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270" windowWidth="14940" windowHeight="9150" activeTab="2"/>
  </bookViews>
  <sheets>
    <sheet name="Koch Pipelines" sheetId="3" r:id="rId1"/>
    <sheet name="Labor Breakdown" sheetId="1" r:id="rId2"/>
    <sheet name="Utilities Breakdown" sheetId="2" r:id="rId3"/>
  </sheets>
  <externalReferences>
    <externalReference r:id="rId4"/>
  </externalReferences>
  <definedNames>
    <definedName name="_xlnm.Print_Titles" localSheetId="1">'Labor Breakdown'!$1:$8</definedName>
    <definedName name="_xlnm.Print_Titles" localSheetId="2">'Utilities Breakdown'!$1:$8</definedName>
  </definedNames>
  <calcPr calcId="152511" fullCalcOnLoad="1"/>
  <pivotCaches>
    <pivotCache cacheId="0" r:id="rId5"/>
  </pivotCaches>
</workbook>
</file>

<file path=xl/calcChain.xml><?xml version="1.0" encoding="utf-8"?>
<calcChain xmlns="http://schemas.openxmlformats.org/spreadsheetml/2006/main">
  <c r="A1" i="3" l="1"/>
  <c r="C3" i="3"/>
  <c r="E3" i="3"/>
  <c r="G3" i="3"/>
  <c r="S3" i="3" s="1"/>
  <c r="I3" i="3"/>
  <c r="K3" i="3"/>
  <c r="M3" i="3"/>
  <c r="O3" i="3"/>
  <c r="O10" i="3" s="1"/>
  <c r="O15" i="3" s="1"/>
  <c r="O19" i="3" s="1"/>
  <c r="O23" i="3" s="1"/>
  <c r="C5" i="3"/>
  <c r="S5" i="3" s="1"/>
  <c r="E5" i="3"/>
  <c r="E10" i="3" s="1"/>
  <c r="E15" i="3" s="1"/>
  <c r="G5" i="3"/>
  <c r="I5" i="3"/>
  <c r="K5" i="3"/>
  <c r="M5" i="3"/>
  <c r="O5" i="3"/>
  <c r="Q5" i="3"/>
  <c r="Q10" i="3" s="1"/>
  <c r="Q15" i="3" s="1"/>
  <c r="Q19" i="3" s="1"/>
  <c r="Q23" i="3" s="1"/>
  <c r="O6" i="3"/>
  <c r="S6" i="3" s="1"/>
  <c r="Q6" i="3"/>
  <c r="C7" i="3"/>
  <c r="E7" i="3"/>
  <c r="S7" i="3" s="1"/>
  <c r="G7" i="3"/>
  <c r="I7" i="3"/>
  <c r="K7" i="3"/>
  <c r="M7" i="3"/>
  <c r="M10" i="3" s="1"/>
  <c r="M15" i="3" s="1"/>
  <c r="M19" i="3" s="1"/>
  <c r="O7" i="3"/>
  <c r="Q7" i="3"/>
  <c r="C8" i="3"/>
  <c r="E8" i="3"/>
  <c r="S8" i="3" s="1"/>
  <c r="G8" i="3"/>
  <c r="I8" i="3"/>
  <c r="K8" i="3"/>
  <c r="M8" i="3"/>
  <c r="O8" i="3"/>
  <c r="Q8" i="3"/>
  <c r="I10" i="3"/>
  <c r="I15" i="3" s="1"/>
  <c r="I19" i="3" s="1"/>
  <c r="I23" i="3" s="1"/>
  <c r="K10" i="3"/>
  <c r="K15" i="3" s="1"/>
  <c r="K19" i="3" s="1"/>
  <c r="K23" i="3" s="1"/>
  <c r="C12" i="3"/>
  <c r="E12" i="3"/>
  <c r="S12" i="3" s="1"/>
  <c r="G12" i="3"/>
  <c r="I12" i="3"/>
  <c r="K12" i="3"/>
  <c r="M12" i="3"/>
  <c r="O12" i="3"/>
  <c r="Q12" i="3"/>
  <c r="C13" i="3"/>
  <c r="S13" i="3" s="1"/>
  <c r="E13" i="3"/>
  <c r="G13" i="3"/>
  <c r="I13" i="3"/>
  <c r="M13" i="3"/>
  <c r="O13" i="3"/>
  <c r="Q13" i="3"/>
  <c r="C17" i="3"/>
  <c r="S17" i="3" s="1"/>
  <c r="E17" i="3"/>
  <c r="E19" i="3" s="1"/>
  <c r="E23" i="3" s="1"/>
  <c r="G17" i="3"/>
  <c r="I17" i="3"/>
  <c r="K17" i="3"/>
  <c r="M17" i="3"/>
  <c r="O17" i="3"/>
  <c r="I21" i="3"/>
  <c r="S10" i="3" l="1"/>
  <c r="S15" i="3" s="1"/>
  <c r="S19" i="3" s="1"/>
  <c r="C10" i="3"/>
  <c r="C15" i="3" s="1"/>
  <c r="C19" i="3" s="1"/>
  <c r="C23" i="3" s="1"/>
  <c r="M21" i="3"/>
  <c r="M23" i="3" s="1"/>
  <c r="G10" i="3"/>
  <c r="G15" i="3" s="1"/>
  <c r="G19" i="3" s="1"/>
  <c r="G23" i="3" s="1"/>
  <c r="S23" i="3" l="1"/>
  <c r="S21" i="3"/>
</calcChain>
</file>

<file path=xl/connections.xml><?xml version="1.0" encoding="utf-8"?>
<connections xmlns="http://schemas.openxmlformats.org/spreadsheetml/2006/main">
  <connection id="1" name="Connection" type="1" refreshedVersion="0" savePassword="1">
    <dbPr connection="DSN=Access 97;DBQ=H:\Southern Tier Pipelines\South Texas\South Texas DB.mdb;DefaultDir=H:\Southern Tier Pipelines\South Texas;DriverId=25;FIL=MS Access;MaxBufferSize=512;PageTimeout=5;" command="SELECT `Mapped History Table 2`.COMPANY, `Mapped History Table 2`.VCS, `Mapped History Table 2`.PROFIT_CENTER, `Mapped History Table 2`.COST_CENTER, `Mapped History Table 2`.NATURAL_ACCOUNT, `Mapped History Table 2`.ACTIVITY, `Mapped History Table 2`.PRODUCT, `Mapped History Table 2`.DESC_COMPANY, `Mapped History Table 2`.DESC_VCS, `Mapped History Table 2`.DESC_PROFIT_CENTER, `Mapped History Table 2`.DESC_COST_CENTER, `Mapped History Table 2`.CC_ROLLUP, `Mapped History Table 2`.COST_CENTER_ROLLUP, `Mapped History Table 2`.DESC_NATURAL_ACCOUNT, `Mapped History Table 2`.DESC_ACTIVITY, `Mapped History Table 2`.DESC_PRODUCT, `Mapped History Table 2`.MAIN_ROLLUP, `Mapped History Table 2`.KPL_PROJECT, `Mapped History Table 2`.AMOUNT, `Mapped History Table 2`.IS_AMOUNT, `Mapped History Table 2`.PERIOD_NUMBER, `Mapped History Table 2`.PERIOD_YEAR, `Mapped History Table 2`.DESCRIPTION, `Mapped History Table 2`.VENDOR_NAME, `Mapped History Table 2`.INVOICE_DATE, `Mapped History Table 2`.INVOICE_NUMBER, `Mapped History Table 2`.JE_SOURCE, `Mapped History Table 2`.CURRENCY_CODE, `Mapped History Table 2`.COST_CENTER_TYPE_x000d__x000a_FROM `H:\Southern Tier Pipelines\South Texas\South Texas DB`.`Mapped History Table 2` `Mapped History Table 2`"/>
  </connection>
</connections>
</file>

<file path=xl/sharedStrings.xml><?xml version="1.0" encoding="utf-8"?>
<sst xmlns="http://schemas.openxmlformats.org/spreadsheetml/2006/main" count="77" uniqueCount="58">
  <si>
    <t>COMPANY</t>
  </si>
  <si>
    <t>1022</t>
  </si>
  <si>
    <t>VCS</t>
  </si>
  <si>
    <t>(All)</t>
  </si>
  <si>
    <t>PROFIT_CENTER</t>
  </si>
  <si>
    <t>COST_CENTER</t>
  </si>
  <si>
    <t>Sum of IS_AMOUNT</t>
  </si>
  <si>
    <t>YEAR</t>
  </si>
  <si>
    <t>MONTH</t>
  </si>
  <si>
    <t>Grand Total</t>
  </si>
  <si>
    <t>MAIN_ROLLUP</t>
  </si>
  <si>
    <t>DESC_NATURAL_ACCOUNT</t>
  </si>
  <si>
    <t>070 - Labor</t>
  </si>
  <si>
    <t>Employee Hiring and Retention Fees</t>
  </si>
  <si>
    <t>Exempt and Non-Exempt Distributed Burden</t>
  </si>
  <si>
    <t>Exempt and SNE Salaries</t>
  </si>
  <si>
    <t>Incentive Compensation</t>
  </si>
  <si>
    <t>Meals and Entertainment</t>
  </si>
  <si>
    <t>Meals and Entertainment - 100 pct. Non-deductible</t>
  </si>
  <si>
    <t>Non-Exempt Wages</t>
  </si>
  <si>
    <t>Other Compensation</t>
  </si>
  <si>
    <t>Overtime Compensation</t>
  </si>
  <si>
    <t>Relocation - All Other</t>
  </si>
  <si>
    <t>Relocation - Household Goods</t>
  </si>
  <si>
    <t>Relocation - Housesale Program</t>
  </si>
  <si>
    <t>Shawdow Stock Accrual</t>
  </si>
  <si>
    <t>Training</t>
  </si>
  <si>
    <t>Travel</t>
  </si>
  <si>
    <t>Travel - 100 pct. Non-Deductible</t>
  </si>
  <si>
    <t>Travel - P Card</t>
  </si>
  <si>
    <t>070 - Labor Total</t>
  </si>
  <si>
    <t>120 - Utilities and Energy</t>
  </si>
  <si>
    <t>Electricity Power</t>
  </si>
  <si>
    <t>Other Utilities</t>
  </si>
  <si>
    <t>120 - Utilities and Energy Total</t>
  </si>
  <si>
    <t>SP 620        East Line (Tilden)</t>
  </si>
  <si>
    <t>SP 657      South Line</t>
  </si>
  <si>
    <t>SP 661       North Line</t>
  </si>
  <si>
    <t>SP 2631   Ingleside</t>
  </si>
  <si>
    <t>SP 4009   Refugio Heavy</t>
  </si>
  <si>
    <t>SP 4041      Sweden</t>
  </si>
  <si>
    <t>SP 94507   Dime Box Rosanky</t>
  </si>
  <si>
    <t>Inactive Systems</t>
  </si>
  <si>
    <t>KPL           Total</t>
  </si>
  <si>
    <t>Beginning Book Inventory</t>
  </si>
  <si>
    <t>Receipts</t>
  </si>
  <si>
    <t>System Transfers</t>
  </si>
  <si>
    <t>PM Missing Tickets</t>
  </si>
  <si>
    <t>Prior Mth Corrections</t>
  </si>
  <si>
    <t>Available</t>
  </si>
  <si>
    <t>Deliveries</t>
  </si>
  <si>
    <t>PM Del Correction</t>
  </si>
  <si>
    <t>Book Inventory</t>
  </si>
  <si>
    <t>Ending Physical Inventory</t>
  </si>
  <si>
    <t>Total Over/Short (STAR)</t>
  </si>
  <si>
    <t>Current Month O/S</t>
  </si>
  <si>
    <t>Note:  We adjusted Line Fill inventory to balances shown by Jim Lee, STX Measurement Specialist.</t>
  </si>
  <si>
    <t xml:space="preserve">  This resulted in prior month corrections of (14,978.89) barrels.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</si>
</sst>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0"/>
      <name val="Arial"/>
    </font>
    <font>
      <sz val="10"/>
      <name val="Arial"/>
    </font>
    <font>
      <b/>
      <i/>
      <sz val="12"/>
      <name val="Arial"/>
      <family val="2"/>
    </font>
    <font>
      <b/>
      <sz val="10"/>
      <name val="Arial"/>
    </font>
    <font>
      <b/>
      <i/>
      <sz val="10"/>
      <name val="Arial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0">
    <xf numFmtId="0" fontId="0" fillId="0" borderId="0" xfId="0"/>
    <xf numFmtId="0" fontId="0" fillId="0" borderId="1" xfId="0" pivotButton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37" fontId="0" fillId="0" borderId="2" xfId="0" applyNumberFormat="1" applyBorder="1"/>
    <xf numFmtId="37" fontId="0" fillId="0" borderId="3" xfId="0" applyNumberFormat="1" applyBorder="1"/>
    <xf numFmtId="37" fontId="0" fillId="0" borderId="7" xfId="0" applyNumberFormat="1" applyBorder="1"/>
    <xf numFmtId="0" fontId="0" fillId="0" borderId="9" xfId="0" applyBorder="1"/>
    <xf numFmtId="37" fontId="0" fillId="0" borderId="5" xfId="0" applyNumberFormat="1" applyBorder="1"/>
    <xf numFmtId="37" fontId="0" fillId="0" borderId="0" xfId="0" applyNumberFormat="1"/>
    <xf numFmtId="37" fontId="0" fillId="0" borderId="10" xfId="0" applyNumberFormat="1" applyBorder="1"/>
    <xf numFmtId="0" fontId="0" fillId="0" borderId="11" xfId="0" applyBorder="1"/>
    <xf numFmtId="0" fontId="0" fillId="0" borderId="12" xfId="0" applyBorder="1"/>
    <xf numFmtId="37" fontId="0" fillId="0" borderId="11" xfId="0" applyNumberFormat="1" applyBorder="1"/>
    <xf numFmtId="37" fontId="0" fillId="0" borderId="13" xfId="0" applyNumberFormat="1" applyBorder="1"/>
    <xf numFmtId="37" fontId="0" fillId="0" borderId="1" xfId="0" applyNumberFormat="1" applyBorder="1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43" fontId="3" fillId="0" borderId="14" xfId="1" applyFont="1" applyFill="1" applyBorder="1" applyAlignment="1">
      <alignment horizontal="center" wrapText="1"/>
    </xf>
    <xf numFmtId="0" fontId="3" fillId="0" borderId="0" xfId="0" applyFont="1" applyFill="1" applyAlignment="1">
      <alignment horizontal="center" wrapText="1"/>
    </xf>
    <xf numFmtId="43" fontId="3" fillId="0" borderId="0" xfId="1" applyFont="1" applyFill="1" applyAlignment="1">
      <alignment horizontal="center" wrapText="1"/>
    </xf>
    <xf numFmtId="43" fontId="3" fillId="0" borderId="0" xfId="1" applyFont="1" applyFill="1" applyBorder="1" applyAlignment="1">
      <alignment horizontal="center" wrapText="1"/>
    </xf>
    <xf numFmtId="43" fontId="3" fillId="0" borderId="0" xfId="1" applyFont="1" applyBorder="1" applyAlignment="1">
      <alignment horizontal="center" wrapText="1"/>
    </xf>
    <xf numFmtId="43" fontId="1" fillId="0" borderId="0" xfId="1" applyFill="1"/>
    <xf numFmtId="0" fontId="0" fillId="0" borderId="0" xfId="0" applyFill="1"/>
    <xf numFmtId="43" fontId="1" fillId="0" borderId="0" xfId="1" applyFill="1" applyBorder="1"/>
    <xf numFmtId="43" fontId="1" fillId="0" borderId="0" xfId="1" applyBorder="1"/>
    <xf numFmtId="43" fontId="1" fillId="0" borderId="0" xfId="1" applyFont="1" applyBorder="1"/>
    <xf numFmtId="43" fontId="1" fillId="0" borderId="15" xfId="1" applyFill="1" applyBorder="1"/>
    <xf numFmtId="0" fontId="4" fillId="0" borderId="0" xfId="0" applyFont="1"/>
    <xf numFmtId="43" fontId="4" fillId="0" borderId="0" xfId="1" applyFont="1" applyFill="1" applyBorder="1"/>
    <xf numFmtId="0" fontId="4" fillId="0" borderId="0" xfId="0" applyFont="1" applyFill="1"/>
    <xf numFmtId="43" fontId="4" fillId="0" borderId="0" xfId="1" applyFont="1" applyBorder="1"/>
    <xf numFmtId="0" fontId="5" fillId="0" borderId="0" xfId="0" applyFont="1"/>
    <xf numFmtId="43" fontId="5" fillId="0" borderId="0" xfId="1" applyFont="1" applyFill="1"/>
    <xf numFmtId="0" fontId="5" fillId="0" borderId="0" xfId="0" applyFont="1" applyFill="1"/>
    <xf numFmtId="43" fontId="5" fillId="0" borderId="0" xfId="1" applyFont="1" applyFill="1" applyBorder="1"/>
    <xf numFmtId="43" fontId="5" fillId="0" borderId="0" xfId="1" applyFont="1" applyBorder="1"/>
    <xf numFmtId="43" fontId="1" fillId="0" borderId="0" xfId="1" applyFont="1" applyFill="1"/>
    <xf numFmtId="43" fontId="1" fillId="0" borderId="0" xfId="1"/>
    <xf numFmtId="43" fontId="1" fillId="2" borderId="0" xfId="1" applyFill="1"/>
    <xf numFmtId="0" fontId="0" fillId="2" borderId="0" xfId="0" applyFill="1"/>
    <xf numFmtId="43" fontId="1" fillId="2" borderId="0" xfId="1" applyFill="1" applyBorder="1"/>
    <xf numFmtId="0" fontId="0" fillId="0" borderId="2" xfId="0" pivotButton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Southern%20Tier%20Pipelines\South%20Texas\SAE-STAR\2000\11-00\11-00-OverShor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ShortSummary"/>
      <sheetName val="Truck Stations"/>
      <sheetName val="Koch Pipelines"/>
      <sheetName val="Shoreham"/>
      <sheetName val="SP 541 Inactive"/>
      <sheetName val="SP 620 E Koch Refinery"/>
      <sheetName val="SP 657 S Koch Refinery"/>
      <sheetName val="SP 661 N Koch Refinery"/>
      <sheetName val="SP 2631 Ingleside PL"/>
      <sheetName val="SP 4009 Inactive"/>
      <sheetName val="SP 4041 Sweden"/>
      <sheetName val="SP 94507 Dime Box Rosanky"/>
      <sheetName val="Diamond B"/>
      <sheetName val="Sheet10"/>
    </sheetNames>
    <sheetDataSet>
      <sheetData sheetId="0">
        <row r="1">
          <cell r="A1" t="str">
            <v>NOVEMBER, 2000</v>
          </cell>
        </row>
      </sheetData>
      <sheetData sheetId="1"/>
      <sheetData sheetId="2"/>
      <sheetData sheetId="3"/>
      <sheetData sheetId="4"/>
      <sheetData sheetId="5">
        <row r="4">
          <cell r="D4">
            <v>185048.29</v>
          </cell>
        </row>
        <row r="7">
          <cell r="D7">
            <v>36366.46</v>
          </cell>
        </row>
        <row r="8">
          <cell r="D8">
            <v>38553.72</v>
          </cell>
        </row>
        <row r="9">
          <cell r="D9">
            <v>16112.3</v>
          </cell>
        </row>
        <row r="10">
          <cell r="D10">
            <v>67936.990000000005</v>
          </cell>
        </row>
        <row r="11">
          <cell r="D11">
            <v>27802.63</v>
          </cell>
        </row>
        <row r="12">
          <cell r="D12">
            <v>14190.52</v>
          </cell>
        </row>
        <row r="13">
          <cell r="D13">
            <v>0</v>
          </cell>
        </row>
        <row r="14">
          <cell r="D14">
            <v>0</v>
          </cell>
        </row>
        <row r="20">
          <cell r="D20">
            <v>204026.15</v>
          </cell>
        </row>
        <row r="21">
          <cell r="D21">
            <v>0</v>
          </cell>
        </row>
        <row r="25">
          <cell r="D25">
            <v>183388.72</v>
          </cell>
        </row>
      </sheetData>
      <sheetData sheetId="6">
        <row r="4">
          <cell r="D4">
            <v>94060.54</v>
          </cell>
        </row>
        <row r="7">
          <cell r="D7">
            <v>310507.01</v>
          </cell>
        </row>
        <row r="8">
          <cell r="D8">
            <v>120360.49</v>
          </cell>
        </row>
        <row r="9">
          <cell r="D9">
            <v>108911.63</v>
          </cell>
        </row>
        <row r="10">
          <cell r="D10">
            <v>9993.8700000000008</v>
          </cell>
        </row>
        <row r="11">
          <cell r="D11">
            <v>0</v>
          </cell>
        </row>
        <row r="12">
          <cell r="D12">
            <v>0</v>
          </cell>
        </row>
        <row r="13">
          <cell r="D13">
            <v>0</v>
          </cell>
        </row>
        <row r="14">
          <cell r="D14">
            <v>0</v>
          </cell>
        </row>
        <row r="20">
          <cell r="D20">
            <v>580705.1</v>
          </cell>
        </row>
        <row r="21">
          <cell r="D21">
            <v>0</v>
          </cell>
        </row>
        <row r="25">
          <cell r="D25">
            <v>61803.32</v>
          </cell>
        </row>
      </sheetData>
      <sheetData sheetId="7">
        <row r="4">
          <cell r="D4">
            <v>257505.29</v>
          </cell>
        </row>
        <row r="7">
          <cell r="D7">
            <v>76844.72</v>
          </cell>
        </row>
        <row r="8">
          <cell r="D8">
            <v>0</v>
          </cell>
        </row>
        <row r="9">
          <cell r="D9">
            <v>375953.57</v>
          </cell>
        </row>
        <row r="10">
          <cell r="D10">
            <v>133080.16</v>
          </cell>
        </row>
        <row r="11">
          <cell r="D11">
            <v>1353.56</v>
          </cell>
        </row>
        <row r="12">
          <cell r="D12">
            <v>60840.39</v>
          </cell>
        </row>
        <row r="13">
          <cell r="D13">
            <v>15757.19</v>
          </cell>
        </row>
        <row r="14">
          <cell r="D14">
            <v>165331.71</v>
          </cell>
        </row>
        <row r="15">
          <cell r="D15">
            <v>38687.03</v>
          </cell>
        </row>
        <row r="16">
          <cell r="D16">
            <v>121039.31</v>
          </cell>
        </row>
        <row r="17">
          <cell r="D17">
            <v>0</v>
          </cell>
        </row>
        <row r="18">
          <cell r="D18">
            <v>204026.15</v>
          </cell>
        </row>
        <row r="19">
          <cell r="D19">
            <v>0</v>
          </cell>
        </row>
        <row r="26">
          <cell r="D26">
            <v>1209178.0900000001</v>
          </cell>
        </row>
        <row r="27">
          <cell r="D27">
            <v>0</v>
          </cell>
        </row>
        <row r="31">
          <cell r="D31">
            <v>234220.15</v>
          </cell>
        </row>
      </sheetData>
      <sheetData sheetId="8">
        <row r="3">
          <cell r="D3">
            <v>41705</v>
          </cell>
        </row>
        <row r="6">
          <cell r="D6">
            <v>3976904.01</v>
          </cell>
        </row>
        <row r="7">
          <cell r="D7">
            <v>0</v>
          </cell>
        </row>
        <row r="8">
          <cell r="D8">
            <v>0</v>
          </cell>
        </row>
        <row r="15">
          <cell r="D15">
            <v>3976904.01</v>
          </cell>
        </row>
        <row r="16">
          <cell r="D16">
            <v>0</v>
          </cell>
        </row>
        <row r="20">
          <cell r="D20">
            <v>41705</v>
          </cell>
        </row>
      </sheetData>
      <sheetData sheetId="9">
        <row r="3">
          <cell r="D3">
            <v>19020.28</v>
          </cell>
        </row>
        <row r="11">
          <cell r="D11">
            <v>0</v>
          </cell>
        </row>
        <row r="22">
          <cell r="D22">
            <v>17715</v>
          </cell>
        </row>
      </sheetData>
      <sheetData sheetId="10">
        <row r="4">
          <cell r="D4">
            <v>173254.63</v>
          </cell>
        </row>
        <row r="7">
          <cell r="D7">
            <v>69920.27</v>
          </cell>
        </row>
        <row r="8">
          <cell r="D8">
            <v>15866.35</v>
          </cell>
        </row>
        <row r="9">
          <cell r="D9">
            <v>8858.59</v>
          </cell>
        </row>
        <row r="10">
          <cell r="D10">
            <v>23962.35</v>
          </cell>
        </row>
        <row r="11">
          <cell r="D11">
            <v>63384.66</v>
          </cell>
        </row>
        <row r="12">
          <cell r="D12">
            <v>580705.1</v>
          </cell>
        </row>
        <row r="13">
          <cell r="D13">
            <v>372411.38</v>
          </cell>
        </row>
        <row r="14">
          <cell r="D14">
            <v>3471.15</v>
          </cell>
        </row>
        <row r="15">
          <cell r="D15">
            <v>9048.69</v>
          </cell>
        </row>
        <row r="16">
          <cell r="D16">
            <v>0</v>
          </cell>
        </row>
        <row r="17">
          <cell r="D17">
            <v>0</v>
          </cell>
        </row>
        <row r="23">
          <cell r="D23">
            <v>1096774.8799999999</v>
          </cell>
        </row>
        <row r="24">
          <cell r="D24">
            <v>0</v>
          </cell>
        </row>
        <row r="28">
          <cell r="D28">
            <v>227569.08</v>
          </cell>
        </row>
      </sheetData>
      <sheetData sheetId="11">
        <row r="3">
          <cell r="D3">
            <v>115776.65</v>
          </cell>
        </row>
        <row r="6">
          <cell r="D6">
            <v>35023.94</v>
          </cell>
        </row>
        <row r="7">
          <cell r="D7">
            <v>0</v>
          </cell>
        </row>
        <row r="8">
          <cell r="D8">
            <v>49190.99</v>
          </cell>
        </row>
        <row r="9">
          <cell r="D9">
            <v>33741.120000000003</v>
          </cell>
        </row>
        <row r="10">
          <cell r="D10">
            <v>14218.62</v>
          </cell>
        </row>
        <row r="11">
          <cell r="D11">
            <v>4382.1400000000003</v>
          </cell>
        </row>
        <row r="12">
          <cell r="D12">
            <v>103473.32</v>
          </cell>
        </row>
        <row r="13">
          <cell r="D13">
            <v>25493.8</v>
          </cell>
        </row>
        <row r="14">
          <cell r="D14">
            <v>0</v>
          </cell>
        </row>
        <row r="15">
          <cell r="D15">
            <v>114963.97</v>
          </cell>
        </row>
        <row r="16">
          <cell r="D16">
            <v>0</v>
          </cell>
        </row>
        <row r="17">
          <cell r="D17">
            <v>0</v>
          </cell>
        </row>
        <row r="24">
          <cell r="D24">
            <v>375953.57</v>
          </cell>
        </row>
        <row r="26">
          <cell r="D26">
            <v>0</v>
          </cell>
        </row>
        <row r="29">
          <cell r="D29">
            <v>0</v>
          </cell>
        </row>
        <row r="34">
          <cell r="D34">
            <v>121068.97</v>
          </cell>
        </row>
      </sheetData>
      <sheetData sheetId="12"/>
      <sheetData sheetId="1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ARNABYR" refreshedDate="36907.48313148148" createdVersion="1" recordCount="25334" upgradeOnRefresh="1">
  <cacheSource type="external" connectionId="1"/>
  <cacheFields count="29">
    <cacheField name="COMPANY" numFmtId="0" sqlType="12">
      <sharedItems count="2">
        <s v="1022"/>
        <s v="1011"/>
      </sharedItems>
    </cacheField>
    <cacheField name="VCS" numFmtId="0" sqlType="12">
      <sharedItems count="2">
        <s v="0010"/>
        <s v="0067"/>
      </sharedItems>
    </cacheField>
    <cacheField name="PROFIT_CENTER" numFmtId="0" sqlType="12">
      <sharedItems count="2">
        <s v="0148"/>
        <s v="0593"/>
      </sharedItems>
    </cacheField>
    <cacheField name="COST_CENTER" numFmtId="0" sqlType="12">
      <sharedItems count="144">
        <s v="03215"/>
        <s v="03043"/>
        <s v="03069"/>
        <s v="00234"/>
        <s v="03051"/>
        <s v="03038"/>
        <s v="03065"/>
        <s v="03062"/>
        <s v="03048"/>
        <s v="03064"/>
        <s v="03063"/>
        <s v="03218"/>
        <s v="03070"/>
        <s v="03037"/>
        <s v="03050"/>
        <s v="03054"/>
        <s v="03059"/>
        <s v="03060"/>
        <s v="03056"/>
        <s v="03061"/>
        <s v="03034"/>
        <s v="03035"/>
        <s v="03068"/>
        <s v="03010"/>
        <s v="03214"/>
        <s v="03058"/>
        <s v="03067"/>
        <s v="03057"/>
        <s v="03039"/>
        <s v="03033"/>
        <s v="03041"/>
        <s v="00207"/>
        <s v="00206"/>
        <s v="03053"/>
        <s v="00209"/>
        <s v="03049"/>
        <s v="00263"/>
        <s v="00201"/>
        <s v="03052"/>
        <s v="03217"/>
        <s v="03042"/>
        <s v="00000"/>
        <s v="00246"/>
        <s v="00215"/>
        <s v="00240"/>
        <s v="00239"/>
        <s v="00915"/>
        <s v="03017"/>
        <s v="00193"/>
        <s v="00194"/>
        <s v="00203"/>
        <s v="00213"/>
        <s v="00217"/>
        <s v="00219"/>
        <s v="00221"/>
        <s v="00224"/>
        <s v="00225"/>
        <s v="00226"/>
        <s v="00229"/>
        <s v="00233"/>
        <s v="03045"/>
        <s v="03044"/>
        <s v="03046"/>
        <s v="03047"/>
        <s v="03055"/>
        <s v="03015"/>
        <s v="00198"/>
        <s v="00208"/>
        <s v="00211"/>
        <s v="00243"/>
        <s v="00338"/>
        <s v="03007"/>
        <s v="00242"/>
        <s v="00963"/>
        <s v="00223"/>
        <s v="03008"/>
        <s v="00238"/>
        <s v="03040"/>
        <s v="00202"/>
        <s v="00205"/>
        <s v="00319"/>
        <s v="00216"/>
        <s v="03182"/>
        <s v="00977"/>
        <s v="03009"/>
        <s v="03956"/>
        <s v="04276"/>
        <s v="04194"/>
        <s v="04270"/>
        <s v="03114"/>
        <s v="13363"/>
        <s v="13364"/>
        <s v="13366"/>
        <s v="13367"/>
        <s v="04460"/>
        <s v="04814"/>
        <s v="04816"/>
        <s v="04193"/>
        <s v="04815"/>
        <s v="04198"/>
        <s v="04277"/>
        <s v="04273"/>
        <s v="05651"/>
        <s v="03084"/>
        <s v="03087"/>
        <s v="03089"/>
        <s v="03080"/>
        <s v="03210"/>
        <s v="04189"/>
        <s v="04190"/>
        <s v="04206"/>
        <s v="04269"/>
        <s v="04266"/>
        <s v="04267"/>
        <s v="04271"/>
        <s v="04274"/>
        <s v="04275"/>
        <s v="04280"/>
        <s v="04281"/>
        <s v="04282"/>
        <s v="04283"/>
        <s v="04284"/>
        <s v="04285"/>
        <s v="04286"/>
        <s v="04287"/>
        <s v="04288"/>
        <s v="04289"/>
        <s v="04292"/>
        <s v="04199"/>
        <s v="04192"/>
        <s v="04191"/>
        <s v="04208"/>
        <s v="04643"/>
        <s v="04642"/>
        <s v="04641"/>
        <s v="04644"/>
        <s v="04817"/>
        <s v="04818"/>
        <s v="04819"/>
        <s v="04329"/>
        <s v="04279"/>
        <s v="03013"/>
        <s v="05701"/>
        <s v="05843"/>
      </sharedItems>
    </cacheField>
    <cacheField name="NATURAL_ACCOUNT" numFmtId="0" sqlType="12">
      <sharedItems/>
    </cacheField>
    <cacheField name="ACTIVITY" numFmtId="0" sqlType="12">
      <sharedItems count="20">
        <s v="000"/>
        <s v="018"/>
        <s v="008"/>
        <s v="016"/>
        <s v="017"/>
        <s v="028"/>
        <s v="013"/>
        <s v="001"/>
        <s v="005"/>
        <s v="023"/>
        <s v="002"/>
        <s v="025"/>
        <s v="009"/>
        <s v="024"/>
        <s v="010"/>
        <s v="015"/>
        <s v="026"/>
        <s v="007"/>
        <s v="003"/>
        <s v="012"/>
      </sharedItems>
    </cacheField>
    <cacheField name="PRODUCT" numFmtId="0" sqlType="12">
      <sharedItems count="23">
        <s v="0000"/>
        <s v="0157"/>
        <s v="0332"/>
        <s v="0310"/>
        <s v="0322"/>
        <s v="0326"/>
        <s v="0305"/>
        <s v="0309"/>
        <s v="0331"/>
        <s v="0311"/>
        <s v="0330"/>
        <s v="0307"/>
        <s v="0317"/>
        <s v="0323"/>
        <s v="0558"/>
        <s v="0559"/>
        <s v="0560"/>
        <s v="0025"/>
        <s v="0306"/>
        <s v="0328"/>
        <s v="0008"/>
        <s v="0018"/>
        <s v="0304"/>
      </sharedItems>
    </cacheField>
    <cacheField name="DESC_COMPANY" numFmtId="0" sqlType="12">
      <sharedItems count="2">
        <s v="KPL KPG Division"/>
        <s v="Koch Petroleum Group LP"/>
      </sharedItems>
    </cacheField>
    <cacheField name="DESC_VCS" numFmtId="0" sqlType="12">
      <sharedItems count="2">
        <s v="Gulf Coast"/>
        <s v="KPL Petroleum Division"/>
      </sharedItems>
    </cacheField>
    <cacheField name="DESC_PROFIT_CENTER" numFmtId="0" sqlType="12">
      <sharedItems count="2">
        <s v="VCS10-South Texas"/>
        <s v="VCS67-STX Pipeline"/>
      </sharedItems>
    </cacheField>
    <cacheField name="DESC_COST_CENTER" numFmtId="0" sqlType="12">
      <sharedItems/>
    </cacheField>
    <cacheField name="CC_ROLLUP" numFmtId="0" sqlType="12">
      <sharedItems count="26">
        <s v="03215"/>
        <s v="03038"/>
        <s v="03070"/>
        <s v="03048"/>
        <s v="03054"/>
        <s v="03218"/>
        <s v="03060"/>
        <s v="03059"/>
        <s v="00000"/>
        <s v="03214"/>
        <s v="03041"/>
        <s v="00215"/>
        <s v="00203"/>
        <s v="00213"/>
        <s v="00217"/>
        <s v="00219"/>
        <s v="00225"/>
        <s v="00226"/>
        <s v="03044"/>
        <s v="03046"/>
        <s v="03047"/>
        <s v="00198"/>
        <s v="00208"/>
        <s v="00223"/>
        <s v="00216"/>
        <s v="04000"/>
      </sharedItems>
    </cacheField>
    <cacheField name="COST_CENTER_ROLLUP" numFmtId="0" sqlType="12">
      <sharedItems/>
    </cacheField>
    <cacheField name="DESC_NATURAL_ACCOUNT" numFmtId="0" sqlType="12">
      <sharedItems count="128">
        <s v="Right of Way Leases"/>
        <s v="Electricity Power"/>
        <s v="Outside Services and Professional Fees - Environmental Services"/>
        <s v="Outside Services and Professional Fees - Lab Fees"/>
        <s v="Outside Services"/>
        <s v="General Materials and Supplies"/>
        <s v="Equipment Rental - Office Equipment"/>
        <s v="Water"/>
        <s v="Travel"/>
        <s v="Office Supplies"/>
        <s v="Communications Services"/>
        <s v="Environmental Supplies"/>
        <s v="Other Utilities"/>
        <s v="Lubricants &amp; Sealants"/>
        <s v="Vehicle Operating Expense"/>
        <s v="Outside Services and Professional Fees - Accounting &amp; Audit"/>
        <s v="Waste &amp; Water Disposal"/>
        <s v="Equipment Purchases $1K - $5K"/>
        <s v="Other Expense"/>
        <s v="Chemicals and Additives"/>
        <s v="Public &amp; Community Relations"/>
        <s v="Delivery Services and Postage"/>
        <s v="P-Card General Materials &amp; Supplies"/>
        <s v="Travel - P Card"/>
        <s v="Outside Services and Professional Fees - Building and Facility Maintenance"/>
        <s v="Equipment Purchases under $1K"/>
        <s v="Environmental Perimits"/>
        <s v="Gross Trade Service Revenue - US"/>
        <s v="Ad Valorem/Property Taxes"/>
        <s v="Depreciation"/>
        <s v="Income Taxes - US Current"/>
        <s v="Income Taxes - State"/>
        <s v="Deferred Tax Expense - U.S."/>
        <s v="Exempt and SNE Salaries"/>
        <s v="Non-Exempt Wages"/>
        <s v="Exempt and Non-Exempt Distributed Burden"/>
        <s v="Sales Disc &amp; Allowances - Intercompany"/>
        <s v="Overtime Compensation"/>
        <s v="Gross Trade Service Revenue - Intercompany"/>
        <s v="Over/Short Adjustment-Intercompany"/>
        <s v="Relocation - All Other"/>
        <s v="Income Tax-US Prior Year"/>
        <s v="Income Taxes-State-Prior Years"/>
        <s v="Internal Market Billing - Pass Through"/>
        <s v="Safety Supplies"/>
        <s v="Other Income"/>
        <s v="PC Hardware Under 1K usd"/>
        <s v="Reproduction and Printing Expense"/>
        <s v="Outside Services and Professional Fees - Legal"/>
        <s v="Internal Market Services-Business Groups-Specific Discretionary"/>
        <s v="Internal Market Services-Corporate Services-Specific Discretionary"/>
        <s v="Internal Market Services-IT/IS-Specific Discretionary"/>
        <s v="Internal Market Services-KOG-Specific Discretionary"/>
        <s v="Internal Market Services-Business Groups-Standard"/>
        <s v="Internal Market Services-Corporate Services-Standard"/>
        <s v="Internal Market Services-IT/IS-Standard"/>
        <s v="Internal Market Services-KOG-Standard"/>
        <s v="Internal Market Services-Legal-Standard"/>
        <s v="Rental Income - Outside"/>
        <s v="Environmental Costs"/>
        <s v="Insurance Premiums"/>
        <s v="Internal Market Services-Risk Management-Standard"/>
        <s v="Internal Market Services-KPG-KITO Infrastructure"/>
        <s v="Internal Market Services-KPG-KITO Communications"/>
        <s v="Internal Market Services-KPG-KITO Computing Services"/>
        <s v="Excise Tax Penalties"/>
        <s v="Vehicle Repairs"/>
        <s v="Outside Services and Professional Fees - Inspection Services"/>
        <s v="Dues - Professional Memberships"/>
        <s v="Chartible Donations and Contributions"/>
        <s v="Outside Services and Professional Fees - Medical / Safety Expenses"/>
        <s v="Meals and Entertainment - 100 pct. Non-deductible"/>
        <s v="Meals and Entertainment"/>
        <s v="Small Dollar Purchases"/>
        <s v="Equipment Rental"/>
        <s v="Bank Fees &amp; Credit Card Fees"/>
        <s v="Licenses and Permits"/>
        <s v="PC Hardward 1K - 5K usd"/>
        <s v="Advertising and Promotions - Deductible"/>
        <s v="Outside Services and Professional Fees - Farming Services"/>
        <s v="Hand Tools"/>
        <s v="Travel - 100 pct. Non-Deductible"/>
        <s v="Hazardous Waste Disposal"/>
        <s v="Outside Services and Professional Fees - Consulting/Professional Fees"/>
        <s v="Training"/>
        <s v="Outside Services and Professional Fees - Aerial Patrol Services"/>
        <s v="Employee Hiring and Retention Fees"/>
        <s v="Outside Services and Professional Fees - Information Technology"/>
        <s v="Use Taxes"/>
        <s v="Realized Gain/Loss on Disposal of Assets"/>
        <s v="Environmental Fines"/>
        <s v="State Income Tax Interest"/>
        <s v="Other Compensation"/>
        <s v="Performance Bonds"/>
        <s v="Internal Market Services-Accounting-Specific Discretionary"/>
        <s v="Internal Market Services-Accounting-Standard"/>
        <s v="Impairment of Long Lived Assets - Fixed"/>
        <s v="Relocation - Housesale Program"/>
        <s v="Internal Market Services-Human Resources-Specific Discretionary"/>
        <s v="Liability Settlements &amp; Reserve"/>
        <s v="Misc Write Offs"/>
        <s v="Relocation - Household Goods"/>
        <s v="Amortization of Intangible Assets"/>
        <s v="Outside Services and Professional Fees - S"/>
        <s v="Internal Market Services - Legal  - Specific Discretionary"/>
        <s v="Health &amp; Welfare - Employer"/>
        <s v="Government Fines &amp; Violations"/>
        <s v="Communications Equipment Under $1K"/>
        <s v="Shawdow Stock Accrual"/>
        <s v="Insurance Claims &amp; Settlements"/>
        <s v="Internal Market Billings-Projects"/>
        <s v="Incentive Compensation"/>
        <s v="US Income Tax Interest"/>
        <s v="Franchise Tax Interest"/>
        <s v="Internal Market Services-KOG-Projects"/>
        <s v="Internal Market Services-Business Groups-Projects"/>
        <s v="KPG SG&amp;A Allocations - Support Costs"/>
        <s v="Internal Market Services - Legal - Pass Through"/>
        <s v="KPG SG&amp;A Allocations - Billed Out"/>
        <s v="KPG SG&amp;A Allocations - Rent/Building OH"/>
        <s v="KII Corporate Allocations"/>
        <s v="Business Allocation-General"/>
        <s v="KPG SG&amp;A Allocations - Other Comp"/>
        <s v="Internal Market Services - IT/IS - Pass Through"/>
        <s v="Internal Market Services - Accounting - Pass Through"/>
        <s v="P-Card Expense - Other"/>
        <s v="P-Card Expense - Arts/Crafts/Hobbies"/>
        <s v="P-Card Expense - Eating/Drinking"/>
      </sharedItems>
    </cacheField>
    <cacheField name="DESC_ACTIVITY" numFmtId="0" sqlType="12">
      <sharedItems count="20">
        <s v="Default"/>
        <s v="Environmental"/>
        <s v="Instrumentation"/>
        <s v="General Maintenance"/>
        <s v="Preventive Maintenance"/>
        <s v="Maintenance Unscheduled"/>
        <s v="Public Awareness"/>
        <s v="Safety"/>
        <s v="Motor Repair"/>
        <s v="Expense Projects - Non Maintenance"/>
        <s v="Leak Repairs"/>
        <s v="Programs and Projects"/>
        <s v="Right of Way"/>
        <s v="Environmental Work Accrued"/>
        <s v="Property Damage"/>
        <s v="Washouts"/>
        <s v="Process Support"/>
        <s v="Pump Repair"/>
        <s v="Regulatory Compliance"/>
        <s v="Pigging"/>
      </sharedItems>
    </cacheField>
    <cacheField name="DESC_PRODUCT" numFmtId="0" sqlType="12">
      <sharedItems count="23">
        <s v="Default"/>
        <s v="Crude Transportation and Fees (Gallons)"/>
        <s v="IMIS - Procurement Services"/>
        <s v="IMIS - Corporate Services"/>
        <s v="IMIS - Legal"/>
        <s v="IMIS - Communication Services"/>
        <s v="IMIS - All Other"/>
        <s v="IMIS - EH&amp;S"/>
        <s v="IMIS - Workstation Services"/>
        <s v="IMIS - Operations"/>
        <s v="IMIS - Infrastructure Applications"/>
        <s v="IMIS - Travel / Corp Aviation"/>
        <s v="IMIS - Distributions"/>
        <s v="IMIS - Insurance Risk Management"/>
        <s v="IMIS - KITO Infrastructure"/>
        <s v="IMIS - KITO Communications"/>
        <s v="IMIS - KITO Computing"/>
        <s v="Miscellaneous"/>
        <s v="IMIS - Facilities"/>
        <s v="IMIS - IT Services"/>
        <s v="Miscode"/>
        <s v="Storage Handling Fees"/>
        <s v="IMIS - Tax"/>
      </sharedItems>
    </cacheField>
    <cacheField name="MAIN_ROLLUP" numFmtId="0" sqlType="12">
      <sharedItems count="15">
        <s v="110 - Supplies"/>
        <s v="120 - Utilities and Energy"/>
        <s v="050 - External Labor"/>
        <s v="090 - Other Expense"/>
        <s v="070 - Labor"/>
        <s v="010 - Trunk Revenue"/>
        <s v="040 - Direct Facilities"/>
        <s v="130 - Depreciation"/>
        <s v="150 - Income Tax Expense"/>
        <s v="060 - Internal Market"/>
        <s v="140 - Other Income"/>
        <s v="085 - Remediation"/>
        <s v="140 - Other Expense"/>
        <s v="080 - Major Maintenance"/>
        <s v="100 - SG&amp;A"/>
      </sharedItems>
    </cacheField>
    <cacheField name="KPL_PROJECT" numFmtId="0" sqlType="12">
      <sharedItems containsBlank="1"/>
    </cacheField>
    <cacheField name="AMOUNT" numFmtId="0" sqlType="8">
      <sharedItems containsSemiMixedTypes="0" containsString="0" containsNumber="1" minValue="-26688343.68" maxValue="26688343.68"/>
    </cacheField>
    <cacheField name="IS_AMOUNT" numFmtId="0" sqlType="8">
      <sharedItems containsSemiMixedTypes="0" containsString="0" containsNumber="1" minValue="-26688343.68" maxValue="26688343.68"/>
    </cacheField>
    <cacheField name="PERIOD_NUMBER" numFmtId="0" sqlType="8">
      <sharedItems containsSemiMixedTypes="0" containsString="0" containsNumber="1" containsInteger="1" minValue="1" maxValue="12" count="12">
        <n v="10"/>
        <n v="1"/>
        <n v="2"/>
        <n v="3"/>
        <n v="4"/>
        <n v="5"/>
        <n v="6"/>
        <n v="7"/>
        <n v="8"/>
        <n v="9"/>
        <n v="12"/>
        <n v="11"/>
      </sharedItems>
    </cacheField>
    <cacheField name="PERIOD_YEAR" numFmtId="0" sqlType="8">
      <sharedItems containsSemiMixedTypes="0" containsString="0" containsNumber="1" containsInteger="1" minValue="2000" maxValue="2000" count="1">
        <n v="2000"/>
      </sharedItems>
    </cacheField>
    <cacheField name="DESCRIPTION" numFmtId="0" sqlType="12">
      <sharedItems containsBlank="1"/>
    </cacheField>
    <cacheField name="VENDOR_NAME" numFmtId="0" sqlType="12">
      <sharedItems containsBlank="1"/>
    </cacheField>
    <cacheField name="INVOICE_DATE" numFmtId="0" sqlType="12">
      <sharedItems containsBlank="1"/>
    </cacheField>
    <cacheField name="INVOICE_NUMBER" numFmtId="0" sqlType="12">
      <sharedItems containsBlank="1"/>
    </cacheField>
    <cacheField name="JE_SOURCE" numFmtId="0" sqlType="12">
      <sharedItems count="10">
        <s v=" "/>
        <s v="Receivables"/>
        <s v="Spreadsheet"/>
        <s v="Assets"/>
        <s v="PEOPLESOFT"/>
        <s v="Manual"/>
        <s v="IMIS"/>
        <s v="Worksheet"/>
        <s v="KPG IMIS"/>
        <s v="MassAllocation"/>
      </sharedItems>
    </cacheField>
    <cacheField name="CURRENCY_CODE" numFmtId="0" sqlType="12">
      <sharedItems count="1">
        <s v="USD"/>
      </sharedItems>
    </cacheField>
    <cacheField name="COST_CENTER_TYPE" numFmtId="0" sqlType="12">
      <sharedItems count="5">
        <s v="Operating"/>
        <s v="Non-Operating"/>
        <s v="Production"/>
        <s v="Miscode"/>
        <s v="SG&amp;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5334">
  <r>
    <x v="0"/>
    <x v="0"/>
    <x v="0"/>
    <x v="0"/>
    <s v="89430100"/>
    <x v="0"/>
    <x v="0"/>
    <x v="0"/>
    <x v="0"/>
    <x v="0"/>
    <s v="O- KPL Air Liquids"/>
    <x v="0"/>
    <s v="Air Liquids"/>
    <x v="0"/>
    <x v="0"/>
    <x v="0"/>
    <x v="0"/>
    <m/>
    <n v="150"/>
    <n v="-150"/>
    <x v="0"/>
    <x v="0"/>
    <s v="SPL551"/>
    <s v="GEORGE HOELSCHER"/>
    <s v="10/1/00"/>
    <s v="SPL551-OCT 1-00"/>
    <x v="0"/>
    <x v="0"/>
    <x v="0"/>
  </r>
  <r>
    <x v="0"/>
    <x v="0"/>
    <x v="0"/>
    <x v="0"/>
    <s v="89430100"/>
    <x v="0"/>
    <x v="0"/>
    <x v="0"/>
    <x v="0"/>
    <x v="0"/>
    <s v="O- KPL Air Liquids"/>
    <x v="0"/>
    <s v="Air Liquids"/>
    <x v="0"/>
    <x v="0"/>
    <x v="0"/>
    <x v="0"/>
    <m/>
    <n v="150"/>
    <n v="-150"/>
    <x v="0"/>
    <x v="0"/>
    <s v="SPL551"/>
    <s v="DAVID HOELSCHER"/>
    <s v="10/1/00"/>
    <s v="SPL 551-OCT 1-00"/>
    <x v="0"/>
    <x v="0"/>
    <x v="0"/>
  </r>
  <r>
    <x v="0"/>
    <x v="0"/>
    <x v="0"/>
    <x v="0"/>
    <s v="89430100"/>
    <x v="0"/>
    <x v="0"/>
    <x v="0"/>
    <x v="0"/>
    <x v="0"/>
    <s v="O- KPL Air Liquids"/>
    <x v="0"/>
    <s v="Air Liquids"/>
    <x v="0"/>
    <x v="0"/>
    <x v="0"/>
    <x v="0"/>
    <m/>
    <n v="150"/>
    <n v="-150"/>
    <x v="0"/>
    <x v="0"/>
    <s v="SPL551"/>
    <s v="CHARLES H HOELSCHER"/>
    <s v="10/1/00"/>
    <s v="SPL 551-OCT 1-00"/>
    <x v="0"/>
    <x v="0"/>
    <x v="0"/>
  </r>
  <r>
    <x v="0"/>
    <x v="0"/>
    <x v="0"/>
    <x v="1"/>
    <s v="89430100"/>
    <x v="0"/>
    <x v="0"/>
    <x v="0"/>
    <x v="0"/>
    <x v="0"/>
    <s v="O- KPL Pettus Station"/>
    <x v="1"/>
    <s v="North Line System"/>
    <x v="0"/>
    <x v="0"/>
    <x v="0"/>
    <x v="0"/>
    <m/>
    <n v="15"/>
    <n v="-15"/>
    <x v="0"/>
    <x v="0"/>
    <s v="SPL553"/>
    <s v="MARIE T GRISSOM"/>
    <s v="10/1/00"/>
    <s v="SPL553-OCT 1-00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3.81"/>
    <n v="-73.81"/>
    <x v="0"/>
    <x v="0"/>
    <s v="BENAVIDES"/>
    <s v="CENTRAL POWER &amp; LIGHT CO"/>
    <s v="9/19/00"/>
    <s v="02822625949000919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7.11"/>
    <n v="-77.11"/>
    <x v="0"/>
    <x v="0"/>
    <s v="BENAVIDES"/>
    <s v="CENTRAL POWER &amp; LIGHT CO"/>
    <s v="9/19/00"/>
    <s v="02822845943000919"/>
    <x v="0"/>
    <x v="0"/>
    <x v="0"/>
  </r>
  <r>
    <x v="1"/>
    <x v="0"/>
    <x v="0"/>
    <x v="3"/>
    <s v="87150100"/>
    <x v="0"/>
    <x v="0"/>
    <x v="1"/>
    <x v="0"/>
    <x v="0"/>
    <s v="O- KPG Benavides-Koch Truck"/>
    <x v="2"/>
    <s v="KPG Truck Stations - Benavides"/>
    <x v="1"/>
    <x v="0"/>
    <x v="0"/>
    <x v="1"/>
    <m/>
    <n v="34.9"/>
    <n v="-34.9"/>
    <x v="0"/>
    <x v="0"/>
    <s v="BENAVIDES"/>
    <s v="CENTRAL POWER &amp; LIGHT CO"/>
    <s v="9/19/00"/>
    <s v="02824145946000919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0.47"/>
    <n v="-0.47"/>
    <x v="0"/>
    <x v="0"/>
    <s v="PETTUS TRUNK STA"/>
    <s v="CENTRAL POWER &amp; LIGHT CO"/>
    <s v="9/19/00"/>
    <s v="00671405991000919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440.46"/>
    <n v="-440.46"/>
    <x v="0"/>
    <x v="0"/>
    <s v="HWY 181"/>
    <s v="CENTRAL POWER &amp; LIGHT CO"/>
    <s v="9/19/00"/>
    <s v="00683415947000919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2511.73"/>
    <n v="-2511.73"/>
    <x v="0"/>
    <x v="0"/>
    <s v="PETTUS"/>
    <s v="CENTRAL POWER &amp; LIGHT CO"/>
    <s v="9/19/00"/>
    <s v="00671385995000919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67.53"/>
    <n v="-67.53"/>
    <x v="0"/>
    <x v="0"/>
    <s v="PETTUS"/>
    <s v="CENTRAL POWER &amp; LIGHT CO"/>
    <s v="9/19/00"/>
    <s v="00671395994000919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9560.77"/>
    <n v="-9560.77"/>
    <x v="0"/>
    <x v="0"/>
    <s v="PETTUS TRUNK STA"/>
    <s v="CENTRAL POWER &amp; LIGHT CO"/>
    <s v="9/19/00"/>
    <s v="00671405991000919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67.61"/>
    <n v="-67.61"/>
    <x v="0"/>
    <x v="0"/>
    <s v="SWR 173   TULSITA"/>
    <s v="CENTRAL POWER &amp; LIGHT CO"/>
    <s v="9/19/00"/>
    <s v="00671415990000919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0.22"/>
    <n v="-0.22"/>
    <x v="0"/>
    <x v="0"/>
    <s v="PETTUS"/>
    <s v="CENTRAL POWER &amp; LIGHT CO"/>
    <s v="9/19/00"/>
    <s v="00671385995000919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105.72"/>
    <n v="-105.72"/>
    <x v="0"/>
    <x v="0"/>
    <s v="W HWY 141"/>
    <s v="CENTRAL POWER &amp; LIGHT CO"/>
    <s v="9/19/00"/>
    <s v="02755945942000919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81.08"/>
    <n v="-81.08"/>
    <x v="0"/>
    <x v="0"/>
    <s v="W HWY 141"/>
    <s v="CENTRAL POWER &amp; LIGHT CO"/>
    <s v="9/19/00"/>
    <s v="00452915002000919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0.01"/>
    <n v="-0.01"/>
    <x v="0"/>
    <x v="0"/>
    <s v="W HWY 141"/>
    <s v="CENTRAL POWER &amp; LIGHT CO"/>
    <s v="9/19/00"/>
    <s v="02755945942000919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86.58"/>
    <n v="-86.58"/>
    <x v="0"/>
    <x v="0"/>
    <s v="18 W HWY 141 SWR"/>
    <s v="CENTRAL POWER &amp; LIGHT CO"/>
    <s v="9/19/00"/>
    <s v="02755295942000919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83.45"/>
    <n v="-83.45"/>
    <x v="0"/>
    <x v="0"/>
    <s v="W HWY 141"/>
    <s v="CENTRAL POWER &amp; LIGHT CO"/>
    <s v="9/19/00"/>
    <s v="00671165991000919"/>
    <x v="0"/>
    <x v="0"/>
    <x v="0"/>
  </r>
  <r>
    <x v="0"/>
    <x v="0"/>
    <x v="0"/>
    <x v="7"/>
    <s v="87150100"/>
    <x v="0"/>
    <x v="0"/>
    <x v="0"/>
    <x v="0"/>
    <x v="0"/>
    <s v="O- KPL Viola Station"/>
    <x v="2"/>
    <s v="Benavides (Sweden) System"/>
    <x v="1"/>
    <x v="0"/>
    <x v="0"/>
    <x v="1"/>
    <m/>
    <n v="0.13"/>
    <n v="-0.13"/>
    <x v="0"/>
    <x v="0"/>
    <s v="BENAVIDES"/>
    <s v="CENTRAL POWER &amp; LIGHT CO"/>
    <s v="9/19/00"/>
    <s v="02824125948000919"/>
    <x v="0"/>
    <x v="0"/>
    <x v="0"/>
  </r>
  <r>
    <x v="0"/>
    <x v="0"/>
    <x v="0"/>
    <x v="7"/>
    <s v="87150100"/>
    <x v="0"/>
    <x v="0"/>
    <x v="0"/>
    <x v="0"/>
    <x v="0"/>
    <s v="O- KPL Viola Station"/>
    <x v="2"/>
    <s v="Benavides (Sweden) System"/>
    <x v="1"/>
    <x v="0"/>
    <x v="0"/>
    <x v="1"/>
    <m/>
    <n v="2746.1"/>
    <n v="-2746.1"/>
    <x v="0"/>
    <x v="0"/>
    <s v="BENAVIDES"/>
    <s v="CENTRAL POWER &amp; LIGHT CO"/>
    <s v="9/19/00"/>
    <s v="02824125948000919"/>
    <x v="0"/>
    <x v="0"/>
    <x v="0"/>
  </r>
  <r>
    <x v="0"/>
    <x v="0"/>
    <x v="0"/>
    <x v="8"/>
    <s v="86110700"/>
    <x v="1"/>
    <x v="0"/>
    <x v="0"/>
    <x v="0"/>
    <x v="0"/>
    <s v="O- KPL Corpus Christi Terminal"/>
    <x v="3"/>
    <s v="Inactive - KPL Corpus Christi Terminal"/>
    <x v="2"/>
    <x v="1"/>
    <x v="0"/>
    <x v="2"/>
    <m/>
    <n v="4011.78"/>
    <n v="-4011.78"/>
    <x v="0"/>
    <x v="0"/>
    <m/>
    <s v="DISCOVERY ENVIRONMENTAL"/>
    <s v="8/31/00"/>
    <s v="12874"/>
    <x v="0"/>
    <x v="0"/>
    <x v="0"/>
  </r>
  <r>
    <x v="0"/>
    <x v="0"/>
    <x v="0"/>
    <x v="9"/>
    <s v="86110700"/>
    <x v="1"/>
    <x v="0"/>
    <x v="0"/>
    <x v="0"/>
    <x v="0"/>
    <s v="O- KPL Sunfield Station"/>
    <x v="4"/>
    <s v="South Line System"/>
    <x v="2"/>
    <x v="1"/>
    <x v="0"/>
    <x v="2"/>
    <m/>
    <n v="194.88"/>
    <n v="-194.88"/>
    <x v="0"/>
    <x v="0"/>
    <m/>
    <s v="WAID  ASSOCIATES"/>
    <s v="9/25/00"/>
    <s v="0022535"/>
    <x v="0"/>
    <x v="0"/>
    <x v="0"/>
  </r>
  <r>
    <x v="0"/>
    <x v="0"/>
    <x v="0"/>
    <x v="5"/>
    <s v="86110700"/>
    <x v="2"/>
    <x v="0"/>
    <x v="0"/>
    <x v="0"/>
    <x v="0"/>
    <s v="O- KPL North System"/>
    <x v="1"/>
    <s v="North Line System"/>
    <x v="2"/>
    <x v="2"/>
    <x v="0"/>
    <x v="2"/>
    <m/>
    <n v="126.92"/>
    <n v="-126.92"/>
    <x v="0"/>
    <x v="0"/>
    <m/>
    <s v="WAID  ASSOCIATES"/>
    <s v="9/25/00"/>
    <s v="0022534"/>
    <x v="0"/>
    <x v="0"/>
    <x v="0"/>
  </r>
  <r>
    <x v="0"/>
    <x v="0"/>
    <x v="0"/>
    <x v="10"/>
    <s v="86111200"/>
    <x v="1"/>
    <x v="0"/>
    <x v="0"/>
    <x v="0"/>
    <x v="0"/>
    <s v="O- KPL Seeligson Station"/>
    <x v="4"/>
    <s v="South Line System"/>
    <x v="3"/>
    <x v="1"/>
    <x v="0"/>
    <x v="2"/>
    <m/>
    <n v="120"/>
    <n v="-120"/>
    <x v="0"/>
    <x v="0"/>
    <m/>
    <s v="ANALYSYS INC"/>
    <s v="9/25/00"/>
    <s v="20001723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1462.36"/>
    <n v="-1462.36"/>
    <x v="0"/>
    <x v="0"/>
    <m/>
    <s v="ONE SOURCE FACILITY SERVICES"/>
    <s v="10/1/00"/>
    <s v="286030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5.34"/>
    <n v="-15.34"/>
    <x v="0"/>
    <x v="0"/>
    <s v="FM 1355 289"/>
    <s v="CENTRAL POWER &amp; LIGHT CO"/>
    <s v="9/20/00"/>
    <s v="02840965947000920"/>
    <x v="0"/>
    <x v="0"/>
    <x v="0"/>
  </r>
  <r>
    <x v="0"/>
    <x v="0"/>
    <x v="0"/>
    <x v="11"/>
    <s v="85210100"/>
    <x v="0"/>
    <x v="0"/>
    <x v="0"/>
    <x v="0"/>
    <x v="0"/>
    <s v="O- KPL Crude South Lines"/>
    <x v="5"/>
    <s v="STX Crude Pipelines"/>
    <x v="5"/>
    <x v="0"/>
    <x v="0"/>
    <x v="0"/>
    <m/>
    <n v="-1253.8900000000001"/>
    <n v="1253.8900000000001"/>
    <x v="0"/>
    <x v="0"/>
    <s v="INV 301"/>
    <s v="KOCH GATEWAY PIPELINE COMPANY"/>
    <s v="9/29/00"/>
    <s v="301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.03"/>
    <n v="-1.03"/>
    <x v="0"/>
    <x v="0"/>
    <s v="FM 1355 289"/>
    <s v="CENTRAL POWER &amp; LIGHT CO"/>
    <s v="9/20/00"/>
    <s v="02840965947000920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198.99"/>
    <n v="-198.99"/>
    <x v="0"/>
    <x v="0"/>
    <m/>
    <s v="COONROD ELECTRIC CO INC"/>
    <s v="9/25/00"/>
    <s v="13056"/>
    <x v="0"/>
    <x v="0"/>
    <x v="0"/>
  </r>
  <r>
    <x v="0"/>
    <x v="0"/>
    <x v="0"/>
    <x v="11"/>
    <s v="85330400"/>
    <x v="0"/>
    <x v="0"/>
    <x v="0"/>
    <x v="0"/>
    <x v="0"/>
    <s v="O- KPL Crude South Lines"/>
    <x v="5"/>
    <s v="STX Crude Pipelines"/>
    <x v="6"/>
    <x v="0"/>
    <x v="0"/>
    <x v="0"/>
    <m/>
    <n v="377.57"/>
    <n v="-377.57"/>
    <x v="0"/>
    <x v="0"/>
    <m/>
    <s v="DANKA"/>
    <s v="9/19/00"/>
    <s v="7953490"/>
    <x v="0"/>
    <x v="0"/>
    <x v="0"/>
  </r>
  <r>
    <x v="0"/>
    <x v="0"/>
    <x v="0"/>
    <x v="13"/>
    <s v="87340100"/>
    <x v="0"/>
    <x v="0"/>
    <x v="0"/>
    <x v="0"/>
    <x v="0"/>
    <s v="O- KPL North Meter Bank to Refugio Mnln"/>
    <x v="1"/>
    <s v="North Line System"/>
    <x v="7"/>
    <x v="0"/>
    <x v="0"/>
    <x v="3"/>
    <m/>
    <n v="12.38"/>
    <n v="-12.38"/>
    <x v="0"/>
    <x v="0"/>
    <s v="HWY 77/ WATER ONLY"/>
    <s v="REFUGIO WATER WORKS"/>
    <s v="9/27/00"/>
    <s v="033050000927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290.13"/>
    <n v="-290.13"/>
    <x v="0"/>
    <x v="0"/>
    <m/>
    <s v="BARTON INSTRUMENT SYSTEMS LLC"/>
    <s v="9/25/00"/>
    <s v="124200"/>
    <x v="0"/>
    <x v="0"/>
    <x v="0"/>
  </r>
  <r>
    <x v="0"/>
    <x v="0"/>
    <x v="0"/>
    <x v="14"/>
    <s v="89430100"/>
    <x v="0"/>
    <x v="0"/>
    <x v="0"/>
    <x v="0"/>
    <x v="0"/>
    <s v="O- KPL Rosanky Station"/>
    <x v="6"/>
    <s v="Caldwell Area"/>
    <x v="0"/>
    <x v="0"/>
    <x v="0"/>
    <x v="0"/>
    <m/>
    <n v="2000"/>
    <n v="-2000"/>
    <x v="0"/>
    <x v="0"/>
    <s v="Lease Rental"/>
    <s v="TEPPCO CRUDE OIL LLC"/>
    <s v="10/3/00"/>
    <s v="000000095335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7.6"/>
    <n v="-87.6"/>
    <x v="0"/>
    <x v="0"/>
    <s v="FM 2191 AND CR 232"/>
    <s v="CENTRAL POWER &amp; LIGHT CO"/>
    <s v="9/20/00"/>
    <s v="00415937994000920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97.73"/>
    <n v="-97.73"/>
    <x v="0"/>
    <x v="0"/>
    <s v="FM 2191 &amp;CR23"/>
    <s v="CENTRAL POWER &amp; LIGHT CO"/>
    <s v="9/20/00"/>
    <s v="00437677990000920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0.01"/>
    <n v="-0.01"/>
    <x v="0"/>
    <x v="0"/>
    <s v="FM 2191 &amp;CR23"/>
    <s v="CENTRAL POWER &amp; LIGHT CO"/>
    <s v="9/20/00"/>
    <s v="00437677990000920"/>
    <x v="0"/>
    <x v="0"/>
    <x v="0"/>
  </r>
  <r>
    <x v="0"/>
    <x v="0"/>
    <x v="0"/>
    <x v="1"/>
    <s v="89430100"/>
    <x v="0"/>
    <x v="0"/>
    <x v="0"/>
    <x v="0"/>
    <x v="0"/>
    <s v="O- KPL Pettus Station"/>
    <x v="1"/>
    <s v="North Line System"/>
    <x v="0"/>
    <x v="0"/>
    <x v="0"/>
    <x v="0"/>
    <m/>
    <n v="125"/>
    <n v="-125"/>
    <x v="0"/>
    <x v="0"/>
    <s v="Lease Rental"/>
    <s v="EMILY KOONTZ DIAL"/>
    <s v="10/3/00"/>
    <s v="000000970725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2.57"/>
    <n v="-22.57"/>
    <x v="0"/>
    <x v="0"/>
    <s v="ON HWY 181"/>
    <s v="KARNES ELECTRIC COOP INC"/>
    <s v="8/30/00"/>
    <s v="206110020008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53.29"/>
    <n v="-53.29"/>
    <x v="0"/>
    <x v="0"/>
    <s v="20637"/>
    <s v="KARNES ELECTRIC COOP INC"/>
    <s v="9/5/00"/>
    <s v="20637000905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2"/>
    <m/>
    <n v="126.93"/>
    <n v="-126.93"/>
    <x v="0"/>
    <x v="0"/>
    <m/>
    <s v="WAID  ASSOCIATES"/>
    <s v="9/25/00"/>
    <s v="0022534"/>
    <x v="0"/>
    <x v="0"/>
    <x v="0"/>
  </r>
  <r>
    <x v="0"/>
    <x v="0"/>
    <x v="0"/>
    <x v="17"/>
    <s v="86110500"/>
    <x v="3"/>
    <x v="0"/>
    <x v="0"/>
    <x v="0"/>
    <x v="0"/>
    <s v="O- KPL Caldwell/Giddings System"/>
    <x v="6"/>
    <s v="Caldwell Area"/>
    <x v="4"/>
    <x v="3"/>
    <x v="0"/>
    <x v="2"/>
    <m/>
    <n v="270"/>
    <n v="-270"/>
    <x v="0"/>
    <x v="0"/>
    <m/>
    <s v="THE SULTON COMPANY INC"/>
    <s v="9/20/00"/>
    <s v="292133"/>
    <x v="0"/>
    <x v="0"/>
    <x v="0"/>
  </r>
  <r>
    <x v="0"/>
    <x v="0"/>
    <x v="0"/>
    <x v="8"/>
    <s v="86110500"/>
    <x v="2"/>
    <x v="0"/>
    <x v="0"/>
    <x v="0"/>
    <x v="0"/>
    <s v="O- KPL Corpus Christi Terminal"/>
    <x v="3"/>
    <s v="Inactive - KPL Corpus Christi Terminal"/>
    <x v="4"/>
    <x v="2"/>
    <x v="0"/>
    <x v="2"/>
    <m/>
    <n v="429.9"/>
    <n v="-429.9"/>
    <x v="0"/>
    <x v="0"/>
    <s v="Created By Proration :"/>
    <s v="H &amp; W CONSTRUCTION INC"/>
    <s v="9/15/00"/>
    <s v="104966"/>
    <x v="0"/>
    <x v="0"/>
    <x v="0"/>
  </r>
  <r>
    <x v="0"/>
    <x v="0"/>
    <x v="0"/>
    <x v="8"/>
    <s v="86110500"/>
    <x v="2"/>
    <x v="0"/>
    <x v="0"/>
    <x v="0"/>
    <x v="0"/>
    <s v="O- KPL Corpus Christi Terminal"/>
    <x v="3"/>
    <s v="Inactive - KPL Corpus Christi Terminal"/>
    <x v="4"/>
    <x v="2"/>
    <x v="0"/>
    <x v="2"/>
    <m/>
    <n v="5499.35"/>
    <n v="-5499.35"/>
    <x v="0"/>
    <x v="0"/>
    <m/>
    <s v="H &amp; W CONSTRUCTION INC"/>
    <s v="9/15/00"/>
    <s v="104966"/>
    <x v="0"/>
    <x v="0"/>
    <x v="0"/>
  </r>
  <r>
    <x v="0"/>
    <x v="0"/>
    <x v="0"/>
    <x v="8"/>
    <s v="86110500"/>
    <x v="2"/>
    <x v="0"/>
    <x v="0"/>
    <x v="0"/>
    <x v="0"/>
    <s v="O- KPL Corpus Christi Terminal"/>
    <x v="3"/>
    <s v="Inactive - KPL Corpus Christi Terminal"/>
    <x v="4"/>
    <x v="2"/>
    <x v="0"/>
    <x v="2"/>
    <m/>
    <n v="516.6"/>
    <n v="-516.6"/>
    <x v="0"/>
    <x v="0"/>
    <s v="Created By Proration :"/>
    <s v="H &amp; W CONSTRUCTION INC"/>
    <s v="9/15/00"/>
    <s v="104967"/>
    <x v="0"/>
    <x v="0"/>
    <x v="0"/>
  </r>
  <r>
    <x v="0"/>
    <x v="0"/>
    <x v="0"/>
    <x v="8"/>
    <s v="86110500"/>
    <x v="2"/>
    <x v="0"/>
    <x v="0"/>
    <x v="0"/>
    <x v="0"/>
    <s v="O- KPL Corpus Christi Terminal"/>
    <x v="3"/>
    <s v="Inactive - KPL Corpus Christi Terminal"/>
    <x v="4"/>
    <x v="2"/>
    <x v="0"/>
    <x v="2"/>
    <m/>
    <n v="6560"/>
    <n v="-6560"/>
    <x v="0"/>
    <x v="0"/>
    <m/>
    <s v="H &amp; W CONSTRUCTION INC"/>
    <s v="9/15/00"/>
    <s v="10496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9.89"/>
    <n v="-39.89"/>
    <x v="0"/>
    <x v="0"/>
    <s v="CPU C-385 STAT 428-49 ON FM 2049"/>
    <s v="KARNES ELECTRIC COOP INC"/>
    <s v="9/7/00"/>
    <s v="206300020009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2.89"/>
    <n v="-42.89"/>
    <x v="0"/>
    <x v="0"/>
    <s v="CPU LYLTE-INGLESIDE 397 FM 791"/>
    <s v="KARNES ELECTRIC COOP INC"/>
    <s v="9/7/00"/>
    <s v="206300010009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50"/>
    <n v="-250"/>
    <x v="0"/>
    <x v="0"/>
    <s v="RUTHERFORD STATION FM 99 &amp; HWY 72"/>
    <s v="KARNES ELECTRIC COOP INC"/>
    <s v="9/25/00"/>
    <s v="2062500100092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84.94"/>
    <n v="-184.94"/>
    <x v="0"/>
    <x v="0"/>
    <s v="CPU C-416 MH BREAZEAL OFF FM 2504"/>
    <s v="KARNES ELECTRIC COOP INC"/>
    <s v="9/7/00"/>
    <s v="206300030009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0"/>
    <n v="-90"/>
    <x v="0"/>
    <x v="0"/>
    <s v="SAN PATRICIO CR 96"/>
    <s v="SAN PATRICIO ELECTRIC COOP"/>
    <s v="9/30/00"/>
    <s v="15687070009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.72"/>
    <n v="-4.72"/>
    <x v="0"/>
    <x v="0"/>
    <s v="RUTHERFORD FM 99 AND HWY 72"/>
    <s v="KARNES ELECTRIC COOP INC"/>
    <s v="9/25/00"/>
    <s v="2062500200092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75.489999999999995"/>
    <n v="-75.489999999999995"/>
    <x v="0"/>
    <x v="0"/>
    <s v="RUTHERFORD FM 99 AND HWY 72"/>
    <s v="KARNES ELECTRIC COOP INC"/>
    <s v="9/25/00"/>
    <s v="2062500200092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.59"/>
    <n v="-2.59"/>
    <x v="0"/>
    <x v="0"/>
    <s v="SAN PATRICIO CR 96"/>
    <s v="SAN PATRICIO ELECTRIC COOP"/>
    <s v="9/30/00"/>
    <s v="15687320009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1.48"/>
    <n v="-41.48"/>
    <x v="0"/>
    <x v="0"/>
    <s v="SAN PATRICIO CR 96"/>
    <s v="SAN PATRICIO ELECTRIC COOP"/>
    <s v="9/30/00"/>
    <s v="15687320009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4.03"/>
    <n v="-34.03"/>
    <x v="0"/>
    <x v="0"/>
    <s v="CPU C-417 MP 16"/>
    <s v="KARNES ELECTRIC COOP INC"/>
    <s v="9/7/00"/>
    <s v="206300040009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1.39"/>
    <n v="-41.39"/>
    <x v="0"/>
    <x v="0"/>
    <s v="SAN PATRICIO CR 55 PAST WHERE PAVEMENT ENDS"/>
    <s v="SAN PATRICIO ELECTRIC COOP"/>
    <s v="9/30/00"/>
    <s v="15687300009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.94"/>
    <n v="-10.94"/>
    <x v="0"/>
    <x v="0"/>
    <s v="CPU LYTLE-IMOGENE C-496 NEAR ATASCOSA RIVER"/>
    <s v="KARNES ELECTRIC COOP INC"/>
    <s v="9/7/00"/>
    <s v="206300070009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1.11"/>
    <n v="-41.11"/>
    <x v="0"/>
    <x v="0"/>
    <s v="SAN PATRICIO HWY 188"/>
    <s v="SAN PATRICIO ELECTRIC COOP"/>
    <s v="9/30/00"/>
    <s v="15687110009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.94"/>
    <n v="-10.94"/>
    <x v="0"/>
    <x v="0"/>
    <s v="CPU STAT 584 C-495 FM 476 ROSSVILLE"/>
    <s v="KARNES ELECTRIC COOP INC"/>
    <s v="9/7/00"/>
    <s v="206300080009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5.28"/>
    <n v="-35.28"/>
    <x v="0"/>
    <x v="0"/>
    <s v="SAN PATRICIO END OF CR 80"/>
    <s v="SAN PATRICIO ELECTRIC COOP"/>
    <s v="9/30/00"/>
    <s v="15687250009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2.08"/>
    <n v="-32.08"/>
    <x v="0"/>
    <x v="0"/>
    <s v="CPU IMOGENE-INGLESIDE CR 427"/>
    <s v="KARNES ELECTRIC COOP INC"/>
    <s v="9/7/00"/>
    <s v="206300060009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88"/>
    <n v="-1.88"/>
    <x v="0"/>
    <x v="0"/>
    <s v="REFUGIO FM 1360"/>
    <s v="SAN PATRICIO ELECTRIC COOP"/>
    <s v="9/30/00"/>
    <s v="15687310009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0"/>
    <n v="-30"/>
    <x v="0"/>
    <x v="0"/>
    <s v="REFUGIO FM 1360"/>
    <s v="SAN PATRICIO ELECTRIC COOP"/>
    <s v="9/30/00"/>
    <s v="15687310009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.94"/>
    <n v="-10.94"/>
    <x v="0"/>
    <x v="0"/>
    <s v="CPU MP 46.8 C-398 CR 433"/>
    <s v="KARNES ELECTRIC COOP INC"/>
    <s v="9/7/00"/>
    <s v="206300050009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.59"/>
    <n v="-2.59"/>
    <x v="0"/>
    <x v="0"/>
    <s v="SAN PATRICIO CR 55 PAST WHERE PAVEMENT ENDS"/>
    <s v="SAN PATRICIO ELECTRIC COOP"/>
    <s v="9/30/00"/>
    <s v="156873000093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36.07"/>
    <n v="-36.07"/>
    <x v="0"/>
    <x v="0"/>
    <s v="SAN PATRICIO CR 65 &amp; 80"/>
    <s v="SAN PATRICIO ELECTRIC COOP"/>
    <s v="9/30/00"/>
    <s v="1568726000930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50"/>
    <n v="-50"/>
    <x v="0"/>
    <x v="0"/>
    <s v="SAN PATRICIO FM 631"/>
    <s v="SAN PATRICIO ELECTRIC COOP"/>
    <s v="9/30/00"/>
    <s v="1568722000930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35.090000000000003"/>
    <n v="-35.090000000000003"/>
    <x v="0"/>
    <x v="0"/>
    <s v="BEE CR 346"/>
    <s v="SAN PATRICIO ELECTRIC COOP"/>
    <s v="9/30/00"/>
    <s v="1568720000930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13.5"/>
    <n v="-13.5"/>
    <x v="0"/>
    <x v="0"/>
    <s v="LUCIAN URBANCZYK LEASE"/>
    <s v="KARNES ELECTRIC COOP INC"/>
    <s v="9/25/00"/>
    <s v="20605001000925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21.99"/>
    <n v="-21.99"/>
    <x v="0"/>
    <x v="0"/>
    <s v="BEE FM 1349"/>
    <s v="SAN PATRICIO ELECTRIC COOP"/>
    <s v="9/30/00"/>
    <s v="1568724000930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213.36"/>
    <n v="-213.36"/>
    <x v="0"/>
    <x v="0"/>
    <s v="BEE ANDERSON RANCH SAN PATRICIO FM 3089"/>
    <s v="SAN PATRICIO ELECTRIC COOP"/>
    <s v="9/30/00"/>
    <s v="1568716000930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110"/>
    <n v="-110"/>
    <x v="0"/>
    <x v="0"/>
    <s v="REFUGIO WELDER RANCH OFF HWY 77"/>
    <s v="SAN PATRICIO ELECTRIC COOP"/>
    <s v="9/30/00"/>
    <s v="1568721000930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56.39"/>
    <n v="-56.39"/>
    <x v="0"/>
    <x v="0"/>
    <s v="REFUGIO FM 136"/>
    <s v="SAN PATRICIO ELECTRIC COOP"/>
    <s v="9/30/00"/>
    <s v="15687230009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30"/>
    <n v="-30"/>
    <x v="0"/>
    <x v="0"/>
    <s v="SAN PATRICIO FORD RANCH ARKANSAS RIVER"/>
    <s v="SAN PATRICIO ELECTRIC COOP"/>
    <s v="9/30/00"/>
    <s v="1568706000930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30.51"/>
    <n v="-30.51"/>
    <x v="0"/>
    <x v="0"/>
    <s v="SAN PATRICIO CR 67"/>
    <s v="SAN PATRICIO ELECTRIC COOP"/>
    <s v="9/30/00"/>
    <s v="1568712000930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43.15"/>
    <n v="-43.15"/>
    <x v="0"/>
    <x v="0"/>
    <s v="SAN PATRICIO HWY 77"/>
    <s v="SAN PATRICIO ELECTRIC COOP"/>
    <s v="9/30/00"/>
    <s v="1568713000930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45.23"/>
    <n v="-45.23"/>
    <x v="0"/>
    <x v="0"/>
    <s v="SAN PATRICIO CR 97"/>
    <s v="SAN PATRICIO ELECTRIC COOP"/>
    <s v="9/30/00"/>
    <s v="1568703000930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45.14"/>
    <n v="-45.14"/>
    <x v="0"/>
    <x v="0"/>
    <s v="SAN PATRICIO CR 100"/>
    <s v="SAN PATRICIO ELECTRIC COOP"/>
    <s v="9/30/00"/>
    <s v="1568709000930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40"/>
    <n v="-40"/>
    <x v="0"/>
    <x v="0"/>
    <s v="SAN PATRICIO HWY 77 E OF TAFT"/>
    <s v="SAN PATRICIO ELECTRIC COOP"/>
    <s v="9/30/00"/>
    <s v="1568710000930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81.69"/>
    <n v="-81.69"/>
    <x v="0"/>
    <x v="0"/>
    <s v="SAN PATRICIO CR 65"/>
    <s v="SAN PATRICIO ELECTRIC COOP"/>
    <s v="9/30/00"/>
    <s v="15687190009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2.59"/>
    <n v="-22.59"/>
    <x v="0"/>
    <x v="0"/>
    <s v="REC 9T - 21 ON FM 2049"/>
    <s v="KARNES ELECTRIC COOP INC"/>
    <s v="8/30/00"/>
    <s v="206110070008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2.87"/>
    <n v="-22.87"/>
    <x v="0"/>
    <x v="0"/>
    <s v="REC 9T - 20 ON FM 3192"/>
    <s v="KARNES ELECTRIC COOP INC"/>
    <s v="8/30/00"/>
    <s v="206110050008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9.36"/>
    <n v="-29.36"/>
    <x v="0"/>
    <x v="0"/>
    <s v="REC 9T - 28 ON FM 882"/>
    <s v="KARNES ELECTRIC COOP INC"/>
    <s v="9/13/00"/>
    <s v="20611004000913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56.5"/>
    <n v="-56.5"/>
    <x v="0"/>
    <x v="0"/>
    <s v="ON CR 185"/>
    <s v="KARNES ELECTRIC COOP INC"/>
    <s v="9/13/00"/>
    <s v="20611003000913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57.83"/>
    <n v="-57.83"/>
    <x v="0"/>
    <x v="0"/>
    <s v="SAN PATRICIO CR 85"/>
    <s v="SAN PATRICIO ELECTRIC COOP"/>
    <s v="9/30/00"/>
    <s v="15687330009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3.61"/>
    <n v="-3.61"/>
    <x v="0"/>
    <x v="0"/>
    <s v="SAN PATRICIO CR 85"/>
    <s v="SAN PATRICIO ELECTRIC COOP"/>
    <s v="9/30/00"/>
    <s v="15687330009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4.41"/>
    <n v="-94.41"/>
    <x v="0"/>
    <x v="0"/>
    <s v="7 FM 1581 PUMP STA"/>
    <s v="CENTRAL POWER &amp; LIGHT CO"/>
    <s v="9/21/00"/>
    <s v="0029126799500092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343.64"/>
    <n v="-1343.64"/>
    <x v="0"/>
    <x v="0"/>
    <s v="N TILDEN STATION"/>
    <s v="KARNES ELECTRIC COOP INC"/>
    <s v="8/22/00"/>
    <s v="20606002000822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9.41"/>
    <n v="-19.41"/>
    <x v="0"/>
    <x v="0"/>
    <s v="REC 9T - 5 NEAR CIBOLO CREEK"/>
    <s v="KARNES ELECTRIC COOP INC"/>
    <s v="9/13/00"/>
    <s v="20611010000913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1.24"/>
    <n v="-21.24"/>
    <x v="0"/>
    <x v="0"/>
    <s v="REC 9T - 6 S OF FM 81"/>
    <s v="KARNES ELECTRIC COOP INC"/>
    <s v="9/13/00"/>
    <s v="20611001000913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4.88"/>
    <n v="-4.88"/>
    <x v="0"/>
    <x v="0"/>
    <s v="LIVE OAK FM 1042"/>
    <s v="SAN PATRICIO ELECTRIC COOP"/>
    <s v="9/30/00"/>
    <s v="1568728000930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67.209999999999994"/>
    <n v="-67.209999999999994"/>
    <x v="0"/>
    <x v="0"/>
    <s v="CR 422"/>
    <s v="CENTRAL POWER &amp; LIGHT CO"/>
    <s v="9/21/00"/>
    <s v="0029016799800092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0.94"/>
    <n v="-10.94"/>
    <x v="0"/>
    <x v="0"/>
    <s v="REC 9T - 15 ON FM 887"/>
    <s v="KARNES ELECTRIC COOP INC"/>
    <s v="9/13/00"/>
    <s v="20611009000913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7.46"/>
    <n v="-17.46"/>
    <x v="0"/>
    <x v="0"/>
    <s v="CR 171"/>
    <s v="KARNES ELECTRIC COOP INC"/>
    <s v="9/25/00"/>
    <s v="20600001000925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6.07"/>
    <n v="-16.07"/>
    <x v="0"/>
    <x v="0"/>
    <s v="REC 9T - 106 ON FM 3192"/>
    <s v="KARNES ELECTRIC COOP INC"/>
    <s v="8/30/00"/>
    <s v="206110060008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2.65"/>
    <n v="-12.65"/>
    <x v="0"/>
    <x v="0"/>
    <s v="REC SWR-202 CR 138"/>
    <s v="KARNES ELECTRIC COOP INC"/>
    <s v="8/31/00"/>
    <s v="2059900100083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2.61"/>
    <n v="-12.61"/>
    <x v="0"/>
    <x v="0"/>
    <s v="RECT ON CR 266"/>
    <s v="KARNES ELECTRIC COOP INC"/>
    <s v="9/13/00"/>
    <s v="20611011000913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78.13"/>
    <n v="-78.13"/>
    <x v="0"/>
    <x v="0"/>
    <s v="LIVE OAK FM 1042"/>
    <s v="SAN PATRICIO ELECTRIC COOP"/>
    <s v="9/30/00"/>
    <s v="15687280009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1.62"/>
    <n v="-31.62"/>
    <x v="0"/>
    <x v="0"/>
    <s v="SAN PATRICIO HWY 188"/>
    <s v="SAN PATRICIO ELECTRIC COOP"/>
    <s v="9/30/00"/>
    <s v="1568715000930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86.34"/>
    <n v="-86.34"/>
    <x v="0"/>
    <x v="0"/>
    <s v="BEE HWY 59"/>
    <s v="SAN PATRICIO ELECTRIC COOP"/>
    <s v="9/30/00"/>
    <s v="15687140009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93.47"/>
    <n v="-93.47"/>
    <x v="0"/>
    <x v="0"/>
    <s v="BEE HWY 202"/>
    <s v="SAN PATRICIO ELECTRIC COOP"/>
    <s v="9/30/00"/>
    <s v="1568704000930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3286.24"/>
    <n v="-3286.24"/>
    <x v="0"/>
    <x v="0"/>
    <s v="LIVE OAK FM 1042"/>
    <s v="SAN PATRICIO ELECTRIC COOP"/>
    <s v="9/30/00"/>
    <s v="15687020009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0.94"/>
    <n v="-10.94"/>
    <x v="0"/>
    <x v="0"/>
    <s v="REC 9T - 4 ON CR 231"/>
    <s v="KARNES ELECTRIC COOP INC"/>
    <s v="9/13/00"/>
    <s v="20611008000913"/>
    <x v="0"/>
    <x v="0"/>
    <x v="0"/>
  </r>
  <r>
    <x v="0"/>
    <x v="0"/>
    <x v="0"/>
    <x v="20"/>
    <s v="86110500"/>
    <x v="4"/>
    <x v="0"/>
    <x v="0"/>
    <x v="0"/>
    <x v="0"/>
    <s v="O- KPL Placedo Station"/>
    <x v="1"/>
    <s v="North Line System"/>
    <x v="4"/>
    <x v="4"/>
    <x v="0"/>
    <x v="2"/>
    <m/>
    <n v="649.5"/>
    <n v="-649.5"/>
    <x v="0"/>
    <x v="0"/>
    <m/>
    <s v="SUNLAND CONSTRUCTION INC"/>
    <s v="9/15/00"/>
    <s v="161659"/>
    <x v="0"/>
    <x v="0"/>
    <x v="0"/>
  </r>
  <r>
    <x v="0"/>
    <x v="0"/>
    <x v="0"/>
    <x v="21"/>
    <s v="86110500"/>
    <x v="4"/>
    <x v="0"/>
    <x v="0"/>
    <x v="0"/>
    <x v="0"/>
    <s v="O- KPL Tivoli Station"/>
    <x v="1"/>
    <s v="North Line System"/>
    <x v="4"/>
    <x v="4"/>
    <x v="0"/>
    <x v="2"/>
    <m/>
    <n v="649.5"/>
    <n v="-649.5"/>
    <x v="0"/>
    <x v="0"/>
    <m/>
    <s v="SUNLAND CONSTRUCTION INC"/>
    <s v="9/15/00"/>
    <s v="161660"/>
    <x v="0"/>
    <x v="0"/>
    <x v="0"/>
  </r>
  <r>
    <x v="0"/>
    <x v="0"/>
    <x v="0"/>
    <x v="10"/>
    <s v="84340100"/>
    <x v="0"/>
    <x v="0"/>
    <x v="0"/>
    <x v="0"/>
    <x v="0"/>
    <s v="O- KPL Seeligson Station"/>
    <x v="4"/>
    <s v="South Line System"/>
    <x v="8"/>
    <x v="0"/>
    <x v="0"/>
    <x v="4"/>
    <m/>
    <n v="12.08"/>
    <n v="-12.08"/>
    <x v="0"/>
    <x v="0"/>
    <m/>
    <s v="STEPHEN WOODS"/>
    <s v="8/28/00"/>
    <s v="28AUG00"/>
    <x v="0"/>
    <x v="0"/>
    <x v="0"/>
  </r>
  <r>
    <x v="0"/>
    <x v="0"/>
    <x v="0"/>
    <x v="5"/>
    <s v="85210100"/>
    <x v="3"/>
    <x v="0"/>
    <x v="0"/>
    <x v="0"/>
    <x v="0"/>
    <s v="O- KPL North System"/>
    <x v="1"/>
    <s v="North Line System"/>
    <x v="5"/>
    <x v="3"/>
    <x v="0"/>
    <x v="0"/>
    <m/>
    <n v="763.91"/>
    <n v="-763.91"/>
    <x v="0"/>
    <x v="0"/>
    <m/>
    <s v="WILSON SUPPLY CO"/>
    <s v="6/3/99"/>
    <s v="011339699001"/>
    <x v="0"/>
    <x v="0"/>
    <x v="0"/>
  </r>
  <r>
    <x v="0"/>
    <x v="0"/>
    <x v="0"/>
    <x v="22"/>
    <s v="84340100"/>
    <x v="0"/>
    <x v="0"/>
    <x v="0"/>
    <x v="0"/>
    <x v="0"/>
    <s v="O- KPL Mirando Station"/>
    <x v="2"/>
    <s v="Benavides (Sweden) System"/>
    <x v="8"/>
    <x v="0"/>
    <x v="0"/>
    <x v="4"/>
    <m/>
    <n v="24.04"/>
    <n v="-24.04"/>
    <x v="0"/>
    <x v="0"/>
    <s v="8/10/00 TO 8/31/00"/>
    <s v="STEPHEN WOODS"/>
    <s v="9/5/00"/>
    <s v="05SEP00"/>
    <x v="0"/>
    <x v="0"/>
    <x v="0"/>
  </r>
  <r>
    <x v="0"/>
    <x v="0"/>
    <x v="0"/>
    <x v="23"/>
    <s v="86110500"/>
    <x v="0"/>
    <x v="0"/>
    <x v="0"/>
    <x v="0"/>
    <x v="0"/>
    <s v="N- KSI Serv Trucking Activity (Invest)"/>
    <x v="8"/>
    <s v="Miscode"/>
    <x v="4"/>
    <x v="0"/>
    <x v="0"/>
    <x v="2"/>
    <m/>
    <n v="1372.5"/>
    <n v="-1372.5"/>
    <x v="0"/>
    <x v="0"/>
    <m/>
    <s v="H &amp; K VACUUM TRUCKS INC"/>
    <s v="9/15/00"/>
    <s v="987432"/>
    <x v="0"/>
    <x v="0"/>
    <x v="1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54.63999999999999"/>
    <n v="-154.63999999999999"/>
    <x v="0"/>
    <x v="0"/>
    <s v="8606 HWY 37"/>
    <s v="CENTRAL POWER &amp; LIGHT CO"/>
    <s v="9/22/00"/>
    <s v="03108865944000922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4.1"/>
    <n v="-34.1"/>
    <x v="0"/>
    <x v="0"/>
    <s v="9006"/>
    <s v="BANDERA ELECTRIC COOPERATIVE"/>
    <s v="9/29/00"/>
    <s v="08K180209006C00092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.5"/>
    <n v="-9.5"/>
    <x v="0"/>
    <x v="0"/>
    <s v="3376"/>
    <s v="BANDERA ELECTRIC COOPERATIVE"/>
    <s v="9/29/00"/>
    <s v="03K180203376C00092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948.3"/>
    <n v="-1948.3"/>
    <x v="0"/>
    <x v="0"/>
    <s v="8606 HWY 37"/>
    <s v="CENTRAL POWER &amp; LIGHT CO"/>
    <s v="9/22/00"/>
    <s v="03108865944000922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104.54"/>
    <n v="-104.54"/>
    <x v="0"/>
    <x v="0"/>
    <s v="SUNTIDE RD"/>
    <s v="CENTRAL POWER &amp; LIGHT CO"/>
    <s v="9/22/00"/>
    <s v="03104745942000922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7.07"/>
    <n v="-7.07"/>
    <x v="0"/>
    <x v="0"/>
    <s v="SUNTIDE RD"/>
    <s v="CENTRAL POWER &amp; LIGHT CO"/>
    <s v="9/22/00"/>
    <s v="03104745942000922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0.16"/>
    <n v="-0.16"/>
    <x v="0"/>
    <x v="0"/>
    <s v="SUNTIDE RD"/>
    <s v="CENTRAL POWER &amp; LIGHT CO"/>
    <s v="9/22/00"/>
    <s v="03104895945000922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236.18"/>
    <n v="-7236.18"/>
    <x v="0"/>
    <x v="0"/>
    <s v="SUNTIDE RD"/>
    <s v="CENTRAL POWER &amp; LIGHT CO"/>
    <s v="9/22/00"/>
    <s v="03104895945000922"/>
    <x v="0"/>
    <x v="0"/>
    <x v="0"/>
  </r>
  <r>
    <x v="0"/>
    <x v="0"/>
    <x v="0"/>
    <x v="11"/>
    <s v="84340100"/>
    <x v="0"/>
    <x v="0"/>
    <x v="0"/>
    <x v="0"/>
    <x v="0"/>
    <s v="O- KPL Crude South Lines"/>
    <x v="5"/>
    <s v="STX Crude Pipelines"/>
    <x v="8"/>
    <x v="0"/>
    <x v="0"/>
    <x v="4"/>
    <m/>
    <n v="125"/>
    <n v="-125"/>
    <x v="0"/>
    <x v="0"/>
    <m/>
    <s v="STEPHEN WOODS"/>
    <s v="8/28/00"/>
    <s v="28AUG00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9278.83"/>
    <n v="-9278.83"/>
    <x v="0"/>
    <x v="0"/>
    <m/>
    <s v="MAINTECH INTERNATIONAL LLC"/>
    <s v="9/1/00"/>
    <s v="5118"/>
    <x v="0"/>
    <x v="0"/>
    <x v="0"/>
  </r>
  <r>
    <x v="0"/>
    <x v="0"/>
    <x v="0"/>
    <x v="5"/>
    <s v="85420100"/>
    <x v="0"/>
    <x v="0"/>
    <x v="0"/>
    <x v="0"/>
    <x v="0"/>
    <s v="O- KPL North System"/>
    <x v="1"/>
    <s v="North Line System"/>
    <x v="9"/>
    <x v="0"/>
    <x v="0"/>
    <x v="0"/>
    <m/>
    <n v="135.38"/>
    <n v="-135.38"/>
    <x v="0"/>
    <x v="0"/>
    <m/>
    <s v="DANKA"/>
    <s v="9/21/00"/>
    <s v="7967756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101.62"/>
    <n v="-101.62"/>
    <x v="0"/>
    <x v="0"/>
    <s v="SHAW RD"/>
    <s v="CENTRAL POWER &amp; LIGHT CO"/>
    <s v="9/22/00"/>
    <s v="00857185946000922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25.07"/>
    <n v="-25.07"/>
    <x v="0"/>
    <x v="0"/>
    <s v="9093"/>
    <s v="BANDERA ELECTRIC COOPERATIVE"/>
    <s v="9/29/00"/>
    <s v="03K180209093C000929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2.61"/>
    <n v="-82.61"/>
    <x v="0"/>
    <x v="0"/>
    <s v="UP RIVER RD"/>
    <s v="CENTRAL POWER &amp; LIGHT CO"/>
    <s v="9/22/00"/>
    <s v="03109935944000922"/>
    <x v="0"/>
    <x v="0"/>
    <x v="0"/>
  </r>
  <r>
    <x v="0"/>
    <x v="0"/>
    <x v="0"/>
    <x v="20"/>
    <s v="85210100"/>
    <x v="3"/>
    <x v="0"/>
    <x v="0"/>
    <x v="0"/>
    <x v="0"/>
    <s v="O- KPL Placedo Station"/>
    <x v="1"/>
    <s v="North Line System"/>
    <x v="5"/>
    <x v="3"/>
    <x v="0"/>
    <x v="0"/>
    <m/>
    <n v="474.37"/>
    <n v="-474.37"/>
    <x v="0"/>
    <x v="0"/>
    <m/>
    <s v="WILSON SUPPLY CO"/>
    <s v="9/18/00"/>
    <s v="01135500400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01"/>
    <n v="-0.01"/>
    <x v="0"/>
    <x v="0"/>
    <s v="SHAW RD"/>
    <s v="CENTRAL POWER &amp; LIGHT CO"/>
    <s v="9/22/00"/>
    <s v="00857185946000922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0.01"/>
    <n v="-0.01"/>
    <x v="0"/>
    <x v="0"/>
    <s v="FM 882"/>
    <s v="CENTRAL POWER &amp; LIGHT CO"/>
    <s v="9/22/00"/>
    <s v="00674545991000922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6.44"/>
    <n v="-96.44"/>
    <x v="0"/>
    <x v="0"/>
    <s v="FM 882"/>
    <s v="CENTRAL POWER &amp; LIGHT CO"/>
    <s v="9/22/00"/>
    <s v="00674545991000922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9.52"/>
    <n v="-69.52"/>
    <x v="0"/>
    <x v="0"/>
    <s v="PAWNEE"/>
    <s v="CENTRAL POWER &amp; LIGHT CO"/>
    <s v="9/22/00"/>
    <s v="00675235998000922"/>
    <x v="0"/>
    <x v="0"/>
    <x v="0"/>
  </r>
  <r>
    <x v="0"/>
    <x v="0"/>
    <x v="0"/>
    <x v="7"/>
    <s v="87150100"/>
    <x v="0"/>
    <x v="0"/>
    <x v="0"/>
    <x v="0"/>
    <x v="0"/>
    <s v="O- KPL Viola Station"/>
    <x v="2"/>
    <s v="Benavides (Sweden) System"/>
    <x v="1"/>
    <x v="0"/>
    <x v="0"/>
    <x v="1"/>
    <m/>
    <n v="131.94"/>
    <n v="-131.94"/>
    <x v="0"/>
    <x v="0"/>
    <s v="SUNTIDE RD"/>
    <s v="CENTRAL POWER &amp; LIGHT CO"/>
    <s v="9/22/00"/>
    <s v="03104955947000922"/>
    <x v="0"/>
    <x v="0"/>
    <x v="0"/>
  </r>
  <r>
    <x v="0"/>
    <x v="0"/>
    <x v="0"/>
    <x v="25"/>
    <s v="87210100"/>
    <x v="0"/>
    <x v="0"/>
    <x v="0"/>
    <x v="0"/>
    <x v="0"/>
    <s v="O- KPL Tilden Mainline"/>
    <x v="7"/>
    <s v="Tilden System"/>
    <x v="10"/>
    <x v="0"/>
    <x v="0"/>
    <x v="0"/>
    <m/>
    <n v="47.11"/>
    <n v="-47.11"/>
    <x v="0"/>
    <x v="0"/>
    <s v="105485286208808009 9/19/00"/>
    <s v="VERIZON SOUTHWEST"/>
    <s v="9/19/00"/>
    <s v="105485286208808009000919"/>
    <x v="0"/>
    <x v="0"/>
    <x v="0"/>
  </r>
  <r>
    <x v="0"/>
    <x v="0"/>
    <x v="0"/>
    <x v="11"/>
    <s v="85210800"/>
    <x v="1"/>
    <x v="0"/>
    <x v="0"/>
    <x v="0"/>
    <x v="0"/>
    <s v="O- KPL Crude South Lines"/>
    <x v="5"/>
    <s v="STX Crude Pipelines"/>
    <x v="11"/>
    <x v="1"/>
    <x v="0"/>
    <x v="0"/>
    <m/>
    <n v="794.77"/>
    <n v="-794.77"/>
    <x v="0"/>
    <x v="0"/>
    <m/>
    <s v="DISTRIBUTION INTNL"/>
    <s v="9/26/00"/>
    <s v="6054937"/>
    <x v="0"/>
    <x v="0"/>
    <x v="0"/>
  </r>
  <r>
    <x v="0"/>
    <x v="0"/>
    <x v="0"/>
    <x v="26"/>
    <s v="86110500"/>
    <x v="1"/>
    <x v="0"/>
    <x v="0"/>
    <x v="0"/>
    <x v="0"/>
    <s v="O- KPL Duval Station"/>
    <x v="2"/>
    <s v="Benavides (Sweden) System"/>
    <x v="4"/>
    <x v="1"/>
    <x v="0"/>
    <x v="2"/>
    <m/>
    <n v="302.5"/>
    <n v="-302.5"/>
    <x v="0"/>
    <x v="0"/>
    <m/>
    <s v="MYANE INSULATION COMPANY"/>
    <s v="9/25/00"/>
    <s v="1941"/>
    <x v="0"/>
    <x v="0"/>
    <x v="0"/>
  </r>
  <r>
    <x v="0"/>
    <x v="0"/>
    <x v="0"/>
    <x v="14"/>
    <s v="86110500"/>
    <x v="3"/>
    <x v="0"/>
    <x v="0"/>
    <x v="0"/>
    <x v="0"/>
    <s v="O- KPL Rosanky Station"/>
    <x v="6"/>
    <s v="Caldwell Area"/>
    <x v="4"/>
    <x v="3"/>
    <x v="0"/>
    <x v="2"/>
    <m/>
    <n v="135"/>
    <n v="-135"/>
    <x v="0"/>
    <x v="0"/>
    <m/>
    <s v="G D BOWLES INC"/>
    <s v="8/28/00"/>
    <s v="489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4.29"/>
    <n v="-54.29"/>
    <x v="0"/>
    <x v="0"/>
    <s v="KOCH GATHERING SYSTEMS IN"/>
    <s v="PEDERNALES ELECTRIC COOP INC"/>
    <s v="9/20/00"/>
    <s v="151942480000092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3.64"/>
    <n v="-83.64"/>
    <x v="0"/>
    <x v="0"/>
    <s v="CR 98"/>
    <s v="CENTRAL POWER &amp; LIGHT CO"/>
    <s v="9/25/00"/>
    <s v="0067127599800092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.39"/>
    <n v="-3.39"/>
    <x v="0"/>
    <x v="0"/>
    <s v="KOCH GATHERING SYSTEMS IN"/>
    <s v="PEDERNALES ELECTRIC COOP INC"/>
    <s v="9/20/00"/>
    <s v="151942480000092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7.53"/>
    <n v="-67.53"/>
    <x v="0"/>
    <x v="0"/>
    <s v="MIDWAY"/>
    <s v="CENTRAL POWER &amp; LIGHT CO"/>
    <s v="9/25/00"/>
    <s v="03139665941000925"/>
    <x v="0"/>
    <x v="0"/>
    <x v="0"/>
  </r>
  <r>
    <x v="0"/>
    <x v="0"/>
    <x v="0"/>
    <x v="22"/>
    <s v="87210100"/>
    <x v="0"/>
    <x v="0"/>
    <x v="0"/>
    <x v="0"/>
    <x v="0"/>
    <s v="O- KPL Mirando Station"/>
    <x v="2"/>
    <s v="Benavides (Sweden) System"/>
    <x v="10"/>
    <x v="0"/>
    <x v="0"/>
    <x v="0"/>
    <m/>
    <n v="24.23"/>
    <n v="-24.23"/>
    <x v="0"/>
    <x v="0"/>
    <s v="545873657-029 9/24/00"/>
    <s v="US CELLULAR"/>
    <s v="9/24/00"/>
    <s v="545873657029"/>
    <x v="0"/>
    <x v="0"/>
    <x v="0"/>
  </r>
  <r>
    <x v="0"/>
    <x v="0"/>
    <x v="0"/>
    <x v="22"/>
    <s v="87210100"/>
    <x v="0"/>
    <x v="0"/>
    <x v="0"/>
    <x v="0"/>
    <x v="0"/>
    <s v="O- KPL Mirando Station"/>
    <x v="2"/>
    <s v="Benavides (Sweden) System"/>
    <x v="10"/>
    <x v="0"/>
    <x v="0"/>
    <x v="0"/>
    <m/>
    <n v="36.409999999999997"/>
    <n v="-36.409999999999997"/>
    <x v="0"/>
    <x v="0"/>
    <s v="27124 10/1/00"/>
    <s v="VALLEY TELEPHONE COOP INC"/>
    <s v="10/1/00"/>
    <s v="27124001001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4.1399999999999997"/>
    <n v="-4.1399999999999997"/>
    <x v="0"/>
    <x v="0"/>
    <s v="EDI - DO NOT PAY - FREER"/>
    <s v="SOUTHWESTERN BELL"/>
    <s v="9/19/00"/>
    <s v="3613945249416000919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151.44999999999999"/>
    <n v="-151.44999999999999"/>
    <x v="0"/>
    <x v="0"/>
    <s v="543993749-013 9/24/00"/>
    <s v="US CELLULAR"/>
    <s v="9/24/00"/>
    <s v="543993749013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88.16"/>
    <n v="-88.16"/>
    <x v="0"/>
    <x v="0"/>
    <s v="545873657-029 9/24/00"/>
    <s v="US CELLULAR"/>
    <s v="9/24/00"/>
    <s v="545873657029"/>
    <x v="0"/>
    <x v="0"/>
    <x v="0"/>
  </r>
  <r>
    <x v="0"/>
    <x v="0"/>
    <x v="0"/>
    <x v="18"/>
    <s v="87210100"/>
    <x v="0"/>
    <x v="0"/>
    <x v="0"/>
    <x v="0"/>
    <x v="0"/>
    <s v="O- KPL Three Rivers Station"/>
    <x v="7"/>
    <s v="Tilden System"/>
    <x v="10"/>
    <x v="0"/>
    <x v="0"/>
    <x v="0"/>
    <m/>
    <n v="22.56"/>
    <n v="-22.56"/>
    <x v="0"/>
    <x v="0"/>
    <s v="22521 10/1/00"/>
    <s v="VALLEY TELEPHONE COOP INC"/>
    <s v="10/1/00"/>
    <s v="22521001001"/>
    <x v="0"/>
    <x v="0"/>
    <x v="0"/>
  </r>
  <r>
    <x v="0"/>
    <x v="0"/>
    <x v="0"/>
    <x v="18"/>
    <s v="87210100"/>
    <x v="0"/>
    <x v="0"/>
    <x v="0"/>
    <x v="0"/>
    <x v="0"/>
    <s v="O- KPL Three Rivers Station"/>
    <x v="7"/>
    <s v="Tilden System"/>
    <x v="10"/>
    <x v="0"/>
    <x v="0"/>
    <x v="0"/>
    <m/>
    <n v="134.07"/>
    <n v="-134.07"/>
    <x v="0"/>
    <x v="0"/>
    <s v="105486286211243700 9/19/00"/>
    <s v="VERIZON SOUTHWEST"/>
    <s v="9/19/00"/>
    <s v="105486286211243700000919"/>
    <x v="0"/>
    <x v="0"/>
    <x v="0"/>
  </r>
  <r>
    <x v="0"/>
    <x v="0"/>
    <x v="0"/>
    <x v="27"/>
    <s v="87210100"/>
    <x v="0"/>
    <x v="0"/>
    <x v="0"/>
    <x v="0"/>
    <x v="0"/>
    <s v="O- KPL Dilley Station"/>
    <x v="7"/>
    <s v="Tilden System"/>
    <x v="10"/>
    <x v="0"/>
    <x v="0"/>
    <x v="0"/>
    <m/>
    <n v="24.66"/>
    <n v="-24.66"/>
    <x v="0"/>
    <x v="0"/>
    <s v="23165 10/1/00"/>
    <s v="VALLEY TELEPHONE COOP INC"/>
    <s v="10/1/00"/>
    <s v="23165001001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30.87"/>
    <n v="-30.87"/>
    <x v="0"/>
    <x v="0"/>
    <s v="543993749-013 9/24/00"/>
    <s v="US CELLULAR"/>
    <s v="9/24/00"/>
    <s v="543993749013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48.13"/>
    <n v="-48.13"/>
    <x v="0"/>
    <x v="0"/>
    <s v="545873657-029 9/24/00"/>
    <s v="US CELLULAR"/>
    <s v="9/24/00"/>
    <s v="545873657029"/>
    <x v="0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89.96"/>
    <n v="-89.96"/>
    <x v="0"/>
    <x v="0"/>
    <s v="545873520-030 9/24/00"/>
    <s v="US CELLULAR"/>
    <s v="9/24/00"/>
    <s v="545873520030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39.33"/>
    <n v="-39.33"/>
    <x v="0"/>
    <x v="0"/>
    <s v="EDI - DO NOT PAY - FREER"/>
    <s v="SOUTHWESTERN BELL"/>
    <s v="9/19/00"/>
    <s v="3613945249416000919"/>
    <x v="0"/>
    <x v="0"/>
    <x v="0"/>
  </r>
  <r>
    <x v="0"/>
    <x v="0"/>
    <x v="0"/>
    <x v="11"/>
    <s v="85330400"/>
    <x v="0"/>
    <x v="0"/>
    <x v="0"/>
    <x v="0"/>
    <x v="0"/>
    <s v="O- KPL Crude South Lines"/>
    <x v="5"/>
    <s v="STX Crude Pipelines"/>
    <x v="6"/>
    <x v="0"/>
    <x v="0"/>
    <x v="0"/>
    <m/>
    <n v="612.27"/>
    <n v="-612.27"/>
    <x v="0"/>
    <x v="0"/>
    <m/>
    <s v="DANKA"/>
    <s v="9/20/00"/>
    <s v="7960850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43.49"/>
    <n v="-43.49"/>
    <x v="0"/>
    <x v="0"/>
    <s v="32265 10/1/00"/>
    <s v="VALLEY TELEPHONE COOP INC"/>
    <s v="10/1/00"/>
    <s v="32265001001"/>
    <x v="0"/>
    <x v="0"/>
    <x v="0"/>
  </r>
  <r>
    <x v="0"/>
    <x v="0"/>
    <x v="0"/>
    <x v="26"/>
    <s v="87210100"/>
    <x v="0"/>
    <x v="0"/>
    <x v="0"/>
    <x v="0"/>
    <x v="0"/>
    <s v="O- KPL Duval Station"/>
    <x v="2"/>
    <s v="Benavides (Sweden) System"/>
    <x v="10"/>
    <x v="0"/>
    <x v="0"/>
    <x v="0"/>
    <m/>
    <n v="18.88"/>
    <n v="-18.88"/>
    <x v="0"/>
    <x v="0"/>
    <s v="EDI - DO NOT PAY -  FREER"/>
    <s v="SOUTHWESTERN BELL"/>
    <s v="9/19/00"/>
    <s v="3613947961544000919"/>
    <x v="0"/>
    <x v="0"/>
    <x v="0"/>
  </r>
  <r>
    <x v="0"/>
    <x v="0"/>
    <x v="0"/>
    <x v="26"/>
    <s v="87210100"/>
    <x v="0"/>
    <x v="0"/>
    <x v="0"/>
    <x v="0"/>
    <x v="0"/>
    <s v="O- KPL Duval Station"/>
    <x v="2"/>
    <s v="Benavides (Sweden) System"/>
    <x v="10"/>
    <x v="0"/>
    <x v="0"/>
    <x v="0"/>
    <m/>
    <n v="186.85"/>
    <n v="-186.85"/>
    <x v="0"/>
    <x v="0"/>
    <s v="EDI - DO NOT PAY -  FREER"/>
    <s v="SOUTHWESTERN BELL"/>
    <s v="9/19/00"/>
    <s v="3613947961544000919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4.47"/>
    <n v="-4.47"/>
    <x v="0"/>
    <x v="0"/>
    <s v="N FM 631"/>
    <s v="CENTRAL POWER &amp; LIGHT CO"/>
    <s v="9/25/00"/>
    <s v="03140875943000925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7.53"/>
    <n v="-67.53"/>
    <x v="0"/>
    <x v="0"/>
    <s v="N FM 631"/>
    <s v="CENTRAL POWER &amp; LIGHT CO"/>
    <s v="9/25/00"/>
    <s v="03140855945000925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7.53"/>
    <n v="-67.53"/>
    <x v="0"/>
    <x v="0"/>
    <s v="WOODSBORO"/>
    <s v="CENTRAL POWER &amp; LIGHT CO"/>
    <s v="9/25/00"/>
    <s v="00894875947000925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70.95"/>
    <n v="-70.95"/>
    <x v="0"/>
    <x v="0"/>
    <s v="WOODSBORO"/>
    <s v="CENTRAL POWER &amp; LIGHT CO"/>
    <s v="9/25/00"/>
    <s v="00895855948000925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75.569999999999993"/>
    <n v="-75.569999999999993"/>
    <x v="0"/>
    <x v="0"/>
    <s v="BAYSIDE"/>
    <s v="CENTRAL POWER &amp; LIGHT CO"/>
    <s v="9/25/00"/>
    <s v="00891015943000925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2111.71"/>
    <n v="-2111.71"/>
    <x v="0"/>
    <x v="0"/>
    <s v="TIVOLI TRUCK STA - HWY 239"/>
    <s v="CENTRAL POWER &amp; LIGHT CO"/>
    <s v="9/25/00"/>
    <s v="00671215994000925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101.91"/>
    <n v="-101.91"/>
    <x v="0"/>
    <x v="0"/>
    <s v="FM 1360 551"/>
    <s v="CENTRAL POWER &amp; LIGHT CO"/>
    <s v="9/25/00"/>
    <s v="00671305993000925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71.73"/>
    <n v="-71.73"/>
    <x v="0"/>
    <x v="0"/>
    <s v="N FM 631"/>
    <s v="CENTRAL POWER &amp; LIGHT CO"/>
    <s v="9/25/00"/>
    <s v="03140875943000925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67.53"/>
    <n v="-67.53"/>
    <x v="0"/>
    <x v="0"/>
    <s v="ROOKE RANCH SWR 70"/>
    <s v="CENTRAL POWER &amp; LIGHT CO"/>
    <s v="9/25/00"/>
    <s v="00671265999000925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74.8"/>
    <n v="-74.8"/>
    <x v="0"/>
    <x v="0"/>
    <s v="FM 631"/>
    <s v="CENTRAL POWER &amp; LIGHT CO"/>
    <s v="9/25/00"/>
    <s v="03139465946000925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0.08"/>
    <n v="-0.08"/>
    <x v="0"/>
    <x v="0"/>
    <s v="TIVOLI TRUCK STA - HWY 239"/>
    <s v="CENTRAL POWER &amp; LIGHT CO"/>
    <s v="9/25/00"/>
    <s v="00671215994000925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69.180000000000007"/>
    <n v="-69.180000000000007"/>
    <x v="0"/>
    <x v="0"/>
    <s v="SWR - 83 TIVOLI"/>
    <s v="CENTRAL POWER &amp; LIGHT CO"/>
    <s v="9/25/00"/>
    <s v="00671225993000925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01"/>
    <n v="-0.01"/>
    <x v="0"/>
    <x v="0"/>
    <s v="FM 1360 551"/>
    <s v="CENTRAL POWER &amp; LIGHT CO"/>
    <s v="9/25/00"/>
    <s v="00671305993000925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282.27999999999997"/>
    <n v="-282.27999999999997"/>
    <x v="0"/>
    <x v="0"/>
    <s v="BONNIEVIEW"/>
    <s v="CENTRAL POWER &amp; LIGHT CO"/>
    <s v="9/25/00"/>
    <s v="00891205940000925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76.09"/>
    <n v="-76.09"/>
    <x v="0"/>
    <x v="0"/>
    <s v="WOODSBORO"/>
    <s v="CENTRAL POWER &amp; LIGHT CO"/>
    <s v="9/25/00"/>
    <s v="00895865947000925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34.39"/>
    <n v="-34.39"/>
    <x v="0"/>
    <x v="0"/>
    <s v="831815006 9/28/00"/>
    <s v="CENTRAL POWER &amp; LIGHT CO"/>
    <s v="9/28/00"/>
    <s v="831815006000928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02.44"/>
    <n v="-102.44"/>
    <x v="0"/>
    <x v="0"/>
    <s v="BAYSIDE"/>
    <s v="CENTRAL POWER &amp; LIGHT CO"/>
    <s v="9/25/00"/>
    <s v="00894375948000925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3.93"/>
    <n v="-93.93"/>
    <x v="0"/>
    <x v="0"/>
    <s v="S HWY 281"/>
    <s v="CENTRAL POWER &amp; LIGHT CO"/>
    <s v="9/25/00"/>
    <s v="00676245996000925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3.12"/>
    <n v="-93.12"/>
    <x v="0"/>
    <x v="0"/>
    <s v="TAFT"/>
    <s v="CENTRAL POWER &amp; LIGHT CO"/>
    <s v="9/25/00"/>
    <s v="00680845997000925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.43"/>
    <n v="-6.43"/>
    <x v="0"/>
    <x v="0"/>
    <s v="BAYSIDE"/>
    <s v="CENTRAL POWER &amp; LIGHT CO"/>
    <s v="9/25/00"/>
    <s v="00894375948000925"/>
    <x v="0"/>
    <x v="0"/>
    <x v="0"/>
  </r>
  <r>
    <x v="0"/>
    <x v="0"/>
    <x v="0"/>
    <x v="5"/>
    <s v="86110700"/>
    <x v="1"/>
    <x v="0"/>
    <x v="0"/>
    <x v="0"/>
    <x v="0"/>
    <s v="O- KPL North System"/>
    <x v="1"/>
    <s v="North Line System"/>
    <x v="2"/>
    <x v="1"/>
    <x v="0"/>
    <x v="2"/>
    <m/>
    <n v="822.35"/>
    <n v="-822.35"/>
    <x v="0"/>
    <x v="0"/>
    <m/>
    <s v="DISCOVERY ENVIRONMENTAL"/>
    <s v="5/25/00"/>
    <s v="12554"/>
    <x v="0"/>
    <x v="0"/>
    <x v="0"/>
  </r>
  <r>
    <x v="0"/>
    <x v="0"/>
    <x v="0"/>
    <x v="8"/>
    <s v="87350100"/>
    <x v="0"/>
    <x v="0"/>
    <x v="0"/>
    <x v="0"/>
    <x v="0"/>
    <s v="O- KPL Corpus Christi Terminal"/>
    <x v="3"/>
    <s v="Inactive - KPL Corpus Christi Terminal"/>
    <x v="12"/>
    <x v="0"/>
    <x v="0"/>
    <x v="1"/>
    <m/>
    <n v="5.83"/>
    <n v="-5.83"/>
    <x v="0"/>
    <x v="0"/>
    <s v="171469-165104 9/28/00"/>
    <s v="CITY OF CORPUS CHRISTI"/>
    <s v="9/28/00"/>
    <s v="171469165104000928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53.99"/>
    <n v="-53.99"/>
    <x v="0"/>
    <x v="0"/>
    <m/>
    <s v="UNIFIRST CORPORATION"/>
    <s v="10/2/00"/>
    <s v="8114366056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2"/>
    <m/>
    <n v="822.35"/>
    <n v="-822.35"/>
    <x v="0"/>
    <x v="0"/>
    <m/>
    <s v="DISCOVERY ENVIRONMENTAL"/>
    <s v="5/25/00"/>
    <s v="12554"/>
    <x v="0"/>
    <x v="0"/>
    <x v="0"/>
  </r>
  <r>
    <x v="0"/>
    <x v="0"/>
    <x v="0"/>
    <x v="22"/>
    <s v="86110500"/>
    <x v="3"/>
    <x v="0"/>
    <x v="0"/>
    <x v="0"/>
    <x v="0"/>
    <s v="O- KPL Mirando Station"/>
    <x v="2"/>
    <s v="Benavides (Sweden) System"/>
    <x v="4"/>
    <x v="3"/>
    <x v="0"/>
    <x v="2"/>
    <m/>
    <n v="711.88"/>
    <n v="-711.88"/>
    <x v="0"/>
    <x v="0"/>
    <m/>
    <s v="JAM CONSTRUCTION INC"/>
    <s v="9/18/00"/>
    <s v="10959"/>
    <x v="0"/>
    <x v="0"/>
    <x v="0"/>
  </r>
  <r>
    <x v="0"/>
    <x v="0"/>
    <x v="0"/>
    <x v="6"/>
    <s v="87210100"/>
    <x v="0"/>
    <x v="0"/>
    <x v="0"/>
    <x v="0"/>
    <x v="0"/>
    <s v="O- KPL Sunfield to Viola"/>
    <x v="2"/>
    <s v="Benavides (Sweden) System"/>
    <x v="10"/>
    <x v="0"/>
    <x v="0"/>
    <x v="0"/>
    <m/>
    <n v="62.14"/>
    <n v="-62.14"/>
    <x v="0"/>
    <x v="0"/>
    <s v="543979773  24-SEP-00"/>
    <s v="US CELLULAR"/>
    <s v="9/24/00"/>
    <s v="543979773035"/>
    <x v="0"/>
    <x v="0"/>
    <x v="0"/>
  </r>
  <r>
    <x v="0"/>
    <x v="0"/>
    <x v="0"/>
    <x v="29"/>
    <s v="86110500"/>
    <x v="3"/>
    <x v="0"/>
    <x v="0"/>
    <x v="0"/>
    <x v="0"/>
    <s v="O- KPL Gerdes Station"/>
    <x v="6"/>
    <s v="Caldwell Area"/>
    <x v="4"/>
    <x v="3"/>
    <x v="0"/>
    <x v="2"/>
    <m/>
    <n v="197.82"/>
    <n v="-197.82"/>
    <x v="0"/>
    <x v="0"/>
    <m/>
    <s v="BIG 3 LEASE &amp; WELL SERVICE"/>
    <s v="9/25/00"/>
    <s v="48885"/>
    <x v="0"/>
    <x v="0"/>
    <x v="0"/>
  </r>
  <r>
    <x v="0"/>
    <x v="0"/>
    <x v="0"/>
    <x v="12"/>
    <s v="85350100"/>
    <x v="0"/>
    <x v="0"/>
    <x v="0"/>
    <x v="0"/>
    <x v="0"/>
    <s v="O- KPL Benavides (Sweden) System"/>
    <x v="2"/>
    <s v="Benavides (Sweden) System"/>
    <x v="14"/>
    <x v="0"/>
    <x v="0"/>
    <x v="3"/>
    <m/>
    <n v="881.76"/>
    <n v="-881.76"/>
    <x v="0"/>
    <x v="0"/>
    <m/>
    <s v="WHEELS INC"/>
    <s v="10/1/00"/>
    <s v="010888"/>
    <x v="0"/>
    <x v="0"/>
    <x v="0"/>
  </r>
  <r>
    <x v="0"/>
    <x v="0"/>
    <x v="0"/>
    <x v="30"/>
    <s v="86110500"/>
    <x v="0"/>
    <x v="0"/>
    <x v="0"/>
    <x v="0"/>
    <x v="0"/>
    <s v="O- KPL Conroe"/>
    <x v="10"/>
    <s v="Inactive - KPL Conroe"/>
    <x v="4"/>
    <x v="0"/>
    <x v="0"/>
    <x v="2"/>
    <m/>
    <n v="288"/>
    <n v="-288"/>
    <x v="0"/>
    <x v="0"/>
    <s v="LABOR ON SILSBEE LINE 9/12 TO 9/14"/>
    <s v="HAGAN SERVICE CO"/>
    <s v="9/14/00"/>
    <s v="00051"/>
    <x v="0"/>
    <x v="0"/>
    <x v="0"/>
  </r>
  <r>
    <x v="0"/>
    <x v="0"/>
    <x v="0"/>
    <x v="9"/>
    <s v="85210200"/>
    <x v="3"/>
    <x v="0"/>
    <x v="0"/>
    <x v="0"/>
    <x v="0"/>
    <s v="O- KPL Sunfield Station"/>
    <x v="4"/>
    <s v="South Line System"/>
    <x v="13"/>
    <x v="3"/>
    <x v="0"/>
    <x v="0"/>
    <m/>
    <n v="3328.37"/>
    <n v="-3328.37"/>
    <x v="0"/>
    <x v="0"/>
    <m/>
    <s v="LINCO-ELECTROMATIC INC"/>
    <s v="9/15/00"/>
    <s v="C13679"/>
    <x v="0"/>
    <x v="0"/>
    <x v="0"/>
  </r>
  <r>
    <x v="0"/>
    <x v="0"/>
    <x v="0"/>
    <x v="9"/>
    <s v="85210200"/>
    <x v="3"/>
    <x v="0"/>
    <x v="0"/>
    <x v="0"/>
    <x v="0"/>
    <s v="O- KPL Sunfield Station"/>
    <x v="4"/>
    <s v="South Line System"/>
    <x v="13"/>
    <x v="3"/>
    <x v="0"/>
    <x v="0"/>
    <m/>
    <n v="262.11"/>
    <n v="-262.11"/>
    <x v="0"/>
    <x v="0"/>
    <s v="Created By Proration :"/>
    <s v="LINCO-ELECTROMATIC INC"/>
    <s v="9/15/00"/>
    <s v="C13679"/>
    <x v="0"/>
    <x v="0"/>
    <x v="0"/>
  </r>
  <r>
    <x v="0"/>
    <x v="0"/>
    <x v="0"/>
    <x v="17"/>
    <s v="86110500"/>
    <x v="5"/>
    <x v="0"/>
    <x v="0"/>
    <x v="0"/>
    <x v="0"/>
    <s v="O- KPL Caldwell/Giddings System"/>
    <x v="6"/>
    <s v="Caldwell Area"/>
    <x v="4"/>
    <x v="5"/>
    <x v="0"/>
    <x v="2"/>
    <m/>
    <n v="315.7"/>
    <n v="-315.7"/>
    <x v="0"/>
    <x v="0"/>
    <m/>
    <s v="LINCO-ELECTROMATIC INC"/>
    <s v="9/21/00"/>
    <s v="C13699"/>
    <x v="0"/>
    <x v="0"/>
    <x v="0"/>
  </r>
  <r>
    <x v="0"/>
    <x v="0"/>
    <x v="0"/>
    <x v="11"/>
    <s v="86110100"/>
    <x v="0"/>
    <x v="0"/>
    <x v="0"/>
    <x v="0"/>
    <x v="0"/>
    <s v="O- KPL Crude South Lines"/>
    <x v="5"/>
    <s v="STX Crude Pipelines"/>
    <x v="15"/>
    <x v="0"/>
    <x v="0"/>
    <x v="2"/>
    <m/>
    <n v="860.31"/>
    <n v="-860.31"/>
    <x v="0"/>
    <x v="0"/>
    <s v="Permits"/>
    <s v="CORPUS CHRISTI CALLER TIMES"/>
    <s v="10/9/00"/>
    <s v="00000009599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.01"/>
    <n v="-0.01"/>
    <x v="0"/>
    <x v="0"/>
    <s v="HWY 136"/>
    <s v="CENTRAL POWER &amp; LIGHT CO"/>
    <s v="9/26/00"/>
    <s v="0067937599800092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2.22"/>
    <n v="-102.22"/>
    <x v="0"/>
    <x v="0"/>
    <s v="HWY 136"/>
    <s v="CENTRAL POWER &amp; LIGHT CO"/>
    <s v="9/26/00"/>
    <s v="00679375998000926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5.69"/>
    <n v="-5.69"/>
    <x v="0"/>
    <x v="0"/>
    <s v="S HWY 281 #RET# C493A"/>
    <s v="CENTRAL POWER &amp; LIGHT CO"/>
    <s v="9/26/00"/>
    <s v="01180735993000926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83.29"/>
    <n v="-83.29"/>
    <x v="0"/>
    <x v="0"/>
    <s v="LEOPARD ST"/>
    <s v="CENTRAL POWER &amp; LIGHT CO"/>
    <s v="9/26/00"/>
    <s v="03289955944000926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6.57"/>
    <n v="-6.57"/>
    <x v="0"/>
    <x v="0"/>
    <s v="LEOPARD ST"/>
    <s v="CENTRAL POWER &amp; LIGHT CO"/>
    <s v="9/26/00"/>
    <s v="03289955944000926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84.38"/>
    <n v="-84.38"/>
    <x v="0"/>
    <x v="0"/>
    <s v="S HWY 281 #RET# C493A"/>
    <s v="CENTRAL POWER &amp; LIGHT CO"/>
    <s v="9/26/00"/>
    <s v="01180735993000926"/>
    <x v="0"/>
    <x v="0"/>
    <x v="0"/>
  </r>
  <r>
    <x v="0"/>
    <x v="0"/>
    <x v="0"/>
    <x v="11"/>
    <s v="85350100"/>
    <x v="0"/>
    <x v="0"/>
    <x v="0"/>
    <x v="0"/>
    <x v="0"/>
    <s v="O- KPL Crude South Lines"/>
    <x v="5"/>
    <s v="STX Crude Pipelines"/>
    <x v="14"/>
    <x v="0"/>
    <x v="0"/>
    <x v="3"/>
    <m/>
    <n v="819.03"/>
    <n v="-819.03"/>
    <x v="0"/>
    <x v="0"/>
    <m/>
    <s v="WHEELS INC"/>
    <s v="10/1/00"/>
    <s v="010888"/>
    <x v="0"/>
    <x v="0"/>
    <x v="0"/>
  </r>
  <r>
    <x v="0"/>
    <x v="0"/>
    <x v="0"/>
    <x v="9"/>
    <s v="87210100"/>
    <x v="0"/>
    <x v="0"/>
    <x v="0"/>
    <x v="0"/>
    <x v="0"/>
    <s v="O- KPL Sunfield Station"/>
    <x v="4"/>
    <s v="South Line System"/>
    <x v="10"/>
    <x v="0"/>
    <x v="0"/>
    <x v="0"/>
    <m/>
    <n v="61.68"/>
    <n v="-61.68"/>
    <x v="0"/>
    <x v="0"/>
    <s v="24253/013363  01-OCT-00"/>
    <s v="VALLEY TELEPHONE COOP INC"/>
    <s v="10/1/00"/>
    <s v="24253013363001001"/>
    <x v="0"/>
    <x v="0"/>
    <x v="0"/>
  </r>
  <r>
    <x v="0"/>
    <x v="0"/>
    <x v="0"/>
    <x v="22"/>
    <s v="87210100"/>
    <x v="0"/>
    <x v="0"/>
    <x v="0"/>
    <x v="0"/>
    <x v="0"/>
    <s v="O- KPL Mirando Station"/>
    <x v="2"/>
    <s v="Benavides (Sweden) System"/>
    <x v="10"/>
    <x v="0"/>
    <x v="0"/>
    <x v="0"/>
    <m/>
    <n v="99.67"/>
    <n v="-99.67"/>
    <x v="0"/>
    <x v="0"/>
    <s v="32158/013346  01-OCT-00"/>
    <s v="VALLEY TELEPHONE COOP INC"/>
    <s v="10/1/00"/>
    <s v="32158013346001001"/>
    <x v="0"/>
    <x v="0"/>
    <x v="0"/>
  </r>
  <r>
    <x v="0"/>
    <x v="0"/>
    <x v="0"/>
    <x v="22"/>
    <s v="87210100"/>
    <x v="0"/>
    <x v="0"/>
    <x v="0"/>
    <x v="0"/>
    <x v="0"/>
    <s v="O- KPL Mirando Station"/>
    <x v="2"/>
    <s v="Benavides (Sweden) System"/>
    <x v="10"/>
    <x v="0"/>
    <x v="0"/>
    <x v="0"/>
    <m/>
    <n v="45.12"/>
    <n v="-45.12"/>
    <x v="0"/>
    <x v="0"/>
    <s v="35592/013343  01-OCT-00"/>
    <s v="VALLEY TELEPHONE COOP INC"/>
    <s v="10/1/00"/>
    <s v="35592013343001001"/>
    <x v="0"/>
    <x v="0"/>
    <x v="0"/>
  </r>
  <r>
    <x v="1"/>
    <x v="0"/>
    <x v="0"/>
    <x v="31"/>
    <s v="87150100"/>
    <x v="0"/>
    <x v="0"/>
    <x v="1"/>
    <x v="0"/>
    <x v="0"/>
    <s v="O- KPG Starr-Koch Truck"/>
    <x v="4"/>
    <s v="KPG Truck Stations - South"/>
    <x v="1"/>
    <x v="0"/>
    <x v="0"/>
    <x v="1"/>
    <m/>
    <n v="23.19"/>
    <n v="-23.19"/>
    <x v="0"/>
    <x v="0"/>
    <s v="8606 IH 37"/>
    <s v="MAGIC VALLEY ELECTRIC COOP INC"/>
    <s v="9/29/00"/>
    <s v="33789018000929"/>
    <x v="0"/>
    <x v="0"/>
    <x v="0"/>
  </r>
  <r>
    <x v="1"/>
    <x v="0"/>
    <x v="0"/>
    <x v="31"/>
    <s v="87150100"/>
    <x v="0"/>
    <x v="0"/>
    <x v="1"/>
    <x v="0"/>
    <x v="0"/>
    <s v="O- KPG Starr-Koch Truck"/>
    <x v="4"/>
    <s v="KPG Truck Stations - South"/>
    <x v="1"/>
    <x v="0"/>
    <x v="0"/>
    <x v="1"/>
    <m/>
    <n v="46.18"/>
    <n v="-46.18"/>
    <x v="0"/>
    <x v="0"/>
    <s v="LACT UNIT"/>
    <s v="MAGIC VALLEY ELECTRIC COOP INC"/>
    <s v="9/29/00"/>
    <s v="33789002000929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59.70999999999998"/>
    <n v="-259.70999999999998"/>
    <x v="0"/>
    <x v="0"/>
    <s v="543979773  24-SEP-00"/>
    <s v="US CELLULAR"/>
    <s v="9/24/00"/>
    <s v="543979773035"/>
    <x v="0"/>
    <x v="0"/>
    <x v="0"/>
  </r>
  <r>
    <x v="0"/>
    <x v="0"/>
    <x v="0"/>
    <x v="9"/>
    <s v="87210100"/>
    <x v="0"/>
    <x v="0"/>
    <x v="0"/>
    <x v="0"/>
    <x v="0"/>
    <s v="O- KPL Sunfield Station"/>
    <x v="4"/>
    <s v="South Line System"/>
    <x v="10"/>
    <x v="0"/>
    <x v="0"/>
    <x v="0"/>
    <m/>
    <n v="23.24"/>
    <n v="-23.24"/>
    <x v="0"/>
    <x v="0"/>
    <s v="24324/013368  01-OCT-00"/>
    <s v="VALLEY TELEPHONE COOP INC"/>
    <s v="10/1/00"/>
    <s v="24324013368001001"/>
    <x v="0"/>
    <x v="0"/>
    <x v="0"/>
  </r>
  <r>
    <x v="0"/>
    <x v="0"/>
    <x v="0"/>
    <x v="27"/>
    <s v="87210100"/>
    <x v="0"/>
    <x v="0"/>
    <x v="0"/>
    <x v="0"/>
    <x v="0"/>
    <s v="O- KPL Dilley Station"/>
    <x v="7"/>
    <s v="Tilden System"/>
    <x v="10"/>
    <x v="0"/>
    <x v="0"/>
    <x v="0"/>
    <m/>
    <n v="24.63"/>
    <n v="-24.63"/>
    <x v="0"/>
    <x v="0"/>
    <s v="22943/013354  01-OCT-00"/>
    <s v="VALLEY TELEPHONE COOP INC"/>
    <s v="10/1/00"/>
    <s v="22943013354001001"/>
    <x v="0"/>
    <x v="0"/>
    <x v="0"/>
  </r>
  <r>
    <x v="1"/>
    <x v="0"/>
    <x v="0"/>
    <x v="32"/>
    <s v="87150100"/>
    <x v="0"/>
    <x v="0"/>
    <x v="1"/>
    <x v="0"/>
    <x v="0"/>
    <s v="O- KPG Ficke-Koch Truck"/>
    <x v="1"/>
    <s v="KPG Truck Stations - North"/>
    <x v="1"/>
    <x v="0"/>
    <x v="0"/>
    <x v="1"/>
    <m/>
    <n v="112.62"/>
    <n v="-112.62"/>
    <x v="0"/>
    <x v="0"/>
    <s v="CR 67"/>
    <s v="CENTRAL POWER &amp; LIGHT CO"/>
    <s v="9/26/00"/>
    <s v="03317145948000926"/>
    <x v="0"/>
    <x v="0"/>
    <x v="0"/>
  </r>
  <r>
    <x v="0"/>
    <x v="0"/>
    <x v="0"/>
    <x v="9"/>
    <s v="87210100"/>
    <x v="0"/>
    <x v="0"/>
    <x v="0"/>
    <x v="0"/>
    <x v="0"/>
    <s v="O- KPL Sunfield Station"/>
    <x v="4"/>
    <s v="South Line System"/>
    <x v="10"/>
    <x v="0"/>
    <x v="0"/>
    <x v="0"/>
    <m/>
    <n v="22.56"/>
    <n v="-22.56"/>
    <x v="0"/>
    <x v="0"/>
    <s v="104298/013371  01-OCT-00"/>
    <s v="VALLEY TELEPHONE COOP INC"/>
    <s v="10/1/00"/>
    <s v="104298013371001001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69.17"/>
    <n v="-69.17"/>
    <x v="0"/>
    <x v="0"/>
    <s v="33228/013339  01-OCT-00"/>
    <s v="VALLEY TELEPHONE COOP INC"/>
    <s v="10/1/00"/>
    <s v="33228013339001001"/>
    <x v="0"/>
    <x v="0"/>
    <x v="0"/>
  </r>
  <r>
    <x v="0"/>
    <x v="0"/>
    <x v="0"/>
    <x v="11"/>
    <s v="85420100"/>
    <x v="0"/>
    <x v="0"/>
    <x v="0"/>
    <x v="0"/>
    <x v="0"/>
    <s v="O- KPL Crude South Lines"/>
    <x v="5"/>
    <s v="STX Crude Pipelines"/>
    <x v="9"/>
    <x v="0"/>
    <x v="0"/>
    <x v="0"/>
    <m/>
    <n v="521.14"/>
    <n v="-521.14"/>
    <x v="0"/>
    <x v="0"/>
    <m/>
    <s v="OFFICE DEPOT REMITTANCE CENTER"/>
    <s v="10/2/00"/>
    <s v="11025379400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01"/>
    <n v="-0.01"/>
    <x v="0"/>
    <x v="0"/>
    <s v="FORD RANCH"/>
    <s v="CENTRAL POWER &amp; LIGHT CO"/>
    <s v="9/26/00"/>
    <s v="00894455948000926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51.43"/>
    <n v="-51.43"/>
    <x v="0"/>
    <x v="0"/>
    <s v="8606 I HWY 37"/>
    <s v="MAGIC VALLEY ELECTRIC COOP INC"/>
    <s v="9/29/00"/>
    <s v="33789023000929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2.96"/>
    <n v="-2.96"/>
    <x v="0"/>
    <x v="0"/>
    <s v="8606 I HWY 37"/>
    <s v="MAGIC VALLEY ELECTRIC COOP INC"/>
    <s v="9/29/00"/>
    <s v="33789023000929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125.15"/>
    <n v="-125.15"/>
    <x v="0"/>
    <x v="0"/>
    <s v="32838-001  29-SEP-00"/>
    <s v="VICTORIA ELECTRIC COOPERATIVE"/>
    <s v="9/29/00"/>
    <s v="32838001000929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23.21"/>
    <n v="-23.21"/>
    <x v="0"/>
    <x v="0"/>
    <s v="32839-001  29-SEP-00"/>
    <s v="VICTORIA ELECTRIC COOPERATIVE"/>
    <s v="9/29/00"/>
    <s v="32839001000929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99.06"/>
    <n v="-99.06"/>
    <x v="0"/>
    <x v="0"/>
    <s v="FORD RANCH"/>
    <s v="CENTRAL POWER &amp; LIGHT CO"/>
    <s v="9/26/00"/>
    <s v="00894455948000926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77.569999999999993"/>
    <n v="-77.569999999999993"/>
    <x v="0"/>
    <x v="0"/>
    <s v="CR 69"/>
    <s v="CENTRAL POWER &amp; LIGHT CO"/>
    <s v="9/26/00"/>
    <s v="00681485991000926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85.65"/>
    <n v="-85.65"/>
    <x v="0"/>
    <x v="0"/>
    <s v="ARCO RD"/>
    <s v="CENTRAL POWER &amp; LIGHT CO"/>
    <s v="9/26/00"/>
    <s v="00674135991000926"/>
    <x v="0"/>
    <x v="0"/>
    <x v="0"/>
  </r>
  <r>
    <x v="0"/>
    <x v="0"/>
    <x v="0"/>
    <x v="9"/>
    <s v="87150100"/>
    <x v="0"/>
    <x v="0"/>
    <x v="0"/>
    <x v="0"/>
    <x v="0"/>
    <s v="O- KPL Sunfield Station"/>
    <x v="4"/>
    <s v="South Line System"/>
    <x v="1"/>
    <x v="0"/>
    <x v="0"/>
    <x v="1"/>
    <m/>
    <n v="9544.5499999999993"/>
    <n v="-9544.5499999999993"/>
    <x v="0"/>
    <x v="0"/>
    <s v="SUNFIELD STATION"/>
    <s v="MAGIC VALLEY ELECTRIC COOP INC"/>
    <s v="9/29/00"/>
    <s v="33789001000929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5.28"/>
    <n v="-95.28"/>
    <x v="0"/>
    <x v="0"/>
    <s v="LA GRULLA"/>
    <s v="CENTRAL POWER &amp; LIGHT CO"/>
    <s v="9/26/00"/>
    <s v="00574781993000926"/>
    <x v="0"/>
    <x v="0"/>
    <x v="0"/>
  </r>
  <r>
    <x v="0"/>
    <x v="0"/>
    <x v="0"/>
    <x v="9"/>
    <s v="85210100"/>
    <x v="3"/>
    <x v="0"/>
    <x v="0"/>
    <x v="0"/>
    <x v="0"/>
    <s v="O- KPL Sunfield Station"/>
    <x v="4"/>
    <s v="South Line System"/>
    <x v="5"/>
    <x v="3"/>
    <x v="0"/>
    <x v="0"/>
    <m/>
    <n v="51.96"/>
    <n v="-51.96"/>
    <x v="0"/>
    <x v="0"/>
    <m/>
    <s v="WILSON SUPPLY CO"/>
    <s v="9/12/00"/>
    <s v="011033585001"/>
    <x v="0"/>
    <x v="0"/>
    <x v="0"/>
  </r>
  <r>
    <x v="0"/>
    <x v="0"/>
    <x v="0"/>
    <x v="26"/>
    <s v="86110500"/>
    <x v="0"/>
    <x v="0"/>
    <x v="0"/>
    <x v="0"/>
    <x v="0"/>
    <s v="O- KPL Duval Station"/>
    <x v="2"/>
    <s v="Benavides (Sweden) System"/>
    <x v="4"/>
    <x v="0"/>
    <x v="0"/>
    <x v="2"/>
    <m/>
    <n v="54.94"/>
    <n v="-54.94"/>
    <x v="0"/>
    <x v="0"/>
    <s v="1-04-00640-00  01-OCT-00"/>
    <s v="FREER WATER CONTROL"/>
    <s v="10/1/00"/>
    <s v="104006400001001"/>
    <x v="0"/>
    <x v="0"/>
    <x v="0"/>
  </r>
  <r>
    <x v="0"/>
    <x v="0"/>
    <x v="0"/>
    <x v="9"/>
    <s v="86110500"/>
    <x v="3"/>
    <x v="0"/>
    <x v="0"/>
    <x v="0"/>
    <x v="0"/>
    <s v="O- KPL Sunfield Station"/>
    <x v="4"/>
    <s v="South Line System"/>
    <x v="4"/>
    <x v="3"/>
    <x v="0"/>
    <x v="2"/>
    <m/>
    <n v="360"/>
    <n v="-360"/>
    <x v="0"/>
    <x v="0"/>
    <m/>
    <s v="LINCO-ELECTROMATIC INC"/>
    <s v="9/28/00"/>
    <s v="C13754"/>
    <x v="0"/>
    <x v="0"/>
    <x v="0"/>
  </r>
  <r>
    <x v="0"/>
    <x v="0"/>
    <x v="0"/>
    <x v="26"/>
    <s v="86110500"/>
    <x v="3"/>
    <x v="0"/>
    <x v="0"/>
    <x v="0"/>
    <x v="0"/>
    <s v="O- KPL Duval Station"/>
    <x v="2"/>
    <s v="Benavides (Sweden) System"/>
    <x v="4"/>
    <x v="3"/>
    <x v="0"/>
    <x v="2"/>
    <m/>
    <n v="170"/>
    <n v="-170"/>
    <x v="0"/>
    <x v="0"/>
    <m/>
    <s v="JAM CONSTRUCTION INC"/>
    <s v="9/26/00"/>
    <s v="10972"/>
    <x v="0"/>
    <x v="0"/>
    <x v="0"/>
  </r>
  <r>
    <x v="0"/>
    <x v="0"/>
    <x v="0"/>
    <x v="11"/>
    <s v="87310100"/>
    <x v="0"/>
    <x v="0"/>
    <x v="0"/>
    <x v="0"/>
    <x v="0"/>
    <s v="O- KPL Crude South Lines"/>
    <x v="5"/>
    <s v="STX Crude Pipelines"/>
    <x v="16"/>
    <x v="0"/>
    <x v="0"/>
    <x v="3"/>
    <m/>
    <n v="294.95"/>
    <n v="-294.95"/>
    <x v="0"/>
    <x v="0"/>
    <s v="8600 IH 37"/>
    <s v="BROWNING FERRIS INDUSTRIES INC"/>
    <s v="9/30/00"/>
    <s v="0102293000930"/>
    <x v="0"/>
    <x v="0"/>
    <x v="0"/>
  </r>
  <r>
    <x v="0"/>
    <x v="0"/>
    <x v="0"/>
    <x v="17"/>
    <s v="86110500"/>
    <x v="3"/>
    <x v="0"/>
    <x v="0"/>
    <x v="0"/>
    <x v="0"/>
    <s v="O- KPL Caldwell/Giddings System"/>
    <x v="6"/>
    <s v="Caldwell Area"/>
    <x v="4"/>
    <x v="3"/>
    <x v="0"/>
    <x v="2"/>
    <m/>
    <n v="270"/>
    <n v="-270"/>
    <x v="0"/>
    <x v="0"/>
    <m/>
    <s v="LINCO-ELECTROMATIC MEASUREMENT"/>
    <s v="9/29/00"/>
    <s v="K12952"/>
    <x v="0"/>
    <x v="0"/>
    <x v="0"/>
  </r>
  <r>
    <x v="0"/>
    <x v="0"/>
    <x v="0"/>
    <x v="33"/>
    <s v="86110500"/>
    <x v="0"/>
    <x v="0"/>
    <x v="0"/>
    <x v="0"/>
    <x v="0"/>
    <s v="O- KPL Schaft Station"/>
    <x v="6"/>
    <s v="Caldwell Area"/>
    <x v="4"/>
    <x v="0"/>
    <x v="0"/>
    <x v="2"/>
    <m/>
    <n v="1666.33"/>
    <n v="-1666.33"/>
    <x v="0"/>
    <x v="0"/>
    <s v="SNOOK"/>
    <s v="INTERSTATE TREATING INC"/>
    <s v="9/27/00"/>
    <s v="6332"/>
    <x v="0"/>
    <x v="0"/>
    <x v="0"/>
  </r>
  <r>
    <x v="0"/>
    <x v="0"/>
    <x v="0"/>
    <x v="33"/>
    <s v="86110500"/>
    <x v="0"/>
    <x v="0"/>
    <x v="0"/>
    <x v="0"/>
    <x v="0"/>
    <s v="O- KPL Schaft Station"/>
    <x v="6"/>
    <s v="Caldwell Area"/>
    <x v="4"/>
    <x v="0"/>
    <x v="0"/>
    <x v="2"/>
    <m/>
    <n v="116.64"/>
    <n v="-116.64"/>
    <x v="0"/>
    <x v="0"/>
    <s v="Created By Proration :SNOOK"/>
    <s v="INTERSTATE TREATING INC"/>
    <s v="9/27/00"/>
    <s v="6332"/>
    <x v="0"/>
    <x v="0"/>
    <x v="0"/>
  </r>
  <r>
    <x v="0"/>
    <x v="0"/>
    <x v="0"/>
    <x v="11"/>
    <s v="87310100"/>
    <x v="0"/>
    <x v="0"/>
    <x v="0"/>
    <x v="0"/>
    <x v="0"/>
    <s v="O- KPL Crude South Lines"/>
    <x v="5"/>
    <s v="STX Crude Pipelines"/>
    <x v="16"/>
    <x v="0"/>
    <x v="0"/>
    <x v="3"/>
    <m/>
    <n v="23.22"/>
    <n v="-23.22"/>
    <x v="0"/>
    <x v="0"/>
    <s v="8600 IH 37"/>
    <s v="BROWNING FERRIS INDUSTRIES INC"/>
    <s v="9/30/00"/>
    <s v="0102293000930"/>
    <x v="0"/>
    <x v="0"/>
    <x v="0"/>
  </r>
  <r>
    <x v="0"/>
    <x v="0"/>
    <x v="0"/>
    <x v="30"/>
    <s v="86110500"/>
    <x v="0"/>
    <x v="0"/>
    <x v="0"/>
    <x v="0"/>
    <x v="0"/>
    <s v="O- KPL Conroe"/>
    <x v="10"/>
    <s v="Inactive - KPL Conroe"/>
    <x v="4"/>
    <x v="0"/>
    <x v="0"/>
    <x v="2"/>
    <m/>
    <n v="288"/>
    <n v="-288"/>
    <x v="0"/>
    <x v="0"/>
    <m/>
    <s v="HAGAN SERVICE CO"/>
    <s v="9/14/00"/>
    <s v="14SEP00"/>
    <x v="0"/>
    <x v="0"/>
    <x v="0"/>
  </r>
  <r>
    <x v="0"/>
    <x v="0"/>
    <x v="0"/>
    <x v="29"/>
    <s v="85310200"/>
    <x v="5"/>
    <x v="0"/>
    <x v="0"/>
    <x v="0"/>
    <x v="0"/>
    <s v="O- KPL Gerdes Station"/>
    <x v="6"/>
    <s v="Caldwell Area"/>
    <x v="17"/>
    <x v="5"/>
    <x v="0"/>
    <x v="0"/>
    <m/>
    <n v="614.5"/>
    <n v="-614.5"/>
    <x v="0"/>
    <x v="0"/>
    <m/>
    <s v="PUMP ENERGY INC"/>
    <s v="9/28/00"/>
    <s v="10142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"/>
    <n v="-10"/>
    <x v="0"/>
    <x v="0"/>
    <s v="KR-31HEYSER FIELD (HEYSER GATHERING)"/>
    <s v="VICTORIA ELECTRIC COOPERATIVE"/>
    <s v="9/29/00"/>
    <s v="1446500100092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5.67"/>
    <n v="-95.67"/>
    <x v="0"/>
    <x v="0"/>
    <s v="N HWY 359"/>
    <s v="CENTRAL POWER &amp; LIGHT CO"/>
    <s v="9/27/00"/>
    <s v="0339396594600092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6.309999999999999"/>
    <n v="-16.309999999999999"/>
    <x v="0"/>
    <x v="0"/>
    <s v="KR-33 (HEYSER GATHERING)"/>
    <s v="VICTORIA ELECTRIC COOPERATIVE"/>
    <s v="9/29/00"/>
    <s v="1446300100092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3.26"/>
    <n v="-13.26"/>
    <x v="0"/>
    <x v="0"/>
    <s v="SWR 87: CATHODIC UNIT"/>
    <s v="VICTORIA ELECTRIC COOPERATIVE"/>
    <s v="9/29/00"/>
    <s v="339200100092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3.05"/>
    <n v="-13.05"/>
    <x v="0"/>
    <x v="0"/>
    <s v="KR-30 SHERIFF FIELD"/>
    <s v="VICTORIA ELECTRIC COOPERATIVE"/>
    <s v="9/29/00"/>
    <s v="1446200100092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"/>
    <n v="-10"/>
    <x v="0"/>
    <x v="0"/>
    <s v="KR - 27 - HEYSER GATHERING"/>
    <s v="VICTORIA ELECTRIC COOPERATIVE"/>
    <s v="9/29/00"/>
    <s v="14461001000929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157.51"/>
    <n v="-157.51"/>
    <x v="0"/>
    <x v="0"/>
    <s v="FREER"/>
    <s v="CENTRAL POWER &amp; LIGHT CO"/>
    <s v="9/27/00"/>
    <s v="01633407943000927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67.53"/>
    <n v="-67.53"/>
    <x v="0"/>
    <x v="0"/>
    <s v="FREER"/>
    <s v="CENTRAL POWER &amp; LIGHT CO"/>
    <s v="9/27/00"/>
    <s v="01633647944000927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67.53"/>
    <n v="-67.53"/>
    <x v="0"/>
    <x v="0"/>
    <s v="FREER"/>
    <s v="CENTRAL POWER &amp; LIGHT CO"/>
    <s v="9/27/00"/>
    <s v="01634277949000927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18.75"/>
    <n v="-118.75"/>
    <x v="0"/>
    <x v="0"/>
    <s v="CR 69"/>
    <s v="CENTRAL POWER &amp; LIGHT CO"/>
    <s v="9/27/00"/>
    <s v="0332077594700092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583.55999999999995"/>
    <n v="-583.55999999999995"/>
    <x v="0"/>
    <x v="0"/>
    <s v="FREER"/>
    <s v="CENTRAL POWER &amp; LIGHT CO"/>
    <s v="9/27/00"/>
    <s v="01633397946000927"/>
    <x v="0"/>
    <x v="0"/>
    <x v="0"/>
  </r>
  <r>
    <x v="0"/>
    <x v="0"/>
    <x v="0"/>
    <x v="12"/>
    <s v="86110500"/>
    <x v="0"/>
    <x v="0"/>
    <x v="0"/>
    <x v="0"/>
    <x v="0"/>
    <s v="O- KPL Benavides (Sweden) System"/>
    <x v="2"/>
    <s v="Benavides (Sweden) System"/>
    <x v="4"/>
    <x v="0"/>
    <x v="0"/>
    <x v="2"/>
    <m/>
    <n v="1666.33"/>
    <n v="-1666.33"/>
    <x v="0"/>
    <x v="0"/>
    <s v="THOMPSONVILLE STATION"/>
    <s v="INTERSTATE TREATING INC"/>
    <s v="9/27/00"/>
    <s v="6332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165.22"/>
    <n v="-165.22"/>
    <x v="0"/>
    <x v="0"/>
    <s v="FREER"/>
    <s v="CENTRAL POWER &amp; LIGHT CO"/>
    <s v="9/27/00"/>
    <s v="0163338794700092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2.739999999999995"/>
    <n v="-72.739999999999995"/>
    <x v="0"/>
    <x v="0"/>
    <s v="LOPEZ 2# RECT"/>
    <s v="CENTRAL POWER &amp; LIGHT CO"/>
    <s v="9/27/00"/>
    <s v="0028726799100092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0.01"/>
    <n v="-0.01"/>
    <x v="0"/>
    <x v="0"/>
    <s v="146 MP 144 1 1434"/>
    <s v="CENTRAL POWER &amp; LIGHT CO"/>
    <s v="9/27/00"/>
    <s v="0163395794700092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105.38"/>
    <n v="-105.38"/>
    <x v="0"/>
    <x v="0"/>
    <s v="146 MP 144 1 1434"/>
    <s v="CENTRAL POWER &amp; LIGHT CO"/>
    <s v="9/27/00"/>
    <s v="0163395794700092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.33"/>
    <n v="-6.33"/>
    <x v="0"/>
    <x v="0"/>
    <s v="CR 83"/>
    <s v="CENTRAL POWER &amp; LIGHT CO"/>
    <s v="9/27/00"/>
    <s v="0067228599600092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93.81"/>
    <n v="-93.81"/>
    <x v="0"/>
    <x v="0"/>
    <s v="CR 83"/>
    <s v="CENTRAL POWER &amp; LIGHT CO"/>
    <s v="9/27/00"/>
    <s v="0067228599600092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95.75"/>
    <n v="-95.75"/>
    <x v="0"/>
    <x v="0"/>
    <s v="FREER"/>
    <s v="CENTRAL POWER &amp; LIGHT CO"/>
    <s v="9/27/00"/>
    <s v="0028725799200092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4.53"/>
    <n v="-4.53"/>
    <x v="0"/>
    <x v="0"/>
    <s v="LOPEZ 2# RECT"/>
    <s v="CENTRAL POWER &amp; LIGHT CO"/>
    <s v="9/27/00"/>
    <s v="00287267991000927"/>
    <x v="0"/>
    <x v="0"/>
    <x v="0"/>
  </r>
  <r>
    <x v="0"/>
    <x v="0"/>
    <x v="0"/>
    <x v="12"/>
    <s v="86110500"/>
    <x v="0"/>
    <x v="0"/>
    <x v="0"/>
    <x v="0"/>
    <x v="0"/>
    <s v="O- KPL Benavides (Sweden) System"/>
    <x v="2"/>
    <s v="Benavides (Sweden) System"/>
    <x v="4"/>
    <x v="0"/>
    <x v="0"/>
    <x v="2"/>
    <m/>
    <n v="116.64"/>
    <n v="-116.64"/>
    <x v="0"/>
    <x v="0"/>
    <s v="Created By Proration :THOMPSONVILLE STATION"/>
    <s v="INTERSTATE TREATING INC"/>
    <s v="9/27/00"/>
    <s v="6332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350.4"/>
    <n v="-350.4"/>
    <x v="0"/>
    <x v="0"/>
    <m/>
    <s v="L K JORDAN &amp; ASSOCIATES INC"/>
    <s v="9/27/00"/>
    <s v="18128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175.36"/>
    <n v="-175.36"/>
    <x v="0"/>
    <x v="0"/>
    <m/>
    <s v="L K JORDAN &amp; ASSOCIATES INC"/>
    <s v="9/27/00"/>
    <s v="18131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9.06"/>
    <n v="-79.06"/>
    <x v="0"/>
    <x v="0"/>
    <s v="1/2 M W HWY 59 #GATE"/>
    <s v="CENTRAL POWER &amp; LIGHT CO"/>
    <s v="9/27/00"/>
    <s v="01633307945000927"/>
    <x v="0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35.68"/>
    <n v="-35.68"/>
    <x v="0"/>
    <x v="0"/>
    <s v="EDI - DO NOT PAY - SW METER FAX"/>
    <s v="SOUTHWESTERN BELL"/>
    <s v="9/21/00"/>
    <s v="3618877328363000921"/>
    <x v="0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4.33"/>
    <n v="-4.33"/>
    <x v="0"/>
    <x v="0"/>
    <s v="EDI - DO NOT PAY - SW METER FAX"/>
    <s v="SOUTHWESTERN BELL"/>
    <s v="9/21/00"/>
    <s v="3618877328363000921"/>
    <x v="0"/>
    <x v="0"/>
    <x v="0"/>
  </r>
  <r>
    <x v="0"/>
    <x v="0"/>
    <x v="0"/>
    <x v="11"/>
    <s v="85420100"/>
    <x v="0"/>
    <x v="0"/>
    <x v="0"/>
    <x v="0"/>
    <x v="0"/>
    <s v="O- KPL Crude South Lines"/>
    <x v="5"/>
    <s v="STX Crude Pipelines"/>
    <x v="9"/>
    <x v="0"/>
    <x v="0"/>
    <x v="0"/>
    <m/>
    <n v="653.07000000000005"/>
    <n v="-653.07000000000005"/>
    <x v="0"/>
    <x v="0"/>
    <m/>
    <s v="OFFICE DEPOT REMITTANCE CENTER"/>
    <s v="9/15/00"/>
    <s v="108804336001"/>
    <x v="0"/>
    <x v="0"/>
    <x v="0"/>
  </r>
  <r>
    <x v="1"/>
    <x v="0"/>
    <x v="0"/>
    <x v="34"/>
    <s v="87150100"/>
    <x v="0"/>
    <x v="0"/>
    <x v="1"/>
    <x v="0"/>
    <x v="0"/>
    <s v="O- KPG Duval-Koch Truck B Grade"/>
    <x v="2"/>
    <s v="KPG Truck Stations - Benavides"/>
    <x v="1"/>
    <x v="0"/>
    <x v="0"/>
    <x v="1"/>
    <m/>
    <n v="217.75"/>
    <n v="-217.75"/>
    <x v="0"/>
    <x v="0"/>
    <s v="FREER"/>
    <s v="CENTRAL POWER &amp; LIGHT CO"/>
    <s v="9/27/00"/>
    <s v="01633377948000927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23.74"/>
    <n v="-23.74"/>
    <x v="0"/>
    <x v="0"/>
    <s v="SWR 80 - PLACEDO TO TIVOLI"/>
    <s v="VICTORIA ELECTRIC COOPERATIVE"/>
    <s v="9/29/00"/>
    <s v="3393001000929"/>
    <x v="0"/>
    <x v="0"/>
    <x v="0"/>
  </r>
  <r>
    <x v="0"/>
    <x v="0"/>
    <x v="0"/>
    <x v="20"/>
    <s v="86110500"/>
    <x v="0"/>
    <x v="0"/>
    <x v="0"/>
    <x v="0"/>
    <x v="0"/>
    <s v="O- KPL Placedo Station"/>
    <x v="1"/>
    <s v="North Line System"/>
    <x v="4"/>
    <x v="0"/>
    <x v="0"/>
    <x v="2"/>
    <m/>
    <n v="116.64"/>
    <n v="-116.64"/>
    <x v="0"/>
    <x v="0"/>
    <s v="Created By Proration :PLACEDO"/>
    <s v="INTERSTATE TREATING INC"/>
    <s v="9/27/00"/>
    <s v="6332"/>
    <x v="0"/>
    <x v="0"/>
    <x v="0"/>
  </r>
  <r>
    <x v="0"/>
    <x v="0"/>
    <x v="0"/>
    <x v="20"/>
    <s v="86110500"/>
    <x v="0"/>
    <x v="0"/>
    <x v="0"/>
    <x v="0"/>
    <x v="0"/>
    <s v="O- KPL Placedo Station"/>
    <x v="1"/>
    <s v="North Line System"/>
    <x v="4"/>
    <x v="0"/>
    <x v="0"/>
    <x v="2"/>
    <m/>
    <n v="1666.33"/>
    <n v="-1666.33"/>
    <x v="0"/>
    <x v="0"/>
    <s v="PLACEDO"/>
    <s v="INTERSTATE TREATING INC"/>
    <s v="9/27/00"/>
    <s v="6332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23.48"/>
    <n v="-23.48"/>
    <x v="0"/>
    <x v="0"/>
    <s v="COMPRESSOR STA 618"/>
    <s v="VICTORIA ELECTRIC COOPERATIVE"/>
    <s v="9/29/00"/>
    <s v="7218001000929"/>
    <x v="0"/>
    <x v="0"/>
    <x v="0"/>
  </r>
  <r>
    <x v="0"/>
    <x v="0"/>
    <x v="0"/>
    <x v="35"/>
    <s v="87150100"/>
    <x v="0"/>
    <x v="0"/>
    <x v="0"/>
    <x v="0"/>
    <x v="0"/>
    <s v="O- KPL Hearne Station"/>
    <x v="6"/>
    <s v="Caldwell Area"/>
    <x v="1"/>
    <x v="0"/>
    <x v="0"/>
    <x v="1"/>
    <m/>
    <n v="189.36"/>
    <n v="-189.36"/>
    <x v="0"/>
    <x v="0"/>
    <s v="HEARNE STATION"/>
    <s v="ENTERGY"/>
    <s v="9/28/00"/>
    <s v="456424000928"/>
    <x v="0"/>
    <x v="0"/>
    <x v="0"/>
  </r>
  <r>
    <x v="0"/>
    <x v="0"/>
    <x v="0"/>
    <x v="4"/>
    <s v="86110500"/>
    <x v="0"/>
    <x v="0"/>
    <x v="0"/>
    <x v="0"/>
    <x v="0"/>
    <s v="O- KPL Refugio Heavy Crude System"/>
    <x v="1"/>
    <s v="North Line System"/>
    <x v="4"/>
    <x v="0"/>
    <x v="0"/>
    <x v="2"/>
    <m/>
    <n v="1666.33"/>
    <n v="-1666.33"/>
    <x v="0"/>
    <x v="0"/>
    <s v="POWERS STATION"/>
    <s v="INTERSTATE TREATING INC"/>
    <s v="9/27/00"/>
    <s v="6332"/>
    <x v="0"/>
    <x v="0"/>
    <x v="0"/>
  </r>
  <r>
    <x v="0"/>
    <x v="0"/>
    <x v="0"/>
    <x v="4"/>
    <s v="86110500"/>
    <x v="0"/>
    <x v="0"/>
    <x v="0"/>
    <x v="0"/>
    <x v="0"/>
    <s v="O- KPL Refugio Heavy Crude System"/>
    <x v="1"/>
    <s v="North Line System"/>
    <x v="4"/>
    <x v="0"/>
    <x v="0"/>
    <x v="2"/>
    <m/>
    <n v="116.66"/>
    <n v="-116.66"/>
    <x v="0"/>
    <x v="0"/>
    <s v="Created By Proration :POWERS STATION"/>
    <s v="INTERSTATE TREATING INC"/>
    <s v="9/27/00"/>
    <s v="6332"/>
    <x v="0"/>
    <x v="0"/>
    <x v="0"/>
  </r>
  <r>
    <x v="0"/>
    <x v="0"/>
    <x v="0"/>
    <x v="15"/>
    <s v="86110500"/>
    <x v="0"/>
    <x v="0"/>
    <x v="0"/>
    <x v="0"/>
    <x v="0"/>
    <s v="O- KPL South System"/>
    <x v="4"/>
    <s v="South Line System"/>
    <x v="4"/>
    <x v="0"/>
    <x v="0"/>
    <x v="2"/>
    <m/>
    <n v="528.97"/>
    <n v="-528.97"/>
    <x v="0"/>
    <x v="0"/>
    <m/>
    <s v="METROCALL"/>
    <s v="9/9/00"/>
    <s v="1010317"/>
    <x v="0"/>
    <x v="0"/>
    <x v="0"/>
  </r>
  <r>
    <x v="0"/>
    <x v="0"/>
    <x v="0"/>
    <x v="13"/>
    <s v="86110500"/>
    <x v="0"/>
    <x v="0"/>
    <x v="0"/>
    <x v="0"/>
    <x v="0"/>
    <s v="O- KPL North Meter Bank to Refugio Mnln"/>
    <x v="1"/>
    <s v="North Line System"/>
    <x v="4"/>
    <x v="0"/>
    <x v="0"/>
    <x v="2"/>
    <m/>
    <n v="116.78"/>
    <n v="-116.78"/>
    <x v="0"/>
    <x v="0"/>
    <s v="Created By Proration :REFUGIO STATION"/>
    <s v="INTERSTATE TREATING INC"/>
    <s v="9/27/00"/>
    <s v="6332"/>
    <x v="0"/>
    <x v="0"/>
    <x v="0"/>
  </r>
  <r>
    <x v="0"/>
    <x v="0"/>
    <x v="0"/>
    <x v="13"/>
    <s v="86110500"/>
    <x v="0"/>
    <x v="0"/>
    <x v="0"/>
    <x v="0"/>
    <x v="0"/>
    <s v="O- KPL North Meter Bank to Refugio Mnln"/>
    <x v="1"/>
    <s v="North Line System"/>
    <x v="4"/>
    <x v="0"/>
    <x v="0"/>
    <x v="2"/>
    <m/>
    <n v="1668.35"/>
    <n v="-1668.35"/>
    <x v="0"/>
    <x v="0"/>
    <s v="REFUGIO STATION"/>
    <s v="INTERSTATE TREATING INC"/>
    <s v="9/27/00"/>
    <s v="6332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98.08"/>
    <n v="-98.08"/>
    <x v="0"/>
    <x v="0"/>
    <s v="SWR 88 RECT"/>
    <s v="VICTORIA ELECTRIC COOPERATIVE"/>
    <s v="9/29/00"/>
    <s v="3394001000929"/>
    <x v="0"/>
    <x v="0"/>
    <x v="0"/>
  </r>
  <r>
    <x v="0"/>
    <x v="0"/>
    <x v="0"/>
    <x v="7"/>
    <s v="74810100"/>
    <x v="0"/>
    <x v="0"/>
    <x v="0"/>
    <x v="0"/>
    <x v="0"/>
    <s v="O- KPL Viola Station"/>
    <x v="2"/>
    <s v="Benavides (Sweden) System"/>
    <x v="18"/>
    <x v="0"/>
    <x v="0"/>
    <x v="3"/>
    <m/>
    <n v="69.010000000000005"/>
    <n v="-69.010000000000005"/>
    <x v="0"/>
    <x v="0"/>
    <s v="2500 SUNTIDE"/>
    <s v="BROWNING FERRIS INDUSTRIES INC"/>
    <s v="9/30/00"/>
    <s v="0155515000930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10.63"/>
    <n v="-10.63"/>
    <x v="0"/>
    <x v="0"/>
    <s v="SWR 97 (PLACEDO TO TIVOLI)"/>
    <s v="VICTORIA ELECTRIC COOPERATIVE"/>
    <s v="9/29/00"/>
    <s v="16291001000929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80.400000000000006"/>
    <n v="-80.400000000000006"/>
    <x v="0"/>
    <x v="0"/>
    <s v="E HWY 44"/>
    <s v="CENTRAL POWER &amp; LIGHT CO"/>
    <s v="9/27/00"/>
    <s v="03389405949000927"/>
    <x v="0"/>
    <x v="0"/>
    <x v="0"/>
  </r>
  <r>
    <x v="0"/>
    <x v="0"/>
    <x v="0"/>
    <x v="27"/>
    <s v="86110500"/>
    <x v="0"/>
    <x v="0"/>
    <x v="0"/>
    <x v="0"/>
    <x v="0"/>
    <s v="O- KPL Dilley Station"/>
    <x v="7"/>
    <s v="Tilden System"/>
    <x v="4"/>
    <x v="0"/>
    <x v="0"/>
    <x v="2"/>
    <m/>
    <n v="1666.33"/>
    <n v="-1666.33"/>
    <x v="0"/>
    <x v="0"/>
    <s v="DILLEY"/>
    <s v="INTERSTATE TREATING INC"/>
    <s v="9/27/00"/>
    <s v="6332"/>
    <x v="0"/>
    <x v="0"/>
    <x v="0"/>
  </r>
  <r>
    <x v="0"/>
    <x v="0"/>
    <x v="0"/>
    <x v="27"/>
    <s v="86110500"/>
    <x v="0"/>
    <x v="0"/>
    <x v="0"/>
    <x v="0"/>
    <x v="0"/>
    <s v="O- KPL Dilley Station"/>
    <x v="7"/>
    <s v="Tilden System"/>
    <x v="4"/>
    <x v="0"/>
    <x v="0"/>
    <x v="2"/>
    <m/>
    <n v="116.64"/>
    <n v="-116.64"/>
    <x v="0"/>
    <x v="0"/>
    <s v="Created By Proration :DILLEY"/>
    <s v="INTERSTATE TREATING INC"/>
    <s v="9/27/00"/>
    <s v="6332"/>
    <x v="0"/>
    <x v="0"/>
    <x v="0"/>
  </r>
  <r>
    <x v="0"/>
    <x v="0"/>
    <x v="0"/>
    <x v="7"/>
    <s v="74810100"/>
    <x v="0"/>
    <x v="0"/>
    <x v="0"/>
    <x v="0"/>
    <x v="0"/>
    <s v="O- KPL Viola Station"/>
    <x v="2"/>
    <s v="Benavides (Sweden) System"/>
    <x v="18"/>
    <x v="0"/>
    <x v="0"/>
    <x v="3"/>
    <m/>
    <n v="5.44"/>
    <n v="-5.44"/>
    <x v="0"/>
    <x v="0"/>
    <s v="2500 SUNTIDE"/>
    <s v="BROWNING FERRIS INDUSTRIES INC"/>
    <s v="9/30/00"/>
    <s v="0155515000930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46.59"/>
    <n v="-46.59"/>
    <x v="0"/>
    <x v="0"/>
    <s v="0037498301  02-OCT-00"/>
    <s v="BLUEBONNET ELECTRIC CO-OP"/>
    <s v="10/2/00"/>
    <s v="0037498301001002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15.58"/>
    <n v="-15.58"/>
    <x v="0"/>
    <x v="0"/>
    <s v="SWR 95 - PLACEDO GATHERING"/>
    <s v="VICTORIA ELECTRIC COOPERATIVE"/>
    <s v="9/29/00"/>
    <s v="5850001000929"/>
    <x v="0"/>
    <x v="0"/>
    <x v="0"/>
  </r>
  <r>
    <x v="0"/>
    <x v="0"/>
    <x v="0"/>
    <x v="26"/>
    <s v="85210100"/>
    <x v="3"/>
    <x v="0"/>
    <x v="0"/>
    <x v="0"/>
    <x v="0"/>
    <s v="O- KPL Duval Station"/>
    <x v="2"/>
    <s v="Benavides (Sweden) System"/>
    <x v="5"/>
    <x v="3"/>
    <x v="0"/>
    <x v="0"/>
    <m/>
    <n v="146.24"/>
    <n v="-146.24"/>
    <x v="0"/>
    <x v="0"/>
    <m/>
    <s v="GRAYBAR ELECTRIC CO INC"/>
    <s v="9/28/00"/>
    <s v="1420451860"/>
    <x v="0"/>
    <x v="0"/>
    <x v="0"/>
  </r>
  <r>
    <x v="0"/>
    <x v="0"/>
    <x v="0"/>
    <x v="20"/>
    <s v="87210100"/>
    <x v="0"/>
    <x v="0"/>
    <x v="0"/>
    <x v="0"/>
    <x v="0"/>
    <s v="O- KPL Placedo Station"/>
    <x v="1"/>
    <s v="North Line System"/>
    <x v="10"/>
    <x v="0"/>
    <x v="0"/>
    <x v="0"/>
    <m/>
    <n v="112.88"/>
    <n v="-112.88"/>
    <x v="0"/>
    <x v="0"/>
    <s v="105410284505249903  22-SEP-00"/>
    <s v="VERIZON SOUTHWEST"/>
    <s v="9/22/00"/>
    <s v="105410284505249903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"/>
    <n v="0"/>
    <x v="0"/>
    <x v="0"/>
    <s v="EPL#19501306"/>
    <s v="CENTRAL POWER &amp; LIGHT CO"/>
    <s v="9/28/00"/>
    <s v="0001057794800092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03"/>
    <n v="-1.03"/>
    <x v="0"/>
    <x v="0"/>
    <s v="P49A4 NAVIGATION #VS"/>
    <s v="CENTRAL POWER &amp; LIGHT CO"/>
    <s v="9/28/00"/>
    <s v="0068099599000092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3.770000000000003"/>
    <n v="-33.770000000000003"/>
    <x v="0"/>
    <x v="0"/>
    <s v="HP-19501033"/>
    <s v="CENTRAL POWER &amp; LIGHT CO"/>
    <s v="9/28/00"/>
    <s v="0001056794900092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3.76"/>
    <n v="-33.76"/>
    <x v="0"/>
    <x v="0"/>
    <s v="HP-19501033"/>
    <s v="CENTRAL POWER &amp; LIGHT CO"/>
    <s v="9/28/00"/>
    <s v="0001056794900092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9.88"/>
    <n v="-59.88"/>
    <x v="0"/>
    <x v="0"/>
    <s v="EPL#19501306"/>
    <s v="CENTRAL POWER &amp; LIGHT CO"/>
    <s v="9/28/00"/>
    <s v="0001057794800092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.01"/>
    <n v="-0.01"/>
    <x v="0"/>
    <x v="0"/>
    <s v="EPL#19501306"/>
    <s v="CENTRAL POWER &amp; LIGHT CO"/>
    <s v="9/28/00"/>
    <s v="0001057794800092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5.34"/>
    <n v="-15.34"/>
    <x v="0"/>
    <x v="0"/>
    <s v="P49A4 NAVIGATION #VS"/>
    <s v="CENTRAL POWER &amp; LIGHT CO"/>
    <s v="9/28/00"/>
    <s v="0068099599000092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9.88"/>
    <n v="-59.88"/>
    <x v="0"/>
    <x v="0"/>
    <s v="EPL#19501306"/>
    <s v="CENTRAL POWER &amp; LIGHT CO"/>
    <s v="9/28/00"/>
    <s v="0001057794800092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7.53"/>
    <n v="-67.53"/>
    <x v="0"/>
    <x v="0"/>
    <s v="1/2 MI S HWY 16-P"/>
    <s v="CENTRAL POWER &amp; LIGHT CO"/>
    <s v="9/28/00"/>
    <s v="0049429794800092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7.53"/>
    <n v="-67.53"/>
    <x v="0"/>
    <x v="0"/>
    <s v="SURVEY 58 #C-469"/>
    <s v="CENTRAL POWER &amp; LIGHT CO"/>
    <s v="9/28/00"/>
    <s v="00494367949000928"/>
    <x v="0"/>
    <x v="0"/>
    <x v="0"/>
  </r>
  <r>
    <x v="0"/>
    <x v="0"/>
    <x v="0"/>
    <x v="5"/>
    <s v="86110500"/>
    <x v="4"/>
    <x v="0"/>
    <x v="0"/>
    <x v="0"/>
    <x v="0"/>
    <s v="O- KPL North System"/>
    <x v="1"/>
    <s v="North Line System"/>
    <x v="4"/>
    <x v="4"/>
    <x v="0"/>
    <x v="2"/>
    <m/>
    <n v="508"/>
    <n v="-508"/>
    <x v="0"/>
    <x v="0"/>
    <m/>
    <s v="AFC LEASE SERVICE INC"/>
    <s v="9/12/00"/>
    <s v="11533"/>
    <x v="0"/>
    <x v="0"/>
    <x v="0"/>
  </r>
  <r>
    <x v="0"/>
    <x v="0"/>
    <x v="0"/>
    <x v="4"/>
    <s v="86110500"/>
    <x v="3"/>
    <x v="0"/>
    <x v="0"/>
    <x v="0"/>
    <x v="0"/>
    <s v="O- KPL Refugio Heavy Crude System"/>
    <x v="1"/>
    <s v="North Line System"/>
    <x v="4"/>
    <x v="3"/>
    <x v="0"/>
    <x v="2"/>
    <m/>
    <n v="1097.4100000000001"/>
    <n v="-1097.4100000000001"/>
    <x v="0"/>
    <x v="0"/>
    <m/>
    <s v="GOETZ SERVICES INC"/>
    <s v="9/29/00"/>
    <s v="282085"/>
    <x v="0"/>
    <x v="0"/>
    <x v="0"/>
  </r>
  <r>
    <x v="0"/>
    <x v="0"/>
    <x v="0"/>
    <x v="19"/>
    <s v="85120100"/>
    <x v="4"/>
    <x v="0"/>
    <x v="0"/>
    <x v="0"/>
    <x v="0"/>
    <s v="O- KPL Hearne to Refugio Sta Mainline"/>
    <x v="1"/>
    <s v="North Line System"/>
    <x v="19"/>
    <x v="4"/>
    <x v="0"/>
    <x v="0"/>
    <m/>
    <n v="919.54"/>
    <n v="-919.54"/>
    <x v="0"/>
    <x v="0"/>
    <m/>
    <s v="GREEN COUNTRY SUPPLY INC"/>
    <s v="9/29/00"/>
    <s v="068352"/>
    <x v="0"/>
    <x v="0"/>
    <x v="0"/>
  </r>
  <r>
    <x v="0"/>
    <x v="0"/>
    <x v="0"/>
    <x v="25"/>
    <s v="85120100"/>
    <x v="4"/>
    <x v="0"/>
    <x v="0"/>
    <x v="0"/>
    <x v="0"/>
    <s v="O- KPL Tilden Mainline"/>
    <x v="7"/>
    <s v="Tilden System"/>
    <x v="19"/>
    <x v="4"/>
    <x v="0"/>
    <x v="0"/>
    <m/>
    <n v="283.42"/>
    <n v="-283.42"/>
    <x v="0"/>
    <x v="0"/>
    <m/>
    <s v="GREEN COUNTRY SUPPLY INC"/>
    <s v="9/29/00"/>
    <s v="068345"/>
    <x v="0"/>
    <x v="0"/>
    <x v="0"/>
  </r>
  <r>
    <x v="0"/>
    <x v="0"/>
    <x v="0"/>
    <x v="19"/>
    <s v="85120100"/>
    <x v="4"/>
    <x v="0"/>
    <x v="0"/>
    <x v="0"/>
    <x v="0"/>
    <s v="O- KPL Hearne to Refugio Sta Mainline"/>
    <x v="1"/>
    <s v="North Line System"/>
    <x v="19"/>
    <x v="4"/>
    <x v="0"/>
    <x v="0"/>
    <m/>
    <n v="75.58"/>
    <n v="-75.58"/>
    <x v="0"/>
    <x v="0"/>
    <m/>
    <s v="GREEN COUNTRY SUPPLY INC"/>
    <s v="9/29/00"/>
    <s v="068353"/>
    <x v="0"/>
    <x v="0"/>
    <x v="0"/>
  </r>
  <r>
    <x v="0"/>
    <x v="0"/>
    <x v="0"/>
    <x v="13"/>
    <s v="85120100"/>
    <x v="4"/>
    <x v="0"/>
    <x v="0"/>
    <x v="0"/>
    <x v="0"/>
    <s v="O- KPL North Meter Bank to Refugio Mnln"/>
    <x v="1"/>
    <s v="North Line System"/>
    <x v="19"/>
    <x v="4"/>
    <x v="0"/>
    <x v="0"/>
    <m/>
    <n v="277.12"/>
    <n v="-277.12"/>
    <x v="0"/>
    <x v="0"/>
    <m/>
    <s v="GREEN COUNTRY SUPPLY INC"/>
    <s v="9/29/00"/>
    <s v="068344"/>
    <x v="0"/>
    <x v="0"/>
    <x v="0"/>
  </r>
  <r>
    <x v="0"/>
    <x v="0"/>
    <x v="0"/>
    <x v="13"/>
    <s v="85120100"/>
    <x v="4"/>
    <x v="0"/>
    <x v="0"/>
    <x v="0"/>
    <x v="0"/>
    <s v="O- KPL North Meter Bank to Refugio Mnln"/>
    <x v="1"/>
    <s v="North Line System"/>
    <x v="19"/>
    <x v="4"/>
    <x v="0"/>
    <x v="0"/>
    <m/>
    <n v="1949.58"/>
    <n v="-1949.58"/>
    <x v="0"/>
    <x v="0"/>
    <m/>
    <s v="GREEN COUNTRY SUPPLY INC"/>
    <s v="9/29/00"/>
    <s v="068347"/>
    <x v="0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2"/>
    <m/>
    <n v="648.5"/>
    <n v="-648.5"/>
    <x v="0"/>
    <x v="0"/>
    <m/>
    <s v="BRAD &amp; SONS CONSTRUCTION"/>
    <s v="9/8/00"/>
    <s v="222"/>
    <x v="0"/>
    <x v="0"/>
    <x v="0"/>
  </r>
  <r>
    <x v="0"/>
    <x v="0"/>
    <x v="0"/>
    <x v="13"/>
    <s v="86110700"/>
    <x v="3"/>
    <x v="0"/>
    <x v="0"/>
    <x v="0"/>
    <x v="0"/>
    <s v="O- KPL North Meter Bank to Refugio Mnln"/>
    <x v="1"/>
    <s v="North Line System"/>
    <x v="2"/>
    <x v="3"/>
    <x v="0"/>
    <x v="2"/>
    <m/>
    <n v="100"/>
    <n v="-100"/>
    <x v="0"/>
    <x v="0"/>
    <m/>
    <s v="SEVERN TRENT LABORATORIES INC"/>
    <s v="9/12/00"/>
    <s v="5000094320"/>
    <x v="0"/>
    <x v="0"/>
    <x v="0"/>
  </r>
  <r>
    <x v="0"/>
    <x v="0"/>
    <x v="0"/>
    <x v="13"/>
    <s v="86110700"/>
    <x v="3"/>
    <x v="0"/>
    <x v="0"/>
    <x v="0"/>
    <x v="0"/>
    <s v="O- KPL North Meter Bank to Refugio Mnln"/>
    <x v="1"/>
    <s v="North Line System"/>
    <x v="2"/>
    <x v="3"/>
    <x v="0"/>
    <x v="2"/>
    <m/>
    <n v="1205"/>
    <n v="-1205"/>
    <x v="0"/>
    <x v="0"/>
    <m/>
    <s v="SEVERN TRENT LABORATORIES INC"/>
    <s v="9/21/00"/>
    <s v="5000094392"/>
    <x v="0"/>
    <x v="0"/>
    <x v="0"/>
  </r>
  <r>
    <x v="0"/>
    <x v="0"/>
    <x v="0"/>
    <x v="13"/>
    <s v="86110700"/>
    <x v="3"/>
    <x v="0"/>
    <x v="0"/>
    <x v="0"/>
    <x v="0"/>
    <s v="O- KPL North Meter Bank to Refugio Mnln"/>
    <x v="1"/>
    <s v="North Line System"/>
    <x v="2"/>
    <x v="3"/>
    <x v="0"/>
    <x v="2"/>
    <m/>
    <n v="324"/>
    <n v="-324"/>
    <x v="0"/>
    <x v="0"/>
    <m/>
    <s v="ARCADIS GERAGHTY &amp; MILLER"/>
    <s v="9/14/00"/>
    <s v="68744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4.22"/>
    <n v="-44.22"/>
    <x v="0"/>
    <x v="0"/>
    <s v="CPU C-392 FM 1091"/>
    <s v="KARNES ELECTRIC COOP INC"/>
    <s v="8/30/00"/>
    <s v="206270010008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87.5"/>
    <n v="-187.5"/>
    <x v="0"/>
    <x v="0"/>
    <s v="HOUSE PARK RD DAUGHERTY"/>
    <s v="KARNES ELECTRIC COOP INC"/>
    <s v="8/25/00"/>
    <s v="2062700500082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.01"/>
    <n v="-0.01"/>
    <x v="0"/>
    <x v="0"/>
    <s v="P6 FM RD 893"/>
    <s v="CENTRAL POWER &amp; LIGHT CO"/>
    <s v="9/29/00"/>
    <s v="0145014594900092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15.49"/>
    <n v="-115.49"/>
    <x v="0"/>
    <x v="0"/>
    <s v="P6 FM RD 893"/>
    <s v="CENTRAL POWER &amp; LIGHT CO"/>
    <s v="9/29/00"/>
    <s v="0145014594900092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7.53"/>
    <n v="-67.53"/>
    <x v="0"/>
    <x v="0"/>
    <s v="P31 CO RD 72"/>
    <s v="CENTRAL POWER &amp; LIGHT CO"/>
    <s v="9/29/00"/>
    <s v="01450585946000929"/>
    <x v="0"/>
    <x v="0"/>
    <x v="0"/>
  </r>
  <r>
    <x v="0"/>
    <x v="0"/>
    <x v="0"/>
    <x v="11"/>
    <s v="74810100"/>
    <x v="0"/>
    <x v="0"/>
    <x v="0"/>
    <x v="0"/>
    <x v="0"/>
    <s v="O- KPL Crude South Lines"/>
    <x v="5"/>
    <s v="STX Crude Pipelines"/>
    <x v="18"/>
    <x v="0"/>
    <x v="0"/>
    <x v="3"/>
    <m/>
    <n v="1934.11"/>
    <n v="-1934.11"/>
    <x v="0"/>
    <x v="0"/>
    <s v="Survey Fees"/>
    <s v="KING &amp; PETRUS INC"/>
    <s v="8/24/00"/>
    <s v="000000095984"/>
    <x v="0"/>
    <x v="0"/>
    <x v="0"/>
  </r>
  <r>
    <x v="0"/>
    <x v="0"/>
    <x v="0"/>
    <x v="12"/>
    <s v="89430100"/>
    <x v="0"/>
    <x v="0"/>
    <x v="0"/>
    <x v="0"/>
    <x v="0"/>
    <s v="O- KPL Benavides (Sweden) System"/>
    <x v="2"/>
    <s v="Benavides (Sweden) System"/>
    <x v="0"/>
    <x v="0"/>
    <x v="0"/>
    <x v="0"/>
    <m/>
    <n v="38000"/>
    <n v="-38000"/>
    <x v="0"/>
    <x v="0"/>
    <s v="R/W"/>
    <s v="PETE &amp; LINDA POLLOK"/>
    <s v="6/1/00"/>
    <s v="00000009596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95.15"/>
    <n v="-95.15"/>
    <x v="0"/>
    <x v="0"/>
    <s v="GOVT WELLS STATION"/>
    <s v="CENTRAL POWER &amp; LIGHT CO"/>
    <s v="9/29/00"/>
    <s v="00494287949000929"/>
    <x v="0"/>
    <x v="0"/>
    <x v="0"/>
  </r>
  <r>
    <x v="1"/>
    <x v="0"/>
    <x v="0"/>
    <x v="36"/>
    <s v="87150100"/>
    <x v="0"/>
    <x v="0"/>
    <x v="1"/>
    <x v="0"/>
    <x v="0"/>
    <s v="O- KPG Refugio-KII Truck"/>
    <x v="1"/>
    <s v="KPG Truck Stations - North"/>
    <x v="1"/>
    <x v="0"/>
    <x v="0"/>
    <x v="1"/>
    <m/>
    <n v="215.83"/>
    <n v="-215.83"/>
    <x v="0"/>
    <x v="0"/>
    <s v="HWY 77"/>
    <s v="CENTRAL POWER &amp; LIGHT CO"/>
    <s v="9/29/00"/>
    <s v="00038625943000929"/>
    <x v="0"/>
    <x v="0"/>
    <x v="0"/>
  </r>
  <r>
    <x v="1"/>
    <x v="0"/>
    <x v="0"/>
    <x v="37"/>
    <s v="87150100"/>
    <x v="0"/>
    <x v="0"/>
    <x v="1"/>
    <x v="0"/>
    <x v="0"/>
    <s v="O- KPG West Point- Koch Truck"/>
    <x v="6"/>
    <s v="KPG Truck Stations - Caldwell"/>
    <x v="1"/>
    <x v="0"/>
    <x v="0"/>
    <x v="1"/>
    <m/>
    <n v="285.02999999999997"/>
    <n v="-285.02999999999997"/>
    <x v="0"/>
    <x v="0"/>
    <s v="WEST POINT STATION"/>
    <s v="FAYETTE ELECTRIC COOP"/>
    <s v="9/29/00"/>
    <s v="3839800000929"/>
    <x v="0"/>
    <x v="0"/>
    <x v="0"/>
  </r>
  <r>
    <x v="0"/>
    <x v="0"/>
    <x v="0"/>
    <x v="20"/>
    <s v="86110500"/>
    <x v="3"/>
    <x v="0"/>
    <x v="0"/>
    <x v="0"/>
    <x v="0"/>
    <s v="O- KPL Placedo Station"/>
    <x v="1"/>
    <s v="North Line System"/>
    <x v="4"/>
    <x v="3"/>
    <x v="0"/>
    <x v="2"/>
    <m/>
    <n v="208"/>
    <n v="-208"/>
    <x v="0"/>
    <x v="0"/>
    <m/>
    <s v="AFC LEASE SERVICE INC"/>
    <s v="9/15/00"/>
    <s v="11534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307.88"/>
    <n v="-307.88"/>
    <x v="0"/>
    <x v="0"/>
    <m/>
    <s v="WILSON SUPPLY CO"/>
    <s v="9/22/00"/>
    <s v="01802391700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91.12"/>
    <n v="-91.12"/>
    <x v="0"/>
    <x v="0"/>
    <s v="H &amp; DS TK BATT #A"/>
    <s v="CENTRAL POWER &amp; LIGHT CO"/>
    <s v="9/29/00"/>
    <s v="00671355998000929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28.68"/>
    <n v="-28.68"/>
    <x v="0"/>
    <x v="0"/>
    <s v="1612915940 10/3/00"/>
    <s v="CENTRAL POWER &amp; LIGHT CO"/>
    <s v="10/3/00"/>
    <s v="1612915940001003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1.47"/>
    <n v="-1.47"/>
    <x v="0"/>
    <x v="0"/>
    <s v="HWY 77"/>
    <s v="CENTRAL POWER &amp; LIGHT CO"/>
    <s v="9/29/00"/>
    <s v="00038655940000929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8897.9"/>
    <n v="-8897.9"/>
    <x v="0"/>
    <x v="0"/>
    <s v="HWY 77"/>
    <s v="CENTRAL POWER &amp; LIGHT CO"/>
    <s v="9/29/00"/>
    <s v="00038655940000929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98.88"/>
    <n v="-98.88"/>
    <x v="0"/>
    <x v="0"/>
    <s v="BOYKIN RD 3 PE TOLAN"/>
    <s v="CENTRAL POWER &amp; LIGHT CO"/>
    <s v="9/29/00"/>
    <s v="00671325991000929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79.489999999999995"/>
    <n v="-79.489999999999995"/>
    <x v="0"/>
    <x v="0"/>
    <s v="1 BOYKIN RD  16P E CO75"/>
    <s v="CENTRAL POWER &amp; LIGHT CO"/>
    <s v="9/29/00"/>
    <s v="00671315992000929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74.89"/>
    <n v="-74.89"/>
    <x v="0"/>
    <x v="0"/>
    <s v="OCONNER - SHELLY B LSE"/>
    <s v="CENTRAL POWER &amp; LIGHT CO"/>
    <s v="9/29/00"/>
    <s v="00671295996000929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0.01"/>
    <n v="-0.01"/>
    <x v="0"/>
    <x v="0"/>
    <s v="BOYKIN RD 3 PE TOLAN"/>
    <s v="CENTRAL POWER &amp; LIGHT CO"/>
    <s v="9/29/00"/>
    <s v="00671325991000929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33.76"/>
    <n v="-33.76"/>
    <x v="0"/>
    <x v="0"/>
    <s v="HWY 77"/>
    <s v="CENTRAL POWER &amp; LIGHT CO"/>
    <s v="9/29/00"/>
    <s v="00038435947000929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162.94"/>
    <n v="-162.94"/>
    <x v="0"/>
    <x v="0"/>
    <s v="REFUGIO"/>
    <s v="CENTRAL POWER &amp; LIGHT CO"/>
    <s v="9/29/00"/>
    <s v="00038565941000929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63"/>
    <n v="-0.63"/>
    <x v="0"/>
    <x v="0"/>
    <s v="HWY 77"/>
    <s v="CENTRAL POWER &amp; LIGHT CO"/>
    <s v="9/29/00"/>
    <s v="00038655940000929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87.45"/>
    <n v="-87.45"/>
    <x v="0"/>
    <x v="0"/>
    <s v="UNIO PROD CO BATT B"/>
    <s v="CENTRAL POWER &amp; LIGHT CO"/>
    <s v="9/29/00"/>
    <s v="00671345999000929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79.62"/>
    <n v="-79.62"/>
    <x v="0"/>
    <x v="0"/>
    <s v="FM 1944"/>
    <s v="CENTRAL POWER &amp; LIGHT CO"/>
    <s v="9/29/00"/>
    <s v="00671185999000929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73.48"/>
    <n v="-73.48"/>
    <x v="0"/>
    <x v="0"/>
    <s v="REFUGIO"/>
    <s v="CENTRAL POWER &amp; LIGHT CO"/>
    <s v="9/29/00"/>
    <s v="00038475943000929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7.53"/>
    <n v="-67.53"/>
    <x v="0"/>
    <x v="0"/>
    <s v="FM 631"/>
    <s v="CENTRAL POWER &amp; LIGHT CO"/>
    <s v="9/29/00"/>
    <s v="00671205995000929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7.53"/>
    <n v="-67.53"/>
    <x v="0"/>
    <x v="0"/>
    <s v="REFUGIO"/>
    <s v="CENTRAL POWER &amp; LIGHT CO"/>
    <s v="9/29/00"/>
    <s v="00039955943000929"/>
    <x v="0"/>
    <x v="0"/>
    <x v="0"/>
  </r>
  <r>
    <x v="0"/>
    <x v="0"/>
    <x v="0"/>
    <x v="29"/>
    <s v="87150100"/>
    <x v="0"/>
    <x v="0"/>
    <x v="0"/>
    <x v="0"/>
    <x v="0"/>
    <s v="O- KPL Gerdes Station"/>
    <x v="6"/>
    <s v="Caldwell Area"/>
    <x v="1"/>
    <x v="0"/>
    <x v="0"/>
    <x v="1"/>
    <m/>
    <n v="9473.2900000000009"/>
    <n v="-9473.2900000000009"/>
    <x v="0"/>
    <x v="0"/>
    <s v="GERDES PIPELINE STATION"/>
    <s v="BLUEBONNET ELECTRIC CO-OP"/>
    <s v="10/2/00"/>
    <s v="00239376000010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7.53"/>
    <n v="-67.53"/>
    <x v="0"/>
    <x v="0"/>
    <s v="REFUGIO"/>
    <s v="CENTRAL POWER &amp; LIGHT CO"/>
    <s v="9/29/00"/>
    <s v="00035585942000929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7.53"/>
    <n v="-67.53"/>
    <x v="0"/>
    <x v="0"/>
    <s v="REFUGIO"/>
    <s v="CENTRAL POWER &amp; LIGHT CO"/>
    <s v="9/29/00"/>
    <s v="00038575940000929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33.770000000000003"/>
    <n v="-33.770000000000003"/>
    <x v="0"/>
    <x v="0"/>
    <s v="HWY 77"/>
    <s v="CENTRAL POWER &amp; LIGHT CO"/>
    <s v="9/29/00"/>
    <s v="00038435947000929"/>
    <x v="0"/>
    <x v="0"/>
    <x v="0"/>
  </r>
  <r>
    <x v="0"/>
    <x v="0"/>
    <x v="0"/>
    <x v="38"/>
    <s v="87150100"/>
    <x v="0"/>
    <x v="0"/>
    <x v="0"/>
    <x v="0"/>
    <x v="0"/>
    <s v="O- KPL Refugio Light Crude System"/>
    <x v="1"/>
    <s v="North Line System"/>
    <x v="1"/>
    <x v="0"/>
    <x v="0"/>
    <x v="1"/>
    <m/>
    <n v="67.53"/>
    <n v="-67.53"/>
    <x v="0"/>
    <x v="0"/>
    <s v="EL OSO CATTLE CO"/>
    <s v="CENTRAL POWER &amp; LIGHT CO"/>
    <s v="9/29/00"/>
    <s v="00671375996000929"/>
    <x v="0"/>
    <x v="0"/>
    <x v="0"/>
  </r>
  <r>
    <x v="0"/>
    <x v="0"/>
    <x v="0"/>
    <x v="38"/>
    <s v="87150100"/>
    <x v="0"/>
    <x v="0"/>
    <x v="0"/>
    <x v="0"/>
    <x v="0"/>
    <s v="O- KPL Refugio Light Crude System"/>
    <x v="1"/>
    <s v="North Line System"/>
    <x v="1"/>
    <x v="0"/>
    <x v="0"/>
    <x v="1"/>
    <m/>
    <n v="67.53"/>
    <n v="-67.53"/>
    <x v="0"/>
    <x v="0"/>
    <s v="OCONNOR LEASE-PAN AMER"/>
    <s v="CENTRAL POWER &amp; LIGHT CO"/>
    <s v="9/29/00"/>
    <s v="00671365997000929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3813.39"/>
    <n v="-3813.39"/>
    <x v="0"/>
    <x v="0"/>
    <s v="HWY 77"/>
    <s v="CENTRAL POWER &amp; LIGHT CO"/>
    <s v="9/29/00"/>
    <s v="00038655940000929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1.71"/>
    <n v="-1.71"/>
    <x v="0"/>
    <x v="0"/>
    <s v="HWY 77"/>
    <s v="CENTRAL POWER &amp; LIGHT CO"/>
    <s v="9/29/00"/>
    <s v="00038595948000929"/>
    <x v="0"/>
    <x v="0"/>
    <x v="0"/>
  </r>
  <r>
    <x v="0"/>
    <x v="0"/>
    <x v="0"/>
    <x v="14"/>
    <s v="87150100"/>
    <x v="0"/>
    <x v="0"/>
    <x v="0"/>
    <x v="0"/>
    <x v="0"/>
    <s v="O- KPL Rosanky Station"/>
    <x v="6"/>
    <s v="Caldwell Area"/>
    <x v="1"/>
    <x v="0"/>
    <x v="0"/>
    <x v="1"/>
    <m/>
    <n v="10245.94"/>
    <n v="-10245.94"/>
    <x v="0"/>
    <x v="0"/>
    <s v="ROSANKY TRUCK STATION"/>
    <s v="BLUEBONNET ELECTRIC CO-OP"/>
    <s v="10/2/00"/>
    <s v="00389940000010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333.42"/>
    <n v="-333.42"/>
    <x v="0"/>
    <x v="0"/>
    <s v="REFUGIO"/>
    <s v="CENTRAL POWER &amp; LIGHT CO"/>
    <s v="9/29/00"/>
    <s v="00038485942000929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27.45"/>
    <n v="-27.45"/>
    <x v="0"/>
    <x v="0"/>
    <s v="HWY 77"/>
    <s v="CENTRAL POWER &amp; LIGHT CO"/>
    <s v="9/29/00"/>
    <s v="00038595948000929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67.53"/>
    <n v="-67.53"/>
    <x v="0"/>
    <x v="0"/>
    <s v="REFUGIO"/>
    <s v="CENTRAL POWER &amp; LIGHT CO"/>
    <s v="9/29/00"/>
    <s v="00679615997000929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74.06"/>
    <n v="-74.06"/>
    <x v="0"/>
    <x v="0"/>
    <s v="3 CO 74 89 E CO 75"/>
    <s v="CENTRAL POWER &amp; LIGHT CO"/>
    <s v="9/29/00"/>
    <s v="01450615941000929"/>
    <x v="0"/>
    <x v="0"/>
    <x v="0"/>
  </r>
  <r>
    <x v="0"/>
    <x v="0"/>
    <x v="0"/>
    <x v="1"/>
    <s v="74810100"/>
    <x v="0"/>
    <x v="0"/>
    <x v="0"/>
    <x v="0"/>
    <x v="0"/>
    <s v="O- KPL Pettus Station"/>
    <x v="1"/>
    <s v="North Line System"/>
    <x v="18"/>
    <x v="0"/>
    <x v="0"/>
    <x v="3"/>
    <m/>
    <n v="31.71"/>
    <n v="-31.71"/>
    <x v="0"/>
    <x v="0"/>
    <s v="EDI - DO NOT PAY"/>
    <s v="SOUTHWESTERN BELL"/>
    <s v="9/23/00"/>
    <s v="3615296414011000923"/>
    <x v="0"/>
    <x v="0"/>
    <x v="0"/>
  </r>
  <r>
    <x v="0"/>
    <x v="0"/>
    <x v="0"/>
    <x v="1"/>
    <s v="74810100"/>
    <x v="0"/>
    <x v="0"/>
    <x v="0"/>
    <x v="0"/>
    <x v="0"/>
    <s v="O- KPL Pettus Station"/>
    <x v="1"/>
    <s v="North Line System"/>
    <x v="18"/>
    <x v="0"/>
    <x v="0"/>
    <x v="3"/>
    <m/>
    <n v="3.45"/>
    <n v="-3.45"/>
    <x v="0"/>
    <x v="0"/>
    <s v="EDI - DO NOT PAY"/>
    <s v="SOUTHWESTERN BELL"/>
    <s v="9/23/00"/>
    <s v="3615296414011000923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.17"/>
    <n v="-4.17"/>
    <x v="0"/>
    <x v="0"/>
    <s v="TX 95 RECT"/>
    <s v="BLUEBONNET ELECTRIC CO-OP"/>
    <s v="10/2/00"/>
    <s v="0066987500001002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76.23"/>
    <n v="-76.23"/>
    <x v="0"/>
    <x v="0"/>
    <s v="VICTORY HILLS RECT"/>
    <s v="BLUEBONNET ELECTRIC CO-OP"/>
    <s v="10/2/00"/>
    <s v="0042903500001002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81.31"/>
    <n v="-81.31"/>
    <x v="0"/>
    <x v="0"/>
    <s v="DEANVILLE STA III-RECT"/>
    <s v="BLUEBONNET ELECTRIC CO-OP"/>
    <s v="10/2/00"/>
    <s v="0066937800001002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31.8"/>
    <n v="-31.8"/>
    <x v="0"/>
    <x v="0"/>
    <s v="REC 9T-16 ON FM 626"/>
    <s v="KARNES ELECTRIC COOP INC"/>
    <s v="9/14/00"/>
    <s v="2063700200091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0.01"/>
    <n v="-0.01"/>
    <x v="0"/>
    <x v="0"/>
    <s v="CR 75"/>
    <s v="CENTRAL POWER &amp; LIGHT CO"/>
    <s v="9/29/00"/>
    <s v="00680725991000929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1.88"/>
    <n v="-41.88"/>
    <x v="0"/>
    <x v="0"/>
    <s v="FM304/CR151 RECT"/>
    <s v="BLUEBONNET ELECTRIC CO-OP"/>
    <s v="10/2/00"/>
    <s v="0045029600001002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61.71"/>
    <n v="-61.71"/>
    <x v="0"/>
    <x v="0"/>
    <s v="TX 95 RECT"/>
    <s v="BLUEBONNET ELECTRIC CO-OP"/>
    <s v="10/2/00"/>
    <s v="0066987500001002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81.459999999999994"/>
    <n v="-81.459999999999994"/>
    <x v="0"/>
    <x v="0"/>
    <s v="CO RD 292 RECITIFER"/>
    <s v="BLUEBONNET ELECTRIC CO-OP"/>
    <s v="10/2/00"/>
    <s v="0066987400001002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5.5"/>
    <n v="-5.5"/>
    <x v="0"/>
    <x v="0"/>
    <s v="CO RD 292 RECITIFER"/>
    <s v="BLUEBONNET ELECTRIC CO-OP"/>
    <s v="10/2/00"/>
    <s v="0066987400001002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07.43"/>
    <n v="-107.43"/>
    <x v="0"/>
    <x v="0"/>
    <s v="WINCHESTER STATION"/>
    <s v="BLUEBONNET ELECTRIC CO-OP"/>
    <s v="10/2/00"/>
    <s v="0035178300001002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9.04"/>
    <n v="-39.04"/>
    <x v="0"/>
    <x v="0"/>
    <s v="FM RD 3058 RECT"/>
    <s v="BLUEBONNET ELECTRIC CO-OP"/>
    <s v="10/2/00"/>
    <s v="0066987300001002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7.88"/>
    <n v="-7.88"/>
    <x v="0"/>
    <x v="0"/>
    <s v="3 WAY TRAP"/>
    <s v="FAYETTE ELECTRIC COOP"/>
    <s v="9/29/00"/>
    <s v="13297700000929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0.53"/>
    <n v="-0.53"/>
    <x v="0"/>
    <x v="0"/>
    <s v="3 WAY TRAP"/>
    <s v="FAYETTE ELECTRIC COOP"/>
    <s v="9/29/00"/>
    <s v="13297700000929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4.13"/>
    <n v="-44.13"/>
    <x v="0"/>
    <x v="0"/>
    <s v="US 290 RECT"/>
    <s v="BLUEBONNET ELECTRIC CO-OP"/>
    <s v="10/2/00"/>
    <s v="0067749600001002"/>
    <x v="0"/>
    <x v="0"/>
    <x v="0"/>
  </r>
  <r>
    <x v="0"/>
    <x v="0"/>
    <x v="0"/>
    <x v="25"/>
    <s v="87150100"/>
    <x v="0"/>
    <x v="0"/>
    <x v="0"/>
    <x v="0"/>
    <x v="0"/>
    <s v="O- KPL Tilden Mainline"/>
    <x v="7"/>
    <s v="Tilden System"/>
    <x v="1"/>
    <x v="0"/>
    <x v="0"/>
    <x v="1"/>
    <m/>
    <n v="0.02"/>
    <n v="-0.02"/>
    <x v="0"/>
    <x v="0"/>
    <s v="FM 893 &amp; CO 72"/>
    <s v="CENTRAL POWER &amp; LIGHT CO"/>
    <s v="9/29/00"/>
    <s v="00681795993000929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61.34"/>
    <n v="-61.34"/>
    <x v="0"/>
    <x v="0"/>
    <s v="GRAHAM/FM975 RECT"/>
    <s v="BLUEBONNET ELECTRIC CO-OP"/>
    <s v="10/2/00"/>
    <s v="0058502600001002"/>
    <x v="0"/>
    <x v="0"/>
    <x v="0"/>
  </r>
  <r>
    <x v="0"/>
    <x v="0"/>
    <x v="0"/>
    <x v="25"/>
    <s v="87150100"/>
    <x v="0"/>
    <x v="0"/>
    <x v="0"/>
    <x v="0"/>
    <x v="0"/>
    <s v="O- KPL Tilden Mainline"/>
    <x v="7"/>
    <s v="Tilden System"/>
    <x v="1"/>
    <x v="0"/>
    <x v="0"/>
    <x v="1"/>
    <m/>
    <n v="179.24"/>
    <n v="-179.24"/>
    <x v="0"/>
    <x v="0"/>
    <s v="FM 893 &amp; CO 72"/>
    <s v="CENTRAL POWER &amp; LIGHT CO"/>
    <s v="9/29/00"/>
    <s v="00681795993000929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1510.47"/>
    <n v="-1510.47"/>
    <x v="0"/>
    <x v="0"/>
    <s v="CALDWELL STATION"/>
    <s v="BLUEBONNET ELECTRIC CO-OP"/>
    <s v="10/2/00"/>
    <s v="0021813100001002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3.56"/>
    <n v="-3.56"/>
    <x v="0"/>
    <x v="0"/>
    <s v="LINDA LEASE"/>
    <s v="BLUEBONNET ELECTRIC CO-OP"/>
    <s v="10/2/00"/>
    <s v="0058759200001002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52.84"/>
    <n v="-52.84"/>
    <x v="0"/>
    <x v="0"/>
    <s v="LINDA LEASE"/>
    <s v="BLUEBONNET ELECTRIC CO-OP"/>
    <s v="10/2/00"/>
    <s v="0058759200001002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4.09"/>
    <n v="-4.09"/>
    <x v="0"/>
    <x v="0"/>
    <s v="CO RD 69 &amp; 72"/>
    <s v="CENTRAL POWER &amp; LIGHT CO"/>
    <s v="9/29/00"/>
    <s v="00681715991000929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64.849999999999994"/>
    <n v="-64.849999999999994"/>
    <x v="0"/>
    <x v="0"/>
    <s v="CO RD 69 &amp; 72"/>
    <s v="CENTRAL POWER &amp; LIGHT CO"/>
    <s v="9/29/00"/>
    <s v="00681715991000929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32.29"/>
    <n v="-32.29"/>
    <x v="0"/>
    <x v="0"/>
    <s v="REC 9T-39 ON FM 444"/>
    <s v="KARNES ELECTRIC COOP INC"/>
    <s v="9/14/00"/>
    <s v="2063700100091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3.68"/>
    <n v="-63.68"/>
    <x v="0"/>
    <x v="0"/>
    <s v="REC 9T-13 ON CR 454"/>
    <s v="KARNES ELECTRIC COOP INC"/>
    <s v="9/5/00"/>
    <s v="20612001000905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1.54"/>
    <n v="-21.54"/>
    <x v="0"/>
    <x v="0"/>
    <s v="CR 205 / FM 1362 RECT, N CALDWELL"/>
    <s v="BLUEBONNET ELECTRIC CO-OP"/>
    <s v="10/2/00"/>
    <s v="0067749800001002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.1399999999999997"/>
    <n v="-4.1399999999999997"/>
    <x v="0"/>
    <x v="0"/>
    <s v="GRAHAM/FM975 RECT"/>
    <s v="BLUEBONNET ELECTRIC CO-OP"/>
    <s v="10/2/00"/>
    <s v="0058502600001002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40.799999999999997"/>
    <n v="-40.799999999999997"/>
    <x v="0"/>
    <x v="0"/>
    <s v="REC 9T-207 W OF FM 2049"/>
    <s v="KARNES ELECTRIC COOP INC"/>
    <s v="9/14/00"/>
    <s v="20637004000914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40.64"/>
    <n v="-40.64"/>
    <x v="0"/>
    <x v="0"/>
    <s v="KOEHLER GROUND BED"/>
    <s v="BLUEBONNET ELECTRIC CO-OP"/>
    <s v="10/2/00"/>
    <s v="0022081400001002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7.53"/>
    <n v="-67.53"/>
    <x v="0"/>
    <x v="0"/>
    <s v="BOYKIN RD &amp; CR 7"/>
    <s v="CENTRAL POWER &amp; LIGHT CO"/>
    <s v="9/29/00"/>
    <s v="00680795994000929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5.69"/>
    <n v="-95.69"/>
    <x v="0"/>
    <x v="0"/>
    <s v="CR 75"/>
    <s v="CENTRAL POWER &amp; LIGHT CO"/>
    <s v="9/29/00"/>
    <s v="00680725991000929"/>
    <x v="0"/>
    <x v="0"/>
    <x v="0"/>
  </r>
  <r>
    <x v="0"/>
    <x v="0"/>
    <x v="0"/>
    <x v="20"/>
    <s v="87210100"/>
    <x v="0"/>
    <x v="0"/>
    <x v="0"/>
    <x v="0"/>
    <x v="0"/>
    <s v="O- KPL Placedo Station"/>
    <x v="1"/>
    <s v="North Line System"/>
    <x v="10"/>
    <x v="0"/>
    <x v="0"/>
    <x v="0"/>
    <m/>
    <n v="20.399999999999999"/>
    <n v="-20.399999999999999"/>
    <x v="0"/>
    <x v="0"/>
    <s v="057 333 2408 001 9/22/00"/>
    <s v="AT&amp;T"/>
    <s v="9/22/00"/>
    <s v="0573332408001000922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2"/>
    <m/>
    <n v="141.76"/>
    <n v="-141.76"/>
    <x v="0"/>
    <x v="0"/>
    <m/>
    <s v="DISCOVERY ENVIRONMENTAL"/>
    <s v="9/14/00"/>
    <s v="12920"/>
    <x v="0"/>
    <x v="0"/>
    <x v="0"/>
  </r>
  <r>
    <x v="0"/>
    <x v="0"/>
    <x v="0"/>
    <x v="26"/>
    <s v="85120100"/>
    <x v="3"/>
    <x v="0"/>
    <x v="0"/>
    <x v="0"/>
    <x v="0"/>
    <s v="O- KPL Duval Station"/>
    <x v="2"/>
    <s v="Benavides (Sweden) System"/>
    <x v="19"/>
    <x v="3"/>
    <x v="0"/>
    <x v="0"/>
    <m/>
    <n v="87.76"/>
    <n v="-87.76"/>
    <x v="0"/>
    <x v="0"/>
    <m/>
    <s v="GREEN COUNTRY SUPPLY INC"/>
    <s v="9/29/00"/>
    <s v="068350"/>
    <x v="0"/>
    <x v="0"/>
    <x v="0"/>
  </r>
  <r>
    <x v="0"/>
    <x v="0"/>
    <x v="0"/>
    <x v="19"/>
    <s v="85120100"/>
    <x v="4"/>
    <x v="0"/>
    <x v="0"/>
    <x v="0"/>
    <x v="0"/>
    <s v="O- KPL Hearne to Refugio Sta Mainline"/>
    <x v="1"/>
    <s v="North Line System"/>
    <x v="19"/>
    <x v="4"/>
    <x v="0"/>
    <x v="0"/>
    <m/>
    <n v="894.35"/>
    <n v="-894.35"/>
    <x v="0"/>
    <x v="0"/>
    <m/>
    <s v="GREEN COUNTRY SUPPLY INC"/>
    <s v="9/29/00"/>
    <s v="068349"/>
    <x v="0"/>
    <x v="0"/>
    <x v="0"/>
  </r>
  <r>
    <x v="0"/>
    <x v="0"/>
    <x v="0"/>
    <x v="1"/>
    <s v="87210100"/>
    <x v="0"/>
    <x v="0"/>
    <x v="0"/>
    <x v="0"/>
    <x v="0"/>
    <s v="O- KPL Pettus Station"/>
    <x v="1"/>
    <s v="North Line System"/>
    <x v="10"/>
    <x v="0"/>
    <x v="0"/>
    <x v="0"/>
    <m/>
    <n v="76.67"/>
    <n v="-76.67"/>
    <x v="0"/>
    <x v="0"/>
    <s v="952137078  12-SEP-00"/>
    <s v="SOUTHWESTERN BELL WIRELESS"/>
    <s v="9/12/00"/>
    <s v="952137078000912"/>
    <x v="0"/>
    <x v="0"/>
    <x v="0"/>
  </r>
  <r>
    <x v="0"/>
    <x v="0"/>
    <x v="0"/>
    <x v="1"/>
    <s v="87210100"/>
    <x v="0"/>
    <x v="0"/>
    <x v="0"/>
    <x v="0"/>
    <x v="0"/>
    <s v="O- KPL Pettus Station"/>
    <x v="1"/>
    <s v="North Line System"/>
    <x v="10"/>
    <x v="0"/>
    <x v="0"/>
    <x v="0"/>
    <m/>
    <n v="76.83"/>
    <n v="-76.83"/>
    <x v="0"/>
    <x v="0"/>
    <s v="952137078  12-AUG-00"/>
    <s v="SOUTHWESTERN BELL WIRELESS"/>
    <s v="8/12/00"/>
    <s v="952137078000812"/>
    <x v="0"/>
    <x v="0"/>
    <x v="0"/>
  </r>
  <r>
    <x v="0"/>
    <x v="0"/>
    <x v="0"/>
    <x v="22"/>
    <s v="85120100"/>
    <x v="3"/>
    <x v="0"/>
    <x v="0"/>
    <x v="0"/>
    <x v="0"/>
    <s v="O- KPL Mirando Station"/>
    <x v="2"/>
    <s v="Benavides (Sweden) System"/>
    <x v="19"/>
    <x v="3"/>
    <x v="0"/>
    <x v="0"/>
    <m/>
    <n v="176.35"/>
    <n v="-176.35"/>
    <x v="0"/>
    <x v="0"/>
    <m/>
    <s v="GREEN COUNTRY SUPPLY INC"/>
    <s v="9/29/00"/>
    <s v="068355"/>
    <x v="0"/>
    <x v="0"/>
    <x v="0"/>
  </r>
  <r>
    <x v="0"/>
    <x v="0"/>
    <x v="0"/>
    <x v="19"/>
    <s v="85120100"/>
    <x v="4"/>
    <x v="0"/>
    <x v="0"/>
    <x v="0"/>
    <x v="0"/>
    <s v="O- KPL Hearne to Refugio Sta Mainline"/>
    <x v="1"/>
    <s v="North Line System"/>
    <x v="19"/>
    <x v="4"/>
    <x v="0"/>
    <x v="0"/>
    <m/>
    <n v="1202.97"/>
    <n v="-1202.97"/>
    <x v="0"/>
    <x v="0"/>
    <m/>
    <s v="GREEN COUNTRY SUPPLY INC"/>
    <s v="9/29/00"/>
    <s v="068351"/>
    <x v="0"/>
    <x v="0"/>
    <x v="0"/>
  </r>
  <r>
    <x v="0"/>
    <x v="0"/>
    <x v="0"/>
    <x v="9"/>
    <s v="85120100"/>
    <x v="3"/>
    <x v="0"/>
    <x v="0"/>
    <x v="0"/>
    <x v="0"/>
    <s v="O- KPL Sunfield Station"/>
    <x v="4"/>
    <s v="South Line System"/>
    <x v="19"/>
    <x v="3"/>
    <x v="0"/>
    <x v="0"/>
    <m/>
    <n v="883.89"/>
    <n v="-883.89"/>
    <x v="0"/>
    <x v="0"/>
    <m/>
    <s v="GREEN COUNTRY SUPPLY INC"/>
    <s v="9/29/00"/>
    <s v="068354"/>
    <x v="0"/>
    <x v="0"/>
    <x v="0"/>
  </r>
  <r>
    <x v="0"/>
    <x v="0"/>
    <x v="0"/>
    <x v="11"/>
    <s v="89640100"/>
    <x v="6"/>
    <x v="0"/>
    <x v="0"/>
    <x v="0"/>
    <x v="0"/>
    <s v="O- KPL Crude South Lines"/>
    <x v="5"/>
    <s v="STX Crude Pipelines"/>
    <x v="20"/>
    <x v="6"/>
    <x v="0"/>
    <x v="3"/>
    <m/>
    <n v="1968.75"/>
    <n v="-1968.75"/>
    <x v="0"/>
    <x v="0"/>
    <m/>
    <s v="VISUAL RISK TECHNOLOGIES"/>
    <s v="9/21/00"/>
    <s v="99344"/>
    <x v="0"/>
    <x v="0"/>
    <x v="0"/>
  </r>
  <r>
    <x v="0"/>
    <x v="0"/>
    <x v="0"/>
    <x v="11"/>
    <s v="89640100"/>
    <x v="6"/>
    <x v="0"/>
    <x v="0"/>
    <x v="0"/>
    <x v="0"/>
    <s v="O- KPL Crude South Lines"/>
    <x v="5"/>
    <s v="STX Crude Pipelines"/>
    <x v="20"/>
    <x v="6"/>
    <x v="0"/>
    <x v="3"/>
    <m/>
    <n v="25000"/>
    <n v="-25000"/>
    <x v="0"/>
    <x v="0"/>
    <m/>
    <s v="VISUAL RISK TECHNOLOGIES"/>
    <s v="9/21/00"/>
    <s v="99344"/>
    <x v="0"/>
    <x v="0"/>
    <x v="0"/>
  </r>
  <r>
    <x v="0"/>
    <x v="0"/>
    <x v="0"/>
    <x v="11"/>
    <s v="89640100"/>
    <x v="6"/>
    <x v="0"/>
    <x v="0"/>
    <x v="0"/>
    <x v="0"/>
    <s v="O- KPL Crude South Lines"/>
    <x v="5"/>
    <s v="STX Crude Pipelines"/>
    <x v="20"/>
    <x v="6"/>
    <x v="0"/>
    <x v="3"/>
    <m/>
    <n v="206.45"/>
    <n v="-206.45"/>
    <x v="0"/>
    <x v="0"/>
    <m/>
    <s v="SPORTS PROMOTION NETWORK"/>
    <s v="6/7/00"/>
    <s v="150891"/>
    <x v="0"/>
    <x v="0"/>
    <x v="0"/>
  </r>
  <r>
    <x v="0"/>
    <x v="0"/>
    <x v="0"/>
    <x v="10"/>
    <s v="85120100"/>
    <x v="3"/>
    <x v="0"/>
    <x v="0"/>
    <x v="0"/>
    <x v="0"/>
    <s v="O- KPL Seeligson Station"/>
    <x v="4"/>
    <s v="South Line System"/>
    <x v="19"/>
    <x v="3"/>
    <x v="0"/>
    <x v="0"/>
    <m/>
    <n v="1656.44"/>
    <n v="-1656.44"/>
    <x v="0"/>
    <x v="0"/>
    <m/>
    <s v="GREEN COUNTRY SUPPLY INC"/>
    <s v="9/29/00"/>
    <s v="068348"/>
    <x v="0"/>
    <x v="0"/>
    <x v="0"/>
  </r>
  <r>
    <x v="0"/>
    <x v="0"/>
    <x v="0"/>
    <x v="30"/>
    <s v="86110500"/>
    <x v="0"/>
    <x v="0"/>
    <x v="0"/>
    <x v="0"/>
    <x v="0"/>
    <s v="O- KPL Conroe"/>
    <x v="10"/>
    <s v="Inactive - KPL Conroe"/>
    <x v="4"/>
    <x v="0"/>
    <x v="0"/>
    <x v="2"/>
    <m/>
    <n v="1024"/>
    <n v="-1024"/>
    <x v="0"/>
    <x v="0"/>
    <m/>
    <s v="HAGAN SERVICE CO"/>
    <s v="7/24/00"/>
    <s v="24JUL0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"/>
    <n v="0"/>
    <x v="0"/>
    <x v="0"/>
    <s v="HWY 774"/>
    <s v="CENTRAL POWER &amp; LIGHT CO"/>
    <s v="10/2/00"/>
    <s v="00671285997001002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0.86"/>
    <n v="-20.86"/>
    <x v="0"/>
    <x v="0"/>
    <s v="1300 OAK PARK AVE SWOIL"/>
    <s v="CENTRAL POWER &amp; LIGHT CO"/>
    <s v="10/2/00"/>
    <s v="01588945947001002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4"/>
    <n v="-1.4"/>
    <x v="0"/>
    <x v="0"/>
    <s v="1300 OAK PARK AVE SWOIL"/>
    <s v="CENTRAL POWER &amp; LIGHT CO"/>
    <s v="10/2/00"/>
    <s v="01588945947001002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8.1"/>
    <n v="-98.1"/>
    <x v="0"/>
    <x v="0"/>
    <m/>
    <s v="NUECES ELECTRIC COOP INC"/>
    <s v="10/3/00"/>
    <s v="03OCT00A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3.74"/>
    <n v="-83.74"/>
    <x v="0"/>
    <x v="0"/>
    <s v="4908 UP RIVER RD"/>
    <s v="CENTRAL POWER &amp; LIGHT CO"/>
    <s v="10/2/00"/>
    <s v="01587635945001002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463.06"/>
    <n v="-463.06"/>
    <x v="0"/>
    <x v="0"/>
    <m/>
    <s v="L K JORDAN &amp; ASSOCIATES INC"/>
    <s v="10/4/00"/>
    <s v="18219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224.68"/>
    <n v="-224.68"/>
    <x v="0"/>
    <x v="0"/>
    <m/>
    <s v="L K JORDAN &amp; ASSOCIATES INC"/>
    <s v="10/4/00"/>
    <s v="18220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70.75"/>
    <n v="-70.75"/>
    <x v="0"/>
    <x v="0"/>
    <s v="950 MANCHESTER A"/>
    <s v="CENTRAL POWER &amp; LIGHT CO"/>
    <s v="10/2/00"/>
    <s v="01584185944001002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289.89999999999998"/>
    <n v="-289.89999999999998"/>
    <x v="0"/>
    <x v="0"/>
    <s v="320454470  01-OCT-00"/>
    <s v="MEDINA ELECTRIC COOP INC"/>
    <s v="10/1/00"/>
    <s v="320454470001001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0.01"/>
    <n v="-0.01"/>
    <x v="0"/>
    <x v="0"/>
    <s v="4802 UP RIVER RD R"/>
    <s v="CENTRAL POWER &amp; LIGHT CO"/>
    <s v="10/2/00"/>
    <s v="01587685940001002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836.55"/>
    <n v="-836.55"/>
    <x v="0"/>
    <x v="0"/>
    <s v="320454470  01-OCT-00"/>
    <s v="MEDINA ELECTRIC COOP INC"/>
    <s v="10/1/00"/>
    <s v="320454470001001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086.8499999999999"/>
    <n v="-1086.8499999999999"/>
    <x v="0"/>
    <x v="0"/>
    <m/>
    <s v="NUECES ELECTRIC COOP INC"/>
    <s v="10/3/00"/>
    <s v="03OCT00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80.44"/>
    <n v="-80.44"/>
    <x v="0"/>
    <x v="0"/>
    <s v="320454470  01-OCT-00"/>
    <s v="MEDINA ELECTRIC COOP INC"/>
    <s v="10/1/00"/>
    <s v="320454470001001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52.69"/>
    <n v="-52.69"/>
    <x v="0"/>
    <x v="0"/>
    <m/>
    <s v="NUECES ELECTRIC COOP INC"/>
    <s v="10/3/00"/>
    <s v="03OCT00A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97.44"/>
    <n v="-97.44"/>
    <x v="0"/>
    <x v="0"/>
    <s v="4802 UP RIVER RD R"/>
    <s v="CENTRAL POWER &amp; LIGHT CO"/>
    <s v="10/2/00"/>
    <s v="01587685940001002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350.4"/>
    <n v="-350.4"/>
    <x v="0"/>
    <x v="0"/>
    <m/>
    <s v="L K JORDAN &amp; ASSOCIATES INC"/>
    <s v="10/4/00"/>
    <s v="18216"/>
    <x v="0"/>
    <x v="0"/>
    <x v="0"/>
  </r>
  <r>
    <x v="0"/>
    <x v="0"/>
    <x v="0"/>
    <x v="12"/>
    <s v="85210100"/>
    <x v="3"/>
    <x v="0"/>
    <x v="0"/>
    <x v="0"/>
    <x v="0"/>
    <s v="O- KPL Benavides (Sweden) System"/>
    <x v="2"/>
    <s v="Benavides (Sweden) System"/>
    <x v="5"/>
    <x v="3"/>
    <x v="0"/>
    <x v="0"/>
    <m/>
    <n v="285.39"/>
    <n v="-285.39"/>
    <x v="0"/>
    <x v="0"/>
    <m/>
    <s v="S U N ENGINEERING INC"/>
    <s v="9/21/00"/>
    <s v="15246"/>
    <x v="0"/>
    <x v="0"/>
    <x v="0"/>
  </r>
  <r>
    <x v="0"/>
    <x v="0"/>
    <x v="0"/>
    <x v="7"/>
    <s v="87210100"/>
    <x v="0"/>
    <x v="0"/>
    <x v="0"/>
    <x v="0"/>
    <x v="0"/>
    <s v="O- KPL Viola Station"/>
    <x v="2"/>
    <s v="Benavides (Sweden) System"/>
    <x v="10"/>
    <x v="0"/>
    <x v="0"/>
    <x v="0"/>
    <m/>
    <n v="184.76"/>
    <n v="-184.76"/>
    <x v="0"/>
    <x v="0"/>
    <s v="952137078  12-SEP-00"/>
    <s v="SOUTHWESTERN BELL WIRELESS"/>
    <s v="9/12/00"/>
    <s v="952137078000912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250.83"/>
    <n v="-250.83"/>
    <x v="0"/>
    <x v="0"/>
    <s v="952137078  12-AUG-00"/>
    <s v="SOUTHWESTERN BELL WIRELESS"/>
    <s v="8/12/00"/>
    <s v="952137078000812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193.03"/>
    <n v="-193.03"/>
    <x v="0"/>
    <x v="0"/>
    <s v="952137078  12-SEP-00"/>
    <s v="SOUTHWESTERN BELL WIRELESS"/>
    <s v="9/12/00"/>
    <s v="952137078000912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663.09"/>
    <n v="-663.09"/>
    <x v="0"/>
    <x v="0"/>
    <s v="952137078  12-AUG-00"/>
    <s v="SOUTHWESTERN BELL WIRELESS"/>
    <s v="8/12/00"/>
    <s v="952137078000812"/>
    <x v="0"/>
    <x v="0"/>
    <x v="0"/>
  </r>
  <r>
    <x v="0"/>
    <x v="0"/>
    <x v="0"/>
    <x v="7"/>
    <s v="87210100"/>
    <x v="0"/>
    <x v="0"/>
    <x v="0"/>
    <x v="0"/>
    <x v="0"/>
    <s v="O- KPL Viola Station"/>
    <x v="2"/>
    <s v="Benavides (Sweden) System"/>
    <x v="10"/>
    <x v="0"/>
    <x v="0"/>
    <x v="0"/>
    <m/>
    <n v="165.76"/>
    <n v="-165.76"/>
    <x v="0"/>
    <x v="0"/>
    <s v="952137078  12-AUG-00"/>
    <s v="SOUTHWESTERN BELL WIRELESS"/>
    <s v="8/12/00"/>
    <s v="952137078000812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1472.58"/>
    <n v="-1472.58"/>
    <x v="0"/>
    <x v="0"/>
    <s v="952137078  12-SEP-00"/>
    <s v="SOUTHWESTERN BELL WIRELESS"/>
    <s v="9/12/00"/>
    <s v="952137078000912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61.73"/>
    <n v="-61.73"/>
    <x v="0"/>
    <x v="0"/>
    <m/>
    <s v="NUECES ELECTRIC COOP INC"/>
    <s v="10/3/00"/>
    <s v="03OCT00A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288.39999999999998"/>
    <n v="-288.39999999999998"/>
    <x v="0"/>
    <x v="0"/>
    <s v="REFUGIO"/>
    <s v="CENTRAL POWER &amp; LIGHT CO"/>
    <s v="10/2/00"/>
    <s v="000360959410010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03"/>
    <n v="-0.03"/>
    <x v="0"/>
    <x v="0"/>
    <s v="REFUGIO"/>
    <s v="CENTRAL POWER &amp; LIGHT CO"/>
    <s v="10/2/00"/>
    <s v="00036095941001002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73.77"/>
    <n v="-73.77"/>
    <x v="0"/>
    <x v="0"/>
    <m/>
    <s v="NUECES ELECTRIC COOP INC"/>
    <s v="10/3/00"/>
    <s v="03OCT0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6"/>
    <n v="-66"/>
    <x v="0"/>
    <x v="0"/>
    <s v="HWY 774"/>
    <s v="CENTRAL POWER &amp; LIGHT CO"/>
    <s v="10/2/00"/>
    <s v="00671285997001002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71.47"/>
    <n v="-71.47"/>
    <x v="0"/>
    <x v="0"/>
    <s v="CANTWELL"/>
    <s v="CENTRAL POWER &amp; LIGHT CO"/>
    <s v="10/2/00"/>
    <s v="01587425941001002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66"/>
    <n v="-66"/>
    <x v="0"/>
    <x v="0"/>
    <s v="HWY 774"/>
    <s v="CENTRAL POWER &amp; LIGHT CO"/>
    <s v="10/2/00"/>
    <s v="00671285997001002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0.01"/>
    <n v="-0.01"/>
    <x v="0"/>
    <x v="0"/>
    <s v="HWY 774"/>
    <s v="CENTRAL POWER &amp; LIGHT CO"/>
    <s v="10/2/00"/>
    <s v="00671285997001002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137.56"/>
    <n v="-137.56"/>
    <x v="0"/>
    <x v="0"/>
    <m/>
    <s v="NUECES ELECTRIC COOP INC"/>
    <s v="10/3/00"/>
    <s v="03OCT00"/>
    <x v="0"/>
    <x v="0"/>
    <x v="0"/>
  </r>
  <r>
    <x v="0"/>
    <x v="0"/>
    <x v="0"/>
    <x v="27"/>
    <s v="87150100"/>
    <x v="0"/>
    <x v="0"/>
    <x v="0"/>
    <x v="0"/>
    <x v="0"/>
    <s v="O- KPL Dilley Station"/>
    <x v="7"/>
    <s v="Tilden System"/>
    <x v="1"/>
    <x v="0"/>
    <x v="0"/>
    <x v="1"/>
    <m/>
    <n v="2277.2600000000002"/>
    <n v="-2277.2600000000002"/>
    <x v="0"/>
    <x v="0"/>
    <s v="320454470  01-OCT-00"/>
    <s v="MEDINA ELECTRIC COOP INC"/>
    <s v="10/1/00"/>
    <s v="32045447000100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51.87"/>
    <n v="-51.87"/>
    <x v="0"/>
    <x v="0"/>
    <s v="320454470  01-OCT-00"/>
    <s v="MEDINA ELECTRIC COOP INC"/>
    <s v="10/1/00"/>
    <s v="320454470001001"/>
    <x v="0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242"/>
    <n v="-242"/>
    <x v="0"/>
    <x v="0"/>
    <m/>
    <s v="TURN AROUND TRUCKING INC"/>
    <s v="9/30/00"/>
    <s v="13656"/>
    <x v="0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210"/>
    <n v="-210"/>
    <x v="0"/>
    <x v="0"/>
    <m/>
    <s v="W T LEASE SERVICES INC"/>
    <s v="9/30/00"/>
    <s v="28943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53.99"/>
    <n v="-53.99"/>
    <x v="0"/>
    <x v="0"/>
    <m/>
    <s v="UNIFIRST CORPORATION"/>
    <s v="10/9/00"/>
    <s v="8114367522"/>
    <x v="0"/>
    <x v="0"/>
    <x v="0"/>
  </r>
  <r>
    <x v="0"/>
    <x v="0"/>
    <x v="0"/>
    <x v="15"/>
    <s v="86110500"/>
    <x v="3"/>
    <x v="0"/>
    <x v="0"/>
    <x v="0"/>
    <x v="0"/>
    <s v="O- KPL South System"/>
    <x v="4"/>
    <s v="South Line System"/>
    <x v="4"/>
    <x v="3"/>
    <x v="0"/>
    <x v="2"/>
    <m/>
    <n v="416.3"/>
    <n v="-416.3"/>
    <x v="0"/>
    <x v="0"/>
    <m/>
    <s v="MO-VAC SERVICE CO INC"/>
    <s v="9/30/00"/>
    <s v="035889"/>
    <x v="0"/>
    <x v="0"/>
    <x v="0"/>
  </r>
  <r>
    <x v="0"/>
    <x v="0"/>
    <x v="0"/>
    <x v="15"/>
    <s v="86110500"/>
    <x v="3"/>
    <x v="0"/>
    <x v="0"/>
    <x v="0"/>
    <x v="0"/>
    <s v="O- KPL South System"/>
    <x v="4"/>
    <s v="South Line System"/>
    <x v="4"/>
    <x v="3"/>
    <x v="0"/>
    <x v="2"/>
    <m/>
    <n v="229.42"/>
    <n v="-229.42"/>
    <x v="0"/>
    <x v="0"/>
    <m/>
    <s v="KEY ENERGY SERVICES INC"/>
    <s v="9/25/00"/>
    <s v="40661000258B"/>
    <x v="0"/>
    <x v="0"/>
    <x v="0"/>
  </r>
  <r>
    <x v="0"/>
    <x v="0"/>
    <x v="0"/>
    <x v="19"/>
    <s v="86110500"/>
    <x v="4"/>
    <x v="0"/>
    <x v="0"/>
    <x v="0"/>
    <x v="0"/>
    <s v="O- KPL Hearne to Refugio Sta Mainline"/>
    <x v="1"/>
    <s v="North Line System"/>
    <x v="4"/>
    <x v="4"/>
    <x v="0"/>
    <x v="2"/>
    <m/>
    <n v="5209.01"/>
    <n v="-5209.01"/>
    <x v="0"/>
    <x v="0"/>
    <m/>
    <s v="AIR LIQUIDE AMERICA CORP"/>
    <s v="9/19/00"/>
    <s v="6659798"/>
    <x v="0"/>
    <x v="0"/>
    <x v="0"/>
  </r>
  <r>
    <x v="0"/>
    <x v="0"/>
    <x v="0"/>
    <x v="9"/>
    <s v="86110500"/>
    <x v="3"/>
    <x v="0"/>
    <x v="0"/>
    <x v="0"/>
    <x v="0"/>
    <s v="O- KPL Sunfield Station"/>
    <x v="4"/>
    <s v="South Line System"/>
    <x v="4"/>
    <x v="3"/>
    <x v="0"/>
    <x v="2"/>
    <m/>
    <n v="2312.2199999999998"/>
    <n v="-2312.2199999999998"/>
    <x v="0"/>
    <x v="0"/>
    <m/>
    <s v="W T LEASE SERVICES INC"/>
    <s v="9/28/00"/>
    <s v="28917"/>
    <x v="0"/>
    <x v="0"/>
    <x v="0"/>
  </r>
  <r>
    <x v="0"/>
    <x v="0"/>
    <x v="0"/>
    <x v="9"/>
    <s v="86110500"/>
    <x v="3"/>
    <x v="0"/>
    <x v="0"/>
    <x v="0"/>
    <x v="0"/>
    <s v="O- KPL Sunfield Station"/>
    <x v="4"/>
    <s v="South Line System"/>
    <x v="4"/>
    <x v="3"/>
    <x v="0"/>
    <x v="2"/>
    <m/>
    <n v="534.6"/>
    <n v="-534.6"/>
    <x v="0"/>
    <x v="0"/>
    <m/>
    <s v="MO-VAC SERVICE CO INC"/>
    <s v="9/30/00"/>
    <s v="035888"/>
    <x v="0"/>
    <x v="0"/>
    <x v="0"/>
  </r>
  <r>
    <x v="0"/>
    <x v="0"/>
    <x v="0"/>
    <x v="39"/>
    <s v="89430100"/>
    <x v="0"/>
    <x v="0"/>
    <x v="0"/>
    <x v="0"/>
    <x v="0"/>
    <s v="O- KPL South Texas (PGS&amp;T)"/>
    <x v="5"/>
    <s v="STX Crude Pipelines"/>
    <x v="0"/>
    <x v="0"/>
    <x v="0"/>
    <x v="0"/>
    <m/>
    <n v="120"/>
    <n v="-120"/>
    <x v="0"/>
    <x v="0"/>
    <s v="SPL741"/>
    <s v="THOMPSON FAMILY PARTNERSHIP"/>
    <s v="10/15/00"/>
    <s v="SPL741-OCT 15-00"/>
    <x v="0"/>
    <x v="0"/>
    <x v="0"/>
  </r>
  <r>
    <x v="0"/>
    <x v="0"/>
    <x v="0"/>
    <x v="11"/>
    <s v="89430100"/>
    <x v="0"/>
    <x v="0"/>
    <x v="0"/>
    <x v="0"/>
    <x v="0"/>
    <s v="O- KPL Crude South Lines"/>
    <x v="5"/>
    <s v="STX Crude Pipelines"/>
    <x v="0"/>
    <x v="0"/>
    <x v="0"/>
    <x v="0"/>
    <m/>
    <n v="500"/>
    <n v="-500"/>
    <x v="0"/>
    <x v="0"/>
    <s v="RUTHERFORD"/>
    <s v="ESTELLE RUTHERFORD &amp;"/>
    <s v="10/15/00"/>
    <s v="RUTHERFORD-OCT 15-00"/>
    <x v="0"/>
    <x v="0"/>
    <x v="0"/>
  </r>
  <r>
    <x v="0"/>
    <x v="0"/>
    <x v="0"/>
    <x v="11"/>
    <s v="89430100"/>
    <x v="0"/>
    <x v="0"/>
    <x v="0"/>
    <x v="0"/>
    <x v="0"/>
    <s v="O- KPL Crude South Lines"/>
    <x v="5"/>
    <s v="STX Crude Pipelines"/>
    <x v="0"/>
    <x v="0"/>
    <x v="0"/>
    <x v="0"/>
    <m/>
    <n v="100"/>
    <n v="-100"/>
    <x v="0"/>
    <x v="0"/>
    <s v="SPL557"/>
    <s v="ALICE K EAST"/>
    <s v="10/15/00"/>
    <s v="SPL557-OCT 15-00"/>
    <x v="0"/>
    <x v="0"/>
    <x v="0"/>
  </r>
  <r>
    <x v="0"/>
    <x v="0"/>
    <x v="0"/>
    <x v="12"/>
    <s v="89430100"/>
    <x v="0"/>
    <x v="0"/>
    <x v="0"/>
    <x v="0"/>
    <x v="0"/>
    <s v="O- KPL Benavides (Sweden) System"/>
    <x v="2"/>
    <s v="Benavides (Sweden) System"/>
    <x v="0"/>
    <x v="0"/>
    <x v="0"/>
    <x v="0"/>
    <m/>
    <n v="3"/>
    <n v="-3"/>
    <x v="0"/>
    <x v="0"/>
    <s v="GOVERNMENT WELLS .29 ACRES"/>
    <s v="JACOB D WHITE"/>
    <s v="10/15/00"/>
    <s v="GOVERNMENT WELLS .29 ACRE-OCT 15-00"/>
    <x v="0"/>
    <x v="0"/>
    <x v="0"/>
  </r>
  <r>
    <x v="0"/>
    <x v="0"/>
    <x v="0"/>
    <x v="0"/>
    <s v="89430100"/>
    <x v="0"/>
    <x v="0"/>
    <x v="0"/>
    <x v="0"/>
    <x v="0"/>
    <s v="O- KPL Air Liquids"/>
    <x v="0"/>
    <s v="Air Liquids"/>
    <x v="0"/>
    <x v="0"/>
    <x v="0"/>
    <x v="0"/>
    <m/>
    <n v="30"/>
    <n v="-30"/>
    <x v="0"/>
    <x v="0"/>
    <s v="NUECES COUNTY ROW"/>
    <s v="ERNEST H LAWRENCE"/>
    <s v="10/15/00"/>
    <s v="NUECES COUNTY ROW-OCT 15-00"/>
    <x v="0"/>
    <x v="0"/>
    <x v="0"/>
  </r>
  <r>
    <x v="0"/>
    <x v="0"/>
    <x v="0"/>
    <x v="5"/>
    <s v="89430100"/>
    <x v="0"/>
    <x v="0"/>
    <x v="0"/>
    <x v="0"/>
    <x v="0"/>
    <s v="O- KPL North System"/>
    <x v="1"/>
    <s v="North Line System"/>
    <x v="0"/>
    <x v="0"/>
    <x v="0"/>
    <x v="0"/>
    <m/>
    <n v="5099.2"/>
    <n v="-5099.2"/>
    <x v="0"/>
    <x v="0"/>
    <s v="DRISCOLL FOUNDATION"/>
    <s v="TRUSTEE OF THE ROBERT DRISCOLL"/>
    <s v="10/15/00"/>
    <s v="DRISCOLL FOUNDATION-OCT 15-00"/>
    <x v="0"/>
    <x v="0"/>
    <x v="0"/>
  </r>
  <r>
    <x v="0"/>
    <x v="0"/>
    <x v="0"/>
    <x v="5"/>
    <s v="89430100"/>
    <x v="0"/>
    <x v="0"/>
    <x v="0"/>
    <x v="0"/>
    <x v="0"/>
    <s v="O- KPL North System"/>
    <x v="1"/>
    <s v="North Line System"/>
    <x v="0"/>
    <x v="0"/>
    <x v="0"/>
    <x v="0"/>
    <m/>
    <n v="400"/>
    <n v="-400"/>
    <x v="0"/>
    <x v="0"/>
    <s v="NUECES BAY #1 SCRAPER TRAP"/>
    <s v="BRIAN E OBRIEN IND &amp; AGENT &amp;"/>
    <s v="10/15/00"/>
    <s v="NUECES BAY #1 SCRAPER TRA-OCT 15-00"/>
    <x v="0"/>
    <x v="0"/>
    <x v="0"/>
  </r>
  <r>
    <x v="0"/>
    <x v="0"/>
    <x v="0"/>
    <x v="4"/>
    <s v="89430100"/>
    <x v="0"/>
    <x v="0"/>
    <x v="0"/>
    <x v="0"/>
    <x v="0"/>
    <s v="O- KPL Refugio Heavy Crude System"/>
    <x v="1"/>
    <s v="North Line System"/>
    <x v="0"/>
    <x v="0"/>
    <x v="0"/>
    <x v="0"/>
    <m/>
    <n v="112.5"/>
    <n v="-112.5"/>
    <x v="0"/>
    <x v="0"/>
    <s v="TAFT 4.53 ACRES"/>
    <s v="CLARA PATERSON"/>
    <s v="10/15/00"/>
    <s v="TAFT 4.53 ACRES-OCT 15-00"/>
    <x v="0"/>
    <x v="0"/>
    <x v="0"/>
  </r>
  <r>
    <x v="0"/>
    <x v="0"/>
    <x v="0"/>
    <x v="1"/>
    <s v="89430100"/>
    <x v="0"/>
    <x v="0"/>
    <x v="0"/>
    <x v="0"/>
    <x v="0"/>
    <s v="O- KPL Pettus Station"/>
    <x v="1"/>
    <s v="North Line System"/>
    <x v="0"/>
    <x v="0"/>
    <x v="0"/>
    <x v="0"/>
    <m/>
    <n v="10"/>
    <n v="-10"/>
    <x v="0"/>
    <x v="0"/>
    <s v="PHARAOH"/>
    <s v="J O PHARAOH"/>
    <s v="10/15/00"/>
    <s v="PHARAOH-OCT 15-00"/>
    <x v="0"/>
    <x v="0"/>
    <x v="0"/>
  </r>
  <r>
    <x v="0"/>
    <x v="0"/>
    <x v="0"/>
    <x v="13"/>
    <s v="86110500"/>
    <x v="1"/>
    <x v="0"/>
    <x v="0"/>
    <x v="0"/>
    <x v="0"/>
    <s v="O- KPL North Meter Bank to Refugio Mnln"/>
    <x v="1"/>
    <s v="North Line System"/>
    <x v="4"/>
    <x v="1"/>
    <x v="0"/>
    <x v="2"/>
    <m/>
    <n v="345.13"/>
    <n v="-345.13"/>
    <x v="0"/>
    <x v="0"/>
    <m/>
    <s v="MYANE INSULATION COMPANY"/>
    <s v="9/25/00"/>
    <s v="1938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270"/>
    <n v="-270"/>
    <x v="0"/>
    <x v="0"/>
    <m/>
    <s v="H &amp; K VACUUM TRUCKS INC"/>
    <s v="9/15/00"/>
    <s v="9874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17.55"/>
    <n v="-217.55"/>
    <x v="0"/>
    <x v="0"/>
    <s v="HARBOR ISLAND"/>
    <s v="CENTRAL POWER &amp; LIGHT CO"/>
    <s v="10/6/00"/>
    <s v="02013445941001006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56.86"/>
    <n v="-56.86"/>
    <x v="0"/>
    <x v="0"/>
    <s v="RECT 438-A"/>
    <s v="NUECES ELECTRIC COOP INC"/>
    <s v="10/3/00"/>
    <s v="26329300001003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15.06"/>
    <n v="-115.06"/>
    <x v="0"/>
    <x v="0"/>
    <s v="RECT C-621A"/>
    <s v="NUECES ELECTRIC COOP INC"/>
    <s v="10/3/00"/>
    <s v="26332700001003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9.42"/>
    <n v="-69.42"/>
    <x v="0"/>
    <x v="0"/>
    <s v="SEVEN SISTERS"/>
    <s v="CENTRAL POWER &amp; LIGHT CO"/>
    <s v="10/3/00"/>
    <s v="00622447944001003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382.13"/>
    <n v="-382.13"/>
    <x v="0"/>
    <x v="0"/>
    <m/>
    <s v="LINCO-ELECTROMATIC INC"/>
    <s v="9/28/00"/>
    <s v="C13743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9.26"/>
    <n v="-9.26"/>
    <x v="0"/>
    <x v="0"/>
    <s v="FM 1682 RECT"/>
    <s v="GUADALUPE VALLEY ELEC COOP INC"/>
    <s v="10/9/00"/>
    <s v="514480614001009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37.13999999999999"/>
    <n v="-137.13999999999999"/>
    <x v="0"/>
    <x v="0"/>
    <s v="FM 1682 RECT"/>
    <s v="GUADALUPE VALLEY ELEC COOP INC"/>
    <s v="10/9/00"/>
    <s v="514480614001009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32.16"/>
    <n v="-132.16"/>
    <x v="0"/>
    <x v="0"/>
    <s v="SH87 - NIXON RECT"/>
    <s v="GUADALUPE VALLEY ELEC COOP INC"/>
    <s v="10/9/00"/>
    <s v="514481803001009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71.72"/>
    <n v="-71.72"/>
    <x v="0"/>
    <x v="0"/>
    <s v="FM 794 RECT"/>
    <s v="GUADALUPE VALLEY ELEC COOP INC"/>
    <s v="10/9/00"/>
    <s v="1000011901001009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.67"/>
    <n v="-2.67"/>
    <x v="0"/>
    <x v="0"/>
    <s v="FM 208"/>
    <s v="ENTERGY"/>
    <s v="10/4/00"/>
    <s v="1362155001004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9.450000000000003"/>
    <n v="-39.450000000000003"/>
    <x v="0"/>
    <x v="0"/>
    <s v="FM 208"/>
    <s v="ENTERGY"/>
    <s v="10/4/00"/>
    <s v="1362155001004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77.239999999999995"/>
    <n v="-77.239999999999995"/>
    <x v="0"/>
    <x v="0"/>
    <s v="855 SAVAGE LN 1@"/>
    <s v="CENTRAL POWER &amp; LIGHT CO"/>
    <s v="10/3/00"/>
    <s v="01702605948001003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2"/>
    <n v="-12"/>
    <x v="0"/>
    <x v="0"/>
    <s v="RR 4 BOX 195TH"/>
    <s v="GUADALUPE VALLEY ELEC COOP INC"/>
    <s v="10/9/00"/>
    <s v="514480615001009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7.53"/>
    <n v="-67.53"/>
    <x v="0"/>
    <x v="0"/>
    <s v="SEVEN SISTERS"/>
    <s v="CENTRAL POWER &amp; LIGHT CO"/>
    <s v="10/3/00"/>
    <s v="00624037941001003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0.94"/>
    <n v="-10.94"/>
    <x v="0"/>
    <x v="0"/>
    <s v="REC 9T-17 FM 2102"/>
    <s v="KARNES ELECTRIC COOP INC"/>
    <s v="9/14/00"/>
    <s v="20637003000914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0.81"/>
    <n v="-0.81"/>
    <x v="0"/>
    <x v="0"/>
    <s v="RR 4 BOX 195TH"/>
    <s v="GUADALUPE VALLEY ELEC COOP INC"/>
    <s v="10/9/00"/>
    <s v="514480615001009"/>
    <x v="0"/>
    <x v="0"/>
    <x v="0"/>
  </r>
  <r>
    <x v="0"/>
    <x v="0"/>
    <x v="0"/>
    <x v="16"/>
    <s v="86110500"/>
    <x v="3"/>
    <x v="0"/>
    <x v="0"/>
    <x v="0"/>
    <x v="0"/>
    <s v="O- KPL Tilden System"/>
    <x v="7"/>
    <s v="Tilden System"/>
    <x v="4"/>
    <x v="3"/>
    <x v="0"/>
    <x v="2"/>
    <m/>
    <n v="381.44"/>
    <n v="-381.44"/>
    <x v="0"/>
    <x v="0"/>
    <m/>
    <s v="COONROD ELECTRIC CO INC"/>
    <s v="10/2/00"/>
    <s v="13090"/>
    <x v="0"/>
    <x v="0"/>
    <x v="0"/>
  </r>
  <r>
    <x v="0"/>
    <x v="0"/>
    <x v="0"/>
    <x v="16"/>
    <s v="86110500"/>
    <x v="3"/>
    <x v="0"/>
    <x v="0"/>
    <x v="0"/>
    <x v="0"/>
    <s v="O- KPL Tilden System"/>
    <x v="7"/>
    <s v="Tilden System"/>
    <x v="4"/>
    <x v="3"/>
    <x v="0"/>
    <x v="2"/>
    <m/>
    <n v="1004.4"/>
    <n v="-1004.4"/>
    <x v="0"/>
    <x v="0"/>
    <m/>
    <s v="COONROD ELECTRIC CO INC"/>
    <s v="9/29/00"/>
    <s v="13072"/>
    <x v="0"/>
    <x v="0"/>
    <x v="0"/>
  </r>
  <r>
    <x v="0"/>
    <x v="0"/>
    <x v="0"/>
    <x v="27"/>
    <s v="86110500"/>
    <x v="3"/>
    <x v="0"/>
    <x v="0"/>
    <x v="0"/>
    <x v="0"/>
    <s v="O- KPL Dilley Station"/>
    <x v="7"/>
    <s v="Tilden System"/>
    <x v="4"/>
    <x v="3"/>
    <x v="0"/>
    <x v="2"/>
    <m/>
    <n v="728.08"/>
    <n v="-728.08"/>
    <x v="0"/>
    <x v="0"/>
    <m/>
    <s v="COONROD ELECTRIC CO INC"/>
    <s v="9/29/00"/>
    <s v="13073"/>
    <x v="0"/>
    <x v="0"/>
    <x v="0"/>
  </r>
  <r>
    <x v="0"/>
    <x v="0"/>
    <x v="0"/>
    <x v="18"/>
    <s v="86110500"/>
    <x v="3"/>
    <x v="0"/>
    <x v="0"/>
    <x v="0"/>
    <x v="0"/>
    <s v="O- KPL Three Rivers Station"/>
    <x v="7"/>
    <s v="Tilden System"/>
    <x v="4"/>
    <x v="3"/>
    <x v="0"/>
    <x v="2"/>
    <m/>
    <n v="259.68"/>
    <n v="-259.68"/>
    <x v="0"/>
    <x v="0"/>
    <m/>
    <s v="COONROD ELECTRIC CO INC"/>
    <s v="10/2/00"/>
    <s v="13089"/>
    <x v="0"/>
    <x v="0"/>
    <x v="0"/>
  </r>
  <r>
    <x v="0"/>
    <x v="0"/>
    <x v="0"/>
    <x v="27"/>
    <s v="86110500"/>
    <x v="3"/>
    <x v="0"/>
    <x v="0"/>
    <x v="0"/>
    <x v="0"/>
    <s v="O- KPL Dilley Station"/>
    <x v="7"/>
    <s v="Tilden System"/>
    <x v="4"/>
    <x v="3"/>
    <x v="0"/>
    <x v="2"/>
    <m/>
    <n v="118.96"/>
    <n v="-118.96"/>
    <x v="0"/>
    <x v="0"/>
    <m/>
    <s v="COONROD ELECTRIC CO INC"/>
    <s v="10/4/00"/>
    <s v="13104"/>
    <x v="0"/>
    <x v="0"/>
    <x v="0"/>
  </r>
  <r>
    <x v="0"/>
    <x v="0"/>
    <x v="0"/>
    <x v="11"/>
    <s v="86110500"/>
    <x v="7"/>
    <x v="0"/>
    <x v="0"/>
    <x v="0"/>
    <x v="0"/>
    <s v="O- KPL Crude South Lines"/>
    <x v="5"/>
    <s v="STX Crude Pipelines"/>
    <x v="4"/>
    <x v="7"/>
    <x v="0"/>
    <x v="2"/>
    <m/>
    <n v="785"/>
    <n v="-785"/>
    <x v="0"/>
    <x v="0"/>
    <m/>
    <s v="BEAED CORPORATION"/>
    <s v="9/29/00"/>
    <s v="C06461"/>
    <x v="0"/>
    <x v="0"/>
    <x v="0"/>
  </r>
  <r>
    <x v="0"/>
    <x v="0"/>
    <x v="0"/>
    <x v="11"/>
    <s v="85210800"/>
    <x v="7"/>
    <x v="0"/>
    <x v="0"/>
    <x v="0"/>
    <x v="0"/>
    <s v="O- KPL Crude South Lines"/>
    <x v="5"/>
    <s v="STX Crude Pipelines"/>
    <x v="11"/>
    <x v="7"/>
    <x v="0"/>
    <x v="0"/>
    <m/>
    <n v="219.25"/>
    <n v="-219.25"/>
    <x v="0"/>
    <x v="0"/>
    <m/>
    <s v="DISTRIBUTION INTNL"/>
    <s v="10/2/00"/>
    <s v="6055120"/>
    <x v="0"/>
    <x v="0"/>
    <x v="0"/>
  </r>
  <r>
    <x v="0"/>
    <x v="0"/>
    <x v="0"/>
    <x v="25"/>
    <s v="86110500"/>
    <x v="3"/>
    <x v="0"/>
    <x v="0"/>
    <x v="0"/>
    <x v="0"/>
    <s v="O- KPL Tilden Mainline"/>
    <x v="7"/>
    <s v="Tilden System"/>
    <x v="4"/>
    <x v="3"/>
    <x v="0"/>
    <x v="2"/>
    <m/>
    <n v="360.15"/>
    <n v="-360.15"/>
    <x v="0"/>
    <x v="0"/>
    <m/>
    <s v="COONROD ELECTRIC CO INC"/>
    <s v="9/29/00"/>
    <s v="13076"/>
    <x v="0"/>
    <x v="0"/>
    <x v="0"/>
  </r>
  <r>
    <x v="0"/>
    <x v="0"/>
    <x v="0"/>
    <x v="8"/>
    <s v="86110500"/>
    <x v="2"/>
    <x v="0"/>
    <x v="0"/>
    <x v="0"/>
    <x v="0"/>
    <s v="O- KPL Corpus Christi Terminal"/>
    <x v="3"/>
    <s v="Inactive - KPL Corpus Christi Terminal"/>
    <x v="4"/>
    <x v="2"/>
    <x v="0"/>
    <x v="2"/>
    <m/>
    <n v="303.66000000000003"/>
    <n v="-303.66000000000003"/>
    <x v="0"/>
    <x v="0"/>
    <m/>
    <s v="DISCOVERY ENVIRONMENTAL"/>
    <s v="9/15/00"/>
    <s v="1294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7.53"/>
    <n v="-67.53"/>
    <x v="0"/>
    <x v="0"/>
    <s v="CHRISTINE"/>
    <s v="CENTRAL POWER &amp; LIGHT CO"/>
    <s v="10/4/00"/>
    <s v="00092817949001004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437.65"/>
    <n v="-437.65"/>
    <x v="0"/>
    <x v="0"/>
    <m/>
    <s v="MIDWAY TRANSPORTATION INC"/>
    <s v="10/6/00"/>
    <s v="1576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.0000000000000007E-2"/>
    <n v="-7.0000000000000007E-2"/>
    <x v="0"/>
    <x v="0"/>
    <s v="MIRANDO CITY"/>
    <s v="CENTRAL POWER &amp; LIGHT CO"/>
    <s v="10/4/00"/>
    <s v="00282137991001004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1145.07"/>
    <n v="-1145.07"/>
    <x v="0"/>
    <x v="0"/>
    <s v="MIRANDO CITY"/>
    <s v="CENTRAL POWER &amp; LIGHT CO"/>
    <s v="10/4/00"/>
    <s v="00282137991001004"/>
    <x v="0"/>
    <x v="0"/>
    <x v="0"/>
  </r>
  <r>
    <x v="0"/>
    <x v="0"/>
    <x v="0"/>
    <x v="22"/>
    <s v="87150100"/>
    <x v="0"/>
    <x v="0"/>
    <x v="0"/>
    <x v="0"/>
    <x v="0"/>
    <s v="O- KPL Mirando Station"/>
    <x v="2"/>
    <s v="Benavides (Sweden) System"/>
    <x v="1"/>
    <x v="0"/>
    <x v="0"/>
    <x v="1"/>
    <m/>
    <n v="39.72"/>
    <n v="-39.72"/>
    <x v="0"/>
    <x v="0"/>
    <s v="MIRANDO CITY"/>
    <s v="CENTRAL POWER &amp; LIGHT CO"/>
    <s v="10/4/00"/>
    <s v="00650807944001004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124.99"/>
    <n v="-124.99"/>
    <x v="0"/>
    <x v="0"/>
    <s v="MIRANDO CITY"/>
    <s v="CENTRAL POWER &amp; LIGHT CO"/>
    <s v="10/4/00"/>
    <s v="00282847995001004"/>
    <x v="0"/>
    <x v="0"/>
    <x v="0"/>
  </r>
  <r>
    <x v="0"/>
    <x v="0"/>
    <x v="0"/>
    <x v="0"/>
    <s v="89430100"/>
    <x v="0"/>
    <x v="0"/>
    <x v="0"/>
    <x v="0"/>
    <x v="0"/>
    <s v="O- KPL Air Liquids"/>
    <x v="0"/>
    <s v="Air Liquids"/>
    <x v="0"/>
    <x v="0"/>
    <x v="0"/>
    <x v="0"/>
    <m/>
    <n v="30"/>
    <n v="-30"/>
    <x v="0"/>
    <x v="0"/>
    <s v="Lease Rental"/>
    <s v="CONNIE L BRADSHAW"/>
    <s v="10/17/00"/>
    <s v="000000970763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4.14"/>
    <n v="-74.14"/>
    <x v="0"/>
    <x v="0"/>
    <s v="OILTON"/>
    <s v="CENTRAL POWER &amp; LIGHT CO"/>
    <s v="10/4/00"/>
    <s v="00282967991001004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1.42"/>
    <n v="-71.42"/>
    <x v="0"/>
    <x v="0"/>
    <s v="MIRANDO CITY"/>
    <s v="CENTRAL POWER &amp; LIGHT CO"/>
    <s v="10/4/00"/>
    <s v="00281707992001004"/>
    <x v="0"/>
    <x v="0"/>
    <x v="0"/>
  </r>
  <r>
    <x v="0"/>
    <x v="0"/>
    <x v="0"/>
    <x v="22"/>
    <s v="87150100"/>
    <x v="0"/>
    <x v="0"/>
    <x v="0"/>
    <x v="0"/>
    <x v="0"/>
    <s v="O- KPL Mirando Station"/>
    <x v="2"/>
    <s v="Benavides (Sweden) System"/>
    <x v="1"/>
    <x v="0"/>
    <x v="0"/>
    <x v="1"/>
    <m/>
    <n v="0.01"/>
    <n v="-0.01"/>
    <x v="0"/>
    <x v="0"/>
    <s v="MIRANDO CITY"/>
    <s v="CENTRAL POWER &amp; LIGHT CO"/>
    <s v="10/4/00"/>
    <s v="00650807944001004"/>
    <x v="0"/>
    <x v="0"/>
    <x v="0"/>
  </r>
  <r>
    <x v="0"/>
    <x v="0"/>
    <x v="0"/>
    <x v="15"/>
    <s v="85210100"/>
    <x v="3"/>
    <x v="0"/>
    <x v="0"/>
    <x v="0"/>
    <x v="0"/>
    <s v="O- KPL South System"/>
    <x v="4"/>
    <s v="South Line System"/>
    <x v="5"/>
    <x v="3"/>
    <x v="0"/>
    <x v="0"/>
    <m/>
    <n v="850"/>
    <n v="-850"/>
    <x v="0"/>
    <x v="0"/>
    <m/>
    <s v="W W GRAINGER INC"/>
    <s v="9/28/00"/>
    <s v="1808686719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0.01"/>
    <n v="-0.01"/>
    <x v="0"/>
    <x v="0"/>
    <s v="HWY 881"/>
    <s v="CENTRAL POWER &amp; LIGHT CO"/>
    <s v="10/4/00"/>
    <s v="00680865995001004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114.89"/>
    <n v="-114.89"/>
    <x v="0"/>
    <x v="0"/>
    <s v="HWY 881"/>
    <s v="CENTRAL POWER &amp; LIGHT CO"/>
    <s v="10/4/00"/>
    <s v="00680865995001004"/>
    <x v="0"/>
    <x v="0"/>
    <x v="0"/>
  </r>
  <r>
    <x v="0"/>
    <x v="0"/>
    <x v="0"/>
    <x v="8"/>
    <s v="87150100"/>
    <x v="0"/>
    <x v="0"/>
    <x v="0"/>
    <x v="0"/>
    <x v="0"/>
    <s v="O- KPL Corpus Christi Terminal"/>
    <x v="3"/>
    <s v="Inactive - KPL Corpus Christi Terminal"/>
    <x v="1"/>
    <x v="0"/>
    <x v="0"/>
    <x v="1"/>
    <m/>
    <n v="79.38"/>
    <n v="-79.38"/>
    <x v="0"/>
    <x v="0"/>
    <s v="5901 LEOPARD ST TS"/>
    <s v="CENTRAL POWER &amp; LIGHT CO"/>
    <s v="10/4/00"/>
    <s v="01796725941001004"/>
    <x v="0"/>
    <x v="0"/>
    <x v="0"/>
  </r>
  <r>
    <x v="0"/>
    <x v="0"/>
    <x v="0"/>
    <x v="26"/>
    <s v="86110500"/>
    <x v="3"/>
    <x v="0"/>
    <x v="0"/>
    <x v="0"/>
    <x v="0"/>
    <s v="O- KPL Duval Station"/>
    <x v="2"/>
    <s v="Benavides (Sweden) System"/>
    <x v="4"/>
    <x v="3"/>
    <x v="0"/>
    <x v="2"/>
    <m/>
    <n v="1009.81"/>
    <n v="-1009.81"/>
    <x v="0"/>
    <x v="0"/>
    <m/>
    <s v="COONROD ELECTRIC CO INC"/>
    <s v="10/2/00"/>
    <s v="13093"/>
    <x v="0"/>
    <x v="0"/>
    <x v="0"/>
  </r>
  <r>
    <x v="0"/>
    <x v="0"/>
    <x v="0"/>
    <x v="9"/>
    <s v="86110500"/>
    <x v="3"/>
    <x v="0"/>
    <x v="0"/>
    <x v="0"/>
    <x v="0"/>
    <s v="O- KPL Sunfield Station"/>
    <x v="4"/>
    <s v="South Line System"/>
    <x v="4"/>
    <x v="3"/>
    <x v="0"/>
    <x v="2"/>
    <m/>
    <n v="684.02"/>
    <n v="-684.02"/>
    <x v="0"/>
    <x v="0"/>
    <m/>
    <s v="COONROD ELECTRIC CO INC"/>
    <s v="10/2/00"/>
    <s v="13085"/>
    <x v="0"/>
    <x v="0"/>
    <x v="0"/>
  </r>
  <r>
    <x v="0"/>
    <x v="0"/>
    <x v="0"/>
    <x v="30"/>
    <s v="86110500"/>
    <x v="0"/>
    <x v="0"/>
    <x v="0"/>
    <x v="0"/>
    <x v="0"/>
    <s v="O- KPL Conroe"/>
    <x v="10"/>
    <s v="Inactive - KPL Conroe"/>
    <x v="4"/>
    <x v="0"/>
    <x v="0"/>
    <x v="2"/>
    <m/>
    <n v="1029"/>
    <n v="-1029"/>
    <x v="0"/>
    <x v="0"/>
    <s v="LINE LOCATES ON SILSBEE LINE"/>
    <s v="HAGAN SERVICE CO"/>
    <s v="7/24/00"/>
    <s v="00027"/>
    <x v="0"/>
    <x v="0"/>
    <x v="0"/>
  </r>
  <r>
    <x v="0"/>
    <x v="0"/>
    <x v="0"/>
    <x v="22"/>
    <s v="85210100"/>
    <x v="3"/>
    <x v="0"/>
    <x v="0"/>
    <x v="0"/>
    <x v="0"/>
    <s v="O- KPL Mirando Station"/>
    <x v="2"/>
    <s v="Benavides (Sweden) System"/>
    <x v="5"/>
    <x v="3"/>
    <x v="0"/>
    <x v="0"/>
    <m/>
    <n v="11.53"/>
    <n v="-11.53"/>
    <x v="0"/>
    <x v="0"/>
    <m/>
    <s v="MIRANDO CITY OILFIELD SUPPLY CO"/>
    <s v="9/21/00"/>
    <s v="3687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0.01"/>
    <n v="-0.01"/>
    <x v="0"/>
    <x v="0"/>
    <s v="CR 95"/>
    <s v="CENTRAL POWER &amp; LIGHT CO"/>
    <s v="10/5/00"/>
    <s v="01919075943001005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26.8"/>
    <n v="-126.8"/>
    <x v="0"/>
    <x v="0"/>
    <s v="CR 95"/>
    <s v="CENTRAL POWER &amp; LIGHT CO"/>
    <s v="10/5/00"/>
    <s v="01919075943001005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.32"/>
    <n v="-7.32"/>
    <x v="0"/>
    <x v="0"/>
    <s v="CR 93 - MIRANDO TO AGULA DULCE MAINLINE"/>
    <s v="CENTRAL POWER &amp; LIGHT CO"/>
    <s v="10/5/00"/>
    <s v="01156025999001005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08.11"/>
    <n v="-108.11"/>
    <x v="0"/>
    <x v="0"/>
    <s v="CR 93 - MIRANDO TO AGULA DULCE MAINLINE"/>
    <s v="CENTRAL POWER &amp; LIGHT CO"/>
    <s v="10/5/00"/>
    <s v="01156025999001005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55.8"/>
    <n v="-55.8"/>
    <x v="0"/>
    <x v="0"/>
    <m/>
    <s v="COASTAL BEND COFFEE SERVICE"/>
    <s v="10/10/00"/>
    <s v="9175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92.49"/>
    <n v="-92.49"/>
    <x v="0"/>
    <x v="0"/>
    <m/>
    <s v="COASTAL BEND COFFEE SERVICE"/>
    <s v="10/10/00"/>
    <s v="9174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1988.98"/>
    <n v="-1988.98"/>
    <x v="0"/>
    <x v="0"/>
    <m/>
    <s v="LINCO-ELECTROMATIC INC"/>
    <s v="9/29/00"/>
    <s v="C13763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72.53"/>
    <n v="-72.53"/>
    <x v="0"/>
    <x v="0"/>
    <s v="HWY 285"/>
    <s v="CENTRAL POWER &amp; LIGHT CO"/>
    <s v="10/5/00"/>
    <s v="00168707990001005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0.01"/>
    <n v="-0.01"/>
    <x v="0"/>
    <x v="0"/>
    <s v="GREGORY"/>
    <s v="CENTRAL POWER &amp; LIGHT CO"/>
    <s v="10/5/00"/>
    <s v="00671255990001005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1.63"/>
    <n v="-81.63"/>
    <x v="0"/>
    <x v="0"/>
    <s v="HWY 285"/>
    <s v="CENTRAL POWER &amp; LIGHT CO"/>
    <s v="10/5/00"/>
    <s v="00168677995001005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93.93"/>
    <n v="-93.93"/>
    <x v="0"/>
    <x v="0"/>
    <s v="GREGORY"/>
    <s v="CENTRAL POWER &amp; LIGHT CO"/>
    <s v="10/5/00"/>
    <s v="00671255990001005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76.790000000000006"/>
    <n v="-76.790000000000006"/>
    <x v="0"/>
    <x v="0"/>
    <s v="CR 91"/>
    <s v="CENTRAL POWER &amp; LIGHT CO"/>
    <s v="10/5/00"/>
    <s v="01918435940001005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0.01"/>
    <n v="-0.01"/>
    <x v="0"/>
    <x v="0"/>
    <s v="CR 95"/>
    <s v="CENTRAL POWER &amp; LIGHT CO"/>
    <s v="10/5/00"/>
    <s v="01919025948001005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101.74"/>
    <n v="-101.74"/>
    <x v="0"/>
    <x v="0"/>
    <s v="CR 95"/>
    <s v="CENTRAL POWER &amp; LIGHT CO"/>
    <s v="10/5/00"/>
    <s v="01919025948001005"/>
    <x v="0"/>
    <x v="0"/>
    <x v="0"/>
  </r>
  <r>
    <x v="0"/>
    <x v="0"/>
    <x v="0"/>
    <x v="15"/>
    <s v="86110500"/>
    <x v="3"/>
    <x v="0"/>
    <x v="0"/>
    <x v="0"/>
    <x v="0"/>
    <s v="O- KPL South System"/>
    <x v="4"/>
    <s v="South Line System"/>
    <x v="4"/>
    <x v="3"/>
    <x v="0"/>
    <x v="2"/>
    <m/>
    <n v="202.25"/>
    <n v="-202.25"/>
    <x v="0"/>
    <x v="0"/>
    <s v="Created By Proration :"/>
    <s v="LINCO-ELECTROMATIC INC"/>
    <s v="9/28/00"/>
    <s v="C13741"/>
    <x v="0"/>
    <x v="0"/>
    <x v="0"/>
  </r>
  <r>
    <x v="0"/>
    <x v="0"/>
    <x v="0"/>
    <x v="15"/>
    <s v="86110500"/>
    <x v="3"/>
    <x v="0"/>
    <x v="0"/>
    <x v="0"/>
    <x v="0"/>
    <s v="O- KPL South System"/>
    <x v="4"/>
    <s v="South Line System"/>
    <x v="4"/>
    <x v="3"/>
    <x v="0"/>
    <x v="2"/>
    <m/>
    <n v="2568.2600000000002"/>
    <n v="-2568.2600000000002"/>
    <x v="0"/>
    <x v="0"/>
    <m/>
    <s v="LINCO-ELECTROMATIC INC"/>
    <s v="9/28/00"/>
    <s v="C13741"/>
    <x v="0"/>
    <x v="0"/>
    <x v="0"/>
  </r>
  <r>
    <x v="0"/>
    <x v="0"/>
    <x v="0"/>
    <x v="7"/>
    <s v="85420100"/>
    <x v="0"/>
    <x v="0"/>
    <x v="0"/>
    <x v="0"/>
    <x v="0"/>
    <s v="O- KPL Viola Station"/>
    <x v="2"/>
    <s v="Benavides (Sweden) System"/>
    <x v="9"/>
    <x v="0"/>
    <x v="0"/>
    <x v="0"/>
    <m/>
    <n v="37.04"/>
    <n v="-37.04"/>
    <x v="0"/>
    <x v="0"/>
    <m/>
    <s v="UNIFIRST CORPORATION"/>
    <s v="10/2/00"/>
    <s v="8114366060"/>
    <x v="0"/>
    <x v="0"/>
    <x v="0"/>
  </r>
  <r>
    <x v="0"/>
    <x v="0"/>
    <x v="0"/>
    <x v="7"/>
    <s v="85420100"/>
    <x v="0"/>
    <x v="0"/>
    <x v="0"/>
    <x v="0"/>
    <x v="0"/>
    <s v="O- KPL Viola Station"/>
    <x v="2"/>
    <s v="Benavides (Sweden) System"/>
    <x v="9"/>
    <x v="0"/>
    <x v="0"/>
    <x v="0"/>
    <m/>
    <n v="28.95"/>
    <n v="-28.95"/>
    <x v="0"/>
    <x v="0"/>
    <m/>
    <s v="UNIFIRST CORPORATION"/>
    <s v="9/18/00"/>
    <s v="8114363107"/>
    <x v="0"/>
    <x v="0"/>
    <x v="0"/>
  </r>
  <r>
    <x v="0"/>
    <x v="0"/>
    <x v="0"/>
    <x v="7"/>
    <s v="85420100"/>
    <x v="0"/>
    <x v="0"/>
    <x v="0"/>
    <x v="0"/>
    <x v="0"/>
    <s v="O- KPL Viola Station"/>
    <x v="2"/>
    <s v="Benavides (Sweden) System"/>
    <x v="9"/>
    <x v="0"/>
    <x v="0"/>
    <x v="0"/>
    <m/>
    <n v="28.95"/>
    <n v="-28.95"/>
    <x v="0"/>
    <x v="0"/>
    <m/>
    <s v="UNIFIRST CORPORATION"/>
    <s v="9/25/00"/>
    <s v="8114364584"/>
    <x v="0"/>
    <x v="0"/>
    <x v="0"/>
  </r>
  <r>
    <x v="0"/>
    <x v="0"/>
    <x v="0"/>
    <x v="13"/>
    <s v="85410100"/>
    <x v="0"/>
    <x v="0"/>
    <x v="0"/>
    <x v="0"/>
    <x v="0"/>
    <s v="O- KPL North Meter Bank to Refugio Mnln"/>
    <x v="1"/>
    <s v="North Line System"/>
    <x v="21"/>
    <x v="0"/>
    <x v="0"/>
    <x v="3"/>
    <m/>
    <n v="33.75"/>
    <n v="-33.75"/>
    <x v="0"/>
    <x v="0"/>
    <m/>
    <s v="SULZER PUMPS"/>
    <s v="8/30/00"/>
    <s v="09903062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7.53"/>
    <n v="-67.53"/>
    <x v="0"/>
    <x v="0"/>
    <s v="KARNES CITY ACC"/>
    <s v="CENTRAL POWER &amp; LIGHT CO"/>
    <s v="10/6/00"/>
    <s v="00671045995001006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3.91"/>
    <n v="-3.91"/>
    <x v="0"/>
    <x v="0"/>
    <s v="EDI - DO NOT PAY - BENAVIDES"/>
    <s v="SOUTHWESTERN BELL"/>
    <s v="10/1/00"/>
    <s v="3612564106162001001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36.79"/>
    <n v="-36.79"/>
    <x v="0"/>
    <x v="0"/>
    <s v="EDI - DO NOT PAY - BENAVIDES"/>
    <s v="SOUTHWESTERN BELL"/>
    <s v="10/1/00"/>
    <s v="3612564106162001001"/>
    <x v="0"/>
    <x v="0"/>
    <x v="0"/>
  </r>
  <r>
    <x v="0"/>
    <x v="0"/>
    <x v="0"/>
    <x v="13"/>
    <s v="85210100"/>
    <x v="3"/>
    <x v="0"/>
    <x v="0"/>
    <x v="0"/>
    <x v="0"/>
    <s v="O- KPL North Meter Bank to Refugio Mnln"/>
    <x v="1"/>
    <s v="North Line System"/>
    <x v="5"/>
    <x v="3"/>
    <x v="0"/>
    <x v="0"/>
    <m/>
    <n v="2666"/>
    <n v="-2666"/>
    <x v="0"/>
    <x v="0"/>
    <m/>
    <s v="SULZER PUMPS"/>
    <s v="8/25/00"/>
    <s v="09903037"/>
    <x v="0"/>
    <x v="0"/>
    <x v="0"/>
  </r>
  <r>
    <x v="0"/>
    <x v="0"/>
    <x v="0"/>
    <x v="13"/>
    <s v="85210100"/>
    <x v="3"/>
    <x v="0"/>
    <x v="0"/>
    <x v="0"/>
    <x v="0"/>
    <s v="O- KPL North Meter Bank to Refugio Mnln"/>
    <x v="1"/>
    <s v="North Line System"/>
    <x v="5"/>
    <x v="3"/>
    <x v="0"/>
    <x v="0"/>
    <m/>
    <n v="206.62"/>
    <n v="-206.62"/>
    <x v="0"/>
    <x v="0"/>
    <s v="Created By Proration :"/>
    <s v="SULZER PUMPS"/>
    <s v="8/25/00"/>
    <s v="09903037"/>
    <x v="0"/>
    <x v="0"/>
    <x v="0"/>
  </r>
  <r>
    <x v="0"/>
    <x v="0"/>
    <x v="0"/>
    <x v="13"/>
    <s v="85210100"/>
    <x v="3"/>
    <x v="0"/>
    <x v="0"/>
    <x v="0"/>
    <x v="0"/>
    <s v="O- KPL North Meter Bank to Refugio Mnln"/>
    <x v="1"/>
    <s v="North Line System"/>
    <x v="5"/>
    <x v="3"/>
    <x v="0"/>
    <x v="0"/>
    <m/>
    <n v="-206.62"/>
    <n v="206.62"/>
    <x v="0"/>
    <x v="0"/>
    <s v="Created By Proration :"/>
    <s v="SULZER PUMPS"/>
    <s v="8/25/00"/>
    <s v="09903037"/>
    <x v="0"/>
    <x v="0"/>
    <x v="0"/>
  </r>
  <r>
    <x v="0"/>
    <x v="0"/>
    <x v="0"/>
    <x v="7"/>
    <s v="86110500"/>
    <x v="0"/>
    <x v="0"/>
    <x v="0"/>
    <x v="0"/>
    <x v="0"/>
    <s v="O- KPL Viola Station"/>
    <x v="2"/>
    <s v="Benavides (Sweden) System"/>
    <x v="4"/>
    <x v="0"/>
    <x v="0"/>
    <x v="2"/>
    <m/>
    <n v="516"/>
    <n v="-516"/>
    <x v="0"/>
    <x v="0"/>
    <m/>
    <s v="COASTAL FLOW MEASUREMENT INC"/>
    <s v="9/30/00"/>
    <s v="81403"/>
    <x v="0"/>
    <x v="0"/>
    <x v="0"/>
  </r>
  <r>
    <x v="0"/>
    <x v="0"/>
    <x v="0"/>
    <x v="7"/>
    <s v="86110500"/>
    <x v="0"/>
    <x v="0"/>
    <x v="0"/>
    <x v="0"/>
    <x v="0"/>
    <s v="O- KPL Viola Station"/>
    <x v="2"/>
    <s v="Benavides (Sweden) System"/>
    <x v="4"/>
    <x v="0"/>
    <x v="0"/>
    <x v="2"/>
    <m/>
    <n v="711.5"/>
    <n v="-711.5"/>
    <x v="0"/>
    <x v="0"/>
    <m/>
    <s v="AFC LEASE SERVICE INC"/>
    <s v="9/22/00"/>
    <s v="11549"/>
    <x v="0"/>
    <x v="0"/>
    <x v="0"/>
  </r>
  <r>
    <x v="0"/>
    <x v="0"/>
    <x v="0"/>
    <x v="16"/>
    <s v="86110500"/>
    <x v="3"/>
    <x v="0"/>
    <x v="0"/>
    <x v="0"/>
    <x v="0"/>
    <s v="O- KPL Tilden System"/>
    <x v="7"/>
    <s v="Tilden System"/>
    <x v="4"/>
    <x v="3"/>
    <x v="0"/>
    <x v="2"/>
    <m/>
    <n v="576.16999999999996"/>
    <n v="-576.16999999999996"/>
    <x v="0"/>
    <x v="0"/>
    <m/>
    <s v="LINCO-ELECTROMATIC INC"/>
    <s v="9/28/00"/>
    <s v="C13742"/>
    <x v="0"/>
    <x v="0"/>
    <x v="0"/>
  </r>
  <r>
    <x v="0"/>
    <x v="0"/>
    <x v="0"/>
    <x v="15"/>
    <s v="85510200"/>
    <x v="0"/>
    <x v="0"/>
    <x v="0"/>
    <x v="0"/>
    <x v="0"/>
    <s v="O- KPL South System"/>
    <x v="4"/>
    <s v="South Line System"/>
    <x v="22"/>
    <x v="0"/>
    <x v="0"/>
    <x v="0"/>
    <m/>
    <n v="963.61"/>
    <n v="-963.61"/>
    <x v="0"/>
    <x v="0"/>
    <s v="PCARD-PURSLEY ROCKY J"/>
    <s v="FIRST BANK"/>
    <s v="10/17/00"/>
    <s v="KII SSC-10172000"/>
    <x v="0"/>
    <x v="0"/>
    <x v="0"/>
  </r>
  <r>
    <x v="0"/>
    <x v="0"/>
    <x v="0"/>
    <x v="15"/>
    <s v="85510200"/>
    <x v="0"/>
    <x v="0"/>
    <x v="0"/>
    <x v="0"/>
    <x v="0"/>
    <s v="O- KPL South System"/>
    <x v="4"/>
    <s v="South Line System"/>
    <x v="22"/>
    <x v="0"/>
    <x v="0"/>
    <x v="0"/>
    <m/>
    <n v="369.94"/>
    <n v="-369.94"/>
    <x v="0"/>
    <x v="0"/>
    <s v="PCARD-ALANIZ REYNALDO M"/>
    <s v="FIRST BANK"/>
    <s v="10/17/00"/>
    <s v="KII SSC-10172000"/>
    <x v="0"/>
    <x v="0"/>
    <x v="0"/>
  </r>
  <r>
    <x v="0"/>
    <x v="0"/>
    <x v="0"/>
    <x v="18"/>
    <s v="86110500"/>
    <x v="3"/>
    <x v="0"/>
    <x v="0"/>
    <x v="0"/>
    <x v="0"/>
    <s v="O- KPL Three Rivers Station"/>
    <x v="7"/>
    <s v="Tilden System"/>
    <x v="4"/>
    <x v="3"/>
    <x v="0"/>
    <x v="2"/>
    <m/>
    <n v="508"/>
    <n v="-508"/>
    <x v="0"/>
    <x v="0"/>
    <m/>
    <s v="AFC LEASE SERVICE INC"/>
    <s v="10/4/00"/>
    <s v="11562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1275"/>
    <n v="-1275"/>
    <x v="0"/>
    <x v="0"/>
    <m/>
    <s v="THE SULTON COMPANY INC"/>
    <s v="9/28/00"/>
    <s v="292318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190.1400000000001"/>
    <n v="-1190.1400000000001"/>
    <x v="0"/>
    <x v="0"/>
    <s v="PCARD-STORCK DONALD W"/>
    <s v="FIRST BANK"/>
    <s v="10/17/00"/>
    <s v="KII SSC-10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70.36"/>
    <n v="-170.36"/>
    <x v="0"/>
    <x v="0"/>
    <s v="PCARD-DORNFELD BILL"/>
    <s v="FIRST BANK"/>
    <s v="10/17/00"/>
    <s v="KII SSC-10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78"/>
    <n v="-78"/>
    <x v="0"/>
    <x v="0"/>
    <s v="PCARD-NESLONEY GEORGE"/>
    <s v="FIRST BANK"/>
    <s v="10/17/00"/>
    <s v="KII SSC-10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706.94"/>
    <n v="-706.94"/>
    <x v="0"/>
    <x v="0"/>
    <s v="PCARD-WOODRUFF TIMOTHY A"/>
    <s v="FIRST BANK"/>
    <s v="10/17/00"/>
    <s v="KII SSC-10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334.17"/>
    <n v="-334.17"/>
    <x v="0"/>
    <x v="0"/>
    <s v="PCARD-WATSON TOMMY B"/>
    <s v="FIRST BANK"/>
    <s v="10/17/00"/>
    <s v="KII SSC-10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350.12"/>
    <n v="-350.12"/>
    <x v="0"/>
    <x v="0"/>
    <s v="PCARD-TREVINO JAMES"/>
    <s v="FIRST BANK"/>
    <s v="10/17/00"/>
    <s v="KII SSC-10172000"/>
    <x v="0"/>
    <x v="0"/>
    <x v="0"/>
  </r>
  <r>
    <x v="0"/>
    <x v="0"/>
    <x v="0"/>
    <x v="1"/>
    <s v="87340100"/>
    <x v="0"/>
    <x v="0"/>
    <x v="0"/>
    <x v="0"/>
    <x v="0"/>
    <s v="O- KPL Pettus Station"/>
    <x v="1"/>
    <s v="North Line System"/>
    <x v="7"/>
    <x v="0"/>
    <x v="0"/>
    <x v="3"/>
    <m/>
    <n v="25.42"/>
    <n v="-25.42"/>
    <x v="0"/>
    <x v="0"/>
    <m/>
    <s v="PETTUS MUNICIPAL UTILITY"/>
    <s v="10/1/00"/>
    <s v="01OCT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61.74"/>
    <n v="-61.74"/>
    <x v="0"/>
    <x v="0"/>
    <s v="PCARD-SWISHER WILL F"/>
    <s v="FIRST BANK"/>
    <s v="10/17/00"/>
    <s v="KII SSC-10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716.96"/>
    <n v="-716.96"/>
    <x v="0"/>
    <x v="0"/>
    <s v="PCARD-BARNET ROBERT W"/>
    <s v="FIRST BANK"/>
    <s v="10/17/00"/>
    <s v="KII SSC-10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38.72999999999999"/>
    <n v="-138.72999999999999"/>
    <x v="0"/>
    <x v="0"/>
    <s v="PCARD-SLOVER DARRON"/>
    <s v="FIRST BANK"/>
    <s v="10/17/00"/>
    <s v="KII SSC-10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677.98"/>
    <n v="-677.98"/>
    <x v="0"/>
    <x v="0"/>
    <s v="PCARD-SKINNER DON"/>
    <s v="FIRST BANK"/>
    <s v="10/17/00"/>
    <s v="KII SSC-10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38"/>
    <n v="-38"/>
    <x v="0"/>
    <x v="0"/>
    <s v="PCARD-LUGO GABRIEL A"/>
    <s v="FIRST BANK"/>
    <s v="10/17/00"/>
    <s v="KII SSC-10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665.96"/>
    <n v="-665.96"/>
    <x v="0"/>
    <x v="0"/>
    <s v="PCARD-BROCK JIMMY W"/>
    <s v="FIRST BANK"/>
    <s v="10/17/00"/>
    <s v="KII SSC-10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29.31"/>
    <n v="-29.31"/>
    <x v="0"/>
    <x v="0"/>
    <s v="PCARD-MUMME BENJAMIN"/>
    <s v="FIRST BANK"/>
    <s v="10/17/00"/>
    <s v="KII SSC-10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484.73"/>
    <n v="-1484.73"/>
    <x v="0"/>
    <x v="0"/>
    <s v="PCARD-MOODY JEFF"/>
    <s v="FIRST BANK"/>
    <s v="10/17/00"/>
    <s v="KII SSC-10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313.27999999999997"/>
    <n v="-313.27999999999997"/>
    <x v="0"/>
    <x v="0"/>
    <s v="PCARD-TEER TERRY F"/>
    <s v="FIRST BANK"/>
    <s v="10/17/00"/>
    <s v="KII SSC-10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47.33000000000001"/>
    <n v="-147.33000000000001"/>
    <x v="0"/>
    <x v="0"/>
    <s v="PCARD-HUTSELL JOHN R"/>
    <s v="FIRST BANK"/>
    <s v="10/17/00"/>
    <s v="KII SSC-10172000"/>
    <x v="0"/>
    <x v="0"/>
    <x v="0"/>
  </r>
  <r>
    <x v="0"/>
    <x v="0"/>
    <x v="0"/>
    <x v="5"/>
    <s v="86110500"/>
    <x v="4"/>
    <x v="0"/>
    <x v="0"/>
    <x v="0"/>
    <x v="0"/>
    <s v="O- KPL North System"/>
    <x v="1"/>
    <s v="North Line System"/>
    <x v="4"/>
    <x v="4"/>
    <x v="0"/>
    <x v="2"/>
    <m/>
    <n v="524.27"/>
    <n v="-524.27"/>
    <x v="0"/>
    <x v="0"/>
    <m/>
    <s v="H &amp; W CONSTRUCTION INC"/>
    <s v="9/30/00"/>
    <s v="104992"/>
    <x v="0"/>
    <x v="0"/>
    <x v="0"/>
  </r>
  <r>
    <x v="0"/>
    <x v="0"/>
    <x v="0"/>
    <x v="7"/>
    <s v="85420100"/>
    <x v="0"/>
    <x v="0"/>
    <x v="0"/>
    <x v="0"/>
    <x v="0"/>
    <s v="O- KPL Viola Station"/>
    <x v="2"/>
    <s v="Benavides (Sweden) System"/>
    <x v="9"/>
    <x v="0"/>
    <x v="0"/>
    <x v="0"/>
    <m/>
    <n v="28.95"/>
    <n v="-28.95"/>
    <x v="0"/>
    <x v="0"/>
    <m/>
    <s v="UNIFIRST CORPORATION"/>
    <s v="10/9/00"/>
    <s v="8114367525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226.87"/>
    <n v="-226.87"/>
    <x v="0"/>
    <x v="0"/>
    <s v="PCARD-LOWE RUSSELL J"/>
    <s v="FIRST BANK"/>
    <s v="10/17/00"/>
    <s v="KII SSC-10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516.24"/>
    <n v="-516.24"/>
    <x v="0"/>
    <x v="0"/>
    <s v="PCARD-WOODS STEVE E"/>
    <s v="FIRST BANK"/>
    <s v="10/17/00"/>
    <s v="KII SSC-10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840.74"/>
    <n v="-840.74"/>
    <x v="0"/>
    <x v="0"/>
    <s v="PCARD-JUNGHANNS CARTER R"/>
    <s v="FIRST BANK"/>
    <s v="10/17/00"/>
    <s v="KII SSC-10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263.66000000000003"/>
    <n v="-263.66000000000003"/>
    <x v="0"/>
    <x v="0"/>
    <s v="PCARD-BOMMER GREG K"/>
    <s v="FIRST BANK"/>
    <s v="10/17/00"/>
    <s v="KII SSC-10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2"/>
    <n v="-12"/>
    <x v="0"/>
    <x v="0"/>
    <s v="PCARD-HALLGARTH MICHAEL"/>
    <s v="FIRST BANK"/>
    <s v="10/17/00"/>
    <s v="KII SSC-10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2057.66"/>
    <n v="-2057.66"/>
    <x v="0"/>
    <x v="0"/>
    <s v="PCARD-SCHEER BARRY T"/>
    <s v="FIRST BANK"/>
    <s v="10/17/00"/>
    <s v="KII SSC-10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71.78"/>
    <n v="-71.78"/>
    <x v="0"/>
    <x v="0"/>
    <s v="PCARD-DEDONDER THOMAS J"/>
    <s v="FIRST BANK"/>
    <s v="10/17/00"/>
    <s v="KII SSC-10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59.88"/>
    <n v="-159.88"/>
    <x v="0"/>
    <x v="0"/>
    <s v="PCARD-SIMMONS JIM A"/>
    <s v="FIRST BANK"/>
    <s v="10/17/00"/>
    <s v="KII SSC-10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113.8699999999999"/>
    <n v="-1113.8699999999999"/>
    <x v="0"/>
    <x v="0"/>
    <s v="PCARD-KANAK STACEY G"/>
    <s v="FIRST BANK"/>
    <s v="10/17/00"/>
    <s v="KII SSC-10172000"/>
    <x v="0"/>
    <x v="0"/>
    <x v="0"/>
  </r>
  <r>
    <x v="0"/>
    <x v="0"/>
    <x v="0"/>
    <x v="14"/>
    <s v="86110500"/>
    <x v="3"/>
    <x v="0"/>
    <x v="0"/>
    <x v="0"/>
    <x v="0"/>
    <s v="O- KPL Rosanky Station"/>
    <x v="6"/>
    <s v="Caldwell Area"/>
    <x v="4"/>
    <x v="3"/>
    <x v="0"/>
    <x v="2"/>
    <m/>
    <n v="765"/>
    <n v="-765"/>
    <x v="0"/>
    <x v="0"/>
    <m/>
    <s v="THE SULTON COMPANY INC"/>
    <s v="9/28/00"/>
    <s v="292309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776.7"/>
    <n v="-776.7"/>
    <x v="0"/>
    <x v="0"/>
    <m/>
    <s v="ONE SOURCE FACILITY SERVICES"/>
    <s v="9/28/00"/>
    <s v="299387"/>
    <x v="0"/>
    <x v="0"/>
    <x v="0"/>
  </r>
  <r>
    <x v="0"/>
    <x v="0"/>
    <x v="0"/>
    <x v="24"/>
    <s v="86110500"/>
    <x v="0"/>
    <x v="0"/>
    <x v="0"/>
    <x v="0"/>
    <x v="0"/>
    <s v="O- KPL Ingleside (Marine Terminals)"/>
    <x v="9"/>
    <s v="Ingleside System"/>
    <x v="4"/>
    <x v="0"/>
    <x v="0"/>
    <x v="2"/>
    <m/>
    <n v="225"/>
    <n v="-225"/>
    <x v="0"/>
    <x v="0"/>
    <m/>
    <s v="H &amp; K VACUUM TRUCKS INC"/>
    <s v="9/30/00"/>
    <s v="987539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67.53"/>
    <n v="-67.53"/>
    <x v="0"/>
    <x v="0"/>
    <s v="FREER"/>
    <s v="CENTRAL POWER &amp; LIGHT CO"/>
    <s v="10/9/00"/>
    <s v="00859257941001009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5.86"/>
    <n v="-75.86"/>
    <x v="0"/>
    <x v="0"/>
    <s v="LOMA NOVIA"/>
    <s v="CENTRAL POWER &amp; LIGHT CO"/>
    <s v="10/9/00"/>
    <s v="00857187942001009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7.069999999999993"/>
    <n v="-77.069999999999993"/>
    <x v="0"/>
    <x v="0"/>
    <s v="FREER"/>
    <s v="CENTRAL POWER &amp; LIGHT CO"/>
    <s v="10/9/00"/>
    <s v="00859587941001009"/>
    <x v="0"/>
    <x v="0"/>
    <x v="0"/>
  </r>
  <r>
    <x v="0"/>
    <x v="0"/>
    <x v="0"/>
    <x v="11"/>
    <s v="85350100"/>
    <x v="0"/>
    <x v="0"/>
    <x v="0"/>
    <x v="0"/>
    <x v="0"/>
    <s v="O- KPL Crude South Lines"/>
    <x v="5"/>
    <s v="STX Crude Pipelines"/>
    <x v="14"/>
    <x v="0"/>
    <x v="0"/>
    <x v="3"/>
    <m/>
    <n v="886.36"/>
    <n v="-886.36"/>
    <x v="0"/>
    <x v="0"/>
    <m/>
    <s v="ROBERT N NELSON"/>
    <s v="10/10/00"/>
    <s v="65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40.01"/>
    <n v="-40.01"/>
    <x v="0"/>
    <x v="0"/>
    <s v="36124129141119"/>
    <s v="SOUTHWESTERN BELL"/>
    <s v="9/27/00"/>
    <s v="36124129141119000927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756"/>
    <n v="-756"/>
    <x v="0"/>
    <x v="0"/>
    <m/>
    <s v="AFC LEASE SERVICE INC"/>
    <s v="10/4/00"/>
    <s v="11563"/>
    <x v="0"/>
    <x v="0"/>
    <x v="0"/>
  </r>
  <r>
    <x v="0"/>
    <x v="0"/>
    <x v="0"/>
    <x v="5"/>
    <s v="85350100"/>
    <x v="0"/>
    <x v="0"/>
    <x v="0"/>
    <x v="0"/>
    <x v="0"/>
    <s v="O- KPL North System"/>
    <x v="1"/>
    <s v="North Line System"/>
    <x v="14"/>
    <x v="0"/>
    <x v="0"/>
    <x v="3"/>
    <m/>
    <n v="80.28"/>
    <n v="-80.28"/>
    <x v="0"/>
    <x v="0"/>
    <s v="7/27/00 TO 9/14/00"/>
    <s v="GERALD V PAGE"/>
    <s v="10/9/00"/>
    <s v="09OCT00"/>
    <x v="0"/>
    <x v="0"/>
    <x v="0"/>
  </r>
  <r>
    <x v="0"/>
    <x v="0"/>
    <x v="0"/>
    <x v="5"/>
    <s v="85350100"/>
    <x v="0"/>
    <x v="0"/>
    <x v="0"/>
    <x v="0"/>
    <x v="0"/>
    <s v="O- KPL North System"/>
    <x v="1"/>
    <s v="North Line System"/>
    <x v="14"/>
    <x v="0"/>
    <x v="0"/>
    <x v="3"/>
    <m/>
    <n v="20"/>
    <n v="-20"/>
    <x v="0"/>
    <x v="0"/>
    <s v="7/27/00 TO 9/14/00"/>
    <s v="GERALD V PAGE"/>
    <s v="10/9/00"/>
    <s v="09OCT00"/>
    <x v="0"/>
    <x v="0"/>
    <x v="0"/>
  </r>
  <r>
    <x v="0"/>
    <x v="0"/>
    <x v="0"/>
    <x v="13"/>
    <s v="86110500"/>
    <x v="0"/>
    <x v="0"/>
    <x v="0"/>
    <x v="0"/>
    <x v="0"/>
    <s v="O- KPL North Meter Bank to Refugio Mnln"/>
    <x v="1"/>
    <s v="North Line System"/>
    <x v="4"/>
    <x v="0"/>
    <x v="0"/>
    <x v="2"/>
    <m/>
    <n v="2500"/>
    <n v="-2500"/>
    <x v="0"/>
    <x v="0"/>
    <s v="Appraisers Fees"/>
    <s v="MICHAEL STEVENS"/>
    <s v="10/20/00"/>
    <s v="000000096000"/>
    <x v="0"/>
    <x v="0"/>
    <x v="0"/>
  </r>
  <r>
    <x v="0"/>
    <x v="0"/>
    <x v="0"/>
    <x v="17"/>
    <s v="85350100"/>
    <x v="0"/>
    <x v="0"/>
    <x v="0"/>
    <x v="0"/>
    <x v="0"/>
    <s v="O- KPL Caldwell/Giddings System"/>
    <x v="6"/>
    <s v="Caldwell Area"/>
    <x v="14"/>
    <x v="0"/>
    <x v="0"/>
    <x v="3"/>
    <m/>
    <n v="493.91"/>
    <n v="-493.91"/>
    <x v="0"/>
    <x v="0"/>
    <m/>
    <s v="ROBERT N NELSON"/>
    <s v="10/16/00"/>
    <s v="66"/>
    <x v="0"/>
    <x v="0"/>
    <x v="0"/>
  </r>
  <r>
    <x v="0"/>
    <x v="0"/>
    <x v="0"/>
    <x v="16"/>
    <s v="85210100"/>
    <x v="3"/>
    <x v="0"/>
    <x v="0"/>
    <x v="0"/>
    <x v="0"/>
    <s v="O- KPL Tilden System"/>
    <x v="7"/>
    <s v="Tilden System"/>
    <x v="5"/>
    <x v="3"/>
    <x v="0"/>
    <x v="0"/>
    <m/>
    <n v="446.9"/>
    <n v="-446.9"/>
    <x v="0"/>
    <x v="0"/>
    <m/>
    <s v="LINCO-ELECTROMATIC INC"/>
    <s v="9/19/00"/>
    <s v="C13696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69.47"/>
    <n v="-69.47"/>
    <x v="0"/>
    <x v="0"/>
    <s v="HWY 119, RECT 9T-12"/>
    <s v="CENTRAL POWER &amp; LIGHT CO"/>
    <s v="10/9/00"/>
    <s v="00681645990001009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039.74"/>
    <n v="-1039.74"/>
    <x v="0"/>
    <x v="0"/>
    <s v="237054"/>
    <s v="GUADALUPE VALLEY ELEC COOP INC"/>
    <s v="10/9/00"/>
    <s v="237054"/>
    <x v="0"/>
    <x v="0"/>
    <x v="0"/>
  </r>
  <r>
    <x v="0"/>
    <x v="0"/>
    <x v="0"/>
    <x v="26"/>
    <s v="85510200"/>
    <x v="0"/>
    <x v="0"/>
    <x v="0"/>
    <x v="0"/>
    <x v="0"/>
    <s v="O- KPL Duval Station"/>
    <x v="2"/>
    <s v="Benavides (Sweden) System"/>
    <x v="22"/>
    <x v="0"/>
    <x v="0"/>
    <x v="0"/>
    <m/>
    <n v="550.83000000000004"/>
    <n v="-550.83000000000004"/>
    <x v="0"/>
    <x v="0"/>
    <s v="PCARD-GONZALEZ DAGOBERTO C"/>
    <s v="FIRST BANK"/>
    <s v="10/17/00"/>
    <s v="KII SSC-10172000"/>
    <x v="0"/>
    <x v="0"/>
    <x v="0"/>
  </r>
  <r>
    <x v="0"/>
    <x v="0"/>
    <x v="0"/>
    <x v="16"/>
    <s v="84340200"/>
    <x v="0"/>
    <x v="0"/>
    <x v="0"/>
    <x v="0"/>
    <x v="0"/>
    <s v="O- KPL Tilden System"/>
    <x v="7"/>
    <s v="Tilden System"/>
    <x v="23"/>
    <x v="0"/>
    <x v="0"/>
    <x v="4"/>
    <m/>
    <n v="526.75"/>
    <n v="-526.75"/>
    <x v="0"/>
    <x v="0"/>
    <s v="PCARD-ORTIZ ROGER P"/>
    <s v="FIRST BANK"/>
    <s v="10/17/00"/>
    <s v="KII SSC-10172000"/>
    <x v="0"/>
    <x v="0"/>
    <x v="0"/>
  </r>
  <r>
    <x v="0"/>
    <x v="0"/>
    <x v="0"/>
    <x v="16"/>
    <s v="85510200"/>
    <x v="0"/>
    <x v="0"/>
    <x v="0"/>
    <x v="0"/>
    <x v="0"/>
    <s v="O- KPL Tilden System"/>
    <x v="7"/>
    <s v="Tilden System"/>
    <x v="22"/>
    <x v="0"/>
    <x v="0"/>
    <x v="0"/>
    <m/>
    <n v="315.37"/>
    <n v="-315.37"/>
    <x v="0"/>
    <x v="0"/>
    <s v="PCARD-ORTIZ ROGER P"/>
    <s v="FIRST BANK"/>
    <s v="10/17/00"/>
    <s v="KII SSC-1017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516.85"/>
    <n v="-516.85"/>
    <x v="0"/>
    <x v="0"/>
    <s v="PCARD-JASKINIA IVAN G"/>
    <s v="FIRST BANK"/>
    <s v="10/17/00"/>
    <s v="KII SSC-10172000"/>
    <x v="0"/>
    <x v="0"/>
    <x v="0"/>
  </r>
  <r>
    <x v="0"/>
    <x v="0"/>
    <x v="0"/>
    <x v="12"/>
    <s v="84340200"/>
    <x v="0"/>
    <x v="0"/>
    <x v="0"/>
    <x v="0"/>
    <x v="0"/>
    <s v="O- KPL Benavides (Sweden) System"/>
    <x v="2"/>
    <s v="Benavides (Sweden) System"/>
    <x v="23"/>
    <x v="0"/>
    <x v="0"/>
    <x v="4"/>
    <m/>
    <n v="361.6"/>
    <n v="-361.6"/>
    <x v="0"/>
    <x v="0"/>
    <s v="PCARD-RUSH JIMMY E"/>
    <s v="FIRST BANK"/>
    <s v="10/17/00"/>
    <s v="KII SSC-10172000"/>
    <x v="0"/>
    <x v="0"/>
    <x v="0"/>
  </r>
  <r>
    <x v="0"/>
    <x v="0"/>
    <x v="0"/>
    <x v="2"/>
    <s v="85510200"/>
    <x v="0"/>
    <x v="0"/>
    <x v="0"/>
    <x v="0"/>
    <x v="0"/>
    <s v="O- KPL Mirando to Agua Dulce Mainline"/>
    <x v="2"/>
    <s v="Benavides (Sweden) System"/>
    <x v="22"/>
    <x v="0"/>
    <x v="0"/>
    <x v="0"/>
    <m/>
    <n v="59.5"/>
    <n v="-59.5"/>
    <x v="0"/>
    <x v="0"/>
    <s v="PCARD-LANDRY MATTHEW H"/>
    <s v="FIRST BANK"/>
    <s v="10/17/00"/>
    <s v="KII SSC-10172000"/>
    <x v="0"/>
    <x v="0"/>
    <x v="0"/>
  </r>
  <r>
    <x v="0"/>
    <x v="0"/>
    <x v="0"/>
    <x v="2"/>
    <s v="84340200"/>
    <x v="0"/>
    <x v="0"/>
    <x v="0"/>
    <x v="0"/>
    <x v="0"/>
    <s v="O- KPL Mirando to Agua Dulce Mainline"/>
    <x v="2"/>
    <s v="Benavides (Sweden) System"/>
    <x v="23"/>
    <x v="0"/>
    <x v="0"/>
    <x v="4"/>
    <m/>
    <n v="115.95"/>
    <n v="-115.95"/>
    <x v="0"/>
    <x v="0"/>
    <s v="PCARD-LANDRY MATTHEW H"/>
    <s v="FIRST BANK"/>
    <s v="10/17/00"/>
    <s v="KII SSC-1017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340.2"/>
    <n v="-340.2"/>
    <x v="0"/>
    <x v="0"/>
    <s v="PCARD-RODRIGUEZ BENNIE"/>
    <s v="FIRST BANK"/>
    <s v="10/17/00"/>
    <s v="KII SSC-1017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572.15"/>
    <n v="-572.15"/>
    <x v="0"/>
    <x v="0"/>
    <s v="PCARD-STOUT LUTHER C"/>
    <s v="FIRST BANK"/>
    <s v="10/17/00"/>
    <s v="KII SSC-1017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31.36"/>
    <n v="-31.36"/>
    <x v="0"/>
    <x v="0"/>
    <s v="PCARD-SWANER KEVIN R"/>
    <s v="FIRST BANK"/>
    <s v="10/17/00"/>
    <s v="KII SSC-10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977.68"/>
    <n v="-977.68"/>
    <x v="0"/>
    <x v="0"/>
    <s v="PCARD-HALLGARTH MICHAEL"/>
    <s v="FIRST BANK"/>
    <s v="10/17/00"/>
    <s v="KII SSC-1017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231.69"/>
    <n v="-231.69"/>
    <x v="0"/>
    <x v="0"/>
    <s v="PCARD-RODRIGUEZ BENNIE"/>
    <s v="FIRST BANK"/>
    <s v="10/17/00"/>
    <s v="KII SSC-10172000"/>
    <x v="0"/>
    <x v="0"/>
    <x v="0"/>
  </r>
  <r>
    <x v="0"/>
    <x v="0"/>
    <x v="0"/>
    <x v="15"/>
    <s v="84340200"/>
    <x v="0"/>
    <x v="0"/>
    <x v="0"/>
    <x v="0"/>
    <x v="0"/>
    <s v="O- KPL South System"/>
    <x v="4"/>
    <s v="South Line System"/>
    <x v="23"/>
    <x v="0"/>
    <x v="0"/>
    <x v="4"/>
    <m/>
    <n v="419.29"/>
    <n v="-419.29"/>
    <x v="0"/>
    <x v="0"/>
    <s v="PCARD-PURSLEY ROCKY J"/>
    <s v="FIRST BANK"/>
    <s v="10/17/00"/>
    <s v="KII SSC-10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274.77"/>
    <n v="-274.77"/>
    <x v="0"/>
    <x v="0"/>
    <s v="PCARD-DORNFELD BILL"/>
    <s v="FIRST BANK"/>
    <s v="10/17/00"/>
    <s v="KII SSC-1017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375.25"/>
    <n v="-375.25"/>
    <x v="0"/>
    <x v="0"/>
    <s v="PCARD-WRIGHT MICHAEL"/>
    <s v="FIRST BANK"/>
    <s v="10/17/00"/>
    <s v="KII SSC-10172000"/>
    <x v="0"/>
    <x v="0"/>
    <x v="0"/>
  </r>
  <r>
    <x v="0"/>
    <x v="0"/>
    <x v="0"/>
    <x v="24"/>
    <s v="85510200"/>
    <x v="0"/>
    <x v="0"/>
    <x v="0"/>
    <x v="0"/>
    <x v="0"/>
    <s v="O- KPL Ingleside (Marine Terminals)"/>
    <x v="9"/>
    <s v="Ingleside System"/>
    <x v="22"/>
    <x v="0"/>
    <x v="0"/>
    <x v="0"/>
    <m/>
    <n v="275.45"/>
    <n v="-275.45"/>
    <x v="0"/>
    <x v="0"/>
    <s v="PCARD-CARRELL HARLEY E"/>
    <s v="FIRST BANK"/>
    <s v="10/17/00"/>
    <s v="KII SSC-10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539.05"/>
    <n v="-1539.05"/>
    <x v="0"/>
    <x v="0"/>
    <s v="PCARD-KANAK STACEY G"/>
    <s v="FIRST BANK"/>
    <s v="10/17/00"/>
    <s v="KII SSC-1017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372.44"/>
    <n v="-372.44"/>
    <x v="0"/>
    <x v="0"/>
    <s v="PCARD-PAGE JERRY V"/>
    <s v="FIRST BANK"/>
    <s v="10/17/00"/>
    <s v="KII SSC-10172000"/>
    <x v="0"/>
    <x v="0"/>
    <x v="0"/>
  </r>
  <r>
    <x v="0"/>
    <x v="0"/>
    <x v="0"/>
    <x v="12"/>
    <s v="84340200"/>
    <x v="0"/>
    <x v="0"/>
    <x v="0"/>
    <x v="0"/>
    <x v="0"/>
    <s v="O- KPL Benavides (Sweden) System"/>
    <x v="2"/>
    <s v="Benavides (Sweden) System"/>
    <x v="23"/>
    <x v="0"/>
    <x v="0"/>
    <x v="4"/>
    <m/>
    <n v="341.84"/>
    <n v="-341.84"/>
    <x v="0"/>
    <x v="0"/>
    <s v="PCARD-BRUNGARDT DAVID"/>
    <s v="FIRST BANK"/>
    <s v="10/17/00"/>
    <s v="KII SSC-1017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123"/>
    <n v="-123"/>
    <x v="0"/>
    <x v="0"/>
    <s v="PCARD-STOUT LUTHER C"/>
    <s v="FIRST BANK"/>
    <s v="10/17/00"/>
    <s v="KII SSC-1017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308.20999999999998"/>
    <n v="-308.20999999999998"/>
    <x v="0"/>
    <x v="0"/>
    <s v="PCARD-PAGE JERRY V"/>
    <s v="FIRST BANK"/>
    <s v="10/17/00"/>
    <s v="KII SSC-10172000"/>
    <x v="0"/>
    <x v="0"/>
    <x v="0"/>
  </r>
  <r>
    <x v="0"/>
    <x v="0"/>
    <x v="0"/>
    <x v="15"/>
    <s v="84340200"/>
    <x v="0"/>
    <x v="0"/>
    <x v="0"/>
    <x v="0"/>
    <x v="0"/>
    <s v="O- KPL South System"/>
    <x v="4"/>
    <s v="South Line System"/>
    <x v="23"/>
    <x v="0"/>
    <x v="0"/>
    <x v="4"/>
    <m/>
    <n v="262.69"/>
    <n v="-262.69"/>
    <x v="0"/>
    <x v="0"/>
    <s v="PCARD-ALANIZ REYNALDO M"/>
    <s v="FIRST BANK"/>
    <s v="10/17/00"/>
    <s v="KII SSC-1017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252.85"/>
    <n v="-252.85"/>
    <x v="0"/>
    <x v="0"/>
    <s v="PCARD-SWANER KEVIN R"/>
    <s v="FIRST BANK"/>
    <s v="10/17/00"/>
    <s v="KII SSC-10172000"/>
    <x v="0"/>
    <x v="0"/>
    <x v="0"/>
  </r>
  <r>
    <x v="0"/>
    <x v="0"/>
    <x v="0"/>
    <x v="12"/>
    <s v="85510200"/>
    <x v="0"/>
    <x v="0"/>
    <x v="0"/>
    <x v="0"/>
    <x v="0"/>
    <s v="O- KPL Benavides (Sweden) System"/>
    <x v="2"/>
    <s v="Benavides (Sweden) System"/>
    <x v="22"/>
    <x v="0"/>
    <x v="0"/>
    <x v="0"/>
    <m/>
    <n v="219.06"/>
    <n v="-219.06"/>
    <x v="0"/>
    <x v="0"/>
    <s v="PCARD-BRUNGARDT DAVID"/>
    <s v="FIRST BANK"/>
    <s v="10/17/00"/>
    <s v="KII SSC-10172000"/>
    <x v="0"/>
    <x v="0"/>
    <x v="0"/>
  </r>
  <r>
    <x v="0"/>
    <x v="0"/>
    <x v="0"/>
    <x v="12"/>
    <s v="85510200"/>
    <x v="0"/>
    <x v="0"/>
    <x v="0"/>
    <x v="0"/>
    <x v="0"/>
    <s v="O- KPL Benavides (Sweden) System"/>
    <x v="2"/>
    <s v="Benavides (Sweden) System"/>
    <x v="22"/>
    <x v="0"/>
    <x v="0"/>
    <x v="0"/>
    <m/>
    <n v="368.69"/>
    <n v="-368.69"/>
    <x v="0"/>
    <x v="0"/>
    <s v="PCARD-RUSH JIMMY E"/>
    <s v="FIRST BANK"/>
    <s v="10/17/00"/>
    <s v="KII SSC-1017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809.05"/>
    <n v="-809.05"/>
    <x v="0"/>
    <x v="0"/>
    <s v="PCARD-WRIGHT MICHAEL"/>
    <s v="FIRST BANK"/>
    <s v="10/17/00"/>
    <s v="KII SSC-1017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250.09"/>
    <n v="-250.09"/>
    <x v="0"/>
    <x v="0"/>
    <s v="PCARD-JASKINIA IVAN G"/>
    <s v="FIRST BANK"/>
    <s v="10/17/00"/>
    <s v="KII SSC-10172000"/>
    <x v="0"/>
    <x v="0"/>
    <x v="0"/>
  </r>
  <r>
    <x v="0"/>
    <x v="0"/>
    <x v="0"/>
    <x v="24"/>
    <s v="84340200"/>
    <x v="0"/>
    <x v="0"/>
    <x v="0"/>
    <x v="0"/>
    <x v="0"/>
    <s v="O- KPL Ingleside (Marine Terminals)"/>
    <x v="9"/>
    <s v="Ingleside System"/>
    <x v="23"/>
    <x v="0"/>
    <x v="0"/>
    <x v="4"/>
    <m/>
    <n v="172.36"/>
    <n v="-172.36"/>
    <x v="0"/>
    <x v="0"/>
    <s v="PCARD-CARRELL HARLEY E"/>
    <s v="FIRST BANK"/>
    <s v="10/17/00"/>
    <s v="KII SSC-10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354.72"/>
    <n v="-354.72"/>
    <x v="0"/>
    <x v="0"/>
    <s v="PCARD-MUMME BENJAMIN"/>
    <s v="FIRST BANK"/>
    <s v="10/17/00"/>
    <s v="KII SSC-10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839.89"/>
    <n v="-839.89"/>
    <x v="0"/>
    <x v="0"/>
    <s v="PCARD-STORCK DONALD W"/>
    <s v="FIRST BANK"/>
    <s v="10/17/00"/>
    <s v="KII SSC-10172000"/>
    <x v="0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1209.25"/>
    <n v="-1209.25"/>
    <x v="0"/>
    <x v="0"/>
    <s v="PCARD-BRINKMAN DOUGLAS"/>
    <s v="FIRST BANK"/>
    <s v="10/17/00"/>
    <s v="KII SSC-10172000"/>
    <x v="0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1988.5"/>
    <n v="-1988.5"/>
    <x v="0"/>
    <x v="0"/>
    <s v="PCARD-FRITSCHE DAVID J"/>
    <s v="FIRST BANK"/>
    <s v="10/17/00"/>
    <s v="KII SSC-10172000"/>
    <x v="0"/>
    <x v="0"/>
    <x v="0"/>
  </r>
  <r>
    <x v="0"/>
    <x v="0"/>
    <x v="0"/>
    <x v="10"/>
    <s v="84340200"/>
    <x v="0"/>
    <x v="0"/>
    <x v="0"/>
    <x v="0"/>
    <x v="0"/>
    <s v="O- KPL Seeligson Station"/>
    <x v="4"/>
    <s v="South Line System"/>
    <x v="23"/>
    <x v="0"/>
    <x v="0"/>
    <x v="4"/>
    <m/>
    <n v="354.42"/>
    <n v="-354.42"/>
    <x v="0"/>
    <x v="0"/>
    <s v="PCARD-CALVEZ THOMAS W"/>
    <s v="FIRST BANK"/>
    <s v="10/17/00"/>
    <s v="KII SSC-10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653.39"/>
    <n v="-653.39"/>
    <x v="0"/>
    <x v="0"/>
    <s v="PCARD-SKINNER DON"/>
    <s v="FIRST BANK"/>
    <s v="10/17/00"/>
    <s v="KII SSC-10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441.24"/>
    <n v="-441.24"/>
    <x v="0"/>
    <x v="0"/>
    <s v="PCARD-SIMMONS JIM A"/>
    <s v="FIRST BANK"/>
    <s v="10/17/00"/>
    <s v="KII SSC-10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259.55"/>
    <n v="-259.55"/>
    <x v="0"/>
    <x v="0"/>
    <s v="PCARD-JUNGHANNS CARTER R"/>
    <s v="FIRST BANK"/>
    <s v="10/17/00"/>
    <s v="KII SSC-10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477.09"/>
    <n v="-477.09"/>
    <x v="0"/>
    <x v="0"/>
    <s v="PCARD-NESLONEY GEORGE"/>
    <s v="FIRST BANK"/>
    <s v="10/17/00"/>
    <s v="KII SSC-10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696.77"/>
    <n v="-696.77"/>
    <x v="0"/>
    <x v="0"/>
    <s v="PCARD-HUTSELL JOHN R"/>
    <s v="FIRST BANK"/>
    <s v="10/17/00"/>
    <s v="KII SSC-10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680.52"/>
    <n v="-680.52"/>
    <x v="0"/>
    <x v="0"/>
    <s v="PCARD-MOODY JEFF"/>
    <s v="FIRST BANK"/>
    <s v="10/17/00"/>
    <s v="KII SSC-10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2330.62"/>
    <n v="-2330.62"/>
    <x v="0"/>
    <x v="0"/>
    <s v="PCARD-LUGO GABRIEL A"/>
    <s v="FIRST BANK"/>
    <s v="10/17/00"/>
    <s v="KII SSC-10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545.35"/>
    <n v="-545.35"/>
    <x v="0"/>
    <x v="0"/>
    <s v="PCARD-LOWE RUSSELL J"/>
    <s v="FIRST BANK"/>
    <s v="10/17/00"/>
    <s v="KII SSC-10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557.12"/>
    <n v="-557.12"/>
    <x v="0"/>
    <x v="0"/>
    <s v="PCARD-SWISHER WILL F"/>
    <s v="FIRST BANK"/>
    <s v="10/17/00"/>
    <s v="KII SSC-10172000"/>
    <x v="0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57.92"/>
    <n v="-57.92"/>
    <x v="0"/>
    <x v="0"/>
    <s v="PCARD-LEHMANN RONALD"/>
    <s v="FIRST BANK"/>
    <s v="10/17/00"/>
    <s v="KII SSC-10172000"/>
    <x v="0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296.14"/>
    <n v="-296.14"/>
    <x v="0"/>
    <x v="0"/>
    <s v="PCARD-LARD C T"/>
    <s v="FIRST BANK"/>
    <s v="10/17/00"/>
    <s v="KII SSC-10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191.9000000000001"/>
    <n v="-1191.9000000000001"/>
    <x v="0"/>
    <x v="0"/>
    <s v="PCARD-SCHEER BARRY T"/>
    <s v="FIRST BANK"/>
    <s v="10/17/00"/>
    <s v="KII SSC-10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437"/>
    <n v="-1437"/>
    <x v="0"/>
    <x v="0"/>
    <s v="PCARD-WOODS STEVE E"/>
    <s v="FIRST BANK"/>
    <s v="10/17/00"/>
    <s v="KII SSC-10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401.81"/>
    <n v="-1401.81"/>
    <x v="0"/>
    <x v="0"/>
    <s v="PCARD-BROCK JIMMY W"/>
    <s v="FIRST BANK"/>
    <s v="10/17/00"/>
    <s v="KII SSC-10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348.71"/>
    <n v="-348.71"/>
    <x v="0"/>
    <x v="0"/>
    <s v="PCARD-BOMMER GREG K"/>
    <s v="FIRST BANK"/>
    <s v="10/17/00"/>
    <s v="KII SSC-10172000"/>
    <x v="0"/>
    <x v="0"/>
    <x v="0"/>
  </r>
  <r>
    <x v="0"/>
    <x v="0"/>
    <x v="0"/>
    <x v="26"/>
    <s v="84340200"/>
    <x v="0"/>
    <x v="0"/>
    <x v="0"/>
    <x v="0"/>
    <x v="0"/>
    <s v="O- KPL Duval Station"/>
    <x v="2"/>
    <s v="Benavides (Sweden) System"/>
    <x v="23"/>
    <x v="0"/>
    <x v="0"/>
    <x v="4"/>
    <m/>
    <n v="322.51"/>
    <n v="-322.51"/>
    <x v="0"/>
    <x v="0"/>
    <s v="PCARD-GONZALEZ DAGOBERTO C"/>
    <s v="FIRST BANK"/>
    <s v="10/17/00"/>
    <s v="KII SSC-10172000"/>
    <x v="0"/>
    <x v="0"/>
    <x v="0"/>
  </r>
  <r>
    <x v="0"/>
    <x v="0"/>
    <x v="0"/>
    <x v="10"/>
    <s v="85510200"/>
    <x v="0"/>
    <x v="0"/>
    <x v="0"/>
    <x v="0"/>
    <x v="0"/>
    <s v="O- KPL Seeligson Station"/>
    <x v="4"/>
    <s v="South Line System"/>
    <x v="22"/>
    <x v="0"/>
    <x v="0"/>
    <x v="0"/>
    <m/>
    <n v="874.22"/>
    <n v="-874.22"/>
    <x v="0"/>
    <x v="0"/>
    <s v="PCARD-CALVEZ THOMAS W"/>
    <s v="FIRST BANK"/>
    <s v="10/17/00"/>
    <s v="KII SSC-10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87.67"/>
    <n v="-187.67"/>
    <x v="0"/>
    <x v="0"/>
    <s v="PCARD-BARNET ROBERT W"/>
    <s v="FIRST BANK"/>
    <s v="10/17/00"/>
    <s v="KII SSC-10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32.91999999999999"/>
    <n v="-132.91999999999999"/>
    <x v="0"/>
    <x v="0"/>
    <s v="PCARD-DEDONDER THOMAS J"/>
    <s v="FIRST BANK"/>
    <s v="10/17/00"/>
    <s v="KII SSC-10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526.9"/>
    <n v="-526.9"/>
    <x v="0"/>
    <x v="0"/>
    <s v="PCARD-SLOVER DARRON"/>
    <s v="FIRST BANK"/>
    <s v="10/17/00"/>
    <s v="KII SSC-10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622.96"/>
    <n v="-622.96"/>
    <x v="0"/>
    <x v="0"/>
    <s v="PCARD-TEER TERRY F"/>
    <s v="FIRST BANK"/>
    <s v="10/17/00"/>
    <s v="KII SSC-10172000"/>
    <x v="0"/>
    <x v="0"/>
    <x v="0"/>
  </r>
  <r>
    <x v="0"/>
    <x v="0"/>
    <x v="0"/>
    <x v="7"/>
    <s v="85510200"/>
    <x v="0"/>
    <x v="0"/>
    <x v="0"/>
    <x v="0"/>
    <x v="0"/>
    <s v="O- KPL Viola Station"/>
    <x v="2"/>
    <s v="Benavides (Sweden) System"/>
    <x v="22"/>
    <x v="0"/>
    <x v="0"/>
    <x v="0"/>
    <m/>
    <n v="183.99"/>
    <n v="-183.99"/>
    <x v="0"/>
    <x v="0"/>
    <s v="PCARD-GALLAGHER MARK F"/>
    <s v="FIRST BANK"/>
    <s v="10/17/00"/>
    <s v="KII SSC-10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692.81"/>
    <n v="-692.81"/>
    <x v="0"/>
    <x v="0"/>
    <s v="PCARD-WOODRUFF TIMOTHY A"/>
    <s v="FIRST BANK"/>
    <s v="10/17/00"/>
    <s v="KII SSC-10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516.37"/>
    <n v="-516.37"/>
    <x v="0"/>
    <x v="0"/>
    <s v="PCARD-WATSON TOMMY B"/>
    <s v="FIRST BANK"/>
    <s v="10/17/00"/>
    <s v="KII SSC-10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30.62"/>
    <n v="-130.62"/>
    <x v="0"/>
    <x v="0"/>
    <s v="PCARD-TREVINO JAMES"/>
    <s v="FIRST BANK"/>
    <s v="10/17/00"/>
    <s v="KII SSC-10172000"/>
    <x v="0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247.21"/>
    <n v="-247.21"/>
    <x v="0"/>
    <x v="0"/>
    <s v="PCARD-LEHMANN RONALD"/>
    <s v="FIRST BANK"/>
    <s v="10/17/00"/>
    <s v="KII SSC-10172000"/>
    <x v="0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807.32"/>
    <n v="-807.32"/>
    <x v="0"/>
    <x v="0"/>
    <s v="PCARD-LARD C T"/>
    <s v="FIRST BANK"/>
    <s v="10/17/00"/>
    <s v="KII SSC-10172000"/>
    <x v="0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182.02"/>
    <n v="-182.02"/>
    <x v="0"/>
    <x v="0"/>
    <s v="PCARD-FRITSCHE DAVID J"/>
    <s v="FIRST BANK"/>
    <s v="10/17/00"/>
    <s v="KII SSC-10172000"/>
    <x v="0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345.09"/>
    <n v="-345.09"/>
    <x v="0"/>
    <x v="0"/>
    <s v="PCARD-BRINKMAN DOUGLAS"/>
    <s v="FIRST BANK"/>
    <s v="10/17/00"/>
    <s v="KII SSC-10172000"/>
    <x v="0"/>
    <x v="0"/>
    <x v="0"/>
  </r>
  <r>
    <x v="0"/>
    <x v="0"/>
    <x v="0"/>
    <x v="7"/>
    <s v="84340200"/>
    <x v="0"/>
    <x v="0"/>
    <x v="0"/>
    <x v="0"/>
    <x v="0"/>
    <s v="O- KPL Viola Station"/>
    <x v="2"/>
    <s v="Benavides (Sweden) System"/>
    <x v="23"/>
    <x v="0"/>
    <x v="0"/>
    <x v="4"/>
    <m/>
    <n v="170.65"/>
    <n v="-170.65"/>
    <x v="0"/>
    <x v="0"/>
    <s v="PCARD-GALLAGHER MARK F"/>
    <s v="FIRST BANK"/>
    <s v="10/17/00"/>
    <s v="KII SSC-10172000"/>
    <x v="0"/>
    <x v="0"/>
    <x v="0"/>
  </r>
  <r>
    <x v="0"/>
    <x v="0"/>
    <x v="0"/>
    <x v="17"/>
    <s v="87310100"/>
    <x v="1"/>
    <x v="0"/>
    <x v="0"/>
    <x v="0"/>
    <x v="0"/>
    <s v="O- KPL Caldwell/Giddings System"/>
    <x v="6"/>
    <s v="Caldwell Area"/>
    <x v="16"/>
    <x v="1"/>
    <x v="0"/>
    <x v="3"/>
    <m/>
    <n v="1213.5"/>
    <n v="-1213.5"/>
    <x v="0"/>
    <x v="0"/>
    <m/>
    <s v="SAFETY KLEEN CORP"/>
    <s v="9/13/00"/>
    <s v="00013815889"/>
    <x v="0"/>
    <x v="0"/>
    <x v="0"/>
  </r>
  <r>
    <x v="0"/>
    <x v="0"/>
    <x v="0"/>
    <x v="35"/>
    <s v="86110500"/>
    <x v="3"/>
    <x v="0"/>
    <x v="0"/>
    <x v="0"/>
    <x v="0"/>
    <s v="O- KPL Hearne Station"/>
    <x v="6"/>
    <s v="Caldwell Area"/>
    <x v="4"/>
    <x v="3"/>
    <x v="0"/>
    <x v="2"/>
    <m/>
    <n v="317.63"/>
    <n v="-317.63"/>
    <x v="0"/>
    <x v="0"/>
    <m/>
    <s v="GOETZ SERVICES INC"/>
    <s v="10/9/00"/>
    <s v="282700"/>
    <x v="0"/>
    <x v="0"/>
    <x v="0"/>
  </r>
  <r>
    <x v="0"/>
    <x v="0"/>
    <x v="0"/>
    <x v="19"/>
    <s v="86110500"/>
    <x v="4"/>
    <x v="0"/>
    <x v="0"/>
    <x v="0"/>
    <x v="0"/>
    <s v="O- KPL Hearne to Refugio Sta Mainline"/>
    <x v="1"/>
    <s v="North Line System"/>
    <x v="4"/>
    <x v="4"/>
    <x v="0"/>
    <x v="2"/>
    <m/>
    <n v="519.75"/>
    <n v="-519.75"/>
    <x v="0"/>
    <x v="0"/>
    <m/>
    <s v="GOETZ SERVICES INC"/>
    <s v="10/9/00"/>
    <s v="282699"/>
    <x v="0"/>
    <x v="0"/>
    <x v="0"/>
  </r>
  <r>
    <x v="0"/>
    <x v="0"/>
    <x v="0"/>
    <x v="2"/>
    <s v="86110300"/>
    <x v="0"/>
    <x v="0"/>
    <x v="0"/>
    <x v="0"/>
    <x v="0"/>
    <s v="O- KPL Mirando to Agua Dulce Mainline"/>
    <x v="2"/>
    <s v="Benavides (Sweden) System"/>
    <x v="24"/>
    <x v="0"/>
    <x v="0"/>
    <x v="2"/>
    <m/>
    <n v="2000"/>
    <n v="-2000"/>
    <x v="0"/>
    <x v="0"/>
    <s v="Damages"/>
    <s v="JERRY NOCK"/>
    <s v="10/23/00"/>
    <s v="000000970823"/>
    <x v="0"/>
    <x v="0"/>
    <x v="0"/>
  </r>
  <r>
    <x v="0"/>
    <x v="0"/>
    <x v="0"/>
    <x v="30"/>
    <s v="86110500"/>
    <x v="0"/>
    <x v="0"/>
    <x v="0"/>
    <x v="0"/>
    <x v="0"/>
    <s v="O- KPL Conroe"/>
    <x v="10"/>
    <s v="Inactive - KPL Conroe"/>
    <x v="4"/>
    <x v="0"/>
    <x v="0"/>
    <x v="2"/>
    <m/>
    <n v="449"/>
    <n v="-449"/>
    <x v="0"/>
    <x v="0"/>
    <m/>
    <s v="TAYLOR PIPELINE CONSTRUCTION"/>
    <s v="10/9/00"/>
    <s v="5512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78.03"/>
    <n v="-78.03"/>
    <x v="0"/>
    <x v="0"/>
    <s v="P137B TRAYLOR RANCH"/>
    <s v="CENTRAL POWER &amp; LIGHT CO"/>
    <s v="10/10/00"/>
    <s v="0067973599300101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37.91"/>
    <n v="-137.91"/>
    <x v="0"/>
    <x v="0"/>
    <s v="TRAYLOR RANCH"/>
    <s v="CENTRAL POWER &amp; LIGHT CO"/>
    <s v="10/10/00"/>
    <s v="0067394599400101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.41"/>
    <n v="-9.41"/>
    <x v="0"/>
    <x v="0"/>
    <s v="TRAYLOR RANCH"/>
    <s v="CENTRAL POWER &amp; LIGHT CO"/>
    <s v="10/10/00"/>
    <s v="00673945994001010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487.72"/>
    <n v="-487.72"/>
    <x v="0"/>
    <x v="0"/>
    <m/>
    <s v="L K JORDAN &amp; ASSOCIATES INC"/>
    <s v="10/12/00"/>
    <s v="18307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378.81"/>
    <n v="-378.81"/>
    <x v="0"/>
    <x v="0"/>
    <m/>
    <s v="L K JORDAN &amp; ASSOCIATES INC"/>
    <s v="10/12/00"/>
    <s v="18304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421.96"/>
    <n v="-421.96"/>
    <x v="0"/>
    <x v="0"/>
    <m/>
    <s v="L K JORDAN &amp; ASSOCIATES INC"/>
    <s v="10/12/00"/>
    <s v="18308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367.72"/>
    <n v="-367.72"/>
    <x v="0"/>
    <x v="0"/>
    <m/>
    <s v="WILSON SUPPLY CO"/>
    <s v="10/6/00"/>
    <s v="018024383001"/>
    <x v="0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0.03"/>
    <n v="-0.03"/>
    <x v="0"/>
    <x v="0"/>
    <s v="SUN RAY RD"/>
    <s v="CENTRAL POWER &amp; LIGHT CO"/>
    <s v="10/10/00"/>
    <s v="00671095990001010"/>
    <x v="0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1566.55"/>
    <n v="-1566.55"/>
    <x v="0"/>
    <x v="0"/>
    <s v="SUN RAY RD"/>
    <s v="CENTRAL POWER &amp; LIGHT CO"/>
    <s v="10/10/00"/>
    <s v="00671155992001010"/>
    <x v="0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0.2"/>
    <n v="-0.2"/>
    <x v="0"/>
    <x v="0"/>
    <s v="SUN RAY RD"/>
    <s v="CENTRAL POWER &amp; LIGHT CO"/>
    <s v="10/10/00"/>
    <s v="00671155992001010"/>
    <x v="0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700.78"/>
    <n v="-700.78"/>
    <x v="0"/>
    <x v="0"/>
    <s v="SUN RAY RD"/>
    <s v="CENTRAL POWER &amp; LIGHT CO"/>
    <s v="10/10/00"/>
    <s v="00671095990001010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72.17"/>
    <n v="-72.17"/>
    <x v="0"/>
    <x v="0"/>
    <s v="P980 PLACEDO BLOOM"/>
    <s v="CENTRAL POWER &amp; LIGHT CO"/>
    <s v="10/10/00"/>
    <s v="00679825992001010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77.11"/>
    <n v="-77.11"/>
    <x v="0"/>
    <x v="0"/>
    <s v="P492/PERMIAN CORP"/>
    <s v="CENTRAL POWER &amp; LIGHT CO"/>
    <s v="10/10/00"/>
    <s v="0067978599800101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85.5"/>
    <n v="-185.5"/>
    <x v="0"/>
    <x v="0"/>
    <s v="FM466 - COST RECT"/>
    <s v="GUADALUPE VALLEY ELEC COOP INC"/>
    <s v="10/16/00"/>
    <s v="595394201001016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53.99"/>
    <n v="-53.99"/>
    <x v="0"/>
    <x v="0"/>
    <m/>
    <s v="UNIFIRST CORPORATION"/>
    <s v="10/16/00"/>
    <s v="8114369047"/>
    <x v="0"/>
    <x v="0"/>
    <x v="0"/>
  </r>
  <r>
    <x v="0"/>
    <x v="0"/>
    <x v="0"/>
    <x v="20"/>
    <s v="87210100"/>
    <x v="0"/>
    <x v="0"/>
    <x v="0"/>
    <x v="0"/>
    <x v="0"/>
    <s v="O- KPL Placedo Station"/>
    <x v="1"/>
    <s v="North Line System"/>
    <x v="10"/>
    <x v="0"/>
    <x v="0"/>
    <x v="0"/>
    <m/>
    <n v="220.45"/>
    <n v="-220.45"/>
    <x v="0"/>
    <x v="0"/>
    <s v="361 375 2242 727 04OCT00"/>
    <s v="SPRINT"/>
    <s v="10/4/00"/>
    <s v="361375224272704OCT00"/>
    <x v="0"/>
    <x v="0"/>
    <x v="0"/>
  </r>
  <r>
    <x v="0"/>
    <x v="0"/>
    <x v="0"/>
    <x v="35"/>
    <s v="86110500"/>
    <x v="4"/>
    <x v="0"/>
    <x v="0"/>
    <x v="0"/>
    <x v="0"/>
    <s v="O- KPL Hearne Station"/>
    <x v="6"/>
    <s v="Caldwell Area"/>
    <x v="4"/>
    <x v="4"/>
    <x v="0"/>
    <x v="2"/>
    <m/>
    <n v="1588.13"/>
    <n v="-1588.13"/>
    <x v="0"/>
    <x v="0"/>
    <m/>
    <s v="GOETZ SERVICES INC"/>
    <s v="10/13/00"/>
    <s v="282941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263.58"/>
    <n v="-263.58"/>
    <x v="0"/>
    <x v="0"/>
    <s v="ENCINO"/>
    <s v="CENTRAL POWER &amp; LIGHT CO"/>
    <s v="10/11/00"/>
    <s v="01001757945001011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0.66"/>
    <n v="-70.66"/>
    <x v="0"/>
    <x v="0"/>
    <s v="ENCINO"/>
    <s v="CENTRAL POWER &amp; LIGHT CO"/>
    <s v="10/11/00"/>
    <s v="00996657946001011"/>
    <x v="0"/>
    <x v="0"/>
    <x v="0"/>
  </r>
  <r>
    <x v="0"/>
    <x v="0"/>
    <x v="0"/>
    <x v="14"/>
    <s v="87210100"/>
    <x v="0"/>
    <x v="0"/>
    <x v="0"/>
    <x v="0"/>
    <x v="0"/>
    <s v="O- KPL Rosanky Station"/>
    <x v="6"/>
    <s v="Caldwell Area"/>
    <x v="10"/>
    <x v="0"/>
    <x v="0"/>
    <x v="0"/>
    <m/>
    <n v="36.82"/>
    <n v="-36.82"/>
    <x v="0"/>
    <x v="0"/>
    <s v="512 237 3649 476 6 29SEP00"/>
    <s v="SOUTHWESTERN BELL"/>
    <s v="9/29/00"/>
    <s v="5122373649476629SEP00"/>
    <x v="0"/>
    <x v="0"/>
    <x v="0"/>
  </r>
  <r>
    <x v="0"/>
    <x v="0"/>
    <x v="0"/>
    <x v="7"/>
    <s v="87210100"/>
    <x v="0"/>
    <x v="0"/>
    <x v="0"/>
    <x v="0"/>
    <x v="0"/>
    <s v="O- KPL Viola Station"/>
    <x v="2"/>
    <s v="Benavides (Sweden) System"/>
    <x v="10"/>
    <x v="0"/>
    <x v="0"/>
    <x v="0"/>
    <m/>
    <n v="28"/>
    <n v="-28"/>
    <x v="0"/>
    <x v="0"/>
    <s v="EDI - DO NOT PAY"/>
    <s v="SOUTHWESTERN BELL"/>
    <s v="10/5/00"/>
    <s v="3612897301827001005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380.83"/>
    <n v="-2380.83"/>
    <x v="0"/>
    <x v="0"/>
    <s v="EDI - DO NOT PAY - DIVISION OFFICE"/>
    <s v="SOUTHWESTERN BELL"/>
    <s v="9/27/00"/>
    <s v="3612415624593000927"/>
    <x v="0"/>
    <x v="0"/>
    <x v="0"/>
  </r>
  <r>
    <x v="0"/>
    <x v="0"/>
    <x v="0"/>
    <x v="7"/>
    <s v="87210100"/>
    <x v="0"/>
    <x v="0"/>
    <x v="0"/>
    <x v="0"/>
    <x v="0"/>
    <s v="O- KPL Viola Station"/>
    <x v="2"/>
    <s v="Benavides (Sweden) System"/>
    <x v="10"/>
    <x v="0"/>
    <x v="0"/>
    <x v="0"/>
    <m/>
    <n v="232.55"/>
    <n v="-232.55"/>
    <x v="0"/>
    <x v="0"/>
    <s v="EDI - DO NOT PAY"/>
    <s v="SOUTHWESTERN BELL"/>
    <s v="10/5/00"/>
    <s v="3612897301827001005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70.27"/>
    <n v="-270.27"/>
    <x v="0"/>
    <x v="0"/>
    <s v="EDI - DO NOT PAY - DIVISION OFFICE"/>
    <s v="SOUTHWESTERN BELL"/>
    <s v="9/27/00"/>
    <s v="3612415624593000927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135.82"/>
    <n v="-135.82"/>
    <x v="0"/>
    <x v="0"/>
    <s v="P157B TRAYLOR RANCH"/>
    <s v="CENTRAL POWER &amp; LIGHT CO"/>
    <s v="10/11/00"/>
    <s v="00680285996001011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0.01"/>
    <n v="-0.01"/>
    <x v="0"/>
    <x v="0"/>
    <s v="TEPEGUAJE RCH ENTR"/>
    <s v="CENTRAL POWER &amp; LIGHT CO"/>
    <s v="10/11/00"/>
    <s v="00169067998001011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91.62"/>
    <n v="-91.62"/>
    <x v="0"/>
    <x v="0"/>
    <s v="TEPEGUAJE RCH ENTR"/>
    <s v="CENTRAL POWER &amp; LIGHT CO"/>
    <s v="10/11/00"/>
    <s v="00169067998001011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90.05"/>
    <n v="-90.05"/>
    <x v="0"/>
    <x v="0"/>
    <s v="FM 755"/>
    <s v="CENTRAL POWER &amp; LIGHT CO"/>
    <s v="10/11/00"/>
    <s v="00289037996001011"/>
    <x v="0"/>
    <x v="0"/>
    <x v="0"/>
  </r>
  <r>
    <x v="0"/>
    <x v="0"/>
    <x v="0"/>
    <x v="40"/>
    <s v="87150100"/>
    <x v="0"/>
    <x v="0"/>
    <x v="0"/>
    <x v="0"/>
    <x v="0"/>
    <s v="O- KPL Nixon"/>
    <x v="1"/>
    <s v="North Line System"/>
    <x v="1"/>
    <x v="0"/>
    <x v="0"/>
    <x v="1"/>
    <m/>
    <n v="87.02"/>
    <n v="-87.02"/>
    <x v="0"/>
    <x v="0"/>
    <s v="300 N SCHOOL RD PE12"/>
    <s v="CENTRAL POWER &amp; LIGHT CO"/>
    <s v="10/11/00"/>
    <s v="0067439599100101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0.01"/>
    <n v="-0.01"/>
    <x v="0"/>
    <x v="0"/>
    <s v="P157B TRAYLOR RANCH"/>
    <s v="CENTRAL POWER &amp; LIGHT CO"/>
    <s v="10/11/00"/>
    <s v="00680285996001011"/>
    <x v="0"/>
    <x v="0"/>
    <x v="0"/>
  </r>
  <r>
    <x v="0"/>
    <x v="0"/>
    <x v="0"/>
    <x v="40"/>
    <s v="87150100"/>
    <x v="0"/>
    <x v="0"/>
    <x v="0"/>
    <x v="0"/>
    <x v="0"/>
    <s v="O- KPL Nixon"/>
    <x v="1"/>
    <s v="North Line System"/>
    <x v="1"/>
    <x v="0"/>
    <x v="0"/>
    <x v="1"/>
    <m/>
    <n v="0.01"/>
    <n v="-0.01"/>
    <x v="0"/>
    <x v="0"/>
    <s v="300 N SCHOOL RD PE12"/>
    <s v="CENTRAL POWER &amp; LIGHT CO"/>
    <s v="10/11/00"/>
    <s v="00674395991001011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0.01"/>
    <n v="-0.01"/>
    <x v="0"/>
    <x v="0"/>
    <s v="FM 755"/>
    <s v="CENTRAL POWER &amp; LIGHT CO"/>
    <s v="10/11/00"/>
    <s v="0028903799600101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7.53"/>
    <n v="-67.53"/>
    <x v="0"/>
    <x v="0"/>
    <s v="E HWY 72"/>
    <s v="CENTRAL POWER &amp; LIGHT CO"/>
    <s v="10/11/00"/>
    <s v="0067428599400101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72.53"/>
    <n v="-72.53"/>
    <x v="0"/>
    <x v="0"/>
    <s v="506 S SCHOOL RD"/>
    <s v="CENTRAL POWER &amp; LIGHT CO"/>
    <s v="10/11/00"/>
    <s v="00672375995001011"/>
    <x v="0"/>
    <x v="0"/>
    <x v="0"/>
  </r>
  <r>
    <x v="0"/>
    <x v="0"/>
    <x v="0"/>
    <x v="17"/>
    <s v="86110500"/>
    <x v="3"/>
    <x v="0"/>
    <x v="0"/>
    <x v="0"/>
    <x v="0"/>
    <s v="O- KPL Caldwell/Giddings System"/>
    <x v="6"/>
    <s v="Caldwell Area"/>
    <x v="4"/>
    <x v="3"/>
    <x v="0"/>
    <x v="2"/>
    <m/>
    <n v="18765"/>
    <n v="-18765"/>
    <x v="0"/>
    <x v="0"/>
    <m/>
    <s v="H &amp; W CONSTRUCTION INC"/>
    <s v="9/30/00"/>
    <s v="104993"/>
    <x v="0"/>
    <x v="0"/>
    <x v="0"/>
  </r>
  <r>
    <x v="0"/>
    <x v="0"/>
    <x v="0"/>
    <x v="2"/>
    <s v="86110500"/>
    <x v="3"/>
    <x v="0"/>
    <x v="0"/>
    <x v="0"/>
    <x v="0"/>
    <s v="O- KPL Mirando to Agua Dulce Mainline"/>
    <x v="2"/>
    <s v="Benavides (Sweden) System"/>
    <x v="4"/>
    <x v="3"/>
    <x v="0"/>
    <x v="2"/>
    <m/>
    <n v="250"/>
    <n v="-250"/>
    <x v="0"/>
    <x v="0"/>
    <m/>
    <s v="MYANE INSULATION COMPANY"/>
    <s v="10/10/00"/>
    <s v="1946"/>
    <x v="0"/>
    <x v="0"/>
    <x v="0"/>
  </r>
  <r>
    <x v="0"/>
    <x v="0"/>
    <x v="0"/>
    <x v="30"/>
    <s v="87210100"/>
    <x v="0"/>
    <x v="0"/>
    <x v="0"/>
    <x v="0"/>
    <x v="0"/>
    <s v="O- KPL Conroe"/>
    <x v="10"/>
    <s v="Inactive - KPL Conroe"/>
    <x v="10"/>
    <x v="0"/>
    <x v="0"/>
    <x v="0"/>
    <m/>
    <n v="102.97"/>
    <n v="-102.97"/>
    <x v="0"/>
    <x v="0"/>
    <s v="40938520686147 SEP"/>
    <s v="SOUTHWESTERN BELL"/>
    <s v="9/25/00"/>
    <s v="4093852068614725SEP00"/>
    <x v="0"/>
    <x v="0"/>
    <x v="0"/>
  </r>
  <r>
    <x v="0"/>
    <x v="0"/>
    <x v="0"/>
    <x v="27"/>
    <s v="85310100"/>
    <x v="3"/>
    <x v="0"/>
    <x v="0"/>
    <x v="0"/>
    <x v="0"/>
    <s v="O- KPL Dilley Station"/>
    <x v="7"/>
    <s v="Tilden System"/>
    <x v="25"/>
    <x v="3"/>
    <x v="0"/>
    <x v="0"/>
    <m/>
    <n v="804.63"/>
    <n v="-804.63"/>
    <x v="0"/>
    <x v="0"/>
    <m/>
    <s v="GRAYBAR ELECTRIC CO INC"/>
    <s v="10/10/00"/>
    <s v="1420453384"/>
    <x v="0"/>
    <x v="0"/>
    <x v="0"/>
  </r>
  <r>
    <x v="0"/>
    <x v="0"/>
    <x v="0"/>
    <x v="41"/>
    <s v="86110500"/>
    <x v="3"/>
    <x v="0"/>
    <x v="0"/>
    <x v="0"/>
    <x v="0"/>
    <s v="Default"/>
    <x v="5"/>
    <s v="STX Crude Pipelines"/>
    <x v="4"/>
    <x v="3"/>
    <x v="0"/>
    <x v="2"/>
    <m/>
    <n v="248"/>
    <n v="-248"/>
    <x v="0"/>
    <x v="0"/>
    <m/>
    <s v="AFC LEASE SERVICE INC"/>
    <s v="10/12/00"/>
    <s v="11586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0.01"/>
    <n v="-0.01"/>
    <x v="0"/>
    <x v="0"/>
    <s v="CLARKWOOD RD"/>
    <s v="CENTRAL POWER &amp; LIGHT CO"/>
    <s v="10/12/00"/>
    <s v="02414385944001012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89.44"/>
    <n v="-89.44"/>
    <x v="0"/>
    <x v="0"/>
    <s v="CLARKWOOD RD"/>
    <s v="CENTRAL POWER &amp; LIGHT CO"/>
    <s v="10/12/00"/>
    <s v="02414385944001012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0.01"/>
    <n v="-0.01"/>
    <x v="0"/>
    <x v="0"/>
    <s v="JOE MIREUR"/>
    <s v="CENTRAL POWER &amp; LIGHT CO"/>
    <s v="10/12/00"/>
    <s v="02410575944001012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86.5"/>
    <n v="-86.5"/>
    <x v="0"/>
    <x v="0"/>
    <s v="JOE MIREUR"/>
    <s v="CENTRAL POWER &amp; LIGHT CO"/>
    <s v="10/12/00"/>
    <s v="02410575944001012"/>
    <x v="0"/>
    <x v="0"/>
    <x v="0"/>
  </r>
  <r>
    <x v="0"/>
    <x v="0"/>
    <x v="0"/>
    <x v="26"/>
    <s v="85210100"/>
    <x v="3"/>
    <x v="0"/>
    <x v="0"/>
    <x v="0"/>
    <x v="0"/>
    <s v="O- KPL Duval Station"/>
    <x v="2"/>
    <s v="Benavides (Sweden) System"/>
    <x v="5"/>
    <x v="3"/>
    <x v="0"/>
    <x v="0"/>
    <m/>
    <n v="32"/>
    <n v="-32"/>
    <x v="0"/>
    <x v="0"/>
    <m/>
    <s v="THE EADS COMPANY"/>
    <s v="9/14/00"/>
    <s v="296640"/>
    <x v="0"/>
    <x v="0"/>
    <x v="0"/>
  </r>
  <r>
    <x v="0"/>
    <x v="0"/>
    <x v="0"/>
    <x v="26"/>
    <s v="85210100"/>
    <x v="3"/>
    <x v="0"/>
    <x v="0"/>
    <x v="0"/>
    <x v="0"/>
    <s v="O- KPL Duval Station"/>
    <x v="2"/>
    <s v="Benavides (Sweden) System"/>
    <x v="5"/>
    <x v="3"/>
    <x v="0"/>
    <x v="0"/>
    <m/>
    <n v="771.78"/>
    <n v="-771.78"/>
    <x v="0"/>
    <x v="0"/>
    <m/>
    <s v="LINCO-ELECTROMATIC INC"/>
    <s v="10/12/00"/>
    <s v="C13802"/>
    <x v="0"/>
    <x v="0"/>
    <x v="0"/>
  </r>
  <r>
    <x v="0"/>
    <x v="0"/>
    <x v="0"/>
    <x v="12"/>
    <s v="86110300"/>
    <x v="0"/>
    <x v="0"/>
    <x v="0"/>
    <x v="0"/>
    <x v="0"/>
    <s v="O- KPL Benavides (Sweden) System"/>
    <x v="2"/>
    <s v="Benavides (Sweden) System"/>
    <x v="24"/>
    <x v="0"/>
    <x v="0"/>
    <x v="2"/>
    <m/>
    <n v="2000"/>
    <n v="-2000"/>
    <x v="0"/>
    <x v="0"/>
    <s v="Damages"/>
    <s v="LARRY WHITE"/>
    <s v="10/25/00"/>
    <s v="000000970824"/>
    <x v="0"/>
    <x v="0"/>
    <x v="0"/>
  </r>
  <r>
    <x v="0"/>
    <x v="0"/>
    <x v="0"/>
    <x v="11"/>
    <s v="85210800"/>
    <x v="7"/>
    <x v="0"/>
    <x v="0"/>
    <x v="0"/>
    <x v="0"/>
    <s v="O- KPL Crude South Lines"/>
    <x v="5"/>
    <s v="STX Crude Pipelines"/>
    <x v="11"/>
    <x v="7"/>
    <x v="0"/>
    <x v="0"/>
    <m/>
    <n v="312.57"/>
    <n v="-312.57"/>
    <x v="0"/>
    <x v="0"/>
    <m/>
    <s v="DISTRIBUTION INTERNATIONAL"/>
    <s v="10/11/00"/>
    <s v="6055431"/>
    <x v="0"/>
    <x v="0"/>
    <x v="0"/>
  </r>
  <r>
    <x v="0"/>
    <x v="0"/>
    <x v="0"/>
    <x v="30"/>
    <s v="86110500"/>
    <x v="0"/>
    <x v="0"/>
    <x v="0"/>
    <x v="0"/>
    <x v="0"/>
    <s v="O- KPL Conroe"/>
    <x v="10"/>
    <s v="Inactive - KPL Conroe"/>
    <x v="4"/>
    <x v="0"/>
    <x v="0"/>
    <x v="2"/>
    <m/>
    <n v="288"/>
    <n v="-288"/>
    <x v="0"/>
    <x v="0"/>
    <s v="SEP 27-29, 2000"/>
    <s v="HAGAN SERVICE CO"/>
    <s v="9/27/00"/>
    <s v="27SEP00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807.5"/>
    <n v="-807.5"/>
    <x v="0"/>
    <x v="0"/>
    <s v="Survey Fees"/>
    <s v="KING &amp; PETRUS INC"/>
    <s v="10/26/00"/>
    <s v="000000970825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387.2"/>
    <n v="-387.2"/>
    <x v="0"/>
    <x v="0"/>
    <m/>
    <s v="L K JORDAN &amp; ASSOCIATES INC"/>
    <s v="10/18/00"/>
    <s v="18395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79.78"/>
    <n v="-79.78"/>
    <x v="0"/>
    <x v="0"/>
    <s v="CR 72"/>
    <s v="CENTRAL POWER &amp; LIGHT CO"/>
    <s v="10/13/00"/>
    <s v="02542945940001013"/>
    <x v="0"/>
    <x v="0"/>
    <x v="0"/>
  </r>
  <r>
    <x v="0"/>
    <x v="0"/>
    <x v="0"/>
    <x v="11"/>
    <s v="74810100"/>
    <x v="0"/>
    <x v="0"/>
    <x v="0"/>
    <x v="0"/>
    <x v="0"/>
    <s v="O- KPL Crude South Lines"/>
    <x v="5"/>
    <s v="STX Crude Pipelines"/>
    <x v="18"/>
    <x v="0"/>
    <x v="0"/>
    <x v="3"/>
    <m/>
    <n v="3.46"/>
    <n v="-3.46"/>
    <x v="0"/>
    <x v="0"/>
    <s v="EDI - DO NOT PAY - ABRACCUS WELDER LACT"/>
    <s v="SOUTHWESTERN BELL"/>
    <s v="10/7/00"/>
    <s v="3613644727616001007"/>
    <x v="0"/>
    <x v="0"/>
    <x v="0"/>
  </r>
  <r>
    <x v="0"/>
    <x v="0"/>
    <x v="0"/>
    <x v="11"/>
    <s v="74810100"/>
    <x v="0"/>
    <x v="0"/>
    <x v="0"/>
    <x v="0"/>
    <x v="0"/>
    <s v="O- KPL Crude South Lines"/>
    <x v="5"/>
    <s v="STX Crude Pipelines"/>
    <x v="18"/>
    <x v="0"/>
    <x v="0"/>
    <x v="3"/>
    <m/>
    <n v="31.91"/>
    <n v="-31.91"/>
    <x v="0"/>
    <x v="0"/>
    <s v="EDI - DO NOT PAY - ABRACCUS WELDER LACT"/>
    <s v="SOUTHWESTERN BELL"/>
    <s v="10/7/00"/>
    <s v="3613644727616001007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438.4"/>
    <n v="-438.4"/>
    <x v="0"/>
    <x v="0"/>
    <m/>
    <s v="L K JORDAN &amp; ASSOCIATES INC"/>
    <s v="10/18/00"/>
    <s v="18399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487.72"/>
    <n v="-487.72"/>
    <x v="0"/>
    <x v="0"/>
    <m/>
    <s v="L K JORDAN &amp; ASSOCIATES INC"/>
    <s v="10/18/00"/>
    <s v="18398"/>
    <x v="0"/>
    <x v="0"/>
    <x v="0"/>
  </r>
  <r>
    <x v="0"/>
    <x v="0"/>
    <x v="0"/>
    <x v="10"/>
    <s v="87210100"/>
    <x v="0"/>
    <x v="0"/>
    <x v="0"/>
    <x v="0"/>
    <x v="0"/>
    <s v="O- KPL Seeligson Station"/>
    <x v="4"/>
    <s v="South Line System"/>
    <x v="10"/>
    <x v="0"/>
    <x v="0"/>
    <x v="0"/>
    <m/>
    <n v="156.99"/>
    <n v="-156.99"/>
    <x v="0"/>
    <x v="0"/>
    <s v="105471285909799608 07OCT00"/>
    <s v="VERIZON SOUTHWEST"/>
    <s v="10/7/00"/>
    <s v="10547128590979960807OCT00"/>
    <x v="0"/>
    <x v="0"/>
    <x v="0"/>
  </r>
  <r>
    <x v="0"/>
    <x v="0"/>
    <x v="0"/>
    <x v="18"/>
    <s v="87210100"/>
    <x v="0"/>
    <x v="0"/>
    <x v="0"/>
    <x v="0"/>
    <x v="0"/>
    <s v="O- KPL Three Rivers Station"/>
    <x v="7"/>
    <s v="Tilden System"/>
    <x v="10"/>
    <x v="0"/>
    <x v="0"/>
    <x v="0"/>
    <m/>
    <n v="99.44"/>
    <n v="-99.44"/>
    <x v="0"/>
    <x v="0"/>
    <s v="105486286211003508 07OCT00"/>
    <s v="VERIZON SOUTHWEST"/>
    <s v="10/7/00"/>
    <s v="10548628621100350807OCT00"/>
    <x v="0"/>
    <x v="0"/>
    <x v="0"/>
  </r>
  <r>
    <x v="0"/>
    <x v="0"/>
    <x v="0"/>
    <x v="13"/>
    <s v="87210100"/>
    <x v="0"/>
    <x v="0"/>
    <x v="0"/>
    <x v="0"/>
    <x v="0"/>
    <s v="O- KPL North Meter Bank to Refugio Mnln"/>
    <x v="1"/>
    <s v="North Line System"/>
    <x v="10"/>
    <x v="0"/>
    <x v="0"/>
    <x v="0"/>
    <m/>
    <n v="59.69"/>
    <n v="-59.69"/>
    <x v="0"/>
    <x v="0"/>
    <s v="105485286208872206 07OCT00"/>
    <s v="VERIZON SOUTHWEST"/>
    <s v="10/7/00"/>
    <s v="10548528620887220607OCT00"/>
    <x v="0"/>
    <x v="0"/>
    <x v="0"/>
  </r>
  <r>
    <x v="0"/>
    <x v="0"/>
    <x v="0"/>
    <x v="11"/>
    <s v="85420100"/>
    <x v="0"/>
    <x v="0"/>
    <x v="0"/>
    <x v="0"/>
    <x v="0"/>
    <s v="O- KPL Crude South Lines"/>
    <x v="5"/>
    <s v="STX Crude Pipelines"/>
    <x v="9"/>
    <x v="0"/>
    <x v="0"/>
    <x v="0"/>
    <m/>
    <n v="639.08000000000004"/>
    <n v="-639.08000000000004"/>
    <x v="0"/>
    <x v="0"/>
    <m/>
    <s v="MIDWEST MARKING PRODUCTS"/>
    <s v="10/16/00"/>
    <s v="0086678"/>
    <x v="0"/>
    <x v="0"/>
    <x v="0"/>
  </r>
  <r>
    <x v="0"/>
    <x v="0"/>
    <x v="0"/>
    <x v="4"/>
    <s v="89430100"/>
    <x v="0"/>
    <x v="0"/>
    <x v="0"/>
    <x v="0"/>
    <x v="0"/>
    <s v="O- KPL Refugio Heavy Crude System"/>
    <x v="1"/>
    <s v="North Line System"/>
    <x v="0"/>
    <x v="0"/>
    <x v="0"/>
    <x v="0"/>
    <m/>
    <n v="-112.5"/>
    <n v="112.5"/>
    <x v="0"/>
    <x v="0"/>
    <s v="TAFT 4.53 ACRES"/>
    <s v="CLARA PATERSON"/>
    <s v="10/15/00"/>
    <s v="TAFT 4.53 ACRES-OCT 15-00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74.62"/>
    <n v="-74.62"/>
    <x v="0"/>
    <x v="0"/>
    <s v="CORN PRODUCTS RD"/>
    <s v="CENTRAL POWER &amp; LIGHT CO"/>
    <s v="10/13/00"/>
    <s v="02508765944001013"/>
    <x v="0"/>
    <x v="0"/>
    <x v="0"/>
  </r>
  <r>
    <x v="0"/>
    <x v="0"/>
    <x v="0"/>
    <x v="16"/>
    <s v="89120100"/>
    <x v="0"/>
    <x v="0"/>
    <x v="0"/>
    <x v="0"/>
    <x v="0"/>
    <s v="O- KPL Tilden System"/>
    <x v="7"/>
    <s v="Tilden System"/>
    <x v="26"/>
    <x v="0"/>
    <x v="0"/>
    <x v="3"/>
    <m/>
    <n v="416"/>
    <n v="-416"/>
    <x v="0"/>
    <x v="0"/>
    <s v="TEXAS NATURAL RESOURCE CONSERVATION COMMISSION"/>
    <s v="TEXAS NATURAL RESOURCE"/>
    <s v="10/27/00"/>
    <s v="27OCT00"/>
    <x v="0"/>
    <x v="0"/>
    <x v="0"/>
  </r>
  <r>
    <x v="0"/>
    <x v="0"/>
    <x v="0"/>
    <x v="29"/>
    <s v="89120100"/>
    <x v="0"/>
    <x v="0"/>
    <x v="0"/>
    <x v="0"/>
    <x v="0"/>
    <s v="O- KPL Gerdes Station"/>
    <x v="6"/>
    <s v="Caldwell Area"/>
    <x v="26"/>
    <x v="0"/>
    <x v="0"/>
    <x v="3"/>
    <m/>
    <n v="312"/>
    <n v="-312"/>
    <x v="0"/>
    <x v="0"/>
    <s v="TEXAS NATURAL RESOURCE CONSERVATION COMMISSION"/>
    <s v="TEXAS NATURAL RESOURCE"/>
    <s v="10/27/00"/>
    <s v="27OCT00"/>
    <x v="0"/>
    <x v="0"/>
    <x v="0"/>
  </r>
  <r>
    <x v="0"/>
    <x v="0"/>
    <x v="0"/>
    <x v="14"/>
    <s v="89120100"/>
    <x v="0"/>
    <x v="0"/>
    <x v="0"/>
    <x v="0"/>
    <x v="0"/>
    <s v="O- KPL Rosanky Station"/>
    <x v="6"/>
    <s v="Caldwell Area"/>
    <x v="26"/>
    <x v="0"/>
    <x v="0"/>
    <x v="3"/>
    <m/>
    <n v="130"/>
    <n v="-130"/>
    <x v="0"/>
    <x v="0"/>
    <s v="TEXAS NATURAL RESOURCE CONSERVATION COMMISSION"/>
    <s v="TEXAS NATURAL RESOURCE"/>
    <s v="10/27/00"/>
    <s v="27OCT00"/>
    <x v="0"/>
    <x v="0"/>
    <x v="0"/>
  </r>
  <r>
    <x v="0"/>
    <x v="0"/>
    <x v="0"/>
    <x v="4"/>
    <s v="89120100"/>
    <x v="0"/>
    <x v="0"/>
    <x v="0"/>
    <x v="0"/>
    <x v="0"/>
    <s v="O- KPL Refugio Heavy Crude System"/>
    <x v="1"/>
    <s v="North Line System"/>
    <x v="26"/>
    <x v="0"/>
    <x v="0"/>
    <x v="3"/>
    <m/>
    <n v="7228"/>
    <n v="-7228"/>
    <x v="0"/>
    <x v="0"/>
    <s v="TEXAS NATURAL RESOURCE CONSERVATION COMMISSION"/>
    <s v="TEXAS NATURAL RESOURCE"/>
    <s v="10/27/00"/>
    <s v="27OCT00"/>
    <x v="0"/>
    <x v="0"/>
    <x v="0"/>
  </r>
  <r>
    <x v="0"/>
    <x v="0"/>
    <x v="0"/>
    <x v="1"/>
    <s v="89120100"/>
    <x v="0"/>
    <x v="0"/>
    <x v="0"/>
    <x v="0"/>
    <x v="0"/>
    <s v="O- KPL Pettus Station"/>
    <x v="1"/>
    <s v="North Line System"/>
    <x v="26"/>
    <x v="0"/>
    <x v="0"/>
    <x v="3"/>
    <m/>
    <n v="260"/>
    <n v="-260"/>
    <x v="0"/>
    <x v="0"/>
    <s v="TEXAS NATURAL RESOURCE CONSERVATION COMMISSION"/>
    <s v="TEXAS NATURAL RESOURCE"/>
    <s v="10/27/00"/>
    <s v="27OCT00"/>
    <x v="0"/>
    <x v="0"/>
    <x v="0"/>
  </r>
  <r>
    <x v="0"/>
    <x v="0"/>
    <x v="0"/>
    <x v="7"/>
    <s v="89120100"/>
    <x v="0"/>
    <x v="0"/>
    <x v="0"/>
    <x v="0"/>
    <x v="0"/>
    <s v="O- KPL Viola Station"/>
    <x v="2"/>
    <s v="Benavides (Sweden) System"/>
    <x v="26"/>
    <x v="0"/>
    <x v="0"/>
    <x v="3"/>
    <m/>
    <n v="468"/>
    <n v="-468"/>
    <x v="0"/>
    <x v="0"/>
    <s v="TEXAS NATURAL RESOURCE CONSERVATION COMMISSION"/>
    <s v="TEXAS NATURAL RESOURCE"/>
    <s v="10/27/00"/>
    <s v="27OCT00"/>
    <x v="0"/>
    <x v="0"/>
    <x v="0"/>
  </r>
  <r>
    <x v="0"/>
    <x v="0"/>
    <x v="0"/>
    <x v="22"/>
    <s v="89120100"/>
    <x v="0"/>
    <x v="0"/>
    <x v="0"/>
    <x v="0"/>
    <x v="0"/>
    <s v="O- KPL Mirando Station"/>
    <x v="2"/>
    <s v="Benavides (Sweden) System"/>
    <x v="26"/>
    <x v="0"/>
    <x v="0"/>
    <x v="3"/>
    <m/>
    <n v="208"/>
    <n v="-208"/>
    <x v="0"/>
    <x v="0"/>
    <s v="TEXAS NATURAL RESOURCE CONSERVATION COMMISSION"/>
    <s v="TEXAS NATURAL RESOURCE"/>
    <s v="10/27/00"/>
    <s v="27OCT00"/>
    <x v="0"/>
    <x v="0"/>
    <x v="0"/>
  </r>
  <r>
    <x v="0"/>
    <x v="0"/>
    <x v="0"/>
    <x v="12"/>
    <s v="89120100"/>
    <x v="0"/>
    <x v="0"/>
    <x v="0"/>
    <x v="0"/>
    <x v="0"/>
    <s v="O- KPL Benavides (Sweden) System"/>
    <x v="2"/>
    <s v="Benavides (Sweden) System"/>
    <x v="26"/>
    <x v="0"/>
    <x v="0"/>
    <x v="3"/>
    <m/>
    <n v="7150"/>
    <n v="-7150"/>
    <x v="0"/>
    <x v="0"/>
    <s v="TEXAS NATURAL RESOURCE CONSERVATION COMMISSION"/>
    <s v="TEXAS NATURAL RESOURCE"/>
    <s v="10/27/00"/>
    <s v="27OCT00"/>
    <x v="0"/>
    <x v="0"/>
    <x v="0"/>
  </r>
  <r>
    <x v="0"/>
    <x v="0"/>
    <x v="0"/>
    <x v="18"/>
    <s v="89120100"/>
    <x v="0"/>
    <x v="0"/>
    <x v="0"/>
    <x v="0"/>
    <x v="0"/>
    <s v="O- KPL Three Rivers Station"/>
    <x v="7"/>
    <s v="Tilden System"/>
    <x v="26"/>
    <x v="0"/>
    <x v="0"/>
    <x v="3"/>
    <m/>
    <n v="78"/>
    <n v="-78"/>
    <x v="0"/>
    <x v="0"/>
    <s v="TEXAS NATURAL RESOURCE CONSERVATION COMMISSION"/>
    <s v="TEXAS NATURAL RESOURCE"/>
    <s v="10/27/00"/>
    <s v="27OCT00"/>
    <x v="0"/>
    <x v="0"/>
    <x v="0"/>
  </r>
  <r>
    <x v="0"/>
    <x v="0"/>
    <x v="0"/>
    <x v="27"/>
    <s v="89120100"/>
    <x v="0"/>
    <x v="0"/>
    <x v="0"/>
    <x v="0"/>
    <x v="0"/>
    <s v="O- KPL Dilley Station"/>
    <x v="7"/>
    <s v="Tilden System"/>
    <x v="26"/>
    <x v="0"/>
    <x v="0"/>
    <x v="3"/>
    <m/>
    <n v="130"/>
    <n v="-130"/>
    <x v="0"/>
    <x v="0"/>
    <s v="TEXAS NATURAL RESOURCE CONSERVATION COMMISSION"/>
    <s v="TEXAS NATURAL RESOURCE"/>
    <s v="10/27/00"/>
    <s v="27OCT00"/>
    <x v="0"/>
    <x v="0"/>
    <x v="0"/>
  </r>
  <r>
    <x v="0"/>
    <x v="0"/>
    <x v="0"/>
    <x v="17"/>
    <s v="89120100"/>
    <x v="0"/>
    <x v="0"/>
    <x v="0"/>
    <x v="0"/>
    <x v="0"/>
    <s v="O- KPL Caldwell/Giddings System"/>
    <x v="6"/>
    <s v="Caldwell Area"/>
    <x v="26"/>
    <x v="0"/>
    <x v="0"/>
    <x v="3"/>
    <m/>
    <n v="182"/>
    <n v="-182"/>
    <x v="0"/>
    <x v="0"/>
    <s v="TEXAS NATURAL RESOURCE CONSERVATION COMMISSION"/>
    <s v="TEXAS NATURAL RESOURCE"/>
    <s v="10/27/00"/>
    <s v="27OCT00"/>
    <x v="0"/>
    <x v="0"/>
    <x v="0"/>
  </r>
  <r>
    <x v="0"/>
    <x v="0"/>
    <x v="0"/>
    <x v="33"/>
    <s v="89120100"/>
    <x v="0"/>
    <x v="0"/>
    <x v="0"/>
    <x v="0"/>
    <x v="0"/>
    <s v="O- KPL Schaft Station"/>
    <x v="6"/>
    <s v="Caldwell Area"/>
    <x v="26"/>
    <x v="0"/>
    <x v="0"/>
    <x v="3"/>
    <m/>
    <n v="78"/>
    <n v="-78"/>
    <x v="0"/>
    <x v="0"/>
    <s v="TEXAS NATURAL RESOURCE CONSERVATION COMMISSION"/>
    <s v="TEXAS NATURAL RESOURCE"/>
    <s v="10/27/00"/>
    <s v="27OCT00"/>
    <x v="0"/>
    <x v="0"/>
    <x v="0"/>
  </r>
  <r>
    <x v="0"/>
    <x v="0"/>
    <x v="0"/>
    <x v="11"/>
    <s v="86110700"/>
    <x v="7"/>
    <x v="0"/>
    <x v="0"/>
    <x v="0"/>
    <x v="0"/>
    <s v="O- KPL Crude South Lines"/>
    <x v="5"/>
    <s v="STX Crude Pipelines"/>
    <x v="2"/>
    <x v="7"/>
    <x v="0"/>
    <x v="2"/>
    <m/>
    <n v="1704"/>
    <n v="-1704"/>
    <x v="0"/>
    <x v="0"/>
    <m/>
    <s v="COASTAL BEND BUSINESS"/>
    <s v="9/22/00"/>
    <s v="200014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50.85"/>
    <n v="-150.85"/>
    <x v="0"/>
    <x v="0"/>
    <s v="SONORA TX"/>
    <s v="WEST TEXAS UTILITIES"/>
    <s v="10/16/00"/>
    <s v="0277535995900101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.25"/>
    <n v="-8.25"/>
    <x v="0"/>
    <x v="0"/>
    <s v="SONORA TX"/>
    <s v="WEST TEXAS UTILITIES"/>
    <s v="10/16/00"/>
    <s v="0277598995300101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13.67"/>
    <n v="-113.67"/>
    <x v="0"/>
    <x v="0"/>
    <s v="SONORA TX"/>
    <s v="WEST TEXAS UTILITIES"/>
    <s v="10/16/00"/>
    <s v="0277598995300101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22"/>
    <n v="-1.22"/>
    <x v="0"/>
    <x v="0"/>
    <s v="SONORA TX"/>
    <s v="WEST TEXAS UTILITIES"/>
    <s v="10/16/00"/>
    <s v="0277495995700101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9.47"/>
    <n v="-19.47"/>
    <x v="0"/>
    <x v="0"/>
    <s v="SONORA TX"/>
    <s v="WEST TEXAS UTILITIES"/>
    <s v="10/16/00"/>
    <s v="0277495995700101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.43"/>
    <n v="-9.43"/>
    <x v="0"/>
    <x v="0"/>
    <s v="SONORA TX"/>
    <s v="WEST TEXAS UTILITIES"/>
    <s v="10/16/00"/>
    <s v="02775359959001016"/>
    <x v="0"/>
    <x v="0"/>
    <x v="0"/>
  </r>
  <r>
    <x v="0"/>
    <x v="0"/>
    <x v="0"/>
    <x v="35"/>
    <s v="87210100"/>
    <x v="0"/>
    <x v="0"/>
    <x v="0"/>
    <x v="0"/>
    <x v="0"/>
    <s v="O- KPL Hearne Station"/>
    <x v="6"/>
    <s v="Caldwell Area"/>
    <x v="10"/>
    <x v="0"/>
    <x v="0"/>
    <x v="0"/>
    <m/>
    <n v="36.619999999999997"/>
    <n v="-36.619999999999997"/>
    <x v="0"/>
    <x v="0"/>
    <s v="979-279-6896-178-7 10/07/00"/>
    <s v="SOUTHWESTERN BELL"/>
    <s v="10/7/00"/>
    <s v="97927968961787007OCT00"/>
    <x v="0"/>
    <x v="0"/>
    <x v="0"/>
  </r>
  <r>
    <x v="1"/>
    <x v="0"/>
    <x v="0"/>
    <x v="42"/>
    <s v="87150100"/>
    <x v="0"/>
    <x v="0"/>
    <x v="1"/>
    <x v="0"/>
    <x v="0"/>
    <s v="O- KPG Ingleside-Koch Truck"/>
    <x v="5"/>
    <s v="STX Crude Pipelines"/>
    <x v="1"/>
    <x v="0"/>
    <x v="0"/>
    <x v="1"/>
    <m/>
    <n v="127.49"/>
    <n v="-127.49"/>
    <x v="0"/>
    <x v="0"/>
    <s v="FM 2725"/>
    <s v="CENTRAL POWER &amp; LIGHT CO"/>
    <s v="10/16/00"/>
    <s v="02649485949001016"/>
    <x v="0"/>
    <x v="0"/>
    <x v="0"/>
  </r>
  <r>
    <x v="1"/>
    <x v="0"/>
    <x v="0"/>
    <x v="43"/>
    <s v="87150100"/>
    <x v="0"/>
    <x v="0"/>
    <x v="1"/>
    <x v="0"/>
    <x v="0"/>
    <s v="O- KPG McCook-Koch Truck"/>
    <x v="11"/>
    <s v="Inactive - KPG McCook-Koch Truck"/>
    <x v="1"/>
    <x v="0"/>
    <x v="0"/>
    <x v="1"/>
    <m/>
    <n v="91.49"/>
    <n v="-91.49"/>
    <x v="0"/>
    <x v="0"/>
    <s v="MOORE FIELD"/>
    <s v="CENTRAL POWER &amp; LIGHT CO"/>
    <s v="10/16/00"/>
    <s v="01442231948001016"/>
    <x v="0"/>
    <x v="0"/>
    <x v="0"/>
  </r>
  <r>
    <x v="0"/>
    <x v="0"/>
    <x v="0"/>
    <x v="29"/>
    <s v="86110700"/>
    <x v="1"/>
    <x v="0"/>
    <x v="0"/>
    <x v="0"/>
    <x v="0"/>
    <s v="O- KPL Gerdes Station"/>
    <x v="6"/>
    <s v="Caldwell Area"/>
    <x v="2"/>
    <x v="1"/>
    <x v="0"/>
    <x v="2"/>
    <m/>
    <n v="1127.98"/>
    <n v="-1127.98"/>
    <x v="0"/>
    <x v="0"/>
    <m/>
    <s v="ERM-SOUTHWEST INC"/>
    <s v="8/10/00"/>
    <s v="63729"/>
    <x v="0"/>
    <x v="0"/>
    <x v="0"/>
  </r>
  <r>
    <x v="0"/>
    <x v="0"/>
    <x v="0"/>
    <x v="29"/>
    <s v="86110700"/>
    <x v="1"/>
    <x v="0"/>
    <x v="0"/>
    <x v="0"/>
    <x v="0"/>
    <s v="O- KPL Gerdes Station"/>
    <x v="6"/>
    <s v="Caldwell Area"/>
    <x v="2"/>
    <x v="1"/>
    <x v="0"/>
    <x v="2"/>
    <m/>
    <n v="1687.62"/>
    <n v="-1687.62"/>
    <x v="0"/>
    <x v="0"/>
    <m/>
    <s v="ERM-SOUTHWEST INC"/>
    <s v="9/10/00"/>
    <s v="63949"/>
    <x v="0"/>
    <x v="0"/>
    <x v="0"/>
  </r>
  <r>
    <x v="1"/>
    <x v="0"/>
    <x v="0"/>
    <x v="44"/>
    <s v="87150100"/>
    <x v="0"/>
    <x v="0"/>
    <x v="1"/>
    <x v="0"/>
    <x v="0"/>
    <s v="O- KPG Gerdes-Koch Truck"/>
    <x v="6"/>
    <s v="KPG Truck Stations - Caldwell"/>
    <x v="1"/>
    <x v="0"/>
    <x v="0"/>
    <x v="1"/>
    <m/>
    <n v="128.97999999999999"/>
    <n v="-128.97999999999999"/>
    <x v="0"/>
    <x v="0"/>
    <s v="GERDES TRUCK STATION 2"/>
    <s v="BLUEBONNET ELECTRIC CO-OP"/>
    <s v="10/17/00"/>
    <s v="0067688200001017"/>
    <x v="0"/>
    <x v="0"/>
    <x v="0"/>
  </r>
  <r>
    <x v="0"/>
    <x v="0"/>
    <x v="0"/>
    <x v="8"/>
    <s v="86110500"/>
    <x v="2"/>
    <x v="0"/>
    <x v="0"/>
    <x v="0"/>
    <x v="0"/>
    <s v="O- KPL Corpus Christi Terminal"/>
    <x v="3"/>
    <s v="Inactive - KPL Corpus Christi Terminal"/>
    <x v="4"/>
    <x v="2"/>
    <x v="0"/>
    <x v="2"/>
    <m/>
    <n v="2700.37"/>
    <n v="-2700.37"/>
    <x v="0"/>
    <x v="0"/>
    <m/>
    <s v="H &amp; W CONSTRUCTION INC"/>
    <s v="9/30/00"/>
    <s v="105009"/>
    <x v="0"/>
    <x v="0"/>
    <x v="0"/>
  </r>
  <r>
    <x v="0"/>
    <x v="0"/>
    <x v="0"/>
    <x v="8"/>
    <s v="86110500"/>
    <x v="2"/>
    <x v="0"/>
    <x v="0"/>
    <x v="0"/>
    <x v="0"/>
    <s v="O- KPL Corpus Christi Terminal"/>
    <x v="3"/>
    <s v="Inactive - KPL Corpus Christi Terminal"/>
    <x v="4"/>
    <x v="2"/>
    <x v="0"/>
    <x v="2"/>
    <m/>
    <n v="150.02000000000001"/>
    <n v="-150.02000000000001"/>
    <x v="0"/>
    <x v="0"/>
    <s v="Created By Proration :"/>
    <s v="H &amp; W CONSTRUCTION INC"/>
    <s v="9/30/00"/>
    <s v="105009"/>
    <x v="0"/>
    <x v="0"/>
    <x v="0"/>
  </r>
  <r>
    <x v="1"/>
    <x v="0"/>
    <x v="0"/>
    <x v="45"/>
    <s v="86110500"/>
    <x v="5"/>
    <x v="0"/>
    <x v="1"/>
    <x v="0"/>
    <x v="0"/>
    <s v="O- KPG Schaft-Koch Truck"/>
    <x v="6"/>
    <s v="KPG Truck Stations - Caldwell"/>
    <x v="4"/>
    <x v="5"/>
    <x v="0"/>
    <x v="2"/>
    <m/>
    <n v="1681.58"/>
    <n v="-1681.58"/>
    <x v="0"/>
    <x v="0"/>
    <m/>
    <s v="LINCO-ELECTROMATIC INC"/>
    <s v="10/16/00"/>
    <s v="C1381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7.53"/>
    <n v="-67.53"/>
    <x v="0"/>
    <x v="0"/>
    <s v="HWY 77"/>
    <s v="CENTRAL POWER &amp; LIGHT CO"/>
    <s v="10/17/00"/>
    <s v="02703875944001017"/>
    <x v="0"/>
    <x v="0"/>
    <x v="0"/>
  </r>
  <r>
    <x v="0"/>
    <x v="0"/>
    <x v="0"/>
    <x v="11"/>
    <s v="87350100"/>
    <x v="0"/>
    <x v="0"/>
    <x v="0"/>
    <x v="0"/>
    <x v="0"/>
    <s v="O- KPL Crude South Lines"/>
    <x v="5"/>
    <s v="STX Crude Pipelines"/>
    <x v="12"/>
    <x v="0"/>
    <x v="0"/>
    <x v="1"/>
    <m/>
    <n v="37.6"/>
    <n v="-37.6"/>
    <x v="0"/>
    <x v="0"/>
    <s v="8606 IH 37 EX"/>
    <s v="CITY OF CORPUS CHRISTI"/>
    <s v="10/23/00"/>
    <s v="132273127326001023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52.7"/>
    <n v="-52.7"/>
    <x v="0"/>
    <x v="0"/>
    <s v="EDI - DO NOT PAY"/>
    <s v="SOUTHWESTERN BELL"/>
    <s v="10/11/00"/>
    <s v="3615262532485001011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531.16999999999996"/>
    <n v="-531.16999999999996"/>
    <x v="0"/>
    <x v="0"/>
    <s v="EDI - DO NOT PAY"/>
    <s v="SOUTHWESTERN BELL"/>
    <s v="10/11/00"/>
    <s v="361526253248500101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5.49"/>
    <n v="-25.49"/>
    <x v="0"/>
    <x v="0"/>
    <s v="FM 141 / CR 430 RECT E OF DIMEBOX"/>
    <s v="BLUEBONNET ELECTRIC CO-OP"/>
    <s v="10/17/00"/>
    <s v="006774970000101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.72"/>
    <n v="-1.72"/>
    <x v="0"/>
    <x v="0"/>
    <s v="FM 141 / CR 430 RECT E OF DIMEBOX"/>
    <s v="BLUEBONNET ELECTRIC CO-OP"/>
    <s v="10/17/00"/>
    <s v="0067749700001017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7.53"/>
    <n v="-67.53"/>
    <x v="0"/>
    <x v="0"/>
    <s v="CR 232"/>
    <s v="CENTRAL POWER &amp; LIGHT CO"/>
    <s v="10/17/00"/>
    <s v="00674475991001017"/>
    <x v="0"/>
    <x v="0"/>
    <x v="0"/>
  </r>
  <r>
    <x v="0"/>
    <x v="0"/>
    <x v="0"/>
    <x v="2"/>
    <s v="86110500"/>
    <x v="3"/>
    <x v="0"/>
    <x v="0"/>
    <x v="0"/>
    <x v="0"/>
    <s v="O- KPL Mirando to Agua Dulce Mainline"/>
    <x v="2"/>
    <s v="Benavides (Sweden) System"/>
    <x v="4"/>
    <x v="3"/>
    <x v="0"/>
    <x v="2"/>
    <m/>
    <n v="2160"/>
    <n v="-2160"/>
    <x v="0"/>
    <x v="0"/>
    <m/>
    <s v="AFC LEASE SERVICE INC"/>
    <s v="8/29/00"/>
    <s v="11459"/>
    <x v="0"/>
    <x v="0"/>
    <x v="0"/>
  </r>
  <r>
    <x v="0"/>
    <x v="0"/>
    <x v="0"/>
    <x v="2"/>
    <s v="86110500"/>
    <x v="3"/>
    <x v="0"/>
    <x v="0"/>
    <x v="0"/>
    <x v="0"/>
    <s v="O- KPL Mirando to Agua Dulce Mainline"/>
    <x v="2"/>
    <s v="Benavides (Sweden) System"/>
    <x v="4"/>
    <x v="3"/>
    <x v="0"/>
    <x v="2"/>
    <m/>
    <n v="2160"/>
    <n v="-2160"/>
    <x v="0"/>
    <x v="0"/>
    <m/>
    <s v="AFC LEASE SERVICE INC"/>
    <s v="8/30/00"/>
    <s v="11460"/>
    <x v="0"/>
    <x v="0"/>
    <x v="0"/>
  </r>
  <r>
    <x v="0"/>
    <x v="0"/>
    <x v="0"/>
    <x v="7"/>
    <s v="85420100"/>
    <x v="0"/>
    <x v="0"/>
    <x v="0"/>
    <x v="0"/>
    <x v="0"/>
    <s v="O- KPL Viola Station"/>
    <x v="2"/>
    <s v="Benavides (Sweden) System"/>
    <x v="9"/>
    <x v="0"/>
    <x v="0"/>
    <x v="0"/>
    <m/>
    <n v="28.95"/>
    <n v="-28.95"/>
    <x v="0"/>
    <x v="0"/>
    <m/>
    <s v="UNIFIRST CORPORATION"/>
    <s v="10/16/00"/>
    <s v="8114369051"/>
    <x v="0"/>
    <x v="0"/>
    <x v="0"/>
  </r>
  <r>
    <x v="0"/>
    <x v="0"/>
    <x v="0"/>
    <x v="2"/>
    <s v="86110500"/>
    <x v="3"/>
    <x v="0"/>
    <x v="0"/>
    <x v="0"/>
    <x v="0"/>
    <s v="O- KPL Mirando to Agua Dulce Mainline"/>
    <x v="2"/>
    <s v="Benavides (Sweden) System"/>
    <x v="4"/>
    <x v="3"/>
    <x v="0"/>
    <x v="2"/>
    <m/>
    <n v="2145"/>
    <n v="-2145"/>
    <x v="0"/>
    <x v="0"/>
    <m/>
    <s v="AFC LEASE SERVICE INC"/>
    <s v="8/28/00"/>
    <s v="11458"/>
    <x v="0"/>
    <x v="0"/>
    <x v="0"/>
  </r>
  <r>
    <x v="0"/>
    <x v="0"/>
    <x v="0"/>
    <x v="30"/>
    <s v="86110500"/>
    <x v="3"/>
    <x v="0"/>
    <x v="0"/>
    <x v="0"/>
    <x v="0"/>
    <s v="O- KPL Conroe"/>
    <x v="10"/>
    <s v="Inactive - KPL Conroe"/>
    <x v="4"/>
    <x v="3"/>
    <x v="0"/>
    <x v="2"/>
    <m/>
    <n v="500"/>
    <n v="-500"/>
    <x v="0"/>
    <x v="0"/>
    <m/>
    <s v="LTS WIRELESS INC"/>
    <s v="9/25/00"/>
    <s v="00328"/>
    <x v="0"/>
    <x v="0"/>
    <x v="0"/>
  </r>
  <r>
    <x v="0"/>
    <x v="0"/>
    <x v="0"/>
    <x v="18"/>
    <s v="87210100"/>
    <x v="0"/>
    <x v="0"/>
    <x v="0"/>
    <x v="0"/>
    <x v="0"/>
    <s v="O- KPL Three Rivers Station"/>
    <x v="7"/>
    <s v="Tilden System"/>
    <x v="10"/>
    <x v="0"/>
    <x v="0"/>
    <x v="0"/>
    <m/>
    <n v="0"/>
    <n v="0"/>
    <x v="0"/>
    <x v="0"/>
    <m/>
    <s v="AT&amp;T"/>
    <s v="10/7/00"/>
    <s v="057826030400107OCT00"/>
    <x v="0"/>
    <x v="0"/>
    <x v="0"/>
  </r>
  <r>
    <x v="0"/>
    <x v="0"/>
    <x v="0"/>
    <x v="7"/>
    <s v="87210100"/>
    <x v="0"/>
    <x v="0"/>
    <x v="0"/>
    <x v="0"/>
    <x v="0"/>
    <s v="O- KPL Viola Station"/>
    <x v="2"/>
    <s v="Benavides (Sweden) System"/>
    <x v="10"/>
    <x v="0"/>
    <x v="0"/>
    <x v="0"/>
    <m/>
    <n v="0"/>
    <n v="0"/>
    <x v="0"/>
    <x v="0"/>
    <s v="0578257114001"/>
    <s v="AT&amp;T"/>
    <s v="10/7/00"/>
    <s v="057825711400107OCT00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7.44"/>
    <n v="-77.44"/>
    <x v="0"/>
    <x v="0"/>
    <s v="BENAVIDES"/>
    <s v="CENTRAL POWER &amp; LIGHT CO"/>
    <s v="10/18/00"/>
    <s v="02822845943001018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4.319999999999993"/>
    <n v="-74.319999999999993"/>
    <x v="0"/>
    <x v="0"/>
    <s v="BENAVIDES"/>
    <s v="CENTRAL POWER &amp; LIGHT CO"/>
    <s v="10/18/00"/>
    <s v="02822625949001018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29.37"/>
    <n v="-29.37"/>
    <x v="0"/>
    <x v="0"/>
    <s v="5AQ02562 OCT"/>
    <s v="MCI WORLDCOM"/>
    <s v="10/15/00"/>
    <s v="5AQ0256215OCT00"/>
    <x v="0"/>
    <x v="0"/>
    <x v="0"/>
  </r>
  <r>
    <x v="1"/>
    <x v="0"/>
    <x v="0"/>
    <x v="45"/>
    <s v="87150100"/>
    <x v="0"/>
    <x v="0"/>
    <x v="1"/>
    <x v="0"/>
    <x v="0"/>
    <s v="O- KPG Schaft-Koch Truck"/>
    <x v="6"/>
    <s v="KPG Truck Stations - Caldwell"/>
    <x v="1"/>
    <x v="0"/>
    <x v="0"/>
    <x v="1"/>
    <m/>
    <n v="1413.02"/>
    <n v="-1413.02"/>
    <x v="0"/>
    <x v="0"/>
    <s v="91186 W HWY 21"/>
    <s v="BTU"/>
    <s v="10/20/00"/>
    <s v="4891762807001020"/>
    <x v="0"/>
    <x v="0"/>
    <x v="0"/>
  </r>
  <r>
    <x v="1"/>
    <x v="0"/>
    <x v="0"/>
    <x v="45"/>
    <s v="87150100"/>
    <x v="0"/>
    <x v="0"/>
    <x v="1"/>
    <x v="0"/>
    <x v="0"/>
    <s v="O- KPG Schaft-Koch Truck"/>
    <x v="6"/>
    <s v="KPG Truck Stations - Caldwell"/>
    <x v="1"/>
    <x v="0"/>
    <x v="0"/>
    <x v="1"/>
    <m/>
    <n v="95.38"/>
    <n v="-95.38"/>
    <x v="0"/>
    <x v="0"/>
    <s v="91186 W HWY 21"/>
    <s v="BTU"/>
    <s v="10/20/00"/>
    <s v="4891762807001020"/>
    <x v="0"/>
    <x v="0"/>
    <x v="0"/>
  </r>
  <r>
    <x v="0"/>
    <x v="0"/>
    <x v="0"/>
    <x v="38"/>
    <s v="87210100"/>
    <x v="0"/>
    <x v="0"/>
    <x v="0"/>
    <x v="0"/>
    <x v="0"/>
    <s v="O- KPL Refugio Light Crude System"/>
    <x v="1"/>
    <s v="North Line System"/>
    <x v="10"/>
    <x v="0"/>
    <x v="0"/>
    <x v="0"/>
    <m/>
    <n v="40.57"/>
    <n v="-40.57"/>
    <x v="0"/>
    <x v="0"/>
    <s v="36152645170009 OCT"/>
    <s v="SOUTHWESTERN BELL"/>
    <s v="10/11/00"/>
    <s v="3615264517000911OCT00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83.42"/>
    <n v="-83.42"/>
    <x v="0"/>
    <x v="0"/>
    <s v="36152622134553"/>
    <s v="SOUTHWESTERN BELL"/>
    <s v="10/11/00"/>
    <s v="3615262213455311OCT00"/>
    <x v="0"/>
    <x v="0"/>
    <x v="0"/>
  </r>
  <r>
    <x v="1"/>
    <x v="0"/>
    <x v="0"/>
    <x v="3"/>
    <s v="87150100"/>
    <x v="0"/>
    <x v="0"/>
    <x v="1"/>
    <x v="0"/>
    <x v="0"/>
    <s v="O- KPG Benavides-Koch Truck"/>
    <x v="2"/>
    <s v="KPG Truck Stations - Benavides"/>
    <x v="1"/>
    <x v="0"/>
    <x v="0"/>
    <x v="1"/>
    <m/>
    <n v="36.03"/>
    <n v="-36.03"/>
    <x v="0"/>
    <x v="0"/>
    <s v="BENAVIDES"/>
    <s v="CENTRAL POWER &amp; LIGHT CO"/>
    <s v="10/18/00"/>
    <s v="02824145946001018"/>
    <x v="0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1300"/>
    <n v="-1300"/>
    <x v="0"/>
    <x v="0"/>
    <m/>
    <s v="AFC LEASE SERVICE INC"/>
    <s v="10/2/00"/>
    <s v="11567"/>
    <x v="0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1200"/>
    <n v="-1200"/>
    <x v="0"/>
    <x v="0"/>
    <m/>
    <s v="AFC LEASE SERVICE INC"/>
    <s v="9/1/00"/>
    <s v="11450"/>
    <x v="0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1118"/>
    <n v="-1118"/>
    <x v="0"/>
    <x v="0"/>
    <m/>
    <s v="AFC LEASE SERVICE INC"/>
    <s v="9/22/00"/>
    <s v="11525"/>
    <x v="0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1350"/>
    <n v="-1350"/>
    <x v="0"/>
    <x v="0"/>
    <m/>
    <s v="AFC LEASE SERVICE INC"/>
    <s v="9/21/00"/>
    <s v="11524"/>
    <x v="0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1250"/>
    <n v="-1250"/>
    <x v="0"/>
    <x v="0"/>
    <m/>
    <s v="AFC LEASE SERVICE INC"/>
    <s v="9/20/00"/>
    <s v="11523"/>
    <x v="0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863.81"/>
    <n v="-863.81"/>
    <x v="0"/>
    <x v="0"/>
    <m/>
    <s v="AFC LEASE SERVICE INC"/>
    <s v="9/27/00"/>
    <s v="11564"/>
    <x v="0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1200"/>
    <n v="-1200"/>
    <x v="0"/>
    <x v="0"/>
    <m/>
    <s v="AFC LEASE SERVICE INC"/>
    <s v="9/28/00"/>
    <s v="11565"/>
    <x v="0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814.16"/>
    <n v="-814.16"/>
    <x v="0"/>
    <x v="0"/>
    <m/>
    <s v="ENDURO PIPELINE SERVICES INC"/>
    <s v="8/29/00"/>
    <s v="END202472"/>
    <x v="0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1780"/>
    <n v="-1780"/>
    <x v="0"/>
    <x v="0"/>
    <m/>
    <s v="AFC LEASE SERVICE INC"/>
    <s v="9/29/00"/>
    <s v="11566"/>
    <x v="0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1300"/>
    <n v="-1300"/>
    <x v="0"/>
    <x v="0"/>
    <m/>
    <s v="AFC LEASE SERVICE INC"/>
    <s v="10/3/00"/>
    <s v="11568"/>
    <x v="0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1200"/>
    <n v="-1200"/>
    <x v="0"/>
    <x v="0"/>
    <m/>
    <s v="AFC LEASE SERVICE INC"/>
    <s v="10/4/00"/>
    <s v="11569"/>
    <x v="0"/>
    <x v="0"/>
    <x v="0"/>
  </r>
  <r>
    <x v="0"/>
    <x v="0"/>
    <x v="0"/>
    <x v="26"/>
    <s v="87210100"/>
    <x v="0"/>
    <x v="0"/>
    <x v="0"/>
    <x v="0"/>
    <x v="0"/>
    <s v="O- KPL Duval Station"/>
    <x v="2"/>
    <s v="Benavides (Sweden) System"/>
    <x v="10"/>
    <x v="0"/>
    <x v="0"/>
    <x v="0"/>
    <m/>
    <n v="21.18"/>
    <n v="-21.18"/>
    <x v="0"/>
    <x v="0"/>
    <s v="5N065146"/>
    <s v="MCI WORLDCOM"/>
    <s v="10/11/00"/>
    <s v="5N06514611OCT00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0.01"/>
    <n v="-0.01"/>
    <x v="0"/>
    <x v="0"/>
    <s v="18 W HWY 141 SWR"/>
    <s v="CENTRAL POWER &amp; LIGHT CO"/>
    <s v="10/18/00"/>
    <s v="02755295942001018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0.01"/>
    <n v="-0.01"/>
    <x v="0"/>
    <x v="0"/>
    <s v="W HWY 141"/>
    <s v="CENTRAL POWER &amp; LIGHT CO"/>
    <s v="10/18/00"/>
    <s v="02755945942001018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85.31"/>
    <n v="-85.31"/>
    <x v="0"/>
    <x v="0"/>
    <s v="18 W HWY 141 SWR"/>
    <s v="CENTRAL POWER &amp; LIGHT CO"/>
    <s v="10/18/00"/>
    <s v="02755295942001018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98.08"/>
    <n v="-98.08"/>
    <x v="0"/>
    <x v="0"/>
    <s v="W HWY 141"/>
    <s v="CENTRAL POWER &amp; LIGHT CO"/>
    <s v="10/18/00"/>
    <s v="02755945942001018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53.99"/>
    <n v="-53.99"/>
    <x v="0"/>
    <x v="0"/>
    <m/>
    <s v="UNIFIRST CORPORATION"/>
    <s v="10/23/00"/>
    <s v="8114370548"/>
    <x v="0"/>
    <x v="0"/>
    <x v="0"/>
  </r>
  <r>
    <x v="0"/>
    <x v="0"/>
    <x v="0"/>
    <x v="41"/>
    <s v="61110100"/>
    <x v="0"/>
    <x v="1"/>
    <x v="0"/>
    <x v="0"/>
    <x v="0"/>
    <s v="Default"/>
    <x v="5"/>
    <s v="STX Crude Pipelines"/>
    <x v="27"/>
    <x v="0"/>
    <x v="1"/>
    <x v="5"/>
    <m/>
    <n v="-25084.13"/>
    <n v="25084.13"/>
    <x v="0"/>
    <x v="0"/>
    <s v="Journal Import 1040222:Journal Import Created"/>
    <m/>
    <m/>
    <m/>
    <x v="1"/>
    <x v="0"/>
    <x v="0"/>
  </r>
  <r>
    <x v="0"/>
    <x v="0"/>
    <x v="0"/>
    <x v="46"/>
    <s v="89310100"/>
    <x v="0"/>
    <x v="0"/>
    <x v="0"/>
    <x v="0"/>
    <x v="0"/>
    <s v="O- KPG South Texas Division"/>
    <x v="5"/>
    <s v="STX Crude Pipelines"/>
    <x v="28"/>
    <x v="0"/>
    <x v="0"/>
    <x v="6"/>
    <m/>
    <n v="232.5"/>
    <n v="-232.5"/>
    <x v="0"/>
    <x v="0"/>
    <s v="Property Tax Accrual for Co. 1022 - October 2000TX - Co. 30-KPG South TX"/>
    <m/>
    <m/>
    <m/>
    <x v="2"/>
    <x v="0"/>
    <x v="0"/>
  </r>
  <r>
    <x v="0"/>
    <x v="0"/>
    <x v="0"/>
    <x v="46"/>
    <s v="97120100"/>
    <x v="0"/>
    <x v="0"/>
    <x v="0"/>
    <x v="0"/>
    <x v="0"/>
    <s v="O- KPG South Texas Division"/>
    <x v="5"/>
    <s v="STX Crude Pipelines"/>
    <x v="29"/>
    <x v="0"/>
    <x v="0"/>
    <x v="7"/>
    <m/>
    <n v="549.99"/>
    <n v="-549.99"/>
    <x v="0"/>
    <x v="0"/>
    <s v="z - Depreciation 31-OCT-2000 00:00:00CURRENT DEPRECIATION 31-OCT-2000 00:00:00"/>
    <m/>
    <m/>
    <m/>
    <x v="3"/>
    <x v="0"/>
    <x v="0"/>
  </r>
  <r>
    <x v="0"/>
    <x v="0"/>
    <x v="0"/>
    <x v="47"/>
    <s v="98110100"/>
    <x v="0"/>
    <x v="0"/>
    <x v="0"/>
    <x v="0"/>
    <x v="0"/>
    <s v="N- KPL South Texas"/>
    <x v="5"/>
    <s v="STX Crude Pipelines"/>
    <x v="30"/>
    <x v="0"/>
    <x v="0"/>
    <x v="8"/>
    <m/>
    <n v="-6913523"/>
    <n v="6913523"/>
    <x v="0"/>
    <x v="0"/>
    <s v="Reverses &quot;1022 SEP CURR TAX PROV Tax USD Oct-00&quot; journal entry of &quot;HERSHBEJ02 09/00 Spreadsheet 1055330: A 833302&quot; batch from &quot;Sep-00&quot;.Sep-00 CURR TAX PROV"/>
    <m/>
    <m/>
    <m/>
    <x v="2"/>
    <x v="0"/>
    <x v="1"/>
  </r>
  <r>
    <x v="0"/>
    <x v="0"/>
    <x v="0"/>
    <x v="47"/>
    <s v="98110100"/>
    <x v="0"/>
    <x v="0"/>
    <x v="0"/>
    <x v="0"/>
    <x v="0"/>
    <s v="N- KPL South Texas"/>
    <x v="5"/>
    <s v="STX Crude Pipelines"/>
    <x v="30"/>
    <x v="0"/>
    <x v="0"/>
    <x v="8"/>
    <m/>
    <n v="7665439"/>
    <n v="-7665439"/>
    <x v="0"/>
    <x v="0"/>
    <s v="1022 OCT CUR TAX PROVOct-00 CURR TAX PROV"/>
    <m/>
    <m/>
    <m/>
    <x v="2"/>
    <x v="0"/>
    <x v="1"/>
  </r>
  <r>
    <x v="0"/>
    <x v="0"/>
    <x v="0"/>
    <x v="47"/>
    <s v="98120100"/>
    <x v="0"/>
    <x v="0"/>
    <x v="0"/>
    <x v="0"/>
    <x v="0"/>
    <s v="N- KPL South Texas"/>
    <x v="5"/>
    <s v="STX Crude Pipelines"/>
    <x v="31"/>
    <x v="0"/>
    <x v="0"/>
    <x v="8"/>
    <m/>
    <n v="-674091"/>
    <n v="674091"/>
    <x v="0"/>
    <x v="0"/>
    <s v="Reverses &quot;1022 SEP CURR TAX PROV Tax USD Oct-00&quot; journal entry of &quot;HERSHBEJ02 09/00 Spreadsheet 1055330: A 833302&quot; batch from &quot;Sep-00&quot;.Sep-00 CURR TAX PROV"/>
    <m/>
    <m/>
    <m/>
    <x v="2"/>
    <x v="0"/>
    <x v="1"/>
  </r>
  <r>
    <x v="0"/>
    <x v="0"/>
    <x v="0"/>
    <x v="47"/>
    <s v="98120100"/>
    <x v="0"/>
    <x v="0"/>
    <x v="0"/>
    <x v="0"/>
    <x v="0"/>
    <s v="N- KPL South Texas"/>
    <x v="5"/>
    <s v="STX Crude Pipelines"/>
    <x v="31"/>
    <x v="0"/>
    <x v="0"/>
    <x v="8"/>
    <m/>
    <n v="747406"/>
    <n v="-747406"/>
    <x v="0"/>
    <x v="0"/>
    <s v="1022 OCT CUR TAX PROVOct-00 CURR TAX PROV"/>
    <m/>
    <m/>
    <m/>
    <x v="2"/>
    <x v="0"/>
    <x v="1"/>
  </r>
  <r>
    <x v="0"/>
    <x v="0"/>
    <x v="0"/>
    <x v="47"/>
    <s v="98210100"/>
    <x v="0"/>
    <x v="0"/>
    <x v="0"/>
    <x v="0"/>
    <x v="0"/>
    <s v="N- KPL South Texas"/>
    <x v="5"/>
    <s v="STX Crude Pipelines"/>
    <x v="32"/>
    <x v="0"/>
    <x v="0"/>
    <x v="8"/>
    <m/>
    <n v="214797"/>
    <n v="-214797"/>
    <x v="0"/>
    <x v="0"/>
    <s v="Reverses &quot;1022 '99 TRUE-UP ENTRY - Tax USD&quot; journal entry of &quot;ROBERT2L44 04/00 Spreadsheet 693729: A 264444&quot; batch from &quot;Apr-00&quot;.Journal Import Created"/>
    <m/>
    <m/>
    <m/>
    <x v="2"/>
    <x v="0"/>
    <x v="1"/>
  </r>
  <r>
    <x v="0"/>
    <x v="0"/>
    <x v="0"/>
    <x v="12"/>
    <s v="83110100"/>
    <x v="0"/>
    <x v="0"/>
    <x v="0"/>
    <x v="0"/>
    <x v="0"/>
    <s v="O- KPL Benavides (Sweden) System"/>
    <x v="2"/>
    <s v="Benavides (Sweden) System"/>
    <x v="33"/>
    <x v="0"/>
    <x v="0"/>
    <x v="4"/>
    <m/>
    <n v="1541.48"/>
    <n v="-1541.48"/>
    <x v="0"/>
    <x v="0"/>
    <s v="Journal Import 1100146:JV00060002JAT"/>
    <m/>
    <m/>
    <m/>
    <x v="4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10992.37"/>
    <n v="-10992.37"/>
    <x v="0"/>
    <x v="0"/>
    <s v="Property Tax Accrual for Co. 1022 - October 2000TX - Co. 30-KPL Benavides (Sweden) Sys"/>
    <m/>
    <m/>
    <m/>
    <x v="2"/>
    <x v="0"/>
    <x v="0"/>
  </r>
  <r>
    <x v="0"/>
    <x v="0"/>
    <x v="0"/>
    <x v="12"/>
    <s v="89430100"/>
    <x v="0"/>
    <x v="0"/>
    <x v="0"/>
    <x v="0"/>
    <x v="0"/>
    <s v="O- KPL Benavides (Sweden) System"/>
    <x v="2"/>
    <s v="Benavides (Sweden) System"/>
    <x v="0"/>
    <x v="0"/>
    <x v="0"/>
    <x v="0"/>
    <m/>
    <n v="-1152"/>
    <n v="1152"/>
    <x v="0"/>
    <x v="0"/>
    <s v="VOIDED CK #95289VOIDED CK #95289"/>
    <m/>
    <m/>
    <m/>
    <x v="5"/>
    <x v="0"/>
    <x v="0"/>
  </r>
  <r>
    <x v="0"/>
    <x v="0"/>
    <x v="0"/>
    <x v="12"/>
    <s v="97120100"/>
    <x v="0"/>
    <x v="0"/>
    <x v="0"/>
    <x v="0"/>
    <x v="0"/>
    <s v="O- KPL Benavides (Sweden) System"/>
    <x v="2"/>
    <s v="Benavides (Sweden) System"/>
    <x v="29"/>
    <x v="0"/>
    <x v="0"/>
    <x v="7"/>
    <m/>
    <n v="30203.94"/>
    <n v="-30203.94"/>
    <x v="0"/>
    <x v="0"/>
    <s v="z - Depreciation 31-OCT-2000 00:00:00CURRENT DEPRECIATION 31-OCT-2000 00:00:00"/>
    <m/>
    <m/>
    <m/>
    <x v="3"/>
    <x v="0"/>
    <x v="0"/>
  </r>
  <r>
    <x v="0"/>
    <x v="0"/>
    <x v="0"/>
    <x v="24"/>
    <s v="83110100"/>
    <x v="0"/>
    <x v="0"/>
    <x v="0"/>
    <x v="0"/>
    <x v="0"/>
    <s v="O- KPL Ingleside (Marine Terminals)"/>
    <x v="9"/>
    <s v="Ingleside System"/>
    <x v="33"/>
    <x v="0"/>
    <x v="0"/>
    <x v="4"/>
    <m/>
    <n v="697.35"/>
    <n v="-697.35"/>
    <x v="0"/>
    <x v="0"/>
    <s v="Journal Import 1064687:JV00060002JAF"/>
    <m/>
    <m/>
    <m/>
    <x v="4"/>
    <x v="0"/>
    <x v="0"/>
  </r>
  <r>
    <x v="0"/>
    <x v="0"/>
    <x v="0"/>
    <x v="24"/>
    <s v="83110100"/>
    <x v="0"/>
    <x v="0"/>
    <x v="0"/>
    <x v="0"/>
    <x v="0"/>
    <s v="O- KPL Ingleside (Marine Terminals)"/>
    <x v="9"/>
    <s v="Ingleside System"/>
    <x v="33"/>
    <x v="0"/>
    <x v="0"/>
    <x v="4"/>
    <m/>
    <n v="697.35"/>
    <n v="-697.35"/>
    <x v="0"/>
    <x v="0"/>
    <s v="Journal Import 1100146:JV00060002JAT"/>
    <m/>
    <m/>
    <m/>
    <x v="4"/>
    <x v="0"/>
    <x v="0"/>
  </r>
  <r>
    <x v="0"/>
    <x v="0"/>
    <x v="0"/>
    <x v="24"/>
    <s v="89310100"/>
    <x v="0"/>
    <x v="0"/>
    <x v="0"/>
    <x v="0"/>
    <x v="0"/>
    <s v="O- KPL Ingleside (Marine Terminals)"/>
    <x v="9"/>
    <s v="Ingleside System"/>
    <x v="28"/>
    <x v="0"/>
    <x v="0"/>
    <x v="6"/>
    <m/>
    <n v="3478.13"/>
    <n v="-3478.13"/>
    <x v="0"/>
    <x v="0"/>
    <s v="Property Tax Accrual for Co. 1022 - October 2000TX - Co. 30-KPL Ingleside (Marine Term)"/>
    <m/>
    <m/>
    <m/>
    <x v="2"/>
    <x v="0"/>
    <x v="0"/>
  </r>
  <r>
    <x v="0"/>
    <x v="0"/>
    <x v="0"/>
    <x v="24"/>
    <s v="97120100"/>
    <x v="0"/>
    <x v="0"/>
    <x v="0"/>
    <x v="0"/>
    <x v="0"/>
    <s v="O- KPL Ingleside (Marine Terminals)"/>
    <x v="9"/>
    <s v="Ingleside System"/>
    <x v="29"/>
    <x v="0"/>
    <x v="0"/>
    <x v="7"/>
    <m/>
    <n v="10410.700000000001"/>
    <n v="-10410.700000000001"/>
    <x v="0"/>
    <x v="0"/>
    <s v="z - Depreciation 31-OCT-2000 00:00:00CURRENT DEPRECIATION 31-OCT-2000 00:00:00"/>
    <m/>
    <m/>
    <m/>
    <x v="3"/>
    <x v="0"/>
    <x v="0"/>
  </r>
  <r>
    <x v="0"/>
    <x v="0"/>
    <x v="0"/>
    <x v="0"/>
    <s v="89310100"/>
    <x v="0"/>
    <x v="0"/>
    <x v="0"/>
    <x v="0"/>
    <x v="0"/>
    <s v="O- KPL Air Liquids"/>
    <x v="0"/>
    <s v="Air Liquids"/>
    <x v="28"/>
    <x v="0"/>
    <x v="0"/>
    <x v="6"/>
    <m/>
    <n v="1571.67"/>
    <n v="-1571.67"/>
    <x v="0"/>
    <x v="0"/>
    <s v="Property Tax Accrual for Co. 1022 - October 2000TX - Co. 30-KPL Air Liquids"/>
    <m/>
    <m/>
    <m/>
    <x v="2"/>
    <x v="0"/>
    <x v="0"/>
  </r>
  <r>
    <x v="0"/>
    <x v="0"/>
    <x v="0"/>
    <x v="0"/>
    <s v="97120100"/>
    <x v="0"/>
    <x v="0"/>
    <x v="0"/>
    <x v="0"/>
    <x v="0"/>
    <s v="O- KPL Air Liquids"/>
    <x v="0"/>
    <s v="Air Liquids"/>
    <x v="29"/>
    <x v="0"/>
    <x v="0"/>
    <x v="7"/>
    <m/>
    <n v="4287.63"/>
    <n v="-4287.63"/>
    <x v="0"/>
    <x v="0"/>
    <s v="z - Depreciation 31-OCT-2000 00:00:00CURRENT DEPRECIATION 31-OCT-2000 00:00:00"/>
    <m/>
    <m/>
    <m/>
    <x v="3"/>
    <x v="0"/>
    <x v="0"/>
  </r>
  <r>
    <x v="0"/>
    <x v="0"/>
    <x v="0"/>
    <x v="11"/>
    <s v="74810100"/>
    <x v="0"/>
    <x v="0"/>
    <x v="0"/>
    <x v="0"/>
    <x v="0"/>
    <s v="O- KPL Crude South Lines"/>
    <x v="5"/>
    <s v="STX Crude Pipelines"/>
    <x v="18"/>
    <x v="0"/>
    <x v="0"/>
    <x v="3"/>
    <m/>
    <n v="-10691.9"/>
    <n v="10691.9"/>
    <x v="0"/>
    <x v="0"/>
    <s v="Journal Import 1040222:Journal Import Created"/>
    <m/>
    <m/>
    <m/>
    <x v="1"/>
    <x v="0"/>
    <x v="0"/>
  </r>
  <r>
    <x v="0"/>
    <x v="0"/>
    <x v="0"/>
    <x v="11"/>
    <s v="83110100"/>
    <x v="0"/>
    <x v="0"/>
    <x v="0"/>
    <x v="0"/>
    <x v="0"/>
    <s v="O- KPL Crude South Lines"/>
    <x v="5"/>
    <s v="STX Crude Pipelines"/>
    <x v="33"/>
    <x v="0"/>
    <x v="0"/>
    <x v="4"/>
    <m/>
    <n v="34931.760000000002"/>
    <n v="-34931.760000000002"/>
    <x v="0"/>
    <x v="0"/>
    <s v="Journal Import 1064687:JV00060002JAF"/>
    <m/>
    <m/>
    <m/>
    <x v="4"/>
    <x v="0"/>
    <x v="0"/>
  </r>
  <r>
    <x v="0"/>
    <x v="0"/>
    <x v="0"/>
    <x v="11"/>
    <s v="83110100"/>
    <x v="0"/>
    <x v="0"/>
    <x v="0"/>
    <x v="0"/>
    <x v="0"/>
    <s v="O- KPL Crude South Lines"/>
    <x v="5"/>
    <s v="STX Crude Pipelines"/>
    <x v="33"/>
    <x v="0"/>
    <x v="0"/>
    <x v="4"/>
    <m/>
    <n v="34931.760000000002"/>
    <n v="-34931.760000000002"/>
    <x v="0"/>
    <x v="0"/>
    <s v="Journal Import 1100146:JV00060002JAT"/>
    <m/>
    <m/>
    <m/>
    <x v="4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-47215.1"/>
    <n v="47215.1"/>
    <x v="0"/>
    <x v="0"/>
    <s v="Journal Import 1114334:Journal Import Created"/>
    <m/>
    <m/>
    <m/>
    <x v="1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3998.92"/>
    <n v="-3998.92"/>
    <x v="0"/>
    <x v="0"/>
    <s v="Property Tax Accrual for Co. 1022 - October 2000TX - Co. 30-KPL Crude South TX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30"/>
    <n v="-30"/>
    <x v="0"/>
    <x v="0"/>
    <s v="Write off 1998 KPL Property Tax BalancesColorado - South Texas"/>
    <m/>
    <m/>
    <m/>
    <x v="2"/>
    <x v="0"/>
    <x v="0"/>
  </r>
  <r>
    <x v="0"/>
    <x v="0"/>
    <x v="0"/>
    <x v="11"/>
    <s v="89430100"/>
    <x v="0"/>
    <x v="0"/>
    <x v="0"/>
    <x v="0"/>
    <x v="0"/>
    <s v="O- KPL Crude South Lines"/>
    <x v="5"/>
    <s v="STX Crude Pipelines"/>
    <x v="0"/>
    <x v="0"/>
    <x v="0"/>
    <x v="0"/>
    <m/>
    <n v="-2000"/>
    <n v="2000"/>
    <x v="0"/>
    <x v="0"/>
    <s v="Journal Import 1074851:Journal Import Created"/>
    <m/>
    <m/>
    <m/>
    <x v="1"/>
    <x v="0"/>
    <x v="0"/>
  </r>
  <r>
    <x v="0"/>
    <x v="0"/>
    <x v="0"/>
    <x v="11"/>
    <s v="89430100"/>
    <x v="0"/>
    <x v="0"/>
    <x v="0"/>
    <x v="0"/>
    <x v="0"/>
    <s v="O- KPL Crude South Lines"/>
    <x v="5"/>
    <s v="STX Crude Pipelines"/>
    <x v="0"/>
    <x v="0"/>
    <x v="0"/>
    <x v="0"/>
    <m/>
    <n v="2222.5300000000002"/>
    <n v="-2222.5300000000002"/>
    <x v="0"/>
    <x v="0"/>
    <s v="MONTHLY ACCRUAL FOR KMC LEASEJournal Import Created"/>
    <m/>
    <m/>
    <m/>
    <x v="2"/>
    <x v="0"/>
    <x v="0"/>
  </r>
  <r>
    <x v="0"/>
    <x v="0"/>
    <x v="0"/>
    <x v="11"/>
    <s v="97120100"/>
    <x v="0"/>
    <x v="0"/>
    <x v="0"/>
    <x v="0"/>
    <x v="0"/>
    <s v="O- KPL Crude South Lines"/>
    <x v="5"/>
    <s v="STX Crude Pipelines"/>
    <x v="29"/>
    <x v="0"/>
    <x v="0"/>
    <x v="7"/>
    <m/>
    <n v="13011.72"/>
    <n v="-13011.72"/>
    <x v="0"/>
    <x v="0"/>
    <s v="z - Depreciation 31-OCT-2000 00:00:00CURRENT DEPRECIATION 31-OCT-2000 00:00:00"/>
    <m/>
    <m/>
    <m/>
    <x v="3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2548.3000000000002"/>
    <n v="-2548.3000000000002"/>
    <x v="0"/>
    <x v="0"/>
    <s v="Journal Import 1044199:JV00060010JAA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3878.45"/>
    <n v="-3878.45"/>
    <x v="0"/>
    <x v="0"/>
    <s v="Journal Import 1083250:JV00060010JAK"/>
    <m/>
    <m/>
    <m/>
    <x v="4"/>
    <x v="0"/>
    <x v="0"/>
  </r>
  <r>
    <x v="1"/>
    <x v="0"/>
    <x v="0"/>
    <x v="48"/>
    <s v="97120100"/>
    <x v="0"/>
    <x v="0"/>
    <x v="1"/>
    <x v="0"/>
    <x v="0"/>
    <s v="O- KPG North Corpus"/>
    <x v="1"/>
    <s v="KPG Truck Stations - North"/>
    <x v="29"/>
    <x v="0"/>
    <x v="0"/>
    <x v="7"/>
    <m/>
    <n v="3600.3"/>
    <n v="-3600.3"/>
    <x v="0"/>
    <x v="0"/>
    <s v="z - Depreciation 31-OCT-2000 00:00:00CURRENT DEPRECIATION 31-OCT-2000 00:00:00"/>
    <m/>
    <m/>
    <m/>
    <x v="3"/>
    <x v="0"/>
    <x v="0"/>
  </r>
  <r>
    <x v="1"/>
    <x v="0"/>
    <x v="0"/>
    <x v="49"/>
    <s v="97120100"/>
    <x v="0"/>
    <x v="0"/>
    <x v="1"/>
    <x v="0"/>
    <x v="0"/>
    <s v="O- KPG South Corpus"/>
    <x v="4"/>
    <s v="KPG Truck Stations - South"/>
    <x v="29"/>
    <x v="0"/>
    <x v="0"/>
    <x v="7"/>
    <m/>
    <n v="47.53"/>
    <n v="-47.53"/>
    <x v="0"/>
    <x v="0"/>
    <s v="z - Depreciation 31-OCT-2000 00:00:00CURRENT DEPRECIATION 31-OCT-2000 00:00:00"/>
    <m/>
    <m/>
    <m/>
    <x v="3"/>
    <x v="0"/>
    <x v="0"/>
  </r>
  <r>
    <x v="1"/>
    <x v="0"/>
    <x v="0"/>
    <x v="50"/>
    <s v="97120100"/>
    <x v="0"/>
    <x v="0"/>
    <x v="1"/>
    <x v="0"/>
    <x v="0"/>
    <s v="O- KPG Jim Wells Station"/>
    <x v="12"/>
    <s v="Inactive - KPG Jim Wells Station"/>
    <x v="29"/>
    <x v="0"/>
    <x v="0"/>
    <x v="7"/>
    <m/>
    <n v="40.07"/>
    <n v="-40.07"/>
    <x v="0"/>
    <x v="0"/>
    <s v="z - Depreciation 31-OCT-2000 00:00:00CURRENT DEPRECIATION 31-OCT-2000 00:00:00"/>
    <m/>
    <m/>
    <m/>
    <x v="3"/>
    <x v="0"/>
    <x v="0"/>
  </r>
  <r>
    <x v="1"/>
    <x v="0"/>
    <x v="0"/>
    <x v="32"/>
    <s v="97120100"/>
    <x v="0"/>
    <x v="0"/>
    <x v="1"/>
    <x v="0"/>
    <x v="0"/>
    <s v="O- KPG Ficke-Koch Truck"/>
    <x v="1"/>
    <s v="KPG Truck Stations - North"/>
    <x v="29"/>
    <x v="0"/>
    <x v="0"/>
    <x v="7"/>
    <m/>
    <n v="267.66000000000003"/>
    <n v="-267.66000000000003"/>
    <x v="0"/>
    <x v="0"/>
    <s v="z - Depreciation 31-OCT-2000 00:00:00CURRENT DEPRECIATION 31-OCT-2000 00:00:00"/>
    <m/>
    <m/>
    <m/>
    <x v="3"/>
    <x v="0"/>
    <x v="0"/>
  </r>
  <r>
    <x v="1"/>
    <x v="0"/>
    <x v="0"/>
    <x v="31"/>
    <s v="97120100"/>
    <x v="0"/>
    <x v="0"/>
    <x v="1"/>
    <x v="0"/>
    <x v="0"/>
    <s v="O- KPG Starr-Koch Truck"/>
    <x v="4"/>
    <s v="KPG Truck Stations - South"/>
    <x v="29"/>
    <x v="0"/>
    <x v="0"/>
    <x v="7"/>
    <m/>
    <n v="311.05"/>
    <n v="-311.05"/>
    <x v="0"/>
    <x v="0"/>
    <s v="z - Depreciation 31-OCT-2000 00:00:00CURRENT DEPRECIATION 31-OCT-2000 00:00:00"/>
    <m/>
    <m/>
    <m/>
    <x v="3"/>
    <x v="0"/>
    <x v="0"/>
  </r>
  <r>
    <x v="1"/>
    <x v="0"/>
    <x v="0"/>
    <x v="34"/>
    <s v="97120100"/>
    <x v="0"/>
    <x v="0"/>
    <x v="1"/>
    <x v="0"/>
    <x v="0"/>
    <s v="O- KPG Duval-Koch Truck B Grade"/>
    <x v="2"/>
    <s v="KPG Truck Stations - Benavides"/>
    <x v="29"/>
    <x v="0"/>
    <x v="0"/>
    <x v="7"/>
    <m/>
    <n v="140.74"/>
    <n v="-140.74"/>
    <x v="0"/>
    <x v="0"/>
    <s v="z - Depreciation 31-OCT-2000 00:00:00CURRENT DEPRECIATION 31-OCT-2000 00:00:00"/>
    <m/>
    <m/>
    <m/>
    <x v="3"/>
    <x v="0"/>
    <x v="0"/>
  </r>
  <r>
    <x v="1"/>
    <x v="0"/>
    <x v="0"/>
    <x v="51"/>
    <s v="97120100"/>
    <x v="0"/>
    <x v="0"/>
    <x v="1"/>
    <x v="0"/>
    <x v="0"/>
    <s v="O- KPG Powers-Koch Truck"/>
    <x v="13"/>
    <s v="Inactive - KPG Powers-Koch Truck"/>
    <x v="29"/>
    <x v="0"/>
    <x v="0"/>
    <x v="7"/>
    <m/>
    <n v="56.07"/>
    <n v="-56.07"/>
    <x v="0"/>
    <x v="0"/>
    <s v="z - Depreciation 31-OCT-2000 00:00:00CURRENT DEPRECIATION 31-OCT-2000 00:00:00"/>
    <m/>
    <m/>
    <m/>
    <x v="3"/>
    <x v="0"/>
    <x v="0"/>
  </r>
  <r>
    <x v="1"/>
    <x v="0"/>
    <x v="0"/>
    <x v="52"/>
    <s v="97120100"/>
    <x v="0"/>
    <x v="0"/>
    <x v="1"/>
    <x v="0"/>
    <x v="0"/>
    <s v="O- KPG Gracia Station"/>
    <x v="14"/>
    <s v="Inactive - KPG Gracia Station"/>
    <x v="29"/>
    <x v="0"/>
    <x v="0"/>
    <x v="7"/>
    <m/>
    <n v="19.239999999999998"/>
    <n v="-19.239999999999998"/>
    <x v="0"/>
    <x v="0"/>
    <s v="z - Depreciation 31-OCT-2000 00:00:00CURRENT DEPRECIATION 31-OCT-2000 00:00:00"/>
    <m/>
    <m/>
    <m/>
    <x v="3"/>
    <x v="0"/>
    <x v="0"/>
  </r>
  <r>
    <x v="1"/>
    <x v="0"/>
    <x v="0"/>
    <x v="53"/>
    <s v="97120100"/>
    <x v="0"/>
    <x v="0"/>
    <x v="1"/>
    <x v="0"/>
    <x v="0"/>
    <s v="O- KPG Robstown-Koch Truck"/>
    <x v="15"/>
    <s v="Inactive - KPG Robstown-Koch Truck"/>
    <x v="29"/>
    <x v="0"/>
    <x v="0"/>
    <x v="7"/>
    <m/>
    <n v="14.05"/>
    <n v="-14.05"/>
    <x v="0"/>
    <x v="0"/>
    <s v="z - Depreciation 31-OCT-2000 00:00:00CURRENT DEPRECIATION 31-OCT-2000 00:00:00"/>
    <m/>
    <m/>
    <m/>
    <x v="3"/>
    <x v="0"/>
    <x v="0"/>
  </r>
  <r>
    <x v="1"/>
    <x v="0"/>
    <x v="0"/>
    <x v="54"/>
    <s v="97120100"/>
    <x v="0"/>
    <x v="0"/>
    <x v="1"/>
    <x v="0"/>
    <x v="0"/>
    <s v="O- KPG Three Rivers-Diamond Refinery"/>
    <x v="7"/>
    <s v="KPG Truck Stations - Tilden"/>
    <x v="29"/>
    <x v="0"/>
    <x v="0"/>
    <x v="7"/>
    <m/>
    <n v="689.82"/>
    <n v="-689.82"/>
    <x v="0"/>
    <x v="0"/>
    <s v="z - Depreciation 31-OCT-2000 00:00:00CURRENT DEPRECIATION 31-OCT-2000 00:00:00"/>
    <m/>
    <m/>
    <m/>
    <x v="3"/>
    <x v="0"/>
    <x v="0"/>
  </r>
  <r>
    <x v="1"/>
    <x v="0"/>
    <x v="0"/>
    <x v="55"/>
    <s v="97120100"/>
    <x v="0"/>
    <x v="0"/>
    <x v="1"/>
    <x v="0"/>
    <x v="0"/>
    <s v="O- KPG Caldwell Station"/>
    <x v="6"/>
    <s v="KPG Truck Stations - Caldwell"/>
    <x v="29"/>
    <x v="0"/>
    <x v="0"/>
    <x v="7"/>
    <m/>
    <n v="16.649999999999999"/>
    <n v="-16.649999999999999"/>
    <x v="0"/>
    <x v="0"/>
    <s v="z - Depreciation 31-OCT-2000 00:00:00CURRENT DEPRECIATION 31-OCT-2000 00:00:00"/>
    <m/>
    <m/>
    <m/>
    <x v="3"/>
    <x v="0"/>
    <x v="0"/>
  </r>
  <r>
    <x v="1"/>
    <x v="0"/>
    <x v="0"/>
    <x v="56"/>
    <s v="97120100"/>
    <x v="0"/>
    <x v="0"/>
    <x v="1"/>
    <x v="0"/>
    <x v="0"/>
    <s v="O- KPG Inez-Koch Truck"/>
    <x v="16"/>
    <s v="Inactive - KPG Inez-Koch Truck"/>
    <x v="29"/>
    <x v="0"/>
    <x v="0"/>
    <x v="7"/>
    <m/>
    <n v="56.19"/>
    <n v="-56.19"/>
    <x v="0"/>
    <x v="0"/>
    <s v="z - Depreciation 31-OCT-2000 00:00:00CURRENT DEPRECIATION 31-OCT-2000 00:00:00"/>
    <m/>
    <m/>
    <m/>
    <x v="3"/>
    <x v="0"/>
    <x v="0"/>
  </r>
  <r>
    <x v="1"/>
    <x v="0"/>
    <x v="0"/>
    <x v="57"/>
    <s v="97120100"/>
    <x v="0"/>
    <x v="0"/>
    <x v="1"/>
    <x v="0"/>
    <x v="0"/>
    <s v="O- KPG Brooks-Koch Truck"/>
    <x v="17"/>
    <s v="Inactive - KPG Brooks-Koch Truck"/>
    <x v="29"/>
    <x v="0"/>
    <x v="0"/>
    <x v="7"/>
    <m/>
    <n v="73.7"/>
    <n v="-73.7"/>
    <x v="0"/>
    <x v="0"/>
    <s v="z - Depreciation 31-OCT-2000 00:00:00CURRENT DEPRECIATION 31-OCT-2000 00:00:00"/>
    <m/>
    <m/>
    <m/>
    <x v="3"/>
    <x v="0"/>
    <x v="0"/>
  </r>
  <r>
    <x v="1"/>
    <x v="0"/>
    <x v="0"/>
    <x v="58"/>
    <s v="97120100"/>
    <x v="0"/>
    <x v="0"/>
    <x v="1"/>
    <x v="0"/>
    <x v="0"/>
    <s v="O- KPG Dilley-Koch Truck Sweet"/>
    <x v="7"/>
    <s v="KPG Truck Stations - Tilden"/>
    <x v="29"/>
    <x v="0"/>
    <x v="0"/>
    <x v="7"/>
    <m/>
    <n v="71.77"/>
    <n v="-71.77"/>
    <x v="0"/>
    <x v="0"/>
    <s v="z - Depreciation 31-OCT-2000 00:00:00CURRENT DEPRECIATION 31-OCT-2000 00:00:00"/>
    <m/>
    <m/>
    <m/>
    <x v="3"/>
    <x v="0"/>
    <x v="0"/>
  </r>
  <r>
    <x v="1"/>
    <x v="0"/>
    <x v="0"/>
    <x v="59"/>
    <s v="97120100"/>
    <x v="0"/>
    <x v="0"/>
    <x v="1"/>
    <x v="0"/>
    <x v="0"/>
    <s v="O- KPG Benavides Truck Lt"/>
    <x v="2"/>
    <s v="KPG Truck Stations - Benavides"/>
    <x v="29"/>
    <x v="0"/>
    <x v="0"/>
    <x v="7"/>
    <m/>
    <n v="131.62"/>
    <n v="-131.62"/>
    <x v="0"/>
    <x v="0"/>
    <s v="z - Depreciation 31-OCT-2000 00:00:00CURRENT DEPRECIATION 31-OCT-2000 00:00:00"/>
    <m/>
    <m/>
    <m/>
    <x v="3"/>
    <x v="0"/>
    <x v="0"/>
  </r>
  <r>
    <x v="0"/>
    <x v="0"/>
    <x v="0"/>
    <x v="17"/>
    <s v="87210100"/>
    <x v="0"/>
    <x v="0"/>
    <x v="0"/>
    <x v="0"/>
    <x v="0"/>
    <s v="O- KPL Caldwell/Giddings System"/>
    <x v="6"/>
    <s v="Caldwell Area"/>
    <x v="10"/>
    <x v="0"/>
    <x v="0"/>
    <x v="0"/>
    <m/>
    <n v="-63.86"/>
    <n v="63.86"/>
    <x v="0"/>
    <x v="0"/>
    <s v="Journal Import 1050122:Journal Import Created"/>
    <m/>
    <m/>
    <m/>
    <x v="1"/>
    <x v="0"/>
    <x v="0"/>
  </r>
  <r>
    <x v="0"/>
    <x v="0"/>
    <x v="0"/>
    <x v="60"/>
    <s v="89430100"/>
    <x v="0"/>
    <x v="0"/>
    <x v="0"/>
    <x v="0"/>
    <x v="0"/>
    <s v="O- KPL Westpoint"/>
    <x v="6"/>
    <s v="Caldwell Area"/>
    <x v="0"/>
    <x v="0"/>
    <x v="0"/>
    <x v="0"/>
    <m/>
    <n v="-150"/>
    <n v="150"/>
    <x v="0"/>
    <x v="0"/>
    <s v="Journal Import 1040222:Journal Import Created"/>
    <m/>
    <m/>
    <m/>
    <x v="1"/>
    <x v="0"/>
    <x v="0"/>
  </r>
  <r>
    <x v="1"/>
    <x v="0"/>
    <x v="0"/>
    <x v="45"/>
    <s v="83212800"/>
    <x v="0"/>
    <x v="0"/>
    <x v="1"/>
    <x v="0"/>
    <x v="0"/>
    <s v="O- KPG Schaft-Koch Truck"/>
    <x v="6"/>
    <s v="KPG Truck Stations - Caldwell"/>
    <x v="35"/>
    <x v="0"/>
    <x v="0"/>
    <x v="4"/>
    <m/>
    <n v="11.4"/>
    <n v="-11.4"/>
    <x v="0"/>
    <x v="0"/>
    <s v="Journal Import 1044199:JV00060010JAA"/>
    <m/>
    <m/>
    <m/>
    <x v="4"/>
    <x v="0"/>
    <x v="0"/>
  </r>
  <r>
    <x v="1"/>
    <x v="0"/>
    <x v="0"/>
    <x v="44"/>
    <s v="83212800"/>
    <x v="0"/>
    <x v="0"/>
    <x v="1"/>
    <x v="0"/>
    <x v="0"/>
    <s v="O- KPG Gerdes-Koch Truck"/>
    <x v="6"/>
    <s v="KPG Truck Stations - Caldwell"/>
    <x v="35"/>
    <x v="0"/>
    <x v="0"/>
    <x v="4"/>
    <m/>
    <n v="13.02"/>
    <n v="-13.02"/>
    <x v="0"/>
    <x v="0"/>
    <s v="Journal Import 1044199:JV00060010JAA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3.15"/>
    <n v="-3.15"/>
    <x v="0"/>
    <x v="0"/>
    <s v="Journal Import 1083250:JV00060010JAK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29.6"/>
    <n v="-129.6"/>
    <x v="0"/>
    <x v="0"/>
    <s v="Journal Import 1044199:JV00060010JAA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291.94"/>
    <n v="-291.94"/>
    <x v="0"/>
    <x v="0"/>
    <s v="Journal Import 1083250:JV00060010JAK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49.1"/>
    <n v="-49.1"/>
    <x v="0"/>
    <x v="0"/>
    <s v="Journal Import 1044199:JV00060010JAA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58.71"/>
    <n v="-58.71"/>
    <x v="0"/>
    <x v="0"/>
    <s v="Journal Import 1083250:JV00060010JAK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716.77"/>
    <n v="-716.77"/>
    <x v="0"/>
    <x v="0"/>
    <s v="Journal Import 1044199:JV00060010JAA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625.96"/>
    <n v="-625.96"/>
    <x v="0"/>
    <x v="0"/>
    <s v="Journal Import 1083250:JV00060010JAK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523.96"/>
    <n v="-523.96"/>
    <x v="0"/>
    <x v="0"/>
    <s v="Journal Import 1044199:JV00060010JAA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315.54000000000002"/>
    <n v="-315.54000000000002"/>
    <x v="0"/>
    <x v="0"/>
    <s v="Journal Import 1064687:JV00060002JAF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373.99"/>
    <n v="-373.99"/>
    <x v="0"/>
    <x v="0"/>
    <s v="Journal Import 1083250:JV00060010JAK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315.52999999999997"/>
    <n v="-315.52999999999997"/>
    <x v="0"/>
    <x v="0"/>
    <s v="Journal Import 1100146:JV00060002JAT"/>
    <m/>
    <m/>
    <m/>
    <x v="4"/>
    <x v="0"/>
    <x v="0"/>
  </r>
  <r>
    <x v="0"/>
    <x v="0"/>
    <x v="0"/>
    <x v="30"/>
    <s v="83212800"/>
    <x v="0"/>
    <x v="0"/>
    <x v="0"/>
    <x v="0"/>
    <x v="0"/>
    <s v="O- KPL Conroe"/>
    <x v="10"/>
    <s v="Inactive - KPL Conroe"/>
    <x v="35"/>
    <x v="0"/>
    <x v="0"/>
    <x v="4"/>
    <m/>
    <n v="13.02"/>
    <n v="-13.02"/>
    <x v="0"/>
    <x v="0"/>
    <s v="Journal Import 1044199:JV00060010JAA"/>
    <m/>
    <m/>
    <m/>
    <x v="4"/>
    <x v="0"/>
    <x v="0"/>
  </r>
  <r>
    <x v="0"/>
    <x v="0"/>
    <x v="0"/>
    <x v="47"/>
    <s v="98210100"/>
    <x v="0"/>
    <x v="0"/>
    <x v="0"/>
    <x v="0"/>
    <x v="0"/>
    <s v="N- KPL South Texas"/>
    <x v="5"/>
    <s v="STX Crude Pipelines"/>
    <x v="32"/>
    <x v="0"/>
    <x v="0"/>
    <x v="8"/>
    <m/>
    <n v="-214797"/>
    <n v="214797"/>
    <x v="0"/>
    <x v="0"/>
    <s v="1022 REMOVE RATTLESNAKE XFERRED BALANCE99 TRUE-UP REMOVE RATTLESNAKE XFER BALANCE"/>
    <m/>
    <m/>
    <m/>
    <x v="2"/>
    <x v="0"/>
    <x v="1"/>
  </r>
  <r>
    <x v="0"/>
    <x v="0"/>
    <x v="0"/>
    <x v="47"/>
    <s v="98210100"/>
    <x v="0"/>
    <x v="0"/>
    <x v="0"/>
    <x v="0"/>
    <x v="0"/>
    <s v="N- KPL South Texas"/>
    <x v="5"/>
    <s v="STX Crude Pipelines"/>
    <x v="32"/>
    <x v="0"/>
    <x v="0"/>
    <x v="8"/>
    <m/>
    <n v="117"/>
    <n v="-117"/>
    <x v="0"/>
    <x v="0"/>
    <s v="1022 99 TRUE-UP ENTRIESREMEAS DEF BEG BAL - I/C LOSS ON SALE OF RATTLESNAKE"/>
    <m/>
    <m/>
    <m/>
    <x v="2"/>
    <x v="0"/>
    <x v="1"/>
  </r>
  <r>
    <x v="0"/>
    <x v="0"/>
    <x v="0"/>
    <x v="47"/>
    <s v="98210100"/>
    <x v="0"/>
    <x v="0"/>
    <x v="0"/>
    <x v="0"/>
    <x v="0"/>
    <s v="N- KPL South Texas"/>
    <x v="5"/>
    <s v="STX Crude Pipelines"/>
    <x v="32"/>
    <x v="0"/>
    <x v="0"/>
    <x v="8"/>
    <m/>
    <n v="129"/>
    <n v="-129"/>
    <x v="0"/>
    <x v="0"/>
    <s v="1022 99 TRUE-UP ENTRIESREMEAS DEF BEG BAL - RATTLESNAKE 98 BEG BAL CORR"/>
    <m/>
    <m/>
    <m/>
    <x v="2"/>
    <x v="0"/>
    <x v="1"/>
  </r>
  <r>
    <x v="0"/>
    <x v="0"/>
    <x v="0"/>
    <x v="47"/>
    <s v="98210100"/>
    <x v="0"/>
    <x v="0"/>
    <x v="0"/>
    <x v="0"/>
    <x v="0"/>
    <s v="N- KPL South Texas"/>
    <x v="5"/>
    <s v="STX Crude Pipelines"/>
    <x v="32"/>
    <x v="0"/>
    <x v="0"/>
    <x v="8"/>
    <m/>
    <n v="204652"/>
    <n v="-204652"/>
    <x v="0"/>
    <x v="0"/>
    <s v="1022 99 TRUE-UP ENTRIES99 TRUE-UP PP&amp;E"/>
    <m/>
    <m/>
    <m/>
    <x v="2"/>
    <x v="0"/>
    <x v="1"/>
  </r>
  <r>
    <x v="0"/>
    <x v="0"/>
    <x v="0"/>
    <x v="47"/>
    <s v="98210100"/>
    <x v="0"/>
    <x v="0"/>
    <x v="0"/>
    <x v="0"/>
    <x v="0"/>
    <s v="N- KPL South Texas"/>
    <x v="5"/>
    <s v="STX Crude Pipelines"/>
    <x v="32"/>
    <x v="0"/>
    <x v="0"/>
    <x v="8"/>
    <m/>
    <n v="207131"/>
    <n v="-207131"/>
    <x v="0"/>
    <x v="0"/>
    <s v="1022 99 TRUE-UP ENTRIES99 TRUE-UP PP&amp;E BEG BAL CORRECTION"/>
    <m/>
    <m/>
    <m/>
    <x v="2"/>
    <x v="0"/>
    <x v="1"/>
  </r>
  <r>
    <x v="0"/>
    <x v="0"/>
    <x v="0"/>
    <x v="47"/>
    <s v="98210100"/>
    <x v="0"/>
    <x v="0"/>
    <x v="0"/>
    <x v="0"/>
    <x v="0"/>
    <s v="N- KPL South Texas"/>
    <x v="5"/>
    <s v="STX Crude Pipelines"/>
    <x v="32"/>
    <x v="0"/>
    <x v="0"/>
    <x v="8"/>
    <m/>
    <n v="-3280"/>
    <n v="3280"/>
    <x v="0"/>
    <x v="0"/>
    <s v="1022 99 TRUE-UP ENTRIESREMEAS DEF BEG BAL - PP&amp;E"/>
    <m/>
    <m/>
    <m/>
    <x v="2"/>
    <x v="0"/>
    <x v="1"/>
  </r>
  <r>
    <x v="0"/>
    <x v="0"/>
    <x v="0"/>
    <x v="47"/>
    <s v="98210100"/>
    <x v="0"/>
    <x v="0"/>
    <x v="0"/>
    <x v="0"/>
    <x v="0"/>
    <s v="N- KPL South Texas"/>
    <x v="5"/>
    <s v="STX Crude Pipelines"/>
    <x v="32"/>
    <x v="0"/>
    <x v="0"/>
    <x v="8"/>
    <m/>
    <n v="-3320"/>
    <n v="3320"/>
    <x v="0"/>
    <x v="0"/>
    <s v="1022 99 TRUE-UP ENTRIESREMEAS DEF BEG BAL- PP&amp;E BEG BAL CORRECTION"/>
    <m/>
    <m/>
    <m/>
    <x v="2"/>
    <x v="0"/>
    <x v="1"/>
  </r>
  <r>
    <x v="0"/>
    <x v="0"/>
    <x v="0"/>
    <x v="47"/>
    <s v="98210100"/>
    <x v="0"/>
    <x v="0"/>
    <x v="0"/>
    <x v="0"/>
    <x v="0"/>
    <s v="N- KPL South Texas"/>
    <x v="5"/>
    <s v="STX Crude Pipelines"/>
    <x v="32"/>
    <x v="0"/>
    <x v="0"/>
    <x v="8"/>
    <m/>
    <n v="-7305"/>
    <n v="7305"/>
    <x v="0"/>
    <x v="0"/>
    <s v="1022 99 TRUE-UP ENTRIES99 TRUE-UP I/C LOSS ON SALE OF RATTLESNAKE P/L"/>
    <m/>
    <m/>
    <m/>
    <x v="2"/>
    <x v="0"/>
    <x v="1"/>
  </r>
  <r>
    <x v="0"/>
    <x v="0"/>
    <x v="0"/>
    <x v="47"/>
    <s v="98210100"/>
    <x v="0"/>
    <x v="0"/>
    <x v="0"/>
    <x v="0"/>
    <x v="0"/>
    <s v="N- KPL South Texas"/>
    <x v="5"/>
    <s v="STX Crude Pipelines"/>
    <x v="32"/>
    <x v="0"/>
    <x v="0"/>
    <x v="8"/>
    <m/>
    <n v="-8035"/>
    <n v="8035"/>
    <x v="0"/>
    <x v="0"/>
    <s v="1022 99 TRUE-UP ENTRIES99 TRUE-UP RATTLESNAKE 98 I/C LOSS BEG BAL CORR"/>
    <m/>
    <m/>
    <m/>
    <x v="2"/>
    <x v="0"/>
    <x v="1"/>
  </r>
  <r>
    <x v="0"/>
    <x v="0"/>
    <x v="0"/>
    <x v="47"/>
    <s v="98210100"/>
    <x v="0"/>
    <x v="0"/>
    <x v="0"/>
    <x v="0"/>
    <x v="0"/>
    <s v="N- KPL South Texas"/>
    <x v="5"/>
    <s v="STX Crude Pipelines"/>
    <x v="32"/>
    <x v="0"/>
    <x v="0"/>
    <x v="8"/>
    <m/>
    <n v="-1071208"/>
    <n v="1071208"/>
    <x v="0"/>
    <x v="0"/>
    <s v="1022 OCT DEF TAX PROV1022 OCT TAX PROV"/>
    <m/>
    <m/>
    <m/>
    <x v="2"/>
    <x v="0"/>
    <x v="1"/>
  </r>
  <r>
    <x v="0"/>
    <x v="0"/>
    <x v="0"/>
    <x v="29"/>
    <s v="89310100"/>
    <x v="0"/>
    <x v="0"/>
    <x v="0"/>
    <x v="0"/>
    <x v="0"/>
    <s v="O- KPL Gerdes Station"/>
    <x v="6"/>
    <s v="Caldwell Area"/>
    <x v="28"/>
    <x v="0"/>
    <x v="0"/>
    <x v="6"/>
    <m/>
    <n v="344.09"/>
    <n v="-344.09"/>
    <x v="0"/>
    <x v="0"/>
    <s v="Property Tax Accrual for Co. 1022 - October 2000TX - Co. 30-KPL Gerdes Sta"/>
    <m/>
    <m/>
    <m/>
    <x v="2"/>
    <x v="0"/>
    <x v="0"/>
  </r>
  <r>
    <x v="0"/>
    <x v="0"/>
    <x v="0"/>
    <x v="29"/>
    <s v="89430100"/>
    <x v="0"/>
    <x v="0"/>
    <x v="0"/>
    <x v="0"/>
    <x v="0"/>
    <s v="O- KPL Gerdes Station"/>
    <x v="6"/>
    <s v="Caldwell Area"/>
    <x v="0"/>
    <x v="0"/>
    <x v="0"/>
    <x v="0"/>
    <m/>
    <n v="-150"/>
    <n v="150"/>
    <x v="0"/>
    <x v="0"/>
    <s v="Journal Import 1040222:Journal Import Created"/>
    <m/>
    <m/>
    <m/>
    <x v="1"/>
    <x v="0"/>
    <x v="0"/>
  </r>
  <r>
    <x v="0"/>
    <x v="0"/>
    <x v="0"/>
    <x v="29"/>
    <s v="97120100"/>
    <x v="0"/>
    <x v="0"/>
    <x v="0"/>
    <x v="0"/>
    <x v="0"/>
    <s v="O- KPL Gerdes Station"/>
    <x v="6"/>
    <s v="Caldwell Area"/>
    <x v="29"/>
    <x v="0"/>
    <x v="0"/>
    <x v="7"/>
    <m/>
    <n v="187.04"/>
    <n v="-187.04"/>
    <x v="0"/>
    <x v="0"/>
    <s v="z - Depreciation 31-OCT-2000 00:00:00CURRENT DEPRECIATION 31-OCT-2000 00:00:00"/>
    <m/>
    <m/>
    <m/>
    <x v="3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-300.89999999999998"/>
    <n v="300.89999999999998"/>
    <x v="0"/>
    <x v="0"/>
    <s v="Journal Import 1037232:Journal Import Created"/>
    <m/>
    <m/>
    <m/>
    <x v="1"/>
    <x v="0"/>
    <x v="0"/>
  </r>
  <r>
    <x v="0"/>
    <x v="0"/>
    <x v="0"/>
    <x v="20"/>
    <s v="89310100"/>
    <x v="0"/>
    <x v="0"/>
    <x v="0"/>
    <x v="0"/>
    <x v="0"/>
    <s v="O- KPL Placedo Station"/>
    <x v="1"/>
    <s v="North Line System"/>
    <x v="28"/>
    <x v="0"/>
    <x v="0"/>
    <x v="6"/>
    <m/>
    <n v="148.80000000000001"/>
    <n v="-148.80000000000001"/>
    <x v="0"/>
    <x v="0"/>
    <s v="Property Tax Accrual for Co. 1022 - October 2000TX - Co. 30-KPL Placedo Sta"/>
    <m/>
    <m/>
    <m/>
    <x v="2"/>
    <x v="0"/>
    <x v="0"/>
  </r>
  <r>
    <x v="0"/>
    <x v="0"/>
    <x v="0"/>
    <x v="20"/>
    <s v="89430100"/>
    <x v="0"/>
    <x v="0"/>
    <x v="0"/>
    <x v="0"/>
    <x v="0"/>
    <s v="O- KPL Placedo Station"/>
    <x v="1"/>
    <s v="North Line System"/>
    <x v="0"/>
    <x v="0"/>
    <x v="0"/>
    <x v="0"/>
    <m/>
    <n v="-300"/>
    <n v="300"/>
    <x v="0"/>
    <x v="0"/>
    <s v="Journal Import 1040222:Journal Import Created"/>
    <m/>
    <m/>
    <m/>
    <x v="1"/>
    <x v="0"/>
    <x v="0"/>
  </r>
  <r>
    <x v="0"/>
    <x v="0"/>
    <x v="0"/>
    <x v="20"/>
    <s v="97120100"/>
    <x v="0"/>
    <x v="0"/>
    <x v="0"/>
    <x v="0"/>
    <x v="0"/>
    <s v="O- KPL Placedo Station"/>
    <x v="1"/>
    <s v="North Line System"/>
    <x v="29"/>
    <x v="0"/>
    <x v="0"/>
    <x v="7"/>
    <m/>
    <n v="493.13"/>
    <n v="-493.13"/>
    <x v="0"/>
    <x v="0"/>
    <s v="z - Depreciation 31-OCT-2000 00:00:00CURRENT DEPRECIATION 31-OCT-2000 00:00:00"/>
    <m/>
    <m/>
    <m/>
    <x v="3"/>
    <x v="0"/>
    <x v="0"/>
  </r>
  <r>
    <x v="0"/>
    <x v="0"/>
    <x v="0"/>
    <x v="21"/>
    <s v="89310100"/>
    <x v="0"/>
    <x v="0"/>
    <x v="0"/>
    <x v="0"/>
    <x v="0"/>
    <s v="O- KPL Tivoli Station"/>
    <x v="1"/>
    <s v="North Line System"/>
    <x v="28"/>
    <x v="0"/>
    <x v="0"/>
    <x v="6"/>
    <m/>
    <n v="4343.01"/>
    <n v="-4343.01"/>
    <x v="0"/>
    <x v="0"/>
    <s v="Property Tax Accrual for Co. 1022 - October 2000TX - Co. 30-KPL Tivoli Sta"/>
    <m/>
    <m/>
    <m/>
    <x v="2"/>
    <x v="0"/>
    <x v="0"/>
  </r>
  <r>
    <x v="0"/>
    <x v="0"/>
    <x v="0"/>
    <x v="21"/>
    <s v="97120100"/>
    <x v="0"/>
    <x v="0"/>
    <x v="0"/>
    <x v="0"/>
    <x v="0"/>
    <s v="O- KPL Tivoli Station"/>
    <x v="1"/>
    <s v="North Line System"/>
    <x v="29"/>
    <x v="0"/>
    <x v="0"/>
    <x v="7"/>
    <m/>
    <n v="14415.27"/>
    <n v="-14415.27"/>
    <x v="0"/>
    <x v="0"/>
    <s v="z - Depreciation 31-OCT-2000 00:00:00CURRENT DEPRECIATION 31-OCT-2000 00:00:00"/>
    <m/>
    <m/>
    <m/>
    <x v="3"/>
    <x v="0"/>
    <x v="0"/>
  </r>
  <r>
    <x v="0"/>
    <x v="0"/>
    <x v="0"/>
    <x v="13"/>
    <s v="89310100"/>
    <x v="0"/>
    <x v="0"/>
    <x v="0"/>
    <x v="0"/>
    <x v="0"/>
    <s v="O- KPL North Meter Bank to Refugio Mnln"/>
    <x v="1"/>
    <s v="North Line System"/>
    <x v="28"/>
    <x v="0"/>
    <x v="0"/>
    <x v="6"/>
    <m/>
    <n v="4770.8"/>
    <n v="-4770.8"/>
    <x v="0"/>
    <x v="0"/>
    <s v="Property Tax Accrual for Co. 1022 - October 2000TX - Co. 30-KPL N Meter Bnk Refugio Mnln"/>
    <m/>
    <m/>
    <m/>
    <x v="2"/>
    <x v="0"/>
    <x v="0"/>
  </r>
  <r>
    <x v="0"/>
    <x v="0"/>
    <x v="0"/>
    <x v="13"/>
    <s v="89430100"/>
    <x v="0"/>
    <x v="0"/>
    <x v="0"/>
    <x v="0"/>
    <x v="0"/>
    <s v="O- KPL North Meter Bank to Refugio Mnln"/>
    <x v="1"/>
    <s v="North Line System"/>
    <x v="0"/>
    <x v="0"/>
    <x v="0"/>
    <x v="0"/>
    <m/>
    <n v="-300"/>
    <n v="300"/>
    <x v="0"/>
    <x v="0"/>
    <s v="Journal Import 1037232:Journal Import Created"/>
    <m/>
    <m/>
    <m/>
    <x v="1"/>
    <x v="0"/>
    <x v="0"/>
  </r>
  <r>
    <x v="0"/>
    <x v="0"/>
    <x v="0"/>
    <x v="13"/>
    <s v="97120100"/>
    <x v="0"/>
    <x v="0"/>
    <x v="0"/>
    <x v="0"/>
    <x v="0"/>
    <s v="O- KPL North Meter Bank to Refugio Mnln"/>
    <x v="1"/>
    <s v="North Line System"/>
    <x v="29"/>
    <x v="0"/>
    <x v="0"/>
    <x v="7"/>
    <m/>
    <n v="12551.05"/>
    <n v="-12551.05"/>
    <x v="0"/>
    <x v="0"/>
    <s v="z - Depreciation 31-OCT-2000 00:00:00CURRENT DEPRECIATION 31-OCT-2000 00:00:00"/>
    <m/>
    <m/>
    <m/>
    <x v="3"/>
    <x v="0"/>
    <x v="0"/>
  </r>
  <r>
    <x v="0"/>
    <x v="0"/>
    <x v="0"/>
    <x v="5"/>
    <s v="83110100"/>
    <x v="0"/>
    <x v="0"/>
    <x v="0"/>
    <x v="0"/>
    <x v="0"/>
    <s v="O- KPL North System"/>
    <x v="1"/>
    <s v="North Line System"/>
    <x v="33"/>
    <x v="0"/>
    <x v="0"/>
    <x v="4"/>
    <m/>
    <n v="1099.76"/>
    <n v="-1099.76"/>
    <x v="0"/>
    <x v="0"/>
    <s v="Journal Import 1064687:JV00060002JAF"/>
    <m/>
    <m/>
    <m/>
    <x v="4"/>
    <x v="0"/>
    <x v="0"/>
  </r>
  <r>
    <x v="0"/>
    <x v="0"/>
    <x v="0"/>
    <x v="5"/>
    <s v="83110100"/>
    <x v="0"/>
    <x v="0"/>
    <x v="0"/>
    <x v="0"/>
    <x v="0"/>
    <s v="O- KPL North System"/>
    <x v="1"/>
    <s v="North Line System"/>
    <x v="33"/>
    <x v="0"/>
    <x v="0"/>
    <x v="4"/>
    <m/>
    <n v="1099.76"/>
    <n v="-1099.76"/>
    <x v="0"/>
    <x v="0"/>
    <s v="Journal Import 1100146:JV00060002JAT"/>
    <m/>
    <m/>
    <m/>
    <x v="4"/>
    <x v="0"/>
    <x v="0"/>
  </r>
  <r>
    <x v="0"/>
    <x v="0"/>
    <x v="0"/>
    <x v="5"/>
    <s v="89310100"/>
    <x v="0"/>
    <x v="0"/>
    <x v="0"/>
    <x v="0"/>
    <x v="0"/>
    <s v="O- KPL North System"/>
    <x v="1"/>
    <s v="North Line System"/>
    <x v="28"/>
    <x v="0"/>
    <x v="0"/>
    <x v="6"/>
    <m/>
    <n v="5784.48"/>
    <n v="-5784.48"/>
    <x v="0"/>
    <x v="0"/>
    <s v="Property Tax Accrual for Co. 1022 - October 2000TX - Co. 30-KPL North System"/>
    <m/>
    <m/>
    <m/>
    <x v="2"/>
    <x v="0"/>
    <x v="0"/>
  </r>
  <r>
    <x v="0"/>
    <x v="0"/>
    <x v="0"/>
    <x v="5"/>
    <s v="97120100"/>
    <x v="0"/>
    <x v="0"/>
    <x v="0"/>
    <x v="0"/>
    <x v="0"/>
    <s v="O- KPL North System"/>
    <x v="1"/>
    <s v="North Line System"/>
    <x v="29"/>
    <x v="0"/>
    <x v="0"/>
    <x v="7"/>
    <m/>
    <n v="14186.87"/>
    <n v="-14186.87"/>
    <x v="0"/>
    <x v="0"/>
    <s v="z - Depreciation 31-OCT-2000 00:00:00CURRENT DEPRECIATION 31-OCT-2000 00:00:00"/>
    <m/>
    <m/>
    <m/>
    <x v="3"/>
    <x v="0"/>
    <x v="0"/>
  </r>
  <r>
    <x v="0"/>
    <x v="0"/>
    <x v="0"/>
    <x v="28"/>
    <s v="89310100"/>
    <x v="0"/>
    <x v="0"/>
    <x v="0"/>
    <x v="0"/>
    <x v="0"/>
    <s v="O- KPL Permian South Texas"/>
    <x v="2"/>
    <s v="Benavides (Sweden) System"/>
    <x v="28"/>
    <x v="0"/>
    <x v="0"/>
    <x v="6"/>
    <m/>
    <n v="2864.34"/>
    <n v="-2864.34"/>
    <x v="0"/>
    <x v="0"/>
    <s v="Property Tax Accrual for Co. 1022 - October 2000TX - Co. 30-KPL Permian South TX"/>
    <m/>
    <m/>
    <m/>
    <x v="2"/>
    <x v="0"/>
    <x v="0"/>
  </r>
  <r>
    <x v="0"/>
    <x v="0"/>
    <x v="0"/>
    <x v="40"/>
    <s v="89310100"/>
    <x v="0"/>
    <x v="0"/>
    <x v="0"/>
    <x v="0"/>
    <x v="0"/>
    <s v="O- KPL Nixon"/>
    <x v="1"/>
    <s v="North Line System"/>
    <x v="28"/>
    <x v="0"/>
    <x v="0"/>
    <x v="6"/>
    <m/>
    <n v="74.400000000000006"/>
    <n v="-74.400000000000006"/>
    <x v="0"/>
    <x v="0"/>
    <s v="Property Tax Accrual for Co. 1022 - October 2000TX - Co. 30-KPL Nixon"/>
    <m/>
    <m/>
    <m/>
    <x v="2"/>
    <x v="0"/>
    <x v="0"/>
  </r>
  <r>
    <x v="0"/>
    <x v="0"/>
    <x v="0"/>
    <x v="40"/>
    <s v="97120100"/>
    <x v="0"/>
    <x v="0"/>
    <x v="0"/>
    <x v="0"/>
    <x v="0"/>
    <s v="O- KPL Nixon"/>
    <x v="1"/>
    <s v="North Line System"/>
    <x v="29"/>
    <x v="0"/>
    <x v="0"/>
    <x v="7"/>
    <m/>
    <n v="112.98"/>
    <n v="-112.98"/>
    <x v="0"/>
    <x v="0"/>
    <s v="z - Depreciation 31-OCT-2000 00:00:00CURRENT DEPRECIATION 31-OCT-2000 00:00:00"/>
    <m/>
    <m/>
    <m/>
    <x v="3"/>
    <x v="0"/>
    <x v="0"/>
  </r>
  <r>
    <x v="0"/>
    <x v="0"/>
    <x v="0"/>
    <x v="1"/>
    <s v="89310100"/>
    <x v="0"/>
    <x v="0"/>
    <x v="0"/>
    <x v="0"/>
    <x v="0"/>
    <s v="O- KPL Pettus Station"/>
    <x v="1"/>
    <s v="North Line System"/>
    <x v="28"/>
    <x v="0"/>
    <x v="0"/>
    <x v="6"/>
    <m/>
    <n v="120.9"/>
    <n v="-120.9"/>
    <x v="0"/>
    <x v="0"/>
    <s v="Property Tax Accrual for Co. 1022 - October 2000TX - Co. 30-KPL Pettus Sta"/>
    <m/>
    <m/>
    <m/>
    <x v="2"/>
    <x v="0"/>
    <x v="0"/>
  </r>
  <r>
    <x v="0"/>
    <x v="0"/>
    <x v="0"/>
    <x v="1"/>
    <s v="89430100"/>
    <x v="0"/>
    <x v="0"/>
    <x v="0"/>
    <x v="0"/>
    <x v="0"/>
    <s v="O- KPL Pettus Station"/>
    <x v="1"/>
    <s v="North Line System"/>
    <x v="0"/>
    <x v="0"/>
    <x v="0"/>
    <x v="0"/>
    <m/>
    <n v="-231.86"/>
    <n v="231.86"/>
    <x v="0"/>
    <x v="0"/>
    <s v="Journal Import 1040222:Journal Import Created"/>
    <m/>
    <m/>
    <m/>
    <x v="1"/>
    <x v="0"/>
    <x v="0"/>
  </r>
  <r>
    <x v="0"/>
    <x v="0"/>
    <x v="0"/>
    <x v="1"/>
    <s v="97120100"/>
    <x v="0"/>
    <x v="0"/>
    <x v="0"/>
    <x v="0"/>
    <x v="0"/>
    <s v="O- KPL Pettus Station"/>
    <x v="1"/>
    <s v="North Line System"/>
    <x v="29"/>
    <x v="0"/>
    <x v="0"/>
    <x v="7"/>
    <m/>
    <n v="356.22"/>
    <n v="-356.22"/>
    <x v="0"/>
    <x v="0"/>
    <s v="z - Depreciation 31-OCT-2000 00:00:00CURRENT DEPRECIATION 31-OCT-2000 00:00:00"/>
    <m/>
    <m/>
    <m/>
    <x v="3"/>
    <x v="0"/>
    <x v="0"/>
  </r>
  <r>
    <x v="0"/>
    <x v="0"/>
    <x v="0"/>
    <x v="61"/>
    <s v="89310100"/>
    <x v="0"/>
    <x v="0"/>
    <x v="0"/>
    <x v="0"/>
    <x v="0"/>
    <s v="O- KPL Winchester"/>
    <x v="18"/>
    <s v="Inactive - KPL Winchester"/>
    <x v="28"/>
    <x v="0"/>
    <x v="0"/>
    <x v="6"/>
    <m/>
    <n v="18.600000000000001"/>
    <n v="-18.600000000000001"/>
    <x v="0"/>
    <x v="0"/>
    <s v="Property Tax Accrual for Co. 1022 - October 2000TX - Co. 30-KPL Winchester"/>
    <m/>
    <m/>
    <m/>
    <x v="2"/>
    <x v="0"/>
    <x v="0"/>
  </r>
  <r>
    <x v="0"/>
    <x v="0"/>
    <x v="0"/>
    <x v="61"/>
    <s v="97120100"/>
    <x v="0"/>
    <x v="0"/>
    <x v="0"/>
    <x v="0"/>
    <x v="0"/>
    <s v="O- KPL Winchester"/>
    <x v="18"/>
    <s v="Inactive - KPL Winchester"/>
    <x v="29"/>
    <x v="0"/>
    <x v="0"/>
    <x v="7"/>
    <m/>
    <n v="54.65"/>
    <n v="-54.65"/>
    <x v="0"/>
    <x v="0"/>
    <s v="z - Depreciation 31-OCT-2000 00:00:00CURRENT DEPRECIATION 31-OCT-2000 00:00:00"/>
    <m/>
    <m/>
    <m/>
    <x v="3"/>
    <x v="0"/>
    <x v="0"/>
  </r>
  <r>
    <x v="0"/>
    <x v="0"/>
    <x v="0"/>
    <x v="60"/>
    <s v="89310100"/>
    <x v="0"/>
    <x v="0"/>
    <x v="0"/>
    <x v="0"/>
    <x v="0"/>
    <s v="O- KPL Westpoint"/>
    <x v="6"/>
    <s v="Caldwell Area"/>
    <x v="28"/>
    <x v="0"/>
    <x v="0"/>
    <x v="6"/>
    <m/>
    <n v="74.400000000000006"/>
    <n v="-74.400000000000006"/>
    <x v="0"/>
    <x v="0"/>
    <s v="Property Tax Accrual for Co. 1022 - October 2000TX - Co. 30-KPL Westpoint"/>
    <m/>
    <m/>
    <m/>
    <x v="2"/>
    <x v="0"/>
    <x v="0"/>
  </r>
  <r>
    <x v="0"/>
    <x v="0"/>
    <x v="0"/>
    <x v="60"/>
    <s v="97120100"/>
    <x v="0"/>
    <x v="0"/>
    <x v="0"/>
    <x v="0"/>
    <x v="0"/>
    <s v="O- KPL Westpoint"/>
    <x v="6"/>
    <s v="Caldwell Area"/>
    <x v="29"/>
    <x v="0"/>
    <x v="0"/>
    <x v="7"/>
    <m/>
    <n v="187.04"/>
    <n v="-187.04"/>
    <x v="0"/>
    <x v="0"/>
    <s v="z - Depreciation 31-OCT-2000 00:00:00CURRENT DEPRECIATION 31-OCT-2000 00:00:00"/>
    <m/>
    <m/>
    <m/>
    <x v="3"/>
    <x v="0"/>
    <x v="0"/>
  </r>
  <r>
    <x v="0"/>
    <x v="0"/>
    <x v="0"/>
    <x v="62"/>
    <s v="89310100"/>
    <x v="0"/>
    <x v="0"/>
    <x v="0"/>
    <x v="0"/>
    <x v="0"/>
    <s v="O- KPL Giddings"/>
    <x v="19"/>
    <s v="Inactive - KPL Giddings"/>
    <x v="28"/>
    <x v="0"/>
    <x v="0"/>
    <x v="6"/>
    <m/>
    <n v="753.28"/>
    <n v="-753.28"/>
    <x v="0"/>
    <x v="0"/>
    <s v="Property Tax Accrual for Co. 1022 - October 2000TX - Co. 30-KPL Giddings"/>
    <m/>
    <m/>
    <m/>
    <x v="2"/>
    <x v="0"/>
    <x v="0"/>
  </r>
  <r>
    <x v="0"/>
    <x v="0"/>
    <x v="0"/>
    <x v="62"/>
    <s v="97120100"/>
    <x v="0"/>
    <x v="0"/>
    <x v="0"/>
    <x v="0"/>
    <x v="0"/>
    <s v="O- KPL Giddings"/>
    <x v="19"/>
    <s v="Inactive - KPL Giddings"/>
    <x v="29"/>
    <x v="0"/>
    <x v="0"/>
    <x v="7"/>
    <m/>
    <n v="2446.8000000000002"/>
    <n v="-2446.8000000000002"/>
    <x v="0"/>
    <x v="0"/>
    <s v="z - Depreciation 31-OCT-2000 00:00:00CURRENT DEPRECIATION 31-OCT-2000 00:00:00"/>
    <m/>
    <m/>
    <m/>
    <x v="3"/>
    <x v="0"/>
    <x v="0"/>
  </r>
  <r>
    <x v="0"/>
    <x v="0"/>
    <x v="0"/>
    <x v="63"/>
    <s v="89310100"/>
    <x v="0"/>
    <x v="0"/>
    <x v="0"/>
    <x v="0"/>
    <x v="0"/>
    <s v="O- KPL Grapeland"/>
    <x v="20"/>
    <s v="Inactive - KPL Grapeland"/>
    <x v="28"/>
    <x v="0"/>
    <x v="0"/>
    <x v="6"/>
    <m/>
    <n v="9.3000000000000007"/>
    <n v="-9.3000000000000007"/>
    <x v="0"/>
    <x v="0"/>
    <s v="Property Tax Accrual for Co. 1022 - October 2000TX - Co. 30-KPL Grapeland"/>
    <m/>
    <m/>
    <m/>
    <x v="2"/>
    <x v="0"/>
    <x v="0"/>
  </r>
  <r>
    <x v="0"/>
    <x v="0"/>
    <x v="0"/>
    <x v="63"/>
    <s v="97120100"/>
    <x v="0"/>
    <x v="0"/>
    <x v="0"/>
    <x v="0"/>
    <x v="0"/>
    <s v="O- KPL Grapeland"/>
    <x v="20"/>
    <s v="Inactive - KPL Grapeland"/>
    <x v="29"/>
    <x v="0"/>
    <x v="0"/>
    <x v="7"/>
    <m/>
    <n v="11.66"/>
    <n v="-11.66"/>
    <x v="0"/>
    <x v="0"/>
    <s v="z - Depreciation 31-OCT-2000 00:00:00CURRENT DEPRECIATION 31-OCT-2000 00:00:00"/>
    <m/>
    <m/>
    <m/>
    <x v="3"/>
    <x v="0"/>
    <x v="0"/>
  </r>
  <r>
    <x v="0"/>
    <x v="0"/>
    <x v="0"/>
    <x v="8"/>
    <s v="89310100"/>
    <x v="0"/>
    <x v="0"/>
    <x v="0"/>
    <x v="0"/>
    <x v="0"/>
    <s v="O- KPL Corpus Christi Terminal"/>
    <x v="3"/>
    <s v="Inactive - KPL Corpus Christi Terminal"/>
    <x v="28"/>
    <x v="0"/>
    <x v="0"/>
    <x v="6"/>
    <m/>
    <n v="37.200000000000003"/>
    <n v="-37.200000000000003"/>
    <x v="0"/>
    <x v="0"/>
    <s v="Property Tax Accrual for Co. 1022 - October 2000TX - Co. 30-KPL Corpus Terminal"/>
    <m/>
    <m/>
    <m/>
    <x v="2"/>
    <x v="0"/>
    <x v="0"/>
  </r>
  <r>
    <x v="0"/>
    <x v="0"/>
    <x v="0"/>
    <x v="14"/>
    <s v="89430100"/>
    <x v="0"/>
    <x v="0"/>
    <x v="0"/>
    <x v="0"/>
    <x v="0"/>
    <s v="O- KPL Rosanky Station"/>
    <x v="6"/>
    <s v="Caldwell Area"/>
    <x v="0"/>
    <x v="0"/>
    <x v="0"/>
    <x v="0"/>
    <m/>
    <n v="-500"/>
    <n v="500"/>
    <x v="0"/>
    <x v="0"/>
    <s v="Journal Import 1040222:Journal Import Created"/>
    <m/>
    <m/>
    <m/>
    <x v="1"/>
    <x v="0"/>
    <x v="0"/>
  </r>
  <r>
    <x v="0"/>
    <x v="0"/>
    <x v="0"/>
    <x v="14"/>
    <s v="89430100"/>
    <x v="0"/>
    <x v="0"/>
    <x v="0"/>
    <x v="0"/>
    <x v="0"/>
    <s v="O- KPL Rosanky Station"/>
    <x v="6"/>
    <s v="Caldwell Area"/>
    <x v="0"/>
    <x v="0"/>
    <x v="0"/>
    <x v="0"/>
    <m/>
    <n v="-1610"/>
    <n v="1610"/>
    <x v="0"/>
    <x v="0"/>
    <s v="TEPPCO CRUDE PIPELINE VOIDED CHECK 95180TEPPCO CRUDE PIPELINE VOIDED CHECK 95180"/>
    <m/>
    <m/>
    <m/>
    <x v="5"/>
    <x v="0"/>
    <x v="0"/>
  </r>
  <r>
    <x v="0"/>
    <x v="0"/>
    <x v="0"/>
    <x v="14"/>
    <s v="97120100"/>
    <x v="0"/>
    <x v="0"/>
    <x v="0"/>
    <x v="0"/>
    <x v="0"/>
    <s v="O- KPL Rosanky Station"/>
    <x v="6"/>
    <s v="Caldwell Area"/>
    <x v="29"/>
    <x v="0"/>
    <x v="0"/>
    <x v="7"/>
    <m/>
    <n v="18.27"/>
    <n v="-18.27"/>
    <x v="0"/>
    <x v="0"/>
    <s v="z - Depreciation 31-OCT-2000 00:00:00CURRENT DEPRECIATION 31-OCT-2000 00:00:00"/>
    <m/>
    <m/>
    <m/>
    <x v="3"/>
    <x v="0"/>
    <x v="0"/>
  </r>
  <r>
    <x v="0"/>
    <x v="0"/>
    <x v="0"/>
    <x v="4"/>
    <s v="89310100"/>
    <x v="0"/>
    <x v="0"/>
    <x v="0"/>
    <x v="0"/>
    <x v="0"/>
    <s v="O- KPL Refugio Heavy Crude System"/>
    <x v="1"/>
    <s v="North Line System"/>
    <x v="28"/>
    <x v="0"/>
    <x v="0"/>
    <x v="6"/>
    <m/>
    <n v="511.49"/>
    <n v="-511.49"/>
    <x v="0"/>
    <x v="0"/>
    <s v="Property Tax Accrual for Co. 1022 - October 2000TX - Co. 30-KPL Refugio Hvy Crude Sys"/>
    <m/>
    <m/>
    <m/>
    <x v="2"/>
    <x v="0"/>
    <x v="0"/>
  </r>
  <r>
    <x v="0"/>
    <x v="0"/>
    <x v="0"/>
    <x v="4"/>
    <s v="97120100"/>
    <x v="0"/>
    <x v="0"/>
    <x v="0"/>
    <x v="0"/>
    <x v="0"/>
    <s v="O- KPL Refugio Heavy Crude System"/>
    <x v="1"/>
    <s v="North Line System"/>
    <x v="29"/>
    <x v="0"/>
    <x v="0"/>
    <x v="7"/>
    <m/>
    <n v="1393.37"/>
    <n v="-1393.37"/>
    <x v="0"/>
    <x v="0"/>
    <s v="z - Depreciation 31-OCT-2000 00:00:00CURRENT DEPRECIATION 31-OCT-2000 00:00:00"/>
    <m/>
    <m/>
    <m/>
    <x v="3"/>
    <x v="0"/>
    <x v="0"/>
  </r>
  <r>
    <x v="0"/>
    <x v="0"/>
    <x v="0"/>
    <x v="38"/>
    <s v="89310100"/>
    <x v="0"/>
    <x v="0"/>
    <x v="0"/>
    <x v="0"/>
    <x v="0"/>
    <s v="O- KPL Refugio Light Crude System"/>
    <x v="1"/>
    <s v="North Line System"/>
    <x v="28"/>
    <x v="0"/>
    <x v="0"/>
    <x v="6"/>
    <m/>
    <n v="6472.67"/>
    <n v="-6472.67"/>
    <x v="0"/>
    <x v="0"/>
    <s v="Property Tax Accrual for Co. 1022 - October 2000TX - Co. 30-KPL Refugio Light Crude Sys"/>
    <m/>
    <m/>
    <m/>
    <x v="2"/>
    <x v="0"/>
    <x v="0"/>
  </r>
  <r>
    <x v="0"/>
    <x v="0"/>
    <x v="0"/>
    <x v="38"/>
    <s v="97120100"/>
    <x v="0"/>
    <x v="0"/>
    <x v="0"/>
    <x v="0"/>
    <x v="0"/>
    <s v="O- KPL Refugio Light Crude System"/>
    <x v="1"/>
    <s v="North Line System"/>
    <x v="29"/>
    <x v="0"/>
    <x v="0"/>
    <x v="7"/>
    <m/>
    <n v="14460.05"/>
    <n v="-14460.05"/>
    <x v="0"/>
    <x v="0"/>
    <s v="z - Depreciation 31-OCT-2000 00:00:00CURRENT DEPRECIATION 31-OCT-2000 00:00:00"/>
    <m/>
    <m/>
    <m/>
    <x v="3"/>
    <x v="0"/>
    <x v="0"/>
  </r>
  <r>
    <x v="0"/>
    <x v="0"/>
    <x v="0"/>
    <x v="33"/>
    <s v="89310100"/>
    <x v="0"/>
    <x v="0"/>
    <x v="0"/>
    <x v="0"/>
    <x v="0"/>
    <s v="O- KPL Schaft Station"/>
    <x v="6"/>
    <s v="Caldwell Area"/>
    <x v="28"/>
    <x v="0"/>
    <x v="0"/>
    <x v="6"/>
    <m/>
    <n v="93"/>
    <n v="-93"/>
    <x v="0"/>
    <x v="0"/>
    <s v="Property Tax Accrual for Co. 1022 - October 2000TX - Co. 30-KPL Schaft Station"/>
    <m/>
    <m/>
    <m/>
    <x v="2"/>
    <x v="0"/>
    <x v="0"/>
  </r>
  <r>
    <x v="0"/>
    <x v="0"/>
    <x v="0"/>
    <x v="33"/>
    <s v="97120100"/>
    <x v="0"/>
    <x v="0"/>
    <x v="0"/>
    <x v="0"/>
    <x v="0"/>
    <s v="O- KPL Schaft Station"/>
    <x v="6"/>
    <s v="Caldwell Area"/>
    <x v="29"/>
    <x v="0"/>
    <x v="0"/>
    <x v="7"/>
    <m/>
    <n v="64.08"/>
    <n v="-64.08"/>
    <x v="0"/>
    <x v="0"/>
    <s v="z - Depreciation 31-OCT-2000 00:00:00CURRENT DEPRECIATION 31-OCT-2000 00:00:00"/>
    <m/>
    <m/>
    <m/>
    <x v="3"/>
    <x v="0"/>
    <x v="0"/>
  </r>
  <r>
    <x v="0"/>
    <x v="0"/>
    <x v="0"/>
    <x v="15"/>
    <s v="83110100"/>
    <x v="0"/>
    <x v="0"/>
    <x v="0"/>
    <x v="0"/>
    <x v="0"/>
    <s v="O- KPL South System"/>
    <x v="4"/>
    <s v="South Line System"/>
    <x v="33"/>
    <x v="0"/>
    <x v="0"/>
    <x v="4"/>
    <m/>
    <n v="1220.72"/>
    <n v="-1220.72"/>
    <x v="0"/>
    <x v="0"/>
    <s v="Journal Import 1064687:JV00060002JAF"/>
    <m/>
    <m/>
    <m/>
    <x v="4"/>
    <x v="0"/>
    <x v="0"/>
  </r>
  <r>
    <x v="0"/>
    <x v="0"/>
    <x v="0"/>
    <x v="15"/>
    <s v="83110100"/>
    <x v="0"/>
    <x v="0"/>
    <x v="0"/>
    <x v="0"/>
    <x v="0"/>
    <s v="O- KPL South System"/>
    <x v="4"/>
    <s v="South Line System"/>
    <x v="33"/>
    <x v="0"/>
    <x v="0"/>
    <x v="4"/>
    <m/>
    <n v="1220.72"/>
    <n v="-1220.72"/>
    <x v="0"/>
    <x v="0"/>
    <s v="Journal Import 1100146:JV00060002JAT"/>
    <m/>
    <m/>
    <m/>
    <x v="4"/>
    <x v="0"/>
    <x v="0"/>
  </r>
  <r>
    <x v="0"/>
    <x v="0"/>
    <x v="0"/>
    <x v="15"/>
    <s v="89310100"/>
    <x v="0"/>
    <x v="0"/>
    <x v="0"/>
    <x v="0"/>
    <x v="0"/>
    <s v="O- KPL South System"/>
    <x v="4"/>
    <s v="South Line System"/>
    <x v="28"/>
    <x v="0"/>
    <x v="0"/>
    <x v="6"/>
    <m/>
    <n v="3840.82"/>
    <n v="-3840.82"/>
    <x v="0"/>
    <x v="0"/>
    <s v="Property Tax Accrual for Co. 1022 - October 2000TX - Co. 30-KPL South System"/>
    <m/>
    <m/>
    <m/>
    <x v="2"/>
    <x v="0"/>
    <x v="0"/>
  </r>
  <r>
    <x v="0"/>
    <x v="0"/>
    <x v="0"/>
    <x v="15"/>
    <s v="89430100"/>
    <x v="0"/>
    <x v="0"/>
    <x v="0"/>
    <x v="0"/>
    <x v="0"/>
    <s v="O- KPL South System"/>
    <x v="4"/>
    <s v="South Line System"/>
    <x v="0"/>
    <x v="0"/>
    <x v="0"/>
    <x v="0"/>
    <m/>
    <n v="-680"/>
    <n v="680"/>
    <x v="0"/>
    <x v="0"/>
    <s v="Journal Import 1043601:Journal Import Created"/>
    <m/>
    <m/>
    <m/>
    <x v="1"/>
    <x v="0"/>
    <x v="0"/>
  </r>
  <r>
    <x v="0"/>
    <x v="0"/>
    <x v="0"/>
    <x v="15"/>
    <s v="97120100"/>
    <x v="0"/>
    <x v="0"/>
    <x v="0"/>
    <x v="0"/>
    <x v="0"/>
    <s v="O- KPL South System"/>
    <x v="4"/>
    <s v="South Line System"/>
    <x v="29"/>
    <x v="0"/>
    <x v="0"/>
    <x v="7"/>
    <m/>
    <n v="17489.71"/>
    <n v="-17489.71"/>
    <x v="0"/>
    <x v="0"/>
    <s v="z - Depreciation 31-OCT-2000 00:00:00CURRENT DEPRECIATION 31-OCT-2000 00:00:00"/>
    <m/>
    <m/>
    <m/>
    <x v="3"/>
    <x v="0"/>
    <x v="0"/>
  </r>
  <r>
    <x v="0"/>
    <x v="0"/>
    <x v="0"/>
    <x v="64"/>
    <s v="87150100"/>
    <x v="0"/>
    <x v="0"/>
    <x v="0"/>
    <x v="0"/>
    <x v="0"/>
    <s v="O- KPL North Tilden Station"/>
    <x v="7"/>
    <s v="Tilden System"/>
    <x v="1"/>
    <x v="0"/>
    <x v="0"/>
    <x v="1"/>
    <m/>
    <n v="-79.290000000000006"/>
    <n v="79.290000000000006"/>
    <x v="0"/>
    <x v="0"/>
    <s v="Journal Import 1040222:Journal Import Created"/>
    <m/>
    <m/>
    <m/>
    <x v="1"/>
    <x v="0"/>
    <x v="0"/>
  </r>
  <r>
    <x v="0"/>
    <x v="0"/>
    <x v="0"/>
    <x v="18"/>
    <s v="89310100"/>
    <x v="0"/>
    <x v="0"/>
    <x v="0"/>
    <x v="0"/>
    <x v="0"/>
    <s v="O- KPL Three Rivers Station"/>
    <x v="7"/>
    <s v="Tilden System"/>
    <x v="28"/>
    <x v="0"/>
    <x v="0"/>
    <x v="6"/>
    <m/>
    <n v="65.099999999999994"/>
    <n v="-65.099999999999994"/>
    <x v="0"/>
    <x v="0"/>
    <s v="Property Tax Accrual for Co. 1022 - October 2000TX - Co. 30-KPL Three Rivers Sta"/>
    <m/>
    <m/>
    <m/>
    <x v="2"/>
    <x v="0"/>
    <x v="0"/>
  </r>
  <r>
    <x v="0"/>
    <x v="0"/>
    <x v="0"/>
    <x v="18"/>
    <s v="97120100"/>
    <x v="0"/>
    <x v="0"/>
    <x v="0"/>
    <x v="0"/>
    <x v="0"/>
    <s v="O- KPL Three Rivers Station"/>
    <x v="7"/>
    <s v="Tilden System"/>
    <x v="29"/>
    <x v="0"/>
    <x v="0"/>
    <x v="7"/>
    <m/>
    <n v="142.94999999999999"/>
    <n v="-142.94999999999999"/>
    <x v="0"/>
    <x v="0"/>
    <s v="z - Depreciation 31-OCT-2000 00:00:00CURRENT DEPRECIATION 31-OCT-2000 00:00:00"/>
    <m/>
    <m/>
    <m/>
    <x v="3"/>
    <x v="0"/>
    <x v="0"/>
  </r>
  <r>
    <x v="0"/>
    <x v="0"/>
    <x v="0"/>
    <x v="27"/>
    <s v="87150100"/>
    <x v="0"/>
    <x v="0"/>
    <x v="0"/>
    <x v="0"/>
    <x v="0"/>
    <s v="O- KPL Dilley Station"/>
    <x v="7"/>
    <s v="Tilden System"/>
    <x v="1"/>
    <x v="0"/>
    <x v="0"/>
    <x v="1"/>
    <m/>
    <n v="-421.24"/>
    <n v="421.24"/>
    <x v="0"/>
    <x v="0"/>
    <s v="Journal Import 1040222:Journal Import Created"/>
    <m/>
    <m/>
    <m/>
    <x v="1"/>
    <x v="0"/>
    <x v="0"/>
  </r>
  <r>
    <x v="0"/>
    <x v="0"/>
    <x v="0"/>
    <x v="27"/>
    <s v="89310100"/>
    <x v="0"/>
    <x v="0"/>
    <x v="0"/>
    <x v="0"/>
    <x v="0"/>
    <s v="O- KPL Dilley Station"/>
    <x v="7"/>
    <s v="Tilden System"/>
    <x v="28"/>
    <x v="0"/>
    <x v="0"/>
    <x v="6"/>
    <m/>
    <n v="18.600000000000001"/>
    <n v="-18.600000000000001"/>
    <x v="0"/>
    <x v="0"/>
    <s v="Property Tax Accrual for Co. 1022 - October 2000TX - Co. 30-KPL Dilley Sta"/>
    <m/>
    <m/>
    <m/>
    <x v="2"/>
    <x v="0"/>
    <x v="0"/>
  </r>
  <r>
    <x v="0"/>
    <x v="0"/>
    <x v="0"/>
    <x v="27"/>
    <s v="97120100"/>
    <x v="0"/>
    <x v="0"/>
    <x v="0"/>
    <x v="0"/>
    <x v="0"/>
    <s v="O- KPL Dilley Station"/>
    <x v="7"/>
    <s v="Tilden System"/>
    <x v="29"/>
    <x v="0"/>
    <x v="0"/>
    <x v="7"/>
    <m/>
    <n v="73.39"/>
    <n v="-73.39"/>
    <x v="0"/>
    <x v="0"/>
    <s v="z - Depreciation 31-OCT-2000 00:00:00CURRENT DEPRECIATION 31-OCT-2000 00:00:00"/>
    <m/>
    <m/>
    <m/>
    <x v="3"/>
    <x v="0"/>
    <x v="0"/>
  </r>
  <r>
    <x v="0"/>
    <x v="0"/>
    <x v="0"/>
    <x v="25"/>
    <s v="83110100"/>
    <x v="0"/>
    <x v="0"/>
    <x v="0"/>
    <x v="0"/>
    <x v="0"/>
    <s v="O- KPL Tilden Mainline"/>
    <x v="7"/>
    <s v="Tilden System"/>
    <x v="33"/>
    <x v="0"/>
    <x v="0"/>
    <x v="4"/>
    <m/>
    <n v="275.39999999999998"/>
    <n v="-275.39999999999998"/>
    <x v="0"/>
    <x v="0"/>
    <s v="Journal Import 1064687:JV00060002JAF"/>
    <m/>
    <m/>
    <m/>
    <x v="4"/>
    <x v="0"/>
    <x v="0"/>
  </r>
  <r>
    <x v="0"/>
    <x v="0"/>
    <x v="0"/>
    <x v="25"/>
    <s v="83110100"/>
    <x v="0"/>
    <x v="0"/>
    <x v="0"/>
    <x v="0"/>
    <x v="0"/>
    <s v="O- KPL Tilden Mainline"/>
    <x v="7"/>
    <s v="Tilden System"/>
    <x v="33"/>
    <x v="0"/>
    <x v="0"/>
    <x v="4"/>
    <m/>
    <n v="275.39999999999998"/>
    <n v="-275.39999999999998"/>
    <x v="0"/>
    <x v="0"/>
    <s v="Journal Import 1100146:JV00060002JAT"/>
    <m/>
    <m/>
    <m/>
    <x v="4"/>
    <x v="0"/>
    <x v="0"/>
  </r>
  <r>
    <x v="0"/>
    <x v="0"/>
    <x v="0"/>
    <x v="25"/>
    <s v="89310100"/>
    <x v="0"/>
    <x v="0"/>
    <x v="0"/>
    <x v="0"/>
    <x v="0"/>
    <s v="O- KPL Tilden Mainline"/>
    <x v="7"/>
    <s v="Tilden System"/>
    <x v="28"/>
    <x v="0"/>
    <x v="0"/>
    <x v="6"/>
    <m/>
    <n v="16535.060000000001"/>
    <n v="-16535.060000000001"/>
    <x v="0"/>
    <x v="0"/>
    <s v="Property Tax Accrual for Co. 1022 - October 2000TX - Co. 30-KPL Tilden Mnln"/>
    <m/>
    <m/>
    <m/>
    <x v="2"/>
    <x v="0"/>
    <x v="0"/>
  </r>
  <r>
    <x v="0"/>
    <x v="0"/>
    <x v="0"/>
    <x v="25"/>
    <s v="89430100"/>
    <x v="0"/>
    <x v="0"/>
    <x v="0"/>
    <x v="0"/>
    <x v="0"/>
    <s v="O- KPL Tilden Mainline"/>
    <x v="7"/>
    <s v="Tilden System"/>
    <x v="0"/>
    <x v="0"/>
    <x v="0"/>
    <x v="0"/>
    <m/>
    <n v="3414.97"/>
    <n v="-3414.97"/>
    <x v="0"/>
    <x v="0"/>
    <s v="VOIDED CK. 97031 / STOP PMT. LOST IN MAILVOIDED CK. 97031 / STOP PMT. LOST IN MAIL"/>
    <m/>
    <m/>
    <m/>
    <x v="5"/>
    <x v="0"/>
    <x v="0"/>
  </r>
  <r>
    <x v="0"/>
    <x v="0"/>
    <x v="0"/>
    <x v="25"/>
    <s v="97120100"/>
    <x v="0"/>
    <x v="0"/>
    <x v="0"/>
    <x v="0"/>
    <x v="0"/>
    <s v="O- KPL Tilden Mainline"/>
    <x v="7"/>
    <s v="Tilden System"/>
    <x v="29"/>
    <x v="0"/>
    <x v="0"/>
    <x v="7"/>
    <m/>
    <n v="47092.09"/>
    <n v="-47092.09"/>
    <x v="0"/>
    <x v="0"/>
    <s v="z - Depreciation 31-OCT-2000 00:00:00CURRENT DEPRECIATION 31-OCT-2000 00:00:00"/>
    <m/>
    <m/>
    <m/>
    <x v="3"/>
    <x v="0"/>
    <x v="0"/>
  </r>
  <r>
    <x v="0"/>
    <x v="0"/>
    <x v="0"/>
    <x v="16"/>
    <s v="83110100"/>
    <x v="0"/>
    <x v="0"/>
    <x v="0"/>
    <x v="0"/>
    <x v="0"/>
    <s v="O- KPL Tilden System"/>
    <x v="7"/>
    <s v="Tilden System"/>
    <x v="33"/>
    <x v="0"/>
    <x v="0"/>
    <x v="4"/>
    <m/>
    <n v="501.12"/>
    <n v="-501.12"/>
    <x v="0"/>
    <x v="0"/>
    <s v="Journal Import 1064687:JV00060002JAF"/>
    <m/>
    <m/>
    <m/>
    <x v="4"/>
    <x v="0"/>
    <x v="0"/>
  </r>
  <r>
    <x v="0"/>
    <x v="0"/>
    <x v="0"/>
    <x v="16"/>
    <s v="83110100"/>
    <x v="0"/>
    <x v="0"/>
    <x v="0"/>
    <x v="0"/>
    <x v="0"/>
    <s v="O- KPL Tilden System"/>
    <x v="7"/>
    <s v="Tilden System"/>
    <x v="33"/>
    <x v="0"/>
    <x v="0"/>
    <x v="4"/>
    <m/>
    <n v="501.12"/>
    <n v="-501.12"/>
    <x v="0"/>
    <x v="0"/>
    <s v="Journal Import 1100146:JV00060002JAT"/>
    <m/>
    <m/>
    <m/>
    <x v="4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14981.99"/>
    <n v="-14981.99"/>
    <x v="0"/>
    <x v="0"/>
    <s v="Property Tax Accrual for Co. 1022 - October 2000TX - Co. 30-KPL Tilden System"/>
    <m/>
    <m/>
    <m/>
    <x v="2"/>
    <x v="0"/>
    <x v="0"/>
  </r>
  <r>
    <x v="0"/>
    <x v="0"/>
    <x v="0"/>
    <x v="16"/>
    <s v="97120100"/>
    <x v="0"/>
    <x v="0"/>
    <x v="0"/>
    <x v="0"/>
    <x v="0"/>
    <s v="O- KPL Tilden System"/>
    <x v="7"/>
    <s v="Tilden System"/>
    <x v="29"/>
    <x v="0"/>
    <x v="0"/>
    <x v="7"/>
    <m/>
    <n v="33332.050000000003"/>
    <n v="-33332.050000000003"/>
    <x v="0"/>
    <x v="0"/>
    <s v="z - Depreciation 31-OCT-2000 00:00:00CURRENT DEPRECIATION 31-OCT-2000 00:00:00"/>
    <m/>
    <m/>
    <m/>
    <x v="3"/>
    <x v="0"/>
    <x v="0"/>
  </r>
  <r>
    <x v="0"/>
    <x v="0"/>
    <x v="0"/>
    <x v="17"/>
    <s v="83110100"/>
    <x v="0"/>
    <x v="0"/>
    <x v="0"/>
    <x v="0"/>
    <x v="0"/>
    <s v="O- KPL Caldwell/Giddings System"/>
    <x v="6"/>
    <s v="Caldwell Area"/>
    <x v="33"/>
    <x v="0"/>
    <x v="0"/>
    <x v="4"/>
    <m/>
    <n v="7816.22"/>
    <n v="-7816.22"/>
    <x v="0"/>
    <x v="0"/>
    <s v="Journal Import 1064687:JV00060002JAF"/>
    <m/>
    <m/>
    <m/>
    <x v="4"/>
    <x v="0"/>
    <x v="0"/>
  </r>
  <r>
    <x v="0"/>
    <x v="0"/>
    <x v="0"/>
    <x v="17"/>
    <s v="83110100"/>
    <x v="0"/>
    <x v="0"/>
    <x v="0"/>
    <x v="0"/>
    <x v="0"/>
    <s v="O- KPL Caldwell/Giddings System"/>
    <x v="6"/>
    <s v="Caldwell Area"/>
    <x v="33"/>
    <x v="0"/>
    <x v="0"/>
    <x v="4"/>
    <m/>
    <n v="7816.22"/>
    <n v="-7816.22"/>
    <x v="0"/>
    <x v="0"/>
    <s v="Journal Import 1100146:JV00060002JAT"/>
    <m/>
    <m/>
    <m/>
    <x v="4"/>
    <x v="0"/>
    <x v="0"/>
  </r>
  <r>
    <x v="0"/>
    <x v="0"/>
    <x v="0"/>
    <x v="17"/>
    <s v="89310100"/>
    <x v="0"/>
    <x v="0"/>
    <x v="0"/>
    <x v="0"/>
    <x v="0"/>
    <s v="O- KPL Caldwell/Giddings System"/>
    <x v="6"/>
    <s v="Caldwell Area"/>
    <x v="28"/>
    <x v="0"/>
    <x v="0"/>
    <x v="6"/>
    <m/>
    <n v="892.79"/>
    <n v="-892.79"/>
    <x v="0"/>
    <x v="0"/>
    <s v="Property Tax Accrual for Co. 1022 - October 2000TX - Co. 30-KPL Caldwell/Giddings Sys"/>
    <m/>
    <m/>
    <m/>
    <x v="2"/>
    <x v="0"/>
    <x v="0"/>
  </r>
  <r>
    <x v="0"/>
    <x v="0"/>
    <x v="0"/>
    <x v="17"/>
    <s v="97120100"/>
    <x v="0"/>
    <x v="0"/>
    <x v="0"/>
    <x v="0"/>
    <x v="0"/>
    <s v="O- KPL Caldwell/Giddings System"/>
    <x v="6"/>
    <s v="Caldwell Area"/>
    <x v="29"/>
    <x v="0"/>
    <x v="0"/>
    <x v="7"/>
    <m/>
    <n v="1923.27"/>
    <n v="-1923.27"/>
    <x v="0"/>
    <x v="0"/>
    <s v="z - Depreciation 31-OCT-2000 00:00:00CURRENT DEPRECIATION 31-OCT-2000 00:00:00"/>
    <m/>
    <m/>
    <m/>
    <x v="3"/>
    <x v="0"/>
    <x v="0"/>
  </r>
  <r>
    <x v="0"/>
    <x v="0"/>
    <x v="0"/>
    <x v="19"/>
    <s v="89310100"/>
    <x v="0"/>
    <x v="0"/>
    <x v="0"/>
    <x v="0"/>
    <x v="0"/>
    <s v="O- KPL Hearne to Refugio Sta Mainline"/>
    <x v="1"/>
    <s v="North Line System"/>
    <x v="28"/>
    <x v="0"/>
    <x v="0"/>
    <x v="6"/>
    <m/>
    <n v="883.48"/>
    <n v="-883.48"/>
    <x v="0"/>
    <x v="0"/>
    <s v="Property Tax Accrual for Co. 1022 - October 2000TX - Co. 30-KPL Hearne to Refugio Sta Mn"/>
    <m/>
    <m/>
    <m/>
    <x v="2"/>
    <x v="0"/>
    <x v="0"/>
  </r>
  <r>
    <x v="0"/>
    <x v="0"/>
    <x v="0"/>
    <x v="19"/>
    <s v="97120100"/>
    <x v="0"/>
    <x v="0"/>
    <x v="0"/>
    <x v="0"/>
    <x v="0"/>
    <s v="O- KPL Hearne to Refugio Sta Mainline"/>
    <x v="1"/>
    <s v="North Line System"/>
    <x v="29"/>
    <x v="0"/>
    <x v="0"/>
    <x v="7"/>
    <m/>
    <n v="1421.93"/>
    <n v="-1421.93"/>
    <x v="0"/>
    <x v="0"/>
    <s v="z - Depreciation 31-OCT-2000 00:00:00CURRENT DEPRECIATION 31-OCT-2000 00:00:00"/>
    <m/>
    <m/>
    <m/>
    <x v="3"/>
    <x v="0"/>
    <x v="0"/>
  </r>
  <r>
    <x v="0"/>
    <x v="0"/>
    <x v="0"/>
    <x v="7"/>
    <s v="83110100"/>
    <x v="0"/>
    <x v="0"/>
    <x v="0"/>
    <x v="0"/>
    <x v="0"/>
    <s v="O- KPL Viola Station"/>
    <x v="2"/>
    <s v="Benavides (Sweden) System"/>
    <x v="33"/>
    <x v="0"/>
    <x v="0"/>
    <x v="4"/>
    <m/>
    <n v="600"/>
    <n v="-600"/>
    <x v="0"/>
    <x v="0"/>
    <s v="Journal Import 1064687:JV00060002JAF"/>
    <m/>
    <m/>
    <m/>
    <x v="4"/>
    <x v="0"/>
    <x v="0"/>
  </r>
  <r>
    <x v="0"/>
    <x v="0"/>
    <x v="0"/>
    <x v="7"/>
    <s v="83110100"/>
    <x v="0"/>
    <x v="0"/>
    <x v="0"/>
    <x v="0"/>
    <x v="0"/>
    <s v="O- KPL Viola Station"/>
    <x v="2"/>
    <s v="Benavides (Sweden) System"/>
    <x v="33"/>
    <x v="0"/>
    <x v="0"/>
    <x v="4"/>
    <m/>
    <n v="600"/>
    <n v="-600"/>
    <x v="0"/>
    <x v="0"/>
    <s v="Journal Import 1100146:JV00060002JAT"/>
    <m/>
    <m/>
    <m/>
    <x v="4"/>
    <x v="0"/>
    <x v="0"/>
  </r>
  <r>
    <x v="0"/>
    <x v="0"/>
    <x v="0"/>
    <x v="7"/>
    <s v="89310100"/>
    <x v="0"/>
    <x v="0"/>
    <x v="0"/>
    <x v="0"/>
    <x v="0"/>
    <s v="O- KPL Viola Station"/>
    <x v="2"/>
    <s v="Benavides (Sweden) System"/>
    <x v="28"/>
    <x v="0"/>
    <x v="0"/>
    <x v="6"/>
    <m/>
    <n v="3524.64"/>
    <n v="-3524.64"/>
    <x v="0"/>
    <x v="0"/>
    <s v="Property Tax Accrual for Co. 1022 - October 2000TX - Co. 30-KPL Viola Sta"/>
    <m/>
    <m/>
    <m/>
    <x v="2"/>
    <x v="0"/>
    <x v="0"/>
  </r>
  <r>
    <x v="0"/>
    <x v="0"/>
    <x v="0"/>
    <x v="7"/>
    <s v="97120100"/>
    <x v="0"/>
    <x v="0"/>
    <x v="0"/>
    <x v="0"/>
    <x v="0"/>
    <s v="O- KPL Viola Station"/>
    <x v="2"/>
    <s v="Benavides (Sweden) System"/>
    <x v="29"/>
    <x v="0"/>
    <x v="0"/>
    <x v="7"/>
    <m/>
    <n v="8054.85"/>
    <n v="-8054.85"/>
    <x v="0"/>
    <x v="0"/>
    <s v="z - Depreciation 31-OCT-2000 00:00:00CURRENT DEPRECIATION 31-OCT-2000 00:00:00"/>
    <m/>
    <m/>
    <m/>
    <x v="3"/>
    <x v="0"/>
    <x v="0"/>
  </r>
  <r>
    <x v="0"/>
    <x v="0"/>
    <x v="0"/>
    <x v="10"/>
    <s v="89310100"/>
    <x v="0"/>
    <x v="0"/>
    <x v="0"/>
    <x v="0"/>
    <x v="0"/>
    <s v="O- KPL Seeligson Station"/>
    <x v="4"/>
    <s v="South Line System"/>
    <x v="28"/>
    <x v="0"/>
    <x v="0"/>
    <x v="6"/>
    <m/>
    <n v="427.79"/>
    <n v="-427.79"/>
    <x v="0"/>
    <x v="0"/>
    <s v="Property Tax Accrual for Co. 1022 - October 2000TX - Co. 30-KPL Seeligson Sta"/>
    <m/>
    <m/>
    <m/>
    <x v="2"/>
    <x v="0"/>
    <x v="0"/>
  </r>
  <r>
    <x v="0"/>
    <x v="0"/>
    <x v="0"/>
    <x v="10"/>
    <s v="97120100"/>
    <x v="0"/>
    <x v="0"/>
    <x v="0"/>
    <x v="0"/>
    <x v="0"/>
    <s v="O- KPL Seeligson Station"/>
    <x v="4"/>
    <s v="South Line System"/>
    <x v="29"/>
    <x v="0"/>
    <x v="0"/>
    <x v="7"/>
    <m/>
    <n v="2032.46"/>
    <n v="-2032.46"/>
    <x v="0"/>
    <x v="0"/>
    <s v="z - Depreciation 31-OCT-2000 00:00:00CURRENT DEPRECIATION 31-OCT-2000 00:00:00"/>
    <m/>
    <m/>
    <m/>
    <x v="3"/>
    <x v="0"/>
    <x v="0"/>
  </r>
  <r>
    <x v="0"/>
    <x v="0"/>
    <x v="0"/>
    <x v="9"/>
    <s v="87150100"/>
    <x v="0"/>
    <x v="0"/>
    <x v="0"/>
    <x v="0"/>
    <x v="0"/>
    <s v="O- KPL Sunfield Station"/>
    <x v="4"/>
    <s v="South Line System"/>
    <x v="1"/>
    <x v="0"/>
    <x v="0"/>
    <x v="1"/>
    <m/>
    <n v="-1319.62"/>
    <n v="1319.62"/>
    <x v="0"/>
    <x v="0"/>
    <s v="Journal Import 1079128:Journal Import Created"/>
    <m/>
    <m/>
    <m/>
    <x v="1"/>
    <x v="0"/>
    <x v="0"/>
  </r>
  <r>
    <x v="0"/>
    <x v="0"/>
    <x v="0"/>
    <x v="9"/>
    <s v="89310100"/>
    <x v="0"/>
    <x v="0"/>
    <x v="0"/>
    <x v="0"/>
    <x v="0"/>
    <s v="O- KPL Sunfield Station"/>
    <x v="4"/>
    <s v="South Line System"/>
    <x v="28"/>
    <x v="0"/>
    <x v="0"/>
    <x v="6"/>
    <m/>
    <n v="437.09"/>
    <n v="-437.09"/>
    <x v="0"/>
    <x v="0"/>
    <s v="Property Tax Accrual for Co. 1022 - October 2000TX - Co. 30-KPL Sunfield Sta"/>
    <m/>
    <m/>
    <m/>
    <x v="2"/>
    <x v="0"/>
    <x v="0"/>
  </r>
  <r>
    <x v="0"/>
    <x v="0"/>
    <x v="0"/>
    <x v="9"/>
    <s v="89430100"/>
    <x v="0"/>
    <x v="0"/>
    <x v="0"/>
    <x v="0"/>
    <x v="0"/>
    <s v="O- KPL Sunfield Station"/>
    <x v="4"/>
    <s v="South Line System"/>
    <x v="0"/>
    <x v="0"/>
    <x v="0"/>
    <x v="0"/>
    <m/>
    <n v="-400"/>
    <n v="400"/>
    <x v="0"/>
    <x v="0"/>
    <s v="Journal Import 1040222:Journal Import Created"/>
    <m/>
    <m/>
    <m/>
    <x v="1"/>
    <x v="0"/>
    <x v="0"/>
  </r>
  <r>
    <x v="0"/>
    <x v="0"/>
    <x v="0"/>
    <x v="9"/>
    <s v="97120100"/>
    <x v="0"/>
    <x v="0"/>
    <x v="0"/>
    <x v="0"/>
    <x v="0"/>
    <s v="O- KPL Sunfield Station"/>
    <x v="4"/>
    <s v="South Line System"/>
    <x v="29"/>
    <x v="0"/>
    <x v="0"/>
    <x v="7"/>
    <m/>
    <n v="1220.8399999999999"/>
    <n v="-1220.8399999999999"/>
    <x v="0"/>
    <x v="0"/>
    <s v="z - Depreciation 31-OCT-2000 00:00:00CURRENT DEPRECIATION 31-OCT-2000 00:00:00"/>
    <m/>
    <m/>
    <m/>
    <x v="3"/>
    <x v="0"/>
    <x v="0"/>
  </r>
  <r>
    <x v="0"/>
    <x v="0"/>
    <x v="0"/>
    <x v="26"/>
    <s v="85210100"/>
    <x v="3"/>
    <x v="0"/>
    <x v="0"/>
    <x v="0"/>
    <x v="0"/>
    <s v="O- KPL Duval Station"/>
    <x v="2"/>
    <s v="Benavides (Sweden) System"/>
    <x v="5"/>
    <x v="3"/>
    <x v="0"/>
    <x v="0"/>
    <m/>
    <n v="393.74"/>
    <n v="-393.74"/>
    <x v="0"/>
    <x v="0"/>
    <s v="CORRECT CODINGALTEX ELECTRONICS INV# I1380049"/>
    <m/>
    <m/>
    <m/>
    <x v="2"/>
    <x v="0"/>
    <x v="0"/>
  </r>
  <r>
    <x v="0"/>
    <x v="0"/>
    <x v="0"/>
    <x v="26"/>
    <s v="89310100"/>
    <x v="0"/>
    <x v="0"/>
    <x v="0"/>
    <x v="0"/>
    <x v="0"/>
    <s v="O- KPL Duval Station"/>
    <x v="2"/>
    <s v="Benavides (Sweden) System"/>
    <x v="28"/>
    <x v="0"/>
    <x v="0"/>
    <x v="6"/>
    <m/>
    <n v="167.4"/>
    <n v="-167.4"/>
    <x v="0"/>
    <x v="0"/>
    <s v="Property Tax Accrual for Co. 1022 - October 2000TX - Co. 30-Duval Sta"/>
    <m/>
    <m/>
    <m/>
    <x v="2"/>
    <x v="0"/>
    <x v="0"/>
  </r>
  <r>
    <x v="0"/>
    <x v="0"/>
    <x v="0"/>
    <x v="26"/>
    <s v="97120100"/>
    <x v="0"/>
    <x v="0"/>
    <x v="0"/>
    <x v="0"/>
    <x v="0"/>
    <s v="O- KPL Duval Station"/>
    <x v="2"/>
    <s v="Benavides (Sweden) System"/>
    <x v="29"/>
    <x v="0"/>
    <x v="0"/>
    <x v="7"/>
    <m/>
    <n v="776.57"/>
    <n v="-776.57"/>
    <x v="0"/>
    <x v="0"/>
    <s v="z - Depreciation 31-OCT-2000 00:00:00CURRENT DEPRECIATION 31-OCT-2000 00:00:00"/>
    <m/>
    <m/>
    <m/>
    <x v="3"/>
    <x v="0"/>
    <x v="0"/>
  </r>
  <r>
    <x v="0"/>
    <x v="0"/>
    <x v="0"/>
    <x v="22"/>
    <s v="89310100"/>
    <x v="0"/>
    <x v="0"/>
    <x v="0"/>
    <x v="0"/>
    <x v="0"/>
    <s v="O- KPL Mirando Station"/>
    <x v="2"/>
    <s v="Benavides (Sweden) System"/>
    <x v="28"/>
    <x v="0"/>
    <x v="0"/>
    <x v="6"/>
    <m/>
    <n v="353.39"/>
    <n v="-353.39"/>
    <x v="0"/>
    <x v="0"/>
    <s v="Property Tax Accrual for Co. 1022 - October 2000TX - Co. 30-KPL Mirando Sta"/>
    <m/>
    <m/>
    <m/>
    <x v="2"/>
    <x v="0"/>
    <x v="0"/>
  </r>
  <r>
    <x v="0"/>
    <x v="0"/>
    <x v="0"/>
    <x v="22"/>
    <s v="89430100"/>
    <x v="0"/>
    <x v="0"/>
    <x v="0"/>
    <x v="0"/>
    <x v="0"/>
    <s v="O- KPL Mirando Station"/>
    <x v="2"/>
    <s v="Benavides (Sweden) System"/>
    <x v="0"/>
    <x v="0"/>
    <x v="0"/>
    <x v="0"/>
    <m/>
    <n v="-600"/>
    <n v="600"/>
    <x v="0"/>
    <x v="0"/>
    <s v="Journal Import 1037232:Journal Import Created"/>
    <m/>
    <m/>
    <m/>
    <x v="1"/>
    <x v="0"/>
    <x v="0"/>
  </r>
  <r>
    <x v="0"/>
    <x v="0"/>
    <x v="0"/>
    <x v="22"/>
    <s v="97120100"/>
    <x v="0"/>
    <x v="0"/>
    <x v="0"/>
    <x v="0"/>
    <x v="0"/>
    <s v="O- KPL Mirando Station"/>
    <x v="2"/>
    <s v="Benavides (Sweden) System"/>
    <x v="29"/>
    <x v="0"/>
    <x v="0"/>
    <x v="7"/>
    <m/>
    <n v="1166.28"/>
    <n v="-1166.28"/>
    <x v="0"/>
    <x v="0"/>
    <s v="z - Depreciation 31-OCT-2000 00:00:00CURRENT DEPRECIATION 31-OCT-2000 00:00:00"/>
    <m/>
    <m/>
    <m/>
    <x v="3"/>
    <x v="0"/>
    <x v="0"/>
  </r>
  <r>
    <x v="0"/>
    <x v="0"/>
    <x v="0"/>
    <x v="2"/>
    <s v="89310100"/>
    <x v="0"/>
    <x v="0"/>
    <x v="0"/>
    <x v="0"/>
    <x v="0"/>
    <s v="O- KPL Mirando to Agua Dulce Mainline"/>
    <x v="2"/>
    <s v="Benavides (Sweden) System"/>
    <x v="28"/>
    <x v="0"/>
    <x v="0"/>
    <x v="6"/>
    <m/>
    <n v="4175.6099999999997"/>
    <n v="-4175.6099999999997"/>
    <x v="0"/>
    <x v="0"/>
    <s v="Property Tax Accrual for Co. 1022 - October 2000TX - Co. 30-KPL Mirando to Agua Dulce Mn"/>
    <m/>
    <m/>
    <m/>
    <x v="2"/>
    <x v="0"/>
    <x v="0"/>
  </r>
  <r>
    <x v="0"/>
    <x v="0"/>
    <x v="0"/>
    <x v="2"/>
    <s v="97120100"/>
    <x v="0"/>
    <x v="0"/>
    <x v="0"/>
    <x v="0"/>
    <x v="0"/>
    <s v="O- KPL Mirando to Agua Dulce Mainline"/>
    <x v="2"/>
    <s v="Benavides (Sweden) System"/>
    <x v="29"/>
    <x v="0"/>
    <x v="0"/>
    <x v="7"/>
    <m/>
    <n v="12561.97"/>
    <n v="-12561.97"/>
    <x v="0"/>
    <x v="0"/>
    <s v="z - Depreciation 31-OCT-2000 00:00:00CURRENT DEPRECIATION 31-OCT-2000 00:00:00"/>
    <m/>
    <m/>
    <m/>
    <x v="3"/>
    <x v="0"/>
    <x v="0"/>
  </r>
  <r>
    <x v="0"/>
    <x v="0"/>
    <x v="0"/>
    <x v="12"/>
    <s v="83110100"/>
    <x v="0"/>
    <x v="0"/>
    <x v="0"/>
    <x v="0"/>
    <x v="0"/>
    <s v="O- KPL Benavides (Sweden) System"/>
    <x v="2"/>
    <s v="Benavides (Sweden) System"/>
    <x v="33"/>
    <x v="0"/>
    <x v="0"/>
    <x v="4"/>
    <m/>
    <n v="1541.48"/>
    <n v="-1541.48"/>
    <x v="0"/>
    <x v="0"/>
    <s v="Journal Import 1064687:JV00060002JAF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265.63"/>
    <n v="-265.63"/>
    <x v="0"/>
    <x v="0"/>
    <s v="Journal Import 1044199:JV00060010JAA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303.54000000000002"/>
    <n v="-303.54000000000002"/>
    <x v="0"/>
    <x v="0"/>
    <s v="Journal Import 1083250:JV00060010JAK"/>
    <m/>
    <m/>
    <m/>
    <x v="4"/>
    <x v="0"/>
    <x v="0"/>
  </r>
  <r>
    <x v="0"/>
    <x v="0"/>
    <x v="0"/>
    <x v="61"/>
    <s v="83212800"/>
    <x v="0"/>
    <x v="0"/>
    <x v="0"/>
    <x v="0"/>
    <x v="0"/>
    <s v="O- KPL Winchester"/>
    <x v="18"/>
    <s v="Inactive - KPL Winchester"/>
    <x v="35"/>
    <x v="0"/>
    <x v="0"/>
    <x v="4"/>
    <m/>
    <n v="21.16"/>
    <n v="-21.16"/>
    <x v="0"/>
    <x v="0"/>
    <s v="Journal Import 1044199:JV00060010JAA"/>
    <m/>
    <m/>
    <m/>
    <x v="4"/>
    <x v="0"/>
    <x v="0"/>
  </r>
  <r>
    <x v="0"/>
    <x v="0"/>
    <x v="0"/>
    <x v="62"/>
    <s v="83212800"/>
    <x v="0"/>
    <x v="0"/>
    <x v="0"/>
    <x v="0"/>
    <x v="0"/>
    <s v="O- KPL Giddings"/>
    <x v="19"/>
    <s v="Inactive - KPL Giddings"/>
    <x v="35"/>
    <x v="0"/>
    <x v="0"/>
    <x v="4"/>
    <m/>
    <n v="13.02"/>
    <n v="-13.02"/>
    <x v="0"/>
    <x v="0"/>
    <s v="Journal Import 1044199:JV00060010JAA"/>
    <m/>
    <m/>
    <m/>
    <x v="4"/>
    <x v="0"/>
    <x v="0"/>
  </r>
  <r>
    <x v="0"/>
    <x v="0"/>
    <x v="0"/>
    <x v="35"/>
    <s v="83212800"/>
    <x v="0"/>
    <x v="0"/>
    <x v="0"/>
    <x v="0"/>
    <x v="0"/>
    <s v="O- KPL Hearne Station"/>
    <x v="6"/>
    <s v="Caldwell Area"/>
    <x v="35"/>
    <x v="0"/>
    <x v="0"/>
    <x v="4"/>
    <m/>
    <n v="6.16"/>
    <n v="-6.16"/>
    <x v="0"/>
    <x v="0"/>
    <s v="Journal Import 1083250:JV00060010JAK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3.1"/>
    <n v="-3.1"/>
    <x v="0"/>
    <x v="0"/>
    <s v="Journal Import 1083250:JV00060010JAK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102.39"/>
    <n v="-102.39"/>
    <x v="0"/>
    <x v="0"/>
    <s v="Journal Import 1044199:JV00060010JAA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105.86"/>
    <n v="-105.86"/>
    <x v="0"/>
    <x v="0"/>
    <s v="Journal Import 1083250:JV00060010JAK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97.73"/>
    <n v="-97.73"/>
    <x v="0"/>
    <x v="0"/>
    <s v="Journal Import 1044199:JV00060010JAA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129.07"/>
    <n v="-129.07"/>
    <x v="0"/>
    <x v="0"/>
    <s v="Journal Import 1083250:JV00060010JAK"/>
    <m/>
    <m/>
    <m/>
    <x v="4"/>
    <x v="0"/>
    <x v="0"/>
  </r>
  <r>
    <x v="0"/>
    <x v="0"/>
    <x v="0"/>
    <x v="33"/>
    <s v="83212800"/>
    <x v="0"/>
    <x v="0"/>
    <x v="0"/>
    <x v="0"/>
    <x v="0"/>
    <s v="O- KPL Schaft Station"/>
    <x v="6"/>
    <s v="Caldwell Area"/>
    <x v="35"/>
    <x v="0"/>
    <x v="0"/>
    <x v="4"/>
    <m/>
    <n v="4.55"/>
    <n v="-4.55"/>
    <x v="0"/>
    <x v="0"/>
    <s v="Journal Import 1083250:JV00060010JAK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454.08"/>
    <n v="-454.08"/>
    <x v="0"/>
    <x v="0"/>
    <s v="Journal Import 1044199:JV00060010JAA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46.39"/>
    <n v="-346.39"/>
    <x v="0"/>
    <x v="0"/>
    <s v="Journal Import 1064687:JV00060002JAF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404.16"/>
    <n v="-404.16"/>
    <x v="0"/>
    <x v="0"/>
    <s v="Journal Import 1083250:JV00060010JAK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46.41"/>
    <n v="-346.41"/>
    <x v="0"/>
    <x v="0"/>
    <s v="Journal Import 1100146:JV00060002JAT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45.48"/>
    <n v="-45.48"/>
    <x v="0"/>
    <x v="0"/>
    <s v="Journal Import 1044199:JV00060010JAA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54.16"/>
    <n v="-54.16"/>
    <x v="0"/>
    <x v="0"/>
    <s v="Journal Import 1083250:JV00060010JAK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94.37"/>
    <n v="-94.37"/>
    <x v="0"/>
    <x v="0"/>
    <s v="Journal Import 1044199:JV00060010JAA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71.92"/>
    <n v="-71.92"/>
    <x v="0"/>
    <x v="0"/>
    <s v="Journal Import 1083250:JV00060010JAK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54.52"/>
    <n v="-54.52"/>
    <x v="0"/>
    <x v="0"/>
    <s v="Journal Import 1044199:JV00060010JAA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438.89"/>
    <n v="-438.89"/>
    <x v="0"/>
    <x v="0"/>
    <s v="Journal Import 1083250:JV00060010JAK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106.97"/>
    <n v="-106.97"/>
    <x v="0"/>
    <x v="0"/>
    <s v="Journal Import 1044199:JV00060010JAA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71.37"/>
    <n v="-71.37"/>
    <x v="0"/>
    <x v="0"/>
    <s v="Journal Import 1064687:JV00060002JAF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187.36"/>
    <n v="-187.36"/>
    <x v="0"/>
    <x v="0"/>
    <s v="Journal Import 1083250:JV00060010JAK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71.430000000000007"/>
    <n v="-71.430000000000007"/>
    <x v="0"/>
    <x v="0"/>
    <s v="Journal Import 1100146:JV00060002JAT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313.51"/>
    <n v="-313.51"/>
    <x v="0"/>
    <x v="0"/>
    <s v="Journal Import 1044199:JV00060010JAA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134.51"/>
    <n v="-134.51"/>
    <x v="0"/>
    <x v="0"/>
    <s v="Journal Import 1064687:JV00060002JAF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354.2"/>
    <n v="-354.2"/>
    <x v="0"/>
    <x v="0"/>
    <s v="Journal Import 1083250:JV00060010JAK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134.51"/>
    <n v="-134.51"/>
    <x v="0"/>
    <x v="0"/>
    <s v="Journal Import 1100146:JV00060002JAT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356.8"/>
    <n v="-1356.8"/>
    <x v="0"/>
    <x v="0"/>
    <s v="Journal Import 1044199:JV00060010JAA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861.2"/>
    <n v="-1861.2"/>
    <x v="0"/>
    <x v="0"/>
    <s v="Journal Import 1064687:JV00060002JAF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261.43"/>
    <n v="-1261.43"/>
    <x v="0"/>
    <x v="0"/>
    <s v="Journal Import 1083250:JV00060010JAK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861.17"/>
    <n v="-1861.17"/>
    <x v="0"/>
    <x v="0"/>
    <s v="Journal Import 1100146:JV00060002JAT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231.58"/>
    <n v="-231.58"/>
    <x v="0"/>
    <x v="0"/>
    <s v="Journal Import 1044199:JV00060010JAA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103.56"/>
    <n v="-103.56"/>
    <x v="0"/>
    <x v="0"/>
    <s v="Journal Import 1083250:JV00060010JAK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436.18"/>
    <n v="-436.18"/>
    <x v="0"/>
    <x v="0"/>
    <s v="Journal Import 1044199:JV00060010JAA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33.31"/>
    <n v="-133.31"/>
    <x v="0"/>
    <x v="0"/>
    <s v="Journal Import 1064687:JV00060002JAF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407.67"/>
    <n v="-407.67"/>
    <x v="0"/>
    <x v="0"/>
    <s v="Journal Import 1083250:JV00060010JAK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33.31"/>
    <n v="-133.31"/>
    <x v="0"/>
    <x v="0"/>
    <s v="Journal Import 1100146:JV00060002JAT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267.04000000000002"/>
    <n v="-267.04000000000002"/>
    <x v="0"/>
    <x v="0"/>
    <s v="Journal Import 1044199:JV00060010JAA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440.95"/>
    <n v="-440.95"/>
    <x v="0"/>
    <x v="0"/>
    <s v="Journal Import 1083250:JV00060010JAK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723.2"/>
    <n v="-723.2"/>
    <x v="0"/>
    <x v="0"/>
    <s v="Journal Import 1044199:JV00060010JAA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583.41999999999996"/>
    <n v="-583.41999999999996"/>
    <x v="0"/>
    <x v="0"/>
    <s v="Journal Import 1083250:JV00060010JAK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69.38"/>
    <n v="-69.38"/>
    <x v="0"/>
    <x v="0"/>
    <s v="Journal Import 1044199:JV00060010JAA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70.150000000000006"/>
    <n v="-70.150000000000006"/>
    <x v="0"/>
    <x v="0"/>
    <s v="Journal Import 1083250:JV00060010JAK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222.93"/>
    <n v="-222.93"/>
    <x v="0"/>
    <x v="0"/>
    <s v="Journal Import 1044199:JV00060010JAA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165.72"/>
    <n v="-165.72"/>
    <x v="0"/>
    <x v="0"/>
    <s v="Journal Import 1083250:JV00060010JAK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232.71"/>
    <n v="-232.71"/>
    <x v="0"/>
    <x v="0"/>
    <s v="Journal Import 1044199:JV00060010JAA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248.45"/>
    <n v="-248.45"/>
    <x v="0"/>
    <x v="0"/>
    <s v="Journal Import 1083250:JV00060010JAK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379.43"/>
    <n v="-1379.43"/>
    <x v="0"/>
    <x v="0"/>
    <s v="Journal Import 1044199:JV00060010JAA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437.2"/>
    <n v="-437.2"/>
    <x v="0"/>
    <x v="0"/>
    <s v="Journal Import 1064687:JV00060002JAF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891.41"/>
    <n v="-891.41"/>
    <x v="0"/>
    <x v="0"/>
    <s v="Journal Import 1083250:JV00060010JAK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437.21"/>
    <n v="-437.21"/>
    <x v="0"/>
    <x v="0"/>
    <s v="Journal Import 1100146:JV00060002JAT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47.47"/>
    <n v="-47.47"/>
    <x v="0"/>
    <x v="0"/>
    <s v="Journal Import 1044199:JV00060010JAA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144.35"/>
    <n v="-144.35"/>
    <x v="0"/>
    <x v="0"/>
    <s v="Journal Import 1064687:JV00060002JAF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74.62"/>
    <n v="-74.62"/>
    <x v="0"/>
    <x v="0"/>
    <s v="Journal Import 1083250:JV00060010JAK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144.35"/>
    <n v="-144.35"/>
    <x v="0"/>
    <x v="0"/>
    <s v="Journal Import 1100146:JV00060002JAT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169.87"/>
    <n v="-169.87"/>
    <x v="0"/>
    <x v="0"/>
    <s v="Journal Import 1044199:JV00060010JAA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16.72"/>
    <n v="-16.72"/>
    <x v="0"/>
    <x v="0"/>
    <s v="Journal Import 1083250:JV00060010JA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679.64"/>
    <n v="-679.64"/>
    <x v="0"/>
    <x v="0"/>
    <s v="Journal Import 1044199:JV00060010JAA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91.25"/>
    <n v="-191.25"/>
    <x v="0"/>
    <x v="0"/>
    <s v="Journal Import 1055944:JV00060010JAD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7905.03"/>
    <n v="-7905.03"/>
    <x v="0"/>
    <x v="0"/>
    <s v="Journal Import 1064687:JV00060002JAF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191.25"/>
    <n v="191.25"/>
    <x v="0"/>
    <x v="0"/>
    <s v="RELOCATION CORRECTIONSMOVE OMM FOR R. LOWE TO CORRECT CODE - RELOCATION CORRECTIONS"/>
    <m/>
    <m/>
    <m/>
    <x v="5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033.26"/>
    <n v="-1033.26"/>
    <x v="0"/>
    <x v="0"/>
    <s v="Journal Import 1083250:JV00060010JA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94.44"/>
    <n v="-194.44"/>
    <x v="0"/>
    <x v="0"/>
    <s v="Journal Import 1095814:JV00060002JAS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91.25"/>
    <n v="-191.25"/>
    <x v="0"/>
    <x v="0"/>
    <s v="Home Sale , HHG &amp; 3rd PTYJournal Import Created"/>
    <m/>
    <m/>
    <m/>
    <x v="2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7861.05"/>
    <n v="-7861.05"/>
    <x v="0"/>
    <x v="0"/>
    <s v="Journal Import 1100146:JV00060002JAT"/>
    <m/>
    <m/>
    <m/>
    <x v="4"/>
    <x v="0"/>
    <x v="0"/>
  </r>
  <r>
    <x v="0"/>
    <x v="0"/>
    <x v="0"/>
    <x v="41"/>
    <s v="63120100"/>
    <x v="0"/>
    <x v="1"/>
    <x v="0"/>
    <x v="0"/>
    <x v="0"/>
    <s v="Default"/>
    <x v="5"/>
    <s v="STX Crude Pipelines"/>
    <x v="36"/>
    <x v="0"/>
    <x v="1"/>
    <x v="5"/>
    <m/>
    <n v="-678671.14"/>
    <n v="678671.14"/>
    <x v="0"/>
    <x v="0"/>
    <s v="Journal Import 1074843:Journal Import Created"/>
    <m/>
    <m/>
    <m/>
    <x v="1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-412.5"/>
    <n v="412.5"/>
    <x v="0"/>
    <x v="0"/>
    <s v="CORRECT TUBOSCOPE INVOICESReverse Texas Use Tax Accrual on Tuboscope Vetco Pipeline Services Inv. #US61880400"/>
    <m/>
    <m/>
    <m/>
    <x v="2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-1443.75"/>
    <n v="1443.75"/>
    <x v="0"/>
    <x v="0"/>
    <s v="CORRECT TUBOSCOPE INVOICESReverse Texas Use Tax Accrual on Tuboscope Vetco Pipeline Services Inv. #US61880401"/>
    <m/>
    <m/>
    <m/>
    <x v="2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-5000"/>
    <n v="5000"/>
    <x v="0"/>
    <x v="0"/>
    <s v="CORRECT TUBOSCOPE INVOICESMoves Tuboscope Vetco Pipeline Services Inv. #US61880400 to AFE 4511"/>
    <m/>
    <m/>
    <m/>
    <x v="2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-17500"/>
    <n v="17500"/>
    <x v="0"/>
    <x v="0"/>
    <s v="CORRECT TUBOSCOPE INVOICESMoves Tuboscope Vetco Pipeline Services Inv. #US61880401 to AFE 4511"/>
    <m/>
    <m/>
    <m/>
    <x v="2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-17500"/>
    <n v="17500"/>
    <x v="0"/>
    <x v="0"/>
    <s v="CORRECT TUBOSCOPE INVOICESMoves Tuboscope Vetco Pipeline Services Inv. #US61880402 to AFE 4511"/>
    <m/>
    <m/>
    <m/>
    <x v="2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-1443.75"/>
    <n v="1443.75"/>
    <x v="0"/>
    <x v="0"/>
    <s v="CORRECT TUBOSCOPE INVOICESReverse Texas Use Tax Accrual on Tuboscope Vetco Pipeline Services Inv. #US61880500"/>
    <m/>
    <m/>
    <m/>
    <x v="2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-17500"/>
    <n v="17500"/>
    <x v="0"/>
    <x v="0"/>
    <s v="CORRECT TUBOSCOPE INVOICESMoves Tuboscope Vetco Pipeline Services Inv. #US61880500 to AFE 4511"/>
    <m/>
    <m/>
    <m/>
    <x v="2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-45000"/>
    <n v="45000"/>
    <x v="0"/>
    <x v="0"/>
    <s v="CORRECT TUBOSCOPE INVOICESMoves Tuboscope Vetco Pipeline Services Inv. #US61960200 to AFE 4511"/>
    <m/>
    <m/>
    <m/>
    <x v="2"/>
    <x v="0"/>
    <x v="0"/>
  </r>
  <r>
    <x v="0"/>
    <x v="0"/>
    <x v="0"/>
    <x v="15"/>
    <s v="83120100"/>
    <x v="0"/>
    <x v="0"/>
    <x v="0"/>
    <x v="0"/>
    <x v="0"/>
    <s v="O- KPL South System"/>
    <x v="4"/>
    <s v="South Line System"/>
    <x v="34"/>
    <x v="0"/>
    <x v="0"/>
    <x v="4"/>
    <m/>
    <n v="995.4"/>
    <n v="-995.4"/>
    <x v="0"/>
    <x v="0"/>
    <s v="Journal Import 1044199:JV00060010JAA"/>
    <m/>
    <m/>
    <m/>
    <x v="4"/>
    <x v="0"/>
    <x v="0"/>
  </r>
  <r>
    <x v="0"/>
    <x v="0"/>
    <x v="0"/>
    <x v="15"/>
    <s v="83120100"/>
    <x v="0"/>
    <x v="0"/>
    <x v="0"/>
    <x v="0"/>
    <x v="0"/>
    <s v="O- KPL South System"/>
    <x v="4"/>
    <s v="South Line System"/>
    <x v="34"/>
    <x v="0"/>
    <x v="0"/>
    <x v="4"/>
    <m/>
    <n v="1097.27"/>
    <n v="-1097.27"/>
    <x v="0"/>
    <x v="0"/>
    <s v="Journal Import 1083250:JV00060010JAK"/>
    <m/>
    <m/>
    <m/>
    <x v="4"/>
    <x v="0"/>
    <x v="0"/>
  </r>
  <r>
    <x v="0"/>
    <x v="0"/>
    <x v="0"/>
    <x v="16"/>
    <s v="83120100"/>
    <x v="0"/>
    <x v="0"/>
    <x v="0"/>
    <x v="0"/>
    <x v="0"/>
    <s v="O- KPL Tilden System"/>
    <x v="7"/>
    <s v="Tilden System"/>
    <x v="34"/>
    <x v="0"/>
    <x v="0"/>
    <x v="4"/>
    <m/>
    <n v="874.25"/>
    <n v="-874.25"/>
    <x v="0"/>
    <x v="0"/>
    <s v="Journal Import 1044199:JV00060010JAA"/>
    <m/>
    <m/>
    <m/>
    <x v="4"/>
    <x v="0"/>
    <x v="0"/>
  </r>
  <r>
    <x v="0"/>
    <x v="0"/>
    <x v="0"/>
    <x v="16"/>
    <s v="83120100"/>
    <x v="0"/>
    <x v="0"/>
    <x v="0"/>
    <x v="0"/>
    <x v="0"/>
    <s v="O- KPL Tilden System"/>
    <x v="7"/>
    <s v="Tilden System"/>
    <x v="34"/>
    <x v="0"/>
    <x v="0"/>
    <x v="4"/>
    <m/>
    <n v="1002.09"/>
    <n v="-1002.09"/>
    <x v="0"/>
    <x v="0"/>
    <s v="Journal Import 1083250:JV00060010JAK"/>
    <m/>
    <m/>
    <m/>
    <x v="4"/>
    <x v="0"/>
    <x v="0"/>
  </r>
  <r>
    <x v="0"/>
    <x v="0"/>
    <x v="0"/>
    <x v="17"/>
    <s v="83120100"/>
    <x v="0"/>
    <x v="0"/>
    <x v="0"/>
    <x v="0"/>
    <x v="0"/>
    <s v="O- KPL Caldwell/Giddings System"/>
    <x v="6"/>
    <s v="Caldwell Area"/>
    <x v="34"/>
    <x v="0"/>
    <x v="0"/>
    <x v="4"/>
    <m/>
    <n v="3851.33"/>
    <n v="-3851.33"/>
    <x v="0"/>
    <x v="0"/>
    <s v="Journal Import 1044199:JV00060010JAA"/>
    <m/>
    <m/>
    <m/>
    <x v="4"/>
    <x v="0"/>
    <x v="0"/>
  </r>
  <r>
    <x v="0"/>
    <x v="0"/>
    <x v="0"/>
    <x v="17"/>
    <s v="83120100"/>
    <x v="0"/>
    <x v="0"/>
    <x v="0"/>
    <x v="0"/>
    <x v="0"/>
    <s v="O- KPL Caldwell/Giddings System"/>
    <x v="6"/>
    <s v="Caldwell Area"/>
    <x v="34"/>
    <x v="0"/>
    <x v="0"/>
    <x v="4"/>
    <m/>
    <n v="3913.88"/>
    <n v="-3913.88"/>
    <x v="0"/>
    <x v="0"/>
    <s v="Journal Import 1083250:JV00060010JAK"/>
    <m/>
    <m/>
    <m/>
    <x v="4"/>
    <x v="0"/>
    <x v="0"/>
  </r>
  <r>
    <x v="0"/>
    <x v="0"/>
    <x v="0"/>
    <x v="7"/>
    <s v="83120100"/>
    <x v="0"/>
    <x v="0"/>
    <x v="0"/>
    <x v="0"/>
    <x v="0"/>
    <s v="O- KPL Viola Station"/>
    <x v="2"/>
    <s v="Benavides (Sweden) System"/>
    <x v="34"/>
    <x v="0"/>
    <x v="0"/>
    <x v="4"/>
    <m/>
    <n v="1393.28"/>
    <n v="-1393.28"/>
    <x v="0"/>
    <x v="0"/>
    <s v="Journal Import 1044199:JV00060010JAA"/>
    <m/>
    <m/>
    <m/>
    <x v="4"/>
    <x v="0"/>
    <x v="0"/>
  </r>
  <r>
    <x v="0"/>
    <x v="0"/>
    <x v="0"/>
    <x v="7"/>
    <s v="83120100"/>
    <x v="0"/>
    <x v="0"/>
    <x v="0"/>
    <x v="0"/>
    <x v="0"/>
    <s v="O- KPL Viola Station"/>
    <x v="2"/>
    <s v="Benavides (Sweden) System"/>
    <x v="34"/>
    <x v="0"/>
    <x v="0"/>
    <x v="4"/>
    <m/>
    <n v="1326.94"/>
    <n v="-1326.94"/>
    <x v="0"/>
    <x v="0"/>
    <s v="Journal Import 1083250:JV00060010JAK"/>
    <m/>
    <m/>
    <m/>
    <x v="4"/>
    <x v="0"/>
    <x v="0"/>
  </r>
  <r>
    <x v="0"/>
    <x v="0"/>
    <x v="0"/>
    <x v="9"/>
    <s v="83120100"/>
    <x v="0"/>
    <x v="0"/>
    <x v="0"/>
    <x v="0"/>
    <x v="0"/>
    <s v="O- KPL Sunfield Station"/>
    <x v="4"/>
    <s v="South Line System"/>
    <x v="34"/>
    <x v="0"/>
    <x v="0"/>
    <x v="4"/>
    <m/>
    <n v="2442.8200000000002"/>
    <n v="-2442.8200000000002"/>
    <x v="0"/>
    <x v="0"/>
    <s v="Journal Import 1044199:JV00060010JAA"/>
    <m/>
    <m/>
    <m/>
    <x v="4"/>
    <x v="0"/>
    <x v="0"/>
  </r>
  <r>
    <x v="0"/>
    <x v="0"/>
    <x v="0"/>
    <x v="9"/>
    <s v="83120100"/>
    <x v="0"/>
    <x v="0"/>
    <x v="0"/>
    <x v="0"/>
    <x v="0"/>
    <s v="O- KPL Sunfield Station"/>
    <x v="4"/>
    <s v="South Line System"/>
    <x v="34"/>
    <x v="0"/>
    <x v="0"/>
    <x v="4"/>
    <m/>
    <n v="1745"/>
    <n v="-1745"/>
    <x v="0"/>
    <x v="0"/>
    <s v="Journal Import 1083250:JV00060010JAK"/>
    <m/>
    <m/>
    <m/>
    <x v="4"/>
    <x v="0"/>
    <x v="0"/>
  </r>
  <r>
    <x v="0"/>
    <x v="0"/>
    <x v="0"/>
    <x v="12"/>
    <s v="83120100"/>
    <x v="0"/>
    <x v="0"/>
    <x v="0"/>
    <x v="0"/>
    <x v="0"/>
    <s v="O- KPL Benavides (Sweden) System"/>
    <x v="2"/>
    <s v="Benavides (Sweden) System"/>
    <x v="34"/>
    <x v="0"/>
    <x v="0"/>
    <x v="4"/>
    <m/>
    <n v="4306.6400000000003"/>
    <n v="-4306.6400000000003"/>
    <x v="0"/>
    <x v="0"/>
    <s v="Journal Import 1044199:JV00060010JAA"/>
    <m/>
    <m/>
    <m/>
    <x v="4"/>
    <x v="0"/>
    <x v="0"/>
  </r>
  <r>
    <x v="0"/>
    <x v="0"/>
    <x v="0"/>
    <x v="12"/>
    <s v="83120100"/>
    <x v="0"/>
    <x v="0"/>
    <x v="0"/>
    <x v="0"/>
    <x v="0"/>
    <s v="O- KPL Benavides (Sweden) System"/>
    <x v="2"/>
    <s v="Benavides (Sweden) System"/>
    <x v="34"/>
    <x v="0"/>
    <x v="0"/>
    <x v="4"/>
    <m/>
    <n v="2535.02"/>
    <n v="-2535.02"/>
    <x v="0"/>
    <x v="0"/>
    <s v="Journal Import 1083250:JV00060010JAK"/>
    <m/>
    <m/>
    <m/>
    <x v="4"/>
    <x v="0"/>
    <x v="0"/>
  </r>
  <r>
    <x v="0"/>
    <x v="0"/>
    <x v="0"/>
    <x v="15"/>
    <s v="83130100"/>
    <x v="0"/>
    <x v="0"/>
    <x v="0"/>
    <x v="0"/>
    <x v="0"/>
    <s v="O- KPL South System"/>
    <x v="4"/>
    <s v="South Line System"/>
    <x v="37"/>
    <x v="0"/>
    <x v="0"/>
    <x v="4"/>
    <m/>
    <n v="771.41"/>
    <n v="-771.41"/>
    <x v="0"/>
    <x v="0"/>
    <s v="Journal Import 1044199:JV00060010JAA"/>
    <m/>
    <m/>
    <m/>
    <x v="4"/>
    <x v="0"/>
    <x v="0"/>
  </r>
  <r>
    <x v="0"/>
    <x v="0"/>
    <x v="0"/>
    <x v="15"/>
    <s v="83130100"/>
    <x v="0"/>
    <x v="0"/>
    <x v="0"/>
    <x v="0"/>
    <x v="0"/>
    <s v="O- KPL South System"/>
    <x v="4"/>
    <s v="South Line System"/>
    <x v="37"/>
    <x v="0"/>
    <x v="0"/>
    <x v="4"/>
    <m/>
    <n v="216.56"/>
    <n v="-216.56"/>
    <x v="0"/>
    <x v="0"/>
    <s v="Journal Import 1083250:JV00060010JAK"/>
    <m/>
    <m/>
    <m/>
    <x v="4"/>
    <x v="0"/>
    <x v="0"/>
  </r>
  <r>
    <x v="0"/>
    <x v="0"/>
    <x v="0"/>
    <x v="17"/>
    <s v="83130100"/>
    <x v="0"/>
    <x v="0"/>
    <x v="0"/>
    <x v="0"/>
    <x v="0"/>
    <s v="O- KPL Caldwell/Giddings System"/>
    <x v="6"/>
    <s v="Caldwell Area"/>
    <x v="37"/>
    <x v="0"/>
    <x v="0"/>
    <x v="4"/>
    <m/>
    <n v="1084.9000000000001"/>
    <n v="-1084.9000000000001"/>
    <x v="0"/>
    <x v="0"/>
    <s v="Journal Import 1044199:JV00060010JAA"/>
    <m/>
    <m/>
    <m/>
    <x v="4"/>
    <x v="0"/>
    <x v="0"/>
  </r>
  <r>
    <x v="0"/>
    <x v="0"/>
    <x v="0"/>
    <x v="17"/>
    <s v="83130100"/>
    <x v="0"/>
    <x v="0"/>
    <x v="0"/>
    <x v="0"/>
    <x v="0"/>
    <s v="O- KPL Caldwell/Giddings System"/>
    <x v="6"/>
    <s v="Caldwell Area"/>
    <x v="37"/>
    <x v="0"/>
    <x v="0"/>
    <x v="4"/>
    <m/>
    <n v="296.86"/>
    <n v="-296.86"/>
    <x v="0"/>
    <x v="0"/>
    <s v="Journal Import 1083250:JV00060010JAK"/>
    <m/>
    <m/>
    <m/>
    <x v="4"/>
    <x v="0"/>
    <x v="0"/>
  </r>
  <r>
    <x v="0"/>
    <x v="0"/>
    <x v="0"/>
    <x v="7"/>
    <s v="83130100"/>
    <x v="0"/>
    <x v="0"/>
    <x v="0"/>
    <x v="0"/>
    <x v="0"/>
    <s v="O- KPL Viola Station"/>
    <x v="2"/>
    <s v="Benavides (Sweden) System"/>
    <x v="37"/>
    <x v="0"/>
    <x v="0"/>
    <x v="4"/>
    <m/>
    <n v="340.7"/>
    <n v="-340.7"/>
    <x v="0"/>
    <x v="0"/>
    <s v="Journal Import 1044199:JV00060010JAA"/>
    <m/>
    <m/>
    <m/>
    <x v="4"/>
    <x v="0"/>
    <x v="0"/>
  </r>
  <r>
    <x v="0"/>
    <x v="0"/>
    <x v="0"/>
    <x v="7"/>
    <s v="83130100"/>
    <x v="0"/>
    <x v="0"/>
    <x v="0"/>
    <x v="0"/>
    <x v="0"/>
    <s v="O- KPL Viola Station"/>
    <x v="2"/>
    <s v="Benavides (Sweden) System"/>
    <x v="37"/>
    <x v="0"/>
    <x v="0"/>
    <x v="4"/>
    <m/>
    <n v="118.05"/>
    <n v="-118.05"/>
    <x v="0"/>
    <x v="0"/>
    <s v="Journal Import 1083250:JV00060010JAK"/>
    <m/>
    <m/>
    <m/>
    <x v="4"/>
    <x v="0"/>
    <x v="0"/>
  </r>
  <r>
    <x v="0"/>
    <x v="0"/>
    <x v="0"/>
    <x v="9"/>
    <s v="83130100"/>
    <x v="0"/>
    <x v="0"/>
    <x v="0"/>
    <x v="0"/>
    <x v="0"/>
    <s v="O- KPL Sunfield Station"/>
    <x v="4"/>
    <s v="South Line System"/>
    <x v="37"/>
    <x v="0"/>
    <x v="0"/>
    <x v="4"/>
    <m/>
    <n v="829.94"/>
    <n v="-829.94"/>
    <x v="0"/>
    <x v="0"/>
    <s v="Journal Import 1044199:JV00060010JAA"/>
    <m/>
    <m/>
    <m/>
    <x v="4"/>
    <x v="0"/>
    <x v="0"/>
  </r>
  <r>
    <x v="0"/>
    <x v="0"/>
    <x v="0"/>
    <x v="9"/>
    <s v="83130100"/>
    <x v="0"/>
    <x v="0"/>
    <x v="0"/>
    <x v="0"/>
    <x v="0"/>
    <s v="O- KPL Sunfield Station"/>
    <x v="4"/>
    <s v="South Line System"/>
    <x v="37"/>
    <x v="0"/>
    <x v="0"/>
    <x v="4"/>
    <m/>
    <n v="1149"/>
    <n v="-1149"/>
    <x v="0"/>
    <x v="0"/>
    <s v="Journal Import 1083250:JV00060010JAK"/>
    <m/>
    <m/>
    <m/>
    <x v="4"/>
    <x v="0"/>
    <x v="0"/>
  </r>
  <r>
    <x v="0"/>
    <x v="0"/>
    <x v="0"/>
    <x v="12"/>
    <s v="83130100"/>
    <x v="0"/>
    <x v="0"/>
    <x v="0"/>
    <x v="0"/>
    <x v="0"/>
    <s v="O- KPL Benavides (Sweden) System"/>
    <x v="2"/>
    <s v="Benavides (Sweden) System"/>
    <x v="37"/>
    <x v="0"/>
    <x v="0"/>
    <x v="4"/>
    <m/>
    <n v="1414.24"/>
    <n v="-1414.24"/>
    <x v="0"/>
    <x v="0"/>
    <s v="Journal Import 1044199:JV00060010JAA"/>
    <m/>
    <m/>
    <m/>
    <x v="4"/>
    <x v="0"/>
    <x v="0"/>
  </r>
  <r>
    <x v="0"/>
    <x v="0"/>
    <x v="0"/>
    <x v="12"/>
    <s v="83130100"/>
    <x v="0"/>
    <x v="0"/>
    <x v="0"/>
    <x v="0"/>
    <x v="0"/>
    <s v="O- KPL Benavides (Sweden) System"/>
    <x v="2"/>
    <s v="Benavides (Sweden) System"/>
    <x v="37"/>
    <x v="0"/>
    <x v="0"/>
    <x v="4"/>
    <m/>
    <n v="715"/>
    <n v="-715"/>
    <x v="0"/>
    <x v="0"/>
    <s v="Journal Import 1083250:JV00060010JAK"/>
    <m/>
    <m/>
    <m/>
    <x v="4"/>
    <x v="0"/>
    <x v="0"/>
  </r>
  <r>
    <x v="0"/>
    <x v="0"/>
    <x v="0"/>
    <x v="11"/>
    <s v="83130100"/>
    <x v="0"/>
    <x v="0"/>
    <x v="0"/>
    <x v="0"/>
    <x v="0"/>
    <s v="O- KPL Crude South Lines"/>
    <x v="5"/>
    <s v="STX Crude Pipelines"/>
    <x v="37"/>
    <x v="0"/>
    <x v="0"/>
    <x v="4"/>
    <m/>
    <n v="709.75"/>
    <n v="-709.75"/>
    <x v="0"/>
    <x v="0"/>
    <s v="Journal Import 1044199:JV00060010JAA"/>
    <m/>
    <m/>
    <m/>
    <x v="4"/>
    <x v="0"/>
    <x v="0"/>
  </r>
  <r>
    <x v="0"/>
    <x v="0"/>
    <x v="0"/>
    <x v="11"/>
    <s v="83130100"/>
    <x v="0"/>
    <x v="0"/>
    <x v="0"/>
    <x v="0"/>
    <x v="0"/>
    <s v="O- KPL Crude South Lines"/>
    <x v="5"/>
    <s v="STX Crude Pipelines"/>
    <x v="37"/>
    <x v="0"/>
    <x v="0"/>
    <x v="4"/>
    <m/>
    <n v="640.72"/>
    <n v="-640.72"/>
    <x v="0"/>
    <x v="0"/>
    <s v="Journal Import 1083250:JV00060010JAK"/>
    <m/>
    <m/>
    <m/>
    <x v="4"/>
    <x v="0"/>
    <x v="0"/>
  </r>
  <r>
    <x v="0"/>
    <x v="0"/>
    <x v="0"/>
    <x v="19"/>
    <s v="86110500"/>
    <x v="4"/>
    <x v="0"/>
    <x v="0"/>
    <x v="0"/>
    <x v="0"/>
    <s v="O- KPL Hearne to Refugio Sta Mainline"/>
    <x v="1"/>
    <s v="North Line System"/>
    <x v="4"/>
    <x v="4"/>
    <x v="0"/>
    <x v="2"/>
    <m/>
    <n v="-15000"/>
    <n v="15000"/>
    <x v="0"/>
    <x v="0"/>
    <s v="CORRECT TUBOSCOPE INVOICESMoves Tuboscope Vetco Pipeline Services Inv. #US61880101 to AFE 4511"/>
    <m/>
    <m/>
    <m/>
    <x v="2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2.34"/>
    <n v="-2.34"/>
    <x v="0"/>
    <x v="0"/>
    <s v="SEYBJ, PCARD USE ACCRUALPcard Use Tax Accr Oct"/>
    <m/>
    <m/>
    <m/>
    <x v="2"/>
    <x v="0"/>
    <x v="0"/>
  </r>
  <r>
    <x v="0"/>
    <x v="0"/>
    <x v="0"/>
    <x v="12"/>
    <s v="85510200"/>
    <x v="0"/>
    <x v="0"/>
    <x v="0"/>
    <x v="0"/>
    <x v="0"/>
    <s v="O- KPL Benavides (Sweden) System"/>
    <x v="2"/>
    <s v="Benavides (Sweden) System"/>
    <x v="22"/>
    <x v="0"/>
    <x v="0"/>
    <x v="0"/>
    <m/>
    <n v="4.45"/>
    <n v="-4.45"/>
    <x v="0"/>
    <x v="0"/>
    <s v="SEYBJ, PCARD USE ACCRUALPcard Use Tax Accr Oct"/>
    <m/>
    <m/>
    <m/>
    <x v="2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1.03"/>
    <n v="-11.03"/>
    <x v="0"/>
    <x v="0"/>
    <s v="SEYBJ, PCARD USE ACCRUALPcard Use Tax Accr Oct"/>
    <m/>
    <m/>
    <m/>
    <x v="2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-17500"/>
    <n v="17500"/>
    <x v="0"/>
    <x v="0"/>
    <s v="CORRECT TUBOSCOPE INVOICESMoves Tuboscope Vetco Pipeline Services Inv. #US61880501 to AFE 4511"/>
    <m/>
    <m/>
    <m/>
    <x v="2"/>
    <x v="0"/>
    <x v="0"/>
  </r>
  <r>
    <x v="0"/>
    <x v="0"/>
    <x v="0"/>
    <x v="41"/>
    <s v="61311011"/>
    <x v="0"/>
    <x v="1"/>
    <x v="0"/>
    <x v="0"/>
    <x v="0"/>
    <s v="Default"/>
    <x v="5"/>
    <s v="STX Crude Pipelines"/>
    <x v="38"/>
    <x v="0"/>
    <x v="1"/>
    <x v="5"/>
    <m/>
    <n v="-2549932.9500000002"/>
    <n v="2549932.9500000002"/>
    <x v="0"/>
    <x v="0"/>
    <s v="Journal Import 1074843:Journal Import Created"/>
    <m/>
    <m/>
    <m/>
    <x v="1"/>
    <x v="0"/>
    <x v="0"/>
  </r>
  <r>
    <x v="0"/>
    <x v="0"/>
    <x v="0"/>
    <x v="17"/>
    <s v="86110500"/>
    <x v="3"/>
    <x v="0"/>
    <x v="0"/>
    <x v="0"/>
    <x v="0"/>
    <s v="O- KPL Caldwell/Giddings System"/>
    <x v="6"/>
    <s v="Caldwell Area"/>
    <x v="4"/>
    <x v="3"/>
    <x v="0"/>
    <x v="2"/>
    <m/>
    <n v="-65.2"/>
    <n v="65.2"/>
    <x v="0"/>
    <x v="0"/>
    <s v="Journal Import 1074851:Journal Import Created"/>
    <m/>
    <m/>
    <m/>
    <x v="1"/>
    <x v="0"/>
    <x v="0"/>
  </r>
  <r>
    <x v="0"/>
    <x v="0"/>
    <x v="0"/>
    <x v="5"/>
    <s v="86110500"/>
    <x v="3"/>
    <x v="0"/>
    <x v="0"/>
    <x v="0"/>
    <x v="0"/>
    <s v="O- KPL North System"/>
    <x v="1"/>
    <s v="North Line System"/>
    <x v="4"/>
    <x v="3"/>
    <x v="0"/>
    <x v="2"/>
    <m/>
    <n v="248"/>
    <n v="-248"/>
    <x v="0"/>
    <x v="0"/>
    <s v="CORRECT INVOICE CODINGCORRECT AFC LEASE SERVICE INV# 11586"/>
    <m/>
    <m/>
    <m/>
    <x v="2"/>
    <x v="0"/>
    <x v="0"/>
  </r>
  <r>
    <x v="0"/>
    <x v="0"/>
    <x v="0"/>
    <x v="2"/>
    <s v="86110300"/>
    <x v="0"/>
    <x v="0"/>
    <x v="0"/>
    <x v="0"/>
    <x v="0"/>
    <s v="O- KPL Mirando to Agua Dulce Mainline"/>
    <x v="2"/>
    <s v="Benavides (Sweden) System"/>
    <x v="24"/>
    <x v="0"/>
    <x v="0"/>
    <x v="2"/>
    <m/>
    <n v="-1000"/>
    <n v="1000"/>
    <x v="0"/>
    <x v="0"/>
    <s v="REVERSE BAALMANK17 FROM SEPTJournal Import Created"/>
    <m/>
    <m/>
    <m/>
    <x v="2"/>
    <x v="0"/>
    <x v="0"/>
  </r>
  <r>
    <x v="0"/>
    <x v="0"/>
    <x v="0"/>
    <x v="2"/>
    <s v="86110300"/>
    <x v="0"/>
    <x v="0"/>
    <x v="0"/>
    <x v="0"/>
    <x v="0"/>
    <s v="O- KPL Mirando to Agua Dulce Mainline"/>
    <x v="2"/>
    <s v="Benavides (Sweden) System"/>
    <x v="24"/>
    <x v="0"/>
    <x v="0"/>
    <x v="2"/>
    <m/>
    <n v="-1000"/>
    <n v="1000"/>
    <x v="0"/>
    <x v="0"/>
    <s v="REVERSE BAALMANK17 FROM SEPTJournal Import Created"/>
    <m/>
    <m/>
    <m/>
    <x v="2"/>
    <x v="0"/>
    <x v="0"/>
  </r>
  <r>
    <x v="0"/>
    <x v="0"/>
    <x v="0"/>
    <x v="2"/>
    <s v="86110300"/>
    <x v="0"/>
    <x v="0"/>
    <x v="0"/>
    <x v="0"/>
    <x v="0"/>
    <s v="O- KPL Mirando to Agua Dulce Mainline"/>
    <x v="2"/>
    <s v="Benavides (Sweden) System"/>
    <x v="24"/>
    <x v="0"/>
    <x v="0"/>
    <x v="2"/>
    <m/>
    <n v="-1500"/>
    <n v="1500"/>
    <x v="0"/>
    <x v="0"/>
    <s v="REVERSE BAALMANK17 FROM SEPTJournal Import Created"/>
    <m/>
    <m/>
    <m/>
    <x v="2"/>
    <x v="0"/>
    <x v="0"/>
  </r>
  <r>
    <x v="0"/>
    <x v="0"/>
    <x v="0"/>
    <x v="16"/>
    <s v="83130100"/>
    <x v="0"/>
    <x v="0"/>
    <x v="0"/>
    <x v="0"/>
    <x v="0"/>
    <s v="O- KPL Tilden System"/>
    <x v="7"/>
    <s v="Tilden System"/>
    <x v="37"/>
    <x v="0"/>
    <x v="0"/>
    <x v="4"/>
    <m/>
    <n v="284.10000000000002"/>
    <n v="-284.10000000000002"/>
    <x v="0"/>
    <x v="0"/>
    <s v="Journal Import 1044199:JV00060010JAA"/>
    <m/>
    <m/>
    <m/>
    <x v="4"/>
    <x v="0"/>
    <x v="0"/>
  </r>
  <r>
    <x v="0"/>
    <x v="0"/>
    <x v="0"/>
    <x v="16"/>
    <s v="83130100"/>
    <x v="0"/>
    <x v="0"/>
    <x v="0"/>
    <x v="0"/>
    <x v="0"/>
    <s v="O- KPL Tilden System"/>
    <x v="7"/>
    <s v="Tilden System"/>
    <x v="37"/>
    <x v="0"/>
    <x v="0"/>
    <x v="4"/>
    <m/>
    <n v="246.27"/>
    <n v="-246.27"/>
    <x v="0"/>
    <x v="0"/>
    <s v="Journal Import 1083250:JV00060010JAK"/>
    <m/>
    <m/>
    <m/>
    <x v="4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2"/>
    <m/>
    <n v="-1181.25"/>
    <n v="1181.25"/>
    <x v="0"/>
    <x v="0"/>
    <s v="CORRECT TUBOSCOPE INVOICESReverse Texas Use Tax Accrual on Tuboscope Vetco Pipeline Services Inv. #US61880301"/>
    <m/>
    <m/>
    <m/>
    <x v="2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2"/>
    <m/>
    <n v="-1350"/>
    <n v="1350"/>
    <x v="0"/>
    <x v="0"/>
    <s v="CORRECT TUBOSCOPE INVOICESReverse Texas Use Tax Accrual on Tuboscope Vetco Pipeline Services Inv. #US61880100"/>
    <m/>
    <m/>
    <m/>
    <x v="2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2"/>
    <m/>
    <n v="-1350"/>
    <n v="1350"/>
    <x v="0"/>
    <x v="0"/>
    <s v="CORRECT TUBOSCOPE INVOICESReverse Texas Use Tax Accrual on Tuboscope Vetco Pipeline Services Inv. #US61880300"/>
    <m/>
    <m/>
    <m/>
    <x v="2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2"/>
    <m/>
    <n v="-2025"/>
    <n v="2025"/>
    <x v="0"/>
    <x v="0"/>
    <s v="CORRECT TUBOSCOPE INVOICESReverse Texas Use Tax Accrual on Tuboscope Vetco Pipeline Services Inv. #US61880200"/>
    <m/>
    <m/>
    <m/>
    <x v="2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2"/>
    <m/>
    <n v="-15000"/>
    <n v="15000"/>
    <x v="0"/>
    <x v="0"/>
    <s v="CORRECT TUBOSCOPE INVOICESMoves Tuboscope Vetco Pipeline Services Inv. #US61880201 to AFE 4511"/>
    <m/>
    <m/>
    <m/>
    <x v="2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2"/>
    <m/>
    <n v="-17500"/>
    <n v="17500"/>
    <x v="0"/>
    <x v="0"/>
    <s v="CORRECT TUBOSCOPE INVOICESMoves Tuboscope Vetco Pipeline Services Inv. #US61880301 to AFE 4511"/>
    <m/>
    <m/>
    <m/>
    <x v="2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2"/>
    <m/>
    <n v="-20000"/>
    <n v="20000"/>
    <x v="0"/>
    <x v="0"/>
    <s v="CORRECT TUBOSCOPE INVOICESMoves Tuboscope Vetco Pipeline Services Inv. #US61880100 to AFE 4511"/>
    <m/>
    <m/>
    <m/>
    <x v="2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2"/>
    <m/>
    <n v="-20000"/>
    <n v="20000"/>
    <x v="0"/>
    <x v="0"/>
    <s v="CORRECT TUBOSCOPE INVOICESMoves Tuboscope Vetco Pipeline Services Inv. #US61880300 to AFE 4511"/>
    <m/>
    <m/>
    <m/>
    <x v="2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2"/>
    <m/>
    <n v="-30000"/>
    <n v="30000"/>
    <x v="0"/>
    <x v="0"/>
    <s v="CORRECT TUBOSCOPE INVOICESMoves Tuboscope Vetco Pipeline Services Inv. #US61880200 to AFE 4511"/>
    <m/>
    <m/>
    <m/>
    <x v="2"/>
    <x v="0"/>
    <x v="0"/>
  </r>
  <r>
    <x v="0"/>
    <x v="0"/>
    <x v="0"/>
    <x v="5"/>
    <s v="83120100"/>
    <x v="0"/>
    <x v="0"/>
    <x v="0"/>
    <x v="0"/>
    <x v="0"/>
    <s v="O- KPL North System"/>
    <x v="1"/>
    <s v="North Line System"/>
    <x v="34"/>
    <x v="0"/>
    <x v="0"/>
    <x v="4"/>
    <m/>
    <n v="1284.43"/>
    <n v="-1284.43"/>
    <x v="0"/>
    <x v="0"/>
    <s v="Journal Import 1044199:JV00060010JAA"/>
    <m/>
    <m/>
    <m/>
    <x v="4"/>
    <x v="0"/>
    <x v="0"/>
  </r>
  <r>
    <x v="0"/>
    <x v="0"/>
    <x v="0"/>
    <x v="5"/>
    <s v="83120100"/>
    <x v="0"/>
    <x v="0"/>
    <x v="0"/>
    <x v="0"/>
    <x v="0"/>
    <s v="O- KPL North System"/>
    <x v="1"/>
    <s v="North Line System"/>
    <x v="34"/>
    <x v="0"/>
    <x v="0"/>
    <x v="4"/>
    <m/>
    <n v="1024.1400000000001"/>
    <n v="-1024.1400000000001"/>
    <x v="0"/>
    <x v="0"/>
    <s v="Journal Import 1083250:JV00060010JAK"/>
    <m/>
    <m/>
    <m/>
    <x v="4"/>
    <x v="0"/>
    <x v="0"/>
  </r>
  <r>
    <x v="0"/>
    <x v="0"/>
    <x v="0"/>
    <x v="5"/>
    <s v="83130100"/>
    <x v="0"/>
    <x v="0"/>
    <x v="0"/>
    <x v="0"/>
    <x v="0"/>
    <s v="O- KPL North System"/>
    <x v="1"/>
    <s v="North Line System"/>
    <x v="37"/>
    <x v="0"/>
    <x v="0"/>
    <x v="4"/>
    <m/>
    <n v="390.47"/>
    <n v="-390.47"/>
    <x v="0"/>
    <x v="0"/>
    <s v="Journal Import 1044199:JV00060010JAA"/>
    <m/>
    <m/>
    <m/>
    <x v="4"/>
    <x v="0"/>
    <x v="0"/>
  </r>
  <r>
    <x v="0"/>
    <x v="0"/>
    <x v="0"/>
    <x v="65"/>
    <s v="81210103"/>
    <x v="0"/>
    <x v="1"/>
    <x v="0"/>
    <x v="0"/>
    <x v="0"/>
    <s v="P- KPL South Texas"/>
    <x v="5"/>
    <s v="STX Crude Pipelines"/>
    <x v="39"/>
    <x v="0"/>
    <x v="1"/>
    <x v="5"/>
    <m/>
    <n v="-125370.23"/>
    <n v="125370.23"/>
    <x v="0"/>
    <x v="0"/>
    <s v="Journal Import 1074843:Journal Import Created"/>
    <m/>
    <m/>
    <m/>
    <x v="1"/>
    <x v="0"/>
    <x v="2"/>
  </r>
  <r>
    <x v="1"/>
    <x v="0"/>
    <x v="0"/>
    <x v="66"/>
    <s v="97120100"/>
    <x v="0"/>
    <x v="0"/>
    <x v="1"/>
    <x v="0"/>
    <x v="0"/>
    <s v="O- KPG Lytle Station"/>
    <x v="21"/>
    <s v="Inactive - KPG Lytle Station"/>
    <x v="29"/>
    <x v="0"/>
    <x v="0"/>
    <x v="7"/>
    <m/>
    <n v="47.13"/>
    <n v="-47.13"/>
    <x v="0"/>
    <x v="0"/>
    <s v="z - Depreciation 31-OCT-2000 00:00:00CURRENT DEPRECIATION 31-OCT-2000 00:00:00"/>
    <m/>
    <m/>
    <m/>
    <x v="3"/>
    <x v="0"/>
    <x v="0"/>
  </r>
  <r>
    <x v="1"/>
    <x v="0"/>
    <x v="0"/>
    <x v="67"/>
    <s v="97120100"/>
    <x v="0"/>
    <x v="0"/>
    <x v="1"/>
    <x v="0"/>
    <x v="0"/>
    <s v="O- KPG Imogene"/>
    <x v="22"/>
    <s v="Inactive - KPG Imogene"/>
    <x v="29"/>
    <x v="0"/>
    <x v="0"/>
    <x v="7"/>
    <m/>
    <n v="229.66"/>
    <n v="-229.66"/>
    <x v="0"/>
    <x v="0"/>
    <s v="z - Depreciation 31-OCT-2000 00:00:00CURRENT DEPRECIATION 31-OCT-2000 00:00:00"/>
    <m/>
    <m/>
    <m/>
    <x v="3"/>
    <x v="0"/>
    <x v="0"/>
  </r>
  <r>
    <x v="1"/>
    <x v="0"/>
    <x v="0"/>
    <x v="68"/>
    <s v="97120100"/>
    <x v="0"/>
    <x v="0"/>
    <x v="1"/>
    <x v="0"/>
    <x v="0"/>
    <s v="O- KPG Mirando Station"/>
    <x v="2"/>
    <s v="KPG Truck Stations - Benavides"/>
    <x v="29"/>
    <x v="0"/>
    <x v="0"/>
    <x v="7"/>
    <m/>
    <n v="81.239999999999995"/>
    <n v="-81.239999999999995"/>
    <x v="0"/>
    <x v="0"/>
    <s v="z - Depreciation 31-OCT-2000 00:00:00CURRENT DEPRECIATION 31-OCT-2000 00:00:00"/>
    <m/>
    <m/>
    <m/>
    <x v="3"/>
    <x v="0"/>
    <x v="0"/>
  </r>
  <r>
    <x v="1"/>
    <x v="0"/>
    <x v="0"/>
    <x v="69"/>
    <s v="97120100"/>
    <x v="0"/>
    <x v="0"/>
    <x v="1"/>
    <x v="0"/>
    <x v="0"/>
    <s v="O- KPG Tivoli-Koch Truck"/>
    <x v="1"/>
    <s v="KPG Truck Stations - North"/>
    <x v="29"/>
    <x v="0"/>
    <x v="0"/>
    <x v="7"/>
    <m/>
    <n v="22.8"/>
    <n v="-22.8"/>
    <x v="0"/>
    <x v="0"/>
    <s v="z - Depreciation 31-OCT-2000 00:00:00CURRENT DEPRECIATION 31-OCT-2000 00:00:00"/>
    <m/>
    <m/>
    <m/>
    <x v="3"/>
    <x v="0"/>
    <x v="0"/>
  </r>
  <r>
    <x v="0"/>
    <x v="0"/>
    <x v="0"/>
    <x v="29"/>
    <s v="83120100"/>
    <x v="0"/>
    <x v="0"/>
    <x v="0"/>
    <x v="0"/>
    <x v="0"/>
    <s v="O- KPL Gerdes Station"/>
    <x v="6"/>
    <s v="Caldwell Area"/>
    <x v="34"/>
    <x v="0"/>
    <x v="0"/>
    <x v="4"/>
    <m/>
    <n v="18"/>
    <n v="-18"/>
    <x v="0"/>
    <x v="0"/>
    <s v="Journal Import 1083250:JV00060010JAK"/>
    <m/>
    <m/>
    <m/>
    <x v="4"/>
    <x v="0"/>
    <x v="0"/>
  </r>
  <r>
    <x v="0"/>
    <x v="0"/>
    <x v="0"/>
    <x v="20"/>
    <s v="83120100"/>
    <x v="0"/>
    <x v="0"/>
    <x v="0"/>
    <x v="0"/>
    <x v="0"/>
    <s v="O- KPL Placedo Station"/>
    <x v="1"/>
    <s v="North Line System"/>
    <x v="34"/>
    <x v="0"/>
    <x v="0"/>
    <x v="4"/>
    <m/>
    <n v="339.29"/>
    <n v="-339.29"/>
    <x v="0"/>
    <x v="0"/>
    <s v="Journal Import 1044199:JV00060010JAA"/>
    <m/>
    <m/>
    <m/>
    <x v="4"/>
    <x v="0"/>
    <x v="0"/>
  </r>
  <r>
    <x v="0"/>
    <x v="0"/>
    <x v="0"/>
    <x v="20"/>
    <s v="83120100"/>
    <x v="0"/>
    <x v="0"/>
    <x v="0"/>
    <x v="0"/>
    <x v="0"/>
    <s v="O- KPL Placedo Station"/>
    <x v="1"/>
    <s v="North Line System"/>
    <x v="34"/>
    <x v="0"/>
    <x v="0"/>
    <x v="4"/>
    <m/>
    <n v="526.71"/>
    <n v="-526.71"/>
    <x v="0"/>
    <x v="0"/>
    <s v="Journal Import 1083250:JV00060010JAK"/>
    <m/>
    <m/>
    <m/>
    <x v="4"/>
    <x v="0"/>
    <x v="0"/>
  </r>
  <r>
    <x v="0"/>
    <x v="0"/>
    <x v="0"/>
    <x v="21"/>
    <s v="83120100"/>
    <x v="0"/>
    <x v="0"/>
    <x v="0"/>
    <x v="0"/>
    <x v="0"/>
    <s v="O- KPL Tivoli Station"/>
    <x v="1"/>
    <s v="North Line System"/>
    <x v="34"/>
    <x v="0"/>
    <x v="0"/>
    <x v="4"/>
    <m/>
    <n v="156.36000000000001"/>
    <n v="-156.36000000000001"/>
    <x v="0"/>
    <x v="0"/>
    <s v="Journal Import 1044199:JV00060010JAA"/>
    <m/>
    <m/>
    <m/>
    <x v="4"/>
    <x v="0"/>
    <x v="0"/>
  </r>
  <r>
    <x v="0"/>
    <x v="0"/>
    <x v="0"/>
    <x v="21"/>
    <s v="83120100"/>
    <x v="0"/>
    <x v="0"/>
    <x v="0"/>
    <x v="0"/>
    <x v="0"/>
    <s v="O- KPL Tivoli Station"/>
    <x v="1"/>
    <s v="North Line System"/>
    <x v="34"/>
    <x v="0"/>
    <x v="0"/>
    <x v="4"/>
    <m/>
    <n v="174.22"/>
    <n v="-174.22"/>
    <x v="0"/>
    <x v="0"/>
    <s v="Journal Import 1083250:JV00060010JAK"/>
    <m/>
    <m/>
    <m/>
    <x v="4"/>
    <x v="0"/>
    <x v="0"/>
  </r>
  <r>
    <x v="0"/>
    <x v="0"/>
    <x v="0"/>
    <x v="13"/>
    <s v="83120100"/>
    <x v="0"/>
    <x v="0"/>
    <x v="0"/>
    <x v="0"/>
    <x v="0"/>
    <s v="O- KPL North Meter Bank to Refugio Mnln"/>
    <x v="1"/>
    <s v="North Line System"/>
    <x v="34"/>
    <x v="0"/>
    <x v="0"/>
    <x v="4"/>
    <m/>
    <n v="2270.5700000000002"/>
    <n v="-2270.5700000000002"/>
    <x v="0"/>
    <x v="0"/>
    <s v="Journal Import 1044199:JV00060010JAA"/>
    <m/>
    <m/>
    <m/>
    <x v="4"/>
    <x v="0"/>
    <x v="0"/>
  </r>
  <r>
    <x v="0"/>
    <x v="0"/>
    <x v="0"/>
    <x v="13"/>
    <s v="83120100"/>
    <x v="0"/>
    <x v="0"/>
    <x v="0"/>
    <x v="0"/>
    <x v="0"/>
    <s v="O- KPL North Meter Bank to Refugio Mnln"/>
    <x v="1"/>
    <s v="North Line System"/>
    <x v="34"/>
    <x v="0"/>
    <x v="0"/>
    <x v="4"/>
    <m/>
    <n v="2080.21"/>
    <n v="-2080.21"/>
    <x v="0"/>
    <x v="0"/>
    <s v="Journal Import 1083250:JV00060010JAK"/>
    <m/>
    <m/>
    <m/>
    <x v="4"/>
    <x v="0"/>
    <x v="0"/>
  </r>
  <r>
    <x v="0"/>
    <x v="0"/>
    <x v="0"/>
    <x v="1"/>
    <s v="83120100"/>
    <x v="0"/>
    <x v="0"/>
    <x v="0"/>
    <x v="0"/>
    <x v="0"/>
    <s v="O- KPL Pettus Station"/>
    <x v="1"/>
    <s v="North Line System"/>
    <x v="34"/>
    <x v="0"/>
    <x v="0"/>
    <x v="4"/>
    <m/>
    <n v="748.98"/>
    <n v="-748.98"/>
    <x v="0"/>
    <x v="0"/>
    <s v="Journal Import 1044199:JV00060010JAA"/>
    <m/>
    <m/>
    <m/>
    <x v="4"/>
    <x v="0"/>
    <x v="0"/>
  </r>
  <r>
    <x v="0"/>
    <x v="0"/>
    <x v="0"/>
    <x v="1"/>
    <s v="83120100"/>
    <x v="0"/>
    <x v="0"/>
    <x v="0"/>
    <x v="0"/>
    <x v="0"/>
    <s v="O- KPL Pettus Station"/>
    <x v="1"/>
    <s v="North Line System"/>
    <x v="34"/>
    <x v="0"/>
    <x v="0"/>
    <x v="4"/>
    <m/>
    <n v="1091.57"/>
    <n v="-1091.57"/>
    <x v="0"/>
    <x v="0"/>
    <s v="Journal Import 1083250:JV00060010JAK"/>
    <m/>
    <m/>
    <m/>
    <x v="4"/>
    <x v="0"/>
    <x v="0"/>
  </r>
  <r>
    <x v="0"/>
    <x v="0"/>
    <x v="0"/>
    <x v="14"/>
    <s v="83120100"/>
    <x v="0"/>
    <x v="0"/>
    <x v="0"/>
    <x v="0"/>
    <x v="0"/>
    <s v="O- KPL Rosanky Station"/>
    <x v="6"/>
    <s v="Caldwell Area"/>
    <x v="34"/>
    <x v="0"/>
    <x v="0"/>
    <x v="4"/>
    <m/>
    <n v="18"/>
    <n v="-18"/>
    <x v="0"/>
    <x v="0"/>
    <s v="Journal Import 1083250:JV00060010JAK"/>
    <m/>
    <m/>
    <m/>
    <x v="4"/>
    <x v="0"/>
    <x v="0"/>
  </r>
  <r>
    <x v="0"/>
    <x v="0"/>
    <x v="0"/>
    <x v="4"/>
    <s v="83120100"/>
    <x v="0"/>
    <x v="0"/>
    <x v="0"/>
    <x v="0"/>
    <x v="0"/>
    <s v="O- KPL Refugio Heavy Crude System"/>
    <x v="1"/>
    <s v="North Line System"/>
    <x v="34"/>
    <x v="0"/>
    <x v="0"/>
    <x v="4"/>
    <m/>
    <n v="188.84"/>
    <n v="-188.84"/>
    <x v="0"/>
    <x v="0"/>
    <s v="Journal Import 1044199:JV00060010JAA"/>
    <m/>
    <m/>
    <m/>
    <x v="4"/>
    <x v="0"/>
    <x v="0"/>
  </r>
  <r>
    <x v="0"/>
    <x v="0"/>
    <x v="0"/>
    <x v="4"/>
    <s v="83120100"/>
    <x v="0"/>
    <x v="0"/>
    <x v="0"/>
    <x v="0"/>
    <x v="0"/>
    <s v="O- KPL Refugio Heavy Crude System"/>
    <x v="1"/>
    <s v="North Line System"/>
    <x v="34"/>
    <x v="0"/>
    <x v="0"/>
    <x v="4"/>
    <m/>
    <n v="204.54"/>
    <n v="-204.54"/>
    <x v="0"/>
    <x v="0"/>
    <s v="Journal Import 1083250:JV00060010JAK"/>
    <m/>
    <m/>
    <m/>
    <x v="4"/>
    <x v="0"/>
    <x v="0"/>
  </r>
  <r>
    <x v="0"/>
    <x v="0"/>
    <x v="0"/>
    <x v="38"/>
    <s v="83120100"/>
    <x v="0"/>
    <x v="0"/>
    <x v="0"/>
    <x v="0"/>
    <x v="0"/>
    <s v="O- KPL Refugio Light Crude System"/>
    <x v="1"/>
    <s v="North Line System"/>
    <x v="34"/>
    <x v="0"/>
    <x v="0"/>
    <x v="4"/>
    <m/>
    <n v="110.17"/>
    <n v="-110.17"/>
    <x v="0"/>
    <x v="0"/>
    <s v="Journal Import 1044199:JV00060010JAA"/>
    <m/>
    <m/>
    <m/>
    <x v="4"/>
    <x v="0"/>
    <x v="0"/>
  </r>
  <r>
    <x v="0"/>
    <x v="0"/>
    <x v="0"/>
    <x v="38"/>
    <s v="83120100"/>
    <x v="0"/>
    <x v="0"/>
    <x v="0"/>
    <x v="0"/>
    <x v="0"/>
    <s v="O- KPL Refugio Light Crude System"/>
    <x v="1"/>
    <s v="North Line System"/>
    <x v="34"/>
    <x v="0"/>
    <x v="0"/>
    <x v="4"/>
    <m/>
    <n v="371.07"/>
    <n v="-371.07"/>
    <x v="0"/>
    <x v="0"/>
    <s v="Journal Import 1083250:JV00060010JAK"/>
    <m/>
    <m/>
    <m/>
    <x v="4"/>
    <x v="0"/>
    <x v="0"/>
  </r>
  <r>
    <x v="0"/>
    <x v="0"/>
    <x v="0"/>
    <x v="64"/>
    <s v="83120100"/>
    <x v="0"/>
    <x v="0"/>
    <x v="0"/>
    <x v="0"/>
    <x v="0"/>
    <s v="O- KPL North Tilden Station"/>
    <x v="7"/>
    <s v="Tilden System"/>
    <x v="34"/>
    <x v="0"/>
    <x v="0"/>
    <x v="4"/>
    <m/>
    <n v="159.6"/>
    <n v="-159.6"/>
    <x v="0"/>
    <x v="0"/>
    <s v="Journal Import 1044199:JV00060010JAA"/>
    <m/>
    <m/>
    <m/>
    <x v="4"/>
    <x v="0"/>
    <x v="0"/>
  </r>
  <r>
    <x v="0"/>
    <x v="0"/>
    <x v="0"/>
    <x v="64"/>
    <s v="83120100"/>
    <x v="0"/>
    <x v="0"/>
    <x v="0"/>
    <x v="0"/>
    <x v="0"/>
    <s v="O- KPL North Tilden Station"/>
    <x v="7"/>
    <s v="Tilden System"/>
    <x v="34"/>
    <x v="0"/>
    <x v="0"/>
    <x v="4"/>
    <m/>
    <n v="159.6"/>
    <n v="-159.6"/>
    <x v="0"/>
    <x v="0"/>
    <s v="Journal Import 1083250:JV00060010JAK"/>
    <m/>
    <m/>
    <m/>
    <x v="4"/>
    <x v="0"/>
    <x v="0"/>
  </r>
  <r>
    <x v="0"/>
    <x v="0"/>
    <x v="0"/>
    <x v="18"/>
    <s v="83120100"/>
    <x v="0"/>
    <x v="0"/>
    <x v="0"/>
    <x v="0"/>
    <x v="0"/>
    <s v="O- KPL Three Rivers Station"/>
    <x v="7"/>
    <s v="Tilden System"/>
    <x v="34"/>
    <x v="0"/>
    <x v="0"/>
    <x v="4"/>
    <m/>
    <n v="182.11"/>
    <n v="-182.11"/>
    <x v="0"/>
    <x v="0"/>
    <s v="Journal Import 1044199:JV00060010JAA"/>
    <m/>
    <m/>
    <m/>
    <x v="4"/>
    <x v="0"/>
    <x v="0"/>
  </r>
  <r>
    <x v="0"/>
    <x v="0"/>
    <x v="0"/>
    <x v="18"/>
    <s v="83120100"/>
    <x v="0"/>
    <x v="0"/>
    <x v="0"/>
    <x v="0"/>
    <x v="0"/>
    <s v="O- KPL Three Rivers Station"/>
    <x v="7"/>
    <s v="Tilden System"/>
    <x v="34"/>
    <x v="0"/>
    <x v="0"/>
    <x v="4"/>
    <m/>
    <n v="237.64"/>
    <n v="-237.64"/>
    <x v="0"/>
    <x v="0"/>
    <s v="Journal Import 1083250:JV00060010JAK"/>
    <m/>
    <m/>
    <m/>
    <x v="4"/>
    <x v="0"/>
    <x v="0"/>
  </r>
  <r>
    <x v="0"/>
    <x v="0"/>
    <x v="0"/>
    <x v="27"/>
    <s v="83120100"/>
    <x v="0"/>
    <x v="0"/>
    <x v="0"/>
    <x v="0"/>
    <x v="0"/>
    <s v="O- KPL Dilley Station"/>
    <x v="7"/>
    <s v="Tilden System"/>
    <x v="34"/>
    <x v="0"/>
    <x v="0"/>
    <x v="4"/>
    <m/>
    <n v="190.42"/>
    <n v="-190.42"/>
    <x v="0"/>
    <x v="0"/>
    <s v="Journal Import 1044199:JV00060010JAA"/>
    <m/>
    <m/>
    <m/>
    <x v="4"/>
    <x v="0"/>
    <x v="0"/>
  </r>
  <r>
    <x v="0"/>
    <x v="0"/>
    <x v="0"/>
    <x v="27"/>
    <s v="83120100"/>
    <x v="0"/>
    <x v="0"/>
    <x v="0"/>
    <x v="0"/>
    <x v="0"/>
    <s v="O- KPL Dilley Station"/>
    <x v="7"/>
    <s v="Tilden System"/>
    <x v="34"/>
    <x v="0"/>
    <x v="0"/>
    <x v="4"/>
    <m/>
    <n v="873.96"/>
    <n v="-873.96"/>
    <x v="0"/>
    <x v="0"/>
    <s v="Journal Import 1083250:JV00060010JAK"/>
    <m/>
    <m/>
    <m/>
    <x v="4"/>
    <x v="0"/>
    <x v="0"/>
  </r>
  <r>
    <x v="0"/>
    <x v="0"/>
    <x v="0"/>
    <x v="25"/>
    <s v="83120100"/>
    <x v="0"/>
    <x v="0"/>
    <x v="0"/>
    <x v="0"/>
    <x v="0"/>
    <s v="O- KPL Tilden Mainline"/>
    <x v="7"/>
    <s v="Tilden System"/>
    <x v="34"/>
    <x v="0"/>
    <x v="0"/>
    <x v="4"/>
    <m/>
    <n v="292.72000000000003"/>
    <n v="-292.72000000000003"/>
    <x v="0"/>
    <x v="0"/>
    <s v="Journal Import 1044199:JV00060010JAA"/>
    <m/>
    <m/>
    <m/>
    <x v="4"/>
    <x v="0"/>
    <x v="0"/>
  </r>
  <r>
    <x v="0"/>
    <x v="0"/>
    <x v="0"/>
    <x v="25"/>
    <s v="83120100"/>
    <x v="0"/>
    <x v="0"/>
    <x v="0"/>
    <x v="0"/>
    <x v="0"/>
    <s v="O- KPL Tilden Mainline"/>
    <x v="7"/>
    <s v="Tilden System"/>
    <x v="34"/>
    <x v="0"/>
    <x v="0"/>
    <x v="4"/>
    <m/>
    <n v="454.84"/>
    <n v="-454.84"/>
    <x v="0"/>
    <x v="0"/>
    <s v="Journal Import 1083250:JV00060010JAK"/>
    <m/>
    <m/>
    <m/>
    <x v="4"/>
    <x v="0"/>
    <x v="0"/>
  </r>
  <r>
    <x v="0"/>
    <x v="0"/>
    <x v="0"/>
    <x v="19"/>
    <s v="83120100"/>
    <x v="0"/>
    <x v="0"/>
    <x v="0"/>
    <x v="0"/>
    <x v="0"/>
    <s v="O- KPL Hearne to Refugio Sta Mainline"/>
    <x v="1"/>
    <s v="North Line System"/>
    <x v="34"/>
    <x v="0"/>
    <x v="0"/>
    <x v="4"/>
    <m/>
    <n v="569.37"/>
    <n v="-569.37"/>
    <x v="0"/>
    <x v="0"/>
    <s v="Journal Import 1044199:JV00060010JAA"/>
    <m/>
    <m/>
    <m/>
    <x v="4"/>
    <x v="0"/>
    <x v="0"/>
  </r>
  <r>
    <x v="0"/>
    <x v="0"/>
    <x v="0"/>
    <x v="19"/>
    <s v="83120100"/>
    <x v="0"/>
    <x v="0"/>
    <x v="0"/>
    <x v="0"/>
    <x v="0"/>
    <s v="O- KPL Hearne to Refugio Sta Mainline"/>
    <x v="1"/>
    <s v="North Line System"/>
    <x v="34"/>
    <x v="0"/>
    <x v="0"/>
    <x v="4"/>
    <m/>
    <n v="312.38"/>
    <n v="-312.38"/>
    <x v="0"/>
    <x v="0"/>
    <s v="Journal Import 1083250:JV00060010JAK"/>
    <m/>
    <m/>
    <m/>
    <x v="4"/>
    <x v="0"/>
    <x v="0"/>
  </r>
  <r>
    <x v="0"/>
    <x v="0"/>
    <x v="0"/>
    <x v="10"/>
    <s v="83120100"/>
    <x v="0"/>
    <x v="0"/>
    <x v="0"/>
    <x v="0"/>
    <x v="0"/>
    <s v="O- KPL Seeligson Station"/>
    <x v="4"/>
    <s v="South Line System"/>
    <x v="34"/>
    <x v="0"/>
    <x v="0"/>
    <x v="4"/>
    <m/>
    <n v="136.85"/>
    <n v="-136.85"/>
    <x v="0"/>
    <x v="0"/>
    <s v="Journal Import 1044199:JV00060010JAA"/>
    <m/>
    <m/>
    <m/>
    <x v="4"/>
    <x v="0"/>
    <x v="0"/>
  </r>
  <r>
    <x v="0"/>
    <x v="0"/>
    <x v="0"/>
    <x v="10"/>
    <s v="83120100"/>
    <x v="0"/>
    <x v="0"/>
    <x v="0"/>
    <x v="0"/>
    <x v="0"/>
    <s v="O- KPL Seeligson Station"/>
    <x v="4"/>
    <s v="South Line System"/>
    <x v="34"/>
    <x v="0"/>
    <x v="0"/>
    <x v="4"/>
    <m/>
    <n v="626.1"/>
    <n v="-626.1"/>
    <x v="0"/>
    <x v="0"/>
    <s v="Journal Import 1083250:JV00060010JAK"/>
    <m/>
    <m/>
    <m/>
    <x v="4"/>
    <x v="0"/>
    <x v="0"/>
  </r>
  <r>
    <x v="0"/>
    <x v="0"/>
    <x v="0"/>
    <x v="6"/>
    <s v="83120100"/>
    <x v="0"/>
    <x v="0"/>
    <x v="0"/>
    <x v="0"/>
    <x v="0"/>
    <s v="O- KPL Sunfield to Viola"/>
    <x v="2"/>
    <s v="Benavides (Sweden) System"/>
    <x v="34"/>
    <x v="0"/>
    <x v="0"/>
    <x v="4"/>
    <m/>
    <n v="265.64999999999998"/>
    <n v="-265.64999999999998"/>
    <x v="0"/>
    <x v="0"/>
    <s v="Journal Import 1044199:JV00060010JAA"/>
    <m/>
    <m/>
    <m/>
    <x v="4"/>
    <x v="0"/>
    <x v="0"/>
  </r>
  <r>
    <x v="0"/>
    <x v="0"/>
    <x v="0"/>
    <x v="6"/>
    <s v="83120100"/>
    <x v="0"/>
    <x v="0"/>
    <x v="0"/>
    <x v="0"/>
    <x v="0"/>
    <s v="O- KPL Sunfield to Viola"/>
    <x v="2"/>
    <s v="Benavides (Sweden) System"/>
    <x v="34"/>
    <x v="0"/>
    <x v="0"/>
    <x v="4"/>
    <m/>
    <n v="241.5"/>
    <n v="-241.5"/>
    <x v="0"/>
    <x v="0"/>
    <s v="Journal Import 1083250:JV00060010JAK"/>
    <m/>
    <m/>
    <m/>
    <x v="4"/>
    <x v="0"/>
    <x v="0"/>
  </r>
  <r>
    <x v="0"/>
    <x v="0"/>
    <x v="0"/>
    <x v="22"/>
    <s v="83120100"/>
    <x v="0"/>
    <x v="0"/>
    <x v="0"/>
    <x v="0"/>
    <x v="0"/>
    <s v="O- KPL Mirando Station"/>
    <x v="2"/>
    <s v="Benavides (Sweden) System"/>
    <x v="34"/>
    <x v="0"/>
    <x v="0"/>
    <x v="4"/>
    <m/>
    <n v="739.22"/>
    <n v="-739.22"/>
    <x v="0"/>
    <x v="0"/>
    <s v="Journal Import 1044199:JV00060010JAA"/>
    <m/>
    <m/>
    <m/>
    <x v="4"/>
    <x v="0"/>
    <x v="0"/>
  </r>
  <r>
    <x v="0"/>
    <x v="0"/>
    <x v="0"/>
    <x v="22"/>
    <s v="83120100"/>
    <x v="0"/>
    <x v="0"/>
    <x v="0"/>
    <x v="0"/>
    <x v="0"/>
    <s v="O- KPL Mirando Station"/>
    <x v="2"/>
    <s v="Benavides (Sweden) System"/>
    <x v="34"/>
    <x v="0"/>
    <x v="0"/>
    <x v="4"/>
    <m/>
    <n v="343.86"/>
    <n v="-343.86"/>
    <x v="0"/>
    <x v="0"/>
    <s v="Journal Import 1083250:JV00060010JAK"/>
    <m/>
    <m/>
    <m/>
    <x v="4"/>
    <x v="0"/>
    <x v="0"/>
  </r>
  <r>
    <x v="0"/>
    <x v="0"/>
    <x v="0"/>
    <x v="2"/>
    <s v="83120100"/>
    <x v="0"/>
    <x v="0"/>
    <x v="0"/>
    <x v="0"/>
    <x v="0"/>
    <s v="O- KPL Mirando to Agua Dulce Mainline"/>
    <x v="2"/>
    <s v="Benavides (Sweden) System"/>
    <x v="34"/>
    <x v="0"/>
    <x v="0"/>
    <x v="4"/>
    <m/>
    <n v="522.83000000000004"/>
    <n v="-522.83000000000004"/>
    <x v="0"/>
    <x v="0"/>
    <s v="Journal Import 1044199:JV00060010JAA"/>
    <m/>
    <m/>
    <m/>
    <x v="4"/>
    <x v="0"/>
    <x v="0"/>
  </r>
  <r>
    <x v="0"/>
    <x v="0"/>
    <x v="0"/>
    <x v="2"/>
    <s v="83120100"/>
    <x v="0"/>
    <x v="0"/>
    <x v="0"/>
    <x v="0"/>
    <x v="0"/>
    <s v="O- KPL Mirando to Agua Dulce Mainline"/>
    <x v="2"/>
    <s v="Benavides (Sweden) System"/>
    <x v="34"/>
    <x v="0"/>
    <x v="0"/>
    <x v="4"/>
    <m/>
    <n v="649.22"/>
    <n v="-649.22"/>
    <x v="0"/>
    <x v="0"/>
    <s v="Journal Import 1083250:JV00060010JAK"/>
    <m/>
    <m/>
    <m/>
    <x v="4"/>
    <x v="0"/>
    <x v="0"/>
  </r>
  <r>
    <x v="0"/>
    <x v="0"/>
    <x v="0"/>
    <x v="24"/>
    <s v="83120100"/>
    <x v="0"/>
    <x v="0"/>
    <x v="0"/>
    <x v="0"/>
    <x v="0"/>
    <s v="O- KPL Ingleside (Marine Terminals)"/>
    <x v="9"/>
    <s v="Ingleside System"/>
    <x v="34"/>
    <x v="0"/>
    <x v="0"/>
    <x v="4"/>
    <m/>
    <n v="140.08000000000001"/>
    <n v="-140.08000000000001"/>
    <x v="0"/>
    <x v="0"/>
    <s v="Journal Import 1044199:JV00060010JAA"/>
    <m/>
    <m/>
    <m/>
    <x v="4"/>
    <x v="0"/>
    <x v="0"/>
  </r>
  <r>
    <x v="0"/>
    <x v="0"/>
    <x v="0"/>
    <x v="24"/>
    <s v="83120100"/>
    <x v="0"/>
    <x v="0"/>
    <x v="0"/>
    <x v="0"/>
    <x v="0"/>
    <s v="O- KPL Ingleside (Marine Terminals)"/>
    <x v="9"/>
    <s v="Ingleside System"/>
    <x v="34"/>
    <x v="0"/>
    <x v="0"/>
    <x v="4"/>
    <m/>
    <n v="255.44"/>
    <n v="-255.44"/>
    <x v="0"/>
    <x v="0"/>
    <s v="Journal Import 1083250:JV00060010JAK"/>
    <m/>
    <m/>
    <m/>
    <x v="4"/>
    <x v="0"/>
    <x v="0"/>
  </r>
  <r>
    <x v="0"/>
    <x v="0"/>
    <x v="0"/>
    <x v="0"/>
    <s v="83120100"/>
    <x v="0"/>
    <x v="0"/>
    <x v="0"/>
    <x v="0"/>
    <x v="0"/>
    <s v="O- KPL Air Liquids"/>
    <x v="0"/>
    <s v="Air Liquids"/>
    <x v="34"/>
    <x v="0"/>
    <x v="0"/>
    <x v="4"/>
    <m/>
    <n v="271.92"/>
    <n v="-271.92"/>
    <x v="0"/>
    <x v="0"/>
    <s v="Journal Import 1044199:JV00060010JAA"/>
    <m/>
    <m/>
    <m/>
    <x v="4"/>
    <x v="0"/>
    <x v="0"/>
  </r>
  <r>
    <x v="0"/>
    <x v="0"/>
    <x v="0"/>
    <x v="0"/>
    <s v="83120100"/>
    <x v="0"/>
    <x v="0"/>
    <x v="0"/>
    <x v="0"/>
    <x v="0"/>
    <s v="O- KPL Air Liquids"/>
    <x v="0"/>
    <s v="Air Liquids"/>
    <x v="34"/>
    <x v="0"/>
    <x v="0"/>
    <x v="4"/>
    <m/>
    <n v="57.3"/>
    <n v="-57.3"/>
    <x v="0"/>
    <x v="0"/>
    <s v="Journal Import 1083250:JV00060010JAK"/>
    <m/>
    <m/>
    <m/>
    <x v="4"/>
    <x v="0"/>
    <x v="0"/>
  </r>
  <r>
    <x v="0"/>
    <x v="0"/>
    <x v="0"/>
    <x v="20"/>
    <s v="83130100"/>
    <x v="0"/>
    <x v="0"/>
    <x v="0"/>
    <x v="0"/>
    <x v="0"/>
    <s v="O- KPL Placedo Station"/>
    <x v="1"/>
    <s v="North Line System"/>
    <x v="37"/>
    <x v="0"/>
    <x v="0"/>
    <x v="4"/>
    <m/>
    <n v="82.58"/>
    <n v="-82.58"/>
    <x v="0"/>
    <x v="0"/>
    <s v="Journal Import 1044199:JV00060010JAA"/>
    <m/>
    <m/>
    <m/>
    <x v="4"/>
    <x v="0"/>
    <x v="0"/>
  </r>
  <r>
    <x v="0"/>
    <x v="0"/>
    <x v="0"/>
    <x v="20"/>
    <s v="83130100"/>
    <x v="0"/>
    <x v="0"/>
    <x v="0"/>
    <x v="0"/>
    <x v="0"/>
    <s v="O- KPL Placedo Station"/>
    <x v="1"/>
    <s v="North Line System"/>
    <x v="37"/>
    <x v="0"/>
    <x v="0"/>
    <x v="4"/>
    <m/>
    <n v="558.15"/>
    <n v="-558.15"/>
    <x v="0"/>
    <x v="0"/>
    <s v="Journal Import 1083250:JV00060010JAK"/>
    <m/>
    <m/>
    <m/>
    <x v="4"/>
    <x v="0"/>
    <x v="0"/>
  </r>
  <r>
    <x v="0"/>
    <x v="0"/>
    <x v="0"/>
    <x v="13"/>
    <s v="83130100"/>
    <x v="0"/>
    <x v="0"/>
    <x v="0"/>
    <x v="0"/>
    <x v="0"/>
    <s v="O- KPL North Meter Bank to Refugio Mnln"/>
    <x v="1"/>
    <s v="North Line System"/>
    <x v="37"/>
    <x v="0"/>
    <x v="0"/>
    <x v="4"/>
    <m/>
    <n v="189.54"/>
    <n v="-189.54"/>
    <x v="0"/>
    <x v="0"/>
    <s v="Journal Import 1044199:JV00060010JAA"/>
    <m/>
    <m/>
    <m/>
    <x v="4"/>
    <x v="0"/>
    <x v="0"/>
  </r>
  <r>
    <x v="0"/>
    <x v="0"/>
    <x v="0"/>
    <x v="13"/>
    <s v="83130100"/>
    <x v="0"/>
    <x v="0"/>
    <x v="0"/>
    <x v="0"/>
    <x v="0"/>
    <s v="O- KPL North Meter Bank to Refugio Mnln"/>
    <x v="1"/>
    <s v="North Line System"/>
    <x v="37"/>
    <x v="0"/>
    <x v="0"/>
    <x v="4"/>
    <m/>
    <n v="27"/>
    <n v="-27"/>
    <x v="0"/>
    <x v="0"/>
    <s v="Journal Import 1083250:JV00060010JAK"/>
    <m/>
    <m/>
    <m/>
    <x v="4"/>
    <x v="0"/>
    <x v="0"/>
  </r>
  <r>
    <x v="0"/>
    <x v="0"/>
    <x v="0"/>
    <x v="1"/>
    <s v="83130100"/>
    <x v="0"/>
    <x v="0"/>
    <x v="0"/>
    <x v="0"/>
    <x v="0"/>
    <s v="O- KPL Pettus Station"/>
    <x v="1"/>
    <s v="North Line System"/>
    <x v="37"/>
    <x v="0"/>
    <x v="0"/>
    <x v="4"/>
    <m/>
    <n v="239.55"/>
    <n v="-239.55"/>
    <x v="0"/>
    <x v="0"/>
    <s v="Journal Import 1044199:JV00060010JAA"/>
    <m/>
    <m/>
    <m/>
    <x v="4"/>
    <x v="0"/>
    <x v="0"/>
  </r>
  <r>
    <x v="0"/>
    <x v="0"/>
    <x v="0"/>
    <x v="4"/>
    <s v="83130100"/>
    <x v="0"/>
    <x v="0"/>
    <x v="0"/>
    <x v="0"/>
    <x v="0"/>
    <s v="O- KPL Refugio Heavy Crude System"/>
    <x v="1"/>
    <s v="North Line System"/>
    <x v="37"/>
    <x v="0"/>
    <x v="0"/>
    <x v="4"/>
    <m/>
    <n v="188.76"/>
    <n v="-188.76"/>
    <x v="0"/>
    <x v="0"/>
    <s v="Journal Import 1044199:JV00060010JAA"/>
    <m/>
    <m/>
    <m/>
    <x v="4"/>
    <x v="0"/>
    <x v="0"/>
  </r>
  <r>
    <x v="0"/>
    <x v="0"/>
    <x v="0"/>
    <x v="4"/>
    <s v="83130100"/>
    <x v="0"/>
    <x v="0"/>
    <x v="0"/>
    <x v="0"/>
    <x v="0"/>
    <s v="O- KPL Refugio Heavy Crude System"/>
    <x v="1"/>
    <s v="North Line System"/>
    <x v="37"/>
    <x v="0"/>
    <x v="0"/>
    <x v="4"/>
    <m/>
    <n v="165.17"/>
    <n v="-165.17"/>
    <x v="0"/>
    <x v="0"/>
    <s v="Journal Import 1083250:JV00060010JAK"/>
    <m/>
    <m/>
    <m/>
    <x v="4"/>
    <x v="0"/>
    <x v="0"/>
  </r>
  <r>
    <x v="0"/>
    <x v="0"/>
    <x v="0"/>
    <x v="38"/>
    <s v="83130100"/>
    <x v="0"/>
    <x v="0"/>
    <x v="0"/>
    <x v="0"/>
    <x v="0"/>
    <s v="O- KPL Refugio Light Crude System"/>
    <x v="1"/>
    <s v="North Line System"/>
    <x v="37"/>
    <x v="0"/>
    <x v="0"/>
    <x v="4"/>
    <m/>
    <n v="278.14999999999998"/>
    <n v="-278.14999999999998"/>
    <x v="0"/>
    <x v="0"/>
    <s v="Journal Import 1044199:JV00060010JAA"/>
    <m/>
    <m/>
    <m/>
    <x v="4"/>
    <x v="0"/>
    <x v="0"/>
  </r>
  <r>
    <x v="0"/>
    <x v="0"/>
    <x v="0"/>
    <x v="38"/>
    <s v="83130100"/>
    <x v="0"/>
    <x v="0"/>
    <x v="0"/>
    <x v="0"/>
    <x v="0"/>
    <s v="O- KPL Refugio Light Crude System"/>
    <x v="1"/>
    <s v="North Line System"/>
    <x v="37"/>
    <x v="0"/>
    <x v="0"/>
    <x v="4"/>
    <m/>
    <n v="35.39"/>
    <n v="-35.39"/>
    <x v="0"/>
    <x v="0"/>
    <s v="Journal Import 1083250:JV00060010JAK"/>
    <m/>
    <m/>
    <m/>
    <x v="4"/>
    <x v="0"/>
    <x v="0"/>
  </r>
  <r>
    <x v="0"/>
    <x v="0"/>
    <x v="0"/>
    <x v="27"/>
    <s v="83130100"/>
    <x v="0"/>
    <x v="0"/>
    <x v="0"/>
    <x v="0"/>
    <x v="0"/>
    <s v="O- KPL Dilley Station"/>
    <x v="7"/>
    <s v="Tilden System"/>
    <x v="37"/>
    <x v="0"/>
    <x v="0"/>
    <x v="4"/>
    <m/>
    <n v="991.98"/>
    <n v="-991.98"/>
    <x v="0"/>
    <x v="0"/>
    <s v="Journal Import 1083250:JV00060010JAK"/>
    <m/>
    <m/>
    <m/>
    <x v="4"/>
    <x v="0"/>
    <x v="0"/>
  </r>
  <r>
    <x v="0"/>
    <x v="0"/>
    <x v="0"/>
    <x v="19"/>
    <s v="83130100"/>
    <x v="0"/>
    <x v="0"/>
    <x v="0"/>
    <x v="0"/>
    <x v="0"/>
    <s v="O- KPL Hearne to Refugio Sta Mainline"/>
    <x v="1"/>
    <s v="North Line System"/>
    <x v="37"/>
    <x v="0"/>
    <x v="0"/>
    <x v="4"/>
    <m/>
    <n v="214.65"/>
    <n v="-214.65"/>
    <x v="0"/>
    <x v="0"/>
    <s v="Journal Import 1044199:JV00060010JAA"/>
    <m/>
    <m/>
    <m/>
    <x v="4"/>
    <x v="0"/>
    <x v="0"/>
  </r>
  <r>
    <x v="0"/>
    <x v="0"/>
    <x v="0"/>
    <x v="19"/>
    <s v="83130100"/>
    <x v="0"/>
    <x v="0"/>
    <x v="0"/>
    <x v="0"/>
    <x v="0"/>
    <s v="O- KPL Hearne to Refugio Sta Mainline"/>
    <x v="1"/>
    <s v="North Line System"/>
    <x v="37"/>
    <x v="0"/>
    <x v="0"/>
    <x v="4"/>
    <m/>
    <n v="23.96"/>
    <n v="-23.96"/>
    <x v="0"/>
    <x v="0"/>
    <s v="Journal Import 1083250:JV00060010JAK"/>
    <m/>
    <m/>
    <m/>
    <x v="4"/>
    <x v="0"/>
    <x v="0"/>
  </r>
  <r>
    <x v="0"/>
    <x v="0"/>
    <x v="0"/>
    <x v="10"/>
    <s v="83130100"/>
    <x v="0"/>
    <x v="0"/>
    <x v="0"/>
    <x v="0"/>
    <x v="0"/>
    <s v="O- KPL Seeligson Station"/>
    <x v="4"/>
    <s v="South Line System"/>
    <x v="37"/>
    <x v="0"/>
    <x v="0"/>
    <x v="4"/>
    <m/>
    <n v="1098.83"/>
    <n v="-1098.83"/>
    <x v="0"/>
    <x v="0"/>
    <s v="Journal Import 1044199:JV00060010JAA"/>
    <m/>
    <m/>
    <m/>
    <x v="4"/>
    <x v="0"/>
    <x v="0"/>
  </r>
  <r>
    <x v="0"/>
    <x v="0"/>
    <x v="0"/>
    <x v="10"/>
    <s v="83130100"/>
    <x v="0"/>
    <x v="0"/>
    <x v="0"/>
    <x v="0"/>
    <x v="0"/>
    <s v="O- KPL Seeligson Station"/>
    <x v="4"/>
    <s v="South Line System"/>
    <x v="37"/>
    <x v="0"/>
    <x v="0"/>
    <x v="4"/>
    <m/>
    <n v="1223.24"/>
    <n v="-1223.24"/>
    <x v="0"/>
    <x v="0"/>
    <s v="Journal Import 1083250:JV00060010JAK"/>
    <m/>
    <m/>
    <m/>
    <x v="4"/>
    <x v="0"/>
    <x v="0"/>
  </r>
  <r>
    <x v="0"/>
    <x v="0"/>
    <x v="0"/>
    <x v="22"/>
    <s v="83130100"/>
    <x v="0"/>
    <x v="0"/>
    <x v="0"/>
    <x v="0"/>
    <x v="0"/>
    <s v="O- KPL Mirando Station"/>
    <x v="2"/>
    <s v="Benavides (Sweden) System"/>
    <x v="37"/>
    <x v="0"/>
    <x v="0"/>
    <x v="4"/>
    <m/>
    <n v="241.05"/>
    <n v="-241.05"/>
    <x v="0"/>
    <x v="0"/>
    <s v="Journal Import 1044199:JV00060010JAA"/>
    <m/>
    <m/>
    <m/>
    <x v="4"/>
    <x v="0"/>
    <x v="0"/>
  </r>
  <r>
    <x v="0"/>
    <x v="0"/>
    <x v="0"/>
    <x v="22"/>
    <s v="83130100"/>
    <x v="0"/>
    <x v="0"/>
    <x v="0"/>
    <x v="0"/>
    <x v="0"/>
    <s v="O- KPL Mirando Station"/>
    <x v="2"/>
    <s v="Benavides (Sweden) System"/>
    <x v="37"/>
    <x v="0"/>
    <x v="0"/>
    <x v="4"/>
    <m/>
    <n v="358.4"/>
    <n v="-358.4"/>
    <x v="0"/>
    <x v="0"/>
    <s v="Journal Import 1083250:JV00060010JAK"/>
    <m/>
    <m/>
    <m/>
    <x v="4"/>
    <x v="0"/>
    <x v="0"/>
  </r>
  <r>
    <x v="0"/>
    <x v="0"/>
    <x v="0"/>
    <x v="24"/>
    <s v="83130100"/>
    <x v="0"/>
    <x v="0"/>
    <x v="0"/>
    <x v="0"/>
    <x v="0"/>
    <s v="O- KPL Ingleside (Marine Terminals)"/>
    <x v="9"/>
    <s v="Ingleside System"/>
    <x v="37"/>
    <x v="0"/>
    <x v="0"/>
    <x v="4"/>
    <m/>
    <n v="24.72"/>
    <n v="-24.72"/>
    <x v="0"/>
    <x v="0"/>
    <s v="Journal Import 1044199:JV00060010JAA"/>
    <m/>
    <m/>
    <m/>
    <x v="4"/>
    <x v="0"/>
    <x v="0"/>
  </r>
  <r>
    <x v="0"/>
    <x v="0"/>
    <x v="0"/>
    <x v="0"/>
    <s v="83130100"/>
    <x v="0"/>
    <x v="0"/>
    <x v="0"/>
    <x v="0"/>
    <x v="0"/>
    <s v="O- KPL Air Liquids"/>
    <x v="0"/>
    <s v="Air Liquids"/>
    <x v="37"/>
    <x v="0"/>
    <x v="0"/>
    <x v="4"/>
    <m/>
    <n v="348.36"/>
    <n v="-348.36"/>
    <x v="0"/>
    <x v="0"/>
    <s v="Journal Import 1044199:JV00060010JAA"/>
    <m/>
    <m/>
    <m/>
    <x v="4"/>
    <x v="0"/>
    <x v="0"/>
  </r>
  <r>
    <x v="0"/>
    <x v="0"/>
    <x v="0"/>
    <x v="11"/>
    <s v="84220900"/>
    <x v="0"/>
    <x v="0"/>
    <x v="0"/>
    <x v="0"/>
    <x v="0"/>
    <s v="O- KPL Crude South Lines"/>
    <x v="5"/>
    <s v="STX Crude Pipelines"/>
    <x v="40"/>
    <x v="0"/>
    <x v="0"/>
    <x v="4"/>
    <m/>
    <n v="2500"/>
    <n v="-2500"/>
    <x v="0"/>
    <x v="0"/>
    <s v="Journal Import 1055944:JV00060010JAD"/>
    <m/>
    <m/>
    <m/>
    <x v="4"/>
    <x v="0"/>
    <x v="0"/>
  </r>
  <r>
    <x v="0"/>
    <x v="0"/>
    <x v="0"/>
    <x v="11"/>
    <s v="84220900"/>
    <x v="0"/>
    <x v="0"/>
    <x v="0"/>
    <x v="0"/>
    <x v="0"/>
    <s v="O- KPL Crude South Lines"/>
    <x v="5"/>
    <s v="STX Crude Pipelines"/>
    <x v="40"/>
    <x v="0"/>
    <x v="0"/>
    <x v="4"/>
    <m/>
    <n v="-2500"/>
    <n v="2500"/>
    <x v="0"/>
    <x v="0"/>
    <s v="RELOCATION CORRECTIONSMOVE OMM FOR R. LOWE TO CORRECT CODE - RELOCATION CORRECTIONS"/>
    <m/>
    <m/>
    <m/>
    <x v="5"/>
    <x v="0"/>
    <x v="0"/>
  </r>
  <r>
    <x v="0"/>
    <x v="0"/>
    <x v="0"/>
    <x v="11"/>
    <s v="84220900"/>
    <x v="0"/>
    <x v="0"/>
    <x v="0"/>
    <x v="0"/>
    <x v="0"/>
    <s v="O- KPL Crude South Lines"/>
    <x v="5"/>
    <s v="STX Crude Pipelines"/>
    <x v="40"/>
    <x v="0"/>
    <x v="0"/>
    <x v="4"/>
    <m/>
    <n v="2541.7800000000002"/>
    <n v="-2541.7800000000002"/>
    <x v="0"/>
    <x v="0"/>
    <s v="Journal Import 1095814:JV00060002JAS"/>
    <m/>
    <m/>
    <m/>
    <x v="4"/>
    <x v="0"/>
    <x v="0"/>
  </r>
  <r>
    <x v="0"/>
    <x v="0"/>
    <x v="0"/>
    <x v="11"/>
    <s v="84220900"/>
    <x v="0"/>
    <x v="0"/>
    <x v="0"/>
    <x v="0"/>
    <x v="0"/>
    <s v="O- KPL Crude South Lines"/>
    <x v="5"/>
    <s v="STX Crude Pipelines"/>
    <x v="40"/>
    <x v="0"/>
    <x v="0"/>
    <x v="4"/>
    <m/>
    <n v="2500"/>
    <n v="-2500"/>
    <x v="0"/>
    <x v="0"/>
    <s v="Home Sale , HHG &amp; 3rd PTYJournal Import Created"/>
    <m/>
    <m/>
    <m/>
    <x v="2"/>
    <x v="0"/>
    <x v="0"/>
  </r>
  <r>
    <x v="0"/>
    <x v="0"/>
    <x v="0"/>
    <x v="2"/>
    <s v="83130100"/>
    <x v="0"/>
    <x v="0"/>
    <x v="0"/>
    <x v="0"/>
    <x v="0"/>
    <s v="O- KPL Mirando to Agua Dulce Mainline"/>
    <x v="2"/>
    <s v="Benavides (Sweden) System"/>
    <x v="37"/>
    <x v="0"/>
    <x v="0"/>
    <x v="4"/>
    <m/>
    <n v="430.79"/>
    <n v="-430.79"/>
    <x v="0"/>
    <x v="0"/>
    <s v="Journal Import 1044199:JV00060010JAA"/>
    <m/>
    <m/>
    <m/>
    <x v="4"/>
    <x v="0"/>
    <x v="0"/>
  </r>
  <r>
    <x v="0"/>
    <x v="0"/>
    <x v="0"/>
    <x v="2"/>
    <s v="83130100"/>
    <x v="0"/>
    <x v="0"/>
    <x v="0"/>
    <x v="0"/>
    <x v="0"/>
    <s v="O- KPL Mirando to Agua Dulce Mainline"/>
    <x v="2"/>
    <s v="Benavides (Sweden) System"/>
    <x v="37"/>
    <x v="0"/>
    <x v="0"/>
    <x v="4"/>
    <m/>
    <n v="316.23"/>
    <n v="-316.23"/>
    <x v="0"/>
    <x v="0"/>
    <s v="Journal Import 1083250:JV00060010JAK"/>
    <m/>
    <m/>
    <m/>
    <x v="4"/>
    <x v="0"/>
    <x v="0"/>
  </r>
  <r>
    <x v="0"/>
    <x v="0"/>
    <x v="0"/>
    <x v="33"/>
    <s v="83120100"/>
    <x v="0"/>
    <x v="0"/>
    <x v="0"/>
    <x v="0"/>
    <x v="0"/>
    <s v="O- KPL Schaft Station"/>
    <x v="6"/>
    <s v="Caldwell Area"/>
    <x v="34"/>
    <x v="0"/>
    <x v="0"/>
    <x v="4"/>
    <m/>
    <n v="27"/>
    <n v="-27"/>
    <x v="0"/>
    <x v="0"/>
    <s v="Journal Import 1083250:JV00060010JAK"/>
    <m/>
    <m/>
    <m/>
    <x v="4"/>
    <x v="0"/>
    <x v="0"/>
  </r>
  <r>
    <x v="0"/>
    <x v="0"/>
    <x v="0"/>
    <x v="64"/>
    <s v="83130100"/>
    <x v="0"/>
    <x v="0"/>
    <x v="0"/>
    <x v="0"/>
    <x v="0"/>
    <s v="O- KPL North Tilden Station"/>
    <x v="7"/>
    <s v="Tilden System"/>
    <x v="37"/>
    <x v="0"/>
    <x v="0"/>
    <x v="4"/>
    <m/>
    <n v="23.94"/>
    <n v="-23.94"/>
    <x v="0"/>
    <x v="0"/>
    <s v="Journal Import 1083250:JV00060010JAK"/>
    <m/>
    <m/>
    <m/>
    <x v="4"/>
    <x v="0"/>
    <x v="0"/>
  </r>
  <r>
    <x v="0"/>
    <x v="0"/>
    <x v="0"/>
    <x v="25"/>
    <s v="83130100"/>
    <x v="0"/>
    <x v="0"/>
    <x v="0"/>
    <x v="0"/>
    <x v="0"/>
    <s v="O- KPL Tilden Mainline"/>
    <x v="7"/>
    <s v="Tilden System"/>
    <x v="37"/>
    <x v="0"/>
    <x v="0"/>
    <x v="4"/>
    <m/>
    <n v="141.75"/>
    <n v="-141.75"/>
    <x v="0"/>
    <x v="0"/>
    <s v="Journal Import 1044199:JV00060010JAA"/>
    <m/>
    <m/>
    <m/>
    <x v="4"/>
    <x v="0"/>
    <x v="0"/>
  </r>
  <r>
    <x v="0"/>
    <x v="0"/>
    <x v="0"/>
    <x v="25"/>
    <s v="83130100"/>
    <x v="0"/>
    <x v="0"/>
    <x v="0"/>
    <x v="0"/>
    <x v="0"/>
    <s v="O- KPL Tilden Mainline"/>
    <x v="7"/>
    <s v="Tilden System"/>
    <x v="37"/>
    <x v="0"/>
    <x v="0"/>
    <x v="4"/>
    <m/>
    <n v="310.5"/>
    <n v="-310.5"/>
    <x v="0"/>
    <x v="0"/>
    <s v="Journal Import 1083250:JV00060010JAK"/>
    <m/>
    <m/>
    <m/>
    <x v="4"/>
    <x v="0"/>
    <x v="0"/>
  </r>
  <r>
    <x v="0"/>
    <x v="0"/>
    <x v="0"/>
    <x v="47"/>
    <s v="98110200"/>
    <x v="0"/>
    <x v="0"/>
    <x v="0"/>
    <x v="0"/>
    <x v="0"/>
    <s v="N- KPL South Texas"/>
    <x v="5"/>
    <s v="STX Crude Pipelines"/>
    <x v="41"/>
    <x v="0"/>
    <x v="0"/>
    <x v="8"/>
    <m/>
    <n v="-24183"/>
    <n v="24183"/>
    <x v="0"/>
    <x v="0"/>
    <s v="Reverses &quot;1022 '99 TRUE-UP ENTRY - Tax USD&quot; journal entry of &quot;ROBERT2L44 04/00 Spreadsheet 693729: A 264444&quot; batch from &quot;Apr-00&quot;.Journal Import Created"/>
    <m/>
    <m/>
    <m/>
    <x v="2"/>
    <x v="0"/>
    <x v="1"/>
  </r>
  <r>
    <x v="0"/>
    <x v="0"/>
    <x v="0"/>
    <x v="47"/>
    <s v="98110200"/>
    <x v="0"/>
    <x v="0"/>
    <x v="0"/>
    <x v="0"/>
    <x v="0"/>
    <s v="N- KPL South Texas"/>
    <x v="5"/>
    <s v="STX Crude Pipelines"/>
    <x v="41"/>
    <x v="0"/>
    <x v="0"/>
    <x v="8"/>
    <m/>
    <n v="190686"/>
    <n v="-190686"/>
    <x v="0"/>
    <x v="0"/>
    <s v="1022 REMOVE RATTLESNAKE XFERRED BALANCE99 TRUE-UP REMOVE RATTLESNAKE XFER BALANCE"/>
    <m/>
    <m/>
    <m/>
    <x v="2"/>
    <x v="0"/>
    <x v="1"/>
  </r>
  <r>
    <x v="0"/>
    <x v="0"/>
    <x v="0"/>
    <x v="47"/>
    <s v="98110200"/>
    <x v="0"/>
    <x v="0"/>
    <x v="0"/>
    <x v="0"/>
    <x v="0"/>
    <s v="N- KPL South Texas"/>
    <x v="5"/>
    <s v="STX Crude Pipelines"/>
    <x v="41"/>
    <x v="0"/>
    <x v="0"/>
    <x v="8"/>
    <m/>
    <n v="436"/>
    <n v="-436"/>
    <x v="0"/>
    <x v="0"/>
    <s v="1022 99 TRUE-UP ENTRIES99 TRUE-UP NON-DEDUCTIBLE MEALS"/>
    <m/>
    <m/>
    <m/>
    <x v="2"/>
    <x v="0"/>
    <x v="1"/>
  </r>
  <r>
    <x v="0"/>
    <x v="0"/>
    <x v="0"/>
    <x v="47"/>
    <s v="98110200"/>
    <x v="0"/>
    <x v="0"/>
    <x v="0"/>
    <x v="0"/>
    <x v="0"/>
    <s v="N- KPL South Texas"/>
    <x v="5"/>
    <s v="STX Crude Pipelines"/>
    <x v="41"/>
    <x v="0"/>
    <x v="0"/>
    <x v="8"/>
    <m/>
    <n v="6485"/>
    <n v="-6485"/>
    <x v="0"/>
    <x v="0"/>
    <s v="1022 99 TRUE-UP ENTRIES99 TRUE-UP I/C LOSS ON SALE OF RATTLESNAKE P/L"/>
    <m/>
    <m/>
    <m/>
    <x v="2"/>
    <x v="0"/>
    <x v="1"/>
  </r>
  <r>
    <x v="0"/>
    <x v="0"/>
    <x v="0"/>
    <x v="47"/>
    <s v="98110200"/>
    <x v="0"/>
    <x v="0"/>
    <x v="0"/>
    <x v="0"/>
    <x v="0"/>
    <s v="N- KPL South Texas"/>
    <x v="5"/>
    <s v="STX Crude Pipelines"/>
    <x v="41"/>
    <x v="0"/>
    <x v="0"/>
    <x v="8"/>
    <m/>
    <n v="10781"/>
    <n v="-10781"/>
    <x v="0"/>
    <x v="0"/>
    <s v="1022 99 TRUE-UP ENTRIES99 TRUE-UP FED TAX ON PR YR STATE TAX REFUNDS"/>
    <m/>
    <m/>
    <m/>
    <x v="2"/>
    <x v="0"/>
    <x v="1"/>
  </r>
  <r>
    <x v="0"/>
    <x v="0"/>
    <x v="0"/>
    <x v="47"/>
    <s v="98110200"/>
    <x v="0"/>
    <x v="0"/>
    <x v="0"/>
    <x v="0"/>
    <x v="0"/>
    <s v="N- KPL South Texas"/>
    <x v="5"/>
    <s v="STX Crude Pipelines"/>
    <x v="41"/>
    <x v="0"/>
    <x v="0"/>
    <x v="8"/>
    <m/>
    <n v="-181680"/>
    <n v="181680"/>
    <x v="0"/>
    <x v="0"/>
    <s v="1022 99 TRUE-UP ENTRIES99 TRUE-UP PP&amp;E"/>
    <m/>
    <m/>
    <m/>
    <x v="2"/>
    <x v="0"/>
    <x v="1"/>
  </r>
  <r>
    <x v="0"/>
    <x v="0"/>
    <x v="0"/>
    <x v="47"/>
    <s v="98110200"/>
    <x v="0"/>
    <x v="0"/>
    <x v="0"/>
    <x v="0"/>
    <x v="0"/>
    <s v="N- KPL South Texas"/>
    <x v="5"/>
    <s v="STX Crude Pipelines"/>
    <x v="41"/>
    <x v="0"/>
    <x v="0"/>
    <x v="8"/>
    <m/>
    <n v="7133"/>
    <n v="-7133"/>
    <x v="0"/>
    <x v="0"/>
    <s v="1022 SET UP 97 &amp; 98 RAR re:  RATTLESNAKE I/C LOSS98 RAR-99 TRUE-UP - RATTLESNAKE, '98 I/C LOSS ADJ NOT CORR ON RETURN"/>
    <m/>
    <m/>
    <m/>
    <x v="2"/>
    <x v="0"/>
    <x v="1"/>
  </r>
  <r>
    <x v="0"/>
    <x v="0"/>
    <x v="0"/>
    <x v="47"/>
    <s v="98120150"/>
    <x v="0"/>
    <x v="0"/>
    <x v="0"/>
    <x v="0"/>
    <x v="0"/>
    <s v="N- KPL South Texas"/>
    <x v="5"/>
    <s v="STX Crude Pipelines"/>
    <x v="42"/>
    <x v="0"/>
    <x v="0"/>
    <x v="8"/>
    <m/>
    <n v="-190686"/>
    <n v="190686"/>
    <x v="0"/>
    <x v="0"/>
    <s v="Reverses &quot;1022 '99 TRUE-UP ENTRY - Tax USD&quot; journal entry of &quot;ROBERT2L44 04/00 Spreadsheet 693729: A 264444&quot; batch from &quot;Apr-00&quot;.Journal Import Created"/>
    <m/>
    <m/>
    <m/>
    <x v="2"/>
    <x v="0"/>
    <x v="1"/>
  </r>
  <r>
    <x v="0"/>
    <x v="0"/>
    <x v="0"/>
    <x v="47"/>
    <s v="98120150"/>
    <x v="0"/>
    <x v="0"/>
    <x v="0"/>
    <x v="0"/>
    <x v="0"/>
    <s v="N- KPL South Texas"/>
    <x v="5"/>
    <s v="STX Crude Pipelines"/>
    <x v="42"/>
    <x v="0"/>
    <x v="0"/>
    <x v="8"/>
    <m/>
    <n v="24183"/>
    <n v="-24183"/>
    <x v="0"/>
    <x v="0"/>
    <s v="1022 REMOVE RATTLESNAKE XFERRED BALANCE99 TRUE-UP REMOVE RATTLESNAKE XFER BALANCE"/>
    <m/>
    <m/>
    <m/>
    <x v="2"/>
    <x v="0"/>
    <x v="1"/>
  </r>
  <r>
    <x v="0"/>
    <x v="0"/>
    <x v="0"/>
    <x v="47"/>
    <s v="98120150"/>
    <x v="0"/>
    <x v="0"/>
    <x v="0"/>
    <x v="0"/>
    <x v="0"/>
    <s v="N- KPL South Texas"/>
    <x v="5"/>
    <s v="STX Crude Pipelines"/>
    <x v="42"/>
    <x v="0"/>
    <x v="0"/>
    <x v="8"/>
    <m/>
    <n v="55"/>
    <n v="-55"/>
    <x v="0"/>
    <x v="0"/>
    <s v="1022 99 TRUE-UP ENTRIES99 TRUE-UP NON-DEDUCTIBLE MEALS"/>
    <m/>
    <m/>
    <m/>
    <x v="2"/>
    <x v="0"/>
    <x v="1"/>
  </r>
  <r>
    <x v="0"/>
    <x v="0"/>
    <x v="0"/>
    <x v="47"/>
    <s v="98120150"/>
    <x v="0"/>
    <x v="0"/>
    <x v="0"/>
    <x v="0"/>
    <x v="0"/>
    <s v="N- KPL South Texas"/>
    <x v="5"/>
    <s v="STX Crude Pipelines"/>
    <x v="42"/>
    <x v="0"/>
    <x v="0"/>
    <x v="8"/>
    <m/>
    <n v="822"/>
    <n v="-822"/>
    <x v="0"/>
    <x v="0"/>
    <s v="1022 99 TRUE-UP ENTRIES99 TRUE-UP I/C LOSS ON SALE OF RATTLESNAKE P/L"/>
    <m/>
    <m/>
    <m/>
    <x v="2"/>
    <x v="0"/>
    <x v="1"/>
  </r>
  <r>
    <x v="0"/>
    <x v="0"/>
    <x v="0"/>
    <x v="47"/>
    <s v="98120150"/>
    <x v="0"/>
    <x v="0"/>
    <x v="0"/>
    <x v="0"/>
    <x v="0"/>
    <s v="N- KPL South Texas"/>
    <x v="5"/>
    <s v="STX Crude Pipelines"/>
    <x v="42"/>
    <x v="0"/>
    <x v="0"/>
    <x v="8"/>
    <m/>
    <n v="-23040"/>
    <n v="23040"/>
    <x v="0"/>
    <x v="0"/>
    <s v="1022 99 TRUE-UP ENTRIES99 TRUE-UP PP&amp;E"/>
    <m/>
    <m/>
    <m/>
    <x v="2"/>
    <x v="0"/>
    <x v="1"/>
  </r>
  <r>
    <x v="0"/>
    <x v="0"/>
    <x v="0"/>
    <x v="47"/>
    <s v="98120150"/>
    <x v="0"/>
    <x v="0"/>
    <x v="0"/>
    <x v="0"/>
    <x v="0"/>
    <s v="N- KPL South Texas"/>
    <x v="5"/>
    <s v="STX Crude Pipelines"/>
    <x v="42"/>
    <x v="0"/>
    <x v="0"/>
    <x v="8"/>
    <m/>
    <n v="905"/>
    <n v="-905"/>
    <x v="0"/>
    <x v="0"/>
    <s v="1022 SET UP 97 &amp; 98 RAR re:  RATTLESNAKE I/C LOSS98 RAR-99 TRUE-UP - RATTLESNAKE, '98 I/C LOSS ADJ NOT CORR ON RETURN"/>
    <m/>
    <m/>
    <m/>
    <x v="2"/>
    <x v="0"/>
    <x v="1"/>
  </r>
  <r>
    <x v="0"/>
    <x v="0"/>
    <x v="0"/>
    <x v="18"/>
    <s v="83130100"/>
    <x v="0"/>
    <x v="0"/>
    <x v="0"/>
    <x v="0"/>
    <x v="0"/>
    <s v="O- KPL Three Rivers Station"/>
    <x v="7"/>
    <s v="Tilden System"/>
    <x v="37"/>
    <x v="0"/>
    <x v="0"/>
    <x v="4"/>
    <m/>
    <n v="177.08"/>
    <n v="-177.08"/>
    <x v="0"/>
    <x v="0"/>
    <s v="Journal Import 1044199:JV00060010JAA"/>
    <m/>
    <m/>
    <m/>
    <x v="4"/>
    <x v="0"/>
    <x v="0"/>
  </r>
  <r>
    <x v="0"/>
    <x v="0"/>
    <x v="0"/>
    <x v="46"/>
    <s v="96410200"/>
    <x v="0"/>
    <x v="0"/>
    <x v="0"/>
    <x v="0"/>
    <x v="0"/>
    <s v="O- KPG South Texas Division"/>
    <x v="5"/>
    <s v="STX Crude Pipelines"/>
    <x v="43"/>
    <x v="0"/>
    <x v="0"/>
    <x v="9"/>
    <m/>
    <n v="-6021.4"/>
    <n v="6021.4"/>
    <x v="0"/>
    <x v="0"/>
    <s v="Journal Import 1110175:Journal Import Created"/>
    <m/>
    <m/>
    <m/>
    <x v="6"/>
    <x v="0"/>
    <x v="0"/>
  </r>
  <r>
    <x v="1"/>
    <x v="0"/>
    <x v="0"/>
    <x v="70"/>
    <s v="85210400"/>
    <x v="7"/>
    <x v="0"/>
    <x v="1"/>
    <x v="0"/>
    <x v="0"/>
    <s v="O- KPG Beeville PS TPL1"/>
    <x v="8"/>
    <s v="Miscode"/>
    <x v="44"/>
    <x v="7"/>
    <x v="0"/>
    <x v="0"/>
    <m/>
    <n v="-608.48"/>
    <n v="608.48"/>
    <x v="0"/>
    <x v="0"/>
    <s v="CORRECT CODINGBRAZOS VALLEY FIRE &amp; SAFETY INV# 007827"/>
    <m/>
    <m/>
    <m/>
    <x v="2"/>
    <x v="0"/>
    <x v="0"/>
  </r>
  <r>
    <x v="0"/>
    <x v="0"/>
    <x v="0"/>
    <x v="25"/>
    <s v="86110500"/>
    <x v="3"/>
    <x v="0"/>
    <x v="0"/>
    <x v="0"/>
    <x v="0"/>
    <s v="O- KPL Tilden Mainline"/>
    <x v="7"/>
    <s v="Tilden System"/>
    <x v="4"/>
    <x v="3"/>
    <x v="0"/>
    <x v="2"/>
    <m/>
    <n v="-49018.5"/>
    <n v="49018.5"/>
    <x v="0"/>
    <x v="0"/>
    <s v="CORRECT TUBOSCOPE INVOICESMoves Tuboscope Vetco Pipeline Services Inv. #US61960300 to AFE 4511"/>
    <m/>
    <m/>
    <m/>
    <x v="2"/>
    <x v="0"/>
    <x v="0"/>
  </r>
  <r>
    <x v="0"/>
    <x v="0"/>
    <x v="0"/>
    <x v="11"/>
    <s v="73710100"/>
    <x v="0"/>
    <x v="0"/>
    <x v="0"/>
    <x v="0"/>
    <x v="0"/>
    <s v="O- KPL Crude South Lines"/>
    <x v="5"/>
    <s v="STX Crude Pipelines"/>
    <x v="45"/>
    <x v="0"/>
    <x v="0"/>
    <x v="10"/>
    <m/>
    <n v="-50000"/>
    <n v="50000"/>
    <x v="0"/>
    <x v="0"/>
    <s v="Journal Import 1111206:Journal Import Created"/>
    <m/>
    <m/>
    <m/>
    <x v="1"/>
    <x v="0"/>
    <x v="0"/>
  </r>
  <r>
    <x v="0"/>
    <x v="0"/>
    <x v="0"/>
    <x v="11"/>
    <s v="85340300"/>
    <x v="0"/>
    <x v="2"/>
    <x v="0"/>
    <x v="0"/>
    <x v="0"/>
    <s v="O- KPL Crude South Lines"/>
    <x v="5"/>
    <s v="STX Crude Pipelines"/>
    <x v="46"/>
    <x v="0"/>
    <x v="2"/>
    <x v="0"/>
    <m/>
    <n v="214.88"/>
    <n v="-214.88"/>
    <x v="0"/>
    <x v="0"/>
    <s v="Journal Import 1110057:Journal Import Created"/>
    <m/>
    <m/>
    <m/>
    <x v="6"/>
    <x v="0"/>
    <x v="0"/>
  </r>
  <r>
    <x v="0"/>
    <x v="0"/>
    <x v="0"/>
    <x v="46"/>
    <s v="85410100"/>
    <x v="0"/>
    <x v="3"/>
    <x v="0"/>
    <x v="0"/>
    <x v="0"/>
    <s v="O- KPG South Texas Division"/>
    <x v="5"/>
    <s v="STX Crude Pipelines"/>
    <x v="21"/>
    <x v="0"/>
    <x v="3"/>
    <x v="3"/>
    <m/>
    <n v="834.47"/>
    <n v="-834.47"/>
    <x v="0"/>
    <x v="0"/>
    <s v="Journal Import 1110057:Journal Import Created"/>
    <m/>
    <m/>
    <m/>
    <x v="6"/>
    <x v="0"/>
    <x v="0"/>
  </r>
  <r>
    <x v="0"/>
    <x v="0"/>
    <x v="0"/>
    <x v="11"/>
    <s v="85430100"/>
    <x v="0"/>
    <x v="3"/>
    <x v="0"/>
    <x v="0"/>
    <x v="0"/>
    <s v="O- KPL Crude South Lines"/>
    <x v="5"/>
    <s v="STX Crude Pipelines"/>
    <x v="47"/>
    <x v="0"/>
    <x v="3"/>
    <x v="0"/>
    <m/>
    <n v="358.29"/>
    <n v="-358.29"/>
    <x v="0"/>
    <x v="0"/>
    <s v="Journal Import 1110057:Journal Import Created"/>
    <m/>
    <m/>
    <m/>
    <x v="6"/>
    <x v="0"/>
    <x v="0"/>
  </r>
  <r>
    <x v="0"/>
    <x v="0"/>
    <x v="0"/>
    <x v="11"/>
    <s v="86111300"/>
    <x v="0"/>
    <x v="4"/>
    <x v="0"/>
    <x v="0"/>
    <x v="0"/>
    <s v="O- KPL Crude South Lines"/>
    <x v="5"/>
    <s v="STX Crude Pipelines"/>
    <x v="48"/>
    <x v="0"/>
    <x v="4"/>
    <x v="2"/>
    <m/>
    <n v="15.31"/>
    <n v="-15.31"/>
    <x v="0"/>
    <x v="0"/>
    <s v="Journal Import 1110057:Journal Import Created"/>
    <m/>
    <m/>
    <m/>
    <x v="6"/>
    <x v="0"/>
    <x v="0"/>
  </r>
  <r>
    <x v="0"/>
    <x v="0"/>
    <x v="0"/>
    <x v="46"/>
    <s v="87210100"/>
    <x v="0"/>
    <x v="5"/>
    <x v="0"/>
    <x v="0"/>
    <x v="0"/>
    <s v="O- KPG South Texas Division"/>
    <x v="5"/>
    <s v="STX Crude Pipelines"/>
    <x v="10"/>
    <x v="0"/>
    <x v="5"/>
    <x v="0"/>
    <m/>
    <n v="148.30000000000001"/>
    <n v="-148.30000000000001"/>
    <x v="0"/>
    <x v="0"/>
    <s v="Journal Import 1110057:Journal Import Created"/>
    <m/>
    <m/>
    <m/>
    <x v="6"/>
    <x v="0"/>
    <x v="0"/>
  </r>
  <r>
    <x v="0"/>
    <x v="0"/>
    <x v="0"/>
    <x v="11"/>
    <s v="87210100"/>
    <x v="0"/>
    <x v="5"/>
    <x v="0"/>
    <x v="0"/>
    <x v="0"/>
    <s v="O- KPL Crude South Lines"/>
    <x v="5"/>
    <s v="STX Crude Pipelines"/>
    <x v="10"/>
    <x v="0"/>
    <x v="5"/>
    <x v="0"/>
    <m/>
    <n v="3447.35"/>
    <n v="-3447.35"/>
    <x v="0"/>
    <x v="0"/>
    <s v="Journal Import 1110057:Journal Import Created"/>
    <m/>
    <m/>
    <m/>
    <x v="6"/>
    <x v="0"/>
    <x v="0"/>
  </r>
  <r>
    <x v="0"/>
    <x v="0"/>
    <x v="0"/>
    <x v="11"/>
    <s v="96210102"/>
    <x v="0"/>
    <x v="6"/>
    <x v="0"/>
    <x v="0"/>
    <x v="0"/>
    <s v="O- KPL Crude South Lines"/>
    <x v="5"/>
    <s v="STX Crude Pipelines"/>
    <x v="49"/>
    <x v="0"/>
    <x v="6"/>
    <x v="9"/>
    <m/>
    <n v="7612.51"/>
    <n v="-7612.51"/>
    <x v="0"/>
    <x v="0"/>
    <s v="Journal Import 1110057:Journal Import Created"/>
    <m/>
    <m/>
    <m/>
    <x v="6"/>
    <x v="0"/>
    <x v="0"/>
  </r>
  <r>
    <x v="0"/>
    <x v="0"/>
    <x v="0"/>
    <x v="11"/>
    <s v="96210102"/>
    <x v="0"/>
    <x v="7"/>
    <x v="0"/>
    <x v="0"/>
    <x v="0"/>
    <s v="O- KPL Crude South Lines"/>
    <x v="5"/>
    <s v="STX Crude Pipelines"/>
    <x v="49"/>
    <x v="0"/>
    <x v="7"/>
    <x v="9"/>
    <m/>
    <n v="4085"/>
    <n v="-4085"/>
    <x v="0"/>
    <x v="0"/>
    <s v="Journal Import 1110057:Journal Import Created"/>
    <m/>
    <m/>
    <m/>
    <x v="6"/>
    <x v="0"/>
    <x v="0"/>
  </r>
  <r>
    <x v="0"/>
    <x v="0"/>
    <x v="0"/>
    <x v="11"/>
    <s v="96210103"/>
    <x v="0"/>
    <x v="3"/>
    <x v="0"/>
    <x v="0"/>
    <x v="0"/>
    <s v="O- KPL Crude South Lines"/>
    <x v="5"/>
    <s v="STX Crude Pipelines"/>
    <x v="50"/>
    <x v="0"/>
    <x v="3"/>
    <x v="9"/>
    <m/>
    <n v="360"/>
    <n v="-360"/>
    <x v="0"/>
    <x v="0"/>
    <s v="Journal Import 1110057:Journal Import Created"/>
    <m/>
    <m/>
    <m/>
    <x v="6"/>
    <x v="0"/>
    <x v="0"/>
  </r>
  <r>
    <x v="0"/>
    <x v="0"/>
    <x v="0"/>
    <x v="11"/>
    <s v="96210105"/>
    <x v="0"/>
    <x v="8"/>
    <x v="0"/>
    <x v="0"/>
    <x v="0"/>
    <s v="O- KPL Crude South Lines"/>
    <x v="5"/>
    <s v="STX Crude Pipelines"/>
    <x v="51"/>
    <x v="0"/>
    <x v="8"/>
    <x v="9"/>
    <m/>
    <n v="599.67999999999995"/>
    <n v="-599.67999999999995"/>
    <x v="0"/>
    <x v="0"/>
    <s v="Journal Import 1110057:Journal Import Created"/>
    <m/>
    <m/>
    <m/>
    <x v="6"/>
    <x v="0"/>
    <x v="0"/>
  </r>
  <r>
    <x v="0"/>
    <x v="0"/>
    <x v="0"/>
    <x v="11"/>
    <s v="96210105"/>
    <x v="0"/>
    <x v="2"/>
    <x v="0"/>
    <x v="0"/>
    <x v="0"/>
    <s v="O- KPL Crude South Lines"/>
    <x v="5"/>
    <s v="STX Crude Pipelines"/>
    <x v="51"/>
    <x v="0"/>
    <x v="2"/>
    <x v="9"/>
    <m/>
    <n v="19.420000000000002"/>
    <n v="-19.420000000000002"/>
    <x v="0"/>
    <x v="0"/>
    <s v="Journal Import 1110057:Journal Import Created"/>
    <m/>
    <m/>
    <m/>
    <x v="6"/>
    <x v="0"/>
    <x v="0"/>
  </r>
  <r>
    <x v="0"/>
    <x v="0"/>
    <x v="0"/>
    <x v="11"/>
    <s v="96210106"/>
    <x v="0"/>
    <x v="6"/>
    <x v="0"/>
    <x v="0"/>
    <x v="0"/>
    <s v="O- KPL Crude South Lines"/>
    <x v="5"/>
    <s v="STX Crude Pipelines"/>
    <x v="52"/>
    <x v="0"/>
    <x v="6"/>
    <x v="9"/>
    <m/>
    <n v="10079.82"/>
    <n v="-10079.82"/>
    <x v="0"/>
    <x v="0"/>
    <s v="Journal Import 1110057:Journal Import Created"/>
    <m/>
    <m/>
    <m/>
    <x v="6"/>
    <x v="0"/>
    <x v="0"/>
  </r>
  <r>
    <x v="0"/>
    <x v="0"/>
    <x v="0"/>
    <x v="11"/>
    <s v="96210106"/>
    <x v="0"/>
    <x v="7"/>
    <x v="0"/>
    <x v="0"/>
    <x v="0"/>
    <s v="O- KPL Crude South Lines"/>
    <x v="5"/>
    <s v="STX Crude Pipelines"/>
    <x v="52"/>
    <x v="0"/>
    <x v="7"/>
    <x v="9"/>
    <m/>
    <n v="218.19"/>
    <n v="-218.19"/>
    <x v="0"/>
    <x v="0"/>
    <s v="Journal Import 1110057:Journal Import Created"/>
    <m/>
    <m/>
    <m/>
    <x v="6"/>
    <x v="0"/>
    <x v="0"/>
  </r>
  <r>
    <x v="0"/>
    <x v="0"/>
    <x v="0"/>
    <x v="11"/>
    <s v="96210302"/>
    <x v="0"/>
    <x v="6"/>
    <x v="0"/>
    <x v="0"/>
    <x v="0"/>
    <s v="O- KPL Crude South Lines"/>
    <x v="5"/>
    <s v="STX Crude Pipelines"/>
    <x v="53"/>
    <x v="0"/>
    <x v="6"/>
    <x v="9"/>
    <m/>
    <n v="16212.09"/>
    <n v="-16212.09"/>
    <x v="0"/>
    <x v="0"/>
    <s v="Journal Import 1110057:Journal Import Created"/>
    <m/>
    <m/>
    <m/>
    <x v="6"/>
    <x v="0"/>
    <x v="0"/>
  </r>
  <r>
    <x v="0"/>
    <x v="0"/>
    <x v="0"/>
    <x v="11"/>
    <s v="96210302"/>
    <x v="0"/>
    <x v="9"/>
    <x v="0"/>
    <x v="0"/>
    <x v="0"/>
    <s v="O- KPL Crude South Lines"/>
    <x v="5"/>
    <s v="STX Crude Pipelines"/>
    <x v="53"/>
    <x v="0"/>
    <x v="9"/>
    <x v="9"/>
    <m/>
    <n v="4375.5"/>
    <n v="-4375.5"/>
    <x v="0"/>
    <x v="0"/>
    <s v="Journal Import 1110057:Journal Import Created"/>
    <m/>
    <m/>
    <m/>
    <x v="6"/>
    <x v="0"/>
    <x v="0"/>
  </r>
  <r>
    <x v="0"/>
    <x v="0"/>
    <x v="0"/>
    <x v="46"/>
    <s v="96210303"/>
    <x v="0"/>
    <x v="3"/>
    <x v="0"/>
    <x v="0"/>
    <x v="0"/>
    <s v="O- KPG South Texas Division"/>
    <x v="5"/>
    <s v="STX Crude Pipelines"/>
    <x v="54"/>
    <x v="0"/>
    <x v="3"/>
    <x v="9"/>
    <m/>
    <n v="45.2"/>
    <n v="-45.2"/>
    <x v="0"/>
    <x v="0"/>
    <s v="Journal Import 1110057:Journal Import Created"/>
    <m/>
    <m/>
    <m/>
    <x v="6"/>
    <x v="0"/>
    <x v="0"/>
  </r>
  <r>
    <x v="0"/>
    <x v="0"/>
    <x v="0"/>
    <x v="46"/>
    <s v="96210305"/>
    <x v="0"/>
    <x v="5"/>
    <x v="0"/>
    <x v="0"/>
    <x v="0"/>
    <s v="O- KPG South Texas Division"/>
    <x v="5"/>
    <s v="STX Crude Pipelines"/>
    <x v="55"/>
    <x v="0"/>
    <x v="5"/>
    <x v="9"/>
    <m/>
    <n v="1933.81"/>
    <n v="-1933.81"/>
    <x v="0"/>
    <x v="0"/>
    <s v="Journal Import 1110057:Journal Import Created"/>
    <m/>
    <m/>
    <m/>
    <x v="6"/>
    <x v="0"/>
    <x v="0"/>
  </r>
  <r>
    <x v="0"/>
    <x v="0"/>
    <x v="0"/>
    <x v="11"/>
    <s v="96210305"/>
    <x v="0"/>
    <x v="5"/>
    <x v="0"/>
    <x v="0"/>
    <x v="0"/>
    <s v="O- KPL Crude South Lines"/>
    <x v="5"/>
    <s v="STX Crude Pipelines"/>
    <x v="55"/>
    <x v="0"/>
    <x v="5"/>
    <x v="9"/>
    <m/>
    <n v="402.61"/>
    <n v="-402.61"/>
    <x v="0"/>
    <x v="0"/>
    <s v="Journal Import 1110057:Journal Import Created"/>
    <m/>
    <m/>
    <m/>
    <x v="6"/>
    <x v="0"/>
    <x v="0"/>
  </r>
  <r>
    <x v="0"/>
    <x v="0"/>
    <x v="0"/>
    <x v="11"/>
    <s v="96210305"/>
    <x v="0"/>
    <x v="10"/>
    <x v="0"/>
    <x v="0"/>
    <x v="0"/>
    <s v="O- KPL Crude South Lines"/>
    <x v="5"/>
    <s v="STX Crude Pipelines"/>
    <x v="55"/>
    <x v="0"/>
    <x v="10"/>
    <x v="9"/>
    <m/>
    <n v="16"/>
    <n v="-16"/>
    <x v="0"/>
    <x v="0"/>
    <s v="Journal Import 1110057:Journal Import Created"/>
    <m/>
    <m/>
    <m/>
    <x v="6"/>
    <x v="0"/>
    <x v="0"/>
  </r>
  <r>
    <x v="0"/>
    <x v="0"/>
    <x v="0"/>
    <x v="11"/>
    <s v="96210306"/>
    <x v="0"/>
    <x v="6"/>
    <x v="0"/>
    <x v="0"/>
    <x v="0"/>
    <s v="O- KPL Crude South Lines"/>
    <x v="5"/>
    <s v="STX Crude Pipelines"/>
    <x v="56"/>
    <x v="0"/>
    <x v="6"/>
    <x v="9"/>
    <m/>
    <n v="69073.84"/>
    <n v="-69073.84"/>
    <x v="0"/>
    <x v="0"/>
    <s v="Journal Import 1110057:Journal Import Created"/>
    <m/>
    <m/>
    <m/>
    <x v="6"/>
    <x v="0"/>
    <x v="0"/>
  </r>
  <r>
    <x v="0"/>
    <x v="0"/>
    <x v="0"/>
    <x v="11"/>
    <s v="96210307"/>
    <x v="0"/>
    <x v="4"/>
    <x v="0"/>
    <x v="0"/>
    <x v="0"/>
    <s v="O- KPL Crude South Lines"/>
    <x v="5"/>
    <s v="STX Crude Pipelines"/>
    <x v="57"/>
    <x v="0"/>
    <x v="4"/>
    <x v="9"/>
    <m/>
    <n v="3754.4"/>
    <n v="-3754.4"/>
    <x v="0"/>
    <x v="0"/>
    <s v="Journal Import 1110057:Journal Import Created"/>
    <m/>
    <m/>
    <m/>
    <x v="6"/>
    <x v="0"/>
    <x v="0"/>
  </r>
  <r>
    <x v="0"/>
    <x v="0"/>
    <x v="0"/>
    <x v="64"/>
    <s v="89430100"/>
    <x v="0"/>
    <x v="0"/>
    <x v="0"/>
    <x v="0"/>
    <x v="0"/>
    <s v="O- KPL North Tilden Station"/>
    <x v="7"/>
    <s v="Tilden System"/>
    <x v="0"/>
    <x v="0"/>
    <x v="0"/>
    <x v="0"/>
    <m/>
    <n v="-100"/>
    <n v="100"/>
    <x v="0"/>
    <x v="0"/>
    <s v="Journal Import 1040222:Journal Import Created"/>
    <m/>
    <m/>
    <m/>
    <x v="1"/>
    <x v="0"/>
    <x v="0"/>
  </r>
  <r>
    <x v="0"/>
    <x v="0"/>
    <x v="0"/>
    <x v="46"/>
    <s v="96210303"/>
    <x v="0"/>
    <x v="11"/>
    <x v="0"/>
    <x v="0"/>
    <x v="0"/>
    <s v="O- KPG South Texas Division"/>
    <x v="5"/>
    <s v="STX Crude Pipelines"/>
    <x v="54"/>
    <x v="0"/>
    <x v="11"/>
    <x v="9"/>
    <m/>
    <n v="379"/>
    <n v="-379"/>
    <x v="0"/>
    <x v="0"/>
    <s v="Journal Import 1110057:Journal Import Created"/>
    <m/>
    <m/>
    <m/>
    <x v="6"/>
    <x v="0"/>
    <x v="0"/>
  </r>
  <r>
    <x v="0"/>
    <x v="0"/>
    <x v="0"/>
    <x v="46"/>
    <s v="96210307"/>
    <x v="0"/>
    <x v="4"/>
    <x v="0"/>
    <x v="0"/>
    <x v="0"/>
    <s v="O- KPG South Texas Division"/>
    <x v="5"/>
    <s v="STX Crude Pipelines"/>
    <x v="57"/>
    <x v="0"/>
    <x v="4"/>
    <x v="9"/>
    <m/>
    <n v="396"/>
    <n v="-396"/>
    <x v="0"/>
    <x v="0"/>
    <s v="Journal Import 1110057:Journal Import Created"/>
    <m/>
    <m/>
    <m/>
    <x v="6"/>
    <x v="0"/>
    <x v="0"/>
  </r>
  <r>
    <x v="0"/>
    <x v="0"/>
    <x v="0"/>
    <x v="35"/>
    <s v="83120100"/>
    <x v="0"/>
    <x v="0"/>
    <x v="0"/>
    <x v="0"/>
    <x v="0"/>
    <s v="O- KPL Hearne Station"/>
    <x v="6"/>
    <s v="Caldwell Area"/>
    <x v="34"/>
    <x v="0"/>
    <x v="0"/>
    <x v="4"/>
    <m/>
    <n v="36"/>
    <n v="-36"/>
    <x v="0"/>
    <x v="0"/>
    <s v="Journal Import 1083250:JV00060010JAK"/>
    <m/>
    <m/>
    <m/>
    <x v="4"/>
    <x v="0"/>
    <x v="0"/>
  </r>
  <r>
    <x v="0"/>
    <x v="0"/>
    <x v="0"/>
    <x v="17"/>
    <s v="73610100"/>
    <x v="0"/>
    <x v="0"/>
    <x v="0"/>
    <x v="0"/>
    <x v="0"/>
    <s v="O- KPL Caldwell/Giddings System"/>
    <x v="6"/>
    <s v="Caldwell Area"/>
    <x v="58"/>
    <x v="0"/>
    <x v="0"/>
    <x v="5"/>
    <m/>
    <n v="-1000"/>
    <n v="1000"/>
    <x v="0"/>
    <x v="0"/>
    <s v="Journal Import 1045313:Journal Import Created"/>
    <m/>
    <m/>
    <m/>
    <x v="1"/>
    <x v="0"/>
    <x v="0"/>
  </r>
  <r>
    <x v="0"/>
    <x v="0"/>
    <x v="0"/>
    <x v="71"/>
    <s v="85210100"/>
    <x v="3"/>
    <x v="0"/>
    <x v="0"/>
    <x v="0"/>
    <x v="0"/>
    <s v="N- KPL Bow River Pipeline"/>
    <x v="8"/>
    <s v="Miscode"/>
    <x v="5"/>
    <x v="3"/>
    <x v="0"/>
    <x v="0"/>
    <m/>
    <n v="-393.74"/>
    <n v="393.74"/>
    <x v="0"/>
    <x v="0"/>
    <s v="CORRECT CODINGALTEX ELECTRONICS INV# I1380049"/>
    <m/>
    <m/>
    <m/>
    <x v="2"/>
    <x v="0"/>
    <x v="1"/>
  </r>
  <r>
    <x v="0"/>
    <x v="0"/>
    <x v="0"/>
    <x v="11"/>
    <s v="96210306"/>
    <x v="0"/>
    <x v="12"/>
    <x v="0"/>
    <x v="0"/>
    <x v="0"/>
    <s v="O- KPL Crude South Lines"/>
    <x v="5"/>
    <s v="STX Crude Pipelines"/>
    <x v="56"/>
    <x v="0"/>
    <x v="12"/>
    <x v="9"/>
    <m/>
    <n v="595"/>
    <n v="-595"/>
    <x v="0"/>
    <x v="0"/>
    <s v="Journal Import 1110057:Journal Import Created"/>
    <m/>
    <m/>
    <m/>
    <x v="6"/>
    <x v="0"/>
    <x v="0"/>
  </r>
  <r>
    <x v="0"/>
    <x v="0"/>
    <x v="0"/>
    <x v="24"/>
    <s v="86110500"/>
    <x v="3"/>
    <x v="0"/>
    <x v="0"/>
    <x v="0"/>
    <x v="0"/>
    <s v="O- KPL Ingleside (Marine Terminals)"/>
    <x v="9"/>
    <s v="Ingleside System"/>
    <x v="4"/>
    <x v="3"/>
    <x v="0"/>
    <x v="2"/>
    <m/>
    <n v="-21250"/>
    <n v="21250"/>
    <x v="0"/>
    <x v="0"/>
    <s v="CORRECT TUBOSCOPE INVOICESMoves Tuboscope Vetco Pipeline Services Inv. #US61960100 to AFE 4511"/>
    <m/>
    <m/>
    <m/>
    <x v="2"/>
    <x v="0"/>
    <x v="0"/>
  </r>
  <r>
    <x v="0"/>
    <x v="0"/>
    <x v="0"/>
    <x v="61"/>
    <s v="89430100"/>
    <x v="0"/>
    <x v="0"/>
    <x v="0"/>
    <x v="0"/>
    <x v="0"/>
    <s v="O- KPL Winchester"/>
    <x v="18"/>
    <s v="Inactive - KPL Winchester"/>
    <x v="0"/>
    <x v="0"/>
    <x v="0"/>
    <x v="0"/>
    <m/>
    <n v="-1200"/>
    <n v="1200"/>
    <x v="0"/>
    <x v="0"/>
    <s v="Journal Import 1037232:Journal Import Created"/>
    <m/>
    <m/>
    <m/>
    <x v="1"/>
    <x v="0"/>
    <x v="0"/>
  </r>
  <r>
    <x v="1"/>
    <x v="0"/>
    <x v="0"/>
    <x v="45"/>
    <s v="83120100"/>
    <x v="0"/>
    <x v="0"/>
    <x v="1"/>
    <x v="0"/>
    <x v="0"/>
    <s v="O- KPG Schaft-Koch Truck"/>
    <x v="6"/>
    <s v="KPG Truck Stations - Caldwell"/>
    <x v="34"/>
    <x v="0"/>
    <x v="0"/>
    <x v="4"/>
    <m/>
    <n v="63"/>
    <n v="-63"/>
    <x v="0"/>
    <x v="0"/>
    <s v="Journal Import 1044199:JV00060010JAA"/>
    <m/>
    <m/>
    <m/>
    <x v="4"/>
    <x v="0"/>
    <x v="0"/>
  </r>
  <r>
    <x v="1"/>
    <x v="0"/>
    <x v="0"/>
    <x v="44"/>
    <s v="83120100"/>
    <x v="0"/>
    <x v="0"/>
    <x v="1"/>
    <x v="0"/>
    <x v="0"/>
    <s v="O- KPG Gerdes-Koch Truck"/>
    <x v="6"/>
    <s v="KPG Truck Stations - Caldwell"/>
    <x v="34"/>
    <x v="0"/>
    <x v="0"/>
    <x v="4"/>
    <m/>
    <n v="72"/>
    <n v="-72"/>
    <x v="0"/>
    <x v="0"/>
    <s v="Journal Import 1044199:JV00060010JAA"/>
    <m/>
    <m/>
    <m/>
    <x v="4"/>
    <x v="0"/>
    <x v="0"/>
  </r>
  <r>
    <x v="0"/>
    <x v="0"/>
    <x v="0"/>
    <x v="30"/>
    <s v="83120100"/>
    <x v="0"/>
    <x v="0"/>
    <x v="0"/>
    <x v="0"/>
    <x v="0"/>
    <s v="O- KPL Conroe"/>
    <x v="10"/>
    <s v="Inactive - KPL Conroe"/>
    <x v="34"/>
    <x v="0"/>
    <x v="0"/>
    <x v="4"/>
    <m/>
    <n v="72"/>
    <n v="-72"/>
    <x v="0"/>
    <x v="0"/>
    <s v="Journal Import 1044199:JV00060010JAA"/>
    <m/>
    <m/>
    <m/>
    <x v="4"/>
    <x v="0"/>
    <x v="0"/>
  </r>
  <r>
    <x v="0"/>
    <x v="0"/>
    <x v="0"/>
    <x v="61"/>
    <s v="83120100"/>
    <x v="0"/>
    <x v="0"/>
    <x v="0"/>
    <x v="0"/>
    <x v="0"/>
    <s v="O- KPL Winchester"/>
    <x v="18"/>
    <s v="Inactive - KPL Winchester"/>
    <x v="34"/>
    <x v="0"/>
    <x v="0"/>
    <x v="4"/>
    <m/>
    <n v="117"/>
    <n v="-117"/>
    <x v="0"/>
    <x v="0"/>
    <s v="Journal Import 1044199:JV00060010JAA"/>
    <m/>
    <m/>
    <m/>
    <x v="4"/>
    <x v="0"/>
    <x v="0"/>
  </r>
  <r>
    <x v="0"/>
    <x v="0"/>
    <x v="0"/>
    <x v="62"/>
    <s v="83120100"/>
    <x v="0"/>
    <x v="0"/>
    <x v="0"/>
    <x v="0"/>
    <x v="0"/>
    <s v="O- KPL Giddings"/>
    <x v="19"/>
    <s v="Inactive - KPL Giddings"/>
    <x v="34"/>
    <x v="0"/>
    <x v="0"/>
    <x v="4"/>
    <m/>
    <n v="72"/>
    <n v="-72"/>
    <x v="0"/>
    <x v="0"/>
    <s v="Journal Import 1044199:JV00060010JAA"/>
    <m/>
    <m/>
    <m/>
    <x v="4"/>
    <x v="0"/>
    <x v="0"/>
  </r>
  <r>
    <x v="0"/>
    <x v="0"/>
    <x v="0"/>
    <x v="5"/>
    <s v="97510100"/>
    <x v="0"/>
    <x v="0"/>
    <x v="0"/>
    <x v="0"/>
    <x v="0"/>
    <s v="O- KPL North System"/>
    <x v="1"/>
    <s v="North Line System"/>
    <x v="59"/>
    <x v="0"/>
    <x v="0"/>
    <x v="11"/>
    <m/>
    <n v="-5.65"/>
    <n v="5.65"/>
    <x v="0"/>
    <x v="0"/>
    <s v="REISS REMEDIATION CHARGESREISS REMEDIATION - #800 STX ARANSAS RIVER #1 (CLOSED)"/>
    <m/>
    <m/>
    <m/>
    <x v="2"/>
    <x v="0"/>
    <x v="0"/>
  </r>
  <r>
    <x v="0"/>
    <x v="0"/>
    <x v="0"/>
    <x v="30"/>
    <s v="97510100"/>
    <x v="0"/>
    <x v="0"/>
    <x v="0"/>
    <x v="0"/>
    <x v="0"/>
    <s v="O- KPL Conroe"/>
    <x v="10"/>
    <s v="Inactive - KPL Conroe"/>
    <x v="59"/>
    <x v="0"/>
    <x v="0"/>
    <x v="11"/>
    <m/>
    <n v="100000"/>
    <n v="-100000"/>
    <x v="0"/>
    <x v="0"/>
    <s v="CORRECT REMEDIATION ACCRUALSDaisetta - Soil Assessment Completed"/>
    <m/>
    <m/>
    <m/>
    <x v="2"/>
    <x v="0"/>
    <x v="0"/>
  </r>
  <r>
    <x v="0"/>
    <x v="0"/>
    <x v="0"/>
    <x v="17"/>
    <s v="97510100"/>
    <x v="0"/>
    <x v="0"/>
    <x v="0"/>
    <x v="0"/>
    <x v="0"/>
    <s v="O- KPL Caldwell/Giddings System"/>
    <x v="6"/>
    <s v="Caldwell Area"/>
    <x v="59"/>
    <x v="0"/>
    <x v="0"/>
    <x v="11"/>
    <m/>
    <n v="-50000"/>
    <n v="50000"/>
    <x v="0"/>
    <x v="0"/>
    <s v="CORRECT REMEDIATION ACCRUALSCollins/Gonzales - Risk Assessment Eval."/>
    <m/>
    <m/>
    <m/>
    <x v="2"/>
    <x v="0"/>
    <x v="0"/>
  </r>
  <r>
    <x v="0"/>
    <x v="0"/>
    <x v="0"/>
    <x v="17"/>
    <s v="97510100"/>
    <x v="0"/>
    <x v="0"/>
    <x v="0"/>
    <x v="0"/>
    <x v="0"/>
    <s v="O- KPL Caldwell/Giddings System"/>
    <x v="6"/>
    <s v="Caldwell Area"/>
    <x v="59"/>
    <x v="0"/>
    <x v="0"/>
    <x v="11"/>
    <m/>
    <n v="-100000"/>
    <n v="100000"/>
    <x v="0"/>
    <x v="0"/>
    <s v="CORRECT REMEDIATION ACCRUALSDaisetta - Soil Assessment Completed"/>
    <m/>
    <m/>
    <m/>
    <x v="2"/>
    <x v="0"/>
    <x v="0"/>
  </r>
  <r>
    <x v="0"/>
    <x v="0"/>
    <x v="0"/>
    <x v="17"/>
    <s v="97510100"/>
    <x v="0"/>
    <x v="0"/>
    <x v="0"/>
    <x v="0"/>
    <x v="0"/>
    <s v="O- KPL Caldwell/Giddings System"/>
    <x v="6"/>
    <s v="Caldwell Area"/>
    <x v="59"/>
    <x v="0"/>
    <x v="0"/>
    <x v="11"/>
    <m/>
    <n v="-250000"/>
    <n v="250000"/>
    <x v="0"/>
    <x v="0"/>
    <s v="CORRECT REMEDIATION ACCRUALSLuling 8 inch San Antonio River - Assessment Completed"/>
    <m/>
    <m/>
    <m/>
    <x v="2"/>
    <x v="0"/>
    <x v="0"/>
  </r>
  <r>
    <x v="0"/>
    <x v="0"/>
    <x v="0"/>
    <x v="16"/>
    <s v="97510100"/>
    <x v="0"/>
    <x v="0"/>
    <x v="0"/>
    <x v="0"/>
    <x v="0"/>
    <s v="O- KPL Tilden System"/>
    <x v="7"/>
    <s v="Tilden System"/>
    <x v="59"/>
    <x v="0"/>
    <x v="0"/>
    <x v="11"/>
    <m/>
    <n v="250000"/>
    <n v="-250000"/>
    <x v="0"/>
    <x v="0"/>
    <s v="CORRECT REMEDIATION ACCRUALSLuling 8 inch San Antonio River - Assessment Completed"/>
    <m/>
    <m/>
    <m/>
    <x v="2"/>
    <x v="0"/>
    <x v="0"/>
  </r>
  <r>
    <x v="0"/>
    <x v="0"/>
    <x v="0"/>
    <x v="41"/>
    <s v="86110500"/>
    <x v="3"/>
    <x v="0"/>
    <x v="0"/>
    <x v="0"/>
    <x v="0"/>
    <s v="Default"/>
    <x v="5"/>
    <s v="STX Crude Pipelines"/>
    <x v="4"/>
    <x v="3"/>
    <x v="0"/>
    <x v="2"/>
    <m/>
    <n v="-248"/>
    <n v="248"/>
    <x v="0"/>
    <x v="0"/>
    <s v="CORRECT INVOICE CODINGCORRECT AFC LEASE SERVICE INV# 11586"/>
    <m/>
    <m/>
    <m/>
    <x v="2"/>
    <x v="0"/>
    <x v="0"/>
  </r>
  <r>
    <x v="0"/>
    <x v="0"/>
    <x v="0"/>
    <x v="41"/>
    <s v="73710100"/>
    <x v="0"/>
    <x v="0"/>
    <x v="0"/>
    <x v="0"/>
    <x v="0"/>
    <s v="Default"/>
    <x v="5"/>
    <s v="STX Crude Pipelines"/>
    <x v="45"/>
    <x v="0"/>
    <x v="0"/>
    <x v="10"/>
    <m/>
    <n v="-160"/>
    <n v="160"/>
    <x v="0"/>
    <x v="0"/>
    <s v="MOVE PROCEEDS TO OTHER INCOMEDavid Fritsche"/>
    <m/>
    <m/>
    <m/>
    <x v="2"/>
    <x v="0"/>
    <x v="0"/>
  </r>
  <r>
    <x v="0"/>
    <x v="0"/>
    <x v="0"/>
    <x v="41"/>
    <s v="73710100"/>
    <x v="0"/>
    <x v="0"/>
    <x v="0"/>
    <x v="0"/>
    <x v="0"/>
    <s v="Default"/>
    <x v="5"/>
    <s v="STX Crude Pipelines"/>
    <x v="45"/>
    <x v="0"/>
    <x v="0"/>
    <x v="10"/>
    <m/>
    <n v="160"/>
    <n v="-160"/>
    <x v="0"/>
    <x v="0"/>
    <s v="CORRECT INVOICE CODINGCORRECT COST CENTER#"/>
    <m/>
    <m/>
    <m/>
    <x v="2"/>
    <x v="0"/>
    <x v="0"/>
  </r>
  <r>
    <x v="0"/>
    <x v="0"/>
    <x v="0"/>
    <x v="11"/>
    <s v="89710100"/>
    <x v="0"/>
    <x v="13"/>
    <x v="0"/>
    <x v="0"/>
    <x v="0"/>
    <s v="O- KPL Crude South Lines"/>
    <x v="5"/>
    <s v="STX Crude Pipelines"/>
    <x v="60"/>
    <x v="0"/>
    <x v="13"/>
    <x v="6"/>
    <m/>
    <n v="3006.21"/>
    <n v="-3006.21"/>
    <x v="0"/>
    <x v="0"/>
    <s v="Journal Import 1110057:Journal Import Created"/>
    <m/>
    <m/>
    <m/>
    <x v="6"/>
    <x v="0"/>
    <x v="0"/>
  </r>
  <r>
    <x v="0"/>
    <x v="0"/>
    <x v="0"/>
    <x v="11"/>
    <s v="96210309"/>
    <x v="0"/>
    <x v="13"/>
    <x v="0"/>
    <x v="0"/>
    <x v="0"/>
    <s v="O- KPL Crude South Lines"/>
    <x v="5"/>
    <s v="STX Crude Pipelines"/>
    <x v="61"/>
    <x v="0"/>
    <x v="13"/>
    <x v="9"/>
    <m/>
    <n v="1050"/>
    <n v="-1050"/>
    <x v="0"/>
    <x v="0"/>
    <s v="Journal Import 1110057:Journal Import Created"/>
    <m/>
    <m/>
    <m/>
    <x v="6"/>
    <x v="0"/>
    <x v="0"/>
  </r>
  <r>
    <x v="0"/>
    <x v="0"/>
    <x v="0"/>
    <x v="11"/>
    <s v="96211970"/>
    <x v="0"/>
    <x v="14"/>
    <x v="0"/>
    <x v="0"/>
    <x v="0"/>
    <s v="O- KPL Crude South Lines"/>
    <x v="5"/>
    <s v="STX Crude Pipelines"/>
    <x v="62"/>
    <x v="0"/>
    <x v="14"/>
    <x v="9"/>
    <m/>
    <n v="417"/>
    <n v="-417"/>
    <x v="0"/>
    <x v="0"/>
    <s v="Journal Import 1110057:Journal Import Created"/>
    <m/>
    <m/>
    <m/>
    <x v="6"/>
    <x v="0"/>
    <x v="0"/>
  </r>
  <r>
    <x v="0"/>
    <x v="0"/>
    <x v="0"/>
    <x v="46"/>
    <s v="96211980"/>
    <x v="0"/>
    <x v="15"/>
    <x v="0"/>
    <x v="0"/>
    <x v="0"/>
    <s v="O- KPG South Texas Division"/>
    <x v="5"/>
    <s v="STX Crude Pipelines"/>
    <x v="63"/>
    <x v="0"/>
    <x v="15"/>
    <x v="9"/>
    <m/>
    <n v="592"/>
    <n v="-592"/>
    <x v="0"/>
    <x v="0"/>
    <s v="Journal Import 1110057:Journal Import Created"/>
    <m/>
    <m/>
    <m/>
    <x v="6"/>
    <x v="0"/>
    <x v="0"/>
  </r>
  <r>
    <x v="0"/>
    <x v="0"/>
    <x v="0"/>
    <x v="11"/>
    <s v="96211980"/>
    <x v="0"/>
    <x v="15"/>
    <x v="0"/>
    <x v="0"/>
    <x v="0"/>
    <s v="O- KPL Crude South Lines"/>
    <x v="5"/>
    <s v="STX Crude Pipelines"/>
    <x v="63"/>
    <x v="0"/>
    <x v="15"/>
    <x v="9"/>
    <m/>
    <n v="140"/>
    <n v="-140"/>
    <x v="0"/>
    <x v="0"/>
    <s v="Journal Import 1110057:Journal Import Created"/>
    <m/>
    <m/>
    <m/>
    <x v="6"/>
    <x v="0"/>
    <x v="0"/>
  </r>
  <r>
    <x v="0"/>
    <x v="0"/>
    <x v="0"/>
    <x v="11"/>
    <s v="96211990"/>
    <x v="0"/>
    <x v="16"/>
    <x v="0"/>
    <x v="0"/>
    <x v="0"/>
    <s v="O- KPL Crude South Lines"/>
    <x v="5"/>
    <s v="STX Crude Pipelines"/>
    <x v="64"/>
    <x v="0"/>
    <x v="16"/>
    <x v="9"/>
    <m/>
    <n v="32"/>
    <n v="-32"/>
    <x v="0"/>
    <x v="0"/>
    <s v="Journal Import 1110057:Journal Import Created"/>
    <m/>
    <m/>
    <m/>
    <x v="6"/>
    <x v="0"/>
    <x v="0"/>
  </r>
  <r>
    <x v="0"/>
    <x v="0"/>
    <x v="0"/>
    <x v="17"/>
    <s v="73710100"/>
    <x v="0"/>
    <x v="0"/>
    <x v="0"/>
    <x v="0"/>
    <x v="0"/>
    <s v="O- KPL Caldwell/Giddings System"/>
    <x v="6"/>
    <s v="Caldwell Area"/>
    <x v="45"/>
    <x v="0"/>
    <x v="0"/>
    <x v="10"/>
    <m/>
    <n v="-160"/>
    <n v="160"/>
    <x v="0"/>
    <x v="0"/>
    <s v="CORRECT INVOICE CODINGCORRECT COST CENTER#"/>
    <m/>
    <m/>
    <m/>
    <x v="2"/>
    <x v="0"/>
    <x v="0"/>
  </r>
  <r>
    <x v="0"/>
    <x v="0"/>
    <x v="0"/>
    <x v="19"/>
    <s v="97510100"/>
    <x v="0"/>
    <x v="0"/>
    <x v="0"/>
    <x v="0"/>
    <x v="0"/>
    <s v="O- KPL Hearne to Refugio Sta Mainline"/>
    <x v="1"/>
    <s v="North Line System"/>
    <x v="59"/>
    <x v="0"/>
    <x v="0"/>
    <x v="11"/>
    <m/>
    <n v="50000"/>
    <n v="-50000"/>
    <x v="0"/>
    <x v="0"/>
    <s v="CORRECT REMEDIATION ACCRUALSCollins/Gonzales - Risk Assessment Eval."/>
    <m/>
    <m/>
    <m/>
    <x v="2"/>
    <x v="0"/>
    <x v="0"/>
  </r>
  <r>
    <x v="0"/>
    <x v="0"/>
    <x v="0"/>
    <x v="41"/>
    <s v="98110200"/>
    <x v="0"/>
    <x v="0"/>
    <x v="0"/>
    <x v="0"/>
    <x v="0"/>
    <s v="Default"/>
    <x v="5"/>
    <s v="STX Crude Pipelines"/>
    <x v="41"/>
    <x v="0"/>
    <x v="0"/>
    <x v="8"/>
    <m/>
    <n v="51"/>
    <n v="-51"/>
    <x v="0"/>
    <x v="0"/>
    <s v="1022 99 TRUE-UP CLEAN UP MISC BALANCES99 TRUE-UP - RATTLESNAKE, XFER ADJ"/>
    <m/>
    <m/>
    <m/>
    <x v="2"/>
    <x v="0"/>
    <x v="0"/>
  </r>
  <r>
    <x v="0"/>
    <x v="0"/>
    <x v="0"/>
    <x v="41"/>
    <s v="98110200"/>
    <x v="0"/>
    <x v="0"/>
    <x v="0"/>
    <x v="0"/>
    <x v="0"/>
    <s v="Default"/>
    <x v="5"/>
    <s v="STX Crude Pipelines"/>
    <x v="41"/>
    <x v="0"/>
    <x v="0"/>
    <x v="8"/>
    <m/>
    <n v="183"/>
    <n v="-183"/>
    <x v="0"/>
    <x v="0"/>
    <s v="1022 99 TRUE-UP CLEAN UP MISC BALANCES99 true-up - misc write-off"/>
    <m/>
    <m/>
    <m/>
    <x v="2"/>
    <x v="0"/>
    <x v="0"/>
  </r>
  <r>
    <x v="0"/>
    <x v="0"/>
    <x v="0"/>
    <x v="41"/>
    <s v="98110200"/>
    <x v="0"/>
    <x v="0"/>
    <x v="0"/>
    <x v="0"/>
    <x v="0"/>
    <s v="Default"/>
    <x v="5"/>
    <s v="STX Crude Pipelines"/>
    <x v="41"/>
    <x v="0"/>
    <x v="0"/>
    <x v="8"/>
    <m/>
    <n v="-50"/>
    <n v="50"/>
    <x v="0"/>
    <x v="0"/>
    <s v="1022 99 TRUE-UP CLEAN UP MISC BALANCES99 true-up - misc write-off"/>
    <m/>
    <m/>
    <m/>
    <x v="2"/>
    <x v="0"/>
    <x v="0"/>
  </r>
  <r>
    <x v="0"/>
    <x v="0"/>
    <x v="0"/>
    <x v="41"/>
    <s v="98120150"/>
    <x v="0"/>
    <x v="0"/>
    <x v="0"/>
    <x v="0"/>
    <x v="0"/>
    <s v="Default"/>
    <x v="5"/>
    <s v="STX Crude Pipelines"/>
    <x v="42"/>
    <x v="0"/>
    <x v="0"/>
    <x v="8"/>
    <m/>
    <n v="7"/>
    <n v="-7"/>
    <x v="0"/>
    <x v="0"/>
    <s v="1022 99 TRUE-UP CLEAN UP MISC BALANCES99 TRUE-UP - RATTLESNAKE, XFER ADJ"/>
    <m/>
    <m/>
    <m/>
    <x v="2"/>
    <x v="0"/>
    <x v="0"/>
  </r>
  <r>
    <x v="0"/>
    <x v="0"/>
    <x v="0"/>
    <x v="41"/>
    <s v="98120150"/>
    <x v="0"/>
    <x v="0"/>
    <x v="0"/>
    <x v="0"/>
    <x v="0"/>
    <s v="Default"/>
    <x v="5"/>
    <s v="STX Crude Pipelines"/>
    <x v="42"/>
    <x v="0"/>
    <x v="0"/>
    <x v="8"/>
    <m/>
    <n v="5545.01"/>
    <n v="-5545.01"/>
    <x v="0"/>
    <x v="0"/>
    <s v="1022 99 TRUE-UP CLEAN UP MISC BALANCES99 true-up - misc write-off"/>
    <m/>
    <m/>
    <m/>
    <x v="2"/>
    <x v="0"/>
    <x v="0"/>
  </r>
  <r>
    <x v="0"/>
    <x v="0"/>
    <x v="0"/>
    <x v="47"/>
    <s v="98210100"/>
    <x v="0"/>
    <x v="0"/>
    <x v="0"/>
    <x v="0"/>
    <x v="0"/>
    <s v="N- KPL South Texas"/>
    <x v="5"/>
    <s v="STX Crude Pipelines"/>
    <x v="32"/>
    <x v="0"/>
    <x v="0"/>
    <x v="8"/>
    <m/>
    <n v="1071208"/>
    <n v="-1071208"/>
    <x v="0"/>
    <x v="0"/>
    <s v="WORKSHEET ENTRY TO REVERSE 1022 OCT DEF TAX PROV1022 OCT TAX PROV"/>
    <m/>
    <m/>
    <m/>
    <x v="7"/>
    <x v="0"/>
    <x v="1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5.01"/>
    <n v="-5.01"/>
    <x v="1"/>
    <x v="0"/>
    <s v="CR 83"/>
    <s v="CENTRAL POWER &amp; LIGHT CO"/>
    <s v="12/30/99"/>
    <s v="0067228599699123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3.19"/>
    <n v="-3.19"/>
    <x v="1"/>
    <x v="0"/>
    <s v="LOPEZ 2# RECTIFIER"/>
    <s v="CENTRAL POWER &amp; LIGHT CO"/>
    <s v="12/30/99"/>
    <s v="0028726799199123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5.83"/>
    <n v="-75.83"/>
    <x v="1"/>
    <x v="0"/>
    <s v="1/2 M W HWY 59 #GATE"/>
    <s v="CENTRAL POWER &amp; LIGHT CO"/>
    <s v="12/30/99"/>
    <s v="0163330794599123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4.36"/>
    <n v="-74.36"/>
    <x v="1"/>
    <x v="0"/>
    <s v="CR 83"/>
    <s v="CENTRAL POWER &amp; LIGHT CO"/>
    <s v="12/30/99"/>
    <s v="0067228599699123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90.08"/>
    <n v="-90.08"/>
    <x v="1"/>
    <x v="0"/>
    <s v="FREER"/>
    <s v="CENTRAL POWER &amp; LIGHT CO"/>
    <s v="12/30/99"/>
    <s v="002872579929912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6.49"/>
    <n v="-86.49"/>
    <x v="1"/>
    <x v="0"/>
    <s v="N HWY 359"/>
    <s v="CENTRAL POWER &amp; LIGHT CO"/>
    <s v="12/30/99"/>
    <s v="0339396594699123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50.99"/>
    <n v="-50.99"/>
    <x v="1"/>
    <x v="0"/>
    <s v="LOPEZ 2# RECTIFIER"/>
    <s v="CENTRAL POWER &amp; LIGHT CO"/>
    <s v="12/30/99"/>
    <s v="0028726799199123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90.08"/>
    <n v="-90.08"/>
    <x v="1"/>
    <x v="0"/>
    <s v="146 MP 144 1 1434"/>
    <s v="CENTRAL POWER &amp; LIGHT CO"/>
    <s v="12/30/99"/>
    <s v="0163395794799123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520.29"/>
    <n v="-520.29"/>
    <x v="1"/>
    <x v="0"/>
    <s v="FREER"/>
    <s v="CENTRAL POWER &amp; LIGHT CO"/>
    <s v="12/30/99"/>
    <s v="01633397946991230"/>
    <x v="0"/>
    <x v="0"/>
    <x v="0"/>
  </r>
  <r>
    <x v="1"/>
    <x v="0"/>
    <x v="0"/>
    <x v="34"/>
    <s v="87150100"/>
    <x v="0"/>
    <x v="0"/>
    <x v="1"/>
    <x v="0"/>
    <x v="0"/>
    <s v="O- KPG Duval-Koch Truck B Grade"/>
    <x v="2"/>
    <s v="KPG Truck Stations - Benavides"/>
    <x v="1"/>
    <x v="0"/>
    <x v="0"/>
    <x v="1"/>
    <m/>
    <n v="191.76"/>
    <n v="-191.76"/>
    <x v="1"/>
    <x v="0"/>
    <s v="FREER"/>
    <s v="CENTRAL POWER &amp; LIGHT CO"/>
    <s v="12/30/99"/>
    <s v="01633377948991230"/>
    <x v="0"/>
    <x v="0"/>
    <x v="0"/>
  </r>
  <r>
    <x v="0"/>
    <x v="0"/>
    <x v="0"/>
    <x v="14"/>
    <s v="89430100"/>
    <x v="0"/>
    <x v="0"/>
    <x v="0"/>
    <x v="0"/>
    <x v="0"/>
    <s v="O- KPL Rosanky Station"/>
    <x v="6"/>
    <s v="Caldwell Area"/>
    <x v="0"/>
    <x v="0"/>
    <x v="0"/>
    <x v="0"/>
    <m/>
    <n v="-1610"/>
    <n v="1610"/>
    <x v="1"/>
    <x v="0"/>
    <s v="ROSANKY"/>
    <s v="TEXAS-NEW MEXICO PIPELINE CO"/>
    <s v="12/15/99"/>
    <s v="ROSANKY-DEC 15-99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20.28"/>
    <n v="-120.28"/>
    <x v="1"/>
    <x v="0"/>
    <s v="CR 69"/>
    <s v="CENTRAL POWER &amp; LIGHT CO"/>
    <s v="12/30/99"/>
    <s v="03320775947991230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121.54"/>
    <n v="-121.54"/>
    <x v="1"/>
    <x v="0"/>
    <s v="FREER"/>
    <s v="CENTRAL POWER &amp; LIGHT CO"/>
    <s v="12/30/99"/>
    <s v="01633407943991230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69.41"/>
    <n v="-69.41"/>
    <x v="1"/>
    <x v="0"/>
    <s v="FREER"/>
    <s v="CENTRAL POWER &amp; LIGHT CO"/>
    <s v="12/30/99"/>
    <s v="01634277949991230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69.41"/>
    <n v="-69.41"/>
    <x v="1"/>
    <x v="0"/>
    <s v="FREER"/>
    <s v="CENTRAL POWER &amp; LIGHT CO"/>
    <s v="12/30/99"/>
    <s v="01633647944991230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148.22"/>
    <n v="-148.22"/>
    <x v="1"/>
    <x v="0"/>
    <s v="FREER"/>
    <s v="CENTRAL POWER &amp; LIGHT CO"/>
    <s v="12/30/99"/>
    <s v="01633387947991230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81.28"/>
    <n v="-81.28"/>
    <x v="1"/>
    <x v="0"/>
    <s v="E HWY 44"/>
    <s v="CENTRAL POWER &amp; LIGHT CO"/>
    <s v="12/30/99"/>
    <s v="03389405949991230"/>
    <x v="0"/>
    <x v="0"/>
    <x v="0"/>
  </r>
  <r>
    <x v="0"/>
    <x v="0"/>
    <x v="0"/>
    <x v="15"/>
    <s v="86110500"/>
    <x v="8"/>
    <x v="0"/>
    <x v="0"/>
    <x v="0"/>
    <x v="0"/>
    <s v="O- KPL South System"/>
    <x v="4"/>
    <s v="South Line System"/>
    <x v="4"/>
    <x v="8"/>
    <x v="0"/>
    <x v="2"/>
    <m/>
    <n v="155.81"/>
    <n v="-155.81"/>
    <x v="1"/>
    <x v="0"/>
    <m/>
    <s v="COONROD ELECTRIC CO INC"/>
    <s v="12/28/99"/>
    <s v="12110"/>
    <x v="0"/>
    <x v="0"/>
    <x v="0"/>
  </r>
  <r>
    <x v="0"/>
    <x v="0"/>
    <x v="0"/>
    <x v="14"/>
    <s v="86110500"/>
    <x v="8"/>
    <x v="0"/>
    <x v="0"/>
    <x v="0"/>
    <x v="0"/>
    <s v="O- KPL Rosanky Station"/>
    <x v="6"/>
    <s v="Caldwell Area"/>
    <x v="4"/>
    <x v="8"/>
    <x v="0"/>
    <x v="2"/>
    <m/>
    <n v="817.28"/>
    <n v="-817.28"/>
    <x v="1"/>
    <x v="0"/>
    <m/>
    <s v="COONROD ELECTRIC CO INC"/>
    <s v="12/28/99"/>
    <s v="12108"/>
    <x v="0"/>
    <x v="0"/>
    <x v="0"/>
  </r>
  <r>
    <x v="0"/>
    <x v="0"/>
    <x v="0"/>
    <x v="1"/>
    <s v="86110500"/>
    <x v="4"/>
    <x v="0"/>
    <x v="0"/>
    <x v="0"/>
    <x v="0"/>
    <s v="O- KPL Pettus Station"/>
    <x v="1"/>
    <s v="North Line System"/>
    <x v="4"/>
    <x v="4"/>
    <x v="0"/>
    <x v="2"/>
    <m/>
    <n v="382.5"/>
    <n v="-382.5"/>
    <x v="1"/>
    <x v="0"/>
    <m/>
    <s v="H &amp; K VACUUM TRUCKS INC"/>
    <s v="12/15/99"/>
    <s v="985264"/>
    <x v="0"/>
    <x v="0"/>
    <x v="0"/>
  </r>
  <r>
    <x v="0"/>
    <x v="0"/>
    <x v="0"/>
    <x v="38"/>
    <s v="85420100"/>
    <x v="0"/>
    <x v="0"/>
    <x v="0"/>
    <x v="0"/>
    <x v="0"/>
    <s v="O- KPL Refugio Light Crude System"/>
    <x v="1"/>
    <s v="North Line System"/>
    <x v="9"/>
    <x v="0"/>
    <x v="0"/>
    <x v="0"/>
    <m/>
    <n v="344.44"/>
    <n v="-344.44"/>
    <x v="1"/>
    <x v="0"/>
    <m/>
    <s v="AMERICAN BUSINESS CREDIT"/>
    <s v="12/8/99"/>
    <s v="51581359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67.819999999999993"/>
    <n v="-67.819999999999993"/>
    <x v="1"/>
    <x v="0"/>
    <m/>
    <s v="MCI WORLDCOM"/>
    <s v="12/19/99"/>
    <s v="5N208201991219"/>
    <x v="0"/>
    <x v="0"/>
    <x v="0"/>
  </r>
  <r>
    <x v="0"/>
    <x v="0"/>
    <x v="0"/>
    <x v="26"/>
    <s v="87210100"/>
    <x v="0"/>
    <x v="0"/>
    <x v="0"/>
    <x v="0"/>
    <x v="0"/>
    <s v="O- KPL Duval Station"/>
    <x v="2"/>
    <s v="Benavides (Sweden) System"/>
    <x v="10"/>
    <x v="0"/>
    <x v="0"/>
    <x v="0"/>
    <m/>
    <n v="42.43"/>
    <n v="-42.43"/>
    <x v="1"/>
    <x v="0"/>
    <m/>
    <s v="MCI WORLDCOM"/>
    <s v="12/11/99"/>
    <s v="5N065146991211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171.81"/>
    <n v="-171.81"/>
    <x v="1"/>
    <x v="0"/>
    <m/>
    <s v="SOUTHWESTERN BELL"/>
    <s v="12/11/99"/>
    <s v="36152622134553991211"/>
    <x v="0"/>
    <x v="0"/>
    <x v="0"/>
  </r>
  <r>
    <x v="0"/>
    <x v="0"/>
    <x v="0"/>
    <x v="20"/>
    <s v="86110500"/>
    <x v="3"/>
    <x v="0"/>
    <x v="0"/>
    <x v="0"/>
    <x v="0"/>
    <s v="O- KPL Placedo Station"/>
    <x v="1"/>
    <s v="North Line System"/>
    <x v="4"/>
    <x v="3"/>
    <x v="0"/>
    <x v="2"/>
    <m/>
    <n v="538.41"/>
    <n v="-538.41"/>
    <x v="1"/>
    <x v="0"/>
    <m/>
    <s v="COONROD ELECTRIC CO INC"/>
    <s v="12/14/99"/>
    <s v="12083"/>
    <x v="0"/>
    <x v="0"/>
    <x v="0"/>
  </r>
  <r>
    <x v="0"/>
    <x v="0"/>
    <x v="0"/>
    <x v="15"/>
    <s v="86110500"/>
    <x v="3"/>
    <x v="0"/>
    <x v="0"/>
    <x v="0"/>
    <x v="0"/>
    <s v="O- KPL South System"/>
    <x v="4"/>
    <s v="South Line System"/>
    <x v="4"/>
    <x v="3"/>
    <x v="0"/>
    <x v="2"/>
    <m/>
    <n v="538"/>
    <n v="-538"/>
    <x v="1"/>
    <x v="0"/>
    <m/>
    <s v="AFC LEASE SERVICE INC"/>
    <s v="12/14/99"/>
    <s v="10814"/>
    <x v="0"/>
    <x v="0"/>
    <x v="0"/>
  </r>
  <r>
    <x v="0"/>
    <x v="0"/>
    <x v="0"/>
    <x v="7"/>
    <s v="85210200"/>
    <x v="0"/>
    <x v="0"/>
    <x v="0"/>
    <x v="0"/>
    <x v="0"/>
    <s v="O- KPL Viola Station"/>
    <x v="2"/>
    <s v="Benavides (Sweden) System"/>
    <x v="13"/>
    <x v="0"/>
    <x v="0"/>
    <x v="0"/>
    <m/>
    <n v="28.03"/>
    <n v="-28.03"/>
    <x v="1"/>
    <x v="0"/>
    <m/>
    <s v="UNIFIRST CORPORATION"/>
    <s v="12/20/99"/>
    <s v="8110133854"/>
    <x v="0"/>
    <x v="0"/>
    <x v="0"/>
  </r>
  <r>
    <x v="0"/>
    <x v="0"/>
    <x v="0"/>
    <x v="7"/>
    <s v="86110500"/>
    <x v="4"/>
    <x v="0"/>
    <x v="0"/>
    <x v="0"/>
    <x v="0"/>
    <s v="O- KPL Viola Station"/>
    <x v="2"/>
    <s v="Benavides (Sweden) System"/>
    <x v="4"/>
    <x v="4"/>
    <x v="0"/>
    <x v="2"/>
    <m/>
    <n v="304.5"/>
    <n v="-304.5"/>
    <x v="1"/>
    <x v="0"/>
    <m/>
    <s v="AFC LEASE SERVICE INC"/>
    <s v="12/20/99"/>
    <s v="10818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48.2"/>
    <n v="-48.2"/>
    <x v="1"/>
    <x v="0"/>
    <m/>
    <s v="COASTAL BEND COFFEE SERVICE"/>
    <s v="12/21/99"/>
    <s v="7605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412.27"/>
    <n v="-412.27"/>
    <x v="1"/>
    <x v="0"/>
    <m/>
    <s v="SOUTHWESTERN BELL"/>
    <s v="12/11/99"/>
    <s v="36152641134865991211"/>
    <x v="0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329.8"/>
    <n v="-329.8"/>
    <x v="1"/>
    <x v="0"/>
    <m/>
    <s v="SOUTH TEXAS OILFIELD"/>
    <s v="12/16/99"/>
    <s v="99255"/>
    <x v="0"/>
    <x v="0"/>
    <x v="0"/>
  </r>
  <r>
    <x v="0"/>
    <x v="0"/>
    <x v="0"/>
    <x v="7"/>
    <s v="86110500"/>
    <x v="3"/>
    <x v="0"/>
    <x v="0"/>
    <x v="0"/>
    <x v="0"/>
    <s v="O- KPL Viola Station"/>
    <x v="2"/>
    <s v="Benavides (Sweden) System"/>
    <x v="4"/>
    <x v="3"/>
    <x v="0"/>
    <x v="2"/>
    <m/>
    <n v="1144"/>
    <n v="-1144"/>
    <x v="1"/>
    <x v="0"/>
    <m/>
    <s v="COASTAL FLOW MEASUREMENT INC"/>
    <s v="11/30/99"/>
    <s v="67475"/>
    <x v="0"/>
    <x v="0"/>
    <x v="0"/>
  </r>
  <r>
    <x v="0"/>
    <x v="0"/>
    <x v="0"/>
    <x v="38"/>
    <s v="86110500"/>
    <x v="4"/>
    <x v="0"/>
    <x v="0"/>
    <x v="0"/>
    <x v="0"/>
    <s v="O- KPL Refugio Light Crude System"/>
    <x v="1"/>
    <s v="North Line System"/>
    <x v="4"/>
    <x v="4"/>
    <x v="0"/>
    <x v="2"/>
    <m/>
    <n v="340"/>
    <n v="-340"/>
    <x v="1"/>
    <x v="0"/>
    <m/>
    <s v="LINCO-ELECTROMATIC INC"/>
    <s v="12/14/99"/>
    <s v="C12321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104"/>
    <n v="-104"/>
    <x v="1"/>
    <x v="0"/>
    <m/>
    <s v="COASTAL BEND COFFEE SERVICE"/>
    <s v="12/21/99"/>
    <s v="7606"/>
    <x v="0"/>
    <x v="0"/>
    <x v="0"/>
  </r>
  <r>
    <x v="0"/>
    <x v="0"/>
    <x v="0"/>
    <x v="38"/>
    <s v="86110500"/>
    <x v="4"/>
    <x v="0"/>
    <x v="0"/>
    <x v="0"/>
    <x v="0"/>
    <s v="O- KPL Refugio Light Crude System"/>
    <x v="1"/>
    <s v="North Line System"/>
    <x v="4"/>
    <x v="4"/>
    <x v="0"/>
    <x v="2"/>
    <m/>
    <n v="225"/>
    <n v="-225"/>
    <x v="1"/>
    <x v="0"/>
    <m/>
    <s v="H &amp; K VACUUM TRUCKS INC"/>
    <s v="12/15/99"/>
    <s v="985269"/>
    <x v="0"/>
    <x v="0"/>
    <x v="0"/>
  </r>
  <r>
    <x v="0"/>
    <x v="0"/>
    <x v="0"/>
    <x v="21"/>
    <s v="86110500"/>
    <x v="3"/>
    <x v="0"/>
    <x v="0"/>
    <x v="0"/>
    <x v="0"/>
    <s v="O- KPL Tivoli Station"/>
    <x v="1"/>
    <s v="North Line System"/>
    <x v="4"/>
    <x v="3"/>
    <x v="0"/>
    <x v="2"/>
    <m/>
    <n v="450.5"/>
    <n v="-450.5"/>
    <x v="1"/>
    <x v="0"/>
    <m/>
    <s v="GOETZ SERVICES INC"/>
    <s v="12/17/99"/>
    <s v="269231"/>
    <x v="0"/>
    <x v="0"/>
    <x v="0"/>
  </r>
  <r>
    <x v="0"/>
    <x v="0"/>
    <x v="0"/>
    <x v="15"/>
    <s v="86110500"/>
    <x v="3"/>
    <x v="0"/>
    <x v="0"/>
    <x v="0"/>
    <x v="0"/>
    <s v="O- KPL South System"/>
    <x v="4"/>
    <s v="South Line System"/>
    <x v="4"/>
    <x v="3"/>
    <x v="0"/>
    <x v="2"/>
    <m/>
    <n v="538"/>
    <n v="-538"/>
    <x v="1"/>
    <x v="0"/>
    <m/>
    <s v="AFC LEASE SERVICE INC"/>
    <s v="12/13/99"/>
    <s v="10813"/>
    <x v="0"/>
    <x v="0"/>
    <x v="0"/>
  </r>
  <r>
    <x v="0"/>
    <x v="0"/>
    <x v="0"/>
    <x v="1"/>
    <s v="89430100"/>
    <x v="0"/>
    <x v="0"/>
    <x v="0"/>
    <x v="0"/>
    <x v="0"/>
    <s v="O- KPL Pettus Station"/>
    <x v="1"/>
    <s v="North Line System"/>
    <x v="0"/>
    <x v="0"/>
    <x v="0"/>
    <x v="0"/>
    <m/>
    <n v="-10"/>
    <n v="10"/>
    <x v="1"/>
    <x v="0"/>
    <s v="PHARAOH"/>
    <s v="J O PHARAOH"/>
    <s v="10/15/02"/>
    <s v="PHARAOH-OCT 15-02"/>
    <x v="0"/>
    <x v="0"/>
    <x v="0"/>
  </r>
  <r>
    <x v="0"/>
    <x v="0"/>
    <x v="0"/>
    <x v="1"/>
    <s v="89430100"/>
    <x v="0"/>
    <x v="0"/>
    <x v="0"/>
    <x v="0"/>
    <x v="0"/>
    <s v="O- KPL Pettus Station"/>
    <x v="1"/>
    <s v="North Line System"/>
    <x v="0"/>
    <x v="0"/>
    <x v="0"/>
    <x v="0"/>
    <m/>
    <n v="-10"/>
    <n v="10"/>
    <x v="1"/>
    <x v="0"/>
    <s v="PHARAOH"/>
    <s v="J O PHARAOH"/>
    <s v="10/15/03"/>
    <s v="PHARAOH-OCT 15-03"/>
    <x v="0"/>
    <x v="0"/>
    <x v="0"/>
  </r>
  <r>
    <x v="0"/>
    <x v="0"/>
    <x v="0"/>
    <x v="1"/>
    <s v="89430100"/>
    <x v="0"/>
    <x v="0"/>
    <x v="0"/>
    <x v="0"/>
    <x v="0"/>
    <s v="O- KPL Pettus Station"/>
    <x v="1"/>
    <s v="North Line System"/>
    <x v="0"/>
    <x v="0"/>
    <x v="0"/>
    <x v="0"/>
    <m/>
    <n v="-10"/>
    <n v="10"/>
    <x v="1"/>
    <x v="0"/>
    <s v="PHARAOH"/>
    <s v="J O PHARAOH"/>
    <s v="10/15/01"/>
    <s v="PHARAOH-OCT 15-0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.2799999999999994"/>
    <n v="-9.2799999999999994"/>
    <x v="1"/>
    <x v="0"/>
    <m/>
    <s v="KARNES ELECTRIC COOP INC"/>
    <s v="1/3/00"/>
    <s v="20632001000103"/>
    <x v="0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2"/>
    <m/>
    <n v="217.31"/>
    <n v="-217.31"/>
    <x v="1"/>
    <x v="0"/>
    <m/>
    <s v="LINCO-ELECTROMATIC INC"/>
    <s v="12/14/99"/>
    <s v="C12325"/>
    <x v="0"/>
    <x v="0"/>
    <x v="0"/>
  </r>
  <r>
    <x v="0"/>
    <x v="0"/>
    <x v="0"/>
    <x v="12"/>
    <s v="86110500"/>
    <x v="4"/>
    <x v="0"/>
    <x v="0"/>
    <x v="0"/>
    <x v="0"/>
    <s v="O- KPL Benavides (Sweden) System"/>
    <x v="2"/>
    <s v="Benavides (Sweden) System"/>
    <x v="4"/>
    <x v="4"/>
    <x v="0"/>
    <x v="2"/>
    <m/>
    <n v="588"/>
    <n v="-588"/>
    <x v="1"/>
    <x v="0"/>
    <m/>
    <s v="AFC LEASE SERVICE INC"/>
    <s v="12/6/99"/>
    <s v="10801"/>
    <x v="0"/>
    <x v="0"/>
    <x v="0"/>
  </r>
  <r>
    <x v="0"/>
    <x v="0"/>
    <x v="0"/>
    <x v="12"/>
    <s v="86110500"/>
    <x v="4"/>
    <x v="0"/>
    <x v="0"/>
    <x v="0"/>
    <x v="0"/>
    <s v="O- KPL Benavides (Sweden) System"/>
    <x v="2"/>
    <s v="Benavides (Sweden) System"/>
    <x v="4"/>
    <x v="4"/>
    <x v="0"/>
    <x v="2"/>
    <m/>
    <n v="538"/>
    <n v="-538"/>
    <x v="1"/>
    <x v="0"/>
    <m/>
    <s v="AFC LEASE SERVICE INC"/>
    <s v="12/17/99"/>
    <s v="1081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8.55"/>
    <n v="-28.55"/>
    <x v="1"/>
    <x v="0"/>
    <s v="3376"/>
    <s v="BANDERA ELECTRIC COOPERATIVE"/>
    <s v="12/30/99"/>
    <s v="03K180203376C9912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8.16"/>
    <n v="-28.16"/>
    <x v="1"/>
    <x v="0"/>
    <s v="9006"/>
    <s v="BANDERA ELECTRIC COOPERATIVE"/>
    <s v="12/30/99"/>
    <s v="08K180209006C991230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33.43"/>
    <n v="-33.43"/>
    <x v="1"/>
    <x v="0"/>
    <s v="9093"/>
    <s v="BANDERA ELECTRIC COOPERATIVE"/>
    <s v="12/30/99"/>
    <s v="03K180209093C991230"/>
    <x v="0"/>
    <x v="0"/>
    <x v="0"/>
  </r>
  <r>
    <x v="0"/>
    <x v="0"/>
    <x v="0"/>
    <x v="7"/>
    <s v="74810100"/>
    <x v="0"/>
    <x v="0"/>
    <x v="0"/>
    <x v="0"/>
    <x v="0"/>
    <s v="O- KPL Viola Station"/>
    <x v="2"/>
    <s v="Benavides (Sweden) System"/>
    <x v="18"/>
    <x v="0"/>
    <x v="0"/>
    <x v="3"/>
    <m/>
    <n v="65.72"/>
    <n v="-65.72"/>
    <x v="1"/>
    <x v="0"/>
    <s v="2500 SUNTIDE"/>
    <s v="BROWNING FERRIS INDUSTRIES INC"/>
    <s v="12/31/99"/>
    <s v="0155515991231"/>
    <x v="0"/>
    <x v="0"/>
    <x v="0"/>
  </r>
  <r>
    <x v="0"/>
    <x v="0"/>
    <x v="0"/>
    <x v="7"/>
    <s v="74810100"/>
    <x v="0"/>
    <x v="0"/>
    <x v="0"/>
    <x v="0"/>
    <x v="0"/>
    <s v="O- KPL Viola Station"/>
    <x v="2"/>
    <s v="Benavides (Sweden) System"/>
    <x v="18"/>
    <x v="0"/>
    <x v="0"/>
    <x v="3"/>
    <m/>
    <n v="5.18"/>
    <n v="-5.18"/>
    <x v="1"/>
    <x v="0"/>
    <s v="2500 SUNTIDE"/>
    <s v="BROWNING FERRIS INDUSTRIES INC"/>
    <s v="12/31/99"/>
    <s v="0155515991231"/>
    <x v="0"/>
    <x v="0"/>
    <x v="0"/>
  </r>
  <r>
    <x v="0"/>
    <x v="0"/>
    <x v="0"/>
    <x v="13"/>
    <s v="87340100"/>
    <x v="0"/>
    <x v="0"/>
    <x v="0"/>
    <x v="0"/>
    <x v="0"/>
    <s v="O- KPL North Meter Bank to Refugio Mnln"/>
    <x v="1"/>
    <s v="North Line System"/>
    <x v="7"/>
    <x v="0"/>
    <x v="0"/>
    <x v="3"/>
    <m/>
    <n v="12.38"/>
    <n v="-12.38"/>
    <x v="1"/>
    <x v="0"/>
    <s v="HWY 77/ WATER ONLY"/>
    <s v="REFUGIO WATER WORKS"/>
    <s v="12/29/99"/>
    <s v="033050991229"/>
    <x v="0"/>
    <x v="0"/>
    <x v="0"/>
  </r>
  <r>
    <x v="0"/>
    <x v="0"/>
    <x v="0"/>
    <x v="19"/>
    <s v="86110500"/>
    <x v="5"/>
    <x v="0"/>
    <x v="0"/>
    <x v="0"/>
    <x v="0"/>
    <s v="O- KPL Hearne to Refugio Sta Mainline"/>
    <x v="1"/>
    <s v="North Line System"/>
    <x v="4"/>
    <x v="5"/>
    <x v="0"/>
    <x v="2"/>
    <m/>
    <n v="3866.65"/>
    <n v="-3866.65"/>
    <x v="1"/>
    <x v="0"/>
    <m/>
    <s v="AIR LIQUIDE AMERICA CORP"/>
    <s v="12/21/99"/>
    <s v="4635052"/>
    <x v="0"/>
    <x v="0"/>
    <x v="0"/>
  </r>
  <r>
    <x v="0"/>
    <x v="0"/>
    <x v="0"/>
    <x v="19"/>
    <s v="86110500"/>
    <x v="5"/>
    <x v="0"/>
    <x v="0"/>
    <x v="0"/>
    <x v="0"/>
    <s v="O- KPL Hearne to Refugio Sta Mainline"/>
    <x v="1"/>
    <s v="North Line System"/>
    <x v="4"/>
    <x v="5"/>
    <x v="0"/>
    <x v="2"/>
    <m/>
    <n v="81.96"/>
    <n v="-81.96"/>
    <x v="1"/>
    <x v="0"/>
    <s v="Created By Proration :"/>
    <s v="PUMPCO INC"/>
    <s v="12/17/99"/>
    <s v="15425"/>
    <x v="0"/>
    <x v="0"/>
    <x v="0"/>
  </r>
  <r>
    <x v="0"/>
    <x v="0"/>
    <x v="0"/>
    <x v="19"/>
    <s v="86110500"/>
    <x v="5"/>
    <x v="0"/>
    <x v="0"/>
    <x v="0"/>
    <x v="0"/>
    <s v="O- KPL Hearne to Refugio Sta Mainline"/>
    <x v="1"/>
    <s v="North Line System"/>
    <x v="4"/>
    <x v="5"/>
    <x v="0"/>
    <x v="2"/>
    <m/>
    <n v="993.52"/>
    <n v="-993.52"/>
    <x v="1"/>
    <x v="0"/>
    <m/>
    <s v="PUMPCO INC"/>
    <s v="12/17/99"/>
    <s v="15425"/>
    <x v="0"/>
    <x v="0"/>
    <x v="0"/>
  </r>
  <r>
    <x v="0"/>
    <x v="0"/>
    <x v="0"/>
    <x v="12"/>
    <s v="89210100"/>
    <x v="0"/>
    <x v="0"/>
    <x v="0"/>
    <x v="0"/>
    <x v="0"/>
    <s v="O- KPL Benavides (Sweden) System"/>
    <x v="2"/>
    <s v="Benavides (Sweden) System"/>
    <x v="65"/>
    <x v="0"/>
    <x v="0"/>
    <x v="3"/>
    <m/>
    <n v="28.94"/>
    <n v="-28.94"/>
    <x v="1"/>
    <x v="0"/>
    <m/>
    <s v="UNITED STATES CELLULAR"/>
    <s v="11/24/99"/>
    <s v="43993749211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3.8"/>
    <n v="-43.8"/>
    <x v="1"/>
    <x v="0"/>
    <m/>
    <s v="BLUEBONNET ELECTRIC CO-OP"/>
    <s v="12/30/99"/>
    <s v="003749830130DEC99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1462.35"/>
    <n v="-1462.35"/>
    <x v="1"/>
    <x v="0"/>
    <m/>
    <s v="ONE SOURCE FACILITY SERVICES"/>
    <s v="1/1/00"/>
    <s v="9860946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11.07"/>
    <n v="-11.07"/>
    <x v="1"/>
    <x v="0"/>
    <m/>
    <s v="UNITED STATES CELLULAR"/>
    <s v="12/24/99"/>
    <s v="458736575129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50.49"/>
    <n v="-50.49"/>
    <x v="1"/>
    <x v="0"/>
    <s v="TELECOM"/>
    <s v="UNITED STATES CELLULAR"/>
    <s v="12/24/99"/>
    <s v="4399374999DEC24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63.82"/>
    <n v="-63.82"/>
    <x v="1"/>
    <x v="0"/>
    <s v="TELECOM"/>
    <s v="VALLEY TELEPHONE COOP INC"/>
    <s v="1/1/00"/>
    <s v="33228001434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26.66"/>
    <n v="-26.66"/>
    <x v="1"/>
    <x v="0"/>
    <s v="TELECOM"/>
    <s v="VALLEY TELEPHONE COOP INC"/>
    <s v="1/1/00"/>
    <s v="32265000494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45.68"/>
    <n v="-45.68"/>
    <x v="1"/>
    <x v="0"/>
    <m/>
    <s v="UNIFIRST CORPORATION"/>
    <s v="12/27/99"/>
    <s v="8110135383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50.69"/>
    <n v="-50.69"/>
    <x v="1"/>
    <x v="0"/>
    <m/>
    <s v="UNITED STATES CELLULAR"/>
    <s v="12/24/99"/>
    <s v="458736575129"/>
    <x v="0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1020"/>
    <n v="-1020"/>
    <x v="1"/>
    <x v="0"/>
    <m/>
    <s v="LINCO-ELECTROMATIC INC"/>
    <s v="8/13/99"/>
    <s v="C11682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45.68"/>
    <n v="-45.68"/>
    <x v="1"/>
    <x v="0"/>
    <m/>
    <s v="UNIFIRST CORPORATION"/>
    <s v="1/3/00"/>
    <s v="8110136866"/>
    <x v="0"/>
    <x v="0"/>
    <x v="0"/>
  </r>
  <r>
    <x v="0"/>
    <x v="0"/>
    <x v="0"/>
    <x v="9"/>
    <s v="87210100"/>
    <x v="0"/>
    <x v="0"/>
    <x v="0"/>
    <x v="0"/>
    <x v="0"/>
    <s v="O- KPL Sunfield Station"/>
    <x v="4"/>
    <s v="South Line System"/>
    <x v="10"/>
    <x v="0"/>
    <x v="0"/>
    <x v="0"/>
    <m/>
    <n v="27.84"/>
    <n v="-27.84"/>
    <x v="1"/>
    <x v="0"/>
    <s v="TELECOM"/>
    <s v="VALLEY TELEPHONE COOP INC"/>
    <s v="1/1/00"/>
    <s v="24324001930"/>
    <x v="0"/>
    <x v="0"/>
    <x v="0"/>
  </r>
  <r>
    <x v="0"/>
    <x v="0"/>
    <x v="0"/>
    <x v="9"/>
    <s v="87210100"/>
    <x v="0"/>
    <x v="0"/>
    <x v="0"/>
    <x v="0"/>
    <x v="0"/>
    <s v="O- KPL Sunfield Station"/>
    <x v="4"/>
    <s v="South Line System"/>
    <x v="10"/>
    <x v="0"/>
    <x v="0"/>
    <x v="0"/>
    <m/>
    <n v="182.66"/>
    <n v="-182.66"/>
    <x v="1"/>
    <x v="0"/>
    <s v="TELECOM"/>
    <s v="VALLEY TELEPHONE COOP INC"/>
    <s v="1/1/00"/>
    <s v="24253001705"/>
    <x v="0"/>
    <x v="0"/>
    <x v="0"/>
  </r>
  <r>
    <x v="0"/>
    <x v="0"/>
    <x v="0"/>
    <x v="9"/>
    <s v="87210100"/>
    <x v="0"/>
    <x v="0"/>
    <x v="0"/>
    <x v="0"/>
    <x v="0"/>
    <s v="O- KPL Sunfield Station"/>
    <x v="4"/>
    <s v="South Line System"/>
    <x v="10"/>
    <x v="0"/>
    <x v="0"/>
    <x v="0"/>
    <m/>
    <n v="45.58"/>
    <n v="-45.58"/>
    <x v="1"/>
    <x v="0"/>
    <s v="TELECOM"/>
    <s v="VALLEY TELEPHONE COOP INC"/>
    <s v="1/1/00"/>
    <s v="34066001894"/>
    <x v="0"/>
    <x v="0"/>
    <x v="0"/>
  </r>
  <r>
    <x v="0"/>
    <x v="0"/>
    <x v="0"/>
    <x v="9"/>
    <s v="87210100"/>
    <x v="0"/>
    <x v="0"/>
    <x v="0"/>
    <x v="0"/>
    <x v="0"/>
    <s v="O- KPL Sunfield Station"/>
    <x v="4"/>
    <s v="South Line System"/>
    <x v="10"/>
    <x v="0"/>
    <x v="0"/>
    <x v="0"/>
    <m/>
    <n v="22.56"/>
    <n v="-22.56"/>
    <x v="1"/>
    <x v="0"/>
    <s v="TELECOM"/>
    <s v="VALLEY TELEPHONE COOP INC"/>
    <s v="1/1/00"/>
    <s v="34068002785"/>
    <x v="0"/>
    <x v="0"/>
    <x v="0"/>
  </r>
  <r>
    <x v="0"/>
    <x v="0"/>
    <x v="0"/>
    <x v="22"/>
    <s v="87210100"/>
    <x v="0"/>
    <x v="0"/>
    <x v="0"/>
    <x v="0"/>
    <x v="0"/>
    <s v="O- KPL Mirando Station"/>
    <x v="2"/>
    <s v="Benavides (Sweden) System"/>
    <x v="10"/>
    <x v="0"/>
    <x v="0"/>
    <x v="0"/>
    <m/>
    <n v="40.08"/>
    <n v="-40.08"/>
    <x v="1"/>
    <x v="0"/>
    <m/>
    <s v="VALLEY TELEPHONE COOP INC"/>
    <s v="1/1/00"/>
    <s v="2712401JAN00"/>
    <x v="0"/>
    <x v="0"/>
    <x v="0"/>
  </r>
  <r>
    <x v="0"/>
    <x v="0"/>
    <x v="0"/>
    <x v="22"/>
    <s v="87210100"/>
    <x v="0"/>
    <x v="0"/>
    <x v="0"/>
    <x v="0"/>
    <x v="0"/>
    <s v="O- KPL Mirando Station"/>
    <x v="2"/>
    <s v="Benavides (Sweden) System"/>
    <x v="10"/>
    <x v="0"/>
    <x v="0"/>
    <x v="0"/>
    <m/>
    <n v="141.07"/>
    <n v="-141.07"/>
    <x v="1"/>
    <x v="0"/>
    <s v="TELECOM"/>
    <s v="VALLEY TELEPHONE COOP INC"/>
    <s v="1/1/00"/>
    <s v="32158000555"/>
    <x v="0"/>
    <x v="0"/>
    <x v="0"/>
  </r>
  <r>
    <x v="0"/>
    <x v="0"/>
    <x v="0"/>
    <x v="27"/>
    <s v="87210100"/>
    <x v="0"/>
    <x v="0"/>
    <x v="0"/>
    <x v="0"/>
    <x v="0"/>
    <s v="O- KPL Dilley Station"/>
    <x v="7"/>
    <s v="Tilden System"/>
    <x v="10"/>
    <x v="0"/>
    <x v="0"/>
    <x v="0"/>
    <m/>
    <n v="36.299999999999997"/>
    <n v="-36.299999999999997"/>
    <x v="1"/>
    <x v="0"/>
    <m/>
    <s v="VALLEY TELEPHONE COOP INC"/>
    <s v="1/1/00"/>
    <s v="2316501JAN00"/>
    <x v="0"/>
    <x v="0"/>
    <x v="0"/>
  </r>
  <r>
    <x v="0"/>
    <x v="0"/>
    <x v="0"/>
    <x v="20"/>
    <s v="87210100"/>
    <x v="0"/>
    <x v="0"/>
    <x v="0"/>
    <x v="0"/>
    <x v="0"/>
    <s v="O- KPL Placedo Station"/>
    <x v="1"/>
    <s v="North Line System"/>
    <x v="10"/>
    <x v="0"/>
    <x v="0"/>
    <x v="0"/>
    <m/>
    <n v="504.12"/>
    <n v="-504.12"/>
    <x v="1"/>
    <x v="0"/>
    <m/>
    <s v="GTE SOUTHWEST INC"/>
    <s v="12/22/99"/>
    <s v="361897142222DEC99"/>
    <x v="0"/>
    <x v="0"/>
    <x v="0"/>
  </r>
  <r>
    <x v="0"/>
    <x v="0"/>
    <x v="0"/>
    <x v="22"/>
    <s v="87210100"/>
    <x v="0"/>
    <x v="0"/>
    <x v="0"/>
    <x v="0"/>
    <x v="0"/>
    <s v="O- KPL Mirando Station"/>
    <x v="2"/>
    <s v="Benavides (Sweden) System"/>
    <x v="10"/>
    <x v="0"/>
    <x v="0"/>
    <x v="0"/>
    <m/>
    <n v="22.56"/>
    <n v="-22.56"/>
    <x v="1"/>
    <x v="0"/>
    <s v="TELECOM"/>
    <s v="VALLEY TELEPHONE COOP INC"/>
    <s v="1/1/00"/>
    <s v="35592000066"/>
    <x v="0"/>
    <x v="0"/>
    <x v="0"/>
  </r>
  <r>
    <x v="0"/>
    <x v="0"/>
    <x v="0"/>
    <x v="18"/>
    <s v="87210100"/>
    <x v="0"/>
    <x v="0"/>
    <x v="0"/>
    <x v="0"/>
    <x v="0"/>
    <s v="O- KPL Three Rivers Station"/>
    <x v="7"/>
    <s v="Tilden System"/>
    <x v="10"/>
    <x v="0"/>
    <x v="0"/>
    <x v="0"/>
    <m/>
    <n v="289.17"/>
    <n v="-289.17"/>
    <x v="1"/>
    <x v="0"/>
    <s v="TELECOM"/>
    <s v="GTE SOUTHWEST INC"/>
    <s v="12/19/99"/>
    <s v="105486286211243700"/>
    <x v="0"/>
    <x v="0"/>
    <x v="0"/>
  </r>
  <r>
    <x v="0"/>
    <x v="0"/>
    <x v="0"/>
    <x v="18"/>
    <s v="87210100"/>
    <x v="0"/>
    <x v="0"/>
    <x v="0"/>
    <x v="0"/>
    <x v="0"/>
    <s v="O- KPL Three Rivers Station"/>
    <x v="7"/>
    <s v="Tilden System"/>
    <x v="10"/>
    <x v="0"/>
    <x v="0"/>
    <x v="0"/>
    <m/>
    <n v="22.56"/>
    <n v="-22.56"/>
    <x v="1"/>
    <x v="0"/>
    <s v="TELECOM"/>
    <s v="VALLEY TELEPHONE COOP INC"/>
    <s v="1/1/00"/>
    <s v="22521001143"/>
    <x v="0"/>
    <x v="0"/>
    <x v="0"/>
  </r>
  <r>
    <x v="0"/>
    <x v="0"/>
    <x v="0"/>
    <x v="22"/>
    <s v="87210100"/>
    <x v="0"/>
    <x v="0"/>
    <x v="0"/>
    <x v="0"/>
    <x v="0"/>
    <s v="O- KPL Mirando Station"/>
    <x v="2"/>
    <s v="Benavides (Sweden) System"/>
    <x v="10"/>
    <x v="0"/>
    <x v="0"/>
    <x v="0"/>
    <m/>
    <n v="94.88"/>
    <n v="-94.88"/>
    <x v="1"/>
    <x v="0"/>
    <m/>
    <s v="UNITED STATES CELLULAR"/>
    <s v="12/24/99"/>
    <s v="458736575129"/>
    <x v="0"/>
    <x v="0"/>
    <x v="0"/>
  </r>
  <r>
    <x v="0"/>
    <x v="0"/>
    <x v="0"/>
    <x v="9"/>
    <s v="87150100"/>
    <x v="0"/>
    <x v="0"/>
    <x v="0"/>
    <x v="0"/>
    <x v="0"/>
    <s v="O- KPL Sunfield Station"/>
    <x v="4"/>
    <s v="South Line System"/>
    <x v="1"/>
    <x v="0"/>
    <x v="0"/>
    <x v="1"/>
    <m/>
    <n v="28.95"/>
    <n v="-28.95"/>
    <x v="1"/>
    <x v="0"/>
    <m/>
    <s v="MAGIC VALLEY ELECTRIC COOP INC"/>
    <s v="12/16/99"/>
    <s v="3378901816DEC99"/>
    <x v="0"/>
    <x v="0"/>
    <x v="0"/>
  </r>
  <r>
    <x v="0"/>
    <x v="0"/>
    <x v="0"/>
    <x v="9"/>
    <s v="87150100"/>
    <x v="0"/>
    <x v="0"/>
    <x v="0"/>
    <x v="0"/>
    <x v="0"/>
    <s v="O- KPL Sunfield Station"/>
    <x v="4"/>
    <s v="South Line System"/>
    <x v="1"/>
    <x v="0"/>
    <x v="0"/>
    <x v="1"/>
    <m/>
    <n v="12099.5"/>
    <n v="-12099.5"/>
    <x v="1"/>
    <x v="0"/>
    <m/>
    <s v="MAGIC VALLEY ELECTRIC COOP INC"/>
    <s v="12/29/99"/>
    <s v="3378900129DEC99"/>
    <x v="0"/>
    <x v="0"/>
    <x v="0"/>
  </r>
  <r>
    <x v="0"/>
    <x v="0"/>
    <x v="0"/>
    <x v="25"/>
    <s v="87210100"/>
    <x v="0"/>
    <x v="0"/>
    <x v="0"/>
    <x v="0"/>
    <x v="0"/>
    <s v="O- KPL Tilden Mainline"/>
    <x v="7"/>
    <s v="Tilden System"/>
    <x v="10"/>
    <x v="0"/>
    <x v="0"/>
    <x v="0"/>
    <m/>
    <n v="89.11"/>
    <n v="-89.11"/>
    <x v="1"/>
    <x v="0"/>
    <s v="TELECOM"/>
    <s v="GTE SOUTHWEST INC"/>
    <s v="12/19/99"/>
    <s v="10548528620880800999DEC19"/>
    <x v="0"/>
    <x v="0"/>
    <x v="0"/>
  </r>
  <r>
    <x v="0"/>
    <x v="0"/>
    <x v="0"/>
    <x v="12"/>
    <s v="87310100"/>
    <x v="0"/>
    <x v="0"/>
    <x v="0"/>
    <x v="0"/>
    <x v="0"/>
    <s v="O- KPL Benavides (Sweden) System"/>
    <x v="2"/>
    <s v="Benavides (Sweden) System"/>
    <x v="16"/>
    <x v="0"/>
    <x v="0"/>
    <x v="3"/>
    <m/>
    <n v="23.74"/>
    <n v="-23.74"/>
    <x v="1"/>
    <x v="0"/>
    <s v="WATER"/>
    <s v="FREER WATER CONTROL"/>
    <s v="12/17/99"/>
    <s v="104006400099DEC17"/>
    <x v="0"/>
    <x v="0"/>
    <x v="0"/>
  </r>
  <r>
    <x v="0"/>
    <x v="0"/>
    <x v="0"/>
    <x v="9"/>
    <s v="86110300"/>
    <x v="0"/>
    <x v="0"/>
    <x v="0"/>
    <x v="0"/>
    <x v="0"/>
    <s v="O- KPL Sunfield Station"/>
    <x v="4"/>
    <s v="South Line System"/>
    <x v="24"/>
    <x v="0"/>
    <x v="0"/>
    <x v="2"/>
    <m/>
    <n v="1673.13"/>
    <n v="-1673.13"/>
    <x v="1"/>
    <x v="0"/>
    <s v="RIGHT OF WAY EXPENSES"/>
    <s v="PRECISION PHOTO INC"/>
    <s v="12/20/99"/>
    <s v="20DEC99A"/>
    <x v="0"/>
    <x v="0"/>
    <x v="0"/>
  </r>
  <r>
    <x v="0"/>
    <x v="0"/>
    <x v="0"/>
    <x v="6"/>
    <s v="87210100"/>
    <x v="0"/>
    <x v="0"/>
    <x v="0"/>
    <x v="0"/>
    <x v="0"/>
    <s v="O- KPL Sunfield to Viola"/>
    <x v="2"/>
    <s v="Benavides (Sweden) System"/>
    <x v="10"/>
    <x v="0"/>
    <x v="0"/>
    <x v="0"/>
    <m/>
    <n v="47.1"/>
    <n v="-47.1"/>
    <x v="1"/>
    <x v="0"/>
    <s v="TELECOMM"/>
    <s v="UNITED STATES CELLULAR"/>
    <s v="12/24/99"/>
    <s v="439797731129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-36.69"/>
    <n v="36.69"/>
    <x v="1"/>
    <x v="0"/>
    <s v="COFFEE SERV"/>
    <s v="COASTAL BEND"/>
    <s v="11/22/99"/>
    <s v="7439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85.39"/>
    <n v="-285.39"/>
    <x v="1"/>
    <x v="0"/>
    <s v="TELECOMM"/>
    <s v="UNITED STATES CELLULAR"/>
    <s v="12/24/99"/>
    <s v="439797731129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50.89"/>
    <n v="-50.89"/>
    <x v="1"/>
    <x v="0"/>
    <s v="MAINTENANCE LABOR"/>
    <s v="MIRANDO MACHINE &amp; STEEL SUPPLY CO"/>
    <s v="12/7/99"/>
    <s v="224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292.19"/>
    <n v="-292.19"/>
    <x v="1"/>
    <x v="0"/>
    <s v="MAINTENANCE LABOR"/>
    <s v="JAM CONSTRUCTION INC"/>
    <s v="12/22/99"/>
    <s v="10603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356.2"/>
    <n v="-356.2"/>
    <x v="1"/>
    <x v="0"/>
    <s v="MAINTENANCE LABOR"/>
    <s v="JAM CONSTRUCTION INC"/>
    <s v="12/22/99"/>
    <s v="10602"/>
    <x v="0"/>
    <x v="0"/>
    <x v="0"/>
  </r>
  <r>
    <x v="0"/>
    <x v="0"/>
    <x v="0"/>
    <x v="13"/>
    <s v="89430100"/>
    <x v="0"/>
    <x v="0"/>
    <x v="0"/>
    <x v="0"/>
    <x v="0"/>
    <s v="O- KPL North Meter Bank to Refugio Mnln"/>
    <x v="1"/>
    <s v="North Line System"/>
    <x v="0"/>
    <x v="0"/>
    <x v="0"/>
    <x v="0"/>
    <m/>
    <n v="95"/>
    <n v="-95"/>
    <x v="1"/>
    <x v="0"/>
    <s v="RIGHT OF WAY LEASE RENTAL"/>
    <s v="UNION PACIFIC RAILROAD CO"/>
    <s v="12/30/99"/>
    <s v="30DEC99"/>
    <x v="0"/>
    <x v="0"/>
    <x v="0"/>
  </r>
  <r>
    <x v="0"/>
    <x v="0"/>
    <x v="0"/>
    <x v="16"/>
    <s v="89430100"/>
    <x v="0"/>
    <x v="0"/>
    <x v="0"/>
    <x v="0"/>
    <x v="0"/>
    <s v="O- KPL Tilden System"/>
    <x v="7"/>
    <s v="Tilden System"/>
    <x v="0"/>
    <x v="0"/>
    <x v="0"/>
    <x v="0"/>
    <m/>
    <n v="95"/>
    <n v="-95"/>
    <x v="1"/>
    <x v="0"/>
    <s v="RIGHT OF WAY LEASE RANTAL"/>
    <s v="UNION PACIFIC RAILROAD CO"/>
    <s v="12/30/99"/>
    <s v="30DEC99A"/>
    <x v="0"/>
    <x v="0"/>
    <x v="0"/>
  </r>
  <r>
    <x v="0"/>
    <x v="0"/>
    <x v="0"/>
    <x v="24"/>
    <s v="86110500"/>
    <x v="2"/>
    <x v="0"/>
    <x v="0"/>
    <x v="0"/>
    <x v="0"/>
    <s v="O- KPL Ingleside (Marine Terminals)"/>
    <x v="9"/>
    <s v="Ingleside System"/>
    <x v="4"/>
    <x v="2"/>
    <x v="0"/>
    <x v="2"/>
    <m/>
    <n v="400"/>
    <n v="-400"/>
    <x v="1"/>
    <x v="0"/>
    <m/>
    <s v="GALBRAITH CONTRACTING INC"/>
    <s v="11/22/99"/>
    <s v="4094"/>
    <x v="0"/>
    <x v="0"/>
    <x v="0"/>
  </r>
  <r>
    <x v="0"/>
    <x v="0"/>
    <x v="0"/>
    <x v="9"/>
    <s v="85350300"/>
    <x v="5"/>
    <x v="0"/>
    <x v="0"/>
    <x v="0"/>
    <x v="0"/>
    <s v="O- KPL Sunfield Station"/>
    <x v="4"/>
    <s v="South Line System"/>
    <x v="66"/>
    <x v="5"/>
    <x v="0"/>
    <x v="0"/>
    <m/>
    <n v="855.75"/>
    <n v="-855.75"/>
    <x v="1"/>
    <x v="0"/>
    <s v="MAINTENANCE LABOR"/>
    <s v="REGIONS INTERSTATE BILLING SERVICE"/>
    <s v="12/24/99"/>
    <s v="FOCS61985"/>
    <x v="0"/>
    <x v="0"/>
    <x v="0"/>
  </r>
  <r>
    <x v="0"/>
    <x v="0"/>
    <x v="0"/>
    <x v="16"/>
    <s v="86110500"/>
    <x v="3"/>
    <x v="0"/>
    <x v="0"/>
    <x v="0"/>
    <x v="0"/>
    <s v="O- KPL Tilden System"/>
    <x v="7"/>
    <s v="Tilden System"/>
    <x v="4"/>
    <x v="3"/>
    <x v="0"/>
    <x v="2"/>
    <m/>
    <n v="90"/>
    <n v="-90"/>
    <x v="1"/>
    <x v="0"/>
    <s v="MAINTENANCE LABOR"/>
    <s v="LINCO-ELECTROMATIC INC"/>
    <s v="12/27/99"/>
    <s v="C12394"/>
    <x v="0"/>
    <x v="0"/>
    <x v="0"/>
  </r>
  <r>
    <x v="0"/>
    <x v="0"/>
    <x v="0"/>
    <x v="16"/>
    <s v="86110500"/>
    <x v="3"/>
    <x v="0"/>
    <x v="0"/>
    <x v="0"/>
    <x v="0"/>
    <s v="O- KPL Tilden System"/>
    <x v="7"/>
    <s v="Tilden System"/>
    <x v="4"/>
    <x v="3"/>
    <x v="0"/>
    <x v="2"/>
    <m/>
    <n v="90"/>
    <n v="-90"/>
    <x v="1"/>
    <x v="0"/>
    <s v="MAINTENANCE LABOR"/>
    <s v="LINCO-ELECTROMATIC INC"/>
    <s v="7/29/99"/>
    <s v="C11608"/>
    <x v="0"/>
    <x v="0"/>
    <x v="0"/>
  </r>
  <r>
    <x v="0"/>
    <x v="0"/>
    <x v="0"/>
    <x v="9"/>
    <s v="85350300"/>
    <x v="5"/>
    <x v="0"/>
    <x v="0"/>
    <x v="0"/>
    <x v="0"/>
    <s v="O- KPL Sunfield Station"/>
    <x v="4"/>
    <s v="South Line System"/>
    <x v="66"/>
    <x v="5"/>
    <x v="0"/>
    <x v="0"/>
    <m/>
    <n v="1464.13"/>
    <n v="-1464.13"/>
    <x v="1"/>
    <x v="0"/>
    <s v="MAINTENANCE LABOR"/>
    <s v="REGIONS INTERSTATE BILLING SERVICE"/>
    <s v="12/24/99"/>
    <s v="FOCS61238"/>
    <x v="0"/>
    <x v="0"/>
    <x v="0"/>
  </r>
  <r>
    <x v="0"/>
    <x v="0"/>
    <x v="0"/>
    <x v="9"/>
    <s v="85350300"/>
    <x v="5"/>
    <x v="0"/>
    <x v="0"/>
    <x v="0"/>
    <x v="0"/>
    <s v="O- KPL Sunfield Station"/>
    <x v="4"/>
    <s v="South Line System"/>
    <x v="66"/>
    <x v="5"/>
    <x v="0"/>
    <x v="0"/>
    <m/>
    <n v="139.32"/>
    <n v="-139.32"/>
    <x v="1"/>
    <x v="0"/>
    <s v="MAINTENANCE LABOR"/>
    <s v="REGIONS INTERSTATE BILLING SERVICE"/>
    <s v="12/24/99"/>
    <s v="FOCS61231"/>
    <x v="0"/>
    <x v="0"/>
    <x v="0"/>
  </r>
  <r>
    <x v="0"/>
    <x v="0"/>
    <x v="0"/>
    <x v="9"/>
    <s v="85350300"/>
    <x v="5"/>
    <x v="0"/>
    <x v="0"/>
    <x v="0"/>
    <x v="0"/>
    <s v="O- KPL Sunfield Station"/>
    <x v="4"/>
    <s v="South Line System"/>
    <x v="66"/>
    <x v="5"/>
    <x v="0"/>
    <x v="0"/>
    <m/>
    <n v="155.52000000000001"/>
    <n v="-155.52000000000001"/>
    <x v="1"/>
    <x v="0"/>
    <s v="MAINTENANCE LABOR"/>
    <s v="REGIONS INTERSTATE BILLING SERVICE"/>
    <s v="12/24/99"/>
    <s v="FOCS62048"/>
    <x v="0"/>
    <x v="0"/>
    <x v="0"/>
  </r>
  <r>
    <x v="0"/>
    <x v="0"/>
    <x v="0"/>
    <x v="9"/>
    <s v="85350300"/>
    <x v="5"/>
    <x v="0"/>
    <x v="0"/>
    <x v="0"/>
    <x v="0"/>
    <s v="O- KPL Sunfield Station"/>
    <x v="4"/>
    <s v="South Line System"/>
    <x v="66"/>
    <x v="5"/>
    <x v="0"/>
    <x v="0"/>
    <m/>
    <n v="286.66000000000003"/>
    <n v="-286.66000000000003"/>
    <x v="1"/>
    <x v="0"/>
    <s v="MAINTENANCE LABOR"/>
    <s v="REGIONS INTERSTATE BILLING SERVICE"/>
    <s v="12/24/99"/>
    <s v="FOCS61947"/>
    <x v="0"/>
    <x v="0"/>
    <x v="0"/>
  </r>
  <r>
    <x v="0"/>
    <x v="0"/>
    <x v="0"/>
    <x v="19"/>
    <s v="85210100"/>
    <x v="5"/>
    <x v="0"/>
    <x v="0"/>
    <x v="0"/>
    <x v="0"/>
    <s v="O- KPL Hearne to Refugio Sta Mainline"/>
    <x v="1"/>
    <s v="North Line System"/>
    <x v="5"/>
    <x v="5"/>
    <x v="0"/>
    <x v="0"/>
    <m/>
    <n v="88.19"/>
    <n v="-88.19"/>
    <x v="1"/>
    <x v="0"/>
    <s v="Created By Proration :"/>
    <s v="PUMPCO INC"/>
    <s v="12/17/99"/>
    <s v="15418"/>
    <x v="0"/>
    <x v="0"/>
    <x v="0"/>
  </r>
  <r>
    <x v="0"/>
    <x v="0"/>
    <x v="0"/>
    <x v="13"/>
    <s v="86110900"/>
    <x v="4"/>
    <x v="0"/>
    <x v="0"/>
    <x v="0"/>
    <x v="0"/>
    <s v="O- KPL North Meter Bank to Refugio Mnln"/>
    <x v="1"/>
    <s v="North Line System"/>
    <x v="67"/>
    <x v="4"/>
    <x v="0"/>
    <x v="2"/>
    <m/>
    <n v="645.70000000000005"/>
    <n v="-645.70000000000005"/>
    <x v="1"/>
    <x v="0"/>
    <m/>
    <s v="BASIN INDUSTRIAL X-RAY INC"/>
    <s v="11/9/99"/>
    <s v="2898"/>
    <x v="0"/>
    <x v="0"/>
    <x v="0"/>
  </r>
  <r>
    <x v="0"/>
    <x v="0"/>
    <x v="0"/>
    <x v="19"/>
    <s v="85210100"/>
    <x v="5"/>
    <x v="0"/>
    <x v="0"/>
    <x v="0"/>
    <x v="0"/>
    <s v="O- KPL Hearne to Refugio Sta Mainline"/>
    <x v="1"/>
    <s v="North Line System"/>
    <x v="5"/>
    <x v="5"/>
    <x v="0"/>
    <x v="0"/>
    <m/>
    <n v="136.4"/>
    <n v="-136.4"/>
    <x v="1"/>
    <x v="0"/>
    <m/>
    <s v="PUMPCO INC"/>
    <s v="12/17/99"/>
    <s v="15430"/>
    <x v="0"/>
    <x v="0"/>
    <x v="0"/>
  </r>
  <r>
    <x v="0"/>
    <x v="0"/>
    <x v="0"/>
    <x v="0"/>
    <s v="86110500"/>
    <x v="3"/>
    <x v="0"/>
    <x v="0"/>
    <x v="0"/>
    <x v="0"/>
    <s v="O- KPL Air Liquids"/>
    <x v="0"/>
    <s v="Air Liquids"/>
    <x v="4"/>
    <x v="3"/>
    <x v="0"/>
    <x v="2"/>
    <m/>
    <n v="203"/>
    <n v="-203"/>
    <x v="1"/>
    <x v="0"/>
    <m/>
    <s v="BASIN INDUSTRIAL X-RAY INC"/>
    <s v="12/21/99"/>
    <s v="2977"/>
    <x v="0"/>
    <x v="0"/>
    <x v="0"/>
  </r>
  <r>
    <x v="0"/>
    <x v="0"/>
    <x v="0"/>
    <x v="33"/>
    <s v="86110500"/>
    <x v="3"/>
    <x v="0"/>
    <x v="0"/>
    <x v="0"/>
    <x v="0"/>
    <s v="O- KPL Schaft Station"/>
    <x v="6"/>
    <s v="Caldwell Area"/>
    <x v="4"/>
    <x v="3"/>
    <x v="0"/>
    <x v="2"/>
    <m/>
    <n v="315.5"/>
    <n v="-315.5"/>
    <x v="1"/>
    <x v="0"/>
    <m/>
    <s v="WILSON SUPPLY CO"/>
    <s v="12/17/99"/>
    <s v="018016141001"/>
    <x v="0"/>
    <x v="0"/>
    <x v="0"/>
  </r>
  <r>
    <x v="0"/>
    <x v="0"/>
    <x v="0"/>
    <x v="33"/>
    <s v="86110500"/>
    <x v="0"/>
    <x v="0"/>
    <x v="0"/>
    <x v="0"/>
    <x v="0"/>
    <s v="O- KPL Schaft Station"/>
    <x v="6"/>
    <s v="Caldwell Area"/>
    <x v="4"/>
    <x v="0"/>
    <x v="0"/>
    <x v="2"/>
    <m/>
    <n v="262.5"/>
    <n v="-262.5"/>
    <x v="1"/>
    <x v="0"/>
    <m/>
    <s v="CHISHOLM TRAIL OILFIELD"/>
    <s v="12/26/99"/>
    <s v="11650"/>
    <x v="0"/>
    <x v="0"/>
    <x v="0"/>
  </r>
  <r>
    <x v="0"/>
    <x v="0"/>
    <x v="0"/>
    <x v="14"/>
    <s v="86110500"/>
    <x v="8"/>
    <x v="0"/>
    <x v="0"/>
    <x v="0"/>
    <x v="0"/>
    <s v="O- KPL Rosanky Station"/>
    <x v="6"/>
    <s v="Caldwell Area"/>
    <x v="4"/>
    <x v="8"/>
    <x v="0"/>
    <x v="2"/>
    <m/>
    <n v="913.99"/>
    <n v="-913.99"/>
    <x v="1"/>
    <x v="0"/>
    <m/>
    <s v="COONROD ELECTRIC CO INC"/>
    <s v="12/30/99"/>
    <s v="12118"/>
    <x v="0"/>
    <x v="0"/>
    <x v="0"/>
  </r>
  <r>
    <x v="0"/>
    <x v="0"/>
    <x v="0"/>
    <x v="19"/>
    <s v="85210100"/>
    <x v="5"/>
    <x v="0"/>
    <x v="0"/>
    <x v="0"/>
    <x v="0"/>
    <s v="O- KPL Hearne to Refugio Sta Mainline"/>
    <x v="1"/>
    <s v="North Line System"/>
    <x v="5"/>
    <x v="5"/>
    <x v="0"/>
    <x v="0"/>
    <m/>
    <n v="1069"/>
    <n v="-1069"/>
    <x v="1"/>
    <x v="0"/>
    <m/>
    <s v="PUMPCO INC"/>
    <s v="12/17/99"/>
    <s v="15417"/>
    <x v="0"/>
    <x v="0"/>
    <x v="0"/>
  </r>
  <r>
    <x v="0"/>
    <x v="0"/>
    <x v="0"/>
    <x v="19"/>
    <s v="86110900"/>
    <x v="4"/>
    <x v="0"/>
    <x v="0"/>
    <x v="0"/>
    <x v="0"/>
    <s v="O- KPL Hearne to Refugio Sta Mainline"/>
    <x v="1"/>
    <s v="North Line System"/>
    <x v="67"/>
    <x v="4"/>
    <x v="0"/>
    <x v="2"/>
    <m/>
    <n v="1253"/>
    <n v="-1253"/>
    <x v="1"/>
    <x v="0"/>
    <m/>
    <s v="BASIN INDUSTRIAL X-RAY INC"/>
    <s v="12/21/99"/>
    <s v="2976"/>
    <x v="0"/>
    <x v="0"/>
    <x v="0"/>
  </r>
  <r>
    <x v="0"/>
    <x v="0"/>
    <x v="0"/>
    <x v="19"/>
    <s v="85210100"/>
    <x v="5"/>
    <x v="0"/>
    <x v="0"/>
    <x v="0"/>
    <x v="0"/>
    <s v="O- KPL Hearne to Refugio Sta Mainline"/>
    <x v="1"/>
    <s v="North Line System"/>
    <x v="5"/>
    <x v="5"/>
    <x v="0"/>
    <x v="0"/>
    <m/>
    <n v="1069"/>
    <n v="-1069"/>
    <x v="1"/>
    <x v="0"/>
    <m/>
    <s v="PUMPCO INC"/>
    <s v="12/17/99"/>
    <s v="15418"/>
    <x v="0"/>
    <x v="0"/>
    <x v="0"/>
  </r>
  <r>
    <x v="0"/>
    <x v="0"/>
    <x v="0"/>
    <x v="19"/>
    <s v="85210100"/>
    <x v="5"/>
    <x v="0"/>
    <x v="0"/>
    <x v="0"/>
    <x v="0"/>
    <s v="O- KPL Hearne to Refugio Sta Mainline"/>
    <x v="1"/>
    <s v="North Line System"/>
    <x v="5"/>
    <x v="5"/>
    <x v="0"/>
    <x v="0"/>
    <m/>
    <n v="986.08"/>
    <n v="-986.08"/>
    <x v="1"/>
    <x v="0"/>
    <m/>
    <s v="PUMPCO INC"/>
    <s v="12/17/99"/>
    <s v="15427"/>
    <x v="0"/>
    <x v="0"/>
    <x v="0"/>
  </r>
  <r>
    <x v="0"/>
    <x v="0"/>
    <x v="0"/>
    <x v="19"/>
    <s v="85210100"/>
    <x v="5"/>
    <x v="0"/>
    <x v="0"/>
    <x v="0"/>
    <x v="0"/>
    <s v="O- KPL Hearne to Refugio Sta Mainline"/>
    <x v="1"/>
    <s v="North Line System"/>
    <x v="5"/>
    <x v="5"/>
    <x v="0"/>
    <x v="0"/>
    <m/>
    <n v="890.45"/>
    <n v="-890.45"/>
    <x v="1"/>
    <x v="0"/>
    <m/>
    <s v="PUMPCO INC"/>
    <s v="12/17/99"/>
    <s v="15431"/>
    <x v="0"/>
    <x v="0"/>
    <x v="0"/>
  </r>
  <r>
    <x v="0"/>
    <x v="0"/>
    <x v="0"/>
    <x v="19"/>
    <s v="85210100"/>
    <x v="5"/>
    <x v="0"/>
    <x v="0"/>
    <x v="0"/>
    <x v="0"/>
    <s v="O- KPL Hearne to Refugio Sta Mainline"/>
    <x v="1"/>
    <s v="North Line System"/>
    <x v="5"/>
    <x v="5"/>
    <x v="0"/>
    <x v="0"/>
    <m/>
    <n v="1192"/>
    <n v="-1192"/>
    <x v="1"/>
    <x v="0"/>
    <m/>
    <s v="MO-VAC SERVICE CO INC"/>
    <s v="12/31/99"/>
    <s v="A29263"/>
    <x v="0"/>
    <x v="0"/>
    <x v="0"/>
  </r>
  <r>
    <x v="0"/>
    <x v="0"/>
    <x v="0"/>
    <x v="19"/>
    <s v="85210100"/>
    <x v="5"/>
    <x v="0"/>
    <x v="0"/>
    <x v="0"/>
    <x v="0"/>
    <s v="O- KPL Hearne to Refugio Sta Mainline"/>
    <x v="1"/>
    <s v="North Line System"/>
    <x v="5"/>
    <x v="5"/>
    <x v="0"/>
    <x v="0"/>
    <m/>
    <n v="516.37"/>
    <n v="-516.37"/>
    <x v="1"/>
    <x v="0"/>
    <m/>
    <s v="PUMPCO INC"/>
    <s v="12/17/99"/>
    <s v="15419"/>
    <x v="0"/>
    <x v="0"/>
    <x v="0"/>
  </r>
  <r>
    <x v="0"/>
    <x v="0"/>
    <x v="0"/>
    <x v="19"/>
    <s v="85210100"/>
    <x v="5"/>
    <x v="0"/>
    <x v="0"/>
    <x v="0"/>
    <x v="0"/>
    <s v="O- KPL Hearne to Refugio Sta Mainline"/>
    <x v="1"/>
    <s v="North Line System"/>
    <x v="5"/>
    <x v="5"/>
    <x v="0"/>
    <x v="0"/>
    <m/>
    <n v="440.75"/>
    <n v="-440.75"/>
    <x v="1"/>
    <x v="0"/>
    <m/>
    <s v="PUMPCO INC"/>
    <s v="12/17/99"/>
    <s v="15424"/>
    <x v="0"/>
    <x v="0"/>
    <x v="0"/>
  </r>
  <r>
    <x v="0"/>
    <x v="0"/>
    <x v="0"/>
    <x v="19"/>
    <s v="85210100"/>
    <x v="5"/>
    <x v="0"/>
    <x v="0"/>
    <x v="0"/>
    <x v="0"/>
    <s v="O- KPL Hearne to Refugio Sta Mainline"/>
    <x v="1"/>
    <s v="North Line System"/>
    <x v="5"/>
    <x v="5"/>
    <x v="0"/>
    <x v="0"/>
    <m/>
    <n v="108.58"/>
    <n v="-108.58"/>
    <x v="1"/>
    <x v="0"/>
    <s v="Created By Proration :"/>
    <s v="PUMPCO INC"/>
    <s v="12/17/99"/>
    <s v="15426"/>
    <x v="0"/>
    <x v="0"/>
    <x v="0"/>
  </r>
  <r>
    <x v="0"/>
    <x v="0"/>
    <x v="0"/>
    <x v="19"/>
    <s v="85210100"/>
    <x v="5"/>
    <x v="0"/>
    <x v="0"/>
    <x v="0"/>
    <x v="0"/>
    <s v="O- KPL Hearne to Refugio Sta Mainline"/>
    <x v="1"/>
    <s v="North Line System"/>
    <x v="5"/>
    <x v="5"/>
    <x v="0"/>
    <x v="0"/>
    <m/>
    <n v="1316.16"/>
    <n v="-1316.16"/>
    <x v="1"/>
    <x v="0"/>
    <m/>
    <s v="PUMPCO INC"/>
    <s v="12/17/99"/>
    <s v="15426"/>
    <x v="0"/>
    <x v="0"/>
    <x v="0"/>
  </r>
  <r>
    <x v="0"/>
    <x v="0"/>
    <x v="0"/>
    <x v="19"/>
    <s v="85210100"/>
    <x v="5"/>
    <x v="0"/>
    <x v="0"/>
    <x v="0"/>
    <x v="0"/>
    <s v="O- KPL Hearne to Refugio Sta Mainline"/>
    <x v="1"/>
    <s v="North Line System"/>
    <x v="5"/>
    <x v="5"/>
    <x v="0"/>
    <x v="0"/>
    <m/>
    <n v="81.349999999999994"/>
    <n v="-81.349999999999994"/>
    <x v="1"/>
    <x v="0"/>
    <s v="Created By Proration :"/>
    <s v="PUMPCO INC"/>
    <s v="12/17/99"/>
    <s v="15427"/>
    <x v="0"/>
    <x v="0"/>
    <x v="0"/>
  </r>
  <r>
    <x v="0"/>
    <x v="0"/>
    <x v="0"/>
    <x v="19"/>
    <s v="85210100"/>
    <x v="5"/>
    <x v="0"/>
    <x v="0"/>
    <x v="0"/>
    <x v="0"/>
    <s v="O- KPL Hearne to Refugio Sta Mainline"/>
    <x v="1"/>
    <s v="North Line System"/>
    <x v="5"/>
    <x v="5"/>
    <x v="0"/>
    <x v="0"/>
    <m/>
    <n v="88.19"/>
    <n v="-88.19"/>
    <x v="1"/>
    <x v="0"/>
    <s v="Created By Proration :"/>
    <s v="PUMPCO INC"/>
    <s v="12/17/99"/>
    <s v="15417"/>
    <x v="0"/>
    <x v="0"/>
    <x v="0"/>
  </r>
  <r>
    <x v="1"/>
    <x v="0"/>
    <x v="0"/>
    <x v="37"/>
    <s v="87150100"/>
    <x v="0"/>
    <x v="0"/>
    <x v="1"/>
    <x v="0"/>
    <x v="0"/>
    <s v="O- KPG West Point- Koch Truck"/>
    <x v="6"/>
    <s v="KPG Truck Stations - Caldwell"/>
    <x v="1"/>
    <x v="0"/>
    <x v="0"/>
    <x v="1"/>
    <m/>
    <n v="606.66"/>
    <n v="-606.66"/>
    <x v="1"/>
    <x v="0"/>
    <s v="WEST POINT STATION"/>
    <s v="FAYETTE ELECTRIC COOP"/>
    <s v="12/31/99"/>
    <s v="3839800991231"/>
    <x v="0"/>
    <x v="0"/>
    <x v="0"/>
  </r>
  <r>
    <x v="0"/>
    <x v="0"/>
    <x v="0"/>
    <x v="19"/>
    <s v="85210100"/>
    <x v="0"/>
    <x v="0"/>
    <x v="0"/>
    <x v="0"/>
    <x v="0"/>
    <s v="O- KPL Hearne to Refugio Sta Mainline"/>
    <x v="1"/>
    <s v="North Line System"/>
    <x v="5"/>
    <x v="0"/>
    <x v="0"/>
    <x v="0"/>
    <m/>
    <n v="356.12"/>
    <n v="-356.12"/>
    <x v="1"/>
    <x v="0"/>
    <m/>
    <s v="B-T OIL FIELD SUPPLY INC"/>
    <s v="11/30/99"/>
    <s v="72556"/>
    <x v="0"/>
    <x v="0"/>
    <x v="0"/>
  </r>
  <r>
    <x v="0"/>
    <x v="0"/>
    <x v="0"/>
    <x v="19"/>
    <s v="85210100"/>
    <x v="0"/>
    <x v="0"/>
    <x v="0"/>
    <x v="0"/>
    <x v="0"/>
    <s v="O- KPL Hearne to Refugio Sta Mainline"/>
    <x v="1"/>
    <s v="North Line System"/>
    <x v="5"/>
    <x v="0"/>
    <x v="0"/>
    <x v="0"/>
    <m/>
    <n v="328.8"/>
    <n v="-328.8"/>
    <x v="1"/>
    <x v="0"/>
    <m/>
    <s v="B-T OIL FIELD SUPPLY INC"/>
    <s v="11/30/99"/>
    <s v="72257"/>
    <x v="0"/>
    <x v="0"/>
    <x v="0"/>
  </r>
  <r>
    <x v="0"/>
    <x v="0"/>
    <x v="0"/>
    <x v="9"/>
    <s v="86110500"/>
    <x v="3"/>
    <x v="0"/>
    <x v="0"/>
    <x v="0"/>
    <x v="0"/>
    <s v="O- KPL Sunfield Station"/>
    <x v="4"/>
    <s v="South Line System"/>
    <x v="4"/>
    <x v="3"/>
    <x v="0"/>
    <x v="2"/>
    <m/>
    <n v="340.31"/>
    <n v="-340.31"/>
    <x v="1"/>
    <x v="0"/>
    <m/>
    <s v="WILSON SUPPLY CO"/>
    <s v="12/28/99"/>
    <s v="018015838001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116.43"/>
    <n v="-116.43"/>
    <x v="1"/>
    <x v="0"/>
    <s v="HWY 285"/>
    <s v="CENTRAL POWER &amp; LIGHT CO"/>
    <s v="12/29/99"/>
    <s v="00168707990991229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0.48"/>
    <n v="-0.48"/>
    <x v="1"/>
    <x v="0"/>
    <s v="KOCH PIPELINE CO LP"/>
    <s v="FAYETTE ELECTRIC COOP"/>
    <s v="12/31/99"/>
    <s v="13297700991231"/>
    <x v="0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200"/>
    <n v="-200"/>
    <x v="1"/>
    <x v="0"/>
    <m/>
    <s v="CHISHOLM TRAIL OILFIELD"/>
    <s v="12/26/99"/>
    <s v="11651"/>
    <x v="0"/>
    <x v="0"/>
    <x v="0"/>
  </r>
  <r>
    <x v="0"/>
    <x v="0"/>
    <x v="0"/>
    <x v="17"/>
    <s v="86110500"/>
    <x v="0"/>
    <x v="0"/>
    <x v="0"/>
    <x v="0"/>
    <x v="0"/>
    <s v="O- KPL Caldwell/Giddings System"/>
    <x v="6"/>
    <s v="Caldwell Area"/>
    <x v="4"/>
    <x v="0"/>
    <x v="0"/>
    <x v="2"/>
    <m/>
    <n v="1650"/>
    <n v="-1650"/>
    <x v="1"/>
    <x v="0"/>
    <m/>
    <s v="BIG 3 LEASE &amp; WELL SERVICE"/>
    <s v="11/30/99"/>
    <s v="47480"/>
    <x v="0"/>
    <x v="0"/>
    <x v="0"/>
  </r>
  <r>
    <x v="0"/>
    <x v="0"/>
    <x v="0"/>
    <x v="17"/>
    <s v="86110500"/>
    <x v="0"/>
    <x v="0"/>
    <x v="0"/>
    <x v="0"/>
    <x v="0"/>
    <s v="O- KPL Caldwell/Giddings System"/>
    <x v="6"/>
    <s v="Caldwell Area"/>
    <x v="4"/>
    <x v="0"/>
    <x v="0"/>
    <x v="2"/>
    <m/>
    <n v="111.38"/>
    <n v="-111.38"/>
    <x v="1"/>
    <x v="0"/>
    <s v="Created By Proration :"/>
    <s v="BIG 3 LEASE &amp; WELL SERVICE"/>
    <s v="11/30/99"/>
    <s v="4748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.1900000000000004"/>
    <n v="-4.1900000000000004"/>
    <x v="1"/>
    <x v="0"/>
    <s v="KOCH PIPELINE CO LP"/>
    <s v="FAYETTE ELECTRIC COOP"/>
    <s v="12/31/99"/>
    <s v="13297700991231"/>
    <x v="0"/>
    <x v="0"/>
    <x v="0"/>
  </r>
  <r>
    <x v="0"/>
    <x v="0"/>
    <x v="0"/>
    <x v="5"/>
    <s v="86110500"/>
    <x v="3"/>
    <x v="0"/>
    <x v="0"/>
    <x v="0"/>
    <x v="0"/>
    <s v="O- KPL North System"/>
    <x v="1"/>
    <s v="North Line System"/>
    <x v="4"/>
    <x v="3"/>
    <x v="0"/>
    <x v="2"/>
    <m/>
    <n v="606.83000000000004"/>
    <n v="-606.83000000000004"/>
    <x v="1"/>
    <x v="0"/>
    <m/>
    <s v="WILSON SUPPLY CO"/>
    <s v="12/17/99"/>
    <s v="018016141001"/>
    <x v="0"/>
    <x v="0"/>
    <x v="0"/>
  </r>
  <r>
    <x v="0"/>
    <x v="0"/>
    <x v="0"/>
    <x v="33"/>
    <s v="86110500"/>
    <x v="9"/>
    <x v="0"/>
    <x v="0"/>
    <x v="0"/>
    <x v="0"/>
    <s v="O- KPL Schaft Station"/>
    <x v="6"/>
    <s v="Caldwell Area"/>
    <x v="4"/>
    <x v="9"/>
    <x v="0"/>
    <x v="2"/>
    <m/>
    <n v="176.35"/>
    <n v="-176.35"/>
    <x v="1"/>
    <x v="0"/>
    <s v="Created By Proration :"/>
    <s v="COONROD ELECTRIC CO INC"/>
    <s v="12/28/99"/>
    <s v="12109"/>
    <x v="0"/>
    <x v="0"/>
    <x v="0"/>
  </r>
  <r>
    <x v="0"/>
    <x v="0"/>
    <x v="0"/>
    <x v="9"/>
    <s v="86110500"/>
    <x v="9"/>
    <x v="0"/>
    <x v="0"/>
    <x v="0"/>
    <x v="0"/>
    <s v="O- KPL Sunfield Station"/>
    <x v="4"/>
    <s v="South Line System"/>
    <x v="4"/>
    <x v="9"/>
    <x v="0"/>
    <x v="2"/>
    <m/>
    <n v="514"/>
    <n v="-514"/>
    <x v="1"/>
    <x v="0"/>
    <m/>
    <s v="BASIN INDUSTRIAL X-RAY INC"/>
    <s v="12/21/99"/>
    <s v="2973"/>
    <x v="0"/>
    <x v="0"/>
    <x v="0"/>
  </r>
  <r>
    <x v="0"/>
    <x v="0"/>
    <x v="0"/>
    <x v="33"/>
    <s v="86110500"/>
    <x v="9"/>
    <x v="0"/>
    <x v="0"/>
    <x v="0"/>
    <x v="0"/>
    <s v="O- KPL Schaft Station"/>
    <x v="6"/>
    <s v="Caldwell Area"/>
    <x v="4"/>
    <x v="9"/>
    <x v="0"/>
    <x v="2"/>
    <m/>
    <n v="2275.48"/>
    <n v="-2275.48"/>
    <x v="1"/>
    <x v="0"/>
    <m/>
    <s v="COONROD ELECTRIC CO INC"/>
    <s v="12/28/99"/>
    <s v="12109"/>
    <x v="0"/>
    <x v="0"/>
    <x v="0"/>
  </r>
  <r>
    <x v="0"/>
    <x v="0"/>
    <x v="0"/>
    <x v="33"/>
    <s v="86110500"/>
    <x v="9"/>
    <x v="0"/>
    <x v="0"/>
    <x v="0"/>
    <x v="0"/>
    <s v="O- KPL Schaft Station"/>
    <x v="6"/>
    <s v="Caldwell Area"/>
    <x v="4"/>
    <x v="9"/>
    <x v="0"/>
    <x v="2"/>
    <m/>
    <n v="595.5"/>
    <n v="-595.5"/>
    <x v="1"/>
    <x v="0"/>
    <m/>
    <s v="BASIN INDUSTRIAL X-RAY INC"/>
    <s v="12/21/99"/>
    <s v="2974"/>
    <x v="0"/>
    <x v="0"/>
    <x v="0"/>
  </r>
  <r>
    <x v="0"/>
    <x v="0"/>
    <x v="0"/>
    <x v="16"/>
    <s v="86110500"/>
    <x v="3"/>
    <x v="0"/>
    <x v="0"/>
    <x v="0"/>
    <x v="0"/>
    <s v="O- KPL Tilden System"/>
    <x v="7"/>
    <s v="Tilden System"/>
    <x v="4"/>
    <x v="3"/>
    <x v="0"/>
    <x v="2"/>
    <m/>
    <n v="204.22"/>
    <n v="-204.22"/>
    <x v="1"/>
    <x v="0"/>
    <m/>
    <s v="WILSON SUPPLY CO"/>
    <s v="12/28/99"/>
    <s v="018016141002"/>
    <x v="0"/>
    <x v="0"/>
    <x v="0"/>
  </r>
  <r>
    <x v="0"/>
    <x v="0"/>
    <x v="0"/>
    <x v="7"/>
    <s v="85210200"/>
    <x v="0"/>
    <x v="0"/>
    <x v="0"/>
    <x v="0"/>
    <x v="0"/>
    <s v="O- KPL Viola Station"/>
    <x v="2"/>
    <s v="Benavides (Sweden) System"/>
    <x v="13"/>
    <x v="0"/>
    <x v="0"/>
    <x v="0"/>
    <m/>
    <n v="28.03"/>
    <n v="-28.03"/>
    <x v="1"/>
    <x v="0"/>
    <m/>
    <s v="UNIFIRST CORPORATION"/>
    <s v="1/3/00"/>
    <s v="8110136869"/>
    <x v="0"/>
    <x v="0"/>
    <x v="0"/>
  </r>
  <r>
    <x v="0"/>
    <x v="0"/>
    <x v="0"/>
    <x v="27"/>
    <s v="87210100"/>
    <x v="0"/>
    <x v="0"/>
    <x v="0"/>
    <x v="0"/>
    <x v="0"/>
    <s v="O- KPL Dilley Station"/>
    <x v="7"/>
    <s v="Tilden System"/>
    <x v="10"/>
    <x v="0"/>
    <x v="0"/>
    <x v="0"/>
    <m/>
    <n v="29.81"/>
    <n v="-29.81"/>
    <x v="1"/>
    <x v="0"/>
    <s v="22943 01JAN00"/>
    <s v="VALLEY TELEPHONE COOP INC"/>
    <s v="1/1/00"/>
    <s v="2294301JAN00"/>
    <x v="0"/>
    <x v="0"/>
    <x v="0"/>
  </r>
  <r>
    <x v="0"/>
    <x v="0"/>
    <x v="0"/>
    <x v="7"/>
    <s v="85210200"/>
    <x v="0"/>
    <x v="0"/>
    <x v="0"/>
    <x v="0"/>
    <x v="0"/>
    <s v="O- KPL Viola Station"/>
    <x v="2"/>
    <s v="Benavides (Sweden) System"/>
    <x v="13"/>
    <x v="0"/>
    <x v="0"/>
    <x v="0"/>
    <m/>
    <n v="28.03"/>
    <n v="-28.03"/>
    <x v="1"/>
    <x v="0"/>
    <m/>
    <s v="UNIFIRST CORPORATION"/>
    <s v="12/27/99"/>
    <s v="8110135387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3.25"/>
    <n v="-3.25"/>
    <x v="1"/>
    <x v="0"/>
    <s v="HPL 90501003-L @ PENNZOIL"/>
    <s v="VICTORIA ELECTRIC COOPERATIVE"/>
    <s v="12/30/99"/>
    <s v="213440019912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52"/>
    <n v="-52"/>
    <x v="1"/>
    <x v="0"/>
    <s v="HPL 90501003-L @ PENNZOIL"/>
    <s v="VICTORIA ELECTRIC COOPERATIVE"/>
    <s v="12/30/99"/>
    <s v="213440019912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72"/>
    <n v="-0.72"/>
    <x v="1"/>
    <x v="0"/>
    <s v="HPL 90501005"/>
    <s v="VICTORIA ELECTRIC COOPERATIVE"/>
    <s v="12/30/99"/>
    <s v="213420019912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11.5"/>
    <n v="-11.5"/>
    <x v="1"/>
    <x v="0"/>
    <s v="HPL 90501005"/>
    <s v="VICTORIA ELECTRIC COOPERATIVE"/>
    <s v="12/30/99"/>
    <s v="213420019912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31.14"/>
    <n v="-431.14"/>
    <x v="1"/>
    <x v="0"/>
    <s v="INV 6267"/>
    <s v="SAN PATRICIO ELECTRIC COOP"/>
    <s v="12/31/99"/>
    <s v="626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23.21"/>
    <n v="-23.21"/>
    <x v="1"/>
    <x v="0"/>
    <s v="INV 6267"/>
    <s v="SAN PATRICIO ELECTRIC COOP"/>
    <s v="12/31/99"/>
    <s v="6267"/>
    <x v="0"/>
    <x v="0"/>
    <x v="0"/>
  </r>
  <r>
    <x v="0"/>
    <x v="0"/>
    <x v="0"/>
    <x v="35"/>
    <s v="87150100"/>
    <x v="0"/>
    <x v="0"/>
    <x v="0"/>
    <x v="0"/>
    <x v="0"/>
    <s v="O- KPL Hearne Station"/>
    <x v="6"/>
    <s v="Caldwell Area"/>
    <x v="1"/>
    <x v="0"/>
    <x v="0"/>
    <x v="1"/>
    <m/>
    <n v="241.98"/>
    <n v="-241.98"/>
    <x v="1"/>
    <x v="0"/>
    <s v="HEARNE STATION"/>
    <s v="ENTERGY"/>
    <s v="12/30/99"/>
    <s v="456424991230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25"/>
    <n v="-25"/>
    <x v="1"/>
    <x v="0"/>
    <s v="COMPRESSOR"/>
    <s v="VICTORIA ELECTRIC COOPERATIVE"/>
    <s v="12/30/99"/>
    <s v="7218001991230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3607.33"/>
    <n v="-3607.33"/>
    <x v="1"/>
    <x v="0"/>
    <s v="INV 6267"/>
    <s v="SAN PATRICIO ELECTRIC COOP"/>
    <s v="12/31/99"/>
    <s v="6267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73.84"/>
    <n v="-73.84"/>
    <x v="1"/>
    <x v="0"/>
    <s v="INV 6267"/>
    <s v="SAN PATRICIO ELECTRIC COOP"/>
    <s v="12/31/99"/>
    <s v="6267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1049.42"/>
    <n v="-1049.42"/>
    <x v="1"/>
    <x v="0"/>
    <s v="INV 6267"/>
    <s v="SAN PATRICIO ELECTRIC COOP"/>
    <s v="12/31/99"/>
    <s v="6267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84.41"/>
    <n v="-84.41"/>
    <x v="1"/>
    <x v="0"/>
    <s v="INV 6267"/>
    <s v="SAN PATRICIO ELECTRIC COOP"/>
    <s v="12/31/99"/>
    <s v="626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36.88"/>
    <n v="-236.88"/>
    <x v="1"/>
    <x v="0"/>
    <s v="INV 6267"/>
    <s v="SAN PATRICIO ELECTRIC COOP"/>
    <s v="12/31/99"/>
    <s v="6267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31.72"/>
    <n v="-231.72"/>
    <x v="1"/>
    <x v="0"/>
    <s v="INV 6267"/>
    <s v="SAN PATRICIO ELECTRIC COOP"/>
    <s v="12/31/99"/>
    <s v="6267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55"/>
    <n v="-55"/>
    <x v="1"/>
    <x v="0"/>
    <s v="REPAIR, REAL PROPERTY"/>
    <s v="A10 IN SAFES &amp; LOCKS"/>
    <s v="1/13/00"/>
    <s v="1399"/>
    <x v="0"/>
    <x v="0"/>
    <x v="0"/>
  </r>
  <r>
    <x v="0"/>
    <x v="0"/>
    <x v="0"/>
    <x v="12"/>
    <s v="86110700"/>
    <x v="1"/>
    <x v="0"/>
    <x v="0"/>
    <x v="0"/>
    <x v="0"/>
    <s v="O- KPL Benavides (Sweden) System"/>
    <x v="2"/>
    <s v="Benavides (Sweden) System"/>
    <x v="2"/>
    <x v="1"/>
    <x v="0"/>
    <x v="2"/>
    <m/>
    <n v="1038.8"/>
    <n v="-1038.8"/>
    <x v="1"/>
    <x v="0"/>
    <m/>
    <s v="WAID  ASSOCIATES"/>
    <s v="12/23/99"/>
    <s v="0021461"/>
    <x v="0"/>
    <x v="0"/>
    <x v="0"/>
  </r>
  <r>
    <x v="0"/>
    <x v="0"/>
    <x v="0"/>
    <x v="11"/>
    <s v="85330400"/>
    <x v="0"/>
    <x v="0"/>
    <x v="0"/>
    <x v="0"/>
    <x v="0"/>
    <s v="O- KPL Crude South Lines"/>
    <x v="5"/>
    <s v="STX Crude Pipelines"/>
    <x v="6"/>
    <x v="0"/>
    <x v="0"/>
    <x v="0"/>
    <m/>
    <n v="529.39"/>
    <n v="-529.39"/>
    <x v="1"/>
    <x v="0"/>
    <m/>
    <s v="DANKA"/>
    <s v="12/21/99"/>
    <s v="645523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2"/>
    <m/>
    <n v="82.5"/>
    <n v="-82.5"/>
    <x v="1"/>
    <x v="0"/>
    <m/>
    <s v="DISCOVERY ENVIRONMENTAL"/>
    <s v="11/11/99"/>
    <s v="12071"/>
    <x v="0"/>
    <x v="0"/>
    <x v="0"/>
  </r>
  <r>
    <x v="0"/>
    <x v="0"/>
    <x v="0"/>
    <x v="29"/>
    <s v="87150100"/>
    <x v="0"/>
    <x v="0"/>
    <x v="0"/>
    <x v="0"/>
    <x v="0"/>
    <s v="O- KPL Gerdes Station"/>
    <x v="6"/>
    <s v="Caldwell Area"/>
    <x v="1"/>
    <x v="0"/>
    <x v="0"/>
    <x v="1"/>
    <m/>
    <n v="4933.8999999999996"/>
    <n v="-4933.8999999999996"/>
    <x v="1"/>
    <x v="0"/>
    <s v="GERDES PIPELINE STATION"/>
    <s v="BLUEBONNET ELECTRIC CO-OP"/>
    <s v="12/30/99"/>
    <s v="0023937600991230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26.25"/>
    <n v="-26.25"/>
    <x v="1"/>
    <x v="0"/>
    <s v="COMPRESSOR"/>
    <s v="VICTORIA ELECTRIC COOPERATIVE"/>
    <s v="11/29/99"/>
    <s v="7218001991129"/>
    <x v="0"/>
    <x v="0"/>
    <x v="0"/>
  </r>
  <r>
    <x v="0"/>
    <x v="0"/>
    <x v="0"/>
    <x v="14"/>
    <s v="87150100"/>
    <x v="0"/>
    <x v="0"/>
    <x v="0"/>
    <x v="0"/>
    <x v="0"/>
    <s v="O- KPL Rosanky Station"/>
    <x v="6"/>
    <s v="Caldwell Area"/>
    <x v="1"/>
    <x v="0"/>
    <x v="0"/>
    <x v="1"/>
    <m/>
    <n v="7067.51"/>
    <n v="-7067.51"/>
    <x v="1"/>
    <x v="0"/>
    <s v="ROSANKY TRUCK STATION"/>
    <s v="BLUEBONNET ELECTRIC CO-OP"/>
    <s v="12/30/99"/>
    <s v="00389940009912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7.81"/>
    <n v="-27.81"/>
    <x v="1"/>
    <x v="0"/>
    <s v="SONS OF HERMANN RECTIFIER"/>
    <s v="BLUEBONNET ELECTRIC CO-OP"/>
    <s v="12/30/99"/>
    <s v="00526293009912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55.89"/>
    <n v="-55.89"/>
    <x v="1"/>
    <x v="0"/>
    <s v="CO RD 292 RECITIFER"/>
    <s v="BLUEBONNET ELECTRIC CO-OP"/>
    <s v="12/30/99"/>
    <s v="00669874009912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.97"/>
    <n v="-3.97"/>
    <x v="1"/>
    <x v="0"/>
    <s v="CO RD 292 RECITIFER"/>
    <s v="BLUEBONNET ELECTRIC CO-OP"/>
    <s v="12/30/99"/>
    <s v="00669874009912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9.01"/>
    <n v="-49.01"/>
    <x v="1"/>
    <x v="0"/>
    <s v="TX 95 RECTIFIER"/>
    <s v="BLUEBONNET ELECTRIC CO-OP"/>
    <s v="12/30/99"/>
    <s v="00669875009912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.51"/>
    <n v="-3.51"/>
    <x v="1"/>
    <x v="0"/>
    <s v="TX 95 RECTIFIER"/>
    <s v="BLUEBONNET ELECTRIC CO-OP"/>
    <s v="12/30/99"/>
    <s v="00669875009912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2.56"/>
    <n v="-32.56"/>
    <x v="1"/>
    <x v="0"/>
    <s v="FM RD 3058 RECTIFIER"/>
    <s v="BLUEBONNET ELECTRIC CO-OP"/>
    <s v="12/30/99"/>
    <s v="0066987300991230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3.08"/>
    <n v="-3.08"/>
    <x v="1"/>
    <x v="0"/>
    <s v="LINDA LEASE"/>
    <s v="BLUEBONNET ELECTRIC CO-OP"/>
    <s v="12/30/99"/>
    <s v="00587592009912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.45"/>
    <n v="-1.45"/>
    <x v="1"/>
    <x v="0"/>
    <s v="SONS OF HERMANN RECTIFIER"/>
    <s v="BLUEBONNET ELECTRIC CO-OP"/>
    <s v="12/30/99"/>
    <s v="0052629300991230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32.93"/>
    <n v="-32.93"/>
    <x v="1"/>
    <x v="0"/>
    <s v="KOEHLER GROUND BED"/>
    <s v="BLUEBONNET ELECTRIC CO-OP"/>
    <s v="12/30/99"/>
    <s v="00220814009912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61.82"/>
    <n v="-61.82"/>
    <x v="1"/>
    <x v="0"/>
    <s v="GRAHAM/FM975 RECTIFIER"/>
    <s v="BLUEBONNET ELECTRIC CO-OP"/>
    <s v="12/30/99"/>
    <s v="00585026009912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.17"/>
    <n v="-4.17"/>
    <x v="1"/>
    <x v="0"/>
    <s v="GRAHAM/FM975 RECTIFIER"/>
    <s v="BLUEBONNET ELECTRIC CO-OP"/>
    <s v="12/30/99"/>
    <s v="0058502600991230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1197.56"/>
    <n v="-1197.56"/>
    <x v="1"/>
    <x v="0"/>
    <s v="CALDWELL STATION"/>
    <s v="BLUEBONNET ELECTRIC CO-OP"/>
    <s v="12/30/99"/>
    <s v="00218131009912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70.48"/>
    <n v="-70.48"/>
    <x v="1"/>
    <x v="0"/>
    <s v="VICTORY HILLS RECTIFIER"/>
    <s v="BLUEBONNET ELECTRIC CO-OP"/>
    <s v="12/30/99"/>
    <s v="00429035009912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02.38"/>
    <n v="-102.38"/>
    <x v="1"/>
    <x v="0"/>
    <s v="WINCHESTER STATION"/>
    <s v="BLUEBONNET ELECTRIC CO-OP"/>
    <s v="12/30/99"/>
    <s v="00351783009912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65.430000000000007"/>
    <n v="-65.430000000000007"/>
    <x v="1"/>
    <x v="0"/>
    <s v="DEANVILLE STA III-RECT"/>
    <s v="BLUEBONNET ELECTRIC CO-OP"/>
    <s v="12/30/99"/>
    <s v="00669378009912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2.020000000000003"/>
    <n v="-32.020000000000003"/>
    <x v="1"/>
    <x v="0"/>
    <s v="FM304/CR151 RECTIFIER"/>
    <s v="BLUEBONNET ELECTRIC CO-OP"/>
    <s v="12/30/99"/>
    <s v="0045029600991230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45.6"/>
    <n v="-45.6"/>
    <x v="1"/>
    <x v="0"/>
    <s v="LINDA LEASE"/>
    <s v="BLUEBONNET ELECTRIC CO-OP"/>
    <s v="12/30/99"/>
    <s v="0058759200991230"/>
    <x v="0"/>
    <x v="0"/>
    <x v="0"/>
  </r>
  <r>
    <x v="0"/>
    <x v="0"/>
    <x v="0"/>
    <x v="29"/>
    <s v="86110700"/>
    <x v="1"/>
    <x v="0"/>
    <x v="0"/>
    <x v="0"/>
    <x v="0"/>
    <s v="O- KPL Gerdes Station"/>
    <x v="6"/>
    <s v="Caldwell Area"/>
    <x v="2"/>
    <x v="1"/>
    <x v="0"/>
    <x v="2"/>
    <m/>
    <n v="788.3"/>
    <n v="-788.3"/>
    <x v="1"/>
    <x v="0"/>
    <m/>
    <s v="WAID  ASSOCIATES"/>
    <s v="12/23/99"/>
    <s v="0021462"/>
    <x v="0"/>
    <x v="0"/>
    <x v="0"/>
  </r>
  <r>
    <x v="0"/>
    <x v="0"/>
    <x v="0"/>
    <x v="9"/>
    <s v="86110700"/>
    <x v="1"/>
    <x v="0"/>
    <x v="0"/>
    <x v="0"/>
    <x v="0"/>
    <s v="O- KPL Sunfield Station"/>
    <x v="4"/>
    <s v="South Line System"/>
    <x v="2"/>
    <x v="1"/>
    <x v="0"/>
    <x v="2"/>
    <m/>
    <n v="215.5"/>
    <n v="-215.5"/>
    <x v="1"/>
    <x v="0"/>
    <m/>
    <s v="WAID  ASSOCIATES"/>
    <s v="12/23/99"/>
    <s v="0021460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43.1"/>
    <n v="-43.1"/>
    <x v="1"/>
    <x v="0"/>
    <s v="PROFESSIONAL SERVICES"/>
    <s v="INTELECOM"/>
    <s v="1/7/00"/>
    <s v="49"/>
    <x v="0"/>
    <x v="0"/>
    <x v="0"/>
  </r>
  <r>
    <x v="0"/>
    <x v="0"/>
    <x v="0"/>
    <x v="16"/>
    <s v="86110700"/>
    <x v="1"/>
    <x v="0"/>
    <x v="0"/>
    <x v="0"/>
    <x v="0"/>
    <s v="O- KPL Tilden System"/>
    <x v="7"/>
    <s v="Tilden System"/>
    <x v="2"/>
    <x v="1"/>
    <x v="0"/>
    <x v="2"/>
    <m/>
    <n v="150.78"/>
    <n v="-150.78"/>
    <x v="1"/>
    <x v="0"/>
    <m/>
    <s v="WAID  ASSOCIATES"/>
    <s v="12/23/99"/>
    <s v="0021456"/>
    <x v="0"/>
    <x v="0"/>
    <x v="0"/>
  </r>
  <r>
    <x v="0"/>
    <x v="0"/>
    <x v="0"/>
    <x v="5"/>
    <s v="86110700"/>
    <x v="1"/>
    <x v="0"/>
    <x v="0"/>
    <x v="0"/>
    <x v="0"/>
    <s v="O- KPL North System"/>
    <x v="1"/>
    <s v="North Line System"/>
    <x v="2"/>
    <x v="1"/>
    <x v="0"/>
    <x v="2"/>
    <m/>
    <n v="150.78"/>
    <n v="-150.78"/>
    <x v="1"/>
    <x v="0"/>
    <m/>
    <s v="WAID  ASSOCIATES"/>
    <s v="12/23/99"/>
    <s v="0021456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2"/>
    <m/>
    <n v="150.78"/>
    <n v="-150.78"/>
    <x v="1"/>
    <x v="0"/>
    <m/>
    <s v="WAID  ASSOCIATES"/>
    <s v="12/23/99"/>
    <s v="0021456"/>
    <x v="0"/>
    <x v="0"/>
    <x v="0"/>
  </r>
  <r>
    <x v="0"/>
    <x v="0"/>
    <x v="0"/>
    <x v="5"/>
    <s v="86110700"/>
    <x v="1"/>
    <x v="0"/>
    <x v="0"/>
    <x v="0"/>
    <x v="0"/>
    <s v="O- KPL North System"/>
    <x v="1"/>
    <s v="North Line System"/>
    <x v="2"/>
    <x v="1"/>
    <x v="0"/>
    <x v="2"/>
    <m/>
    <n v="83.05"/>
    <n v="-83.05"/>
    <x v="1"/>
    <x v="0"/>
    <m/>
    <s v="WAID  ASSOCIATES"/>
    <s v="12/23/99"/>
    <s v="0021464"/>
    <x v="0"/>
    <x v="0"/>
    <x v="0"/>
  </r>
  <r>
    <x v="0"/>
    <x v="0"/>
    <x v="0"/>
    <x v="38"/>
    <s v="86110700"/>
    <x v="1"/>
    <x v="0"/>
    <x v="0"/>
    <x v="0"/>
    <x v="0"/>
    <s v="O- KPL Refugio Light Crude System"/>
    <x v="1"/>
    <s v="North Line System"/>
    <x v="2"/>
    <x v="1"/>
    <x v="0"/>
    <x v="2"/>
    <m/>
    <n v="150.79"/>
    <n v="-150.79"/>
    <x v="1"/>
    <x v="0"/>
    <m/>
    <s v="WAID  ASSOCIATES"/>
    <s v="12/23/99"/>
    <s v="0021456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2"/>
    <m/>
    <n v="83.05"/>
    <n v="-83.05"/>
    <x v="1"/>
    <x v="0"/>
    <m/>
    <s v="WAID  ASSOCIATES"/>
    <s v="12/23/99"/>
    <s v="0021464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2"/>
    <m/>
    <n v="150.78"/>
    <n v="-150.78"/>
    <x v="1"/>
    <x v="0"/>
    <m/>
    <s v="WAID  ASSOCIATES"/>
    <s v="12/23/99"/>
    <s v="0021456"/>
    <x v="0"/>
    <x v="0"/>
    <x v="0"/>
  </r>
  <r>
    <x v="0"/>
    <x v="0"/>
    <x v="0"/>
    <x v="38"/>
    <s v="86110700"/>
    <x v="1"/>
    <x v="0"/>
    <x v="0"/>
    <x v="0"/>
    <x v="0"/>
    <s v="O- KPL Refugio Light Crude System"/>
    <x v="1"/>
    <s v="North Line System"/>
    <x v="2"/>
    <x v="1"/>
    <x v="0"/>
    <x v="2"/>
    <m/>
    <n v="83.05"/>
    <n v="-83.05"/>
    <x v="1"/>
    <x v="0"/>
    <m/>
    <s v="WAID  ASSOCIATES"/>
    <s v="12/23/99"/>
    <s v="0021464"/>
    <x v="0"/>
    <x v="0"/>
    <x v="0"/>
  </r>
  <r>
    <x v="0"/>
    <x v="0"/>
    <x v="0"/>
    <x v="12"/>
    <s v="86110700"/>
    <x v="1"/>
    <x v="0"/>
    <x v="0"/>
    <x v="0"/>
    <x v="0"/>
    <s v="O- KPL Benavides (Sweden) System"/>
    <x v="2"/>
    <s v="Benavides (Sweden) System"/>
    <x v="2"/>
    <x v="1"/>
    <x v="0"/>
    <x v="2"/>
    <m/>
    <n v="83.05"/>
    <n v="-83.05"/>
    <x v="1"/>
    <x v="0"/>
    <m/>
    <s v="WAID  ASSOCIATES"/>
    <s v="12/23/99"/>
    <s v="0021464"/>
    <x v="0"/>
    <x v="0"/>
    <x v="0"/>
  </r>
  <r>
    <x v="0"/>
    <x v="0"/>
    <x v="0"/>
    <x v="16"/>
    <s v="86110700"/>
    <x v="1"/>
    <x v="0"/>
    <x v="0"/>
    <x v="0"/>
    <x v="0"/>
    <s v="O- KPL Tilden System"/>
    <x v="7"/>
    <s v="Tilden System"/>
    <x v="2"/>
    <x v="1"/>
    <x v="0"/>
    <x v="2"/>
    <m/>
    <n v="83.05"/>
    <n v="-83.05"/>
    <x v="1"/>
    <x v="0"/>
    <m/>
    <s v="WAID  ASSOCIATES"/>
    <s v="12/23/99"/>
    <s v="0021464"/>
    <x v="0"/>
    <x v="0"/>
    <x v="0"/>
  </r>
  <r>
    <x v="0"/>
    <x v="0"/>
    <x v="0"/>
    <x v="12"/>
    <s v="86110700"/>
    <x v="1"/>
    <x v="0"/>
    <x v="0"/>
    <x v="0"/>
    <x v="0"/>
    <s v="O- KPL Benavides (Sweden) System"/>
    <x v="2"/>
    <s v="Benavides (Sweden) System"/>
    <x v="2"/>
    <x v="1"/>
    <x v="0"/>
    <x v="2"/>
    <m/>
    <n v="150.78"/>
    <n v="-150.78"/>
    <x v="1"/>
    <x v="0"/>
    <m/>
    <s v="WAID  ASSOCIATES"/>
    <s v="12/23/99"/>
    <s v="0021456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2"/>
    <m/>
    <n v="83.05"/>
    <n v="-83.05"/>
    <x v="1"/>
    <x v="0"/>
    <m/>
    <s v="WAID  ASSOCIATES"/>
    <s v="12/23/99"/>
    <s v="0021464"/>
    <x v="0"/>
    <x v="0"/>
    <x v="0"/>
  </r>
  <r>
    <x v="0"/>
    <x v="0"/>
    <x v="0"/>
    <x v="14"/>
    <s v="89430100"/>
    <x v="0"/>
    <x v="0"/>
    <x v="0"/>
    <x v="0"/>
    <x v="0"/>
    <s v="O- KPL Rosanky Station"/>
    <x v="6"/>
    <s v="Caldwell Area"/>
    <x v="0"/>
    <x v="0"/>
    <x v="0"/>
    <x v="0"/>
    <m/>
    <n v="1610"/>
    <n v="-1610"/>
    <x v="1"/>
    <x v="0"/>
    <s v="ROSANKY"/>
    <s v="TEXAS-NEW MEXICO PIPELINE CO"/>
    <s v="12/15/00"/>
    <s v="ROSANKY-DEC 15-00"/>
    <x v="0"/>
    <x v="0"/>
    <x v="0"/>
  </r>
  <r>
    <x v="0"/>
    <x v="0"/>
    <x v="0"/>
    <x v="14"/>
    <s v="89430100"/>
    <x v="0"/>
    <x v="0"/>
    <x v="0"/>
    <x v="0"/>
    <x v="0"/>
    <s v="O- KPL Rosanky Station"/>
    <x v="6"/>
    <s v="Caldwell Area"/>
    <x v="0"/>
    <x v="0"/>
    <x v="0"/>
    <x v="0"/>
    <m/>
    <n v="-1610"/>
    <n v="1610"/>
    <x v="1"/>
    <x v="0"/>
    <s v="ROSANKY"/>
    <s v="TEXAS-NEW MEXICO PIPELINE CO"/>
    <s v="12/15/00"/>
    <s v="ROSANKY-DEC 15-00"/>
    <x v="0"/>
    <x v="0"/>
    <x v="0"/>
  </r>
  <r>
    <x v="0"/>
    <x v="0"/>
    <x v="0"/>
    <x v="11"/>
    <s v="89430100"/>
    <x v="0"/>
    <x v="0"/>
    <x v="0"/>
    <x v="0"/>
    <x v="0"/>
    <s v="O- KPL Crude South Lines"/>
    <x v="5"/>
    <s v="STX Crude Pipelines"/>
    <x v="0"/>
    <x v="0"/>
    <x v="0"/>
    <x v="0"/>
    <m/>
    <n v="100"/>
    <n v="-100"/>
    <x v="1"/>
    <x v="0"/>
    <s v="SPL557"/>
    <s v="ALICE K EAST"/>
    <s v="1/15/00"/>
    <s v="SPL557-JAN 15-00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146.02000000000001"/>
    <n v="-146.02000000000001"/>
    <x v="1"/>
    <x v="0"/>
    <m/>
    <s v="MEDINA ELECTRIC COOP INC"/>
    <s v="1/5/00"/>
    <s v="32045447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5.75"/>
    <n v="-15.75"/>
    <x v="1"/>
    <x v="0"/>
    <s v="P49A4 NAVIGATION #VS"/>
    <s v="CENTRAL POWER &amp; LIGHT CO"/>
    <s v="1/3/00"/>
    <s v="00680995990000103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06"/>
    <n v="-1.06"/>
    <x v="1"/>
    <x v="0"/>
    <s v="P49A4 NAVIGATION #VS"/>
    <s v="CENTRAL POWER &amp; LIGHT CO"/>
    <s v="1/3/00"/>
    <s v="00680995990000103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9.41"/>
    <n v="-69.41"/>
    <x v="1"/>
    <x v="0"/>
    <s v="1 2 MI S HWY 16-P"/>
    <s v="CENTRAL POWER &amp; LIGHT CO"/>
    <s v="1/3/00"/>
    <s v="00494297948000103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9.41"/>
    <n v="-69.41"/>
    <x v="1"/>
    <x v="0"/>
    <s v="SURVEY 58 #C-469"/>
    <s v="CENTRAL POWER &amp; LIGHT CO"/>
    <s v="1/3/00"/>
    <s v="00494367949000103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96.1"/>
    <n v="-96.1"/>
    <x v="1"/>
    <x v="0"/>
    <s v="GOVT WELLS STATION"/>
    <s v="CENTRAL POWER &amp; LIGHT CO"/>
    <s v="1/4/00"/>
    <s v="00494287949000104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3.45"/>
    <n v="-83.45"/>
    <x v="1"/>
    <x v="0"/>
    <s v="P31 CO RD 72"/>
    <s v="CENTRAL POWER &amp; LIGHT CO"/>
    <s v="1/4/00"/>
    <s v="01450585946000104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1.64"/>
    <n v="-101.64"/>
    <x v="1"/>
    <x v="0"/>
    <s v="P6 FM RD 893"/>
    <s v="CENTRAL POWER &amp; LIGHT CO"/>
    <s v="1/4/00"/>
    <s v="01450145949000104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2.66"/>
    <n v="-52.66"/>
    <x v="1"/>
    <x v="0"/>
    <s v="EPL#19501306"/>
    <s v="CENTRAL POWER &amp; LIGHT CO"/>
    <s v="1/3/00"/>
    <s v="00010577948000103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2.65"/>
    <n v="-52.65"/>
    <x v="1"/>
    <x v="0"/>
    <s v="EPL#19501306"/>
    <s v="CENTRAL POWER &amp; LIGHT CO"/>
    <s v="1/3/00"/>
    <s v="00010577948000103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199.48"/>
    <n v="-199.48"/>
    <x v="1"/>
    <x v="0"/>
    <m/>
    <s v="MEDINA ELECTRIC COOP INC"/>
    <s v="1/5/00"/>
    <s v="320454470"/>
    <x v="0"/>
    <x v="0"/>
    <x v="0"/>
  </r>
  <r>
    <x v="1"/>
    <x v="0"/>
    <x v="0"/>
    <x v="36"/>
    <s v="87150100"/>
    <x v="0"/>
    <x v="0"/>
    <x v="1"/>
    <x v="0"/>
    <x v="0"/>
    <s v="O- KPG Refugio-KII Truck"/>
    <x v="1"/>
    <s v="KPG Truck Stations - North"/>
    <x v="1"/>
    <x v="0"/>
    <x v="0"/>
    <x v="1"/>
    <m/>
    <n v="211.01"/>
    <n v="-211.01"/>
    <x v="1"/>
    <x v="0"/>
    <s v="HWY 77"/>
    <s v="CENTRAL POWER &amp; LIGHT CO"/>
    <s v="1/4/00"/>
    <s v="00038625943000104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39.869999999999997"/>
    <n v="-39.869999999999997"/>
    <x v="1"/>
    <x v="0"/>
    <m/>
    <s v="DANKA"/>
    <s v="12/17/99"/>
    <s v="6437397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325.5700000000002"/>
    <n v="-2325.5700000000002"/>
    <x v="1"/>
    <x v="0"/>
    <s v="EDI - DO NOT PAY - DIVISION OFFICE"/>
    <s v="SOUTHWESTERN BELL"/>
    <s v="12/27/99"/>
    <s v="3612415624593991227"/>
    <x v="0"/>
    <x v="0"/>
    <x v="0"/>
  </r>
  <r>
    <x v="0"/>
    <x v="0"/>
    <x v="0"/>
    <x v="11"/>
    <s v="85330400"/>
    <x v="0"/>
    <x v="0"/>
    <x v="0"/>
    <x v="0"/>
    <x v="0"/>
    <s v="O- KPL Crude South Lines"/>
    <x v="5"/>
    <s v="STX Crude Pipelines"/>
    <x v="6"/>
    <x v="0"/>
    <x v="0"/>
    <x v="0"/>
    <m/>
    <n v="286.67"/>
    <n v="-286.67"/>
    <x v="1"/>
    <x v="0"/>
    <m/>
    <s v="DANKA"/>
    <s v="10/20/99"/>
    <s v="6090613"/>
    <x v="0"/>
    <x v="0"/>
    <x v="0"/>
  </r>
  <r>
    <x v="0"/>
    <x v="0"/>
    <x v="0"/>
    <x v="11"/>
    <s v="85330400"/>
    <x v="0"/>
    <x v="0"/>
    <x v="0"/>
    <x v="0"/>
    <x v="0"/>
    <s v="O- KPL Crude South Lines"/>
    <x v="5"/>
    <s v="STX Crude Pipelines"/>
    <x v="6"/>
    <x v="0"/>
    <x v="0"/>
    <x v="0"/>
    <m/>
    <n v="286.67"/>
    <n v="-286.67"/>
    <x v="1"/>
    <x v="0"/>
    <m/>
    <s v="DANKA"/>
    <s v="10/21/99"/>
    <s v="6097090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319"/>
    <n v="-319"/>
    <x v="1"/>
    <x v="0"/>
    <m/>
    <s v="KEY ENERGY SERVICES INC"/>
    <s v="12/21/99"/>
    <s v="V1011603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39.869999999999997"/>
    <n v="-39.869999999999997"/>
    <x v="1"/>
    <x v="0"/>
    <m/>
    <s v="DANKA"/>
    <s v="12/16/99"/>
    <s v="6428837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64.44"/>
    <n v="-264.44"/>
    <x v="1"/>
    <x v="0"/>
    <s v="EDI - DO NOT PAY - DIVISION OFFICE"/>
    <s v="SOUTHWESTERN BELL"/>
    <s v="12/27/99"/>
    <s v="3612415624593991227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9.41"/>
    <n v="-69.41"/>
    <x v="1"/>
    <x v="0"/>
    <s v="FM 631"/>
    <s v="CENTRAL POWER &amp; LIGHT CO"/>
    <s v="1/4/00"/>
    <s v="00671205995000104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89.84"/>
    <n v="-89.84"/>
    <x v="1"/>
    <x v="0"/>
    <s v="BOYKIN RD 3 PE TOLAN"/>
    <s v="CENTRAL POWER &amp; LIGHT CO"/>
    <s v="1/4/00"/>
    <s v="00671325991000104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34.71"/>
    <n v="-34.71"/>
    <x v="1"/>
    <x v="0"/>
    <s v="HWY 77"/>
    <s v="CENTRAL POWER &amp; LIGHT CO"/>
    <s v="1/4/00"/>
    <s v="00038435947000104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7.0000000000000007E-2"/>
    <n v="-7.0000000000000007E-2"/>
    <x v="1"/>
    <x v="0"/>
    <s v="HWY 77"/>
    <s v="CENTRAL POWER &amp; LIGHT CO"/>
    <s v="1/4/00"/>
    <s v="00038655940000104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43.68"/>
    <n v="-43.68"/>
    <x v="1"/>
    <x v="0"/>
    <s v="HWY 774"/>
    <s v="CENTRAL POWER &amp; LIGHT CO"/>
    <s v="1/4/00"/>
    <s v="00671285997000104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9.41"/>
    <n v="-69.41"/>
    <x v="1"/>
    <x v="0"/>
    <s v="REFUGIO"/>
    <s v="CENTRAL POWER &amp; LIGHT CO"/>
    <s v="1/4/00"/>
    <s v="00039955943000104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91.98"/>
    <n v="-91.98"/>
    <x v="1"/>
    <x v="0"/>
    <s v="H &amp; DS TK BATT #A"/>
    <s v="CENTRAL POWER &amp; LIGHT CO"/>
    <s v="1/4/00"/>
    <s v="00671355998000104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9.41"/>
    <n v="-69.41"/>
    <x v="1"/>
    <x v="0"/>
    <s v="REFUGIO"/>
    <s v="CENTRAL POWER &amp; LIGHT CO"/>
    <s v="1/4/00"/>
    <s v="00038575940000104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9652.5"/>
    <n v="-9652.5"/>
    <x v="1"/>
    <x v="0"/>
    <s v="HWY 77"/>
    <s v="CENTRAL POWER &amp; LIGHT CO"/>
    <s v="1/4/00"/>
    <s v="00038655940000104"/>
    <x v="0"/>
    <x v="0"/>
    <x v="0"/>
  </r>
  <r>
    <x v="0"/>
    <x v="0"/>
    <x v="0"/>
    <x v="38"/>
    <s v="87150100"/>
    <x v="0"/>
    <x v="0"/>
    <x v="0"/>
    <x v="0"/>
    <x v="0"/>
    <s v="O- KPL Refugio Light Crude System"/>
    <x v="1"/>
    <s v="North Line System"/>
    <x v="1"/>
    <x v="0"/>
    <x v="0"/>
    <x v="1"/>
    <m/>
    <n v="69.41"/>
    <n v="-69.41"/>
    <x v="1"/>
    <x v="0"/>
    <s v="OCONNOR LEASE-PAN AMER"/>
    <s v="CENTRAL POWER &amp; LIGHT CO"/>
    <s v="1/4/00"/>
    <s v="00671365997000104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73.489999999999995"/>
    <n v="-73.489999999999995"/>
    <x v="1"/>
    <x v="0"/>
    <s v="3 CO 74 89 E CO 75"/>
    <s v="CENTRAL POWER &amp; LIGHT CO"/>
    <s v="1/4/00"/>
    <s v="01450615941000104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54.57"/>
    <n v="-54.57"/>
    <x v="1"/>
    <x v="0"/>
    <s v="CO RD 69 &amp; 72"/>
    <s v="CENTRAL POWER &amp; LIGHT CO"/>
    <s v="1/4/00"/>
    <s v="00681715991000104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3.41"/>
    <n v="-3.41"/>
    <x v="1"/>
    <x v="0"/>
    <s v="CO RD 69 &amp; 72"/>
    <s v="CENTRAL POWER &amp; LIGHT CO"/>
    <s v="1/4/00"/>
    <s v="00681715991000104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2.5099999999999998"/>
    <n v="-2.5099999999999998"/>
    <x v="1"/>
    <x v="0"/>
    <s v="HWY 77"/>
    <s v="CENTRAL POWER &amp; LIGHT CO"/>
    <s v="1/4/00"/>
    <s v="00038595948000104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1.74"/>
    <n v="-1.74"/>
    <x v="1"/>
    <x v="0"/>
    <s v="HWY 77"/>
    <s v="CENTRAL POWER &amp; LIGHT CO"/>
    <s v="1/4/00"/>
    <s v="00038595948000104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69.41"/>
    <n v="-69.41"/>
    <x v="1"/>
    <x v="0"/>
    <s v="REFUGIO"/>
    <s v="CENTRAL POWER &amp; LIGHT CO"/>
    <s v="1/4/00"/>
    <s v="00679615997000104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34.700000000000003"/>
    <n v="-34.700000000000003"/>
    <x v="1"/>
    <x v="0"/>
    <s v="HWY 77"/>
    <s v="CENTRAL POWER &amp; LIGHT CO"/>
    <s v="1/4/00"/>
    <s v="00038435947000104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4136.78"/>
    <n v="-4136.78"/>
    <x v="1"/>
    <x v="0"/>
    <s v="HWY 77"/>
    <s v="CENTRAL POWER &amp; LIGHT CO"/>
    <s v="1/4/00"/>
    <s v="00038655940000104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76.98"/>
    <n v="-76.98"/>
    <x v="1"/>
    <x v="0"/>
    <s v="OCONNER - SHELLY B LSE"/>
    <s v="CENTRAL POWER &amp; LIGHT CO"/>
    <s v="1/4/00"/>
    <s v="00671295996000104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9.41"/>
    <n v="-69.41"/>
    <x v="1"/>
    <x v="0"/>
    <s v="REFUGIO"/>
    <s v="CENTRAL POWER &amp; LIGHT CO"/>
    <s v="1/4/00"/>
    <s v="00035585942000104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03"/>
    <n v="-0.03"/>
    <x v="1"/>
    <x v="0"/>
    <s v="HWY 77"/>
    <s v="CENTRAL POWER &amp; LIGHT CO"/>
    <s v="1/4/00"/>
    <s v="00038655940000104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366.02"/>
    <n v="-366.02"/>
    <x v="1"/>
    <x v="0"/>
    <s v="REFUGIO"/>
    <s v="CENTRAL POWER &amp; LIGHT CO"/>
    <s v="1/4/00"/>
    <s v="00038485942000104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248.87"/>
    <n v="-248.87"/>
    <x v="1"/>
    <x v="0"/>
    <s v="REFUGIO"/>
    <s v="CENTRAL POWER &amp; LIGHT CO"/>
    <s v="1/4/00"/>
    <s v="00036095941000104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167.5"/>
    <n v="-167.5"/>
    <x v="1"/>
    <x v="0"/>
    <s v="REFUGIO"/>
    <s v="CENTRAL POWER &amp; LIGHT CO"/>
    <s v="1/4/00"/>
    <s v="00038565941000104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89.91"/>
    <n v="-89.91"/>
    <x v="1"/>
    <x v="0"/>
    <s v="UNIO PROD CO BATT B"/>
    <s v="CENTRAL POWER &amp; LIGHT CO"/>
    <s v="1/4/00"/>
    <s v="00671345999000104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43.67"/>
    <n v="-43.67"/>
    <x v="1"/>
    <x v="0"/>
    <s v="HWY 774"/>
    <s v="CENTRAL POWER &amp; LIGHT CO"/>
    <s v="1/4/00"/>
    <s v="00671285997000104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76.48"/>
    <n v="-76.48"/>
    <x v="1"/>
    <x v="0"/>
    <s v="FM 1944"/>
    <s v="CENTRAL POWER &amp; LIGHT CO"/>
    <s v="1/4/00"/>
    <s v="00671185999000104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73.650000000000006"/>
    <n v="-73.650000000000006"/>
    <x v="1"/>
    <x v="0"/>
    <s v="REFUGIO"/>
    <s v="CENTRAL POWER &amp; LIGHT CO"/>
    <s v="1/4/00"/>
    <s v="00038475943000104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74.28"/>
    <n v="-74.28"/>
    <x v="1"/>
    <x v="0"/>
    <s v="1 BOYKIN RD  16P E CO75"/>
    <s v="CENTRAL POWER &amp; LIGHT CO"/>
    <s v="1/4/00"/>
    <s v="00671315992000104"/>
    <x v="0"/>
    <x v="0"/>
    <x v="0"/>
  </r>
  <r>
    <x v="0"/>
    <x v="0"/>
    <x v="0"/>
    <x v="27"/>
    <s v="87150100"/>
    <x v="0"/>
    <x v="0"/>
    <x v="0"/>
    <x v="0"/>
    <x v="0"/>
    <s v="O- KPL Dilley Station"/>
    <x v="7"/>
    <s v="Tilden System"/>
    <x v="1"/>
    <x v="0"/>
    <x v="0"/>
    <x v="1"/>
    <m/>
    <n v="1288.78"/>
    <n v="-1288.78"/>
    <x v="1"/>
    <x v="0"/>
    <m/>
    <s v="MEDINA ELECTRIC COOP INC"/>
    <s v="1/5/00"/>
    <s v="320454470"/>
    <x v="0"/>
    <x v="0"/>
    <x v="0"/>
  </r>
  <r>
    <x v="0"/>
    <x v="0"/>
    <x v="0"/>
    <x v="38"/>
    <s v="87150100"/>
    <x v="0"/>
    <x v="0"/>
    <x v="0"/>
    <x v="0"/>
    <x v="0"/>
    <s v="O- KPL Refugio Light Crude System"/>
    <x v="1"/>
    <s v="North Line System"/>
    <x v="1"/>
    <x v="0"/>
    <x v="0"/>
    <x v="1"/>
    <m/>
    <n v="69.41"/>
    <n v="-69.41"/>
    <x v="1"/>
    <x v="0"/>
    <s v="EL OSO CATTLE CO"/>
    <s v="CENTRAL POWER &amp; LIGHT CO"/>
    <s v="1/4/00"/>
    <s v="00671375996000104"/>
    <x v="0"/>
    <x v="0"/>
    <x v="0"/>
  </r>
  <r>
    <x v="0"/>
    <x v="0"/>
    <x v="0"/>
    <x v="25"/>
    <s v="87150100"/>
    <x v="0"/>
    <x v="0"/>
    <x v="0"/>
    <x v="0"/>
    <x v="0"/>
    <s v="O- KPL Tilden Mainline"/>
    <x v="7"/>
    <s v="Tilden System"/>
    <x v="1"/>
    <x v="0"/>
    <x v="0"/>
    <x v="1"/>
    <m/>
    <n v="126.2"/>
    <n v="-126.2"/>
    <x v="1"/>
    <x v="0"/>
    <s v="FM 893 &amp; CO 72"/>
    <s v="CENTRAL POWER &amp; LIGHT CO"/>
    <s v="1/4/00"/>
    <s v="00681795993000104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9.83"/>
    <n v="-39.83"/>
    <x v="1"/>
    <x v="0"/>
    <s v="KOCH PIPELINE CO LP"/>
    <s v="GUADALUPE VALLEY ELEC COOP INC"/>
    <s v="1/10/00"/>
    <s v="514481801000110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34.44"/>
    <n v="-34.44"/>
    <x v="1"/>
    <x v="0"/>
    <m/>
    <s v="MEDINA ELECTRIC COOP INC"/>
    <s v="1/5/00"/>
    <s v="320454470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16.87"/>
    <n v="-16.87"/>
    <x v="1"/>
    <x v="0"/>
    <s v="REC SWR-192"/>
    <s v="KARNES ELECTRIC COOP INC"/>
    <s v="1/4/00"/>
    <s v="2060700100010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1.7"/>
    <n v="-21.7"/>
    <x v="1"/>
    <x v="0"/>
    <m/>
    <s v="MEDINA ELECTRIC COOP INC"/>
    <s v="1/5/00"/>
    <s v="32045447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86.81"/>
    <n v="-86.81"/>
    <x v="1"/>
    <x v="0"/>
    <s v="CR 75"/>
    <s v="CENTRAL POWER &amp; LIGHT CO"/>
    <s v="1/4/00"/>
    <s v="0068072599100010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9.41"/>
    <n v="-69.41"/>
    <x v="1"/>
    <x v="0"/>
    <s v="BOYKIN RD &amp; CR 7"/>
    <s v="CENTRAL POWER &amp; LIGHT CO"/>
    <s v="1/4/00"/>
    <s v="00680795994000104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71.25"/>
    <n v="-71.25"/>
    <x v="1"/>
    <x v="0"/>
    <s v="SH87 - NIXON RECTIFIER"/>
    <s v="GUADALUPE VALLEY ELEC COOP INC"/>
    <s v="1/10/00"/>
    <s v="51448180300011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.5"/>
    <n v="-3.5"/>
    <x v="1"/>
    <x v="0"/>
    <s v="KOCH PIPELINE CO LP"/>
    <s v="GUADALUPE VALLEY ELEC COOP INC"/>
    <s v="1/10/00"/>
    <s v="514481801000110"/>
    <x v="0"/>
    <x v="0"/>
    <x v="0"/>
  </r>
  <r>
    <x v="0"/>
    <x v="0"/>
    <x v="0"/>
    <x v="64"/>
    <s v="85120100"/>
    <x v="3"/>
    <x v="0"/>
    <x v="0"/>
    <x v="0"/>
    <x v="0"/>
    <s v="O- KPL North Tilden Station"/>
    <x v="7"/>
    <s v="Tilden System"/>
    <x v="19"/>
    <x v="3"/>
    <x v="0"/>
    <x v="0"/>
    <m/>
    <n v="324.58999999999997"/>
    <n v="-324.58999999999997"/>
    <x v="1"/>
    <x v="0"/>
    <m/>
    <s v="GREEN COUNTRY SUPPLY INC"/>
    <s v="12/30/99"/>
    <s v="055532"/>
    <x v="0"/>
    <x v="0"/>
    <x v="0"/>
  </r>
  <r>
    <x v="0"/>
    <x v="0"/>
    <x v="0"/>
    <x v="19"/>
    <s v="85120100"/>
    <x v="0"/>
    <x v="0"/>
    <x v="0"/>
    <x v="0"/>
    <x v="0"/>
    <s v="O- KPL Hearne to Refugio Sta Mainline"/>
    <x v="1"/>
    <s v="North Line System"/>
    <x v="19"/>
    <x v="0"/>
    <x v="0"/>
    <x v="0"/>
    <m/>
    <n v="506.53"/>
    <n v="-506.53"/>
    <x v="1"/>
    <x v="0"/>
    <m/>
    <s v="GREEN COUNTRY SUPPLY INC"/>
    <s v="12/30/99"/>
    <s v="055530"/>
    <x v="0"/>
    <x v="0"/>
    <x v="0"/>
  </r>
  <r>
    <x v="0"/>
    <x v="0"/>
    <x v="0"/>
    <x v="19"/>
    <s v="85120100"/>
    <x v="0"/>
    <x v="0"/>
    <x v="0"/>
    <x v="0"/>
    <x v="0"/>
    <s v="O- KPL Hearne to Refugio Sta Mainline"/>
    <x v="1"/>
    <s v="North Line System"/>
    <x v="19"/>
    <x v="0"/>
    <x v="0"/>
    <x v="0"/>
    <m/>
    <n v="242.86"/>
    <n v="-242.86"/>
    <x v="1"/>
    <x v="0"/>
    <m/>
    <s v="GREEN COUNTRY SUPPLY INC"/>
    <s v="12/30/99"/>
    <s v="055527"/>
    <x v="0"/>
    <x v="0"/>
    <x v="0"/>
  </r>
  <r>
    <x v="0"/>
    <x v="0"/>
    <x v="0"/>
    <x v="19"/>
    <s v="85120100"/>
    <x v="0"/>
    <x v="0"/>
    <x v="0"/>
    <x v="0"/>
    <x v="0"/>
    <s v="O- KPL Hearne to Refugio Sta Mainline"/>
    <x v="1"/>
    <s v="North Line System"/>
    <x v="19"/>
    <x v="0"/>
    <x v="0"/>
    <x v="0"/>
    <m/>
    <n v="305.31"/>
    <n v="-305.31"/>
    <x v="1"/>
    <x v="0"/>
    <m/>
    <s v="GREEN COUNTRY SUPPLY INC"/>
    <s v="12/30/99"/>
    <s v="055533"/>
    <x v="0"/>
    <x v="0"/>
    <x v="0"/>
  </r>
  <r>
    <x v="0"/>
    <x v="0"/>
    <x v="0"/>
    <x v="19"/>
    <s v="85120100"/>
    <x v="0"/>
    <x v="0"/>
    <x v="0"/>
    <x v="0"/>
    <x v="0"/>
    <s v="O- KPL Hearne to Refugio Sta Mainline"/>
    <x v="1"/>
    <s v="North Line System"/>
    <x v="19"/>
    <x v="0"/>
    <x v="0"/>
    <x v="0"/>
    <m/>
    <n v="680"/>
    <n v="-680"/>
    <x v="1"/>
    <x v="0"/>
    <s v="CHEMICALS"/>
    <s v="GREEN COUNTRY SUPPLY INC"/>
    <s v="12/30/99"/>
    <s v="055524"/>
    <x v="0"/>
    <x v="0"/>
    <x v="0"/>
  </r>
  <r>
    <x v="0"/>
    <x v="0"/>
    <x v="0"/>
    <x v="20"/>
    <s v="87340100"/>
    <x v="0"/>
    <x v="0"/>
    <x v="0"/>
    <x v="0"/>
    <x v="0"/>
    <s v="O- KPL Placedo Station"/>
    <x v="1"/>
    <s v="North Line System"/>
    <x v="7"/>
    <x v="0"/>
    <x v="0"/>
    <x v="3"/>
    <m/>
    <n v="8.7899999999999991"/>
    <n v="-8.7899999999999991"/>
    <x v="1"/>
    <x v="0"/>
    <s v="UTILITIES"/>
    <s v="PETTUS MUNICIPAL UTILITY"/>
    <s v="1/1/00"/>
    <s v="01JAN00"/>
    <x v="0"/>
    <x v="0"/>
    <x v="0"/>
  </r>
  <r>
    <x v="0"/>
    <x v="0"/>
    <x v="0"/>
    <x v="13"/>
    <s v="85120100"/>
    <x v="0"/>
    <x v="0"/>
    <x v="0"/>
    <x v="0"/>
    <x v="0"/>
    <s v="O- KPL North Meter Bank to Refugio Mnln"/>
    <x v="1"/>
    <s v="North Line System"/>
    <x v="19"/>
    <x v="0"/>
    <x v="0"/>
    <x v="0"/>
    <m/>
    <n v="506.53"/>
    <n v="-506.53"/>
    <x v="1"/>
    <x v="0"/>
    <s v="CHEMICALS"/>
    <s v="GREEN COUNTRY SUPPLY INC"/>
    <s v="12/30/99"/>
    <s v="055531"/>
    <x v="0"/>
    <x v="0"/>
    <x v="0"/>
  </r>
  <r>
    <x v="0"/>
    <x v="0"/>
    <x v="0"/>
    <x v="11"/>
    <s v="87340100"/>
    <x v="0"/>
    <x v="0"/>
    <x v="0"/>
    <x v="0"/>
    <x v="0"/>
    <s v="O- KPL Crude South Lines"/>
    <x v="5"/>
    <s v="STX Crude Pipelines"/>
    <x v="7"/>
    <x v="0"/>
    <x v="0"/>
    <x v="3"/>
    <m/>
    <n v="26.18"/>
    <n v="-26.18"/>
    <x v="1"/>
    <x v="0"/>
    <m/>
    <s v="CITY OF CORPUS CHRISTI"/>
    <s v="1/6/00"/>
    <s v="5849127412000106"/>
    <x v="0"/>
    <x v="0"/>
    <x v="0"/>
  </r>
  <r>
    <x v="0"/>
    <x v="0"/>
    <x v="0"/>
    <x v="19"/>
    <s v="85120100"/>
    <x v="0"/>
    <x v="0"/>
    <x v="0"/>
    <x v="0"/>
    <x v="0"/>
    <s v="O- KPL Hearne to Refugio Sta Mainline"/>
    <x v="1"/>
    <s v="North Line System"/>
    <x v="19"/>
    <x v="0"/>
    <x v="0"/>
    <x v="0"/>
    <m/>
    <n v="950.61"/>
    <n v="-950.61"/>
    <x v="1"/>
    <x v="0"/>
    <m/>
    <s v="GREEN COUNTRY SUPPLY INC"/>
    <s v="12/30/99"/>
    <s v="055526"/>
    <x v="0"/>
    <x v="0"/>
    <x v="0"/>
  </r>
  <r>
    <x v="0"/>
    <x v="0"/>
    <x v="0"/>
    <x v="19"/>
    <s v="85120100"/>
    <x v="0"/>
    <x v="0"/>
    <x v="0"/>
    <x v="0"/>
    <x v="0"/>
    <s v="O- KPL Hearne to Refugio Sta Mainline"/>
    <x v="1"/>
    <s v="North Line System"/>
    <x v="19"/>
    <x v="0"/>
    <x v="0"/>
    <x v="0"/>
    <m/>
    <n v="235.92"/>
    <n v="-235.92"/>
    <x v="1"/>
    <x v="0"/>
    <m/>
    <s v="GREEN COUNTRY SUPPLY INC"/>
    <s v="12/30/99"/>
    <s v="055534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70.42"/>
    <n v="-70.42"/>
    <x v="1"/>
    <x v="0"/>
    <m/>
    <s v="NUECES ELECTRIC COOP INC"/>
    <s v="1/5/00"/>
    <s v="16645C27P28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210.24"/>
    <n v="-210.24"/>
    <x v="1"/>
    <x v="0"/>
    <m/>
    <s v="L K JORDAN &amp; ASSOCIATES INC"/>
    <s v="12/29/99"/>
    <s v="13712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350.4"/>
    <n v="-350.4"/>
    <x v="1"/>
    <x v="0"/>
    <m/>
    <s v="L K JORDAN &amp; ASSOCIATES INC"/>
    <s v="12/22/99"/>
    <s v="13597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324.12"/>
    <n v="-324.12"/>
    <x v="1"/>
    <x v="0"/>
    <m/>
    <s v="L K JORDAN &amp; ASSOCIATES INC"/>
    <s v="12/16/99"/>
    <s v="13479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56.51"/>
    <n v="-56.51"/>
    <x v="1"/>
    <x v="0"/>
    <m/>
    <s v="NUECES ELECTRIC COOP INC"/>
    <s v="1/5/00"/>
    <s v="16645C27P28"/>
    <x v="0"/>
    <x v="0"/>
    <x v="0"/>
  </r>
  <r>
    <x v="0"/>
    <x v="0"/>
    <x v="0"/>
    <x v="7"/>
    <s v="86110500"/>
    <x v="7"/>
    <x v="0"/>
    <x v="0"/>
    <x v="0"/>
    <x v="0"/>
    <s v="O- KPL Viola Station"/>
    <x v="2"/>
    <s v="Benavides (Sweden) System"/>
    <x v="4"/>
    <x v="7"/>
    <x v="0"/>
    <x v="2"/>
    <m/>
    <n v="102.84"/>
    <n v="-102.84"/>
    <x v="1"/>
    <x v="0"/>
    <s v="MISCELLANEOUS"/>
    <s v="BRAZOS VALLEY FIRE &amp; SAFETY"/>
    <s v="12/2/99"/>
    <s v="007606"/>
    <x v="0"/>
    <x v="0"/>
    <x v="0"/>
  </r>
  <r>
    <x v="0"/>
    <x v="0"/>
    <x v="0"/>
    <x v="7"/>
    <s v="86110500"/>
    <x v="7"/>
    <x v="0"/>
    <x v="0"/>
    <x v="0"/>
    <x v="0"/>
    <s v="O- KPL Viola Station"/>
    <x v="2"/>
    <s v="Benavides (Sweden) System"/>
    <x v="4"/>
    <x v="7"/>
    <x v="0"/>
    <x v="2"/>
    <m/>
    <n v="43.3"/>
    <n v="-43.3"/>
    <x v="1"/>
    <x v="0"/>
    <s v="MISCELLANEOUS"/>
    <s v="BRAZOS VALLEY FIRE &amp; SAFETY"/>
    <s v="12/2/99"/>
    <s v="007613"/>
    <x v="0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113.61"/>
    <n v="-113.61"/>
    <x v="1"/>
    <x v="0"/>
    <s v="MOTORS"/>
    <s v="BRADLEYS INC"/>
    <s v="12/22/99"/>
    <s v="0004392"/>
    <x v="0"/>
    <x v="0"/>
    <x v="0"/>
  </r>
  <r>
    <x v="0"/>
    <x v="0"/>
    <x v="0"/>
    <x v="26"/>
    <s v="87310100"/>
    <x v="0"/>
    <x v="0"/>
    <x v="0"/>
    <x v="0"/>
    <x v="0"/>
    <s v="O- KPL Duval Station"/>
    <x v="2"/>
    <s v="Benavides (Sweden) System"/>
    <x v="16"/>
    <x v="0"/>
    <x v="0"/>
    <x v="3"/>
    <m/>
    <n v="113.39"/>
    <n v="-113.39"/>
    <x v="1"/>
    <x v="0"/>
    <m/>
    <s v="WASTE MANAGEMENT"/>
    <s v="1/1/00"/>
    <s v="04420058147"/>
    <x v="0"/>
    <x v="0"/>
    <x v="0"/>
  </r>
  <r>
    <x v="0"/>
    <x v="0"/>
    <x v="0"/>
    <x v="7"/>
    <s v="86110500"/>
    <x v="7"/>
    <x v="0"/>
    <x v="0"/>
    <x v="0"/>
    <x v="0"/>
    <s v="O- KPL Viola Station"/>
    <x v="2"/>
    <s v="Benavides (Sweden) System"/>
    <x v="4"/>
    <x v="7"/>
    <x v="0"/>
    <x v="2"/>
    <m/>
    <n v="617.02"/>
    <n v="-617.02"/>
    <x v="1"/>
    <x v="0"/>
    <s v="MISCELLANEOUS"/>
    <s v="BRAZOS VALLEY FIRE &amp; SAFETY"/>
    <s v="1/4/00"/>
    <s v="007645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580"/>
    <n v="-580"/>
    <x v="1"/>
    <x v="0"/>
    <m/>
    <s v="KEY ENERGY SERVICES INC"/>
    <s v="12/27/99"/>
    <s v="V2955"/>
    <x v="0"/>
    <x v="0"/>
    <x v="0"/>
  </r>
  <r>
    <x v="0"/>
    <x v="0"/>
    <x v="0"/>
    <x v="7"/>
    <s v="86110500"/>
    <x v="3"/>
    <x v="0"/>
    <x v="0"/>
    <x v="0"/>
    <x v="0"/>
    <s v="O- KPL Viola Station"/>
    <x v="2"/>
    <s v="Benavides (Sweden) System"/>
    <x v="4"/>
    <x v="3"/>
    <x v="0"/>
    <x v="2"/>
    <m/>
    <n v="432.97"/>
    <n v="-432.97"/>
    <x v="1"/>
    <x v="0"/>
    <s v="MOTORS"/>
    <s v="BRADLEYS INC"/>
    <s v="12/22/99"/>
    <s v="0004389"/>
    <x v="0"/>
    <x v="0"/>
    <x v="0"/>
  </r>
  <r>
    <x v="0"/>
    <x v="0"/>
    <x v="0"/>
    <x v="20"/>
    <s v="87210100"/>
    <x v="0"/>
    <x v="0"/>
    <x v="0"/>
    <x v="0"/>
    <x v="0"/>
    <s v="O- KPL Placedo Station"/>
    <x v="1"/>
    <s v="North Line System"/>
    <x v="10"/>
    <x v="0"/>
    <x v="0"/>
    <x v="0"/>
    <m/>
    <n v="223.11"/>
    <n v="-223.11"/>
    <x v="1"/>
    <x v="0"/>
    <m/>
    <s v="SPRINT"/>
    <s v="1/4/00"/>
    <s v="3613752242727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812"/>
    <n v="-812"/>
    <x v="1"/>
    <x v="0"/>
    <m/>
    <s v="KEY ENERGY SERVICES INC"/>
    <s v="12/27/99"/>
    <s v="V1012595"/>
    <x v="0"/>
    <x v="0"/>
    <x v="0"/>
  </r>
  <r>
    <x v="0"/>
    <x v="0"/>
    <x v="0"/>
    <x v="38"/>
    <s v="85210100"/>
    <x v="3"/>
    <x v="0"/>
    <x v="0"/>
    <x v="0"/>
    <x v="0"/>
    <s v="O- KPL Refugio Light Crude System"/>
    <x v="1"/>
    <s v="North Line System"/>
    <x v="5"/>
    <x v="3"/>
    <x v="0"/>
    <x v="0"/>
    <m/>
    <n v="11"/>
    <n v="-11"/>
    <x v="1"/>
    <x v="0"/>
    <s v="PUMPS"/>
    <s v="MOTION INDUSTRIES INC"/>
    <s v="11/30/99"/>
    <s v="TX12198229"/>
    <x v="0"/>
    <x v="0"/>
    <x v="0"/>
  </r>
  <r>
    <x v="0"/>
    <x v="0"/>
    <x v="0"/>
    <x v="38"/>
    <s v="85210100"/>
    <x v="3"/>
    <x v="0"/>
    <x v="0"/>
    <x v="0"/>
    <x v="0"/>
    <s v="O- KPL Refugio Light Crude System"/>
    <x v="1"/>
    <s v="North Line System"/>
    <x v="5"/>
    <x v="3"/>
    <x v="0"/>
    <x v="0"/>
    <m/>
    <n v="76.3"/>
    <n v="-76.3"/>
    <x v="1"/>
    <x v="0"/>
    <s v="PUMPS"/>
    <s v="MOTION INDUSTRIES INC"/>
    <s v="11/30/99"/>
    <s v="TX12198229"/>
    <x v="0"/>
    <x v="0"/>
    <x v="0"/>
  </r>
  <r>
    <x v="0"/>
    <x v="0"/>
    <x v="0"/>
    <x v="38"/>
    <s v="85210100"/>
    <x v="3"/>
    <x v="0"/>
    <x v="0"/>
    <x v="0"/>
    <x v="0"/>
    <s v="O- KPL Refugio Light Crude System"/>
    <x v="1"/>
    <s v="North Line System"/>
    <x v="5"/>
    <x v="3"/>
    <x v="0"/>
    <x v="0"/>
    <m/>
    <n v="957.83"/>
    <n v="-957.83"/>
    <x v="1"/>
    <x v="0"/>
    <s v="PUMPS"/>
    <s v="MOTION INDUSTRIES INC"/>
    <s v="11/30/99"/>
    <s v="TX12198229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68.23"/>
    <n v="-68.23"/>
    <x v="1"/>
    <x v="0"/>
    <m/>
    <s v="NUECES ELECTRIC COOP INC"/>
    <s v="1/5/00"/>
    <s v="16645C27P28"/>
    <x v="0"/>
    <x v="0"/>
    <x v="0"/>
  </r>
  <r>
    <x v="0"/>
    <x v="0"/>
    <x v="0"/>
    <x v="7"/>
    <s v="85210100"/>
    <x v="3"/>
    <x v="0"/>
    <x v="0"/>
    <x v="0"/>
    <x v="0"/>
    <s v="O- KPL Viola Station"/>
    <x v="2"/>
    <s v="Benavides (Sweden) System"/>
    <x v="5"/>
    <x v="3"/>
    <x v="0"/>
    <x v="0"/>
    <m/>
    <n v="57.12"/>
    <n v="-57.12"/>
    <x v="1"/>
    <x v="0"/>
    <s v="PIPE, VALVES"/>
    <s v="WILSON SUPPLY CO"/>
    <s v="11/30/99"/>
    <s v="018015725001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32.590000000000003"/>
    <n v="-32.590000000000003"/>
    <x v="1"/>
    <x v="0"/>
    <m/>
    <s v="NUECES ELECTRIC COOP INC"/>
    <s v="1/5/00"/>
    <s v="16644C27P28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69.47"/>
    <n v="-69.47"/>
    <x v="1"/>
    <x v="0"/>
    <m/>
    <s v="NUECES ELECTRIC COOP INC"/>
    <s v="1/5/00"/>
    <s v="16645C27P28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5.76"/>
    <n v="-25.76"/>
    <x v="1"/>
    <x v="0"/>
    <m/>
    <s v="BLUEBONNET ELECTRIC CO-OP"/>
    <s v="12/30/99"/>
    <s v="00677489800991230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138.97"/>
    <n v="-1138.97"/>
    <x v="1"/>
    <x v="0"/>
    <m/>
    <s v="NUECES ELECTRIC COOP INC"/>
    <s v="1/5/00"/>
    <s v="16644C27P28"/>
    <x v="0"/>
    <x v="0"/>
    <x v="0"/>
  </r>
  <r>
    <x v="0"/>
    <x v="0"/>
    <x v="0"/>
    <x v="5"/>
    <s v="86110500"/>
    <x v="3"/>
    <x v="0"/>
    <x v="0"/>
    <x v="0"/>
    <x v="0"/>
    <s v="O- KPL North System"/>
    <x v="1"/>
    <s v="North Line System"/>
    <x v="4"/>
    <x v="3"/>
    <x v="0"/>
    <x v="2"/>
    <m/>
    <n v="170"/>
    <n v="-170"/>
    <x v="1"/>
    <x v="0"/>
    <s v="MAINTENANCE LABOR"/>
    <s v="LINCO-ELECTROMATIC INC"/>
    <s v="12/27/99"/>
    <s v="C12395"/>
    <x v="0"/>
    <x v="0"/>
    <x v="0"/>
  </r>
  <r>
    <x v="0"/>
    <x v="0"/>
    <x v="0"/>
    <x v="5"/>
    <s v="85420100"/>
    <x v="3"/>
    <x v="0"/>
    <x v="0"/>
    <x v="0"/>
    <x v="0"/>
    <s v="O- KPL North System"/>
    <x v="1"/>
    <s v="North Line System"/>
    <x v="9"/>
    <x v="3"/>
    <x v="0"/>
    <x v="0"/>
    <m/>
    <n v="135.38"/>
    <n v="-135.38"/>
    <x v="1"/>
    <x v="0"/>
    <s v="MISCELLANEOUS"/>
    <s v="DANKA"/>
    <s v="12/21/99"/>
    <s v="6454971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250.96"/>
    <n v="-250.96"/>
    <x v="1"/>
    <x v="0"/>
    <s v="MAINTENANCE LABOR"/>
    <s v="PHILIP SERVICES"/>
    <s v="12/28/99"/>
    <s v="11500843RI115"/>
    <x v="0"/>
    <x v="0"/>
    <x v="0"/>
  </r>
  <r>
    <x v="0"/>
    <x v="0"/>
    <x v="0"/>
    <x v="11"/>
    <s v="85210400"/>
    <x v="0"/>
    <x v="0"/>
    <x v="0"/>
    <x v="0"/>
    <x v="0"/>
    <s v="O- KPL Crude South Lines"/>
    <x v="5"/>
    <s v="STX Crude Pipelines"/>
    <x v="44"/>
    <x v="0"/>
    <x v="0"/>
    <x v="0"/>
    <m/>
    <n v="544.57000000000005"/>
    <n v="-544.57000000000005"/>
    <x v="1"/>
    <x v="0"/>
    <s v="G WARE &amp; J SIMMONS"/>
    <s v="B T OFFICE PRODUCTS"/>
    <s v="1/10/00"/>
    <s v="47041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6.7"/>
    <n v="-26.7"/>
    <x v="1"/>
    <x v="0"/>
    <s v="STATE HWY 361"/>
    <s v="CENTRAL POWER &amp; LIGHT CO"/>
    <s v="1/5/00"/>
    <s v="0161291594000010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67"/>
    <n v="-1.67"/>
    <x v="1"/>
    <x v="0"/>
    <s v="STATE HWY 361"/>
    <s v="CENTRAL POWER &amp; LIGHT CO"/>
    <s v="1/5/00"/>
    <s v="0161291594000010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1.42"/>
    <n v="-21.42"/>
    <x v="1"/>
    <x v="0"/>
    <s v="1300 OAK PARK AVE SWOIL"/>
    <s v="CENTRAL POWER &amp; LIGHT CO"/>
    <s v="1/5/00"/>
    <s v="0158894594700010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45"/>
    <n v="-1.45"/>
    <x v="1"/>
    <x v="0"/>
    <s v="1300 OAK PARK AVE SWOIL"/>
    <s v="CENTRAL POWER &amp; LIGHT CO"/>
    <s v="1/5/00"/>
    <s v="01588945947000105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66.599999999999994"/>
    <n v="-66.599999999999994"/>
    <x v="1"/>
    <x v="0"/>
    <m/>
    <s v="COASTAL BEND COFFEE SERVICE"/>
    <s v="1/17/00"/>
    <s v="7742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55.8"/>
    <n v="-55.8"/>
    <x v="1"/>
    <x v="0"/>
    <m/>
    <s v="COASTAL BEND COFFEE SERVICE"/>
    <s v="1/17/00"/>
    <s v="7741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71.56"/>
    <n v="-71.56"/>
    <x v="1"/>
    <x v="0"/>
    <s v="950 MANCHESTER A"/>
    <s v="CENTRAL POWER &amp; LIGHT CO"/>
    <s v="1/5/00"/>
    <s v="01584185944000105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0.680000000000007"/>
    <n v="-70.680000000000007"/>
    <x v="1"/>
    <x v="0"/>
    <s v="4802 UP RIVER RD R"/>
    <s v="CENTRAL POWER &amp; LIGHT CO"/>
    <s v="1/5/00"/>
    <s v="01587685940000105"/>
    <x v="0"/>
    <x v="0"/>
    <x v="0"/>
  </r>
  <r>
    <x v="0"/>
    <x v="0"/>
    <x v="0"/>
    <x v="13"/>
    <s v="87210100"/>
    <x v="0"/>
    <x v="0"/>
    <x v="0"/>
    <x v="0"/>
    <x v="0"/>
    <s v="O- KPL North Meter Bank to Refugio Mnln"/>
    <x v="1"/>
    <s v="North Line System"/>
    <x v="10"/>
    <x v="0"/>
    <x v="0"/>
    <x v="0"/>
    <m/>
    <n v="17.02"/>
    <n v="-17.02"/>
    <x v="1"/>
    <x v="0"/>
    <s v="0573375609001 04JAN00"/>
    <s v="AT&amp;T"/>
    <s v="1/4/00"/>
    <s v="057337560900104JAN00"/>
    <x v="0"/>
    <x v="0"/>
    <x v="0"/>
  </r>
  <r>
    <x v="0"/>
    <x v="0"/>
    <x v="0"/>
    <x v="18"/>
    <s v="87210100"/>
    <x v="0"/>
    <x v="0"/>
    <x v="0"/>
    <x v="0"/>
    <x v="0"/>
    <s v="O- KPL Three Rivers Station"/>
    <x v="7"/>
    <s v="Tilden System"/>
    <x v="10"/>
    <x v="0"/>
    <x v="0"/>
    <x v="0"/>
    <m/>
    <n v="72.45"/>
    <n v="-72.45"/>
    <x v="1"/>
    <x v="0"/>
    <s v="0573375955001 04JAN00"/>
    <s v="AT&amp;T"/>
    <s v="1/1/00"/>
    <s v="057337595500104JAN00"/>
    <x v="0"/>
    <x v="0"/>
    <x v="0"/>
  </r>
  <r>
    <x v="0"/>
    <x v="0"/>
    <x v="0"/>
    <x v="8"/>
    <s v="87150100"/>
    <x v="0"/>
    <x v="0"/>
    <x v="0"/>
    <x v="0"/>
    <x v="0"/>
    <s v="O- KPL Corpus Christi Terminal"/>
    <x v="3"/>
    <s v="Inactive - KPL Corpus Christi Terminal"/>
    <x v="1"/>
    <x v="0"/>
    <x v="0"/>
    <x v="1"/>
    <m/>
    <n v="131.36000000000001"/>
    <n v="-131.36000000000001"/>
    <x v="1"/>
    <x v="0"/>
    <s v="940 NAVIGATION #1@"/>
    <s v="CENTRAL POWER &amp; LIGHT CO"/>
    <s v="1/5/00"/>
    <s v="01366785945000105"/>
    <x v="0"/>
    <x v="0"/>
    <x v="0"/>
  </r>
  <r>
    <x v="0"/>
    <x v="0"/>
    <x v="0"/>
    <x v="8"/>
    <s v="87150100"/>
    <x v="0"/>
    <x v="0"/>
    <x v="0"/>
    <x v="0"/>
    <x v="0"/>
    <s v="O- KPL Corpus Christi Terminal"/>
    <x v="3"/>
    <s v="Inactive - KPL Corpus Christi Terminal"/>
    <x v="1"/>
    <x v="0"/>
    <x v="0"/>
    <x v="1"/>
    <m/>
    <n v="529.6"/>
    <n v="-529.6"/>
    <x v="1"/>
    <x v="0"/>
    <s v="P211 1-2 940 NAVIGATION"/>
    <s v="CENTRAL POWER &amp; LIGHT CO"/>
    <s v="1/5/00"/>
    <s v="01366775946000105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71.73"/>
    <n v="-71.73"/>
    <x v="1"/>
    <x v="0"/>
    <s v="CANTWELL"/>
    <s v="CENTRAL POWER &amp; LIGHT CO"/>
    <s v="1/5/00"/>
    <s v="01587425941000105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55.23"/>
    <n v="-55.23"/>
    <x v="1"/>
    <x v="0"/>
    <s v="514480610 10JAN00"/>
    <s v="GUADALUPE VALLEY ELEC COOP INC"/>
    <s v="1/10/00"/>
    <s v="51448061010JAN0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4.03"/>
    <n v="-14.03"/>
    <x v="1"/>
    <x v="0"/>
    <s v="UTILITIES"/>
    <s v="GUADALUPE VALLEY ELEC COOP INC"/>
    <s v="1/10/00"/>
    <s v="514480605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5.88"/>
    <n v="-45.88"/>
    <x v="1"/>
    <x v="0"/>
    <s v="FM 208"/>
    <s v="ENTERGY"/>
    <s v="1/6/00"/>
    <s v="1362155000106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5.83"/>
    <n v="-25.83"/>
    <x v="1"/>
    <x v="0"/>
    <s v="UTILITIES"/>
    <s v="GUADALUPE VALLEY ELEC COOP INC"/>
    <s v="1/10/00"/>
    <s v="514480603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3.41"/>
    <n v="-13.41"/>
    <x v="1"/>
    <x v="0"/>
    <s v="UTILITIES"/>
    <s v="GUADALUPE VALLEY ELEC COOP INC"/>
    <s v="1/10/00"/>
    <s v="51448060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20.07"/>
    <n v="-120.07"/>
    <x v="1"/>
    <x v="0"/>
    <s v="UTILITIES"/>
    <s v="GUADALUPE VALLEY ELEC COOP INC"/>
    <s v="1/10/00"/>
    <s v="514480602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51.65"/>
    <n v="-51.65"/>
    <x v="1"/>
    <x v="0"/>
    <s v="UTILITIES"/>
    <s v="GUADALUPE VALLEY ELEC COOP INC"/>
    <s v="1/10/00"/>
    <s v="51448060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5.91"/>
    <n v="-15.91"/>
    <x v="1"/>
    <x v="0"/>
    <s v="UTILITIES"/>
    <s v="GUADALUPE VALLEY ELEC COOP INC"/>
    <s v="1/10/00"/>
    <s v="514480608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09.94"/>
    <n v="-109.94"/>
    <x v="1"/>
    <x v="0"/>
    <s v="UTILITIES"/>
    <s v="GUADALUPE VALLEY ELEC COOP INC"/>
    <s v="1/10/00"/>
    <s v="514480609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3.82"/>
    <n v="-13.82"/>
    <x v="1"/>
    <x v="0"/>
    <s v="UTILITIES"/>
    <s v="GUADALUPE VALLEY ELEC COOP INC"/>
    <s v="1/10/00"/>
    <s v="514480613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.97"/>
    <n v="-2.97"/>
    <x v="1"/>
    <x v="0"/>
    <s v="FM 208"/>
    <s v="ENTERGY"/>
    <s v="1/6/00"/>
    <s v="136215500010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70.17"/>
    <n v="-70.17"/>
    <x v="1"/>
    <x v="0"/>
    <s v="4908 UP RIVER RD"/>
    <s v="CENTRAL POWER &amp; LIGHT CO"/>
    <s v="1/6/00"/>
    <s v="01587635945000106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80.84"/>
    <n v="-80.84"/>
    <x v="1"/>
    <x v="0"/>
    <s v="SEVEN SISTERS"/>
    <s v="CENTRAL POWER &amp; LIGHT CO"/>
    <s v="1/6/00"/>
    <s v="00622287944000106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82.7"/>
    <n v="-82.7"/>
    <x v="1"/>
    <x v="0"/>
    <s v="SEVEN SISTERS"/>
    <s v="CENTRAL POWER &amp; LIGHT CO"/>
    <s v="1/6/00"/>
    <s v="00622447944000106"/>
    <x v="0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2980"/>
    <n v="-2980"/>
    <x v="1"/>
    <x v="0"/>
    <m/>
    <s v="BRADLEYS INC"/>
    <s v="12/7/99"/>
    <s v="0004211"/>
    <x v="0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234.67"/>
    <n v="-234.67"/>
    <x v="1"/>
    <x v="0"/>
    <s v="Created By Proration :"/>
    <s v="BRADLEYS INC"/>
    <s v="12/7/99"/>
    <s v="0004211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687"/>
    <n v="-687"/>
    <x v="1"/>
    <x v="0"/>
    <m/>
    <s v="MO-VAC SERVICE CO INC"/>
    <s v="12/22/99"/>
    <s v="A029112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345"/>
    <n v="-345"/>
    <x v="1"/>
    <x v="0"/>
    <m/>
    <s v="MO-VAC SERVICE CO INC"/>
    <s v="12/31/99"/>
    <s v="A009188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77.459999999999994"/>
    <n v="-77.459999999999994"/>
    <x v="1"/>
    <x v="0"/>
    <s v="855 SAVAGE LN 1@"/>
    <s v="CENTRAL POWER &amp; LIGHT CO"/>
    <s v="1/6/00"/>
    <s v="01702605948000106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9.41"/>
    <n v="-69.41"/>
    <x v="1"/>
    <x v="0"/>
    <s v="SEVEN SISTERS"/>
    <s v="CENTRAL POWER &amp; LIGHT CO"/>
    <s v="1/6/00"/>
    <s v="00624037941000106"/>
    <x v="0"/>
    <x v="0"/>
    <x v="0"/>
  </r>
  <r>
    <x v="0"/>
    <x v="0"/>
    <x v="0"/>
    <x v="5"/>
    <s v="85120100"/>
    <x v="0"/>
    <x v="0"/>
    <x v="0"/>
    <x v="0"/>
    <x v="0"/>
    <s v="O- KPL North System"/>
    <x v="1"/>
    <s v="North Line System"/>
    <x v="19"/>
    <x v="0"/>
    <x v="0"/>
    <x v="0"/>
    <m/>
    <n v="73.13"/>
    <n v="-73.13"/>
    <x v="1"/>
    <x v="0"/>
    <s v="Created By Proration :"/>
    <s v="GREEN COUNTRY SUPPLY INC"/>
    <s v="12/30/99"/>
    <s v="055529"/>
    <x v="0"/>
    <x v="0"/>
    <x v="0"/>
  </r>
  <r>
    <x v="0"/>
    <x v="0"/>
    <x v="0"/>
    <x v="17"/>
    <s v="85420100"/>
    <x v="0"/>
    <x v="0"/>
    <x v="0"/>
    <x v="0"/>
    <x v="0"/>
    <s v="O- KPL Caldwell/Giddings System"/>
    <x v="6"/>
    <s v="Caldwell Area"/>
    <x v="9"/>
    <x v="0"/>
    <x v="0"/>
    <x v="0"/>
    <m/>
    <n v="402.19"/>
    <n v="-402.19"/>
    <x v="1"/>
    <x v="0"/>
    <s v="DRY INK PLUS"/>
    <s v="XEROX CORPORATION"/>
    <s v="12/16/99"/>
    <s v="170991577"/>
    <x v="0"/>
    <x v="0"/>
    <x v="0"/>
  </r>
  <r>
    <x v="0"/>
    <x v="0"/>
    <x v="0"/>
    <x v="5"/>
    <s v="85120100"/>
    <x v="0"/>
    <x v="0"/>
    <x v="0"/>
    <x v="0"/>
    <x v="0"/>
    <s v="O- KPL North System"/>
    <x v="1"/>
    <s v="North Line System"/>
    <x v="19"/>
    <x v="0"/>
    <x v="0"/>
    <x v="0"/>
    <m/>
    <n v="1586"/>
    <n v="-1586"/>
    <x v="1"/>
    <x v="0"/>
    <m/>
    <s v="GREEN COUNTRY SUPPLY INC"/>
    <s v="12/30/99"/>
    <s v="055528"/>
    <x v="0"/>
    <x v="0"/>
    <x v="0"/>
  </r>
  <r>
    <x v="0"/>
    <x v="0"/>
    <x v="0"/>
    <x v="5"/>
    <s v="85120100"/>
    <x v="0"/>
    <x v="0"/>
    <x v="0"/>
    <x v="0"/>
    <x v="0"/>
    <s v="O- KPL North System"/>
    <x v="1"/>
    <s v="North Line System"/>
    <x v="19"/>
    <x v="0"/>
    <x v="0"/>
    <x v="0"/>
    <m/>
    <n v="99.13"/>
    <n v="-99.13"/>
    <x v="1"/>
    <x v="0"/>
    <s v="Created By Proration :"/>
    <s v="GREEN COUNTRY SUPPLY INC"/>
    <s v="12/30/99"/>
    <s v="055528"/>
    <x v="0"/>
    <x v="0"/>
    <x v="0"/>
  </r>
  <r>
    <x v="0"/>
    <x v="0"/>
    <x v="0"/>
    <x v="5"/>
    <s v="85120100"/>
    <x v="0"/>
    <x v="0"/>
    <x v="0"/>
    <x v="0"/>
    <x v="0"/>
    <s v="O- KPL North System"/>
    <x v="1"/>
    <s v="North Line System"/>
    <x v="19"/>
    <x v="0"/>
    <x v="0"/>
    <x v="0"/>
    <m/>
    <n v="1170"/>
    <n v="-1170"/>
    <x v="1"/>
    <x v="0"/>
    <m/>
    <s v="GREEN COUNTRY SUPPLY INC"/>
    <s v="12/30/99"/>
    <s v="055529"/>
    <x v="0"/>
    <x v="0"/>
    <x v="0"/>
  </r>
  <r>
    <x v="1"/>
    <x v="0"/>
    <x v="0"/>
    <x v="44"/>
    <s v="85210100"/>
    <x v="5"/>
    <x v="0"/>
    <x v="1"/>
    <x v="0"/>
    <x v="0"/>
    <s v="O- KPG Gerdes-Koch Truck"/>
    <x v="6"/>
    <s v="KPG Truck Stations - Caldwell"/>
    <x v="5"/>
    <x v="5"/>
    <x v="0"/>
    <x v="0"/>
    <m/>
    <n v="79.69"/>
    <n v="-79.69"/>
    <x v="1"/>
    <x v="0"/>
    <s v="SOLENOID"/>
    <s v="FISHER ROSEMOUNT PETROLEUM"/>
    <s v="1/7/00"/>
    <s v="22221"/>
    <x v="0"/>
    <x v="0"/>
    <x v="0"/>
  </r>
  <r>
    <x v="0"/>
    <x v="0"/>
    <x v="0"/>
    <x v="12"/>
    <s v="85210800"/>
    <x v="0"/>
    <x v="0"/>
    <x v="0"/>
    <x v="0"/>
    <x v="0"/>
    <s v="O- KPL Benavides (Sweden) System"/>
    <x v="2"/>
    <s v="Benavides (Sweden) System"/>
    <x v="11"/>
    <x v="0"/>
    <x v="0"/>
    <x v="0"/>
    <m/>
    <n v="189.49"/>
    <n v="-189.49"/>
    <x v="1"/>
    <x v="0"/>
    <m/>
    <s v="ENVIRONMENTAL SUPPLY SPECIALTY"/>
    <s v="1/7/00"/>
    <s v="200029"/>
    <x v="0"/>
    <x v="0"/>
    <x v="0"/>
  </r>
  <r>
    <x v="0"/>
    <x v="0"/>
    <x v="0"/>
    <x v="20"/>
    <s v="85210100"/>
    <x v="9"/>
    <x v="0"/>
    <x v="0"/>
    <x v="0"/>
    <x v="0"/>
    <s v="O- KPL Placedo Station"/>
    <x v="1"/>
    <s v="North Line System"/>
    <x v="5"/>
    <x v="9"/>
    <x v="0"/>
    <x v="0"/>
    <m/>
    <n v="1500"/>
    <n v="-1500"/>
    <x v="1"/>
    <x v="0"/>
    <m/>
    <s v="BEACH COATINGS INC"/>
    <s v="1/11/00"/>
    <s v="3711"/>
    <x v="0"/>
    <x v="0"/>
    <x v="0"/>
  </r>
  <r>
    <x v="0"/>
    <x v="0"/>
    <x v="0"/>
    <x v="2"/>
    <s v="85210100"/>
    <x v="0"/>
    <x v="0"/>
    <x v="0"/>
    <x v="0"/>
    <x v="0"/>
    <s v="O- KPL Mirando to Agua Dulce Mainline"/>
    <x v="2"/>
    <s v="Benavides (Sweden) System"/>
    <x v="5"/>
    <x v="0"/>
    <x v="0"/>
    <x v="0"/>
    <m/>
    <n v="1963.46"/>
    <n v="-1963.46"/>
    <x v="1"/>
    <x v="0"/>
    <m/>
    <s v="BEACH COATINGS INC"/>
    <s v="1/11/00"/>
    <s v="3710"/>
    <x v="0"/>
    <x v="0"/>
    <x v="0"/>
  </r>
  <r>
    <x v="0"/>
    <x v="0"/>
    <x v="0"/>
    <x v="2"/>
    <s v="85210100"/>
    <x v="0"/>
    <x v="0"/>
    <x v="0"/>
    <x v="0"/>
    <x v="0"/>
    <s v="O- KPL Mirando to Agua Dulce Mainline"/>
    <x v="2"/>
    <s v="Benavides (Sweden) System"/>
    <x v="5"/>
    <x v="0"/>
    <x v="0"/>
    <x v="0"/>
    <m/>
    <n v="154.62"/>
    <n v="-154.62"/>
    <x v="1"/>
    <x v="0"/>
    <s v="Created By Proration :"/>
    <s v="BEACH COATINGS INC"/>
    <s v="1/11/00"/>
    <s v="3710"/>
    <x v="0"/>
    <x v="0"/>
    <x v="0"/>
  </r>
  <r>
    <x v="0"/>
    <x v="0"/>
    <x v="0"/>
    <x v="9"/>
    <s v="86110300"/>
    <x v="0"/>
    <x v="0"/>
    <x v="0"/>
    <x v="0"/>
    <x v="0"/>
    <s v="O- KPL Sunfield Station"/>
    <x v="4"/>
    <s v="South Line System"/>
    <x v="24"/>
    <x v="0"/>
    <x v="0"/>
    <x v="2"/>
    <m/>
    <n v="1000"/>
    <n v="-1000"/>
    <x v="1"/>
    <x v="0"/>
    <s v="R/W &amp; DAMAGES"/>
    <s v="CLYDE WRIGHT JR TRUSTEE"/>
    <s v="11/30/99"/>
    <s v="30NOV99"/>
    <x v="0"/>
    <x v="0"/>
    <x v="0"/>
  </r>
  <r>
    <x v="0"/>
    <x v="0"/>
    <x v="0"/>
    <x v="28"/>
    <s v="86110500"/>
    <x v="4"/>
    <x v="0"/>
    <x v="0"/>
    <x v="0"/>
    <x v="0"/>
    <s v="O- KPL Permian South Texas"/>
    <x v="2"/>
    <s v="Benavides (Sweden) System"/>
    <x v="4"/>
    <x v="4"/>
    <x v="0"/>
    <x v="2"/>
    <m/>
    <n v="55"/>
    <n v="-55"/>
    <x v="1"/>
    <x v="0"/>
    <s v="MAINTENANCE LABOR"/>
    <s v="SOUTH TEXAS WEED CONTROL"/>
    <s v="1/3/00"/>
    <s v="5855"/>
    <x v="0"/>
    <x v="0"/>
    <x v="0"/>
  </r>
  <r>
    <x v="0"/>
    <x v="0"/>
    <x v="0"/>
    <x v="20"/>
    <s v="85210100"/>
    <x v="9"/>
    <x v="0"/>
    <x v="0"/>
    <x v="0"/>
    <x v="0"/>
    <s v="O- KPL Placedo Station"/>
    <x v="1"/>
    <s v="North Line System"/>
    <x v="5"/>
    <x v="9"/>
    <x v="0"/>
    <x v="0"/>
    <m/>
    <n v="118.13"/>
    <n v="-118.13"/>
    <x v="1"/>
    <x v="0"/>
    <s v="Created By Proration :"/>
    <s v="BEACH COATINGS INC"/>
    <s v="1/11/00"/>
    <s v="3711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129.77000000000001"/>
    <n v="-129.77000000000001"/>
    <x v="1"/>
    <x v="0"/>
    <s v="MIRANDO CITY"/>
    <s v="CENTRAL POWER &amp; LIGHT CO"/>
    <s v="1/7/00"/>
    <s v="002828479950001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8.23"/>
    <n v="-28.23"/>
    <x v="1"/>
    <x v="0"/>
    <s v="CO RD 422"/>
    <s v="CENTRAL POWER &amp; LIGHT CO"/>
    <s v="1/7/00"/>
    <s v="000918479470001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9"/>
    <n v="-1.9"/>
    <x v="1"/>
    <x v="0"/>
    <s v="CO RD 422"/>
    <s v="CENTRAL POWER &amp; LIGHT CO"/>
    <s v="1/7/00"/>
    <s v="000918479470001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1"/>
    <n v="-69.41"/>
    <x v="1"/>
    <x v="0"/>
    <s v="CHRISTINE"/>
    <s v="CENTRAL POWER &amp; LIGHT CO"/>
    <s v="1/7/00"/>
    <s v="000927679460001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1"/>
    <n v="-69.41"/>
    <x v="1"/>
    <x v="0"/>
    <s v="CHRISTINE"/>
    <s v="CENTRAL POWER &amp; LIGHT CO"/>
    <s v="1/7/00"/>
    <s v="000931979450001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1"/>
    <n v="-69.41"/>
    <x v="1"/>
    <x v="0"/>
    <s v="CHRISTINE"/>
    <s v="CENTRAL POWER &amp; LIGHT CO"/>
    <s v="1/7/00"/>
    <s v="000928179490001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5.06"/>
    <n v="-35.06"/>
    <x v="1"/>
    <x v="0"/>
    <s v="HP-19501033"/>
    <s v="CENTRAL POWER &amp; LIGHT CO"/>
    <s v="1/10/00"/>
    <s v="0001056794900011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5.049999999999997"/>
    <n v="-35.049999999999997"/>
    <x v="1"/>
    <x v="0"/>
    <s v="HP-19501033"/>
    <s v="CENTRAL POWER &amp; LIGHT CO"/>
    <s v="1/10/00"/>
    <s v="0001056794900011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93"/>
    <n v="-1.93"/>
    <x v="1"/>
    <x v="0"/>
    <s v="CO RD 422"/>
    <s v="CENTRAL POWER &amp; LIGHT CO"/>
    <s v="1/7/00"/>
    <s v="000928779430001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82.34"/>
    <n v="-182.34"/>
    <x v="1"/>
    <x v="0"/>
    <s v="CHARLOTTE"/>
    <s v="CENTRAL POWER &amp; LIGHT CO"/>
    <s v="1/7/00"/>
    <s v="000826879480001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4.51"/>
    <n v="-94.51"/>
    <x v="1"/>
    <x v="0"/>
    <s v="W HWY 97"/>
    <s v="CENTRAL POWER &amp; LIGHT CO"/>
    <s v="1/7/00"/>
    <s v="0008187794600010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277.83"/>
    <n v="-277.83"/>
    <x v="1"/>
    <x v="0"/>
    <s v="MIRANDO CITY"/>
    <s v="CENTRAL POWER &amp; LIGHT CO"/>
    <s v="1/7/00"/>
    <s v="0065013794600010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862.52"/>
    <n v="-862.52"/>
    <x v="1"/>
    <x v="0"/>
    <s v="MIRANDO CITY"/>
    <s v="CENTRAL POWER &amp; LIGHT CO"/>
    <s v="1/7/00"/>
    <s v="0028213799100010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7.17"/>
    <n v="-77.17"/>
    <x v="1"/>
    <x v="0"/>
    <s v="HWY 359"/>
    <s v="CENTRAL POWER &amp; LIGHT CO"/>
    <s v="1/10/00"/>
    <s v="0067626794100011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3.14"/>
    <n v="-73.14"/>
    <x v="1"/>
    <x v="0"/>
    <s v="OILTON"/>
    <s v="CENTRAL POWER &amp; LIGHT CO"/>
    <s v="1/7/00"/>
    <s v="0028296799100010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7.5"/>
    <n v="-67.5"/>
    <x v="1"/>
    <x v="0"/>
    <s v="MIRANDO CITY"/>
    <s v="CENTRAL POWER &amp; LIGHT CO"/>
    <s v="1/7/00"/>
    <s v="002817079920001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0.290000000000006"/>
    <n v="-80.290000000000006"/>
    <x v="1"/>
    <x v="0"/>
    <s v="KARNES CITY ACC"/>
    <s v="CENTRAL POWER &amp; LIGHT CO"/>
    <s v="1/11/00"/>
    <s v="0067104599500011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81.45"/>
    <n v="-281.45"/>
    <x v="1"/>
    <x v="0"/>
    <s v="HARBOR ISLAND"/>
    <s v="CENTRAL POWER &amp; LIGHT CO"/>
    <s v="1/11/00"/>
    <s v="02013445941000111"/>
    <x v="0"/>
    <x v="0"/>
    <x v="0"/>
  </r>
  <r>
    <x v="0"/>
    <x v="0"/>
    <x v="0"/>
    <x v="7"/>
    <s v="87210100"/>
    <x v="0"/>
    <x v="0"/>
    <x v="0"/>
    <x v="0"/>
    <x v="0"/>
    <s v="O- KPL Viola Station"/>
    <x v="2"/>
    <s v="Benavides (Sweden) System"/>
    <x v="10"/>
    <x v="0"/>
    <x v="0"/>
    <x v="0"/>
    <m/>
    <n v="31.57"/>
    <n v="-31.57"/>
    <x v="1"/>
    <x v="0"/>
    <s v="EDI - DO NOT PAY"/>
    <s v="SOUTHWESTERN BELL"/>
    <s v="1/5/00"/>
    <s v="3612897301827000105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3.89"/>
    <n v="-3.89"/>
    <x v="1"/>
    <x v="0"/>
    <s v="EDI - DO NOT PAY - BENAVIDES"/>
    <s v="SOUTHWESTERN BELL"/>
    <s v="1/1/00"/>
    <s v="3612564106162000101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36.53"/>
    <n v="-36.53"/>
    <x v="1"/>
    <x v="0"/>
    <s v="EDI - DO NOT PAY - BENAVIDES"/>
    <s v="SOUTHWESTERN BELL"/>
    <s v="1/1/00"/>
    <s v="3612564106162000101"/>
    <x v="0"/>
    <x v="0"/>
    <x v="0"/>
  </r>
  <r>
    <x v="0"/>
    <x v="0"/>
    <x v="0"/>
    <x v="7"/>
    <s v="87210100"/>
    <x v="0"/>
    <x v="0"/>
    <x v="0"/>
    <x v="0"/>
    <x v="0"/>
    <s v="O- KPL Viola Station"/>
    <x v="2"/>
    <s v="Benavides (Sweden) System"/>
    <x v="10"/>
    <x v="0"/>
    <x v="0"/>
    <x v="0"/>
    <m/>
    <n v="264.62"/>
    <n v="-264.62"/>
    <x v="1"/>
    <x v="0"/>
    <s v="EDI - DO NOT PAY"/>
    <s v="SOUTHWESTERN BELL"/>
    <s v="1/5/00"/>
    <s v="3612897301827000105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39.869999999999997"/>
    <n v="-39.869999999999997"/>
    <x v="1"/>
    <x v="0"/>
    <m/>
    <s v="DANKA"/>
    <s v="12/28/99"/>
    <s v="6484536"/>
    <x v="0"/>
    <x v="0"/>
    <x v="0"/>
  </r>
  <r>
    <x v="0"/>
    <x v="0"/>
    <x v="0"/>
    <x v="14"/>
    <s v="87210100"/>
    <x v="0"/>
    <x v="0"/>
    <x v="0"/>
    <x v="0"/>
    <x v="0"/>
    <s v="O- KPL Rosanky Station"/>
    <x v="6"/>
    <s v="Caldwell Area"/>
    <x v="10"/>
    <x v="0"/>
    <x v="0"/>
    <x v="0"/>
    <m/>
    <n v="37.450000000000003"/>
    <n v="-37.450000000000003"/>
    <x v="1"/>
    <x v="0"/>
    <s v="PHONE"/>
    <s v="SOUTHWESTERN BELL"/>
    <s v="12/29/99"/>
    <s v="51223736494766991229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39.869999999999997"/>
    <n v="-39.869999999999997"/>
    <x v="1"/>
    <x v="0"/>
    <m/>
    <s v="DANKA"/>
    <s v="12/22/99"/>
    <s v="6462481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39.869999999999997"/>
    <n v="-39.869999999999997"/>
    <x v="1"/>
    <x v="0"/>
    <m/>
    <s v="DANKA"/>
    <s v="12/20/99"/>
    <s v="6446272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39.869999999999997"/>
    <n v="-39.869999999999997"/>
    <x v="1"/>
    <x v="0"/>
    <m/>
    <s v="DANKA"/>
    <s v="12/21/99"/>
    <s v="6454842"/>
    <x v="0"/>
    <x v="0"/>
    <x v="0"/>
  </r>
  <r>
    <x v="0"/>
    <x v="0"/>
    <x v="0"/>
    <x v="62"/>
    <s v="86110300"/>
    <x v="0"/>
    <x v="0"/>
    <x v="0"/>
    <x v="0"/>
    <x v="0"/>
    <s v="O- KPL Giddings"/>
    <x v="19"/>
    <s v="Inactive - KPL Giddings"/>
    <x v="24"/>
    <x v="0"/>
    <x v="0"/>
    <x v="2"/>
    <m/>
    <n v="300"/>
    <n v="-300"/>
    <x v="1"/>
    <x v="0"/>
    <s v="DAMAGES"/>
    <s v="DORIS HOVORAK"/>
    <s v="11/29/99"/>
    <s v="29NOV99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205"/>
    <n v="-205"/>
    <x v="1"/>
    <x v="0"/>
    <m/>
    <s v="W T LEASE SERVICES INC"/>
    <s v="12/31/99"/>
    <s v="27567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39.869999999999997"/>
    <n v="-39.869999999999997"/>
    <x v="1"/>
    <x v="0"/>
    <m/>
    <s v="DANKA"/>
    <s v="12/29/99"/>
    <s v="6492894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88.9"/>
    <n v="-88.9"/>
    <x v="1"/>
    <x v="0"/>
    <s v="GREGORY"/>
    <s v="CENTRAL POWER &amp; LIGHT CO"/>
    <s v="1/10/00"/>
    <s v="00671255990000110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13.47"/>
    <n v="-13.47"/>
    <x v="1"/>
    <x v="0"/>
    <s v="FM 755"/>
    <s v="CENTRAL POWER &amp; LIGHT CO"/>
    <s v="1/14/00"/>
    <s v="01001587946000114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215.41"/>
    <n v="-215.41"/>
    <x v="1"/>
    <x v="0"/>
    <s v="FM 755"/>
    <s v="CENTRAL POWER &amp; LIGHT CO"/>
    <s v="1/14/00"/>
    <s v="01001587946000114"/>
    <x v="0"/>
    <x v="0"/>
    <x v="0"/>
  </r>
  <r>
    <x v="0"/>
    <x v="0"/>
    <x v="0"/>
    <x v="20"/>
    <s v="89430100"/>
    <x v="0"/>
    <x v="0"/>
    <x v="0"/>
    <x v="0"/>
    <x v="0"/>
    <s v="O- KPL Placedo Station"/>
    <x v="1"/>
    <s v="North Line System"/>
    <x v="0"/>
    <x v="0"/>
    <x v="0"/>
    <x v="0"/>
    <m/>
    <n v="95"/>
    <n v="-95"/>
    <x v="1"/>
    <x v="0"/>
    <s v="LEASE RENTAL"/>
    <s v="UNION PACIFIC RAILROAD COMPANY"/>
    <s v="12/1/99"/>
    <s v="01DEC99A"/>
    <x v="0"/>
    <x v="0"/>
    <x v="0"/>
  </r>
  <r>
    <x v="0"/>
    <x v="0"/>
    <x v="0"/>
    <x v="8"/>
    <s v="87150100"/>
    <x v="0"/>
    <x v="0"/>
    <x v="0"/>
    <x v="0"/>
    <x v="0"/>
    <s v="O- KPL Corpus Christi Terminal"/>
    <x v="3"/>
    <s v="Inactive - KPL Corpus Christi Terminal"/>
    <x v="1"/>
    <x v="0"/>
    <x v="0"/>
    <x v="1"/>
    <m/>
    <n v="261.36"/>
    <n v="-261.36"/>
    <x v="1"/>
    <x v="0"/>
    <s v="940 NAVIGATION"/>
    <s v="CENTRAL POWER &amp; LIGHT CO"/>
    <s v="1/11/00"/>
    <s v="01366765947000111"/>
    <x v="0"/>
    <x v="0"/>
    <x v="0"/>
  </r>
  <r>
    <x v="0"/>
    <x v="0"/>
    <x v="0"/>
    <x v="8"/>
    <s v="87150100"/>
    <x v="0"/>
    <x v="0"/>
    <x v="0"/>
    <x v="0"/>
    <x v="0"/>
    <s v="O- KPL Corpus Christi Terminal"/>
    <x v="3"/>
    <s v="Inactive - KPL Corpus Christi Terminal"/>
    <x v="1"/>
    <x v="0"/>
    <x v="0"/>
    <x v="1"/>
    <m/>
    <n v="75.8"/>
    <n v="-75.8"/>
    <x v="1"/>
    <x v="0"/>
    <s v="5901 LEOPARD ST TS"/>
    <s v="CENTRAL POWER &amp; LIGHT CO"/>
    <s v="1/7/00"/>
    <s v="01796725941000107"/>
    <x v="0"/>
    <x v="0"/>
    <x v="0"/>
  </r>
  <r>
    <x v="0"/>
    <x v="0"/>
    <x v="0"/>
    <x v="15"/>
    <s v="85210100"/>
    <x v="3"/>
    <x v="0"/>
    <x v="0"/>
    <x v="0"/>
    <x v="0"/>
    <s v="O- KPL South System"/>
    <x v="4"/>
    <s v="South Line System"/>
    <x v="5"/>
    <x v="3"/>
    <x v="0"/>
    <x v="0"/>
    <m/>
    <n v="1681.92"/>
    <n v="-1681.92"/>
    <x v="1"/>
    <x v="0"/>
    <s v="LEASE RENTAL"/>
    <s v="CARLOS ALONZO LOZANO"/>
    <s v="12/9/99"/>
    <s v="09DEC99A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102.89"/>
    <n v="-102.89"/>
    <x v="1"/>
    <x v="0"/>
    <s v="HWY 881"/>
    <s v="CENTRAL POWER &amp; LIGHT CO"/>
    <s v="1/7/00"/>
    <s v="00680865995000107"/>
    <x v="0"/>
    <x v="0"/>
    <x v="0"/>
  </r>
  <r>
    <x v="0"/>
    <x v="0"/>
    <x v="0"/>
    <x v="15"/>
    <s v="85210100"/>
    <x v="3"/>
    <x v="0"/>
    <x v="0"/>
    <x v="0"/>
    <x v="0"/>
    <s v="O- KPL South System"/>
    <x v="4"/>
    <s v="South Line System"/>
    <x v="5"/>
    <x v="3"/>
    <x v="0"/>
    <x v="0"/>
    <m/>
    <n v="1681.92"/>
    <n v="-1681.92"/>
    <x v="1"/>
    <x v="0"/>
    <s v="LEASE RENTAL"/>
    <s v="CARLOS ALONZO LOZANO"/>
    <s v="12/9/99"/>
    <s v="09DEC99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73.41"/>
    <n v="-73.41"/>
    <x v="1"/>
    <x v="0"/>
    <s v="HWY 285"/>
    <s v="CENTRAL POWER &amp; LIGHT CO"/>
    <s v="1/10/00"/>
    <s v="00168677995000110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91.62"/>
    <n v="-91.62"/>
    <x v="1"/>
    <x v="0"/>
    <s v="HWY 119, RECTIFIER 9T-12"/>
    <s v="CENTRAL POWER &amp; LIGHT CO"/>
    <s v="1/11/00"/>
    <s v="0068164599000011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90.6"/>
    <n v="-90.6"/>
    <x v="1"/>
    <x v="0"/>
    <s v="FM466 - COST RECTIFIER"/>
    <s v="GUADALUPE VALLEY ELEC COOP INC"/>
    <s v="1/17/00"/>
    <s v="595394201000117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93.24"/>
    <n v="-93.24"/>
    <x v="1"/>
    <x v="0"/>
    <s v="CR 91"/>
    <s v="CENTRAL POWER &amp; LIGHT CO"/>
    <s v="1/10/00"/>
    <s v="01918435940000110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95.23"/>
    <n v="-95.23"/>
    <x v="1"/>
    <x v="0"/>
    <s v="CR 95"/>
    <s v="CENTRAL POWER &amp; LIGHT CO"/>
    <s v="1/10/00"/>
    <s v="01919025948000110"/>
    <x v="0"/>
    <x v="0"/>
    <x v="0"/>
  </r>
  <r>
    <x v="0"/>
    <x v="0"/>
    <x v="0"/>
    <x v="22"/>
    <s v="87150100"/>
    <x v="0"/>
    <x v="0"/>
    <x v="0"/>
    <x v="0"/>
    <x v="0"/>
    <s v="O- KPL Mirando Station"/>
    <x v="2"/>
    <s v="Benavides (Sweden) System"/>
    <x v="1"/>
    <x v="0"/>
    <x v="0"/>
    <x v="1"/>
    <m/>
    <n v="36.909999999999997"/>
    <n v="-36.909999999999997"/>
    <x v="1"/>
    <x v="0"/>
    <s v="MIRANDO CITY"/>
    <s v="CENTRAL POWER &amp; LIGHT CO"/>
    <s v="1/7/00"/>
    <s v="0065080794400010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57.74"/>
    <n v="-57.74"/>
    <x v="1"/>
    <x v="0"/>
    <s v="FM 1682 RECTIFIER"/>
    <s v="GUADALUPE VALLEY ELEC COOP INC"/>
    <s v="1/10/00"/>
    <s v="51448061400011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.4800000000000004"/>
    <n v="-4.4800000000000004"/>
    <x v="1"/>
    <x v="0"/>
    <s v="FM 1682 RECTIFIER"/>
    <s v="GUADALUPE VALLEY ELEC COOP INC"/>
    <s v="1/10/00"/>
    <s v="514480614000110"/>
    <x v="0"/>
    <x v="0"/>
    <x v="0"/>
  </r>
  <r>
    <x v="0"/>
    <x v="0"/>
    <x v="0"/>
    <x v="5"/>
    <s v="86110500"/>
    <x v="3"/>
    <x v="0"/>
    <x v="0"/>
    <x v="0"/>
    <x v="0"/>
    <s v="O- KPL North System"/>
    <x v="1"/>
    <s v="North Line System"/>
    <x v="4"/>
    <x v="3"/>
    <x v="0"/>
    <x v="2"/>
    <m/>
    <n v="1615"/>
    <n v="-1615"/>
    <x v="1"/>
    <x v="0"/>
    <m/>
    <s v="LINCO-ELECTROMATIC INC"/>
    <s v="1/3/00"/>
    <s v="C12408"/>
    <x v="0"/>
    <x v="0"/>
    <x v="0"/>
  </r>
  <r>
    <x v="0"/>
    <x v="0"/>
    <x v="0"/>
    <x v="2"/>
    <s v="86110300"/>
    <x v="0"/>
    <x v="0"/>
    <x v="0"/>
    <x v="0"/>
    <x v="0"/>
    <s v="O- KPL Mirando to Agua Dulce Mainline"/>
    <x v="2"/>
    <s v="Benavides (Sweden) System"/>
    <x v="24"/>
    <x v="0"/>
    <x v="0"/>
    <x v="2"/>
    <m/>
    <n v="1000"/>
    <n v="-1000"/>
    <x v="1"/>
    <x v="0"/>
    <s v="R/W &amp; DAMAGES"/>
    <s v="COMPRESSOR UNITS INC"/>
    <s v="12/8/99"/>
    <s v="08DEC99"/>
    <x v="0"/>
    <x v="0"/>
    <x v="0"/>
  </r>
  <r>
    <x v="0"/>
    <x v="0"/>
    <x v="0"/>
    <x v="2"/>
    <s v="86110300"/>
    <x v="0"/>
    <x v="0"/>
    <x v="0"/>
    <x v="0"/>
    <x v="0"/>
    <s v="O- KPL Mirando to Agua Dulce Mainline"/>
    <x v="2"/>
    <s v="Benavides (Sweden) System"/>
    <x v="24"/>
    <x v="0"/>
    <x v="0"/>
    <x v="2"/>
    <m/>
    <n v="1000"/>
    <n v="-1000"/>
    <x v="1"/>
    <x v="0"/>
    <s v="R/W &amp; DAMAGES"/>
    <s v="JERRY NOCK"/>
    <s v="12/8/99"/>
    <s v="08DEC99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1080"/>
    <n v="-1080"/>
    <x v="1"/>
    <x v="0"/>
    <m/>
    <s v="LINCO-ELECTROMATIC INC"/>
    <s v="12/13/99"/>
    <s v="C12318"/>
    <x v="0"/>
    <x v="0"/>
    <x v="0"/>
  </r>
  <r>
    <x v="0"/>
    <x v="0"/>
    <x v="0"/>
    <x v="6"/>
    <s v="85120100"/>
    <x v="4"/>
    <x v="0"/>
    <x v="0"/>
    <x v="0"/>
    <x v="0"/>
    <s v="O- KPL Sunfield to Viola"/>
    <x v="2"/>
    <s v="Benavides (Sweden) System"/>
    <x v="19"/>
    <x v="4"/>
    <x v="0"/>
    <x v="0"/>
    <m/>
    <n v="699.3"/>
    <n v="-699.3"/>
    <x v="1"/>
    <x v="0"/>
    <m/>
    <s v="CHAMPION TECHNOLOGIES INC"/>
    <s v="10/31/99"/>
    <s v="010582705"/>
    <x v="0"/>
    <x v="0"/>
    <x v="0"/>
  </r>
  <r>
    <x v="0"/>
    <x v="0"/>
    <x v="0"/>
    <x v="6"/>
    <s v="85120100"/>
    <x v="4"/>
    <x v="0"/>
    <x v="0"/>
    <x v="0"/>
    <x v="0"/>
    <s v="O- KPL Sunfield to Viola"/>
    <x v="2"/>
    <s v="Benavides (Sweden) System"/>
    <x v="19"/>
    <x v="4"/>
    <x v="0"/>
    <x v="0"/>
    <m/>
    <n v="699.3"/>
    <n v="-699.3"/>
    <x v="1"/>
    <x v="0"/>
    <m/>
    <s v="CHAMPION TECHNOLOGIES INC"/>
    <s v="11/30/99"/>
    <s v="010590335"/>
    <x v="0"/>
    <x v="0"/>
    <x v="0"/>
  </r>
  <r>
    <x v="0"/>
    <x v="0"/>
    <x v="0"/>
    <x v="15"/>
    <s v="85210100"/>
    <x v="0"/>
    <x v="0"/>
    <x v="0"/>
    <x v="0"/>
    <x v="0"/>
    <s v="O- KPL South System"/>
    <x v="4"/>
    <s v="South Line System"/>
    <x v="5"/>
    <x v="0"/>
    <x v="0"/>
    <x v="0"/>
    <m/>
    <n v="3937"/>
    <n v="-3937"/>
    <x v="1"/>
    <x v="0"/>
    <s v="LEASE RENTAL"/>
    <s v="TERRY CANALES TRUSTEE"/>
    <s v="12/6/99"/>
    <s v="06DEC99"/>
    <x v="0"/>
    <x v="0"/>
    <x v="0"/>
  </r>
  <r>
    <x v="0"/>
    <x v="0"/>
    <x v="0"/>
    <x v="12"/>
    <s v="85210100"/>
    <x v="0"/>
    <x v="0"/>
    <x v="0"/>
    <x v="0"/>
    <x v="0"/>
    <s v="O- KPL Benavides (Sweden) System"/>
    <x v="2"/>
    <s v="Benavides (Sweden) System"/>
    <x v="5"/>
    <x v="0"/>
    <x v="0"/>
    <x v="0"/>
    <m/>
    <n v="11.16"/>
    <n v="-11.16"/>
    <x v="1"/>
    <x v="0"/>
    <m/>
    <s v="RED SIMPSON INC"/>
    <s v="12/31/99"/>
    <s v="500805"/>
    <x v="0"/>
    <x v="0"/>
    <x v="0"/>
  </r>
  <r>
    <x v="0"/>
    <x v="0"/>
    <x v="0"/>
    <x v="5"/>
    <s v="85210400"/>
    <x v="0"/>
    <x v="0"/>
    <x v="0"/>
    <x v="0"/>
    <x v="0"/>
    <s v="O- KPL North System"/>
    <x v="1"/>
    <s v="North Line System"/>
    <x v="44"/>
    <x v="0"/>
    <x v="0"/>
    <x v="0"/>
    <m/>
    <n v="51.02"/>
    <n v="-51.02"/>
    <x v="1"/>
    <x v="0"/>
    <s v="NORTH SYSTEM"/>
    <s v="WATERMARK GRAPHICS INC"/>
    <s v="1/3/00"/>
    <s v="9185"/>
    <x v="0"/>
    <x v="0"/>
    <x v="0"/>
  </r>
  <r>
    <x v="0"/>
    <x v="0"/>
    <x v="0"/>
    <x v="20"/>
    <s v="86110500"/>
    <x v="10"/>
    <x v="0"/>
    <x v="0"/>
    <x v="0"/>
    <x v="0"/>
    <s v="O- KPL Placedo Station"/>
    <x v="1"/>
    <s v="North Line System"/>
    <x v="4"/>
    <x v="10"/>
    <x v="0"/>
    <x v="2"/>
    <m/>
    <n v="315.06"/>
    <n v="-315.06"/>
    <x v="1"/>
    <x v="0"/>
    <m/>
    <s v="Q V SERVICE INC"/>
    <s v="8/31/98"/>
    <s v="V10063801IV"/>
    <x v="0"/>
    <x v="0"/>
    <x v="0"/>
  </r>
  <r>
    <x v="0"/>
    <x v="0"/>
    <x v="0"/>
    <x v="20"/>
    <s v="86110500"/>
    <x v="10"/>
    <x v="0"/>
    <x v="0"/>
    <x v="0"/>
    <x v="0"/>
    <s v="O- KPL Placedo Station"/>
    <x v="1"/>
    <s v="North Line System"/>
    <x v="4"/>
    <x v="10"/>
    <x v="0"/>
    <x v="2"/>
    <m/>
    <n v="957.42"/>
    <n v="-957.42"/>
    <x v="1"/>
    <x v="0"/>
    <m/>
    <s v="Q V SERVICE INC"/>
    <s v="5/19/98"/>
    <s v="E20001298"/>
    <x v="0"/>
    <x v="0"/>
    <x v="0"/>
  </r>
  <r>
    <x v="0"/>
    <x v="0"/>
    <x v="0"/>
    <x v="20"/>
    <s v="86110500"/>
    <x v="10"/>
    <x v="0"/>
    <x v="0"/>
    <x v="0"/>
    <x v="0"/>
    <s v="O- KPL Placedo Station"/>
    <x v="1"/>
    <s v="North Line System"/>
    <x v="4"/>
    <x v="10"/>
    <x v="0"/>
    <x v="2"/>
    <m/>
    <n v="1614.58"/>
    <n v="-1614.58"/>
    <x v="1"/>
    <x v="0"/>
    <m/>
    <s v="Q V SERVICE INC"/>
    <s v="5/19/98"/>
    <s v="E20001297"/>
    <x v="0"/>
    <x v="0"/>
    <x v="0"/>
  </r>
  <r>
    <x v="0"/>
    <x v="0"/>
    <x v="0"/>
    <x v="12"/>
    <s v="85210400"/>
    <x v="0"/>
    <x v="0"/>
    <x v="0"/>
    <x v="0"/>
    <x v="0"/>
    <s v="O- KPL Benavides (Sweden) System"/>
    <x v="2"/>
    <s v="Benavides (Sweden) System"/>
    <x v="44"/>
    <x v="0"/>
    <x v="0"/>
    <x v="0"/>
    <m/>
    <n v="18.22"/>
    <n v="-18.22"/>
    <x v="1"/>
    <x v="0"/>
    <s v="BENAVIDES SYSTEM"/>
    <s v="WATERMARK GRAPHICS INC"/>
    <s v="1/3/00"/>
    <s v="9185"/>
    <x v="0"/>
    <x v="0"/>
    <x v="0"/>
  </r>
  <r>
    <x v="0"/>
    <x v="0"/>
    <x v="0"/>
    <x v="11"/>
    <s v="85210400"/>
    <x v="0"/>
    <x v="0"/>
    <x v="0"/>
    <x v="0"/>
    <x v="0"/>
    <s v="O- KPL Crude South Lines"/>
    <x v="5"/>
    <s v="STX Crude Pipelines"/>
    <x v="44"/>
    <x v="0"/>
    <x v="0"/>
    <x v="0"/>
    <m/>
    <n v="255.11"/>
    <n v="-255.11"/>
    <x v="1"/>
    <x v="0"/>
    <s v="CORPUS OFFICE"/>
    <s v="WATERMARK GRAPHICS INC"/>
    <s v="1/3/00"/>
    <s v="9185"/>
    <x v="0"/>
    <x v="0"/>
    <x v="0"/>
  </r>
  <r>
    <x v="0"/>
    <x v="0"/>
    <x v="0"/>
    <x v="16"/>
    <s v="85210400"/>
    <x v="0"/>
    <x v="0"/>
    <x v="0"/>
    <x v="0"/>
    <x v="0"/>
    <s v="O- KPL Tilden System"/>
    <x v="7"/>
    <s v="Tilden System"/>
    <x v="44"/>
    <x v="0"/>
    <x v="0"/>
    <x v="0"/>
    <m/>
    <n v="18.22"/>
    <n v="-18.22"/>
    <x v="1"/>
    <x v="0"/>
    <s v="TILDEN SYSTEM"/>
    <s v="WATERMARK GRAPHICS INC"/>
    <s v="1/3/00"/>
    <s v="9185"/>
    <x v="0"/>
    <x v="0"/>
    <x v="0"/>
  </r>
  <r>
    <x v="0"/>
    <x v="0"/>
    <x v="0"/>
    <x v="17"/>
    <s v="85210400"/>
    <x v="0"/>
    <x v="0"/>
    <x v="0"/>
    <x v="0"/>
    <x v="0"/>
    <s v="O- KPL Caldwell/Giddings System"/>
    <x v="6"/>
    <s v="Caldwell Area"/>
    <x v="44"/>
    <x v="0"/>
    <x v="0"/>
    <x v="0"/>
    <m/>
    <n v="36.44"/>
    <n v="-36.44"/>
    <x v="1"/>
    <x v="0"/>
    <s v="CALDWELL"/>
    <s v="WATERMARK GRAPHICS INC"/>
    <s v="1/3/00"/>
    <s v="9185"/>
    <x v="0"/>
    <x v="0"/>
    <x v="0"/>
  </r>
  <r>
    <x v="0"/>
    <x v="0"/>
    <x v="0"/>
    <x v="15"/>
    <s v="85210400"/>
    <x v="0"/>
    <x v="0"/>
    <x v="0"/>
    <x v="0"/>
    <x v="0"/>
    <s v="O- KPL South System"/>
    <x v="4"/>
    <s v="South Line System"/>
    <x v="44"/>
    <x v="0"/>
    <x v="0"/>
    <x v="0"/>
    <m/>
    <n v="21.87"/>
    <n v="-21.87"/>
    <x v="1"/>
    <x v="0"/>
    <s v="SOUTH SYSTEM"/>
    <s v="WATERMARK GRAPHICS INC"/>
    <s v="1/3/00"/>
    <s v="9185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210.24"/>
    <n v="-210.24"/>
    <x v="1"/>
    <x v="0"/>
    <m/>
    <s v="L K JORDAN &amp; ASSOCIATES INC"/>
    <s v="12/27/99"/>
    <s v="13825"/>
    <x v="0"/>
    <x v="0"/>
    <x v="0"/>
  </r>
  <r>
    <x v="0"/>
    <x v="0"/>
    <x v="0"/>
    <x v="7"/>
    <s v="85210200"/>
    <x v="0"/>
    <x v="0"/>
    <x v="0"/>
    <x v="0"/>
    <x v="0"/>
    <s v="O- KPL Viola Station"/>
    <x v="2"/>
    <s v="Benavides (Sweden) System"/>
    <x v="13"/>
    <x v="0"/>
    <x v="0"/>
    <x v="0"/>
    <m/>
    <n v="28.03"/>
    <n v="-28.03"/>
    <x v="1"/>
    <x v="0"/>
    <m/>
    <s v="UNIFIRST CORPORATION"/>
    <s v="1/10/00"/>
    <s v="8110138406"/>
    <x v="0"/>
    <x v="0"/>
    <x v="0"/>
  </r>
  <r>
    <x v="0"/>
    <x v="0"/>
    <x v="0"/>
    <x v="7"/>
    <s v="85210200"/>
    <x v="0"/>
    <x v="0"/>
    <x v="0"/>
    <x v="0"/>
    <x v="0"/>
    <s v="O- KPL Viola Station"/>
    <x v="2"/>
    <s v="Benavides (Sweden) System"/>
    <x v="13"/>
    <x v="0"/>
    <x v="0"/>
    <x v="0"/>
    <m/>
    <n v="28.03"/>
    <n v="-28.03"/>
    <x v="1"/>
    <x v="0"/>
    <m/>
    <s v="UNIFIRST CORPORATION"/>
    <s v="1/17/00"/>
    <s v="8110139924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39.869999999999997"/>
    <n v="-39.869999999999997"/>
    <x v="1"/>
    <x v="0"/>
    <m/>
    <s v="DANKA"/>
    <s v="12/27/99"/>
    <s v="6474688"/>
    <x v="0"/>
    <x v="0"/>
    <x v="0"/>
  </r>
  <r>
    <x v="0"/>
    <x v="0"/>
    <x v="0"/>
    <x v="46"/>
    <s v="84120100"/>
    <x v="0"/>
    <x v="0"/>
    <x v="0"/>
    <x v="0"/>
    <x v="0"/>
    <s v="O- KPG South Texas Division"/>
    <x v="5"/>
    <s v="STX Crude Pipelines"/>
    <x v="68"/>
    <x v="0"/>
    <x v="0"/>
    <x v="3"/>
    <m/>
    <n v="855.39"/>
    <n v="-855.39"/>
    <x v="1"/>
    <x v="0"/>
    <m/>
    <s v="ASSOCIATION OF OIL PIPE LINES"/>
    <s v="12/29/99"/>
    <s v="29DEC99"/>
    <x v="0"/>
    <x v="0"/>
    <x v="0"/>
  </r>
  <r>
    <x v="0"/>
    <x v="0"/>
    <x v="0"/>
    <x v="15"/>
    <s v="85210400"/>
    <x v="0"/>
    <x v="0"/>
    <x v="0"/>
    <x v="0"/>
    <x v="0"/>
    <s v="O- KPL South System"/>
    <x v="4"/>
    <s v="South Line System"/>
    <x v="44"/>
    <x v="0"/>
    <x v="0"/>
    <x v="0"/>
    <m/>
    <n v="141.18"/>
    <n v="-141.18"/>
    <x v="1"/>
    <x v="0"/>
    <s v="SOUTH SYSTEM"/>
    <s v="WATERMARK GRAPHICS INC"/>
    <s v="1/19/00"/>
    <s v="9271"/>
    <x v="0"/>
    <x v="0"/>
    <x v="0"/>
  </r>
  <r>
    <x v="0"/>
    <x v="0"/>
    <x v="0"/>
    <x v="5"/>
    <s v="85210400"/>
    <x v="0"/>
    <x v="0"/>
    <x v="0"/>
    <x v="0"/>
    <x v="0"/>
    <s v="O- KPL North System"/>
    <x v="1"/>
    <s v="North Line System"/>
    <x v="44"/>
    <x v="0"/>
    <x v="0"/>
    <x v="0"/>
    <m/>
    <n v="329.42"/>
    <n v="-329.42"/>
    <x v="1"/>
    <x v="0"/>
    <s v="NORTH SYSTEM"/>
    <s v="WATERMARK GRAPHICS INC"/>
    <s v="1/19/00"/>
    <s v="9271"/>
    <x v="0"/>
    <x v="0"/>
    <x v="0"/>
  </r>
  <r>
    <x v="0"/>
    <x v="0"/>
    <x v="0"/>
    <x v="12"/>
    <s v="85210400"/>
    <x v="0"/>
    <x v="0"/>
    <x v="0"/>
    <x v="0"/>
    <x v="0"/>
    <s v="O- KPL Benavides (Sweden) System"/>
    <x v="2"/>
    <s v="Benavides (Sweden) System"/>
    <x v="44"/>
    <x v="0"/>
    <x v="0"/>
    <x v="0"/>
    <m/>
    <n v="117.65"/>
    <n v="-117.65"/>
    <x v="1"/>
    <x v="0"/>
    <s v="BENAVIDES SYSTEM"/>
    <s v="WATERMARK GRAPHICS INC"/>
    <s v="1/19/00"/>
    <s v="9271"/>
    <x v="0"/>
    <x v="0"/>
    <x v="0"/>
  </r>
  <r>
    <x v="0"/>
    <x v="0"/>
    <x v="0"/>
    <x v="16"/>
    <s v="85210400"/>
    <x v="0"/>
    <x v="0"/>
    <x v="0"/>
    <x v="0"/>
    <x v="0"/>
    <s v="O- KPL Tilden System"/>
    <x v="7"/>
    <s v="Tilden System"/>
    <x v="44"/>
    <x v="0"/>
    <x v="0"/>
    <x v="0"/>
    <m/>
    <n v="117.65"/>
    <n v="-117.65"/>
    <x v="1"/>
    <x v="0"/>
    <s v="TILDEN SYSTEM"/>
    <s v="WATERMARK GRAPHICS INC"/>
    <s v="1/19/00"/>
    <s v="9271"/>
    <x v="0"/>
    <x v="0"/>
    <x v="0"/>
  </r>
  <r>
    <x v="0"/>
    <x v="0"/>
    <x v="0"/>
    <x v="17"/>
    <s v="85210400"/>
    <x v="0"/>
    <x v="0"/>
    <x v="0"/>
    <x v="0"/>
    <x v="0"/>
    <s v="O- KPL Caldwell/Giddings System"/>
    <x v="6"/>
    <s v="Caldwell Area"/>
    <x v="44"/>
    <x v="0"/>
    <x v="0"/>
    <x v="0"/>
    <m/>
    <n v="235.3"/>
    <n v="-235.3"/>
    <x v="1"/>
    <x v="0"/>
    <s v="CALDWELL"/>
    <s v="WATERMARK GRAPHICS INC"/>
    <s v="1/19/00"/>
    <s v="9271"/>
    <x v="0"/>
    <x v="0"/>
    <x v="0"/>
  </r>
  <r>
    <x v="0"/>
    <x v="0"/>
    <x v="0"/>
    <x v="60"/>
    <s v="86110500"/>
    <x v="0"/>
    <x v="0"/>
    <x v="0"/>
    <x v="0"/>
    <x v="0"/>
    <s v="O- KPL Westpoint"/>
    <x v="6"/>
    <s v="Caldwell Area"/>
    <x v="4"/>
    <x v="0"/>
    <x v="0"/>
    <x v="2"/>
    <m/>
    <n v="144.11000000000001"/>
    <n v="-144.11000000000001"/>
    <x v="1"/>
    <x v="0"/>
    <m/>
    <s v="COMMERCIAL ELECTRIC CO"/>
    <s v="1/14/00"/>
    <s v="104154"/>
    <x v="0"/>
    <x v="0"/>
    <x v="0"/>
  </r>
  <r>
    <x v="0"/>
    <x v="0"/>
    <x v="0"/>
    <x v="11"/>
    <s v="85210400"/>
    <x v="0"/>
    <x v="0"/>
    <x v="0"/>
    <x v="0"/>
    <x v="0"/>
    <s v="O- KPL Crude South Lines"/>
    <x v="5"/>
    <s v="STX Crude Pipelines"/>
    <x v="44"/>
    <x v="0"/>
    <x v="0"/>
    <x v="0"/>
    <m/>
    <n v="1647.1"/>
    <n v="-1647.1"/>
    <x v="1"/>
    <x v="0"/>
    <s v="CORPUS OFFICE"/>
    <s v="WATERMARK GRAPHICS INC"/>
    <s v="1/19/00"/>
    <s v="9271"/>
    <x v="0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14.58"/>
    <n v="-14.58"/>
    <x v="1"/>
    <x v="0"/>
    <m/>
    <s v="AT&amp;T"/>
    <s v="1/6/00"/>
    <s v="0578262408001000106"/>
    <x v="0"/>
    <x v="0"/>
    <x v="0"/>
  </r>
  <r>
    <x v="0"/>
    <x v="0"/>
    <x v="0"/>
    <x v="35"/>
    <s v="87210100"/>
    <x v="0"/>
    <x v="0"/>
    <x v="0"/>
    <x v="0"/>
    <x v="0"/>
    <s v="O- KPL Hearne Station"/>
    <x v="6"/>
    <s v="Caldwell Area"/>
    <x v="10"/>
    <x v="0"/>
    <x v="0"/>
    <x v="0"/>
    <m/>
    <n v="35.86"/>
    <n v="-35.86"/>
    <x v="1"/>
    <x v="0"/>
    <s v="40927968961786 07JAN00"/>
    <s v="SOUTHWESTERN BELL"/>
    <s v="1/7/00"/>
    <s v="4092796896178607JAN00"/>
    <x v="0"/>
    <x v="0"/>
    <x v="0"/>
  </r>
  <r>
    <x v="0"/>
    <x v="0"/>
    <x v="0"/>
    <x v="13"/>
    <s v="87210100"/>
    <x v="0"/>
    <x v="0"/>
    <x v="0"/>
    <x v="0"/>
    <x v="0"/>
    <s v="O- KPL North Meter Bank to Refugio Mnln"/>
    <x v="1"/>
    <s v="North Line System"/>
    <x v="10"/>
    <x v="0"/>
    <x v="0"/>
    <x v="0"/>
    <m/>
    <n v="79.37"/>
    <n v="-79.37"/>
    <x v="1"/>
    <x v="0"/>
    <m/>
    <s v="GTE SOUTHWEST INC"/>
    <s v="1/7/00"/>
    <s v="105485286208872206000107"/>
    <x v="0"/>
    <x v="0"/>
    <x v="0"/>
  </r>
  <r>
    <x v="0"/>
    <x v="0"/>
    <x v="0"/>
    <x v="18"/>
    <s v="87210100"/>
    <x v="0"/>
    <x v="0"/>
    <x v="0"/>
    <x v="0"/>
    <x v="0"/>
    <s v="O- KPL Three Rivers Station"/>
    <x v="7"/>
    <s v="Tilden System"/>
    <x v="10"/>
    <x v="0"/>
    <x v="0"/>
    <x v="0"/>
    <m/>
    <n v="242.58"/>
    <n v="-242.58"/>
    <x v="1"/>
    <x v="0"/>
    <m/>
    <s v="GTE SOUTHWEST INC"/>
    <s v="1/7/00"/>
    <s v="105486286211003508000107"/>
    <x v="0"/>
    <x v="0"/>
    <x v="0"/>
  </r>
  <r>
    <x v="0"/>
    <x v="0"/>
    <x v="0"/>
    <x v="10"/>
    <s v="87210100"/>
    <x v="0"/>
    <x v="0"/>
    <x v="0"/>
    <x v="0"/>
    <x v="0"/>
    <s v="O- KPL Seeligson Station"/>
    <x v="4"/>
    <s v="South Line System"/>
    <x v="10"/>
    <x v="0"/>
    <x v="0"/>
    <x v="0"/>
    <m/>
    <n v="145.78"/>
    <n v="-145.78"/>
    <x v="1"/>
    <x v="0"/>
    <m/>
    <s v="GTE SOUTHWEST INC"/>
    <s v="1/7/00"/>
    <s v="105471285909799608000107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51.65"/>
    <n v="-51.65"/>
    <x v="1"/>
    <x v="0"/>
    <m/>
    <s v="SOUTHWESTERN BELL"/>
    <s v="12/27/99"/>
    <s v="3612412914111991227"/>
    <x v="0"/>
    <x v="0"/>
    <x v="0"/>
  </r>
  <r>
    <x v="0"/>
    <x v="0"/>
    <x v="0"/>
    <x v="29"/>
    <s v="86110500"/>
    <x v="0"/>
    <x v="0"/>
    <x v="0"/>
    <x v="0"/>
    <x v="0"/>
    <s v="O- KPL Gerdes Station"/>
    <x v="6"/>
    <s v="Caldwell Area"/>
    <x v="4"/>
    <x v="0"/>
    <x v="0"/>
    <x v="2"/>
    <m/>
    <n v="87.38"/>
    <n v="-87.38"/>
    <x v="1"/>
    <x v="0"/>
    <s v="Created By Proration :"/>
    <s v="COMMERCIAL ELECTRIC CO"/>
    <s v="1/19/00"/>
    <s v="104168"/>
    <x v="0"/>
    <x v="0"/>
    <x v="0"/>
  </r>
  <r>
    <x v="0"/>
    <x v="0"/>
    <x v="0"/>
    <x v="29"/>
    <s v="86110500"/>
    <x v="0"/>
    <x v="0"/>
    <x v="0"/>
    <x v="0"/>
    <x v="0"/>
    <s v="O- KPL Gerdes Station"/>
    <x v="6"/>
    <s v="Caldwell Area"/>
    <x v="4"/>
    <x v="0"/>
    <x v="0"/>
    <x v="2"/>
    <m/>
    <n v="1294.47"/>
    <n v="-1294.47"/>
    <x v="1"/>
    <x v="0"/>
    <m/>
    <s v="COMMERCIAL ELECTRIC CO"/>
    <s v="1/19/00"/>
    <s v="104168"/>
    <x v="0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840"/>
    <n v="-840"/>
    <x v="1"/>
    <x v="0"/>
    <m/>
    <s v="BASE LINE DATA INC"/>
    <s v="3/15/99"/>
    <s v="990649"/>
    <x v="0"/>
    <x v="0"/>
    <x v="0"/>
  </r>
  <r>
    <x v="0"/>
    <x v="0"/>
    <x v="0"/>
    <x v="17"/>
    <s v="86110500"/>
    <x v="0"/>
    <x v="0"/>
    <x v="0"/>
    <x v="0"/>
    <x v="0"/>
    <s v="O- KPL Caldwell/Giddings System"/>
    <x v="6"/>
    <s v="Caldwell Area"/>
    <x v="4"/>
    <x v="0"/>
    <x v="0"/>
    <x v="2"/>
    <m/>
    <n v="149.44999999999999"/>
    <n v="-149.44999999999999"/>
    <x v="1"/>
    <x v="0"/>
    <m/>
    <s v="COMMERCIAL ELECTRIC CO"/>
    <s v="1/19/00"/>
    <s v="104166"/>
    <x v="0"/>
    <x v="0"/>
    <x v="0"/>
  </r>
  <r>
    <x v="0"/>
    <x v="0"/>
    <x v="0"/>
    <x v="13"/>
    <s v="85310200"/>
    <x v="8"/>
    <x v="0"/>
    <x v="0"/>
    <x v="0"/>
    <x v="0"/>
    <s v="O- KPL North Meter Bank to Refugio Mnln"/>
    <x v="1"/>
    <s v="North Line System"/>
    <x v="17"/>
    <x v="8"/>
    <x v="0"/>
    <x v="0"/>
    <m/>
    <n v="102.17"/>
    <n v="-102.17"/>
    <x v="1"/>
    <x v="0"/>
    <s v="COIL"/>
    <s v="GRAYBAR ELECTRIC CO INC"/>
    <s v="1/17/00"/>
    <s v="142420432"/>
    <x v="0"/>
    <x v="0"/>
    <x v="0"/>
  </r>
  <r>
    <x v="0"/>
    <x v="0"/>
    <x v="0"/>
    <x v="11"/>
    <s v="74810100"/>
    <x v="0"/>
    <x v="0"/>
    <x v="0"/>
    <x v="0"/>
    <x v="0"/>
    <s v="O- KPL Crude South Lines"/>
    <x v="5"/>
    <s v="STX Crude Pipelines"/>
    <x v="18"/>
    <x v="0"/>
    <x v="0"/>
    <x v="3"/>
    <m/>
    <n v="31.84"/>
    <n v="-31.84"/>
    <x v="1"/>
    <x v="0"/>
    <s v="EDI - DO NOT PAY - ABRACCUS WELDER LACT"/>
    <s v="SOUTHWESTERN BELL"/>
    <s v="1/7/00"/>
    <s v="361364472761600010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9.41"/>
    <n v="-69.41"/>
    <x v="1"/>
    <x v="0"/>
    <s v="LOMA NOVIA"/>
    <s v="CENTRAL POWER &amp; LIGHT CO"/>
    <s v="1/12/00"/>
    <s v="00857187942000112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1.5"/>
    <n v="-71.5"/>
    <x v="1"/>
    <x v="0"/>
    <s v="FREER"/>
    <s v="CENTRAL POWER &amp; LIGHT CO"/>
    <s v="1/12/00"/>
    <s v="00859807943000112"/>
    <x v="0"/>
    <x v="0"/>
    <x v="0"/>
  </r>
  <r>
    <x v="0"/>
    <x v="0"/>
    <x v="0"/>
    <x v="11"/>
    <s v="74810100"/>
    <x v="0"/>
    <x v="0"/>
    <x v="0"/>
    <x v="0"/>
    <x v="0"/>
    <s v="O- KPL Crude South Lines"/>
    <x v="5"/>
    <s v="STX Crude Pipelines"/>
    <x v="18"/>
    <x v="0"/>
    <x v="0"/>
    <x v="3"/>
    <m/>
    <n v="3.44"/>
    <n v="-3.44"/>
    <x v="1"/>
    <x v="0"/>
    <s v="EDI - DO NOT PAY - ABRACCUS WELDER LACT"/>
    <s v="SOUTHWESTERN BELL"/>
    <s v="1/7/00"/>
    <s v="361364472761600010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8.349999999999994"/>
    <n v="-78.349999999999994"/>
    <x v="1"/>
    <x v="0"/>
    <s v="FREER"/>
    <s v="CENTRAL POWER &amp; LIGHT CO"/>
    <s v="1/12/00"/>
    <s v="00859587941000112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633.99"/>
    <n v="-633.99"/>
    <x v="1"/>
    <x v="0"/>
    <s v="PCARD-PAGE JERRY V"/>
    <s v="FIRST BANK"/>
    <s v="1/18/00"/>
    <s v="KII SSC-0118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62.43"/>
    <n v="-62.43"/>
    <x v="1"/>
    <x v="0"/>
    <s v="PCARD-RODRIGUEZ BENNIE"/>
    <s v="FIRST BANK"/>
    <s v="1/18/00"/>
    <s v="KII SSC-0118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298.06"/>
    <n v="-298.06"/>
    <x v="1"/>
    <x v="0"/>
    <s v="PCARD-SWANER KEVIN R"/>
    <s v="FIRST BANK"/>
    <s v="1/18/00"/>
    <s v="KII SSC-01182000"/>
    <x v="0"/>
    <x v="0"/>
    <x v="0"/>
  </r>
  <r>
    <x v="0"/>
    <x v="0"/>
    <x v="0"/>
    <x v="15"/>
    <s v="86110500"/>
    <x v="3"/>
    <x v="0"/>
    <x v="0"/>
    <x v="0"/>
    <x v="0"/>
    <s v="O- KPL South System"/>
    <x v="4"/>
    <s v="South Line System"/>
    <x v="4"/>
    <x v="3"/>
    <x v="0"/>
    <x v="2"/>
    <m/>
    <n v="130.91999999999999"/>
    <n v="-130.91999999999999"/>
    <x v="1"/>
    <x v="0"/>
    <s v="LABOR"/>
    <s v="COONROD ELECTRIC CO INC"/>
    <s v="1/19/00"/>
    <s v="12156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239.37"/>
    <n v="-239.37"/>
    <x v="1"/>
    <x v="0"/>
    <s v="PCARD-STOUT LUTHER C"/>
    <s v="FIRST BANK"/>
    <s v="1/18/00"/>
    <s v="KII SSC-01182000"/>
    <x v="0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166.35"/>
    <n v="-166.35"/>
    <x v="1"/>
    <x v="0"/>
    <s v="PCARD-LARD C T"/>
    <s v="FIRST BANK"/>
    <s v="1/18/00"/>
    <s v="KII SSC-0118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87.06"/>
    <n v="-87.06"/>
    <x v="1"/>
    <x v="0"/>
    <s v="PCARD-JASKINIA IVAN G"/>
    <s v="FIRST BANK"/>
    <s v="1/18/00"/>
    <s v="KII SSC-01182000"/>
    <x v="0"/>
    <x v="0"/>
    <x v="0"/>
  </r>
  <r>
    <x v="0"/>
    <x v="0"/>
    <x v="0"/>
    <x v="16"/>
    <s v="85510200"/>
    <x v="0"/>
    <x v="0"/>
    <x v="0"/>
    <x v="0"/>
    <x v="0"/>
    <s v="O- KPL Tilden System"/>
    <x v="7"/>
    <s v="Tilden System"/>
    <x v="22"/>
    <x v="0"/>
    <x v="0"/>
    <x v="0"/>
    <m/>
    <n v="253.97"/>
    <n v="-253.97"/>
    <x v="1"/>
    <x v="0"/>
    <s v="PCARD-BRUNGARDT DAVID"/>
    <s v="FIRST BANK"/>
    <s v="1/18/00"/>
    <s v="KII SSC-01182000"/>
    <x v="0"/>
    <x v="0"/>
    <x v="0"/>
  </r>
  <r>
    <x v="0"/>
    <x v="0"/>
    <x v="0"/>
    <x v="15"/>
    <s v="86110500"/>
    <x v="3"/>
    <x v="0"/>
    <x v="0"/>
    <x v="0"/>
    <x v="0"/>
    <s v="O- KPL South System"/>
    <x v="4"/>
    <s v="South Line System"/>
    <x v="4"/>
    <x v="3"/>
    <x v="0"/>
    <x v="2"/>
    <m/>
    <n v="219.81"/>
    <n v="-219.81"/>
    <x v="1"/>
    <x v="0"/>
    <s v="LABOR"/>
    <s v="COONROD ELECTRIC CO INC"/>
    <s v="1/19/00"/>
    <s v="12157"/>
    <x v="0"/>
    <x v="0"/>
    <x v="0"/>
  </r>
  <r>
    <x v="0"/>
    <x v="0"/>
    <x v="0"/>
    <x v="16"/>
    <s v="85510200"/>
    <x v="0"/>
    <x v="0"/>
    <x v="0"/>
    <x v="0"/>
    <x v="0"/>
    <s v="O- KPL Tilden System"/>
    <x v="7"/>
    <s v="Tilden System"/>
    <x v="22"/>
    <x v="0"/>
    <x v="0"/>
    <x v="0"/>
    <m/>
    <n v="185.12"/>
    <n v="-185.12"/>
    <x v="1"/>
    <x v="0"/>
    <s v="PCARD-ORTIZ ROGER P"/>
    <s v="FIRST BANK"/>
    <s v="1/18/00"/>
    <s v="KII SSC-01182000"/>
    <x v="0"/>
    <x v="0"/>
    <x v="0"/>
  </r>
  <r>
    <x v="0"/>
    <x v="0"/>
    <x v="0"/>
    <x v="26"/>
    <s v="86110700"/>
    <x v="1"/>
    <x v="0"/>
    <x v="0"/>
    <x v="0"/>
    <x v="0"/>
    <s v="O- KPL Duval Station"/>
    <x v="2"/>
    <s v="Benavides (Sweden) System"/>
    <x v="2"/>
    <x v="1"/>
    <x v="0"/>
    <x v="2"/>
    <m/>
    <n v="2672.5"/>
    <n v="-2672.5"/>
    <x v="1"/>
    <x v="0"/>
    <m/>
    <s v="APPLIED EARTH SCIENCES INC"/>
    <s v="5/24/99"/>
    <s v="309179"/>
    <x v="0"/>
    <x v="0"/>
    <x v="0"/>
  </r>
  <r>
    <x v="0"/>
    <x v="0"/>
    <x v="0"/>
    <x v="15"/>
    <s v="84340200"/>
    <x v="0"/>
    <x v="0"/>
    <x v="0"/>
    <x v="0"/>
    <x v="0"/>
    <s v="O- KPL South System"/>
    <x v="4"/>
    <s v="South Line System"/>
    <x v="23"/>
    <x v="0"/>
    <x v="0"/>
    <x v="4"/>
    <m/>
    <n v="397.94"/>
    <n v="-397.94"/>
    <x v="1"/>
    <x v="0"/>
    <s v="PCARD-LOPEZ SEVERO"/>
    <s v="FIRST BANK"/>
    <s v="1/18/00"/>
    <s v="KII SSC-01182000"/>
    <x v="0"/>
    <x v="0"/>
    <x v="0"/>
  </r>
  <r>
    <x v="0"/>
    <x v="0"/>
    <x v="0"/>
    <x v="16"/>
    <s v="84340200"/>
    <x v="0"/>
    <x v="0"/>
    <x v="0"/>
    <x v="0"/>
    <x v="0"/>
    <s v="O- KPL Tilden System"/>
    <x v="7"/>
    <s v="Tilden System"/>
    <x v="23"/>
    <x v="0"/>
    <x v="0"/>
    <x v="4"/>
    <m/>
    <n v="465.36"/>
    <n v="-465.36"/>
    <x v="1"/>
    <x v="0"/>
    <s v="PCARD-ORTIZ ROGER P"/>
    <s v="FIRST BANK"/>
    <s v="1/18/00"/>
    <s v="KII SSC-0118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94"/>
    <n v="-94"/>
    <x v="1"/>
    <x v="0"/>
    <s v="PCARD-STOUT LUTHER C"/>
    <s v="FIRST BANK"/>
    <s v="1/18/00"/>
    <s v="KII SSC-0118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223.42"/>
    <n v="-223.42"/>
    <x v="1"/>
    <x v="0"/>
    <s v="PCARD-JASKINIA IVAN G"/>
    <s v="FIRST BANK"/>
    <s v="1/18/00"/>
    <s v="KII SSC-01182000"/>
    <x v="0"/>
    <x v="0"/>
    <x v="0"/>
  </r>
  <r>
    <x v="0"/>
    <x v="0"/>
    <x v="0"/>
    <x v="16"/>
    <s v="84340200"/>
    <x v="0"/>
    <x v="0"/>
    <x v="0"/>
    <x v="0"/>
    <x v="0"/>
    <s v="O- KPL Tilden System"/>
    <x v="7"/>
    <s v="Tilden System"/>
    <x v="23"/>
    <x v="0"/>
    <x v="0"/>
    <x v="4"/>
    <m/>
    <n v="512.76"/>
    <n v="-512.76"/>
    <x v="1"/>
    <x v="0"/>
    <s v="PCARD-BRUNGARDT DAVID"/>
    <s v="FIRST BANK"/>
    <s v="1/18/00"/>
    <s v="KII SSC-0118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391.08"/>
    <n v="-391.08"/>
    <x v="1"/>
    <x v="0"/>
    <s v="PCARD-WRIGHT MICHAEL"/>
    <s v="FIRST BANK"/>
    <s v="1/18/00"/>
    <s v="KII SSC-0118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743.31"/>
    <n v="-743.31"/>
    <x v="1"/>
    <x v="0"/>
    <s v="PCARD-PAGE JERRY V"/>
    <s v="FIRST BANK"/>
    <s v="1/18/00"/>
    <s v="KII SSC-0118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245.17"/>
    <n v="-245.17"/>
    <x v="1"/>
    <x v="0"/>
    <s v="PCARD-RODRIGUEZ BENNIE"/>
    <s v="FIRST BANK"/>
    <s v="1/18/00"/>
    <s v="KII SSC-01182000"/>
    <x v="0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793.76"/>
    <n v="-793.76"/>
    <x v="1"/>
    <x v="0"/>
    <s v="PCARD-BRINKMAN DOUGLAS"/>
    <s v="FIRST BANK"/>
    <s v="1/18/00"/>
    <s v="KII SSC-01182000"/>
    <x v="0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425.99"/>
    <n v="-425.99"/>
    <x v="1"/>
    <x v="0"/>
    <s v="PCARD-FRITSCHE DAVID J"/>
    <s v="FIRST BANK"/>
    <s v="1/18/00"/>
    <s v="KII SSC-01182000"/>
    <x v="0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265"/>
    <n v="-265"/>
    <x v="1"/>
    <x v="0"/>
    <s v="PCARD-BRINKMAN DOUGLAS"/>
    <s v="FIRST BANK"/>
    <s v="1/18/00"/>
    <s v="KII SSC-01182000"/>
    <x v="0"/>
    <x v="0"/>
    <x v="0"/>
  </r>
  <r>
    <x v="0"/>
    <x v="0"/>
    <x v="0"/>
    <x v="30"/>
    <s v="84340200"/>
    <x v="0"/>
    <x v="0"/>
    <x v="0"/>
    <x v="0"/>
    <x v="0"/>
    <s v="O- KPL Conroe"/>
    <x v="10"/>
    <s v="Inactive - KPL Conroe"/>
    <x v="23"/>
    <x v="0"/>
    <x v="0"/>
    <x v="4"/>
    <m/>
    <n v="561.96"/>
    <n v="-561.96"/>
    <x v="1"/>
    <x v="0"/>
    <s v="PCARD-TREVINO JAMES"/>
    <s v="FIRST BANK"/>
    <s v="1/18/00"/>
    <s v="KII SSC-01182000"/>
    <x v="0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1631.94"/>
    <n v="-1631.94"/>
    <x v="1"/>
    <x v="0"/>
    <s v="PCARD-FRITSCHE DAVID J"/>
    <s v="FIRST BANK"/>
    <s v="1/18/00"/>
    <s v="KII SSC-01182000"/>
    <x v="0"/>
    <x v="0"/>
    <x v="0"/>
  </r>
  <r>
    <x v="0"/>
    <x v="0"/>
    <x v="0"/>
    <x v="30"/>
    <s v="85510200"/>
    <x v="0"/>
    <x v="0"/>
    <x v="0"/>
    <x v="0"/>
    <x v="0"/>
    <s v="O- KPL Conroe"/>
    <x v="10"/>
    <s v="Inactive - KPL Conroe"/>
    <x v="22"/>
    <x v="0"/>
    <x v="0"/>
    <x v="0"/>
    <m/>
    <n v="784.26"/>
    <n v="-784.26"/>
    <x v="1"/>
    <x v="0"/>
    <s v="PCARD-TREVINO JAMES"/>
    <s v="FIRST BANK"/>
    <s v="1/18/00"/>
    <s v="KII SSC-0118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160.18"/>
    <n v="-160.18"/>
    <x v="1"/>
    <x v="0"/>
    <s v="PCARD-SWANER KEVIN R"/>
    <s v="FIRST BANK"/>
    <s v="1/18/00"/>
    <s v="KII SSC-0118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212.46"/>
    <n v="-212.46"/>
    <x v="1"/>
    <x v="0"/>
    <s v="PCARD-WRIGHT MICHAEL"/>
    <s v="FIRST BANK"/>
    <s v="1/18/00"/>
    <s v="KII SSC-01182000"/>
    <x v="0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339.96"/>
    <n v="-339.96"/>
    <x v="1"/>
    <x v="0"/>
    <s v="PCARD-LEHMANN RONALD"/>
    <s v="FIRST BANK"/>
    <s v="1/18/00"/>
    <s v="KII SSC-01182000"/>
    <x v="0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439.88"/>
    <n v="-439.88"/>
    <x v="1"/>
    <x v="0"/>
    <s v="PCARD-LARD C T"/>
    <s v="FIRST BANK"/>
    <s v="1/18/00"/>
    <s v="KII SSC-01182000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14.04"/>
    <n v="-114.04"/>
    <x v="1"/>
    <x v="0"/>
    <s v="CR 95"/>
    <s v="CENTRAL POWER &amp; LIGHT CO"/>
    <s v="1/12/00"/>
    <s v="01919075943000112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69.41"/>
    <n v="-69.41"/>
    <x v="1"/>
    <x v="0"/>
    <s v="FREER"/>
    <s v="CENTRAL POWER &amp; LIGHT CO"/>
    <s v="1/12/00"/>
    <s v="00859257941000112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511.41"/>
    <n v="-511.41"/>
    <x v="1"/>
    <x v="0"/>
    <s v="PCARD-SKINNER DON"/>
    <s v="FIRST BANK"/>
    <s v="1/18/00"/>
    <s v="KII SSC-01182000"/>
    <x v="0"/>
    <x v="0"/>
    <x v="0"/>
  </r>
  <r>
    <x v="0"/>
    <x v="0"/>
    <x v="0"/>
    <x v="7"/>
    <s v="85510200"/>
    <x v="0"/>
    <x v="0"/>
    <x v="0"/>
    <x v="0"/>
    <x v="0"/>
    <s v="O- KPL Viola Station"/>
    <x v="2"/>
    <s v="Benavides (Sweden) System"/>
    <x v="22"/>
    <x v="0"/>
    <x v="0"/>
    <x v="0"/>
    <m/>
    <n v="244.29"/>
    <n v="-244.29"/>
    <x v="1"/>
    <x v="0"/>
    <s v="PCARD-GALLAGHER MARK F"/>
    <s v="FIRST BANK"/>
    <s v="1/18/00"/>
    <s v="KII SSC-01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87.21"/>
    <n v="-187.21"/>
    <x v="1"/>
    <x v="0"/>
    <s v="PCARD-WATSON TOMMY B"/>
    <s v="FIRST BANK"/>
    <s v="1/18/00"/>
    <s v="KII SSC-01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338.6"/>
    <n v="-338.6"/>
    <x v="1"/>
    <x v="0"/>
    <s v="PCARD-TEER TERRY F"/>
    <s v="FIRST BANK"/>
    <s v="1/18/00"/>
    <s v="KII SSC-01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474.15"/>
    <n v="-474.15"/>
    <x v="1"/>
    <x v="0"/>
    <s v="PCARD-SIMMONS JIM A"/>
    <s v="FIRST BANK"/>
    <s v="1/18/00"/>
    <s v="KII SSC-01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899.63"/>
    <n v="-899.63"/>
    <x v="1"/>
    <x v="0"/>
    <s v="PCARD-BRENDALEN MARK A"/>
    <s v="FIRST BANK"/>
    <s v="1/18/00"/>
    <s v="KII SSC-01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79.73"/>
    <n v="-179.73"/>
    <x v="1"/>
    <x v="0"/>
    <s v="PCARD-BOMMER GREG K"/>
    <s v="FIRST BANK"/>
    <s v="1/18/00"/>
    <s v="KII SSC-01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67.5"/>
    <n v="-67.5"/>
    <x v="1"/>
    <x v="0"/>
    <s v="PCARD-BARNETT ROBERT W"/>
    <s v="FIRST BANK"/>
    <s v="1/18/00"/>
    <s v="KII SSC-01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63.09"/>
    <n v="-163.09"/>
    <x v="1"/>
    <x v="0"/>
    <s v="PCARD-BAKER JASON N"/>
    <s v="FIRST BANK"/>
    <s v="1/18/00"/>
    <s v="KII SSC-01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98.83"/>
    <n v="-98.83"/>
    <x v="1"/>
    <x v="0"/>
    <s v="PCARD-DEDONDER THOMAS J"/>
    <s v="FIRST BANK"/>
    <s v="1/18/00"/>
    <s v="KII SSC-01182000"/>
    <x v="0"/>
    <x v="0"/>
    <x v="0"/>
  </r>
  <r>
    <x v="0"/>
    <x v="0"/>
    <x v="0"/>
    <x v="7"/>
    <s v="84340200"/>
    <x v="0"/>
    <x v="0"/>
    <x v="0"/>
    <x v="0"/>
    <x v="0"/>
    <s v="O- KPL Viola Station"/>
    <x v="2"/>
    <s v="Benavides (Sweden) System"/>
    <x v="23"/>
    <x v="0"/>
    <x v="0"/>
    <x v="4"/>
    <m/>
    <n v="129.41999999999999"/>
    <n v="-129.41999999999999"/>
    <x v="1"/>
    <x v="0"/>
    <s v="PCARD-GALLAGHER MARK F"/>
    <s v="FIRST BANK"/>
    <s v="1/18/00"/>
    <s v="KII SSC-01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9.61"/>
    <n v="-19.61"/>
    <x v="1"/>
    <x v="0"/>
    <s v="PCARD-FOX WILLIAM R"/>
    <s v="FIRST BANK"/>
    <s v="1/18/00"/>
    <s v="KII SSC-01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55.78"/>
    <n v="-55.78"/>
    <x v="1"/>
    <x v="0"/>
    <s v="PCARD-WATSON TOMMY B"/>
    <s v="FIRST BANK"/>
    <s v="1/18/00"/>
    <s v="KII SSC-01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18.96"/>
    <n v="-118.96"/>
    <x v="1"/>
    <x v="0"/>
    <s v="PCARD-MUMME BENJAMIN"/>
    <s v="FIRST BANK"/>
    <s v="1/18/00"/>
    <s v="KII SSC-01182000"/>
    <x v="0"/>
    <x v="0"/>
    <x v="0"/>
  </r>
  <r>
    <x v="0"/>
    <x v="0"/>
    <x v="0"/>
    <x v="12"/>
    <s v="84340200"/>
    <x v="0"/>
    <x v="0"/>
    <x v="0"/>
    <x v="0"/>
    <x v="0"/>
    <s v="O- KPL Benavides (Sweden) System"/>
    <x v="2"/>
    <s v="Benavides (Sweden) System"/>
    <x v="23"/>
    <x v="0"/>
    <x v="0"/>
    <x v="4"/>
    <m/>
    <n v="392.89"/>
    <n v="-392.89"/>
    <x v="1"/>
    <x v="0"/>
    <s v="PCARD-RUSH JIMMY E"/>
    <s v="FIRST BANK"/>
    <s v="1/18/00"/>
    <s v="KII SSC-01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74.209999999999994"/>
    <n v="-74.209999999999994"/>
    <x v="1"/>
    <x v="0"/>
    <s v="PCARD-FOX WILLIAM R"/>
    <s v="FIRST BANK"/>
    <s v="1/18/00"/>
    <s v="KII SSC-01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46.43"/>
    <n v="-46.43"/>
    <x v="1"/>
    <x v="0"/>
    <s v="PCARD-BRENDALEN MARK A"/>
    <s v="FIRST BANK"/>
    <s v="1/18/00"/>
    <s v="KII SSC-01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27.9"/>
    <n v="-27.9"/>
    <x v="1"/>
    <x v="0"/>
    <s v="PCARD-BROCK JIMMY W"/>
    <s v="FIRST BANK"/>
    <s v="1/18/00"/>
    <s v="KII SSC-01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296.95"/>
    <n v="-296.95"/>
    <x v="1"/>
    <x v="0"/>
    <s v="PCARD-BARNETT ROBERT W"/>
    <s v="FIRST BANK"/>
    <s v="1/18/00"/>
    <s v="KII SSC-01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222.6099999999999"/>
    <n v="-1222.6099999999999"/>
    <x v="1"/>
    <x v="0"/>
    <s v="PCARD-MARTIN BOBBY J"/>
    <s v="FIRST BANK"/>
    <s v="1/18/00"/>
    <s v="KII SSC-01182000"/>
    <x v="0"/>
    <x v="0"/>
    <x v="0"/>
  </r>
  <r>
    <x v="0"/>
    <x v="0"/>
    <x v="0"/>
    <x v="24"/>
    <s v="84340200"/>
    <x v="0"/>
    <x v="0"/>
    <x v="0"/>
    <x v="0"/>
    <x v="0"/>
    <s v="O- KPL Ingleside (Marine Terminals)"/>
    <x v="9"/>
    <s v="Ingleside System"/>
    <x v="23"/>
    <x v="0"/>
    <x v="0"/>
    <x v="4"/>
    <m/>
    <n v="114.18"/>
    <n v="-114.18"/>
    <x v="1"/>
    <x v="0"/>
    <s v="PCARD-CARRELL HARLEY E"/>
    <s v="FIRST BANK"/>
    <s v="1/18/00"/>
    <s v="KII SSC-01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534.64"/>
    <n v="-534.64"/>
    <x v="1"/>
    <x v="0"/>
    <s v="PCARD-SWISHER WILL F"/>
    <s v="FIRST BANK"/>
    <s v="1/18/00"/>
    <s v="KII SSC-01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48.99"/>
    <n v="-48.99"/>
    <x v="1"/>
    <x v="0"/>
    <s v="PCARD-DEDONDER THOMAS J"/>
    <s v="FIRST BANK"/>
    <s v="1/18/00"/>
    <s v="KII SSC-01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426.6"/>
    <n v="-426.6"/>
    <x v="1"/>
    <x v="0"/>
    <s v="PCARD-STORCK DONALD W"/>
    <s v="FIRST BANK"/>
    <s v="1/18/00"/>
    <s v="KII SSC-01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670.15"/>
    <n v="-670.15"/>
    <x v="1"/>
    <x v="0"/>
    <s v="PCARD-KANAK STACEY G"/>
    <s v="FIRST BANK"/>
    <s v="1/18/00"/>
    <s v="KII SSC-01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262.77999999999997"/>
    <n v="-262.77999999999997"/>
    <x v="1"/>
    <x v="0"/>
    <s v="PCARD-BAKER JASON N"/>
    <s v="FIRST BANK"/>
    <s v="1/18/00"/>
    <s v="KII SSC-01182000"/>
    <x v="0"/>
    <x v="0"/>
    <x v="0"/>
  </r>
  <r>
    <x v="0"/>
    <x v="0"/>
    <x v="0"/>
    <x v="12"/>
    <s v="85510200"/>
    <x v="0"/>
    <x v="0"/>
    <x v="0"/>
    <x v="0"/>
    <x v="0"/>
    <s v="O- KPL Benavides (Sweden) System"/>
    <x v="2"/>
    <s v="Benavides (Sweden) System"/>
    <x v="22"/>
    <x v="0"/>
    <x v="0"/>
    <x v="0"/>
    <m/>
    <n v="570.34"/>
    <n v="-570.34"/>
    <x v="1"/>
    <x v="0"/>
    <s v="PCARD-RUSH JIMMY E"/>
    <s v="FIRST BANK"/>
    <s v="1/18/00"/>
    <s v="KII SSC-01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21.69"/>
    <n v="-121.69"/>
    <x v="1"/>
    <x v="0"/>
    <s v="PCARD-BOMMER GREG K"/>
    <s v="FIRST BANK"/>
    <s v="1/18/00"/>
    <s v="KII SSC-01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344.71"/>
    <n v="-344.71"/>
    <x v="1"/>
    <x v="0"/>
    <s v="PCARD-SKINNER DON"/>
    <s v="FIRST BANK"/>
    <s v="1/18/00"/>
    <s v="KII SSC-01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72.150000000000006"/>
    <n v="-72.150000000000006"/>
    <x v="1"/>
    <x v="0"/>
    <s v="PCARD-JUNGHANNS CARTER R"/>
    <s v="FIRST BANK"/>
    <s v="1/18/00"/>
    <s v="KII SSC-01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664.16"/>
    <n v="-664.16"/>
    <x v="1"/>
    <x v="0"/>
    <s v="PCARD-RIDGEWAY RICHARD"/>
    <s v="FIRST BANK"/>
    <s v="1/18/00"/>
    <s v="KII SSC-01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84.19"/>
    <n v="-184.19"/>
    <x v="1"/>
    <x v="0"/>
    <s v="PCARD-MARTIN BOBBY J"/>
    <s v="FIRST BANK"/>
    <s v="1/18/00"/>
    <s v="KII SSC-01182000"/>
    <x v="0"/>
    <x v="0"/>
    <x v="0"/>
  </r>
  <r>
    <x v="0"/>
    <x v="0"/>
    <x v="0"/>
    <x v="10"/>
    <s v="85510200"/>
    <x v="0"/>
    <x v="0"/>
    <x v="0"/>
    <x v="0"/>
    <x v="0"/>
    <s v="O- KPL Seeligson Station"/>
    <x v="4"/>
    <s v="South Line System"/>
    <x v="22"/>
    <x v="0"/>
    <x v="0"/>
    <x v="0"/>
    <m/>
    <n v="1281.42"/>
    <n v="-1281.42"/>
    <x v="1"/>
    <x v="0"/>
    <s v="PCARD-CALVEZ THOMAS W"/>
    <s v="FIRST BANK"/>
    <s v="1/18/00"/>
    <s v="KII SSC-01182000"/>
    <x v="0"/>
    <x v="0"/>
    <x v="0"/>
  </r>
  <r>
    <x v="0"/>
    <x v="0"/>
    <x v="0"/>
    <x v="24"/>
    <s v="85510200"/>
    <x v="0"/>
    <x v="0"/>
    <x v="0"/>
    <x v="0"/>
    <x v="0"/>
    <s v="O- KPL Ingleside (Marine Terminals)"/>
    <x v="9"/>
    <s v="Ingleside System"/>
    <x v="22"/>
    <x v="0"/>
    <x v="0"/>
    <x v="0"/>
    <m/>
    <n v="45.73"/>
    <n v="-45.73"/>
    <x v="1"/>
    <x v="0"/>
    <s v="PCARD-CARRELL HARLEY E"/>
    <s v="FIRST BANK"/>
    <s v="1/18/00"/>
    <s v="KII SSC-01182000"/>
    <x v="0"/>
    <x v="0"/>
    <x v="0"/>
  </r>
  <r>
    <x v="0"/>
    <x v="0"/>
    <x v="0"/>
    <x v="26"/>
    <s v="84340200"/>
    <x v="0"/>
    <x v="0"/>
    <x v="0"/>
    <x v="0"/>
    <x v="0"/>
    <s v="O- KPL Duval Station"/>
    <x v="2"/>
    <s v="Benavides (Sweden) System"/>
    <x v="23"/>
    <x v="0"/>
    <x v="0"/>
    <x v="4"/>
    <m/>
    <n v="278.91000000000003"/>
    <n v="-278.91000000000003"/>
    <x v="1"/>
    <x v="0"/>
    <s v="PCARD-GONZALEZ DAGOBERTO C"/>
    <s v="FIRST BANK"/>
    <s v="1/18/00"/>
    <s v="KII SSC-01182000"/>
    <x v="0"/>
    <x v="0"/>
    <x v="0"/>
  </r>
  <r>
    <x v="0"/>
    <x v="0"/>
    <x v="0"/>
    <x v="10"/>
    <s v="84340200"/>
    <x v="0"/>
    <x v="0"/>
    <x v="0"/>
    <x v="0"/>
    <x v="0"/>
    <s v="O- KPL Seeligson Station"/>
    <x v="4"/>
    <s v="South Line System"/>
    <x v="23"/>
    <x v="0"/>
    <x v="0"/>
    <x v="4"/>
    <m/>
    <n v="211.53"/>
    <n v="-211.53"/>
    <x v="1"/>
    <x v="0"/>
    <s v="PCARD-CALVEZ THOMAS W"/>
    <s v="FIRST BANK"/>
    <s v="1/18/00"/>
    <s v="KII SSC-01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578.76"/>
    <n v="-578.76"/>
    <x v="1"/>
    <x v="0"/>
    <s v="PCARD-WARE GORDON D"/>
    <s v="FIRST BANK"/>
    <s v="1/18/00"/>
    <s v="KII SSC-01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57.41999999999999"/>
    <n v="-157.41999999999999"/>
    <x v="1"/>
    <x v="0"/>
    <s v="PCARD-SCHEER BARRY T"/>
    <s v="FIRST BANK"/>
    <s v="1/18/00"/>
    <s v="KII SSC-01182000"/>
    <x v="0"/>
    <x v="0"/>
    <x v="0"/>
  </r>
  <r>
    <x v="0"/>
    <x v="0"/>
    <x v="0"/>
    <x v="2"/>
    <s v="85510200"/>
    <x v="0"/>
    <x v="0"/>
    <x v="0"/>
    <x v="0"/>
    <x v="0"/>
    <s v="O- KPL Mirando to Agua Dulce Mainline"/>
    <x v="2"/>
    <s v="Benavides (Sweden) System"/>
    <x v="22"/>
    <x v="0"/>
    <x v="0"/>
    <x v="0"/>
    <m/>
    <n v="345.58"/>
    <n v="-345.58"/>
    <x v="1"/>
    <x v="0"/>
    <s v="PCARD-LANDRY MATTHEW H"/>
    <s v="FIRST BANK"/>
    <s v="1/18/00"/>
    <s v="KII SSC-01182000"/>
    <x v="0"/>
    <x v="0"/>
    <x v="0"/>
  </r>
  <r>
    <x v="0"/>
    <x v="0"/>
    <x v="0"/>
    <x v="2"/>
    <s v="84340200"/>
    <x v="0"/>
    <x v="0"/>
    <x v="0"/>
    <x v="0"/>
    <x v="0"/>
    <s v="O- KPL Mirando to Agua Dulce Mainline"/>
    <x v="2"/>
    <s v="Benavides (Sweden) System"/>
    <x v="23"/>
    <x v="0"/>
    <x v="0"/>
    <x v="4"/>
    <m/>
    <n v="148.55000000000001"/>
    <n v="-148.55000000000001"/>
    <x v="1"/>
    <x v="0"/>
    <s v="PCARD-LANDRY MATTHEW H"/>
    <s v="FIRST BANK"/>
    <s v="1/18/00"/>
    <s v="KII SSC-01182000"/>
    <x v="0"/>
    <x v="0"/>
    <x v="0"/>
  </r>
  <r>
    <x v="0"/>
    <x v="0"/>
    <x v="0"/>
    <x v="24"/>
    <s v="84340200"/>
    <x v="0"/>
    <x v="0"/>
    <x v="0"/>
    <x v="0"/>
    <x v="0"/>
    <s v="O- KPL Ingleside (Marine Terminals)"/>
    <x v="9"/>
    <s v="Ingleside System"/>
    <x v="23"/>
    <x v="0"/>
    <x v="0"/>
    <x v="4"/>
    <m/>
    <n v="53.82"/>
    <n v="-53.82"/>
    <x v="1"/>
    <x v="0"/>
    <s v="PCARD-KASPAREK WILLIAM L"/>
    <s v="FIRST BANK"/>
    <s v="1/18/00"/>
    <s v="KII SSC-01182000"/>
    <x v="0"/>
    <x v="0"/>
    <x v="0"/>
  </r>
  <r>
    <x v="0"/>
    <x v="0"/>
    <x v="0"/>
    <x v="26"/>
    <s v="85510200"/>
    <x v="0"/>
    <x v="0"/>
    <x v="0"/>
    <x v="0"/>
    <x v="0"/>
    <s v="O- KPL Duval Station"/>
    <x v="2"/>
    <s v="Benavides (Sweden) System"/>
    <x v="22"/>
    <x v="0"/>
    <x v="0"/>
    <x v="0"/>
    <m/>
    <n v="541.74"/>
    <n v="-541.74"/>
    <x v="1"/>
    <x v="0"/>
    <s v="PCARD-GONZALEZ DAGOBERTO C"/>
    <s v="FIRST BANK"/>
    <s v="1/18/00"/>
    <s v="KII SSC-01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9.25"/>
    <n v="-19.25"/>
    <x v="1"/>
    <x v="0"/>
    <s v="PCARD-HALLGARTH MICHAEL"/>
    <s v="FIRST BANK"/>
    <s v="1/18/00"/>
    <s v="KII SSC-01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24.95"/>
    <n v="-24.95"/>
    <x v="1"/>
    <x v="0"/>
    <s v="PCARD-LUGO GABRIEL A"/>
    <s v="FIRST BANK"/>
    <s v="1/18/00"/>
    <s v="KII SSC-01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7.940000000000001"/>
    <n v="-17.940000000000001"/>
    <x v="1"/>
    <x v="0"/>
    <s v="PCARD-MUMME BENJAMIN"/>
    <s v="FIRST BANK"/>
    <s v="1/18/00"/>
    <s v="KII SSC-01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584.91"/>
    <n v="-584.91"/>
    <x v="1"/>
    <x v="0"/>
    <s v="PCARD-RIDGEWAY RICHARD"/>
    <s v="FIRST BANK"/>
    <s v="1/18/00"/>
    <s v="KII SSC-01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411.62"/>
    <n v="-411.62"/>
    <x v="1"/>
    <x v="0"/>
    <s v="PCARD-KANAK STACEY G"/>
    <s v="FIRST BANK"/>
    <s v="1/18/00"/>
    <s v="KII SSC-01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455.38"/>
    <n v="-455.38"/>
    <x v="1"/>
    <x v="0"/>
    <s v="PCARD-HALLGARTH MICHAEL"/>
    <s v="FIRST BANK"/>
    <s v="1/18/00"/>
    <s v="KII SSC-01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5.36"/>
    <n v="-15.36"/>
    <x v="1"/>
    <x v="0"/>
    <s v="PCARD-WARE GORDON D"/>
    <s v="FIRST BANK"/>
    <s v="1/18/00"/>
    <s v="KII SSC-01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411.08"/>
    <n v="-411.08"/>
    <x v="1"/>
    <x v="0"/>
    <s v="PCARD-TEER TERRY F"/>
    <s v="FIRST BANK"/>
    <s v="1/18/00"/>
    <s v="KII SSC-01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63.63"/>
    <n v="-163.63"/>
    <x v="1"/>
    <x v="0"/>
    <s v="PCARD-JUNGHANNS CARTER R"/>
    <s v="FIRST BANK"/>
    <s v="1/18/00"/>
    <s v="KII SSC-01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279.8"/>
    <n v="-1279.8"/>
    <x v="1"/>
    <x v="0"/>
    <s v="PCARD-SCHEER BARRY T"/>
    <s v="FIRST BANK"/>
    <s v="1/18/00"/>
    <s v="KII SSC-01182000"/>
    <x v="0"/>
    <x v="0"/>
    <x v="0"/>
  </r>
  <r>
    <x v="0"/>
    <x v="0"/>
    <x v="0"/>
    <x v="15"/>
    <s v="85510200"/>
    <x v="0"/>
    <x v="0"/>
    <x v="0"/>
    <x v="0"/>
    <x v="0"/>
    <s v="O- KPL South System"/>
    <x v="4"/>
    <s v="South Line System"/>
    <x v="22"/>
    <x v="0"/>
    <x v="0"/>
    <x v="0"/>
    <m/>
    <n v="1034.6500000000001"/>
    <n v="-1034.6500000000001"/>
    <x v="1"/>
    <x v="0"/>
    <s v="PCARD-LOPEZ SEVERO"/>
    <s v="FIRST BANK"/>
    <s v="1/18/00"/>
    <s v="KII SSC-01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61.01"/>
    <n v="-161.01"/>
    <x v="1"/>
    <x v="0"/>
    <s v="PCARD-SIMMONS JIM A"/>
    <s v="FIRST BANK"/>
    <s v="1/18/00"/>
    <s v="KII SSC-01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78.72"/>
    <n v="-178.72"/>
    <x v="1"/>
    <x v="0"/>
    <s v="PCARD-HUTSELL JOHN R"/>
    <s v="FIRST BANK"/>
    <s v="1/18/00"/>
    <s v="KII SSC-01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249.33"/>
    <n v="-249.33"/>
    <x v="1"/>
    <x v="0"/>
    <s v="PCARD-NESLONEY GEORGE"/>
    <s v="FIRST BANK"/>
    <s v="1/18/00"/>
    <s v="KII SSC-01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269.05"/>
    <n v="-269.05"/>
    <x v="1"/>
    <x v="0"/>
    <s v="PCARD-BROCK JIMMY W"/>
    <s v="FIRST BANK"/>
    <s v="1/18/00"/>
    <s v="KII SSC-01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52.88"/>
    <n v="-52.88"/>
    <x v="1"/>
    <x v="0"/>
    <s v="PCARD-LUGO GABRIEL A"/>
    <s v="FIRST BANK"/>
    <s v="1/18/00"/>
    <s v="KII SSC-01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505.6"/>
    <n v="-505.6"/>
    <x v="1"/>
    <x v="0"/>
    <s v="PCARD-STORCK DONALD W"/>
    <s v="FIRST BANK"/>
    <s v="1/18/00"/>
    <s v="KII SSC-01182000"/>
    <x v="0"/>
    <x v="0"/>
    <x v="0"/>
  </r>
  <r>
    <x v="0"/>
    <x v="0"/>
    <x v="0"/>
    <x v="8"/>
    <s v="86110500"/>
    <x v="3"/>
    <x v="0"/>
    <x v="0"/>
    <x v="0"/>
    <x v="0"/>
    <s v="O- KPL Corpus Christi Terminal"/>
    <x v="3"/>
    <s v="Inactive - KPL Corpus Christi Terminal"/>
    <x v="4"/>
    <x v="3"/>
    <x v="0"/>
    <x v="2"/>
    <m/>
    <n v="268.11"/>
    <n v="-268.11"/>
    <x v="1"/>
    <x v="0"/>
    <s v="DEC 99"/>
    <s v="SIGMOR PIPELINE COMPANY"/>
    <s v="1/17/00"/>
    <s v="102010"/>
    <x v="0"/>
    <x v="0"/>
    <x v="0"/>
  </r>
  <r>
    <x v="0"/>
    <x v="0"/>
    <x v="0"/>
    <x v="6"/>
    <s v="85350100"/>
    <x v="0"/>
    <x v="0"/>
    <x v="0"/>
    <x v="0"/>
    <x v="0"/>
    <s v="O- KPL Sunfield to Viola"/>
    <x v="2"/>
    <s v="Benavides (Sweden) System"/>
    <x v="14"/>
    <x v="0"/>
    <x v="0"/>
    <x v="3"/>
    <m/>
    <n v="6.3"/>
    <n v="-6.3"/>
    <x v="1"/>
    <x v="0"/>
    <s v="NUECES COUNTY TAX ASSESSOR"/>
    <s v="KOCH PIPELINE COMPANY LP"/>
    <s v="1/26/00"/>
    <s v="26JAN00"/>
    <x v="0"/>
    <x v="0"/>
    <x v="0"/>
  </r>
  <r>
    <x v="0"/>
    <x v="0"/>
    <x v="0"/>
    <x v="11"/>
    <s v="89610100"/>
    <x v="0"/>
    <x v="0"/>
    <x v="0"/>
    <x v="0"/>
    <x v="0"/>
    <s v="O- KPL Crude South Lines"/>
    <x v="5"/>
    <s v="STX Crude Pipelines"/>
    <x v="69"/>
    <x v="0"/>
    <x v="0"/>
    <x v="3"/>
    <m/>
    <n v="450"/>
    <n v="-450"/>
    <x v="1"/>
    <x v="0"/>
    <s v="BEACH TO BAY C/O CORPUS CHR. ROADRNR"/>
    <s v="KOCH PIPELINE COMPANY LP"/>
    <s v="1/26/00"/>
    <s v="26JAN0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77.569999999999993"/>
    <n v="-77.569999999999993"/>
    <x v="1"/>
    <x v="0"/>
    <s v="P137B TRAYLOR RANCH"/>
    <s v="CENTRAL POWER &amp; LIGHT CO"/>
    <s v="1/13/00"/>
    <s v="00679735993000113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20.34"/>
    <n v="-120.34"/>
    <x v="1"/>
    <x v="0"/>
    <s v="TRAYLOR RANCH"/>
    <s v="CENTRAL POWER &amp; LIGHT CO"/>
    <s v="1/13/00"/>
    <s v="00673945994000113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.35"/>
    <n v="-3.35"/>
    <x v="1"/>
    <x v="0"/>
    <s v="KOCH GATHERING SYSTEMS IN"/>
    <s v="KIMBLE ELECTRIC COOPERATIVE IN"/>
    <s v="1/20/00"/>
    <s v="000018600100012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3.64"/>
    <n v="-53.64"/>
    <x v="1"/>
    <x v="0"/>
    <s v="KOCH GATHERING SYSTEMS IN"/>
    <s v="KIMBLE ELECTRIC COOPERATIVE IN"/>
    <s v="1/20/00"/>
    <s v="0000186001000120"/>
    <x v="0"/>
    <x v="0"/>
    <x v="0"/>
  </r>
  <r>
    <x v="0"/>
    <x v="0"/>
    <x v="0"/>
    <x v="11"/>
    <s v="85350100"/>
    <x v="0"/>
    <x v="0"/>
    <x v="0"/>
    <x v="0"/>
    <x v="0"/>
    <s v="O- KPL Crude South Lines"/>
    <x v="5"/>
    <s v="STX Crude Pipelines"/>
    <x v="14"/>
    <x v="0"/>
    <x v="0"/>
    <x v="3"/>
    <m/>
    <n v="70.7"/>
    <n v="-70.7"/>
    <x v="1"/>
    <x v="0"/>
    <s v="NUECES COUNTY TAX ASSESSOR"/>
    <s v="KOCH PIPELINE COMPANY LP"/>
    <s v="1/26/00"/>
    <s v="26JAN0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.1300000000000008"/>
    <n v="-8.1300000000000008"/>
    <x v="1"/>
    <x v="0"/>
    <s v="TRAYLOR RANCH"/>
    <s v="CENTRAL POWER &amp; LIGHT CO"/>
    <s v="1/13/00"/>
    <s v="00673945994000113"/>
    <x v="0"/>
    <x v="0"/>
    <x v="0"/>
  </r>
  <r>
    <x v="0"/>
    <x v="0"/>
    <x v="0"/>
    <x v="11"/>
    <s v="85420100"/>
    <x v="0"/>
    <x v="0"/>
    <x v="0"/>
    <x v="0"/>
    <x v="0"/>
    <s v="O- KPL Crude South Lines"/>
    <x v="5"/>
    <s v="STX Crude Pipelines"/>
    <x v="9"/>
    <x v="0"/>
    <x v="0"/>
    <x v="0"/>
    <m/>
    <n v="500"/>
    <n v="-500"/>
    <x v="1"/>
    <x v="0"/>
    <s v="USPS"/>
    <s v="KOCH PIPELINE COMPANY LP"/>
    <s v="1/26/00"/>
    <s v="26JAN00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114.8"/>
    <n v="-114.8"/>
    <x v="1"/>
    <x v="0"/>
    <s v="P157B TRAYLOR RANCH"/>
    <s v="CENTRAL POWER &amp; LIGHT CO"/>
    <s v="1/13/00"/>
    <s v="00680285996000113"/>
    <x v="0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0.01"/>
    <n v="-0.01"/>
    <x v="1"/>
    <x v="0"/>
    <s v="SUN RAY RD"/>
    <s v="CENTRAL POWER &amp; LIGHT CO"/>
    <s v="1/13/00"/>
    <s v="00671155992000113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73.36"/>
    <n v="-73.36"/>
    <x v="1"/>
    <x v="0"/>
    <s v="P980 PLACEDO BLOOM"/>
    <s v="CENTRAL POWER &amp; LIGHT CO"/>
    <s v="1/13/00"/>
    <s v="00679825992000113"/>
    <x v="0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1488.33"/>
    <n v="-1488.33"/>
    <x v="1"/>
    <x v="0"/>
    <s v="SUN RAY RD"/>
    <s v="CENTRAL POWER &amp; LIGHT CO"/>
    <s v="1/13/00"/>
    <s v="00671155992000113"/>
    <x v="0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692.79"/>
    <n v="-692.79"/>
    <x v="1"/>
    <x v="0"/>
    <s v="SUN RAY RD"/>
    <s v="CENTRAL POWER &amp; LIGHT CO"/>
    <s v="1/13/00"/>
    <s v="00671095990000113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8.69"/>
    <n v="-8.69"/>
    <x v="1"/>
    <x v="0"/>
    <s v="GERDES TRUCK STATION"/>
    <s v="BLUEBONNET ELECTRIC CO-OP"/>
    <s v="1/17/00"/>
    <s v="002394180000011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2.38"/>
    <n v="-12.38"/>
    <x v="1"/>
    <x v="0"/>
    <s v="RR 4 BOX 195 H"/>
    <s v="BLUEBONNET ELECTRIC CO-OP"/>
    <s v="1/17/00"/>
    <s v="0066987600000117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77.41"/>
    <n v="-77.41"/>
    <x v="1"/>
    <x v="0"/>
    <s v="P492/PERMIAN CORP"/>
    <s v="CENTRAL POWER &amp; LIGHT CO"/>
    <s v="1/13/00"/>
    <s v="00679785998000113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3.15"/>
    <n v="-13.15"/>
    <x v="1"/>
    <x v="0"/>
    <s v="RR 4 BOX 195TH"/>
    <s v="GUADALUPE VALLEY ELEC COOP INC"/>
    <s v="1/10/00"/>
    <s v="51448061500011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0.85"/>
    <n v="-0.85"/>
    <x v="1"/>
    <x v="0"/>
    <s v="RR 4 BOX 195TH"/>
    <s v="GUADALUPE VALLEY ELEC COOP INC"/>
    <s v="1/10/00"/>
    <s v="51448061500011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0.96"/>
    <n v="-20.96"/>
    <x v="1"/>
    <x v="0"/>
    <s v="HOUSTON OIL MIN-GRIMM"/>
    <s v="BLUEBONNET ELECTRIC CO-OP"/>
    <s v="1/17/00"/>
    <s v="002804530000011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.41"/>
    <n v="-1.41"/>
    <x v="1"/>
    <x v="0"/>
    <s v="HOUSTON OIL MIN-GRIMM"/>
    <s v="BLUEBONNET ELECTRIC CO-OP"/>
    <s v="1/17/00"/>
    <s v="002804530000011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4.46"/>
    <n v="-24.46"/>
    <x v="1"/>
    <x v="0"/>
    <s v="FM1362/CR338 RECTIFIER"/>
    <s v="BLUEBONNET ELECTRIC CO-OP"/>
    <s v="1/17/00"/>
    <s v="005752820000011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.65"/>
    <n v="-1.65"/>
    <x v="1"/>
    <x v="0"/>
    <s v="FM1362/CR338 RECTIFIER"/>
    <s v="BLUEBONNET ELECTRIC CO-OP"/>
    <s v="1/17/00"/>
    <s v="005752820000011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28.87"/>
    <n v="-128.87"/>
    <x v="1"/>
    <x v="0"/>
    <s v="GERDES TRUCK STATION"/>
    <s v="BLUEBONNET ELECTRIC CO-OP"/>
    <s v="1/17/00"/>
    <s v="002394180000011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67.42"/>
    <n v="-67.42"/>
    <x v="1"/>
    <x v="0"/>
    <s v="RR4 BOX 195H"/>
    <s v="BLUEBONNET ELECTRIC CO-OP"/>
    <s v="1/17/00"/>
    <s v="0066987200000117"/>
    <x v="0"/>
    <x v="0"/>
    <x v="0"/>
  </r>
  <r>
    <x v="1"/>
    <x v="0"/>
    <x v="0"/>
    <x v="44"/>
    <s v="87150100"/>
    <x v="0"/>
    <x v="0"/>
    <x v="1"/>
    <x v="0"/>
    <x v="0"/>
    <s v="O- KPG Gerdes-Koch Truck"/>
    <x v="6"/>
    <s v="KPG Truck Stations - Caldwell"/>
    <x v="1"/>
    <x v="0"/>
    <x v="0"/>
    <x v="1"/>
    <m/>
    <n v="140.47999999999999"/>
    <n v="-140.47999999999999"/>
    <x v="1"/>
    <x v="0"/>
    <s v="GERDES TRUCK STATION 2"/>
    <s v="BLUEBONNET ELECTRIC CO-OP"/>
    <s v="1/17/00"/>
    <s v="006768820000011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270.95999999999998"/>
    <n v="-270.95999999999998"/>
    <x v="1"/>
    <x v="0"/>
    <s v="ENCINO"/>
    <s v="CENTRAL POWER &amp; LIGHT CO"/>
    <s v="1/14/00"/>
    <s v="01001757945000114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39.42"/>
    <n v="-39.42"/>
    <x v="1"/>
    <x v="0"/>
    <s v="OT"/>
    <s v="L K JORDAN &amp; ASSOCIATES INC"/>
    <s v="1/13/00"/>
    <s v="13926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141.63999999999999"/>
    <n v="-141.63999999999999"/>
    <x v="1"/>
    <x v="0"/>
    <s v="SEDWICK RD"/>
    <s v="CENTRAL POWER &amp; LIGHT CO"/>
    <s v="1/18/00"/>
    <s v="02506785944000118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69.41"/>
    <n v="-69.41"/>
    <x v="1"/>
    <x v="0"/>
    <s v="CR 72"/>
    <s v="CENTRAL POWER &amp; LIGHT CO"/>
    <s v="1/18/00"/>
    <s v="0254294594000011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7.95"/>
    <n v="-77.95"/>
    <x v="1"/>
    <x v="0"/>
    <s v="HWY 16"/>
    <s v="CENTRAL POWER &amp; LIGHT CO"/>
    <s v="1/18/00"/>
    <s v="01106317942000118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65.7"/>
    <n v="-65.7"/>
    <x v="1"/>
    <x v="0"/>
    <s v="OT"/>
    <s v="L K JORDAN &amp; ASSOCIATES INC"/>
    <s v="1/20/00"/>
    <s v="140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2.450000000000003"/>
    <n v="-32.450000000000003"/>
    <x v="1"/>
    <x v="0"/>
    <s v="3105105948 21DEC99"/>
    <s v="CENTRAL POWER &amp; LIGHT CO"/>
    <s v="12/21/99"/>
    <s v="310510594821DEC9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03.45999999999998"/>
    <n v="-303.45999999999998"/>
    <x v="1"/>
    <x v="0"/>
    <s v="3105095941 21DEC99"/>
    <s v="CENTRAL POWER &amp; LIGHT CO"/>
    <s v="12/21/99"/>
    <s v="310509594121DEC9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2.4"/>
    <n v="-32.4"/>
    <x v="1"/>
    <x v="0"/>
    <s v="3105085942 21DEC99"/>
    <s v="CENTRAL POWER &amp; LIGHT CO"/>
    <s v="12/21/99"/>
    <s v="310508594221DEC99"/>
    <x v="0"/>
    <x v="0"/>
    <x v="0"/>
  </r>
  <r>
    <x v="0"/>
    <x v="0"/>
    <x v="0"/>
    <x v="26"/>
    <s v="87210100"/>
    <x v="0"/>
    <x v="0"/>
    <x v="0"/>
    <x v="0"/>
    <x v="0"/>
    <s v="O- KPL Duval Station"/>
    <x v="2"/>
    <s v="Benavides (Sweden) System"/>
    <x v="10"/>
    <x v="0"/>
    <x v="0"/>
    <x v="0"/>
    <m/>
    <n v="68.040000000000006"/>
    <n v="-68.040000000000006"/>
    <x v="1"/>
    <x v="0"/>
    <s v="5N065146 11JAN00"/>
    <s v="MCI WORLDCOM"/>
    <s v="1/11/00"/>
    <s v="5N06514622JAN00"/>
    <x v="0"/>
    <x v="0"/>
    <x v="0"/>
  </r>
  <r>
    <x v="0"/>
    <x v="0"/>
    <x v="0"/>
    <x v="21"/>
    <s v="86110500"/>
    <x v="3"/>
    <x v="0"/>
    <x v="0"/>
    <x v="0"/>
    <x v="0"/>
    <s v="O- KPL Tivoli Station"/>
    <x v="1"/>
    <s v="North Line System"/>
    <x v="4"/>
    <x v="3"/>
    <x v="0"/>
    <x v="2"/>
    <m/>
    <n v="262.5"/>
    <n v="-262.5"/>
    <x v="1"/>
    <x v="0"/>
    <m/>
    <s v="GOETZ SERVICES INC"/>
    <s v="12/31/99"/>
    <s v="269911"/>
    <x v="0"/>
    <x v="0"/>
    <x v="0"/>
  </r>
  <r>
    <x v="0"/>
    <x v="0"/>
    <x v="0"/>
    <x v="21"/>
    <s v="86110500"/>
    <x v="3"/>
    <x v="0"/>
    <x v="0"/>
    <x v="0"/>
    <x v="0"/>
    <s v="O- KPL Tivoli Station"/>
    <x v="1"/>
    <s v="North Line System"/>
    <x v="4"/>
    <x v="3"/>
    <x v="0"/>
    <x v="2"/>
    <m/>
    <n v="328"/>
    <n v="-328"/>
    <x v="1"/>
    <x v="0"/>
    <m/>
    <s v="SUNLAND CONSTRUCTION INC"/>
    <s v="12/31/99"/>
    <s v="111241"/>
    <x v="0"/>
    <x v="0"/>
    <x v="0"/>
  </r>
  <r>
    <x v="0"/>
    <x v="0"/>
    <x v="0"/>
    <x v="20"/>
    <s v="86110500"/>
    <x v="3"/>
    <x v="0"/>
    <x v="0"/>
    <x v="0"/>
    <x v="0"/>
    <s v="O- KPL Placedo Station"/>
    <x v="1"/>
    <s v="North Line System"/>
    <x v="4"/>
    <x v="3"/>
    <x v="0"/>
    <x v="2"/>
    <m/>
    <n v="435.71"/>
    <n v="-435.71"/>
    <x v="1"/>
    <x v="0"/>
    <m/>
    <s v="SUNLAND CONSTRUCTION INC"/>
    <s v="12/31/99"/>
    <s v="111240"/>
    <x v="0"/>
    <x v="0"/>
    <x v="0"/>
  </r>
  <r>
    <x v="0"/>
    <x v="0"/>
    <x v="0"/>
    <x v="20"/>
    <s v="86110500"/>
    <x v="3"/>
    <x v="0"/>
    <x v="0"/>
    <x v="0"/>
    <x v="0"/>
    <s v="O- KPL Placedo Station"/>
    <x v="1"/>
    <s v="North Line System"/>
    <x v="4"/>
    <x v="3"/>
    <x v="0"/>
    <x v="2"/>
    <m/>
    <n v="351.27"/>
    <n v="-351.27"/>
    <x v="1"/>
    <x v="0"/>
    <m/>
    <s v="COONROD ELECTRIC CO INC"/>
    <s v="1/5/00"/>
    <s v="12130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45.68"/>
    <n v="-45.68"/>
    <x v="1"/>
    <x v="0"/>
    <m/>
    <s v="UNIFIRST CORPORATION"/>
    <s v="1/24/00"/>
    <s v="8114312627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975.4"/>
    <n v="-975.4"/>
    <x v="1"/>
    <x v="0"/>
    <m/>
    <s v="VALLEN SAFETY SUPPLY CO"/>
    <s v="1/18/00"/>
    <s v="3144168"/>
    <x v="0"/>
    <x v="0"/>
    <x v="0"/>
  </r>
  <r>
    <x v="0"/>
    <x v="0"/>
    <x v="0"/>
    <x v="7"/>
    <s v="86110500"/>
    <x v="3"/>
    <x v="0"/>
    <x v="0"/>
    <x v="0"/>
    <x v="0"/>
    <s v="O- KPL Viola Station"/>
    <x v="2"/>
    <s v="Benavides (Sweden) System"/>
    <x v="4"/>
    <x v="3"/>
    <x v="0"/>
    <x v="2"/>
    <m/>
    <n v="894"/>
    <n v="-894"/>
    <x v="1"/>
    <x v="0"/>
    <m/>
    <s v="COASTAL FLOW MEASUREMENT INC"/>
    <s v="12/31/99"/>
    <s v="68620"/>
    <x v="0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321.32"/>
    <n v="-321.32"/>
    <x v="1"/>
    <x v="0"/>
    <m/>
    <s v="W T LEASE SERVICES INC"/>
    <s v="9/30/99"/>
    <s v="27158"/>
    <x v="0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801"/>
    <n v="-801"/>
    <x v="1"/>
    <x v="0"/>
    <m/>
    <s v="W T LEASE SERVICES INC"/>
    <s v="1/10/00"/>
    <s v="27574"/>
    <x v="0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222.84"/>
    <n v="-222.84"/>
    <x v="1"/>
    <x v="0"/>
    <m/>
    <s v="W T LEASE SERVICES INC"/>
    <s v="12/30/99"/>
    <s v="27550"/>
    <x v="0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495.32"/>
    <n v="-495.32"/>
    <x v="1"/>
    <x v="0"/>
    <m/>
    <s v="W T LEASE SERVICES INC"/>
    <s v="1/10/00"/>
    <s v="27575"/>
    <x v="0"/>
    <x v="0"/>
    <x v="0"/>
  </r>
  <r>
    <x v="0"/>
    <x v="0"/>
    <x v="0"/>
    <x v="9"/>
    <s v="87210100"/>
    <x v="3"/>
    <x v="0"/>
    <x v="0"/>
    <x v="0"/>
    <x v="0"/>
    <s v="O- KPL Sunfield Station"/>
    <x v="4"/>
    <s v="South Line System"/>
    <x v="10"/>
    <x v="3"/>
    <x v="0"/>
    <x v="0"/>
    <m/>
    <n v="392.4"/>
    <n v="-392.4"/>
    <x v="1"/>
    <x v="0"/>
    <m/>
    <s v="MOBILE RELAYS"/>
    <s v="1/3/00"/>
    <s v="11849903JAN00"/>
    <x v="0"/>
    <x v="0"/>
    <x v="0"/>
  </r>
  <r>
    <x v="0"/>
    <x v="0"/>
    <x v="0"/>
    <x v="7"/>
    <s v="85210200"/>
    <x v="0"/>
    <x v="0"/>
    <x v="0"/>
    <x v="0"/>
    <x v="0"/>
    <s v="O- KPL Viola Station"/>
    <x v="2"/>
    <s v="Benavides (Sweden) System"/>
    <x v="13"/>
    <x v="0"/>
    <x v="0"/>
    <x v="0"/>
    <m/>
    <n v="28.03"/>
    <n v="-28.03"/>
    <x v="1"/>
    <x v="0"/>
    <m/>
    <s v="UNIFIRST CORPORATION"/>
    <s v="1/24/00"/>
    <s v="8114312631"/>
    <x v="0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37.5"/>
    <n v="-37.5"/>
    <x v="1"/>
    <x v="0"/>
    <m/>
    <s v="W T LEASE SERVICES INC"/>
    <s v="1/10/00"/>
    <s v="27573"/>
    <x v="0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293.56"/>
    <n v="-293.56"/>
    <x v="1"/>
    <x v="0"/>
    <m/>
    <s v="AGON INCORPORATED"/>
    <s v="12/2/99"/>
    <s v="3599"/>
    <x v="0"/>
    <x v="0"/>
    <x v="0"/>
  </r>
  <r>
    <x v="0"/>
    <x v="0"/>
    <x v="0"/>
    <x v="38"/>
    <s v="86110500"/>
    <x v="4"/>
    <x v="0"/>
    <x v="0"/>
    <x v="0"/>
    <x v="0"/>
    <s v="O- KPL Refugio Light Crude System"/>
    <x v="1"/>
    <s v="North Line System"/>
    <x v="4"/>
    <x v="4"/>
    <x v="0"/>
    <x v="2"/>
    <m/>
    <n v="472.5"/>
    <n v="-472.5"/>
    <x v="1"/>
    <x v="0"/>
    <m/>
    <s v="H &amp; K VACUUM TRUCKS INC"/>
    <s v="12/31/99"/>
    <s v="985340"/>
    <x v="0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181.5"/>
    <n v="-181.5"/>
    <x v="1"/>
    <x v="0"/>
    <m/>
    <s v="AGON INCORPORATED"/>
    <s v="12/2/99"/>
    <s v="3600"/>
    <x v="0"/>
    <x v="0"/>
    <x v="0"/>
  </r>
  <r>
    <x v="0"/>
    <x v="0"/>
    <x v="0"/>
    <x v="38"/>
    <s v="87210100"/>
    <x v="0"/>
    <x v="0"/>
    <x v="0"/>
    <x v="0"/>
    <x v="0"/>
    <s v="O- KPL Refugio Light Crude System"/>
    <x v="1"/>
    <s v="North Line System"/>
    <x v="10"/>
    <x v="0"/>
    <x v="0"/>
    <x v="0"/>
    <m/>
    <n v="13.08"/>
    <n v="-13.08"/>
    <x v="1"/>
    <x v="0"/>
    <s v="0578260304001 07JAN00"/>
    <s v="AT&amp;T"/>
    <s v="1/7/00"/>
    <s v="057826030400107JAN00"/>
    <x v="0"/>
    <x v="0"/>
    <x v="0"/>
  </r>
  <r>
    <x v="0"/>
    <x v="0"/>
    <x v="0"/>
    <x v="40"/>
    <s v="87150100"/>
    <x v="0"/>
    <x v="0"/>
    <x v="0"/>
    <x v="0"/>
    <x v="0"/>
    <s v="O- KPL Nixon"/>
    <x v="1"/>
    <s v="North Line System"/>
    <x v="1"/>
    <x v="0"/>
    <x v="0"/>
    <x v="1"/>
    <m/>
    <n v="85.73"/>
    <n v="-85.73"/>
    <x v="1"/>
    <x v="0"/>
    <s v="300 N SCHOOL RD PE12"/>
    <s v="CENTRAL POWER &amp; LIGHT CO"/>
    <s v="1/14/00"/>
    <s v="00674395991000114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69.73"/>
    <n v="-69.73"/>
    <x v="1"/>
    <x v="0"/>
    <s v="CLARKWOOD RD"/>
    <s v="CENTRAL POWER &amp; LIGHT CO"/>
    <s v="1/18/00"/>
    <s v="02414385944000118"/>
    <x v="0"/>
    <x v="0"/>
    <x v="0"/>
  </r>
  <r>
    <x v="0"/>
    <x v="0"/>
    <x v="0"/>
    <x v="63"/>
    <s v="87210100"/>
    <x v="0"/>
    <x v="0"/>
    <x v="0"/>
    <x v="0"/>
    <x v="0"/>
    <s v="O- KPL Grapeland"/>
    <x v="20"/>
    <s v="Inactive - KPL Grapeland"/>
    <x v="10"/>
    <x v="0"/>
    <x v="0"/>
    <x v="0"/>
    <m/>
    <n v="38.82"/>
    <n v="-38.82"/>
    <x v="1"/>
    <x v="0"/>
    <s v="EDI - DO NOT PAY"/>
    <s v="SOUTHWESTERN BELL"/>
    <s v="1/11/00"/>
    <s v="3615264296617000111"/>
    <x v="0"/>
    <x v="0"/>
    <x v="0"/>
  </r>
  <r>
    <x v="0"/>
    <x v="0"/>
    <x v="0"/>
    <x v="63"/>
    <s v="87210100"/>
    <x v="0"/>
    <x v="0"/>
    <x v="0"/>
    <x v="0"/>
    <x v="0"/>
    <s v="O- KPL Grapeland"/>
    <x v="20"/>
    <s v="Inactive - KPL Grapeland"/>
    <x v="10"/>
    <x v="0"/>
    <x v="0"/>
    <x v="0"/>
    <m/>
    <n v="4.0999999999999996"/>
    <n v="-4.0999999999999996"/>
    <x v="1"/>
    <x v="0"/>
    <s v="EDI - DO NOT PAY"/>
    <s v="SOUTHWESTERN BELL"/>
    <s v="1/11/00"/>
    <s v="3615264296617000111"/>
    <x v="0"/>
    <x v="0"/>
    <x v="0"/>
  </r>
  <r>
    <x v="0"/>
    <x v="0"/>
    <x v="0"/>
    <x v="63"/>
    <s v="87210100"/>
    <x v="0"/>
    <x v="0"/>
    <x v="0"/>
    <x v="0"/>
    <x v="0"/>
    <s v="O- KPL Grapeland"/>
    <x v="20"/>
    <s v="Inactive - KPL Grapeland"/>
    <x v="10"/>
    <x v="0"/>
    <x v="0"/>
    <x v="0"/>
    <m/>
    <n v="463.26"/>
    <n v="-463.26"/>
    <x v="1"/>
    <x v="0"/>
    <s v="EDI - DO NOT PAY"/>
    <s v="SOUTHWESTERN BELL"/>
    <s v="1/11/00"/>
    <s v="3615262532485000111"/>
    <x v="0"/>
    <x v="0"/>
    <x v="0"/>
  </r>
  <r>
    <x v="0"/>
    <x v="0"/>
    <x v="0"/>
    <x v="63"/>
    <s v="87210100"/>
    <x v="0"/>
    <x v="0"/>
    <x v="0"/>
    <x v="0"/>
    <x v="0"/>
    <s v="O- KPL Grapeland"/>
    <x v="20"/>
    <s v="Inactive - KPL Grapeland"/>
    <x v="10"/>
    <x v="0"/>
    <x v="0"/>
    <x v="0"/>
    <m/>
    <n v="46.08"/>
    <n v="-46.08"/>
    <x v="1"/>
    <x v="0"/>
    <s v="EDI - DO NOT PAY"/>
    <s v="SOUTHWESTERN BELL"/>
    <s v="1/11/00"/>
    <s v="3615262532485000111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84.86"/>
    <n v="-84.86"/>
    <x v="1"/>
    <x v="0"/>
    <s v="JOE MIREUR"/>
    <s v="CENTRAL POWER &amp; LIGHT CO"/>
    <s v="1/17/00"/>
    <s v="02410575944000117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90.46"/>
    <n v="-90.46"/>
    <x v="1"/>
    <x v="0"/>
    <s v="ENCINO"/>
    <s v="CENTRAL POWER &amp; LIGHT CO"/>
    <s v="1/14/00"/>
    <s v="00169067998000114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92.91"/>
    <n v="-92.91"/>
    <x v="1"/>
    <x v="0"/>
    <s v="FM 755"/>
    <s v="CENTRAL POWER &amp; LIGHT CO"/>
    <s v="1/14/00"/>
    <s v="0028903799600011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79.86"/>
    <n v="-79.86"/>
    <x v="1"/>
    <x v="0"/>
    <s v="506 S SCHOOL RD"/>
    <s v="CENTRAL POWER &amp; LIGHT CO"/>
    <s v="1/14/00"/>
    <s v="00672375995000114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2.52"/>
    <n v="-72.52"/>
    <x v="1"/>
    <x v="0"/>
    <s v="ENCINO"/>
    <s v="CENTRAL POWER &amp; LIGHT CO"/>
    <s v="1/14/00"/>
    <s v="0099665794600011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9.41"/>
    <n v="-69.41"/>
    <x v="1"/>
    <x v="0"/>
    <s v="E HWY 72"/>
    <s v="CENTRAL POWER &amp; LIGHT CO"/>
    <s v="1/14/00"/>
    <s v="00674285994000114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75.02"/>
    <n v="-75.02"/>
    <x v="1"/>
    <x v="0"/>
    <s v="CORN PRODUCTS RD"/>
    <s v="CENTRAL POWER &amp; LIGHT CO"/>
    <s v="1/18/00"/>
    <s v="02508765944000118"/>
    <x v="0"/>
    <x v="0"/>
    <x v="0"/>
  </r>
  <r>
    <x v="0"/>
    <x v="0"/>
    <x v="0"/>
    <x v="15"/>
    <s v="85120100"/>
    <x v="4"/>
    <x v="0"/>
    <x v="0"/>
    <x v="0"/>
    <x v="0"/>
    <s v="O- KPL South System"/>
    <x v="4"/>
    <s v="South Line System"/>
    <x v="19"/>
    <x v="4"/>
    <x v="0"/>
    <x v="0"/>
    <m/>
    <n v="699.3"/>
    <n v="-699.3"/>
    <x v="1"/>
    <x v="0"/>
    <m/>
    <s v="CHAMPION TECHNOLOGIES INC"/>
    <s v="11/30/99"/>
    <s v="010593383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270"/>
    <n v="-270"/>
    <x v="1"/>
    <x v="0"/>
    <m/>
    <s v="LINCO-ELECTROMATIC INC"/>
    <s v="1/3/00"/>
    <s v="C12409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135"/>
    <n v="-135"/>
    <x v="1"/>
    <x v="0"/>
    <m/>
    <s v="H &amp; K VACUUM TRUCKS INC"/>
    <s v="12/31/99"/>
    <s v="985341"/>
    <x v="0"/>
    <x v="0"/>
    <x v="0"/>
  </r>
  <r>
    <x v="0"/>
    <x v="0"/>
    <x v="0"/>
    <x v="15"/>
    <s v="85120100"/>
    <x v="4"/>
    <x v="0"/>
    <x v="0"/>
    <x v="0"/>
    <x v="0"/>
    <s v="O- KPL South System"/>
    <x v="4"/>
    <s v="South Line System"/>
    <x v="19"/>
    <x v="4"/>
    <x v="0"/>
    <x v="0"/>
    <m/>
    <n v="14.6"/>
    <n v="-14.6"/>
    <x v="1"/>
    <x v="0"/>
    <m/>
    <s v="CHAMPION TECHNOLOGIES INC"/>
    <s v="12/27/99"/>
    <s v="010597254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677"/>
    <n v="-677"/>
    <x v="1"/>
    <x v="0"/>
    <m/>
    <s v="W T LEASE SERVICES INC"/>
    <s v="12/10/99"/>
    <s v="27469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91.47"/>
    <n v="-91.47"/>
    <x v="1"/>
    <x v="0"/>
    <m/>
    <s v="RIO RADIO SUPPLY INC"/>
    <s v="12/31/99"/>
    <s v="11863031DEC99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1140"/>
    <n v="-1140"/>
    <x v="1"/>
    <x v="0"/>
    <m/>
    <s v="LINCO-ELECTROMATIC INC"/>
    <s v="1/10/00"/>
    <s v="C12451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750"/>
    <n v="-750"/>
    <x v="1"/>
    <x v="0"/>
    <m/>
    <s v="LINCO-ELECTROMATIC INC"/>
    <s v="11/10/99"/>
    <s v="C12125"/>
    <x v="0"/>
    <x v="0"/>
    <x v="0"/>
  </r>
  <r>
    <x v="0"/>
    <x v="0"/>
    <x v="0"/>
    <x v="15"/>
    <s v="85120100"/>
    <x v="4"/>
    <x v="0"/>
    <x v="0"/>
    <x v="0"/>
    <x v="0"/>
    <s v="O- KPL South System"/>
    <x v="4"/>
    <s v="South Line System"/>
    <x v="19"/>
    <x v="4"/>
    <x v="0"/>
    <x v="0"/>
    <m/>
    <n v="60.84"/>
    <n v="-60.84"/>
    <x v="1"/>
    <x v="0"/>
    <s v="Created By Proration :"/>
    <s v="CHAMPION TECHNOLOGIES INC"/>
    <s v="12/27/99"/>
    <s v="010597254"/>
    <x v="0"/>
    <x v="0"/>
    <x v="0"/>
  </r>
  <r>
    <x v="0"/>
    <x v="0"/>
    <x v="0"/>
    <x v="1"/>
    <s v="86110500"/>
    <x v="3"/>
    <x v="0"/>
    <x v="0"/>
    <x v="0"/>
    <x v="0"/>
    <s v="O- KPL Pettus Station"/>
    <x v="1"/>
    <s v="North Line System"/>
    <x v="4"/>
    <x v="3"/>
    <x v="0"/>
    <x v="2"/>
    <m/>
    <n v="979"/>
    <n v="-979"/>
    <x v="1"/>
    <x v="0"/>
    <m/>
    <s v="SUNLAND CONSTRUCTION INC"/>
    <s v="12/31/99"/>
    <s v="111245"/>
    <x v="0"/>
    <x v="0"/>
    <x v="0"/>
  </r>
  <r>
    <x v="0"/>
    <x v="0"/>
    <x v="0"/>
    <x v="1"/>
    <s v="86110500"/>
    <x v="3"/>
    <x v="0"/>
    <x v="0"/>
    <x v="0"/>
    <x v="0"/>
    <s v="O- KPL Pettus Station"/>
    <x v="1"/>
    <s v="North Line System"/>
    <x v="4"/>
    <x v="3"/>
    <x v="0"/>
    <x v="2"/>
    <m/>
    <n v="80.77"/>
    <n v="-80.77"/>
    <x v="1"/>
    <x v="0"/>
    <s v="Created By Proration :"/>
    <s v="SUNLAND CONSTRUCTION INC"/>
    <s v="12/31/99"/>
    <s v="111245"/>
    <x v="0"/>
    <x v="0"/>
    <x v="0"/>
  </r>
  <r>
    <x v="0"/>
    <x v="0"/>
    <x v="0"/>
    <x v="15"/>
    <s v="85120100"/>
    <x v="4"/>
    <x v="0"/>
    <x v="0"/>
    <x v="0"/>
    <x v="0"/>
    <s v="O- KPL South System"/>
    <x v="4"/>
    <s v="South Line System"/>
    <x v="19"/>
    <x v="4"/>
    <x v="0"/>
    <x v="0"/>
    <m/>
    <n v="973.5"/>
    <n v="-973.5"/>
    <x v="1"/>
    <x v="0"/>
    <m/>
    <s v="CHAMPION TECHNOLOGIES INC"/>
    <s v="12/27/99"/>
    <s v="010597254"/>
    <x v="0"/>
    <x v="0"/>
    <x v="0"/>
  </r>
  <r>
    <x v="0"/>
    <x v="0"/>
    <x v="0"/>
    <x v="5"/>
    <s v="86110500"/>
    <x v="3"/>
    <x v="0"/>
    <x v="0"/>
    <x v="0"/>
    <x v="0"/>
    <s v="O- KPL North System"/>
    <x v="1"/>
    <s v="North Line System"/>
    <x v="4"/>
    <x v="3"/>
    <x v="0"/>
    <x v="2"/>
    <m/>
    <n v="340"/>
    <n v="-340"/>
    <x v="1"/>
    <x v="0"/>
    <m/>
    <s v="LINCO-ELECTROMATIC INC"/>
    <s v="1/10/00"/>
    <s v="C12452"/>
    <x v="0"/>
    <x v="0"/>
    <x v="0"/>
  </r>
  <r>
    <x v="0"/>
    <x v="0"/>
    <x v="0"/>
    <x v="5"/>
    <s v="86110500"/>
    <x v="3"/>
    <x v="0"/>
    <x v="0"/>
    <x v="0"/>
    <x v="0"/>
    <s v="O- KPL North System"/>
    <x v="1"/>
    <s v="North Line System"/>
    <x v="4"/>
    <x v="3"/>
    <x v="0"/>
    <x v="2"/>
    <m/>
    <n v="866"/>
    <n v="-866"/>
    <x v="1"/>
    <x v="0"/>
    <m/>
    <s v="SUNLAND CONSTRUCTION INC"/>
    <s v="12/31/99"/>
    <s v="111246"/>
    <x v="0"/>
    <x v="0"/>
    <x v="0"/>
  </r>
  <r>
    <x v="0"/>
    <x v="0"/>
    <x v="0"/>
    <x v="10"/>
    <s v="85210200"/>
    <x v="4"/>
    <x v="0"/>
    <x v="0"/>
    <x v="0"/>
    <x v="0"/>
    <s v="O- KPL Seeligson Station"/>
    <x v="4"/>
    <s v="South Line System"/>
    <x v="13"/>
    <x v="4"/>
    <x v="0"/>
    <x v="0"/>
    <m/>
    <n v="311.72000000000003"/>
    <n v="-311.72000000000003"/>
    <x v="1"/>
    <x v="0"/>
    <m/>
    <s v="JOHNNY BOERJAN INC"/>
    <s v="12/31/99"/>
    <s v="31DEC99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69.41"/>
    <n v="-69.41"/>
    <x v="2"/>
    <x v="0"/>
    <s v="HWY 285"/>
    <s v="CENTRAL POWER &amp; LIGHT CO"/>
    <s v="1/11/00"/>
    <s v="00168707990000111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25"/>
    <n v="-25"/>
    <x v="2"/>
    <x v="0"/>
    <s v="RECTIFIER 438-A"/>
    <s v="NUECES ELECTRIC COOP INC"/>
    <s v="1/8/00"/>
    <s v="26329300000108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25"/>
    <n v="-25"/>
    <x v="2"/>
    <x v="0"/>
    <s v="RECTIFIER C-621A"/>
    <s v="NUECES ELECTRIC COOP INC"/>
    <s v="1/5/00"/>
    <s v="26332700000105"/>
    <x v="0"/>
    <x v="0"/>
    <x v="0"/>
  </r>
  <r>
    <x v="0"/>
    <x v="0"/>
    <x v="0"/>
    <x v="19"/>
    <s v="85210100"/>
    <x v="5"/>
    <x v="0"/>
    <x v="0"/>
    <x v="0"/>
    <x v="0"/>
    <s v="O- KPL Hearne to Refugio Sta Mainline"/>
    <x v="1"/>
    <s v="North Line System"/>
    <x v="5"/>
    <x v="5"/>
    <x v="0"/>
    <x v="0"/>
    <m/>
    <n v="618.12"/>
    <n v="-618.12"/>
    <x v="2"/>
    <x v="0"/>
    <s v="LABOR"/>
    <s v="PUMPCO INC"/>
    <s v="1/21/00"/>
    <s v="15786"/>
    <x v="0"/>
    <x v="0"/>
    <x v="0"/>
  </r>
  <r>
    <x v="0"/>
    <x v="0"/>
    <x v="0"/>
    <x v="19"/>
    <s v="85210100"/>
    <x v="5"/>
    <x v="0"/>
    <x v="0"/>
    <x v="0"/>
    <x v="0"/>
    <s v="O- KPL Hearne to Refugio Sta Mainline"/>
    <x v="1"/>
    <s v="North Line System"/>
    <x v="5"/>
    <x v="5"/>
    <x v="0"/>
    <x v="0"/>
    <m/>
    <n v="336.67"/>
    <n v="-336.67"/>
    <x v="2"/>
    <x v="0"/>
    <s v="LABOR"/>
    <s v="PUMPCO INC"/>
    <s v="1/21/00"/>
    <s v="15785"/>
    <x v="0"/>
    <x v="0"/>
    <x v="0"/>
  </r>
  <r>
    <x v="0"/>
    <x v="0"/>
    <x v="0"/>
    <x v="19"/>
    <s v="89640100"/>
    <x v="11"/>
    <x v="0"/>
    <x v="0"/>
    <x v="0"/>
    <x v="0"/>
    <s v="O- KPL Hearne to Refugio Sta Mainline"/>
    <x v="1"/>
    <s v="North Line System"/>
    <x v="20"/>
    <x v="11"/>
    <x v="0"/>
    <x v="3"/>
    <m/>
    <n v="306.45"/>
    <n v="-306.45"/>
    <x v="2"/>
    <x v="0"/>
    <s v="FOOTBALL"/>
    <s v="SPORTS PROMOTION NETWORK"/>
    <s v="12/29/99"/>
    <s v="131241"/>
    <x v="0"/>
    <x v="0"/>
    <x v="0"/>
  </r>
  <r>
    <x v="0"/>
    <x v="0"/>
    <x v="0"/>
    <x v="12"/>
    <s v="86111400"/>
    <x v="0"/>
    <x v="0"/>
    <x v="0"/>
    <x v="0"/>
    <x v="0"/>
    <s v="O- KPL Benavides (Sweden) System"/>
    <x v="2"/>
    <s v="Benavides (Sweden) System"/>
    <x v="70"/>
    <x v="0"/>
    <x v="0"/>
    <x v="2"/>
    <m/>
    <n v="40"/>
    <n v="-40"/>
    <x v="2"/>
    <x v="0"/>
    <m/>
    <s v="SOUTH TEXAS COST CONTAINMENT"/>
    <s v="1/6/00"/>
    <s v="23242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1.35"/>
    <n v="-21.35"/>
    <x v="2"/>
    <x v="0"/>
    <s v="SONORA TX"/>
    <s v="WEST TEXAS UTILITIES"/>
    <s v="1/19/00"/>
    <s v="02774959957000119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5198.68"/>
    <n v="-5198.68"/>
    <x v="2"/>
    <x v="0"/>
    <s v="HWY 281"/>
    <s v="CENTRAL POWER &amp; LIGHT CO"/>
    <s v="1/19/00"/>
    <s v="00287377998000119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5.83"/>
    <n v="-75.83"/>
    <x v="2"/>
    <x v="0"/>
    <s v="CR 431A"/>
    <s v="CENTRAL POWER &amp; LIGHT CO"/>
    <s v="1/19/00"/>
    <s v="00287387997000119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0.04"/>
    <n v="-0.04"/>
    <x v="2"/>
    <x v="0"/>
    <s v="HWY 281"/>
    <s v="CENTRAL POWER &amp; LIGHT CO"/>
    <s v="1/19/00"/>
    <s v="0028737799800011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33"/>
    <n v="-1.33"/>
    <x v="2"/>
    <x v="0"/>
    <s v="SONORA TX"/>
    <s v="WEST TEXAS UTILITIES"/>
    <s v="1/19/00"/>
    <s v="0277495995700011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21.62"/>
    <n v="-121.62"/>
    <x v="2"/>
    <x v="0"/>
    <s v="SONORA TX"/>
    <s v="WEST TEXAS UTILITIES"/>
    <s v="1/19/00"/>
    <s v="0277598995300011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.48"/>
    <n v="-9.48"/>
    <x v="2"/>
    <x v="0"/>
    <s v="SONORA TX"/>
    <s v="WEST TEXAS UTILITIES"/>
    <s v="1/19/00"/>
    <s v="0277535995900011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51.68"/>
    <n v="-151.68"/>
    <x v="2"/>
    <x v="0"/>
    <s v="SONORA TX"/>
    <s v="WEST TEXAS UTILITIES"/>
    <s v="1/19/00"/>
    <s v="02775359959000119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8.819999999999993"/>
    <n v="-78.819999999999993"/>
    <x v="2"/>
    <x v="0"/>
    <s v="CR 431"/>
    <s v="CENTRAL POWER &amp; LIGHT CO"/>
    <s v="1/19/00"/>
    <s v="00287367999000119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9.41"/>
    <n v="-69.41"/>
    <x v="2"/>
    <x v="0"/>
    <s v="HWY 281"/>
    <s v="CENTRAL POWER &amp; LIGHT CO"/>
    <s v="1/19/00"/>
    <s v="0028739799600011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.81"/>
    <n v="-8.81"/>
    <x v="2"/>
    <x v="0"/>
    <s v="SONORA TX"/>
    <s v="WEST TEXAS UTILITIES"/>
    <s v="1/19/00"/>
    <s v="02775989953000119"/>
    <x v="0"/>
    <x v="0"/>
    <x v="0"/>
  </r>
  <r>
    <x v="1"/>
    <x v="0"/>
    <x v="0"/>
    <x v="42"/>
    <s v="87150100"/>
    <x v="0"/>
    <x v="0"/>
    <x v="1"/>
    <x v="0"/>
    <x v="0"/>
    <s v="O- KPG Ingleside-Koch Truck"/>
    <x v="5"/>
    <s v="STX Crude Pipelines"/>
    <x v="1"/>
    <x v="0"/>
    <x v="0"/>
    <x v="1"/>
    <m/>
    <n v="140.44999999999999"/>
    <n v="-140.44999999999999"/>
    <x v="2"/>
    <x v="0"/>
    <s v="FM 2725"/>
    <s v="CENTRAL POWER &amp; LIGHT CO"/>
    <s v="1/19/00"/>
    <s v="02649485949000119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67.94"/>
    <n v="-67.94"/>
    <x v="2"/>
    <x v="0"/>
    <s v="439937492010 1-24-00"/>
    <s v="UNITED STATES CELLULAR"/>
    <s v="1/24/00"/>
    <s v="439937492010000124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435.63"/>
    <n v="-435.63"/>
    <x v="2"/>
    <x v="0"/>
    <m/>
    <s v="JAM CONSTRUCTION INC"/>
    <s v="1/26/00"/>
    <s v="10691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45.68"/>
    <n v="-45.68"/>
    <x v="2"/>
    <x v="0"/>
    <m/>
    <s v="UNIFIRST CORPORATION"/>
    <s v="1/17/00"/>
    <s v="8110139921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897.6"/>
    <n v="-897.6"/>
    <x v="2"/>
    <x v="0"/>
    <m/>
    <s v="JAM CONSTRUCTION INC"/>
    <s v="1/26/00"/>
    <s v="10690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897.6"/>
    <n v="-897.6"/>
    <x v="2"/>
    <x v="0"/>
    <m/>
    <s v="JAM CONSTRUCTION INC"/>
    <s v="1/26/00"/>
    <s v="10689"/>
    <x v="0"/>
    <x v="0"/>
    <x v="0"/>
  </r>
  <r>
    <x v="0"/>
    <x v="0"/>
    <x v="0"/>
    <x v="27"/>
    <s v="85210100"/>
    <x v="3"/>
    <x v="0"/>
    <x v="0"/>
    <x v="0"/>
    <x v="0"/>
    <s v="O- KPL Dilley Station"/>
    <x v="7"/>
    <s v="Tilden System"/>
    <x v="5"/>
    <x v="3"/>
    <x v="0"/>
    <x v="0"/>
    <m/>
    <n v="189.08"/>
    <n v="-189.08"/>
    <x v="2"/>
    <x v="0"/>
    <m/>
    <s v="NATIONAL OILWELL"/>
    <s v="12/30/98"/>
    <s v="351109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6.54"/>
    <n v="-86.54"/>
    <x v="2"/>
    <x v="0"/>
    <s v="PREMONT"/>
    <s v="CENTRAL POWER &amp; LIGHT CO"/>
    <s v="1/19/00"/>
    <s v="00437897994000119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76.08"/>
    <n v="-76.08"/>
    <x v="2"/>
    <x v="0"/>
    <s v="PREMONT"/>
    <s v="CENTRAL POWER &amp; LIGHT CO"/>
    <s v="1/19/00"/>
    <s v="00437707995000119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92.23"/>
    <n v="-92.23"/>
    <x v="2"/>
    <x v="0"/>
    <s v="CR 422"/>
    <s v="CENTRAL POWER &amp; LIGHT CO"/>
    <s v="1/19/00"/>
    <s v="00290167998000119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92.91"/>
    <n v="-92.91"/>
    <x v="2"/>
    <x v="0"/>
    <s v="HWY 281"/>
    <s v="CENTRAL POWER &amp; LIGHT CO"/>
    <s v="1/19/00"/>
    <s v="00281607994000119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44.52"/>
    <n v="-44.52"/>
    <x v="2"/>
    <x v="0"/>
    <s v="20637-005  05JAN00"/>
    <s v="KARNES ELECTRIC COOP INC"/>
    <s v="1/5/00"/>
    <s v="2063700505JAN0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0.42"/>
    <n v="-90.42"/>
    <x v="2"/>
    <x v="0"/>
    <s v="30632-001 30DEC99"/>
    <s v="KARNES ELECTRIC COOP INC"/>
    <s v="12/30/99"/>
    <s v="2063200130DEC9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1"/>
    <n v="-69.41"/>
    <x v="2"/>
    <x v="0"/>
    <s v="HWY 77"/>
    <s v="CENTRAL POWER &amp; LIGHT CO"/>
    <s v="1/20/00"/>
    <s v="0270387594400012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23.69"/>
    <n v="-123.69"/>
    <x v="2"/>
    <x v="0"/>
    <s v="PLEASANTON"/>
    <s v="CENTRAL POWER &amp; LIGHT CO"/>
    <s v="1/20/00"/>
    <s v="0023651794200012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5.65"/>
    <n v="-105.65"/>
    <x v="2"/>
    <x v="0"/>
    <s v="OAKVILLE"/>
    <s v="CENTRAL POWER &amp; LIGHT CO"/>
    <s v="1/20/00"/>
    <s v="0065055594900012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1.2"/>
    <n v="-81.2"/>
    <x v="2"/>
    <x v="0"/>
    <s v="PLEASANTON"/>
    <s v="CENTRAL POWER &amp; LIGHT CO"/>
    <s v="1/20/00"/>
    <s v="00236497947000120"/>
    <x v="0"/>
    <x v="0"/>
    <x v="0"/>
  </r>
  <r>
    <x v="1"/>
    <x v="0"/>
    <x v="0"/>
    <x v="45"/>
    <s v="87150100"/>
    <x v="0"/>
    <x v="0"/>
    <x v="1"/>
    <x v="0"/>
    <x v="0"/>
    <s v="O- KPG Schaft-Koch Truck"/>
    <x v="6"/>
    <s v="KPG Truck Stations - Caldwell"/>
    <x v="1"/>
    <x v="0"/>
    <x v="0"/>
    <x v="1"/>
    <m/>
    <n v="138.69"/>
    <n v="-138.69"/>
    <x v="2"/>
    <x v="0"/>
    <s v="91186 W. HIGHWAY 21"/>
    <s v="BTU"/>
    <s v="1/20/00"/>
    <s v="4891762807000120"/>
    <x v="0"/>
    <x v="0"/>
    <x v="0"/>
  </r>
  <r>
    <x v="1"/>
    <x v="0"/>
    <x v="0"/>
    <x v="43"/>
    <s v="87150100"/>
    <x v="0"/>
    <x v="0"/>
    <x v="1"/>
    <x v="0"/>
    <x v="0"/>
    <s v="O- KPG McCook-Koch Truck"/>
    <x v="11"/>
    <s v="Inactive - KPG McCook-Koch Truck"/>
    <x v="1"/>
    <x v="0"/>
    <x v="0"/>
    <x v="1"/>
    <m/>
    <n v="90.39"/>
    <n v="-90.39"/>
    <x v="2"/>
    <x v="0"/>
    <s v="MOORE FIELD"/>
    <s v="CENTRAL POWER &amp; LIGHT CO"/>
    <s v="1/20/00"/>
    <s v="01442231948000120"/>
    <x v="0"/>
    <x v="0"/>
    <x v="0"/>
  </r>
  <r>
    <x v="1"/>
    <x v="0"/>
    <x v="0"/>
    <x v="45"/>
    <s v="87150100"/>
    <x v="0"/>
    <x v="0"/>
    <x v="1"/>
    <x v="0"/>
    <x v="0"/>
    <s v="O- KPG Schaft-Koch Truck"/>
    <x v="6"/>
    <s v="KPG Truck Stations - Caldwell"/>
    <x v="1"/>
    <x v="0"/>
    <x v="0"/>
    <x v="1"/>
    <m/>
    <n v="2054.69"/>
    <n v="-2054.69"/>
    <x v="2"/>
    <x v="0"/>
    <s v="91186 W. HIGHWAY 21"/>
    <s v="BTU"/>
    <s v="1/20/00"/>
    <s v="4891762807000120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69.73"/>
    <n v="-69.73"/>
    <x v="2"/>
    <x v="0"/>
    <s v="HWY 281"/>
    <s v="CENTRAL POWER &amp; LIGHT CO"/>
    <s v="1/20/00"/>
    <s v="00281617993000120"/>
    <x v="0"/>
    <x v="0"/>
    <x v="0"/>
  </r>
  <r>
    <x v="0"/>
    <x v="0"/>
    <x v="0"/>
    <x v="15"/>
    <s v="87350100"/>
    <x v="0"/>
    <x v="0"/>
    <x v="0"/>
    <x v="0"/>
    <x v="0"/>
    <s v="O- KPL South System"/>
    <x v="4"/>
    <s v="South Line System"/>
    <x v="12"/>
    <x v="0"/>
    <x v="0"/>
    <x v="1"/>
    <m/>
    <n v="94.1"/>
    <n v="-94.1"/>
    <x v="2"/>
    <x v="0"/>
    <s v="FM 624"/>
    <s v="CENTRAL POWER &amp; LIGHT CO"/>
    <s v="1/20/00"/>
    <s v="00661205997000120"/>
    <x v="0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2"/>
    <m/>
    <n v="596.47"/>
    <n v="-596.47"/>
    <x v="2"/>
    <x v="0"/>
    <s v="MAGNETS"/>
    <s v="PIGS UNLIMITED INC"/>
    <s v="11/29/99"/>
    <s v="990775"/>
    <x v="0"/>
    <x v="0"/>
    <x v="0"/>
  </r>
  <r>
    <x v="0"/>
    <x v="0"/>
    <x v="0"/>
    <x v="5"/>
    <s v="86110500"/>
    <x v="3"/>
    <x v="0"/>
    <x v="0"/>
    <x v="0"/>
    <x v="0"/>
    <s v="O- KPL North System"/>
    <x v="1"/>
    <s v="North Line System"/>
    <x v="4"/>
    <x v="3"/>
    <x v="0"/>
    <x v="2"/>
    <m/>
    <n v="99.69"/>
    <n v="-99.69"/>
    <x v="2"/>
    <x v="0"/>
    <s v="Created By Proration :INEZ STATION"/>
    <s v="SUNLAND CONSTRUCTION INC"/>
    <s v="12/31/99"/>
    <s v="111242"/>
    <x v="0"/>
    <x v="0"/>
    <x v="0"/>
  </r>
  <r>
    <x v="0"/>
    <x v="0"/>
    <x v="0"/>
    <x v="5"/>
    <s v="86110500"/>
    <x v="3"/>
    <x v="0"/>
    <x v="0"/>
    <x v="0"/>
    <x v="0"/>
    <s v="O- KPL North System"/>
    <x v="1"/>
    <s v="North Line System"/>
    <x v="4"/>
    <x v="3"/>
    <x v="0"/>
    <x v="2"/>
    <m/>
    <n v="1626.9"/>
    <n v="-1626.9"/>
    <x v="2"/>
    <x v="0"/>
    <s v="INEZ STATION"/>
    <s v="SUNLAND CONSTRUCTION INC"/>
    <s v="12/31/99"/>
    <s v="111242"/>
    <x v="0"/>
    <x v="0"/>
    <x v="0"/>
  </r>
  <r>
    <x v="0"/>
    <x v="0"/>
    <x v="0"/>
    <x v="15"/>
    <s v="87350100"/>
    <x v="0"/>
    <x v="0"/>
    <x v="0"/>
    <x v="0"/>
    <x v="0"/>
    <s v="O- KPL South System"/>
    <x v="4"/>
    <s v="South Line System"/>
    <x v="12"/>
    <x v="0"/>
    <x v="0"/>
    <x v="1"/>
    <m/>
    <n v="6.36"/>
    <n v="-6.36"/>
    <x v="2"/>
    <x v="0"/>
    <s v="FM 624"/>
    <s v="CENTRAL POWER &amp; LIGHT CO"/>
    <s v="1/20/00"/>
    <s v="00661205997000120"/>
    <x v="0"/>
    <x v="0"/>
    <x v="0"/>
  </r>
  <r>
    <x v="0"/>
    <x v="0"/>
    <x v="0"/>
    <x v="5"/>
    <s v="84320100"/>
    <x v="0"/>
    <x v="0"/>
    <x v="0"/>
    <x v="0"/>
    <x v="0"/>
    <s v="O- KPL North System"/>
    <x v="1"/>
    <s v="North Line System"/>
    <x v="71"/>
    <x v="0"/>
    <x v="0"/>
    <x v="4"/>
    <m/>
    <n v="7.47"/>
    <n v="-7.47"/>
    <x v="2"/>
    <x v="0"/>
    <m/>
    <s v="GERALD V PAGE"/>
    <s v="1/20/00"/>
    <s v="20JAN00"/>
    <x v="0"/>
    <x v="0"/>
    <x v="0"/>
  </r>
  <r>
    <x v="0"/>
    <x v="0"/>
    <x v="0"/>
    <x v="5"/>
    <s v="84310100"/>
    <x v="0"/>
    <x v="0"/>
    <x v="0"/>
    <x v="0"/>
    <x v="0"/>
    <s v="O- KPL North System"/>
    <x v="1"/>
    <s v="North Line System"/>
    <x v="72"/>
    <x v="0"/>
    <x v="0"/>
    <x v="4"/>
    <m/>
    <n v="7.46"/>
    <n v="-7.46"/>
    <x v="2"/>
    <x v="0"/>
    <m/>
    <s v="GERALD V PAGE"/>
    <s v="1/20/00"/>
    <s v="20JAN00"/>
    <x v="0"/>
    <x v="0"/>
    <x v="0"/>
  </r>
  <r>
    <x v="0"/>
    <x v="0"/>
    <x v="0"/>
    <x v="33"/>
    <s v="86110500"/>
    <x v="0"/>
    <x v="0"/>
    <x v="0"/>
    <x v="0"/>
    <x v="0"/>
    <s v="O- KPL Schaft Station"/>
    <x v="6"/>
    <s v="Caldwell Area"/>
    <x v="4"/>
    <x v="0"/>
    <x v="0"/>
    <x v="2"/>
    <m/>
    <n v="389.52"/>
    <n v="-389.52"/>
    <x v="2"/>
    <x v="0"/>
    <m/>
    <s v="COONROD ELECTRIC CO INC"/>
    <s v="1/28/00"/>
    <s v="12193"/>
    <x v="0"/>
    <x v="0"/>
    <x v="0"/>
  </r>
  <r>
    <x v="0"/>
    <x v="0"/>
    <x v="0"/>
    <x v="19"/>
    <s v="85120100"/>
    <x v="0"/>
    <x v="0"/>
    <x v="0"/>
    <x v="0"/>
    <x v="0"/>
    <s v="O- KPL Hearne to Refugio Sta Mainline"/>
    <x v="1"/>
    <s v="North Line System"/>
    <x v="19"/>
    <x v="0"/>
    <x v="0"/>
    <x v="0"/>
    <m/>
    <n v="104.08"/>
    <n v="-104.08"/>
    <x v="2"/>
    <x v="0"/>
    <m/>
    <s v="GREEN COUNTRY SUPPLY INC"/>
    <s v="1/31/00"/>
    <s v="05673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2.44"/>
    <n v="-42.44"/>
    <x v="2"/>
    <x v="0"/>
    <s v="CPU LYLTE-INGLESIDE 397"/>
    <s v="KARNES ELECTRIC COOP INC"/>
    <s v="1/7/00"/>
    <s v="206300010001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2.09"/>
    <n v="-42.09"/>
    <x v="2"/>
    <x v="0"/>
    <s v="CPU C-385 STAT. 428-49"/>
    <s v="KARNES ELECTRIC COOP INC"/>
    <s v="1/7/00"/>
    <s v="206300020001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5.369999999999997"/>
    <n v="-35.369999999999997"/>
    <x v="2"/>
    <x v="0"/>
    <s v="CPU IMOGENE-INGLESIDE"/>
    <s v="KARNES ELECTRIC COOP INC"/>
    <s v="1/7/00"/>
    <s v="206300060001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51"/>
    <n v="-1.51"/>
    <x v="2"/>
    <x v="0"/>
    <s v="RUTHERFORD"/>
    <s v="KARNES ELECTRIC COOP INC"/>
    <s v="12/20/99"/>
    <s v="20625002991220"/>
    <x v="0"/>
    <x v="0"/>
    <x v="0"/>
  </r>
  <r>
    <x v="0"/>
    <x v="0"/>
    <x v="0"/>
    <x v="11"/>
    <s v="85210100"/>
    <x v="0"/>
    <x v="0"/>
    <x v="0"/>
    <x v="0"/>
    <x v="0"/>
    <s v="O- KPL Crude South Lines"/>
    <x v="5"/>
    <s v="STX Crude Pipelines"/>
    <x v="5"/>
    <x v="0"/>
    <x v="0"/>
    <x v="0"/>
    <m/>
    <n v="45.68"/>
    <n v="-45.68"/>
    <x v="2"/>
    <x v="0"/>
    <m/>
    <s v="UNIFIRST CORPORATION"/>
    <s v="1/31/00"/>
    <s v="8114314152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83.24"/>
    <n v="-83.24"/>
    <x v="2"/>
    <x v="0"/>
    <s v="13614 W HWY 141 BORR"/>
    <s v="CENTRAL POWER &amp; LIGHT CO"/>
    <s v="1/24/00"/>
    <s v="00671175990000124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0.77"/>
    <n v="-30.77"/>
    <x v="2"/>
    <x v="0"/>
    <s v="RUTHERFORD"/>
    <s v="KARNES ELECTRIC COOP INC"/>
    <s v="12/20/99"/>
    <s v="2062500299122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5.03"/>
    <n v="-35.03"/>
    <x v="2"/>
    <x v="0"/>
    <s v="0037498301 31JAN00"/>
    <s v="BLUEBONNET ELECTRIC CO-OP"/>
    <s v="1/31/00"/>
    <s v="003749830131JAN0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50"/>
    <n v="-250"/>
    <x v="2"/>
    <x v="0"/>
    <s v="RUTHERFORD STATION"/>
    <s v="KARNES ELECTRIC COOP INC"/>
    <s v="12/20/99"/>
    <s v="2062500199122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87.5"/>
    <n v="-187.5"/>
    <x v="2"/>
    <x v="0"/>
    <s v="HOUSE"/>
    <s v="KARNES ELECTRIC COOP INC"/>
    <s v="12/30/99"/>
    <s v="206270059912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86.74"/>
    <n v="-186.74"/>
    <x v="2"/>
    <x v="0"/>
    <s v="CPU C-416 M.H. BREAZEAL"/>
    <s v="KARNES ELECTRIC COOP INC"/>
    <s v="1/7/00"/>
    <s v="206300030001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5.3"/>
    <n v="-25.3"/>
    <x v="2"/>
    <x v="0"/>
    <s v="9006"/>
    <s v="BANDERA ELECTRIC COOPERATIVE"/>
    <s v="1/31/00"/>
    <s v="08K180209006C000131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48.7"/>
    <n v="-48.7"/>
    <x v="2"/>
    <x v="0"/>
    <m/>
    <s v="COASTAL BEND COFFEE SERVICE"/>
    <s v="2/2/00"/>
    <s v="784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.94"/>
    <n v="-10.94"/>
    <x v="2"/>
    <x v="0"/>
    <s v="CPU STAT 584 C-495"/>
    <s v="KARNES ELECTRIC COOP INC"/>
    <s v="1/7/00"/>
    <s v="20630008000107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175.2"/>
    <n v="-175.2"/>
    <x v="2"/>
    <x v="0"/>
    <m/>
    <s v="L K JORDAN &amp; ASSOCIATES INC"/>
    <s v="1/27/00"/>
    <s v="14141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22.9"/>
    <n v="-22.9"/>
    <x v="2"/>
    <x v="0"/>
    <m/>
    <s v="COASTAL BEND COFFEE SERVICE"/>
    <s v="2/2/00"/>
    <s v="7848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90.6"/>
    <n v="-90.6"/>
    <x v="2"/>
    <x v="0"/>
    <m/>
    <s v="COASTAL BEND COFFEE SERVICE"/>
    <s v="2/2/00"/>
    <s v="784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76.03"/>
    <n v="-176.03"/>
    <x v="2"/>
    <x v="0"/>
    <s v="CPU LYTLE-IMOGENE C-496"/>
    <s v="KARNES ELECTRIC COOP INC"/>
    <s v="1/7/00"/>
    <s v="206300070001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3.57"/>
    <n v="-93.57"/>
    <x v="2"/>
    <x v="0"/>
    <s v="CPU MP 46.8 C-398"/>
    <s v="KARNES ELECTRIC COOP INC"/>
    <s v="1/7/00"/>
    <s v="206300050001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9.92"/>
    <n v="-49.92"/>
    <x v="2"/>
    <x v="0"/>
    <s v="CPU C-417 MP 16"/>
    <s v="KARNES ELECTRIC COOP INC"/>
    <s v="1/7/00"/>
    <s v="206300040001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7.33"/>
    <n v="-47.33"/>
    <x v="2"/>
    <x v="0"/>
    <s v="CPU C-392"/>
    <s v="KARNES ELECTRIC COOP INC"/>
    <s v="12/30/99"/>
    <s v="206270019912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4.88"/>
    <n v="-24.88"/>
    <x v="2"/>
    <x v="0"/>
    <s v="3376"/>
    <s v="BANDERA ELECTRIC COOPERATIVE"/>
    <s v="1/31/00"/>
    <s v="03K180203376C000131"/>
    <x v="0"/>
    <x v="0"/>
    <x v="0"/>
  </r>
  <r>
    <x v="1"/>
    <x v="0"/>
    <x v="0"/>
    <x v="37"/>
    <s v="87150100"/>
    <x v="0"/>
    <x v="0"/>
    <x v="1"/>
    <x v="0"/>
    <x v="0"/>
    <s v="O- KPG West Point- Koch Truck"/>
    <x v="6"/>
    <s v="KPG Truck Stations - Caldwell"/>
    <x v="1"/>
    <x v="0"/>
    <x v="0"/>
    <x v="1"/>
    <m/>
    <n v="769.58"/>
    <n v="-769.58"/>
    <x v="2"/>
    <x v="0"/>
    <s v="WEST POINT STATION"/>
    <s v="FAYETTE ELECTRIC COOP"/>
    <s v="1/31/00"/>
    <s v="3839800000131"/>
    <x v="0"/>
    <x v="0"/>
    <x v="0"/>
  </r>
  <r>
    <x v="1"/>
    <x v="0"/>
    <x v="0"/>
    <x v="3"/>
    <s v="87150100"/>
    <x v="0"/>
    <x v="0"/>
    <x v="1"/>
    <x v="0"/>
    <x v="0"/>
    <s v="O- KPG Benavides-Koch Truck"/>
    <x v="2"/>
    <s v="KPG Truck Stations - Benavides"/>
    <x v="1"/>
    <x v="0"/>
    <x v="0"/>
    <x v="1"/>
    <m/>
    <n v="34.89"/>
    <n v="-34.89"/>
    <x v="2"/>
    <x v="0"/>
    <s v="BENAVIDES"/>
    <s v="CENTRAL POWER &amp; LIGHT CO"/>
    <s v="1/21/00"/>
    <s v="02824145946000121"/>
    <x v="0"/>
    <x v="0"/>
    <x v="0"/>
  </r>
  <r>
    <x v="0"/>
    <x v="0"/>
    <x v="0"/>
    <x v="26"/>
    <s v="87210100"/>
    <x v="0"/>
    <x v="0"/>
    <x v="0"/>
    <x v="0"/>
    <x v="0"/>
    <s v="O- KPL Duval Station"/>
    <x v="2"/>
    <s v="Benavides (Sweden) System"/>
    <x v="10"/>
    <x v="0"/>
    <x v="0"/>
    <x v="0"/>
    <m/>
    <n v="219.06"/>
    <n v="-219.06"/>
    <x v="2"/>
    <x v="0"/>
    <s v="EDI - DO NOT PAY -  FREER"/>
    <s v="SOUTHWESTERN BELL"/>
    <s v="1/19/00"/>
    <s v="3613947961544000119"/>
    <x v="0"/>
    <x v="0"/>
    <x v="0"/>
  </r>
  <r>
    <x v="0"/>
    <x v="0"/>
    <x v="0"/>
    <x v="26"/>
    <s v="87210100"/>
    <x v="0"/>
    <x v="0"/>
    <x v="0"/>
    <x v="0"/>
    <x v="0"/>
    <s v="O- KPL Duval Station"/>
    <x v="2"/>
    <s v="Benavides (Sweden) System"/>
    <x v="10"/>
    <x v="0"/>
    <x v="0"/>
    <x v="0"/>
    <m/>
    <n v="21.95"/>
    <n v="-21.95"/>
    <x v="2"/>
    <x v="0"/>
    <s v="EDI - DO NOT PAY -  FREER"/>
    <s v="SOUTHWESTERN BELL"/>
    <s v="1/19/00"/>
    <s v="3613947961544000119"/>
    <x v="0"/>
    <x v="0"/>
    <x v="0"/>
  </r>
  <r>
    <x v="1"/>
    <x v="0"/>
    <x v="0"/>
    <x v="72"/>
    <s v="86110500"/>
    <x v="0"/>
    <x v="0"/>
    <x v="1"/>
    <x v="0"/>
    <x v="0"/>
    <s v="O- KPG Caldwell-Koch Truck"/>
    <x v="6"/>
    <s v="KPG Truck Stations - Caldwell"/>
    <x v="4"/>
    <x v="0"/>
    <x v="0"/>
    <x v="2"/>
    <m/>
    <n v="90"/>
    <n v="-90"/>
    <x v="2"/>
    <x v="0"/>
    <m/>
    <s v="LINCO-ELECTROMATIC MEASUREMENT"/>
    <s v="1/27/00"/>
    <s v="K10769"/>
    <x v="0"/>
    <x v="0"/>
    <x v="0"/>
  </r>
  <r>
    <x v="0"/>
    <x v="0"/>
    <x v="0"/>
    <x v="13"/>
    <s v="87340100"/>
    <x v="0"/>
    <x v="0"/>
    <x v="0"/>
    <x v="0"/>
    <x v="0"/>
    <s v="O- KPL North Meter Bank to Refugio Mnln"/>
    <x v="1"/>
    <s v="North Line System"/>
    <x v="7"/>
    <x v="0"/>
    <x v="0"/>
    <x v="3"/>
    <m/>
    <n v="12.38"/>
    <n v="-12.38"/>
    <x v="2"/>
    <x v="0"/>
    <s v="HWY 77/ WATER ONLY"/>
    <s v="REFUGIO WATER WORKS"/>
    <s v="1/27/00"/>
    <s v="033050000127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37.89"/>
    <n v="-37.89"/>
    <x v="2"/>
    <x v="0"/>
    <s v="EDI - DO NOT PAY - FREER"/>
    <s v="SOUTHWESTERN BELL"/>
    <s v="1/19/00"/>
    <s v="3613945249416000119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78.14"/>
    <n v="-78.14"/>
    <x v="2"/>
    <x v="0"/>
    <s v="33228  01FEB00"/>
    <s v="VALLEY TELEPHONE COOP INC"/>
    <s v="2/1/00"/>
    <s v="3322801FEB00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48.46"/>
    <n v="-48.46"/>
    <x v="2"/>
    <x v="0"/>
    <s v="32265  01FEB00"/>
    <s v="VALLEY TELEPHONE COOP INC"/>
    <s v="2/1/00"/>
    <s v="3226501FEB00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4.01"/>
    <n v="-4.01"/>
    <x v="2"/>
    <x v="0"/>
    <s v="EDI - DO NOT PAY - FREER"/>
    <s v="SOUTHWESTERN BELL"/>
    <s v="1/19/00"/>
    <s v="3613945249416000119"/>
    <x v="0"/>
    <x v="0"/>
    <x v="0"/>
  </r>
  <r>
    <x v="0"/>
    <x v="0"/>
    <x v="0"/>
    <x v="21"/>
    <s v="86110500"/>
    <x v="3"/>
    <x v="0"/>
    <x v="0"/>
    <x v="0"/>
    <x v="0"/>
    <s v="O- KPL Tivoli Station"/>
    <x v="1"/>
    <s v="North Line System"/>
    <x v="4"/>
    <x v="3"/>
    <x v="0"/>
    <x v="2"/>
    <m/>
    <n v="262.5"/>
    <n v="-262.5"/>
    <x v="2"/>
    <x v="0"/>
    <m/>
    <s v="GOETZ SERVICES INC"/>
    <s v="1/12/00"/>
    <s v="270306"/>
    <x v="0"/>
    <x v="0"/>
    <x v="0"/>
  </r>
  <r>
    <x v="0"/>
    <x v="0"/>
    <x v="0"/>
    <x v="7"/>
    <s v="85210200"/>
    <x v="0"/>
    <x v="0"/>
    <x v="0"/>
    <x v="0"/>
    <x v="0"/>
    <s v="O- KPL Viola Station"/>
    <x v="2"/>
    <s v="Benavides (Sweden) System"/>
    <x v="13"/>
    <x v="0"/>
    <x v="0"/>
    <x v="0"/>
    <m/>
    <n v="28.03"/>
    <n v="-28.03"/>
    <x v="2"/>
    <x v="0"/>
    <m/>
    <s v="UNIFIRST CORPORATION"/>
    <s v="1/31/00"/>
    <s v="8114314155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344"/>
    <n v="-344"/>
    <x v="2"/>
    <x v="0"/>
    <m/>
    <s v="AFC LEASE SERVICE INC"/>
    <s v="1/10/00"/>
    <s v="10858"/>
    <x v="0"/>
    <x v="0"/>
    <x v="0"/>
  </r>
  <r>
    <x v="0"/>
    <x v="0"/>
    <x v="0"/>
    <x v="9"/>
    <s v="87210100"/>
    <x v="0"/>
    <x v="0"/>
    <x v="0"/>
    <x v="0"/>
    <x v="0"/>
    <s v="O- KPL Sunfield Station"/>
    <x v="4"/>
    <s v="South Line System"/>
    <x v="10"/>
    <x v="0"/>
    <x v="0"/>
    <x v="0"/>
    <m/>
    <n v="22.78"/>
    <n v="-22.78"/>
    <x v="2"/>
    <x v="0"/>
    <s v="34066  01FEB00"/>
    <s v="VALLEY TELEPHONE COOP INC"/>
    <s v="2/1/00"/>
    <s v="2432401FEB00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92.68"/>
    <n v="-92.68"/>
    <x v="2"/>
    <x v="0"/>
    <s v="32158  01FEB00"/>
    <s v="VALLEY TELEPHONE COOP INC"/>
    <s v="2/1/00"/>
    <s v="3215801FEB00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43.34"/>
    <n v="-43.34"/>
    <x v="2"/>
    <x v="0"/>
    <s v="27124  01FEB00"/>
    <s v="VALLEY TELEPHONE COOP INC"/>
    <s v="2/1/00"/>
    <s v="2712401FEB00"/>
    <x v="0"/>
    <x v="0"/>
    <x v="0"/>
  </r>
  <r>
    <x v="0"/>
    <x v="0"/>
    <x v="0"/>
    <x v="5"/>
    <s v="85420100"/>
    <x v="0"/>
    <x v="0"/>
    <x v="0"/>
    <x v="0"/>
    <x v="0"/>
    <s v="O- KPL North System"/>
    <x v="1"/>
    <s v="North Line System"/>
    <x v="9"/>
    <x v="0"/>
    <x v="0"/>
    <x v="0"/>
    <m/>
    <n v="172.22"/>
    <n v="-172.22"/>
    <x v="2"/>
    <x v="0"/>
    <m/>
    <s v="AMERICAN BUSINESS CREDIT"/>
    <s v="1/9/00"/>
    <s v="51676514"/>
    <x v="0"/>
    <x v="0"/>
    <x v="0"/>
  </r>
  <r>
    <x v="0"/>
    <x v="0"/>
    <x v="0"/>
    <x v="18"/>
    <s v="87210100"/>
    <x v="0"/>
    <x v="0"/>
    <x v="0"/>
    <x v="0"/>
    <x v="0"/>
    <s v="O- KPL Three Rivers Station"/>
    <x v="7"/>
    <s v="Tilden System"/>
    <x v="10"/>
    <x v="0"/>
    <x v="0"/>
    <x v="0"/>
    <m/>
    <n v="22.56"/>
    <n v="-22.56"/>
    <x v="2"/>
    <x v="0"/>
    <s v="22521  01FEB00"/>
    <s v="VALLEY TELEPHONE COOP INC"/>
    <s v="2/1/00"/>
    <s v="2252101FEB00"/>
    <x v="0"/>
    <x v="0"/>
    <x v="0"/>
  </r>
  <r>
    <x v="0"/>
    <x v="0"/>
    <x v="0"/>
    <x v="27"/>
    <s v="87210100"/>
    <x v="0"/>
    <x v="0"/>
    <x v="0"/>
    <x v="0"/>
    <x v="0"/>
    <s v="O- KPL Dilley Station"/>
    <x v="7"/>
    <s v="Tilden System"/>
    <x v="10"/>
    <x v="0"/>
    <x v="0"/>
    <x v="0"/>
    <m/>
    <n v="31.47"/>
    <n v="-31.47"/>
    <x v="2"/>
    <x v="0"/>
    <s v="23165  01FEB00"/>
    <s v="VALLEY TELEPHONE COOP INC"/>
    <s v="2/1/00"/>
    <s v="2316501FEB00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3.05"/>
    <n v="-3.05"/>
    <x v="2"/>
    <x v="0"/>
    <s v="EDI - DO NOT PAY - FALLS CITY"/>
    <s v="SOUTHWESTERN BELL"/>
    <s v="1/19/00"/>
    <s v="8302543511110000119"/>
    <x v="0"/>
    <x v="0"/>
    <x v="0"/>
  </r>
  <r>
    <x v="0"/>
    <x v="0"/>
    <x v="0"/>
    <x v="9"/>
    <s v="87210100"/>
    <x v="0"/>
    <x v="0"/>
    <x v="0"/>
    <x v="0"/>
    <x v="0"/>
    <s v="O- KPL Sunfield Station"/>
    <x v="4"/>
    <s v="South Line System"/>
    <x v="10"/>
    <x v="0"/>
    <x v="0"/>
    <x v="0"/>
    <m/>
    <n v="45.58"/>
    <n v="-45.58"/>
    <x v="2"/>
    <x v="0"/>
    <s v="34066  01FEB00"/>
    <s v="VALLEY TELEPHONE COOP INC"/>
    <s v="2/1/00"/>
    <s v="3406601FEB00"/>
    <x v="0"/>
    <x v="0"/>
    <x v="0"/>
  </r>
  <r>
    <x v="0"/>
    <x v="0"/>
    <x v="0"/>
    <x v="9"/>
    <s v="87210100"/>
    <x v="0"/>
    <x v="0"/>
    <x v="0"/>
    <x v="0"/>
    <x v="0"/>
    <s v="O- KPL Sunfield Station"/>
    <x v="4"/>
    <s v="South Line System"/>
    <x v="10"/>
    <x v="0"/>
    <x v="0"/>
    <x v="0"/>
    <m/>
    <n v="173.68"/>
    <n v="-173.68"/>
    <x v="2"/>
    <x v="0"/>
    <s v="24253  01FEB00"/>
    <s v="VALLEY TELEPHONE COOP INC"/>
    <s v="2/1/00"/>
    <s v="2425301FEB00"/>
    <x v="0"/>
    <x v="0"/>
    <x v="0"/>
  </r>
  <r>
    <x v="0"/>
    <x v="0"/>
    <x v="0"/>
    <x v="9"/>
    <s v="87210100"/>
    <x v="0"/>
    <x v="0"/>
    <x v="0"/>
    <x v="0"/>
    <x v="0"/>
    <s v="O- KPL Sunfield Station"/>
    <x v="4"/>
    <s v="South Line System"/>
    <x v="10"/>
    <x v="0"/>
    <x v="0"/>
    <x v="0"/>
    <m/>
    <n v="22.56"/>
    <n v="-22.56"/>
    <x v="2"/>
    <x v="0"/>
    <s v="34068  01FEB00"/>
    <s v="VALLEY TELEPHONE COOP INC"/>
    <s v="2/1/00"/>
    <s v="3406801FEB00"/>
    <x v="0"/>
    <x v="0"/>
    <x v="0"/>
  </r>
  <r>
    <x v="0"/>
    <x v="0"/>
    <x v="0"/>
    <x v="15"/>
    <s v="86110500"/>
    <x v="3"/>
    <x v="0"/>
    <x v="0"/>
    <x v="0"/>
    <x v="0"/>
    <s v="O- KPL South System"/>
    <x v="4"/>
    <s v="South Line System"/>
    <x v="4"/>
    <x v="3"/>
    <x v="0"/>
    <x v="2"/>
    <m/>
    <n v="394"/>
    <n v="-394"/>
    <x v="2"/>
    <x v="0"/>
    <m/>
    <s v="AFC LEASE SERVICE INC"/>
    <s v="1/3/00"/>
    <s v="10854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344"/>
    <n v="-344"/>
    <x v="2"/>
    <x v="0"/>
    <m/>
    <s v="AFC LEASE SERVICE INC"/>
    <s v="1/3/00"/>
    <s v="10855"/>
    <x v="0"/>
    <x v="0"/>
    <x v="0"/>
  </r>
  <r>
    <x v="0"/>
    <x v="0"/>
    <x v="0"/>
    <x v="28"/>
    <s v="86110500"/>
    <x v="3"/>
    <x v="0"/>
    <x v="0"/>
    <x v="0"/>
    <x v="0"/>
    <s v="O- KPL Permian South Texas"/>
    <x v="2"/>
    <s v="Benavides (Sweden) System"/>
    <x v="4"/>
    <x v="3"/>
    <x v="0"/>
    <x v="2"/>
    <m/>
    <n v="788"/>
    <n v="-788"/>
    <x v="2"/>
    <x v="0"/>
    <m/>
    <s v="AFC LEASE SERVICE INC"/>
    <s v="1/14/00"/>
    <s v="10860"/>
    <x v="0"/>
    <x v="0"/>
    <x v="0"/>
  </r>
  <r>
    <x v="0"/>
    <x v="0"/>
    <x v="0"/>
    <x v="28"/>
    <s v="86110500"/>
    <x v="3"/>
    <x v="0"/>
    <x v="0"/>
    <x v="0"/>
    <x v="0"/>
    <s v="O- KPL Permian South Texas"/>
    <x v="2"/>
    <s v="Benavides (Sweden) System"/>
    <x v="4"/>
    <x v="3"/>
    <x v="0"/>
    <x v="2"/>
    <m/>
    <n v="1032"/>
    <n v="-1032"/>
    <x v="2"/>
    <x v="0"/>
    <m/>
    <s v="AFC LEASE SERVICE INC"/>
    <s v="1/7/00"/>
    <s v="10856"/>
    <x v="0"/>
    <x v="0"/>
    <x v="0"/>
  </r>
  <r>
    <x v="0"/>
    <x v="0"/>
    <x v="0"/>
    <x v="22"/>
    <s v="87210100"/>
    <x v="0"/>
    <x v="0"/>
    <x v="0"/>
    <x v="0"/>
    <x v="0"/>
    <s v="O- KPL Mirando Station"/>
    <x v="2"/>
    <s v="Benavides (Sweden) System"/>
    <x v="10"/>
    <x v="0"/>
    <x v="0"/>
    <x v="0"/>
    <m/>
    <n v="22.56"/>
    <n v="-22.56"/>
    <x v="2"/>
    <x v="0"/>
    <s v="35592  01FEB00"/>
    <s v="VALLEY TELEPHONE COOP INC"/>
    <s v="2/1/00"/>
    <s v="3559201FEB00"/>
    <x v="0"/>
    <x v="0"/>
    <x v="0"/>
  </r>
  <r>
    <x v="0"/>
    <x v="0"/>
    <x v="0"/>
    <x v="27"/>
    <s v="87210100"/>
    <x v="0"/>
    <x v="0"/>
    <x v="0"/>
    <x v="0"/>
    <x v="0"/>
    <s v="O- KPL Dilley Station"/>
    <x v="7"/>
    <s v="Tilden System"/>
    <x v="10"/>
    <x v="0"/>
    <x v="0"/>
    <x v="0"/>
    <m/>
    <n v="30.9"/>
    <n v="-30.9"/>
    <x v="2"/>
    <x v="0"/>
    <s v="22943  01FEB00"/>
    <s v="VALLEY TELEPHONE COOP INC"/>
    <s v="2/1/00"/>
    <s v="2294301FEB00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7.6"/>
    <n v="-27.6"/>
    <x v="2"/>
    <x v="0"/>
    <s v="EDI - DO NOT PAY - FALLS CITY"/>
    <s v="SOUTHWESTERN BELL"/>
    <s v="1/19/00"/>
    <s v="8302543511110000119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11.54"/>
    <n v="-11.54"/>
    <x v="2"/>
    <x v="0"/>
    <s v="HPL 90501005"/>
    <s v="VICTORIA ELECTRIC COOPERATIVE"/>
    <s v="1/28/00"/>
    <s v="21342001000128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72"/>
    <n v="-0.72"/>
    <x v="2"/>
    <x v="0"/>
    <s v="HPL 90501005"/>
    <s v="VICTORIA ELECTRIC COOPERATIVE"/>
    <s v="1/28/00"/>
    <s v="21342001000128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0.01"/>
    <n v="-0.01"/>
    <x v="2"/>
    <x v="0"/>
    <s v="PETTUS"/>
    <s v="CENTRAL POWER &amp; LIGHT CO"/>
    <s v="1/21/00"/>
    <s v="0067138599500012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46.72"/>
    <n v="-46.72"/>
    <x v="2"/>
    <x v="0"/>
    <s v="HPL 90501003-L @ PENNZOIL"/>
    <s v="VICTORIA ELECTRIC COOPERATIVE"/>
    <s v="1/28/00"/>
    <s v="21344001000128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2.92"/>
    <n v="-2.92"/>
    <x v="2"/>
    <x v="0"/>
    <s v="HPL 90501003-L @ PENNZOIL"/>
    <s v="VICTORIA ELECTRIC COOPERATIVE"/>
    <s v="1/28/00"/>
    <s v="21344001000128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443.97"/>
    <n v="-443.97"/>
    <x v="2"/>
    <x v="0"/>
    <s v="HWY 181"/>
    <s v="CENTRAL POWER &amp; LIGHT CO"/>
    <s v="1/21/00"/>
    <s v="00683415947000121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68.88"/>
    <n v="-68.88"/>
    <x v="2"/>
    <x v="0"/>
    <s v="UTILEDI"/>
    <s v="SAN PATRICIO ELECTRIC COOP"/>
    <s v="1/31/00"/>
    <s v="1568705000131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25"/>
    <n v="-25"/>
    <x v="2"/>
    <x v="0"/>
    <s v="COMPRESSOR"/>
    <s v="VICTORIA ELECTRIC COOPERATIVE"/>
    <s v="1/28/00"/>
    <s v="7218001000128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3629.28"/>
    <n v="-3629.28"/>
    <x v="2"/>
    <x v="0"/>
    <s v="UTILEDI"/>
    <s v="SAN PATRICIO ELECTRIC COOP"/>
    <s v="1/31/00"/>
    <s v="1568702000131"/>
    <x v="0"/>
    <x v="0"/>
    <x v="0"/>
  </r>
  <r>
    <x v="0"/>
    <x v="0"/>
    <x v="0"/>
    <x v="5"/>
    <s v="85350100"/>
    <x v="0"/>
    <x v="0"/>
    <x v="0"/>
    <x v="0"/>
    <x v="0"/>
    <s v="O- KPL North System"/>
    <x v="1"/>
    <s v="North Line System"/>
    <x v="14"/>
    <x v="0"/>
    <x v="0"/>
    <x v="3"/>
    <m/>
    <n v="265.77999999999997"/>
    <n v="-265.77999999999997"/>
    <x v="2"/>
    <x v="0"/>
    <m/>
    <s v="GERALD V PAGE"/>
    <s v="1/20/00"/>
    <s v="20JAN00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71.84"/>
    <n v="-71.84"/>
    <x v="2"/>
    <x v="0"/>
    <s v="SWR 173   TULSITA"/>
    <s v="CENTRAL POWER &amp; LIGHT CO"/>
    <s v="1/21/00"/>
    <s v="00671415990000121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1329.26"/>
    <n v="-1329.26"/>
    <x v="2"/>
    <x v="0"/>
    <s v="PETTUS"/>
    <s v="CENTRAL POWER &amp; LIGHT CO"/>
    <s v="1/21/00"/>
    <s v="00671385995000121"/>
    <x v="0"/>
    <x v="0"/>
    <x v="0"/>
  </r>
  <r>
    <x v="0"/>
    <x v="0"/>
    <x v="0"/>
    <x v="29"/>
    <s v="86110500"/>
    <x v="0"/>
    <x v="0"/>
    <x v="0"/>
    <x v="0"/>
    <x v="0"/>
    <s v="O- KPL Gerdes Station"/>
    <x v="6"/>
    <s v="Caldwell Area"/>
    <x v="4"/>
    <x v="0"/>
    <x v="0"/>
    <x v="2"/>
    <m/>
    <n v="575.28"/>
    <n v="-575.28"/>
    <x v="2"/>
    <x v="0"/>
    <m/>
    <s v="COONROD ELECTRIC CO INC"/>
    <s v="1/28/00"/>
    <s v="12197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4.21"/>
    <n v="-84.21"/>
    <x v="2"/>
    <x v="0"/>
    <s v="FM 2191 AND CR 232"/>
    <s v="CENTRAL POWER &amp; LIGHT CO"/>
    <s v="1/24/00"/>
    <s v="00415937994000124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28.54"/>
    <n v="-28.54"/>
    <x v="2"/>
    <x v="0"/>
    <s v="9093"/>
    <s v="BANDERA ELECTRIC COOPERATIVE"/>
    <s v="1/31/00"/>
    <s v="03K180209093C000131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2.25"/>
    <n v="-82.25"/>
    <x v="2"/>
    <x v="0"/>
    <s v="FM 1418"/>
    <s v="CENTRAL POWER &amp; LIGHT CO"/>
    <s v="1/24/00"/>
    <s v="00437677990000124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0.05"/>
    <n v="-0.05"/>
    <x v="2"/>
    <x v="0"/>
    <s v="PETTUS TRUNK STA"/>
    <s v="CENTRAL POWER &amp; LIGHT CO"/>
    <s v="1/21/00"/>
    <s v="00671405991000121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10440.790000000001"/>
    <n v="-10440.790000000001"/>
    <x v="2"/>
    <x v="0"/>
    <s v="PETTUS TRUNK STA"/>
    <s v="CENTRAL POWER &amp; LIGHT CO"/>
    <s v="1/21/00"/>
    <s v="00671405991000121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69.41"/>
    <n v="-69.41"/>
    <x v="2"/>
    <x v="0"/>
    <s v="PETTUS"/>
    <s v="CENTRAL POWER &amp; LIGHT CO"/>
    <s v="1/21/00"/>
    <s v="0067139599400012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2.66"/>
    <n v="-12.66"/>
    <x v="2"/>
    <x v="0"/>
    <s v="REC. SWR-202"/>
    <s v="KARNES ELECTRIC COOP INC"/>
    <s v="12/31/99"/>
    <s v="205990019912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9.98"/>
    <n v="-19.98"/>
    <x v="2"/>
    <x v="0"/>
    <m/>
    <s v="BLUEBONNET ELECTRIC CO-OP"/>
    <s v="1/31/00"/>
    <s v="00677498000001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9.51"/>
    <n v="-29.51"/>
    <x v="2"/>
    <x v="0"/>
    <m/>
    <s v="BLUEBONNET ELECTRIC CO-OP"/>
    <s v="1/31/00"/>
    <s v="00677496000001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7"/>
    <n v="-17"/>
    <x v="2"/>
    <x v="0"/>
    <s v="KOCH PIPELINE CO LP"/>
    <s v="FAYETTE ELECTRIC COOP"/>
    <s v="1/31/00"/>
    <s v="13297700000131"/>
    <x v="0"/>
    <x v="0"/>
    <x v="0"/>
  </r>
  <r>
    <x v="0"/>
    <x v="0"/>
    <x v="0"/>
    <x v="7"/>
    <s v="87150100"/>
    <x v="0"/>
    <x v="0"/>
    <x v="0"/>
    <x v="0"/>
    <x v="0"/>
    <s v="O- KPL Viola Station"/>
    <x v="2"/>
    <s v="Benavides (Sweden) System"/>
    <x v="1"/>
    <x v="0"/>
    <x v="0"/>
    <x v="1"/>
    <m/>
    <n v="2576.0300000000002"/>
    <n v="-2576.0300000000002"/>
    <x v="2"/>
    <x v="0"/>
    <s v="BENAVIDES"/>
    <s v="CENTRAL POWER &amp; LIGHT CO"/>
    <s v="1/21/00"/>
    <s v="02824125948000121"/>
    <x v="0"/>
    <x v="0"/>
    <x v="0"/>
  </r>
  <r>
    <x v="0"/>
    <x v="0"/>
    <x v="0"/>
    <x v="7"/>
    <s v="87150100"/>
    <x v="0"/>
    <x v="0"/>
    <x v="0"/>
    <x v="0"/>
    <x v="0"/>
    <s v="O- KPL Viola Station"/>
    <x v="2"/>
    <s v="Benavides (Sweden) System"/>
    <x v="1"/>
    <x v="0"/>
    <x v="0"/>
    <x v="1"/>
    <m/>
    <n v="0.02"/>
    <n v="-0.02"/>
    <x v="2"/>
    <x v="0"/>
    <s v="BENAVIDES"/>
    <s v="CENTRAL POWER &amp; LIGHT CO"/>
    <s v="1/21/00"/>
    <s v="0282412594800012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7.329999999999998"/>
    <n v="-17.329999999999998"/>
    <x v="2"/>
    <x v="0"/>
    <s v="Loc# 761299031"/>
    <s v="KARNES ELECTRIC COOP INC"/>
    <s v="12/30/99"/>
    <s v="20600001991230"/>
    <x v="0"/>
    <x v="0"/>
    <x v="0"/>
  </r>
  <r>
    <x v="0"/>
    <x v="0"/>
    <x v="0"/>
    <x v="22"/>
    <s v="87150100"/>
    <x v="0"/>
    <x v="0"/>
    <x v="0"/>
    <x v="0"/>
    <x v="0"/>
    <s v="O- KPL Mirando Station"/>
    <x v="2"/>
    <s v="Benavides (Sweden) System"/>
    <x v="1"/>
    <x v="0"/>
    <x v="0"/>
    <x v="1"/>
    <m/>
    <n v="13.5"/>
    <n v="-13.5"/>
    <x v="2"/>
    <x v="0"/>
    <s v="LUCIAN URBANCZYK LEASE"/>
    <s v="KARNES ELECTRIC COOP INC"/>
    <s v="1/5/00"/>
    <s v="20605001000105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84.15"/>
    <n v="-84.15"/>
    <x v="2"/>
    <x v="0"/>
    <s v="7 FM 1581 PUMP STA"/>
    <s v="CENTRAL POWER &amp; LIGHT CO"/>
    <s v="1/25/00"/>
    <s v="00291267995000125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398.9"/>
    <n v="-1398.9"/>
    <x v="2"/>
    <x v="0"/>
    <s v="N TILDEN STATION"/>
    <s v="KARNES ELECTRIC COOP INC"/>
    <s v="12/21/99"/>
    <s v="2060600299122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5.89"/>
    <n v="-15.89"/>
    <x v="2"/>
    <x v="0"/>
    <s v="REC. 9T - 106"/>
    <s v="KARNES ELECTRIC COOP INC"/>
    <s v="12/30/99"/>
    <s v="206110069912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0.94"/>
    <n v="-10.94"/>
    <x v="2"/>
    <x v="0"/>
    <s v="REC. 9T-17"/>
    <s v="KARNES ELECTRIC COOP INC"/>
    <s v="12/30/99"/>
    <s v="206370039912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2.54"/>
    <n v="-12.54"/>
    <x v="2"/>
    <x v="0"/>
    <s v="RECTIFIER"/>
    <s v="KARNES ELECTRIC COOP INC"/>
    <s v="1/10/00"/>
    <s v="2061101100011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8.09"/>
    <n v="-18.09"/>
    <x v="2"/>
    <x v="0"/>
    <s v="REC. 9T - 6"/>
    <s v="KARNES ELECTRIC COOP INC"/>
    <s v="1/10/00"/>
    <s v="20611001000110"/>
    <x v="0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700.62"/>
    <n v="-700.62"/>
    <x v="2"/>
    <x v="0"/>
    <m/>
    <s v="BIG 3 LEASE &amp; WELL SERVICE"/>
    <s v="1/27/00"/>
    <s v="47702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74.52"/>
    <n v="-74.52"/>
    <x v="2"/>
    <x v="0"/>
    <s v="W HWY 141"/>
    <s v="CENTRAL POWER &amp; LIGHT CO"/>
    <s v="1/21/00"/>
    <s v="0067116599100012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84.13"/>
    <n v="-84.13"/>
    <x v="2"/>
    <x v="0"/>
    <s v="REC. 9T-207"/>
    <s v="KARNES ELECTRIC COOP INC"/>
    <s v="12/30/99"/>
    <s v="20637004991230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82.99"/>
    <n v="-82.99"/>
    <x v="2"/>
    <x v="0"/>
    <s v="W HWY 141"/>
    <s v="CENTRAL POWER &amp; LIGHT CO"/>
    <s v="1/21/00"/>
    <s v="0275594594200012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0.48"/>
    <n v="-0.48"/>
    <x v="2"/>
    <x v="0"/>
    <s v="KOCH PIPELINE CO LP"/>
    <s v="FAYETTE ELECTRIC COOP"/>
    <s v="1/31/00"/>
    <s v="132977000001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3.46"/>
    <n v="-23.46"/>
    <x v="2"/>
    <x v="0"/>
    <s v="UTILEDI"/>
    <s v="SAN PATRICIO ELECTRIC COOP"/>
    <s v="1/31/00"/>
    <s v="156870400013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0.94"/>
    <n v="-10.94"/>
    <x v="2"/>
    <x v="0"/>
    <s v="REC 9T - 15"/>
    <s v="KARNES ELECTRIC COOP INC"/>
    <s v="1/10/00"/>
    <s v="20611009000110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36.409999999999997"/>
    <n v="-36.409999999999997"/>
    <x v="2"/>
    <x v="0"/>
    <s v="UTILEDI"/>
    <s v="SAN PATRICIO ELECTRIC COOP"/>
    <s v="1/31/00"/>
    <s v="1568703000131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82.93"/>
    <n v="-82.93"/>
    <x v="2"/>
    <x v="0"/>
    <s v="18 W HWY 141 SWR"/>
    <s v="CENTRAL POWER &amp; LIGHT CO"/>
    <s v="1/21/00"/>
    <s v="0275529594200012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36.56"/>
    <n v="-36.56"/>
    <x v="2"/>
    <x v="0"/>
    <s v="MAP LOC 770722037"/>
    <s v="KARNES ELECTRIC COOP INC"/>
    <s v="1/10/00"/>
    <s v="20611003000110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6.13"/>
    <n v="-76.13"/>
    <x v="2"/>
    <x v="0"/>
    <s v="BENAVIDES"/>
    <s v="CENTRAL POWER &amp; LIGHT CO"/>
    <s v="1/21/00"/>
    <s v="0282262594900012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0.94"/>
    <n v="-10.94"/>
    <x v="2"/>
    <x v="0"/>
    <s v="REC 9T - 4"/>
    <s v="KARNES ELECTRIC COOP INC"/>
    <s v="1/10/00"/>
    <s v="20611008000110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87.75"/>
    <n v="-87.75"/>
    <x v="2"/>
    <x v="0"/>
    <s v="W HWY 141"/>
    <s v="CENTRAL POWER &amp; LIGHT CO"/>
    <s v="1/21/00"/>
    <s v="02755655947000121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.06"/>
    <n v="-1.06"/>
    <x v="2"/>
    <x v="0"/>
    <s v="FM 1355 289"/>
    <s v="CENTRAL POWER &amp; LIGHT CO"/>
    <s v="1/24/00"/>
    <s v="0284096594700012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8.89"/>
    <n v="-18.89"/>
    <x v="2"/>
    <x v="0"/>
    <s v="REC. 9T - 5"/>
    <s v="KARNES ELECTRIC COOP INC"/>
    <s v="1/10/00"/>
    <s v="20611010000110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5.75"/>
    <n v="-15.75"/>
    <x v="2"/>
    <x v="0"/>
    <s v="FM 1355 289"/>
    <s v="CENTRAL POWER &amp; LIGHT CO"/>
    <s v="1/24/00"/>
    <s v="0284096594700012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2.48"/>
    <n v="-22.48"/>
    <x v="2"/>
    <x v="0"/>
    <s v="REC. 9T - 21"/>
    <s v="KARNES ELECTRIC COOP INC"/>
    <s v="12/30/99"/>
    <s v="20611007991230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7.900000000000006"/>
    <n v="-77.900000000000006"/>
    <x v="2"/>
    <x v="0"/>
    <s v="BENAVIDES"/>
    <s v="CENTRAL POWER &amp; LIGHT CO"/>
    <s v="1/21/00"/>
    <s v="0282284594300012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50.55"/>
    <n v="-50.55"/>
    <x v="2"/>
    <x v="0"/>
    <s v="REC 9T-13"/>
    <s v="KARNES ELECTRIC COOP INC"/>
    <s v="1/5/00"/>
    <s v="20612001000105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33.909999999999997"/>
    <n v="-33.909999999999997"/>
    <x v="2"/>
    <x v="0"/>
    <s v="REC. 9T-39"/>
    <s v="KARNES ELECTRIC COOP INC"/>
    <s v="12/30/99"/>
    <s v="206370019912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31.95"/>
    <n v="-31.95"/>
    <x v="2"/>
    <x v="0"/>
    <s v="REC. 9T-16"/>
    <s v="KARNES ELECTRIC COOP INC"/>
    <s v="12/30/99"/>
    <s v="206370029912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9.43"/>
    <n v="-29.43"/>
    <x v="2"/>
    <x v="0"/>
    <s v="REC 9T - 28"/>
    <s v="KARNES ELECTRIC COOP INC"/>
    <s v="1/10/00"/>
    <s v="2061100400011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3.34"/>
    <n v="-23.34"/>
    <x v="2"/>
    <x v="0"/>
    <s v="REC 9T - 20"/>
    <s v="KARNES ELECTRIC COOP INC"/>
    <s v="12/30/99"/>
    <s v="206110059912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6.07"/>
    <n v="-26.07"/>
    <x v="2"/>
    <x v="0"/>
    <s v="Loc# 770164033"/>
    <s v="KARNES ELECTRIC COOP INC"/>
    <s v="1/10/00"/>
    <s v="20611002000110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135"/>
    <n v="-135"/>
    <x v="2"/>
    <x v="0"/>
    <m/>
    <s v="H &amp; K VACUUM TRUCKS INC"/>
    <s v="1/15/00"/>
    <s v="985475"/>
    <x v="0"/>
    <x v="0"/>
    <x v="0"/>
  </r>
  <r>
    <x v="0"/>
    <x v="0"/>
    <x v="0"/>
    <x v="12"/>
    <s v="86110500"/>
    <x v="4"/>
    <x v="0"/>
    <x v="0"/>
    <x v="0"/>
    <x v="0"/>
    <s v="O- KPL Benavides (Sweden) System"/>
    <x v="2"/>
    <s v="Benavides (Sweden) System"/>
    <x v="4"/>
    <x v="4"/>
    <x v="0"/>
    <x v="2"/>
    <m/>
    <n v="344"/>
    <n v="-344"/>
    <x v="2"/>
    <x v="0"/>
    <m/>
    <s v="AFC LEASE SERVICE INC"/>
    <s v="1/11/00"/>
    <s v="10859"/>
    <x v="0"/>
    <x v="0"/>
    <x v="0"/>
  </r>
  <r>
    <x v="0"/>
    <x v="0"/>
    <x v="0"/>
    <x v="19"/>
    <s v="86110500"/>
    <x v="12"/>
    <x v="0"/>
    <x v="0"/>
    <x v="0"/>
    <x v="0"/>
    <s v="O- KPL Hearne to Refugio Sta Mainline"/>
    <x v="1"/>
    <s v="North Line System"/>
    <x v="4"/>
    <x v="12"/>
    <x v="0"/>
    <x v="2"/>
    <m/>
    <n v="273.25"/>
    <n v="-273.25"/>
    <x v="2"/>
    <x v="0"/>
    <m/>
    <s v="BRAD &amp; SONS CONSTRUCTION"/>
    <s v="1/31/00"/>
    <s v="4988"/>
    <x v="0"/>
    <x v="0"/>
    <x v="0"/>
  </r>
  <r>
    <x v="0"/>
    <x v="0"/>
    <x v="0"/>
    <x v="9"/>
    <s v="86111300"/>
    <x v="13"/>
    <x v="0"/>
    <x v="0"/>
    <x v="0"/>
    <x v="0"/>
    <s v="O- KPL Sunfield Station"/>
    <x v="4"/>
    <s v="South Line System"/>
    <x v="48"/>
    <x v="13"/>
    <x v="0"/>
    <x v="2"/>
    <m/>
    <n v="1250"/>
    <n v="-1250"/>
    <x v="2"/>
    <x v="0"/>
    <s v="CONT AGT/SALARY"/>
    <s v="MONA HOYLE"/>
    <s v="1/27/00"/>
    <s v="27JAN00A"/>
    <x v="0"/>
    <x v="0"/>
    <x v="0"/>
  </r>
  <r>
    <x v="0"/>
    <x v="0"/>
    <x v="0"/>
    <x v="12"/>
    <s v="85210400"/>
    <x v="0"/>
    <x v="0"/>
    <x v="0"/>
    <x v="0"/>
    <x v="0"/>
    <s v="O- KPL Benavides (Sweden) System"/>
    <x v="2"/>
    <s v="Benavides (Sweden) System"/>
    <x v="44"/>
    <x v="0"/>
    <x v="0"/>
    <x v="0"/>
    <m/>
    <n v="21.59"/>
    <n v="-21.59"/>
    <x v="2"/>
    <x v="0"/>
    <s v="BENAVIDES SYSTEM"/>
    <s v="WATERMARK GRAPHICS INC"/>
    <s v="2/2/00"/>
    <s v="9370"/>
    <x v="0"/>
    <x v="0"/>
    <x v="0"/>
  </r>
  <r>
    <x v="0"/>
    <x v="0"/>
    <x v="0"/>
    <x v="11"/>
    <s v="85210400"/>
    <x v="0"/>
    <x v="0"/>
    <x v="0"/>
    <x v="0"/>
    <x v="0"/>
    <s v="O- KPL Crude South Lines"/>
    <x v="5"/>
    <s v="STX Crude Pipelines"/>
    <x v="44"/>
    <x v="0"/>
    <x v="0"/>
    <x v="0"/>
    <m/>
    <n v="302.2"/>
    <n v="-302.2"/>
    <x v="2"/>
    <x v="0"/>
    <s v="CORPUS OFFICE"/>
    <s v="WATERMARK GRAPHICS INC"/>
    <s v="2/2/00"/>
    <s v="9370"/>
    <x v="0"/>
    <x v="0"/>
    <x v="0"/>
  </r>
  <r>
    <x v="0"/>
    <x v="0"/>
    <x v="0"/>
    <x v="16"/>
    <s v="85210400"/>
    <x v="0"/>
    <x v="0"/>
    <x v="0"/>
    <x v="0"/>
    <x v="0"/>
    <s v="O- KPL Tilden System"/>
    <x v="7"/>
    <s v="Tilden System"/>
    <x v="44"/>
    <x v="0"/>
    <x v="0"/>
    <x v="0"/>
    <m/>
    <n v="21.59"/>
    <n v="-21.59"/>
    <x v="2"/>
    <x v="0"/>
    <s v="TILDEN SYSTEM"/>
    <s v="WATERMARK GRAPHICS INC"/>
    <s v="2/2/00"/>
    <s v="9370"/>
    <x v="0"/>
    <x v="0"/>
    <x v="0"/>
  </r>
  <r>
    <x v="0"/>
    <x v="0"/>
    <x v="0"/>
    <x v="15"/>
    <s v="85210400"/>
    <x v="0"/>
    <x v="0"/>
    <x v="0"/>
    <x v="0"/>
    <x v="0"/>
    <s v="O- KPL South System"/>
    <x v="4"/>
    <s v="South Line System"/>
    <x v="44"/>
    <x v="0"/>
    <x v="0"/>
    <x v="0"/>
    <m/>
    <n v="25.9"/>
    <n v="-25.9"/>
    <x v="2"/>
    <x v="0"/>
    <s v="SOUTH SYSTEM"/>
    <s v="WATERMARK GRAPHICS INC"/>
    <s v="2/2/00"/>
    <s v="9370"/>
    <x v="0"/>
    <x v="0"/>
    <x v="0"/>
  </r>
  <r>
    <x v="0"/>
    <x v="0"/>
    <x v="0"/>
    <x v="38"/>
    <s v="86110500"/>
    <x v="8"/>
    <x v="0"/>
    <x v="0"/>
    <x v="0"/>
    <x v="0"/>
    <s v="O- KPL Refugio Light Crude System"/>
    <x v="1"/>
    <s v="North Line System"/>
    <x v="4"/>
    <x v="8"/>
    <x v="0"/>
    <x v="2"/>
    <m/>
    <n v="165.04"/>
    <n v="-165.04"/>
    <x v="2"/>
    <x v="0"/>
    <m/>
    <s v="TRINITY ENGINE &amp; MACHINE WORKS"/>
    <s v="1/21/00"/>
    <s v="45470"/>
    <x v="0"/>
    <x v="0"/>
    <x v="0"/>
  </r>
  <r>
    <x v="0"/>
    <x v="0"/>
    <x v="0"/>
    <x v="17"/>
    <s v="85210400"/>
    <x v="0"/>
    <x v="0"/>
    <x v="0"/>
    <x v="0"/>
    <x v="0"/>
    <s v="O- KPL Caldwell/Giddings System"/>
    <x v="6"/>
    <s v="Caldwell Area"/>
    <x v="44"/>
    <x v="0"/>
    <x v="0"/>
    <x v="0"/>
    <m/>
    <n v="43.17"/>
    <n v="-43.17"/>
    <x v="2"/>
    <x v="0"/>
    <s v="CALDWELL"/>
    <s v="WATERMARK GRAPHICS INC"/>
    <s v="2/2/00"/>
    <s v="9370"/>
    <x v="0"/>
    <x v="0"/>
    <x v="0"/>
  </r>
  <r>
    <x v="0"/>
    <x v="0"/>
    <x v="0"/>
    <x v="5"/>
    <s v="85210400"/>
    <x v="0"/>
    <x v="0"/>
    <x v="0"/>
    <x v="0"/>
    <x v="0"/>
    <s v="O- KPL North System"/>
    <x v="1"/>
    <s v="North Line System"/>
    <x v="44"/>
    <x v="0"/>
    <x v="0"/>
    <x v="0"/>
    <m/>
    <n v="60.44"/>
    <n v="-60.44"/>
    <x v="2"/>
    <x v="0"/>
    <s v="NORTH SYSTEM"/>
    <s v="WATERMARK GRAPHICS INC"/>
    <s v="2/2/00"/>
    <s v="9370"/>
    <x v="0"/>
    <x v="0"/>
    <x v="0"/>
  </r>
  <r>
    <x v="0"/>
    <x v="0"/>
    <x v="0"/>
    <x v="6"/>
    <s v="87210100"/>
    <x v="0"/>
    <x v="0"/>
    <x v="0"/>
    <x v="0"/>
    <x v="0"/>
    <s v="O- KPL Sunfield to Viola"/>
    <x v="2"/>
    <s v="Benavides (Sweden) System"/>
    <x v="10"/>
    <x v="0"/>
    <x v="0"/>
    <x v="0"/>
    <m/>
    <n v="50.95"/>
    <n v="-50.95"/>
    <x v="2"/>
    <x v="0"/>
    <s v="43979773 1-24-00"/>
    <s v="UNITED STATES CELLULAR"/>
    <s v="1/24/00"/>
    <s v="43979773000124"/>
    <x v="0"/>
    <x v="0"/>
    <x v="0"/>
  </r>
  <r>
    <x v="0"/>
    <x v="0"/>
    <x v="0"/>
    <x v="41"/>
    <s v="86110300"/>
    <x v="3"/>
    <x v="0"/>
    <x v="0"/>
    <x v="0"/>
    <x v="0"/>
    <s v="Default"/>
    <x v="5"/>
    <s v="STX Crude Pipelines"/>
    <x v="24"/>
    <x v="3"/>
    <x v="0"/>
    <x v="2"/>
    <m/>
    <n v="37.08"/>
    <n v="-37.08"/>
    <x v="2"/>
    <x v="0"/>
    <s v="DAMAGES-TENANT"/>
    <s v="FALLS CITY SUPPLY &amp; METAL WKS"/>
    <s v="1/27/00"/>
    <s v="27JAN00"/>
    <x v="0"/>
    <x v="0"/>
    <x v="0"/>
  </r>
  <r>
    <x v="0"/>
    <x v="0"/>
    <x v="0"/>
    <x v="28"/>
    <s v="86111300"/>
    <x v="13"/>
    <x v="0"/>
    <x v="0"/>
    <x v="0"/>
    <x v="0"/>
    <s v="O- KPL Permian South Texas"/>
    <x v="2"/>
    <s v="Benavides (Sweden) System"/>
    <x v="48"/>
    <x v="13"/>
    <x v="0"/>
    <x v="2"/>
    <m/>
    <n v="1125"/>
    <n v="-1125"/>
    <x v="2"/>
    <x v="0"/>
    <s v="CONT AGT/SALARY"/>
    <s v="BILL HOYLE"/>
    <s v="1/27/00"/>
    <s v="27JAN00"/>
    <x v="0"/>
    <x v="0"/>
    <x v="0"/>
  </r>
  <r>
    <x v="0"/>
    <x v="0"/>
    <x v="0"/>
    <x v="11"/>
    <s v="84340100"/>
    <x v="0"/>
    <x v="0"/>
    <x v="0"/>
    <x v="0"/>
    <x v="0"/>
    <s v="O- KPL Crude South Lines"/>
    <x v="5"/>
    <s v="STX Crude Pipelines"/>
    <x v="8"/>
    <x v="0"/>
    <x v="0"/>
    <x v="4"/>
    <m/>
    <n v="244"/>
    <n v="-244"/>
    <x v="2"/>
    <x v="0"/>
    <s v="EXPENSES NOV 2-4, 99/ JAN 24, 00"/>
    <s v="MARK BRENDALEN"/>
    <s v="1/17/00"/>
    <s v="17JAN0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83"/>
    <n v="-1.83"/>
    <x v="2"/>
    <x v="0"/>
    <s v="UTILEDI"/>
    <s v="SAN PATRICIO ELECTRIC COOP"/>
    <s v="1/31/00"/>
    <s v="15687310001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2.23"/>
    <n v="-52.23"/>
    <x v="2"/>
    <x v="0"/>
    <s v="UTILEDI"/>
    <s v="SAN PATRICIO ELECTRIC COOP"/>
    <s v="1/31/00"/>
    <s v="15687250001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9.52"/>
    <n v="-29.52"/>
    <x v="2"/>
    <x v="0"/>
    <s v="UTILEDI"/>
    <s v="SAN PATRICIO ELECTRIC COOP"/>
    <s v="1/31/00"/>
    <s v="15687110001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9.35"/>
    <n v="-29.35"/>
    <x v="2"/>
    <x v="0"/>
    <s v="UTILEDI"/>
    <s v="SAN PATRICIO ELECTRIC COOP"/>
    <s v="1/31/00"/>
    <s v="15687310001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0.1"/>
    <n v="-30.1"/>
    <x v="2"/>
    <x v="0"/>
    <s v="UTILEDI"/>
    <s v="SAN PATRICIO ELECTRIC COOP"/>
    <s v="1/31/00"/>
    <s v="15687320001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88"/>
    <n v="-1.88"/>
    <x v="2"/>
    <x v="0"/>
    <s v="UTILEDI"/>
    <s v="SAN PATRICIO ELECTRIC COOP"/>
    <s v="1/31/00"/>
    <s v="1568732000131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1355.6"/>
    <n v="-1355.6"/>
    <x v="2"/>
    <x v="0"/>
    <s v="JANITORIAL SERVICE"/>
    <s v="ONE SOURCE FACILITY SERVICES"/>
    <s v="2/1/00"/>
    <s v="9886138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106.75"/>
    <n v="-106.75"/>
    <x v="2"/>
    <x v="0"/>
    <s v="Created By Proration :JANITORIAL SERVICE"/>
    <s v="ONE SOURCE FACILITY SERVICES"/>
    <s v="2/1/00"/>
    <s v="988613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1.9"/>
    <n v="-61.9"/>
    <x v="2"/>
    <x v="0"/>
    <s v="UTILEDI"/>
    <s v="SAN PATRICIO ELECTRIC COOP"/>
    <s v="1/31/00"/>
    <s v="1568730000131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20.94"/>
    <n v="-20.94"/>
    <x v="2"/>
    <x v="0"/>
    <s v="UTILEDI"/>
    <s v="SAN PATRICIO ELECTRIC COOP"/>
    <s v="1/31/00"/>
    <s v="15687260001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.87"/>
    <n v="-3.87"/>
    <x v="2"/>
    <x v="0"/>
    <s v="UTILEDI"/>
    <s v="SAN PATRICIO ELECTRIC COOP"/>
    <s v="1/31/00"/>
    <s v="15687300001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0"/>
    <n v="-90"/>
    <x v="2"/>
    <x v="0"/>
    <s v="UTILEDI"/>
    <s v="SAN PATRICIO ELECTRIC COOP"/>
    <s v="1/31/00"/>
    <s v="1568707000131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17.64"/>
    <n v="-17.64"/>
    <x v="2"/>
    <x v="0"/>
    <s v="45873657 1-24-00"/>
    <s v="UNITED STATES CELLULAR"/>
    <s v="1/24/00"/>
    <s v="45873657000124"/>
    <x v="0"/>
    <x v="0"/>
    <x v="0"/>
  </r>
  <r>
    <x v="0"/>
    <x v="0"/>
    <x v="0"/>
    <x v="38"/>
    <s v="86110500"/>
    <x v="4"/>
    <x v="0"/>
    <x v="0"/>
    <x v="0"/>
    <x v="0"/>
    <s v="O- KPL Refugio Light Crude System"/>
    <x v="1"/>
    <s v="North Line System"/>
    <x v="4"/>
    <x v="4"/>
    <x v="0"/>
    <x v="2"/>
    <m/>
    <n v="1275"/>
    <n v="-1275"/>
    <x v="2"/>
    <x v="0"/>
    <m/>
    <s v="LINCO-ELECTROMATIC INC"/>
    <s v="1/27/00"/>
    <s v="C12543"/>
    <x v="0"/>
    <x v="0"/>
    <x v="0"/>
  </r>
  <r>
    <x v="0"/>
    <x v="0"/>
    <x v="0"/>
    <x v="22"/>
    <s v="87210100"/>
    <x v="0"/>
    <x v="0"/>
    <x v="0"/>
    <x v="0"/>
    <x v="0"/>
    <s v="O- KPL Mirando Station"/>
    <x v="2"/>
    <s v="Benavides (Sweden) System"/>
    <x v="10"/>
    <x v="0"/>
    <x v="0"/>
    <x v="0"/>
    <m/>
    <n v="107.77"/>
    <n v="-107.77"/>
    <x v="2"/>
    <x v="0"/>
    <s v="45873657 1-24-00"/>
    <s v="UNITED STATES CELLULAR"/>
    <s v="1/24/00"/>
    <s v="45873657000124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43.68"/>
    <n v="-43.68"/>
    <x v="2"/>
    <x v="0"/>
    <s v="45873657 1-24-00"/>
    <s v="UNITED STATES CELLULAR"/>
    <s v="1/24/00"/>
    <s v="45873657000124"/>
    <x v="0"/>
    <x v="0"/>
    <x v="0"/>
  </r>
  <r>
    <x v="0"/>
    <x v="0"/>
    <x v="0"/>
    <x v="21"/>
    <s v="86110500"/>
    <x v="3"/>
    <x v="0"/>
    <x v="0"/>
    <x v="0"/>
    <x v="0"/>
    <s v="O- KPL Tivoli Station"/>
    <x v="1"/>
    <s v="North Line System"/>
    <x v="4"/>
    <x v="3"/>
    <x v="0"/>
    <x v="2"/>
    <m/>
    <n v="398.36"/>
    <n v="-398.36"/>
    <x v="2"/>
    <x v="0"/>
    <m/>
    <s v="SUNLAND CONSTRUCTION INC"/>
    <s v="1/28/00"/>
    <s v="161271"/>
    <x v="0"/>
    <x v="0"/>
    <x v="0"/>
  </r>
  <r>
    <x v="0"/>
    <x v="0"/>
    <x v="0"/>
    <x v="21"/>
    <s v="86110500"/>
    <x v="3"/>
    <x v="0"/>
    <x v="0"/>
    <x v="0"/>
    <x v="0"/>
    <s v="O- KPL Tivoli Station"/>
    <x v="1"/>
    <s v="North Line System"/>
    <x v="4"/>
    <x v="3"/>
    <x v="0"/>
    <x v="2"/>
    <m/>
    <n v="261.97000000000003"/>
    <n v="-261.97000000000003"/>
    <x v="2"/>
    <x v="0"/>
    <m/>
    <s v="SUNLAND CONSTRUCTION INC"/>
    <s v="1/28/00"/>
    <s v="161272"/>
    <x v="0"/>
    <x v="0"/>
    <x v="0"/>
  </r>
  <r>
    <x v="0"/>
    <x v="0"/>
    <x v="0"/>
    <x v="11"/>
    <s v="85330400"/>
    <x v="0"/>
    <x v="0"/>
    <x v="0"/>
    <x v="0"/>
    <x v="0"/>
    <s v="O- KPL Crude South Lines"/>
    <x v="5"/>
    <s v="STX Crude Pipelines"/>
    <x v="6"/>
    <x v="0"/>
    <x v="0"/>
    <x v="0"/>
    <m/>
    <n v="48.78"/>
    <n v="-48.78"/>
    <x v="2"/>
    <x v="0"/>
    <s v="6417711 1-24-00"/>
    <s v="PITNEY BOWES CREDIT CORP"/>
    <s v="1/24/00"/>
    <s v="6417711NV99A"/>
    <x v="0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261.97000000000003"/>
    <n v="-261.97000000000003"/>
    <x v="2"/>
    <x v="0"/>
    <m/>
    <s v="SUNLAND CONSTRUCTION INC"/>
    <s v="1/28/00"/>
    <s v="161270"/>
    <x v="0"/>
    <x v="0"/>
    <x v="0"/>
  </r>
  <r>
    <x v="0"/>
    <x v="0"/>
    <x v="0"/>
    <x v="15"/>
    <s v="86110500"/>
    <x v="3"/>
    <x v="0"/>
    <x v="0"/>
    <x v="0"/>
    <x v="0"/>
    <s v="O- KPL South System"/>
    <x v="4"/>
    <s v="South Line System"/>
    <x v="4"/>
    <x v="3"/>
    <x v="0"/>
    <x v="2"/>
    <m/>
    <n v="685.76"/>
    <n v="-685.76"/>
    <x v="2"/>
    <x v="0"/>
    <m/>
    <s v="COONROD ELECTRIC CO INC"/>
    <s v="1/31/00"/>
    <s v="12212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10.23"/>
    <n v="-210.23"/>
    <x v="2"/>
    <x v="0"/>
    <s v="43979773 1-24-00"/>
    <s v="UNITED STATES CELLULAR"/>
    <s v="1/24/00"/>
    <s v="43979773000124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100.01"/>
    <n v="-100.01"/>
    <x v="2"/>
    <x v="0"/>
    <s v="UTILEDI"/>
    <s v="SAN PATRICIO ELECTRIC COOP"/>
    <s v="1/31/00"/>
    <s v="1568716000131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118.51"/>
    <n v="-118.51"/>
    <x v="2"/>
    <x v="0"/>
    <s v="UTILEDI"/>
    <s v="SAN PATRICIO ELECTRIC COOP"/>
    <s v="1/31/00"/>
    <s v="15687280001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32.21"/>
    <n v="-32.21"/>
    <x v="2"/>
    <x v="0"/>
    <s v="UTILEDI"/>
    <s v="SAN PATRICIO ELECTRIC COOP"/>
    <s v="1/31/00"/>
    <s v="15687240001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45.41"/>
    <n v="-45.41"/>
    <x v="2"/>
    <x v="0"/>
    <s v="UTILEDI"/>
    <s v="SAN PATRICIO ELECTRIC COOP"/>
    <s v="1/31/00"/>
    <s v="15687090001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50"/>
    <n v="-50"/>
    <x v="2"/>
    <x v="0"/>
    <s v="UTILEDI"/>
    <s v="SAN PATRICIO ELECTRIC COOP"/>
    <s v="1/31/00"/>
    <s v="1568722000131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34.880000000000003"/>
    <n v="-34.880000000000003"/>
    <x v="2"/>
    <x v="0"/>
    <s v="UTILEDI"/>
    <s v="SAN PATRICIO ELECTRIC COOP"/>
    <s v="1/31/00"/>
    <s v="15687140001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96.64"/>
    <n v="-96.64"/>
    <x v="2"/>
    <x v="0"/>
    <s v="UTILEDI"/>
    <s v="SAN PATRICIO ELECTRIC COOP"/>
    <s v="1/31/00"/>
    <s v="15687170001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97.48"/>
    <n v="-97.48"/>
    <x v="2"/>
    <x v="0"/>
    <s v="UTILEDI"/>
    <s v="SAN PATRICIO ELECTRIC COOP"/>
    <s v="1/31/00"/>
    <s v="15687230001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110"/>
    <n v="-110"/>
    <x v="2"/>
    <x v="0"/>
    <s v="UTILEDI"/>
    <s v="SAN PATRICIO ELECTRIC COOP"/>
    <s v="1/31/00"/>
    <s v="1568721000131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7.41"/>
    <n v="-7.41"/>
    <x v="2"/>
    <x v="0"/>
    <s v="UTILEDI"/>
    <s v="SAN PATRICIO ELECTRIC COOP"/>
    <s v="1/31/00"/>
    <s v="156872800013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96.03"/>
    <n v="-96.03"/>
    <x v="2"/>
    <x v="0"/>
    <s v="UTILEDI"/>
    <s v="SAN PATRICIO ELECTRIC COOP"/>
    <s v="1/31/00"/>
    <s v="15687130001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77.88"/>
    <n v="-77.88"/>
    <x v="2"/>
    <x v="0"/>
    <s v="UTILEDI"/>
    <s v="SAN PATRICIO ELECTRIC COOP"/>
    <s v="1/31/00"/>
    <s v="156871900013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10"/>
    <n v="-10"/>
    <x v="2"/>
    <x v="0"/>
    <s v="UTILEDI"/>
    <s v="SAN PATRICIO ELECTRIC COOP"/>
    <s v="1/31/00"/>
    <s v="15687060001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26.82"/>
    <n v="-26.82"/>
    <x v="2"/>
    <x v="0"/>
    <s v="UTILEDI"/>
    <s v="SAN PATRICIO ELECTRIC COOP"/>
    <s v="1/31/00"/>
    <s v="15687200001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25.98"/>
    <n v="-25.98"/>
    <x v="2"/>
    <x v="0"/>
    <s v="UTILEDI"/>
    <s v="SAN PATRICIO ELECTRIC COOP"/>
    <s v="1/31/00"/>
    <s v="156871800013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17.91"/>
    <n v="-17.91"/>
    <x v="2"/>
    <x v="0"/>
    <s v="UTILEDI"/>
    <s v="SAN PATRICIO ELECTRIC COOP"/>
    <s v="1/31/00"/>
    <s v="15687120001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28.76"/>
    <n v="-28.76"/>
    <x v="2"/>
    <x v="0"/>
    <s v="UTILEDI"/>
    <s v="SAN PATRICIO ELECTRIC COOP"/>
    <s v="1/31/00"/>
    <s v="1568710000131"/>
    <x v="0"/>
    <x v="0"/>
    <x v="0"/>
  </r>
  <r>
    <x v="0"/>
    <x v="0"/>
    <x v="0"/>
    <x v="1"/>
    <s v="89430100"/>
    <x v="0"/>
    <x v="0"/>
    <x v="0"/>
    <x v="0"/>
    <x v="0"/>
    <s v="O- KPL Pettus Station"/>
    <x v="1"/>
    <s v="North Line System"/>
    <x v="0"/>
    <x v="0"/>
    <x v="0"/>
    <x v="0"/>
    <m/>
    <n v="4114.2299999999996"/>
    <n v="-4114.2299999999996"/>
    <x v="2"/>
    <x v="0"/>
    <s v="LEASE RENTAL"/>
    <s v="BRADEN HOPKINS"/>
    <s v="1/27/00"/>
    <s v="27JAN0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3.57"/>
    <n v="-3.57"/>
    <x v="2"/>
    <x v="0"/>
    <s v="UTILEDI"/>
    <s v="SAN PATRICIO ELECTRIC COOP"/>
    <s v="1/31/00"/>
    <s v="15687330001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60.47"/>
    <n v="-60.47"/>
    <x v="2"/>
    <x v="0"/>
    <s v="UTILEDI"/>
    <s v="SAN PATRICIO ELECTRIC COOP"/>
    <s v="1/31/00"/>
    <s v="15687080001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3.73"/>
    <n v="-43.73"/>
    <x v="2"/>
    <x v="0"/>
    <s v="UTILEDI"/>
    <s v="SAN PATRICIO ELECTRIC COOP"/>
    <s v="1/31/00"/>
    <s v="1568715000131"/>
    <x v="0"/>
    <x v="0"/>
    <x v="0"/>
  </r>
  <r>
    <x v="0"/>
    <x v="0"/>
    <x v="0"/>
    <x v="7"/>
    <s v="74810100"/>
    <x v="0"/>
    <x v="0"/>
    <x v="0"/>
    <x v="0"/>
    <x v="0"/>
    <s v="O- KPL Viola Station"/>
    <x v="2"/>
    <s v="Benavides (Sweden) System"/>
    <x v="18"/>
    <x v="0"/>
    <x v="0"/>
    <x v="3"/>
    <m/>
    <n v="65.72"/>
    <n v="-65.72"/>
    <x v="2"/>
    <x v="0"/>
    <s v="2500 SUNTIDE"/>
    <s v="BROWNING FERRIS INDUSTRIES INC"/>
    <s v="1/31/00"/>
    <s v="0155515000131"/>
    <x v="0"/>
    <x v="0"/>
    <x v="0"/>
  </r>
  <r>
    <x v="0"/>
    <x v="0"/>
    <x v="0"/>
    <x v="7"/>
    <s v="74810100"/>
    <x v="0"/>
    <x v="0"/>
    <x v="0"/>
    <x v="0"/>
    <x v="0"/>
    <s v="O- KPL Viola Station"/>
    <x v="2"/>
    <s v="Benavides (Sweden) System"/>
    <x v="18"/>
    <x v="0"/>
    <x v="0"/>
    <x v="3"/>
    <m/>
    <n v="5.18"/>
    <n v="-5.18"/>
    <x v="2"/>
    <x v="0"/>
    <s v="2500 SUNTIDE"/>
    <s v="BROWNING FERRIS INDUSTRIES INC"/>
    <s v="1/31/00"/>
    <s v="015551500013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57.11"/>
    <n v="-57.11"/>
    <x v="2"/>
    <x v="0"/>
    <s v="UTILEDI"/>
    <s v="SAN PATRICIO ELECTRIC COOP"/>
    <s v="1/31/00"/>
    <s v="1568733000131"/>
    <x v="0"/>
    <x v="0"/>
    <x v="0"/>
  </r>
  <r>
    <x v="0"/>
    <x v="0"/>
    <x v="0"/>
    <x v="11"/>
    <s v="89640100"/>
    <x v="0"/>
    <x v="0"/>
    <x v="0"/>
    <x v="0"/>
    <x v="0"/>
    <s v="O- KPL Crude South Lines"/>
    <x v="5"/>
    <s v="STX Crude Pipelines"/>
    <x v="20"/>
    <x v="0"/>
    <x v="0"/>
    <x v="3"/>
    <m/>
    <n v="885.91"/>
    <n v="-885.91"/>
    <x v="2"/>
    <x v="0"/>
    <m/>
    <s v="TEXAS EXCAVATION SAFETY SYSTEM"/>
    <s v="12/31/99"/>
    <s v="T19999058"/>
    <x v="0"/>
    <x v="0"/>
    <x v="0"/>
  </r>
  <r>
    <x v="0"/>
    <x v="0"/>
    <x v="0"/>
    <x v="19"/>
    <s v="86110300"/>
    <x v="0"/>
    <x v="0"/>
    <x v="0"/>
    <x v="0"/>
    <x v="0"/>
    <s v="O- KPL Hearne to Refugio Sta Mainline"/>
    <x v="1"/>
    <s v="North Line System"/>
    <x v="24"/>
    <x v="0"/>
    <x v="0"/>
    <x v="2"/>
    <m/>
    <n v="600"/>
    <n v="-600"/>
    <x v="2"/>
    <x v="0"/>
    <s v="R/W &amp; DAMAGES"/>
    <s v="H C FAIRCHILD"/>
    <s v="1/31/00"/>
    <s v="31JAN00"/>
    <x v="0"/>
    <x v="0"/>
    <x v="0"/>
  </r>
  <r>
    <x v="0"/>
    <x v="0"/>
    <x v="0"/>
    <x v="12"/>
    <s v="87310100"/>
    <x v="0"/>
    <x v="0"/>
    <x v="0"/>
    <x v="0"/>
    <x v="0"/>
    <s v="O- KPL Benavides (Sweden) System"/>
    <x v="2"/>
    <s v="Benavides (Sweden) System"/>
    <x v="16"/>
    <x v="0"/>
    <x v="0"/>
    <x v="3"/>
    <m/>
    <n v="26.13"/>
    <n v="-26.13"/>
    <x v="2"/>
    <x v="0"/>
    <s v="1 04 00640 00   01FEB00"/>
    <s v="FREER WATER CONTROL"/>
    <s v="2/1/00"/>
    <s v="104006400001FEB00"/>
    <x v="0"/>
    <x v="0"/>
    <x v="0"/>
  </r>
  <r>
    <x v="0"/>
    <x v="0"/>
    <x v="0"/>
    <x v="11"/>
    <s v="85510100"/>
    <x v="0"/>
    <x v="0"/>
    <x v="0"/>
    <x v="0"/>
    <x v="0"/>
    <s v="O- KPL Crude South Lines"/>
    <x v="5"/>
    <s v="STX Crude Pipelines"/>
    <x v="73"/>
    <x v="0"/>
    <x v="0"/>
    <x v="0"/>
    <m/>
    <n v="236"/>
    <n v="-236"/>
    <x v="2"/>
    <x v="0"/>
    <s v="EXPENSES AUG 13-DEC 16, 99"/>
    <s v="JASON BAKER"/>
    <s v="1/28/00"/>
    <s v="28JAN00"/>
    <x v="0"/>
    <x v="0"/>
    <x v="0"/>
  </r>
  <r>
    <x v="0"/>
    <x v="0"/>
    <x v="0"/>
    <x v="1"/>
    <s v="89430100"/>
    <x v="0"/>
    <x v="0"/>
    <x v="0"/>
    <x v="0"/>
    <x v="0"/>
    <s v="O- KPL Pettus Station"/>
    <x v="1"/>
    <s v="North Line System"/>
    <x v="0"/>
    <x v="0"/>
    <x v="0"/>
    <x v="0"/>
    <m/>
    <n v="-4114.2299999999996"/>
    <n v="4114.2299999999996"/>
    <x v="2"/>
    <x v="0"/>
    <s v="LEASE RENTAL"/>
    <s v="BRADEN HOPKINS"/>
    <s v="1/27/00"/>
    <s v="27JAN00"/>
    <x v="0"/>
    <x v="0"/>
    <x v="0"/>
  </r>
  <r>
    <x v="0"/>
    <x v="0"/>
    <x v="0"/>
    <x v="1"/>
    <s v="89430100"/>
    <x v="0"/>
    <x v="0"/>
    <x v="0"/>
    <x v="0"/>
    <x v="0"/>
    <s v="O- KPL Pettus Station"/>
    <x v="1"/>
    <s v="North Line System"/>
    <x v="0"/>
    <x v="0"/>
    <x v="0"/>
    <x v="0"/>
    <m/>
    <n v="4114.2299999999996"/>
    <n v="-4114.2299999999996"/>
    <x v="2"/>
    <x v="0"/>
    <s v="LEASE RENTAL"/>
    <s v="JOHN B SHAW"/>
    <s v="1/27/00"/>
    <s v="27JAN00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47.34"/>
    <n v="-47.34"/>
    <x v="2"/>
    <x v="0"/>
    <s v="CR 93"/>
    <s v="CENTRAL POWER &amp; LIGHT CO"/>
    <s v="1/11/00"/>
    <s v="01156025999000111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1.84"/>
    <n v="-1.84"/>
    <x v="2"/>
    <x v="0"/>
    <s v="CR 93"/>
    <s v="CENTRAL POWER &amp; LIGHT CO"/>
    <s v="1/11/00"/>
    <s v="01156025999000111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.73"/>
    <n v="-7.73"/>
    <x v="2"/>
    <x v="0"/>
    <s v="S HWY 281 #RET# C493A"/>
    <s v="CENTRAL POWER &amp; LIGHT CO"/>
    <s v="1/31/00"/>
    <s v="001180735993000131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86.72"/>
    <n v="-186.72"/>
    <x v="2"/>
    <x v="0"/>
    <s v="S HWY 281 #RET# C493A"/>
    <s v="CENTRAL POWER &amp; LIGHT CO"/>
    <s v="1/31/00"/>
    <s v="001180735993000131"/>
    <x v="0"/>
    <x v="0"/>
    <x v="0"/>
  </r>
  <r>
    <x v="0"/>
    <x v="0"/>
    <x v="0"/>
    <x v="14"/>
    <s v="85310400"/>
    <x v="3"/>
    <x v="0"/>
    <x v="0"/>
    <x v="0"/>
    <x v="0"/>
    <s v="O- KPL Rosanky Station"/>
    <x v="6"/>
    <s v="Caldwell Area"/>
    <x v="74"/>
    <x v="3"/>
    <x v="0"/>
    <x v="0"/>
    <m/>
    <n v="10000"/>
    <n v="-10000"/>
    <x v="2"/>
    <x v="0"/>
    <m/>
    <s v="TEPPCO CRUDE PIPELINE LLC"/>
    <s v="2/1/00"/>
    <s v="KOCH200"/>
    <x v="0"/>
    <x v="0"/>
    <x v="0"/>
  </r>
  <r>
    <x v="0"/>
    <x v="0"/>
    <x v="0"/>
    <x v="14"/>
    <s v="85310400"/>
    <x v="3"/>
    <x v="0"/>
    <x v="0"/>
    <x v="0"/>
    <x v="0"/>
    <s v="O- KPL Rosanky Station"/>
    <x v="6"/>
    <s v="Caldwell Area"/>
    <x v="74"/>
    <x v="3"/>
    <x v="0"/>
    <x v="0"/>
    <m/>
    <n v="152.41999999999999"/>
    <n v="-152.41999999999999"/>
    <x v="2"/>
    <x v="0"/>
    <m/>
    <s v="TEPPCO CRUDE PIPELINE LLC"/>
    <s v="2/1/00"/>
    <s v="KOCH100"/>
    <x v="0"/>
    <x v="0"/>
    <x v="0"/>
  </r>
  <r>
    <x v="0"/>
    <x v="0"/>
    <x v="0"/>
    <x v="19"/>
    <s v="85120100"/>
    <x v="0"/>
    <x v="0"/>
    <x v="0"/>
    <x v="0"/>
    <x v="0"/>
    <s v="O- KPL Hearne to Refugio Sta Mainline"/>
    <x v="1"/>
    <s v="North Line System"/>
    <x v="19"/>
    <x v="0"/>
    <x v="0"/>
    <x v="0"/>
    <m/>
    <n v="1222"/>
    <n v="-1222"/>
    <x v="2"/>
    <x v="0"/>
    <m/>
    <s v="GREEN COUNTRY SUPPLY INC"/>
    <s v="1/31/00"/>
    <s v="056737"/>
    <x v="0"/>
    <x v="0"/>
    <x v="0"/>
  </r>
  <r>
    <x v="0"/>
    <x v="0"/>
    <x v="0"/>
    <x v="17"/>
    <s v="85210400"/>
    <x v="0"/>
    <x v="0"/>
    <x v="0"/>
    <x v="0"/>
    <x v="0"/>
    <s v="O- KPL Caldwell/Giddings System"/>
    <x v="6"/>
    <s v="Caldwell Area"/>
    <x v="44"/>
    <x v="0"/>
    <x v="0"/>
    <x v="0"/>
    <m/>
    <n v="271.74"/>
    <n v="-271.74"/>
    <x v="2"/>
    <x v="0"/>
    <m/>
    <s v="B T OFFICE PRODUCTS"/>
    <s v="1/31/00"/>
    <s v="526456"/>
    <x v="0"/>
    <x v="0"/>
    <x v="0"/>
  </r>
  <r>
    <x v="0"/>
    <x v="0"/>
    <x v="0"/>
    <x v="14"/>
    <s v="85310400"/>
    <x v="3"/>
    <x v="0"/>
    <x v="0"/>
    <x v="0"/>
    <x v="0"/>
    <s v="O- KPL Rosanky Station"/>
    <x v="6"/>
    <s v="Caldwell Area"/>
    <x v="74"/>
    <x v="3"/>
    <x v="0"/>
    <x v="0"/>
    <m/>
    <n v="675"/>
    <n v="-675"/>
    <x v="2"/>
    <x v="0"/>
    <m/>
    <s v="TEPPCO CRUDE PIPELINE LLC"/>
    <s v="2/1/00"/>
    <s v="KOCH200"/>
    <x v="0"/>
    <x v="0"/>
    <x v="0"/>
  </r>
  <r>
    <x v="0"/>
    <x v="0"/>
    <x v="0"/>
    <x v="14"/>
    <s v="86110500"/>
    <x v="5"/>
    <x v="0"/>
    <x v="0"/>
    <x v="0"/>
    <x v="0"/>
    <s v="O- KPL Rosanky Station"/>
    <x v="6"/>
    <s v="Caldwell Area"/>
    <x v="4"/>
    <x v="5"/>
    <x v="0"/>
    <x v="2"/>
    <m/>
    <n v="11036.26"/>
    <n v="-11036.26"/>
    <x v="2"/>
    <x v="0"/>
    <m/>
    <s v="BRADLEYS INC"/>
    <s v="1/24/00"/>
    <s v="0004579"/>
    <x v="0"/>
    <x v="0"/>
    <x v="0"/>
  </r>
  <r>
    <x v="0"/>
    <x v="0"/>
    <x v="0"/>
    <x v="19"/>
    <s v="85120100"/>
    <x v="0"/>
    <x v="0"/>
    <x v="0"/>
    <x v="0"/>
    <x v="0"/>
    <s v="O- KPL Hearne to Refugio Sta Mainline"/>
    <x v="1"/>
    <s v="North Line System"/>
    <x v="19"/>
    <x v="0"/>
    <x v="0"/>
    <x v="0"/>
    <m/>
    <n v="122.85"/>
    <n v="-122.85"/>
    <x v="2"/>
    <x v="0"/>
    <s v="Created By Proration :"/>
    <s v="GREEN COUNTRY SUPPLY INC"/>
    <s v="1/31/00"/>
    <s v="056738"/>
    <x v="0"/>
    <x v="0"/>
    <x v="0"/>
  </r>
  <r>
    <x v="0"/>
    <x v="0"/>
    <x v="0"/>
    <x v="5"/>
    <s v="85350300"/>
    <x v="3"/>
    <x v="0"/>
    <x v="0"/>
    <x v="0"/>
    <x v="0"/>
    <s v="O- KPL North System"/>
    <x v="1"/>
    <s v="North Line System"/>
    <x v="66"/>
    <x v="3"/>
    <x v="0"/>
    <x v="0"/>
    <m/>
    <n v="810.7"/>
    <n v="-810.7"/>
    <x v="2"/>
    <x v="0"/>
    <m/>
    <s v="COOPER CHEVROLET"/>
    <s v="1/22/00"/>
    <s v="61296"/>
    <x v="0"/>
    <x v="0"/>
    <x v="0"/>
  </r>
  <r>
    <x v="0"/>
    <x v="0"/>
    <x v="0"/>
    <x v="19"/>
    <s v="85120100"/>
    <x v="0"/>
    <x v="0"/>
    <x v="0"/>
    <x v="0"/>
    <x v="0"/>
    <s v="O- KPL Hearne to Refugio Sta Mainline"/>
    <x v="1"/>
    <s v="North Line System"/>
    <x v="19"/>
    <x v="0"/>
    <x v="0"/>
    <x v="0"/>
    <m/>
    <n v="1820"/>
    <n v="-1820"/>
    <x v="2"/>
    <x v="0"/>
    <m/>
    <s v="GREEN COUNTRY SUPPLY INC"/>
    <s v="1/31/00"/>
    <s v="056738"/>
    <x v="0"/>
    <x v="0"/>
    <x v="0"/>
  </r>
  <r>
    <x v="0"/>
    <x v="0"/>
    <x v="0"/>
    <x v="14"/>
    <s v="86110500"/>
    <x v="5"/>
    <x v="0"/>
    <x v="0"/>
    <x v="0"/>
    <x v="0"/>
    <s v="O- KPL Rosanky Station"/>
    <x v="6"/>
    <s v="Caldwell Area"/>
    <x v="4"/>
    <x v="5"/>
    <x v="0"/>
    <x v="2"/>
    <m/>
    <n v="869.11"/>
    <n v="-869.11"/>
    <x v="2"/>
    <x v="0"/>
    <s v="Created By Proration :"/>
    <s v="BRADLEYS INC"/>
    <s v="1/24/00"/>
    <s v="0004579"/>
    <x v="0"/>
    <x v="0"/>
    <x v="0"/>
  </r>
  <r>
    <x v="0"/>
    <x v="0"/>
    <x v="0"/>
    <x v="14"/>
    <s v="85310400"/>
    <x v="3"/>
    <x v="0"/>
    <x v="0"/>
    <x v="0"/>
    <x v="0"/>
    <s v="O- KPL Rosanky Station"/>
    <x v="6"/>
    <s v="Caldwell Area"/>
    <x v="74"/>
    <x v="3"/>
    <x v="0"/>
    <x v="0"/>
    <m/>
    <n v="2258.0700000000002"/>
    <n v="-2258.0700000000002"/>
    <x v="2"/>
    <x v="0"/>
    <m/>
    <s v="TEPPCO CRUDE PIPELINE LLC"/>
    <s v="2/1/00"/>
    <s v="KOCH100"/>
    <x v="0"/>
    <x v="0"/>
    <x v="0"/>
  </r>
  <r>
    <x v="0"/>
    <x v="0"/>
    <x v="0"/>
    <x v="19"/>
    <s v="85120100"/>
    <x v="0"/>
    <x v="0"/>
    <x v="0"/>
    <x v="0"/>
    <x v="0"/>
    <s v="O- KPL Hearne to Refugio Sta Mainline"/>
    <x v="1"/>
    <s v="North Line System"/>
    <x v="19"/>
    <x v="0"/>
    <x v="0"/>
    <x v="0"/>
    <m/>
    <n v="82.49"/>
    <n v="-82.49"/>
    <x v="2"/>
    <x v="0"/>
    <s v="Created By Proration :"/>
    <s v="GREEN COUNTRY SUPPLY INC"/>
    <s v="1/31/00"/>
    <s v="056737"/>
    <x v="0"/>
    <x v="0"/>
    <x v="0"/>
  </r>
  <r>
    <x v="0"/>
    <x v="0"/>
    <x v="0"/>
    <x v="5"/>
    <s v="85350100"/>
    <x v="4"/>
    <x v="0"/>
    <x v="0"/>
    <x v="0"/>
    <x v="0"/>
    <s v="O- KPL North System"/>
    <x v="1"/>
    <s v="North Line System"/>
    <x v="14"/>
    <x v="4"/>
    <x v="0"/>
    <x v="3"/>
    <m/>
    <n v="21.51"/>
    <n v="-21.51"/>
    <x v="2"/>
    <x v="0"/>
    <m/>
    <s v="COOPER CHEVROLET"/>
    <s v="1/22/00"/>
    <s v="19999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101.45"/>
    <n v="-101.45"/>
    <x v="2"/>
    <x v="0"/>
    <s v="SUNTIDE RD"/>
    <s v="CENTRAL POWER &amp; LIGHT CO"/>
    <s v="1/26/00"/>
    <s v="0310474594200012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2.83"/>
    <n v="-92.83"/>
    <x v="2"/>
    <x v="0"/>
    <s v="8606 HWY 37"/>
    <s v="CENTRAL POWER &amp; LIGHT CO"/>
    <s v="1/26/00"/>
    <s v="03108865944000126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6.85"/>
    <n v="-6.85"/>
    <x v="2"/>
    <x v="0"/>
    <s v="SUNTIDE RD"/>
    <s v="CENTRAL POWER &amp; LIGHT CO"/>
    <s v="1/26/00"/>
    <s v="0310474594200012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178.06"/>
    <n v="-1178.06"/>
    <x v="2"/>
    <x v="0"/>
    <s v="8606 HWY 37"/>
    <s v="CENTRAL POWER &amp; LIGHT CO"/>
    <s v="1/26/00"/>
    <s v="03108865944000126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432.9"/>
    <n v="-432.9"/>
    <x v="2"/>
    <x v="0"/>
    <m/>
    <s v="ANDERSON MACHINERY"/>
    <s v="1/26/00"/>
    <s v="10741"/>
    <x v="0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4.22"/>
    <n v="-4.22"/>
    <x v="2"/>
    <x v="0"/>
    <s v="EDI - DO NOT PAY - SW METER FAX"/>
    <s v="SOUTHWESTERN BELL"/>
    <s v="1/21/00"/>
    <s v="3618877328363000121"/>
    <x v="0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34.67"/>
    <n v="-34.67"/>
    <x v="2"/>
    <x v="0"/>
    <s v="EDI - DO NOT PAY - SW METER FAX"/>
    <s v="SOUTHWESTERN BELL"/>
    <s v="1/21/00"/>
    <s v="3618877328363000121"/>
    <x v="0"/>
    <x v="0"/>
    <x v="0"/>
  </r>
  <r>
    <x v="0"/>
    <x v="0"/>
    <x v="0"/>
    <x v="29"/>
    <s v="87150100"/>
    <x v="0"/>
    <x v="0"/>
    <x v="0"/>
    <x v="0"/>
    <x v="0"/>
    <s v="O- KPL Gerdes Station"/>
    <x v="6"/>
    <s v="Caldwell Area"/>
    <x v="1"/>
    <x v="0"/>
    <x v="0"/>
    <x v="1"/>
    <m/>
    <n v="10534.14"/>
    <n v="-10534.14"/>
    <x v="2"/>
    <x v="0"/>
    <s v="GERDES PIPELINE STATION"/>
    <s v="BLUEBONNET ELECTRIC CO-OP"/>
    <s v="1/31/00"/>
    <s v="0023937600000131"/>
    <x v="0"/>
    <x v="0"/>
    <x v="0"/>
  </r>
  <r>
    <x v="0"/>
    <x v="0"/>
    <x v="0"/>
    <x v="14"/>
    <s v="86110500"/>
    <x v="0"/>
    <x v="0"/>
    <x v="0"/>
    <x v="0"/>
    <x v="0"/>
    <s v="O- KPL Rosanky Station"/>
    <x v="6"/>
    <s v="Caldwell Area"/>
    <x v="4"/>
    <x v="0"/>
    <x v="0"/>
    <x v="2"/>
    <m/>
    <n v="159.04"/>
    <n v="-159.04"/>
    <x v="2"/>
    <x v="0"/>
    <s v="Created By Proration :"/>
    <s v="COONROD ELECTRIC CO INC"/>
    <s v="1/25/00"/>
    <s v="12173"/>
    <x v="0"/>
    <x v="0"/>
    <x v="0"/>
  </r>
  <r>
    <x v="0"/>
    <x v="0"/>
    <x v="0"/>
    <x v="14"/>
    <s v="87150100"/>
    <x v="0"/>
    <x v="0"/>
    <x v="0"/>
    <x v="0"/>
    <x v="0"/>
    <s v="O- KPL Rosanky Station"/>
    <x v="6"/>
    <s v="Caldwell Area"/>
    <x v="1"/>
    <x v="0"/>
    <x v="0"/>
    <x v="1"/>
    <m/>
    <n v="8208.77"/>
    <n v="-8208.77"/>
    <x v="2"/>
    <x v="0"/>
    <s v="ROSANKY TRUCK STATION"/>
    <s v="BLUEBONNET ELECTRIC CO-OP"/>
    <s v="1/31/00"/>
    <s v="003899400000013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96.02"/>
    <n v="-96.02"/>
    <x v="2"/>
    <x v="0"/>
    <s v="SHAW RD"/>
    <s v="CENTRAL POWER &amp; LIGHT CO"/>
    <s v="1/26/00"/>
    <s v="00857185946000126"/>
    <x v="0"/>
    <x v="0"/>
    <x v="0"/>
  </r>
  <r>
    <x v="0"/>
    <x v="0"/>
    <x v="0"/>
    <x v="14"/>
    <s v="86110500"/>
    <x v="0"/>
    <x v="0"/>
    <x v="0"/>
    <x v="0"/>
    <x v="0"/>
    <s v="O- KPL Rosanky Station"/>
    <x v="6"/>
    <s v="Caldwell Area"/>
    <x v="4"/>
    <x v="0"/>
    <x v="0"/>
    <x v="2"/>
    <m/>
    <n v="2052.15"/>
    <n v="-2052.15"/>
    <x v="2"/>
    <x v="0"/>
    <m/>
    <s v="COONROD ELECTRIC CO INC"/>
    <s v="1/25/00"/>
    <s v="12173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1.81"/>
    <n v="-81.81"/>
    <x v="2"/>
    <x v="0"/>
    <s v="UP RIVER ROAD"/>
    <s v="CENTRAL POWER &amp; LIGHT CO"/>
    <s v="1/26/00"/>
    <s v="03109935944000126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.28"/>
    <n v="-3.28"/>
    <x v="2"/>
    <x v="0"/>
    <s v="TX 95 RECTIFIER"/>
    <s v="BLUEBONNET ELECTRIC CO-OP"/>
    <s v="1/31/00"/>
    <s v="00669875000001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01.04"/>
    <n v="-101.04"/>
    <x v="2"/>
    <x v="0"/>
    <s v="WINCHESTER STATION"/>
    <s v="BLUEBONNET ELECTRIC CO-OP"/>
    <s v="1/31/00"/>
    <s v="0035178300000131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36.96"/>
    <n v="-36.96"/>
    <x v="2"/>
    <x v="0"/>
    <s v="RECTIFIER C-621A"/>
    <s v="NUECES ELECTRIC COOP INC"/>
    <s v="2/2/00"/>
    <s v="26332700000202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.41"/>
    <n v="-4.41"/>
    <x v="2"/>
    <x v="0"/>
    <s v="CO RD 292 RECITIFER"/>
    <s v="BLUEBONNET ELECTRIC CO-OP"/>
    <s v="1/31/00"/>
    <s v="00669874000001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65.209999999999994"/>
    <n v="-65.209999999999994"/>
    <x v="2"/>
    <x v="0"/>
    <s v="CO RD 292 RECITIFER"/>
    <s v="BLUEBONNET ELECTRIC CO-OP"/>
    <s v="1/31/00"/>
    <s v="00669874000001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66.760000000000005"/>
    <n v="-66.760000000000005"/>
    <x v="2"/>
    <x v="0"/>
    <s v="DEANVILLE STA III-RECT"/>
    <s v="BLUEBONNET ELECTRIC CO-OP"/>
    <s v="1/31/00"/>
    <s v="00669378000001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97.97"/>
    <n v="-97.97"/>
    <x v="2"/>
    <x v="0"/>
    <s v="FM304/CR151 RECTIFIER"/>
    <s v="BLUEBONNET ELECTRIC CO-OP"/>
    <s v="1/31/00"/>
    <s v="004502960000013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72.66"/>
    <n v="-72.66"/>
    <x v="2"/>
    <x v="0"/>
    <s v="PAWNEE"/>
    <s v="CENTRAL POWER &amp; LIGHT CO"/>
    <s v="1/26/00"/>
    <s v="00675235998000126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0.03"/>
    <n v="-0.03"/>
    <x v="2"/>
    <x v="0"/>
    <s v="SUNTIDE RD"/>
    <s v="CENTRAL POWER &amp; LIGHT CO"/>
    <s v="1/26/00"/>
    <s v="03104895945000126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42.54"/>
    <n v="-42.54"/>
    <x v="2"/>
    <x v="0"/>
    <s v="RECTIFIER 438-A"/>
    <s v="NUECES ELECTRIC COOP INC"/>
    <s v="2/2/00"/>
    <s v="26329300000202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1425.97"/>
    <n v="-1425.97"/>
    <x v="2"/>
    <x v="0"/>
    <s v="CALDWELL STATION"/>
    <s v="BLUEBONNET ELECTRIC CO-OP"/>
    <s v="1/31/00"/>
    <s v="0021813100000131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2.99"/>
    <n v="-2.99"/>
    <x v="2"/>
    <x v="0"/>
    <s v="LINDA LEASE"/>
    <s v="BLUEBONNET ELECTRIC CO-OP"/>
    <s v="1/31/00"/>
    <s v="0058759200000131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44.31"/>
    <n v="-44.31"/>
    <x v="2"/>
    <x v="0"/>
    <s v="LINDA LEASE"/>
    <s v="BLUEBONNET ELECTRIC CO-OP"/>
    <s v="1/31/00"/>
    <s v="0058759200000131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39.770000000000003"/>
    <n v="-39.770000000000003"/>
    <x v="2"/>
    <x v="0"/>
    <s v="KOEHLER GROUND BED"/>
    <s v="BLUEBONNET ELECTRIC CO-OP"/>
    <s v="1/31/00"/>
    <s v="00220814000001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.38"/>
    <n v="-1.38"/>
    <x v="2"/>
    <x v="0"/>
    <s v="SONS OF HERMANN RECTIFIER"/>
    <s v="BLUEBONNET ELECTRIC CO-OP"/>
    <s v="1/31/00"/>
    <s v="00526293000001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67.91"/>
    <n v="-67.91"/>
    <x v="2"/>
    <x v="0"/>
    <s v="GRAHAM/FM975 RECTIFIER"/>
    <s v="BLUEBONNET ELECTRIC CO-OP"/>
    <s v="1/31/00"/>
    <s v="005850260000013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86.03"/>
    <n v="-86.03"/>
    <x v="2"/>
    <x v="0"/>
    <s v="FM 882"/>
    <s v="CENTRAL POWER &amp; LIGHT CO"/>
    <s v="1/26/00"/>
    <s v="00674545991000126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4.909999999999997"/>
    <n v="-34.909999999999997"/>
    <x v="2"/>
    <x v="0"/>
    <s v="FM RD 3058 RECTIFIER"/>
    <s v="BLUEBONNET ELECTRIC CO-OP"/>
    <s v="1/31/00"/>
    <s v="00669873000001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8.62"/>
    <n v="-48.62"/>
    <x v="2"/>
    <x v="0"/>
    <s v="TX 95 RECTIFIER"/>
    <s v="BLUEBONNET ELECTRIC CO-OP"/>
    <s v="1/31/00"/>
    <s v="00669875000001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7.06"/>
    <n v="-27.06"/>
    <x v="2"/>
    <x v="0"/>
    <s v="SONS OF HERMANN RECTIFIER"/>
    <s v="BLUEBONNET ELECTRIC CO-OP"/>
    <s v="1/31/00"/>
    <s v="00526293000001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.58"/>
    <n v="-4.58"/>
    <x v="2"/>
    <x v="0"/>
    <s v="GRAHAM/FM975 RECTIFIER"/>
    <s v="BLUEBONNET ELECTRIC CO-OP"/>
    <s v="1/31/00"/>
    <s v="0058502600000131"/>
    <x v="0"/>
    <x v="0"/>
    <x v="0"/>
  </r>
  <r>
    <x v="0"/>
    <x v="0"/>
    <x v="0"/>
    <x v="7"/>
    <s v="87150100"/>
    <x v="0"/>
    <x v="0"/>
    <x v="0"/>
    <x v="0"/>
    <x v="0"/>
    <s v="O- KPL Viola Station"/>
    <x v="2"/>
    <s v="Benavides (Sweden) System"/>
    <x v="1"/>
    <x v="0"/>
    <x v="0"/>
    <x v="1"/>
    <m/>
    <n v="120.64"/>
    <n v="-120.64"/>
    <x v="2"/>
    <x v="0"/>
    <s v="SUNTIDE RD"/>
    <s v="CENTRAL POWER &amp; LIGHT CO"/>
    <s v="1/26/00"/>
    <s v="03104955947000126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752.56"/>
    <n v="-7752.56"/>
    <x v="2"/>
    <x v="0"/>
    <s v="SUNTIDE RD"/>
    <s v="CENTRAL POWER &amp; LIGHT CO"/>
    <s v="1/26/00"/>
    <s v="03104895945000126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70.680000000000007"/>
    <n v="-70.680000000000007"/>
    <x v="2"/>
    <x v="0"/>
    <s v="VICTORY HILLS RECTIFIER"/>
    <s v="BLUEBONNET ELECTRIC CO-OP"/>
    <s v="1/31/00"/>
    <s v="0042903500000131"/>
    <x v="0"/>
    <x v="0"/>
    <x v="0"/>
  </r>
  <r>
    <x v="0"/>
    <x v="0"/>
    <x v="0"/>
    <x v="64"/>
    <s v="85120100"/>
    <x v="3"/>
    <x v="0"/>
    <x v="0"/>
    <x v="0"/>
    <x v="0"/>
    <s v="O- KPL North Tilden Station"/>
    <x v="7"/>
    <s v="Tilden System"/>
    <x v="19"/>
    <x v="3"/>
    <x v="0"/>
    <x v="0"/>
    <m/>
    <n v="421.28"/>
    <n v="-421.28"/>
    <x v="2"/>
    <x v="0"/>
    <m/>
    <s v="GREEN COUNTRY SUPPLY INC"/>
    <s v="1/31/00"/>
    <s v="056736"/>
    <x v="0"/>
    <x v="0"/>
    <x v="0"/>
  </r>
  <r>
    <x v="0"/>
    <x v="0"/>
    <x v="0"/>
    <x v="16"/>
    <s v="86110500"/>
    <x v="3"/>
    <x v="0"/>
    <x v="0"/>
    <x v="0"/>
    <x v="0"/>
    <s v="O- KPL Tilden System"/>
    <x v="7"/>
    <s v="Tilden System"/>
    <x v="4"/>
    <x v="3"/>
    <x v="0"/>
    <x v="2"/>
    <m/>
    <n v="90"/>
    <n v="-90"/>
    <x v="2"/>
    <x v="0"/>
    <m/>
    <s v="LINCO-ELECTROMATIC INC"/>
    <s v="1/27/00"/>
    <s v="C12544"/>
    <x v="0"/>
    <x v="0"/>
    <x v="0"/>
  </r>
  <r>
    <x v="0"/>
    <x v="0"/>
    <x v="0"/>
    <x v="16"/>
    <s v="86110500"/>
    <x v="3"/>
    <x v="0"/>
    <x v="0"/>
    <x v="0"/>
    <x v="0"/>
    <s v="O- KPL Tilden System"/>
    <x v="7"/>
    <s v="Tilden System"/>
    <x v="4"/>
    <x v="3"/>
    <x v="0"/>
    <x v="2"/>
    <m/>
    <n v="270"/>
    <n v="-270"/>
    <x v="2"/>
    <x v="0"/>
    <m/>
    <s v="M L WYRICK CUSTOM SERVICES"/>
    <s v="1/25/00"/>
    <s v="0671"/>
    <x v="0"/>
    <x v="0"/>
    <x v="0"/>
  </r>
  <r>
    <x v="0"/>
    <x v="0"/>
    <x v="0"/>
    <x v="11"/>
    <s v="87310100"/>
    <x v="3"/>
    <x v="0"/>
    <x v="0"/>
    <x v="0"/>
    <x v="0"/>
    <s v="O- KPL Crude South Lines"/>
    <x v="5"/>
    <s v="STX Crude Pipelines"/>
    <x v="16"/>
    <x v="3"/>
    <x v="0"/>
    <x v="3"/>
    <m/>
    <n v="300"/>
    <n v="-300"/>
    <x v="2"/>
    <x v="0"/>
    <m/>
    <s v="A &amp; R SEPTIC TANK SERVICE"/>
    <s v="1/31/00"/>
    <s v="102450"/>
    <x v="0"/>
    <x v="0"/>
    <x v="0"/>
  </r>
  <r>
    <x v="0"/>
    <x v="0"/>
    <x v="0"/>
    <x v="46"/>
    <s v="85210100"/>
    <x v="3"/>
    <x v="0"/>
    <x v="0"/>
    <x v="0"/>
    <x v="0"/>
    <s v="O- KPG South Texas Division"/>
    <x v="5"/>
    <s v="STX Crude Pipelines"/>
    <x v="5"/>
    <x v="3"/>
    <x v="0"/>
    <x v="0"/>
    <m/>
    <n v="1434.25"/>
    <n v="-1434.25"/>
    <x v="2"/>
    <x v="0"/>
    <m/>
    <s v="CORPUS CHRISTI ELECTRIC CO"/>
    <s v="1/19/00"/>
    <s v="01816410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1"/>
    <n v="-69.41"/>
    <x v="2"/>
    <x v="0"/>
    <s v="MIDWAY"/>
    <s v="CENTRAL POWER &amp; LIGHT CO"/>
    <s v="1/27/00"/>
    <s v="0313966594100012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1"/>
    <n v="-69.41"/>
    <x v="2"/>
    <x v="0"/>
    <s v="CR 98"/>
    <s v="CENTRAL POWER &amp; LIGHT CO"/>
    <s v="1/27/00"/>
    <s v="0067127599800012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59.26"/>
    <n v="-59.26"/>
    <x v="2"/>
    <x v="0"/>
    <s v="INV GRP 0040 02FEB00"/>
    <s v="NUECES ELECTRIC COOP INC"/>
    <s v="2/2/00"/>
    <s v="0040 02FEB0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78.88"/>
    <n v="-78.88"/>
    <x v="2"/>
    <x v="0"/>
    <s v="INV GRP 0040 02FEB00"/>
    <s v="NUECES ELECTRIC COOP INC"/>
    <s v="2/2/00"/>
    <s v="0040 02FEB00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109.9"/>
    <n v="-109.9"/>
    <x v="2"/>
    <x v="0"/>
    <s v="320454470 03FEB00"/>
    <s v="MEDINA ELECTRIC COOP INC"/>
    <s v="2/3/00"/>
    <s v="32045447003FEB0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243.55"/>
    <n v="-243.55"/>
    <x v="2"/>
    <x v="0"/>
    <s v="320454470 03FEB00"/>
    <s v="MEDINA ELECTRIC COOP INC"/>
    <s v="2/3/00"/>
    <s v="32045447003FEB0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111.26"/>
    <n v="-111.26"/>
    <x v="2"/>
    <x v="0"/>
    <s v="320454470 03FEB00"/>
    <s v="MEDINA ELECTRIC COOP INC"/>
    <s v="2/3/00"/>
    <s v="32045447003FEB0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4.83"/>
    <n v="-84.83"/>
    <x v="2"/>
    <x v="0"/>
    <s v="HWY 136"/>
    <s v="CENTRAL POWER &amp; LIGHT CO"/>
    <s v="1/27/00"/>
    <s v="00679375998000127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1049.5999999999999"/>
    <n v="-1049.5999999999999"/>
    <x v="2"/>
    <x v="0"/>
    <m/>
    <s v="COONROD ELECTRIC CO INC"/>
    <s v="1/31/00"/>
    <s v="12211"/>
    <x v="0"/>
    <x v="0"/>
    <x v="0"/>
  </r>
  <r>
    <x v="0"/>
    <x v="0"/>
    <x v="0"/>
    <x v="26"/>
    <s v="86110500"/>
    <x v="3"/>
    <x v="0"/>
    <x v="0"/>
    <x v="0"/>
    <x v="0"/>
    <s v="O- KPL Duval Station"/>
    <x v="2"/>
    <s v="Benavides (Sweden) System"/>
    <x v="4"/>
    <x v="3"/>
    <x v="0"/>
    <x v="2"/>
    <m/>
    <n v="323.68"/>
    <n v="-323.68"/>
    <x v="2"/>
    <x v="0"/>
    <m/>
    <s v="COONROD ELECTRIC CO INC"/>
    <s v="1/27/00"/>
    <s v="12183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67.63"/>
    <n v="-67.63"/>
    <x v="2"/>
    <x v="0"/>
    <m/>
    <s v="DANKA"/>
    <s v="1/12/00"/>
    <s v="6582339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81.34"/>
    <n v="-81.34"/>
    <x v="2"/>
    <x v="0"/>
    <s v="Created By Proration :"/>
    <s v="COONROD ELECTRIC CO INC"/>
    <s v="1/31/00"/>
    <s v="12211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45.68"/>
    <n v="-45.68"/>
    <x v="2"/>
    <x v="0"/>
    <m/>
    <s v="UNIFIRST CORPORATION"/>
    <s v="2/7/00"/>
    <s v="8114315665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79.010000000000005"/>
    <n v="-79.010000000000005"/>
    <x v="2"/>
    <x v="0"/>
    <s v="FM 1360 551"/>
    <s v="CENTRAL POWER &amp; LIGHT CO"/>
    <s v="1/27/00"/>
    <s v="00671305993000127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98.76"/>
    <n v="-98.76"/>
    <x v="2"/>
    <x v="0"/>
    <s v="WOODSBORO"/>
    <s v="CENTRAL POWER &amp; LIGHT CO"/>
    <s v="1/27/00"/>
    <s v="00895865947000127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98.97"/>
    <n v="-98.97"/>
    <x v="2"/>
    <x v="0"/>
    <s v="WOODSBORO"/>
    <s v="CENTRAL POWER &amp; LIGHT CO"/>
    <s v="1/27/00"/>
    <s v="00895855948000127"/>
    <x v="0"/>
    <x v="0"/>
    <x v="0"/>
  </r>
  <r>
    <x v="0"/>
    <x v="0"/>
    <x v="0"/>
    <x v="15"/>
    <s v="85210100"/>
    <x v="3"/>
    <x v="0"/>
    <x v="0"/>
    <x v="0"/>
    <x v="0"/>
    <s v="O- KPL South System"/>
    <x v="4"/>
    <s v="South Line System"/>
    <x v="5"/>
    <x v="3"/>
    <x v="0"/>
    <x v="0"/>
    <m/>
    <n v="116.37"/>
    <n v="-116.37"/>
    <x v="2"/>
    <x v="0"/>
    <m/>
    <s v="GRAYBAR ELECTRIC CO INC"/>
    <s v="2/3/00"/>
    <s v="142422919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282.5"/>
    <n v="-282.5"/>
    <x v="2"/>
    <x v="0"/>
    <s v="BONNIEVIEW"/>
    <s v="CENTRAL POWER &amp; LIGHT CO"/>
    <s v="1/27/00"/>
    <s v="00891205940000127"/>
    <x v="0"/>
    <x v="0"/>
    <x v="0"/>
  </r>
  <r>
    <x v="0"/>
    <x v="0"/>
    <x v="0"/>
    <x v="15"/>
    <s v="85210100"/>
    <x v="3"/>
    <x v="0"/>
    <x v="0"/>
    <x v="0"/>
    <x v="0"/>
    <s v="O- KPL South System"/>
    <x v="4"/>
    <s v="South Line System"/>
    <x v="5"/>
    <x v="3"/>
    <x v="0"/>
    <x v="0"/>
    <m/>
    <n v="990.11"/>
    <n v="-990.11"/>
    <x v="2"/>
    <x v="0"/>
    <m/>
    <s v="GRAYBAR ELECTRIC CO INC"/>
    <s v="1/26/00"/>
    <s v="142421578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9.41"/>
    <n v="-69.41"/>
    <x v="2"/>
    <x v="0"/>
    <s v="WOODSBORO"/>
    <s v="CENTRAL POWER &amp; LIGHT CO"/>
    <s v="1/27/00"/>
    <s v="00894875947000127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9.41"/>
    <n v="-69.41"/>
    <x v="2"/>
    <x v="0"/>
    <s v="N FM 631"/>
    <s v="CENTRAL POWER &amp; LIGHT CO"/>
    <s v="1/27/00"/>
    <s v="03140855945000127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70.680000000000007"/>
    <n v="-70.680000000000007"/>
    <x v="2"/>
    <x v="0"/>
    <s v="SWR - 83 TIVOLI"/>
    <s v="CENTRAL POWER &amp; LIGHT CO"/>
    <s v="1/27/00"/>
    <s v="00671225993000127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2484.04"/>
    <n v="-2484.04"/>
    <x v="2"/>
    <x v="0"/>
    <s v="TIVOLI TRUCK STA - HWY 239"/>
    <s v="CENTRAL POWER &amp; LIGHT CO"/>
    <s v="1/27/00"/>
    <s v="00671215994000127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0.01"/>
    <n v="-0.01"/>
    <x v="2"/>
    <x v="0"/>
    <s v="TIVOLI TRUCK STA - HWY 239"/>
    <s v="CENTRAL POWER &amp; LIGHT CO"/>
    <s v="1/27/00"/>
    <s v="00671215994000127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69.41"/>
    <n v="-69.41"/>
    <x v="2"/>
    <x v="0"/>
    <s v="ROOKE RANCH SWR 70"/>
    <s v="CENTRAL POWER &amp; LIGHT CO"/>
    <s v="1/27/00"/>
    <s v="00671265999000127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72.400000000000006"/>
    <n v="-72.400000000000006"/>
    <x v="2"/>
    <x v="0"/>
    <s v="N FM 631"/>
    <s v="CENTRAL POWER &amp; LIGHT CO"/>
    <s v="1/27/00"/>
    <s v="03140875943000127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4.53"/>
    <n v="-4.53"/>
    <x v="2"/>
    <x v="0"/>
    <s v="N FM 631"/>
    <s v="CENTRAL POWER &amp; LIGHT CO"/>
    <s v="1/27/00"/>
    <s v="03140875943000127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73.900000000000006"/>
    <n v="-73.900000000000006"/>
    <x v="2"/>
    <x v="0"/>
    <s v="INV GRP 0040 02FEB00"/>
    <s v="NUECES ELECTRIC COOP INC"/>
    <s v="2/2/00"/>
    <s v="0040 02FEB00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76.510000000000005"/>
    <n v="-76.510000000000005"/>
    <x v="2"/>
    <x v="0"/>
    <s v="FM 631"/>
    <s v="CENTRAL POWER &amp; LIGHT CO"/>
    <s v="1/27/00"/>
    <s v="03139465946000127"/>
    <x v="0"/>
    <x v="0"/>
    <x v="0"/>
  </r>
  <r>
    <x v="0"/>
    <x v="0"/>
    <x v="0"/>
    <x v="27"/>
    <s v="87150100"/>
    <x v="0"/>
    <x v="0"/>
    <x v="0"/>
    <x v="0"/>
    <x v="0"/>
    <s v="O- KPL Dilley Station"/>
    <x v="7"/>
    <s v="Tilden System"/>
    <x v="1"/>
    <x v="0"/>
    <x v="0"/>
    <x v="1"/>
    <m/>
    <n v="1355.07"/>
    <n v="-1355.07"/>
    <x v="2"/>
    <x v="0"/>
    <s v="320454470 03FEB00"/>
    <s v="MEDINA ELECTRIC COOP INC"/>
    <s v="2/3/00"/>
    <s v="32045447003FEB00"/>
    <x v="0"/>
    <x v="0"/>
    <x v="0"/>
  </r>
  <r>
    <x v="0"/>
    <x v="0"/>
    <x v="0"/>
    <x v="15"/>
    <s v="85210100"/>
    <x v="3"/>
    <x v="0"/>
    <x v="0"/>
    <x v="0"/>
    <x v="0"/>
    <s v="O- KPL South System"/>
    <x v="4"/>
    <s v="South Line System"/>
    <x v="5"/>
    <x v="3"/>
    <x v="0"/>
    <x v="0"/>
    <m/>
    <n v="35.44"/>
    <n v="-35.44"/>
    <x v="2"/>
    <x v="0"/>
    <m/>
    <s v="GRAYBAR ELECTRIC CO INC"/>
    <s v="1/28/00"/>
    <s v="142422245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3.94"/>
    <n v="-93.94"/>
    <x v="2"/>
    <x v="0"/>
    <s v="TAFT"/>
    <s v="CENTRAL POWER &amp; LIGHT CO"/>
    <s v="1/27/00"/>
    <s v="00680845997000127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423.16"/>
    <n v="-1423.16"/>
    <x v="2"/>
    <x v="0"/>
    <s v="INV GRP 0338  02FEB00"/>
    <s v="NUECES ELECTRIC COOP INC"/>
    <s v="2/2/00"/>
    <s v="033802FEB0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9"/>
    <n v="-99"/>
    <x v="2"/>
    <x v="0"/>
    <s v="BAYSIDE"/>
    <s v="CENTRAL POWER &amp; LIGHT CO"/>
    <s v="1/27/00"/>
    <s v="00894375948000127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7.13"/>
    <n v="-97.13"/>
    <x v="2"/>
    <x v="0"/>
    <s v="LA GRULLA"/>
    <s v="CENTRAL POWER &amp; LIGHT CO"/>
    <s v="1/27/00"/>
    <s v="00574781993000127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.19"/>
    <n v="-6.19"/>
    <x v="2"/>
    <x v="0"/>
    <s v="BAYSIDE"/>
    <s v="CENTRAL POWER &amp; LIGHT CO"/>
    <s v="1/27/00"/>
    <s v="00894375948000127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1.39"/>
    <n v="-91.39"/>
    <x v="2"/>
    <x v="0"/>
    <s v="S HWY 281"/>
    <s v="CENTRAL POWER &amp; LIGHT CO"/>
    <s v="1/27/00"/>
    <s v="00676245996000127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1.82"/>
    <n v="-21.82"/>
    <x v="2"/>
    <x v="0"/>
    <s v="320454470 03FEB00"/>
    <s v="MEDINA ELECTRIC COOP INC"/>
    <s v="2/3/00"/>
    <s v="32045447003FEB00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79.98"/>
    <n v="-79.98"/>
    <x v="2"/>
    <x v="0"/>
    <s v="INV GRP 0040 02FEB00"/>
    <s v="NUECES ELECTRIC COOP INC"/>
    <s v="2/2/00"/>
    <s v="0040 02FEB00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36.5"/>
    <n v="-36.5"/>
    <x v="2"/>
    <x v="0"/>
    <s v="INV GRP 0338  02FEB00"/>
    <s v="NUECES ELECTRIC COOP INC"/>
    <s v="2/2/00"/>
    <s v="033802FEB00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31.22"/>
    <n v="-31.22"/>
    <x v="2"/>
    <x v="0"/>
    <s v="320454470 03FEB00"/>
    <s v="MEDINA ELECTRIC COOP INC"/>
    <s v="2/3/00"/>
    <s v="32045447003FEB00"/>
    <x v="0"/>
    <x v="0"/>
    <x v="0"/>
  </r>
  <r>
    <x v="0"/>
    <x v="0"/>
    <x v="0"/>
    <x v="22"/>
    <s v="86110500"/>
    <x v="3"/>
    <x v="0"/>
    <x v="0"/>
    <x v="0"/>
    <x v="0"/>
    <s v="O- KPL Mirando Station"/>
    <x v="2"/>
    <s v="Benavides (Sweden) System"/>
    <x v="4"/>
    <x v="3"/>
    <x v="0"/>
    <x v="2"/>
    <m/>
    <n v="96.73"/>
    <n v="-96.73"/>
    <x v="2"/>
    <x v="0"/>
    <s v="Created By Proration :"/>
    <s v="COONROD ELECTRIC CO INC"/>
    <s v="1/28/00"/>
    <s v="12202"/>
    <x v="0"/>
    <x v="0"/>
    <x v="0"/>
  </r>
  <r>
    <x v="0"/>
    <x v="0"/>
    <x v="0"/>
    <x v="22"/>
    <s v="86110500"/>
    <x v="3"/>
    <x v="0"/>
    <x v="0"/>
    <x v="0"/>
    <x v="0"/>
    <s v="O- KPL Mirando Station"/>
    <x v="2"/>
    <s v="Benavides (Sweden) System"/>
    <x v="4"/>
    <x v="3"/>
    <x v="0"/>
    <x v="2"/>
    <m/>
    <n v="1248.1099999999999"/>
    <n v="-1248.1099999999999"/>
    <x v="2"/>
    <x v="0"/>
    <m/>
    <s v="COONROD ELECTRIC CO INC"/>
    <s v="1/28/00"/>
    <s v="12202"/>
    <x v="0"/>
    <x v="0"/>
    <x v="0"/>
  </r>
  <r>
    <x v="0"/>
    <x v="0"/>
    <x v="0"/>
    <x v="16"/>
    <s v="86110500"/>
    <x v="3"/>
    <x v="0"/>
    <x v="0"/>
    <x v="0"/>
    <x v="0"/>
    <s v="O- KPL Tilden System"/>
    <x v="7"/>
    <s v="Tilden System"/>
    <x v="4"/>
    <x v="3"/>
    <x v="0"/>
    <x v="2"/>
    <m/>
    <n v="553.54"/>
    <n v="-553.54"/>
    <x v="2"/>
    <x v="0"/>
    <m/>
    <s v="HOMANN TIRE COMPANY"/>
    <s v="12/27/99"/>
    <s v="32012"/>
    <x v="0"/>
    <x v="0"/>
    <x v="0"/>
  </r>
  <r>
    <x v="0"/>
    <x v="0"/>
    <x v="0"/>
    <x v="64"/>
    <s v="86110500"/>
    <x v="3"/>
    <x v="0"/>
    <x v="0"/>
    <x v="0"/>
    <x v="0"/>
    <s v="O- KPL North Tilden Station"/>
    <x v="7"/>
    <s v="Tilden System"/>
    <x v="4"/>
    <x v="3"/>
    <x v="0"/>
    <x v="2"/>
    <m/>
    <n v="377.66"/>
    <n v="-377.66"/>
    <x v="2"/>
    <x v="0"/>
    <m/>
    <s v="COONROD ELECTRIC CO INC"/>
    <s v="1/25/00"/>
    <s v="12175"/>
    <x v="0"/>
    <x v="0"/>
    <x v="0"/>
  </r>
  <r>
    <x v="0"/>
    <x v="0"/>
    <x v="0"/>
    <x v="11"/>
    <s v="85510100"/>
    <x v="0"/>
    <x v="0"/>
    <x v="0"/>
    <x v="0"/>
    <x v="0"/>
    <s v="O- KPL Crude South Lines"/>
    <x v="5"/>
    <s v="STX Crude Pipelines"/>
    <x v="73"/>
    <x v="0"/>
    <x v="0"/>
    <x v="0"/>
    <m/>
    <n v="11.16"/>
    <n v="-11.16"/>
    <x v="2"/>
    <x v="0"/>
    <s v="OTHER"/>
    <s v="RICHARD L RIDGEWAY"/>
    <s v="2/10/00"/>
    <s v="10FEB00"/>
    <x v="0"/>
    <x v="0"/>
    <x v="0"/>
  </r>
  <r>
    <x v="0"/>
    <x v="0"/>
    <x v="0"/>
    <x v="35"/>
    <s v="86111200"/>
    <x v="1"/>
    <x v="0"/>
    <x v="0"/>
    <x v="0"/>
    <x v="0"/>
    <s v="O- KPL Hearne Station"/>
    <x v="6"/>
    <s v="Caldwell Area"/>
    <x v="3"/>
    <x v="1"/>
    <x v="0"/>
    <x v="2"/>
    <m/>
    <n v="936"/>
    <n v="-936"/>
    <x v="2"/>
    <x v="0"/>
    <m/>
    <s v="INTER MOUNTAIN PAGING"/>
    <s v="1/31/00"/>
    <s v="0054065IN"/>
    <x v="0"/>
    <x v="0"/>
    <x v="0"/>
  </r>
  <r>
    <x v="0"/>
    <x v="0"/>
    <x v="0"/>
    <x v="0"/>
    <s v="86110500"/>
    <x v="4"/>
    <x v="0"/>
    <x v="0"/>
    <x v="0"/>
    <x v="0"/>
    <s v="O- KPL Air Liquids"/>
    <x v="0"/>
    <s v="Air Liquids"/>
    <x v="4"/>
    <x v="4"/>
    <x v="0"/>
    <x v="2"/>
    <m/>
    <n v="1950"/>
    <n v="-1950"/>
    <x v="2"/>
    <x v="0"/>
    <s v="WHITE POINT"/>
    <s v="AFC LEASE SERVICE INC"/>
    <s v="1/26/00"/>
    <s v="1089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5.1"/>
    <n v="-55.1"/>
    <x v="2"/>
    <x v="0"/>
    <s v="EPL#19501306"/>
    <s v="CENTRAL POWER &amp; LIGHT CO"/>
    <s v="2/1/00"/>
    <s v="00010577948000201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5.01"/>
    <n v="-5.01"/>
    <x v="2"/>
    <x v="0"/>
    <s v="CR 83"/>
    <s v="CENTRAL POWER &amp; LIGHT CO"/>
    <s v="1/31/00"/>
    <s v="00672285996000131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4.28"/>
    <n v="-74.28"/>
    <x v="2"/>
    <x v="0"/>
    <s v="CR 83"/>
    <s v="CENTRAL POWER &amp; LIGHT CO"/>
    <s v="1/31/00"/>
    <s v="00672285996000131"/>
    <x v="0"/>
    <x v="0"/>
    <x v="0"/>
  </r>
  <r>
    <x v="0"/>
    <x v="0"/>
    <x v="0"/>
    <x v="11"/>
    <s v="84340100"/>
    <x v="0"/>
    <x v="0"/>
    <x v="0"/>
    <x v="0"/>
    <x v="0"/>
    <s v="O- KPL Crude South Lines"/>
    <x v="5"/>
    <s v="STX Crude Pipelines"/>
    <x v="8"/>
    <x v="0"/>
    <x v="0"/>
    <x v="4"/>
    <m/>
    <n v="7.5"/>
    <n v="-7.5"/>
    <x v="2"/>
    <x v="0"/>
    <s v="TRAVEL"/>
    <s v="RICHARD L RIDGEWAY"/>
    <s v="2/10/00"/>
    <s v="10FEB0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5.11"/>
    <n v="-55.11"/>
    <x v="2"/>
    <x v="0"/>
    <s v="EPL#19501306"/>
    <s v="CENTRAL POWER &amp; LIGHT CO"/>
    <s v="2/1/00"/>
    <s v="0001057794800020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06"/>
    <n v="-1.06"/>
    <x v="2"/>
    <x v="0"/>
    <s v="P49A4 NAVIGATION #VS"/>
    <s v="CENTRAL POWER &amp; LIGHT CO"/>
    <s v="2/1/00"/>
    <s v="0068099599000020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5.75"/>
    <n v="-15.75"/>
    <x v="2"/>
    <x v="0"/>
    <s v="P49A4 NAVIGATION #VS"/>
    <s v="CENTRAL POWER &amp; LIGHT CO"/>
    <s v="2/1/00"/>
    <s v="00680995990000201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1200"/>
    <n v="-1200"/>
    <x v="2"/>
    <x v="0"/>
    <s v="LA PESCA GUIDE SERVICE"/>
    <s v="KOCH PIPELINE COMPANY LP"/>
    <s v="2/11/00"/>
    <s v="00021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0.67"/>
    <n v="-90.67"/>
    <x v="2"/>
    <x v="0"/>
    <s v="N HWY 359"/>
    <s v="CENTRAL POWER &amp; LIGHT CO"/>
    <s v="1/31/00"/>
    <s v="03393965946000131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516.70000000000005"/>
    <n v="-516.70000000000005"/>
    <x v="2"/>
    <x v="0"/>
    <s v="FREER"/>
    <s v="CENTRAL POWER &amp; LIGHT CO"/>
    <s v="1/31/00"/>
    <s v="01633397946000131"/>
    <x v="0"/>
    <x v="0"/>
    <x v="0"/>
  </r>
  <r>
    <x v="0"/>
    <x v="0"/>
    <x v="0"/>
    <x v="11"/>
    <s v="85350100"/>
    <x v="0"/>
    <x v="0"/>
    <x v="0"/>
    <x v="0"/>
    <x v="0"/>
    <s v="O- KPL Crude South Lines"/>
    <x v="5"/>
    <s v="STX Crude Pipelines"/>
    <x v="14"/>
    <x v="0"/>
    <x v="0"/>
    <x v="3"/>
    <m/>
    <n v="114.69"/>
    <n v="-114.69"/>
    <x v="2"/>
    <x v="0"/>
    <s v="TAX ASSESSOR"/>
    <s v="KOCH PIPELINE COMPANY LP"/>
    <s v="2/11/00"/>
    <s v="000211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9.099999999999994"/>
    <n v="-79.099999999999994"/>
    <x v="2"/>
    <x v="0"/>
    <s v="1/2 M W HWY 59 #GATE"/>
    <s v="CENTRAL POWER &amp; LIGHT CO"/>
    <s v="1/31/00"/>
    <s v="01633307945000131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9.41"/>
    <n v="-69.41"/>
    <x v="2"/>
    <x v="0"/>
    <s v="SURVEY 58 #C-469"/>
    <s v="CENTRAL POWER &amp; LIGHT CO"/>
    <s v="2/1/00"/>
    <s v="00494367949000201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9.41"/>
    <n v="-69.41"/>
    <x v="2"/>
    <x v="0"/>
    <s v="1 2 MI S HWY 16-P"/>
    <s v="CENTRAL POWER &amp; LIGHT CO"/>
    <s v="2/1/00"/>
    <s v="00494297948000201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2.65"/>
    <n v="-2.65"/>
    <x v="2"/>
    <x v="0"/>
    <s v="LOPEZ 2# RECTIFIER"/>
    <s v="CENTRAL POWER &amp; LIGHT CO"/>
    <s v="1/31/00"/>
    <s v="00287267991000131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42.42"/>
    <n v="-42.42"/>
    <x v="2"/>
    <x v="0"/>
    <s v="LOPEZ 2# RECTIFIER"/>
    <s v="CENTRAL POWER &amp; LIGHT CO"/>
    <s v="1/31/00"/>
    <s v="00287267991000131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85.24"/>
    <n v="-85.24"/>
    <x v="2"/>
    <x v="0"/>
    <s v="146 MP 144 1 1434"/>
    <s v="CENTRAL POWER &amp; LIGHT CO"/>
    <s v="1/31/00"/>
    <s v="01633957947000131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83.07"/>
    <n v="-83.07"/>
    <x v="2"/>
    <x v="0"/>
    <s v="FREER"/>
    <s v="CENTRAL POWER &amp; LIGHT CO"/>
    <s v="1/31/00"/>
    <s v="00287257992000131"/>
    <x v="0"/>
    <x v="0"/>
    <x v="0"/>
  </r>
  <r>
    <x v="0"/>
    <x v="0"/>
    <x v="0"/>
    <x v="17"/>
    <s v="87210100"/>
    <x v="0"/>
    <x v="0"/>
    <x v="0"/>
    <x v="0"/>
    <x v="0"/>
    <s v="O- KPL Caldwell/Giddings System"/>
    <x v="6"/>
    <s v="Caldwell Area"/>
    <x v="10"/>
    <x v="0"/>
    <x v="0"/>
    <x v="0"/>
    <m/>
    <n v="70.44"/>
    <n v="-70.44"/>
    <x v="2"/>
    <x v="0"/>
    <s v="CALDWELL"/>
    <s v="MCI WORLDCOM"/>
    <s v="1/1/00"/>
    <s v="01000397292310169101JAN00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53.47"/>
    <n v="-53.47"/>
    <x v="2"/>
    <x v="0"/>
    <s v="JOURDANTON"/>
    <s v="MCI WORLDCOM"/>
    <s v="1/1/00"/>
    <s v="01000397292310169101JAN00"/>
    <x v="0"/>
    <x v="0"/>
    <x v="0"/>
  </r>
  <r>
    <x v="1"/>
    <x v="0"/>
    <x v="0"/>
    <x v="34"/>
    <s v="87150100"/>
    <x v="0"/>
    <x v="0"/>
    <x v="1"/>
    <x v="0"/>
    <x v="0"/>
    <s v="O- KPG Duval-Koch Truck B Grade"/>
    <x v="2"/>
    <s v="KPG Truck Stations - Benavides"/>
    <x v="1"/>
    <x v="0"/>
    <x v="0"/>
    <x v="1"/>
    <m/>
    <n v="192.03"/>
    <n v="-192.03"/>
    <x v="2"/>
    <x v="0"/>
    <s v="FREER"/>
    <s v="CENTRAL POWER &amp; LIGHT CO"/>
    <s v="1/31/00"/>
    <s v="01633377948000131"/>
    <x v="0"/>
    <x v="0"/>
    <x v="0"/>
  </r>
  <r>
    <x v="1"/>
    <x v="0"/>
    <x v="0"/>
    <x v="32"/>
    <s v="87150100"/>
    <x v="0"/>
    <x v="0"/>
    <x v="1"/>
    <x v="0"/>
    <x v="0"/>
    <s v="O- KPG Ficke-Koch Truck"/>
    <x v="1"/>
    <s v="KPG Truck Stations - North"/>
    <x v="1"/>
    <x v="0"/>
    <x v="0"/>
    <x v="1"/>
    <m/>
    <n v="115.78"/>
    <n v="-115.78"/>
    <x v="2"/>
    <x v="0"/>
    <s v="CR 67"/>
    <s v="CENTRAL POWER &amp; LIGHT CO"/>
    <s v="1/28/00"/>
    <s v="03317145948000128"/>
    <x v="0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68.27"/>
    <n v="-68.27"/>
    <x v="2"/>
    <x v="0"/>
    <s v="SUNFIELD"/>
    <s v="MCI WORLDCOM"/>
    <s v="1/1/00"/>
    <s v="01000397292310169101JAN00"/>
    <x v="0"/>
    <x v="0"/>
    <x v="0"/>
  </r>
  <r>
    <x v="0"/>
    <x v="0"/>
    <x v="0"/>
    <x v="19"/>
    <s v="86110500"/>
    <x v="4"/>
    <x v="0"/>
    <x v="0"/>
    <x v="0"/>
    <x v="0"/>
    <s v="O- KPL Hearne to Refugio Sta Mainline"/>
    <x v="1"/>
    <s v="North Line System"/>
    <x v="4"/>
    <x v="4"/>
    <x v="0"/>
    <x v="2"/>
    <m/>
    <n v="626.66999999999996"/>
    <n v="-626.66999999999996"/>
    <x v="2"/>
    <x v="0"/>
    <s v="Created By Proration :LABOR"/>
    <s v="LOFTIS COMPANY"/>
    <s v="10/20/99"/>
    <s v="H1579104659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55"/>
    <n v="-55"/>
    <x v="2"/>
    <x v="0"/>
    <s v="REFUGIO"/>
    <s v="MCI WORLDCOM"/>
    <s v="1/1/00"/>
    <s v="01000397292310169101JAN00"/>
    <x v="0"/>
    <x v="0"/>
    <x v="0"/>
  </r>
  <r>
    <x v="0"/>
    <x v="0"/>
    <x v="0"/>
    <x v="7"/>
    <s v="85210200"/>
    <x v="0"/>
    <x v="0"/>
    <x v="0"/>
    <x v="0"/>
    <x v="0"/>
    <s v="O- KPL Viola Station"/>
    <x v="2"/>
    <s v="Benavides (Sweden) System"/>
    <x v="13"/>
    <x v="0"/>
    <x v="0"/>
    <x v="0"/>
    <m/>
    <n v="28.03"/>
    <n v="-28.03"/>
    <x v="2"/>
    <x v="0"/>
    <s v="SUPPLIES"/>
    <s v="UNIFIRST CORPORATION"/>
    <s v="2/7/00"/>
    <s v="8114315669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68.27"/>
    <n v="-68.27"/>
    <x v="2"/>
    <x v="0"/>
    <s v="CORPUS"/>
    <s v="MCI WORLDCOM"/>
    <s v="1/1/00"/>
    <s v="01000397292310169101JAN00"/>
    <x v="0"/>
    <x v="0"/>
    <x v="0"/>
  </r>
  <r>
    <x v="0"/>
    <x v="0"/>
    <x v="0"/>
    <x v="14"/>
    <s v="87210100"/>
    <x v="0"/>
    <x v="0"/>
    <x v="0"/>
    <x v="0"/>
    <x v="0"/>
    <s v="O- KPL Rosanky Station"/>
    <x v="6"/>
    <s v="Caldwell Area"/>
    <x v="10"/>
    <x v="0"/>
    <x v="0"/>
    <x v="0"/>
    <m/>
    <n v="38.94"/>
    <n v="-38.94"/>
    <x v="2"/>
    <x v="0"/>
    <s v="512-237-3649-476-6"/>
    <s v="SOUTHWESTERN BELL"/>
    <s v="1/29/00"/>
    <s v="51223736494766000129"/>
    <x v="0"/>
    <x v="0"/>
    <x v="0"/>
  </r>
  <r>
    <x v="0"/>
    <x v="0"/>
    <x v="0"/>
    <x v="19"/>
    <s v="86110500"/>
    <x v="4"/>
    <x v="0"/>
    <x v="0"/>
    <x v="0"/>
    <x v="0"/>
    <s v="O- KPL Hearne to Refugio Sta Mainline"/>
    <x v="1"/>
    <s v="North Line System"/>
    <x v="4"/>
    <x v="4"/>
    <x v="0"/>
    <x v="2"/>
    <m/>
    <n v="8086"/>
    <n v="-8086"/>
    <x v="2"/>
    <x v="0"/>
    <s v="LABOR"/>
    <s v="LOFTIS COMPANY"/>
    <s v="10/20/99"/>
    <s v="H1579104659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95.11"/>
    <n v="-95.11"/>
    <x v="2"/>
    <x v="0"/>
    <s v="FORD RANCH"/>
    <s v="CENTRAL POWER &amp; LIGHT CO"/>
    <s v="1/28/00"/>
    <s v="00894455948000128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77.39"/>
    <n v="-77.39"/>
    <x v="2"/>
    <x v="0"/>
    <s v="BAYSIDE"/>
    <s v="CENTRAL POWER &amp; LIGHT CO"/>
    <s v="1/28/00"/>
    <s v="00891015943000128"/>
    <x v="0"/>
    <x v="0"/>
    <x v="0"/>
  </r>
  <r>
    <x v="0"/>
    <x v="0"/>
    <x v="0"/>
    <x v="15"/>
    <s v="85350100"/>
    <x v="0"/>
    <x v="0"/>
    <x v="0"/>
    <x v="0"/>
    <x v="0"/>
    <s v="O- KPL South System"/>
    <x v="4"/>
    <s v="South Line System"/>
    <x v="14"/>
    <x v="0"/>
    <x v="0"/>
    <x v="3"/>
    <m/>
    <n v="114.84"/>
    <n v="-114.84"/>
    <x v="2"/>
    <x v="0"/>
    <s v="TAX ASSESSOR"/>
    <s v="KOCH PIPELINE COMPANY LP"/>
    <s v="2/11/00"/>
    <s v="000211"/>
    <x v="0"/>
    <x v="0"/>
    <x v="0"/>
  </r>
  <r>
    <x v="0"/>
    <x v="0"/>
    <x v="0"/>
    <x v="5"/>
    <s v="85350100"/>
    <x v="0"/>
    <x v="0"/>
    <x v="0"/>
    <x v="0"/>
    <x v="0"/>
    <s v="O- KPL North System"/>
    <x v="1"/>
    <s v="North Line System"/>
    <x v="14"/>
    <x v="0"/>
    <x v="0"/>
    <x v="3"/>
    <m/>
    <n v="57.42"/>
    <n v="-57.42"/>
    <x v="2"/>
    <x v="0"/>
    <s v="TAX ASSESSOR"/>
    <s v="KOCH PIPELINE COMPANY LP"/>
    <s v="2/11/00"/>
    <s v="000211"/>
    <x v="0"/>
    <x v="0"/>
    <x v="0"/>
  </r>
  <r>
    <x v="0"/>
    <x v="0"/>
    <x v="0"/>
    <x v="1"/>
    <s v="74810100"/>
    <x v="0"/>
    <x v="0"/>
    <x v="0"/>
    <x v="0"/>
    <x v="0"/>
    <s v="O- KPL Pettus Station"/>
    <x v="1"/>
    <s v="North Line System"/>
    <x v="18"/>
    <x v="0"/>
    <x v="0"/>
    <x v="3"/>
    <m/>
    <n v="30.71"/>
    <n v="-30.71"/>
    <x v="2"/>
    <x v="0"/>
    <s v="EDI - DO NOT PAY"/>
    <s v="SOUTHWESTERN BELL"/>
    <s v="1/23/00"/>
    <s v="3615296414011000123"/>
    <x v="0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22.41"/>
    <n v="-22.41"/>
    <x v="2"/>
    <x v="0"/>
    <s v="HOUSTON"/>
    <s v="MCI WORLDCOM"/>
    <s v="1/1/00"/>
    <s v="01000397292310169101JAN00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87.96"/>
    <n v="-87.96"/>
    <x v="2"/>
    <x v="0"/>
    <s v="ARCO RD"/>
    <s v="CENTRAL POWER &amp; LIGHT CO"/>
    <s v="1/28/00"/>
    <s v="00674135991000128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78.11"/>
    <n v="-78.11"/>
    <x v="2"/>
    <x v="0"/>
    <s v="CR 69"/>
    <s v="CENTRAL POWER &amp; LIGHT CO"/>
    <s v="1/28/00"/>
    <s v="00681485991000128"/>
    <x v="0"/>
    <x v="0"/>
    <x v="0"/>
  </r>
  <r>
    <x v="0"/>
    <x v="0"/>
    <x v="0"/>
    <x v="8"/>
    <s v="87150100"/>
    <x v="0"/>
    <x v="0"/>
    <x v="0"/>
    <x v="0"/>
    <x v="0"/>
    <s v="O- KPL Corpus Christi Terminal"/>
    <x v="3"/>
    <s v="Inactive - KPL Corpus Christi Terminal"/>
    <x v="1"/>
    <x v="0"/>
    <x v="0"/>
    <x v="1"/>
    <m/>
    <n v="529.6"/>
    <n v="-529.6"/>
    <x v="2"/>
    <x v="0"/>
    <s v="P211 1-2 940 NAVIGATION"/>
    <s v="CENTRAL POWER &amp; LIGHT CO"/>
    <s v="2/1/00"/>
    <s v="01366775946000201"/>
    <x v="0"/>
    <x v="0"/>
    <x v="0"/>
  </r>
  <r>
    <x v="0"/>
    <x v="0"/>
    <x v="0"/>
    <x v="8"/>
    <s v="87150100"/>
    <x v="0"/>
    <x v="0"/>
    <x v="0"/>
    <x v="0"/>
    <x v="0"/>
    <s v="O- KPL Corpus Christi Terminal"/>
    <x v="3"/>
    <s v="Inactive - KPL Corpus Christi Terminal"/>
    <x v="1"/>
    <x v="0"/>
    <x v="0"/>
    <x v="1"/>
    <m/>
    <n v="413.25"/>
    <n v="-413.25"/>
    <x v="2"/>
    <x v="0"/>
    <s v="940 NAVIGATION"/>
    <s v="CENTRAL POWER &amp; LIGHT CO"/>
    <s v="2/1/00"/>
    <s v="01366765947000201"/>
    <x v="0"/>
    <x v="0"/>
    <x v="0"/>
  </r>
  <r>
    <x v="0"/>
    <x v="0"/>
    <x v="0"/>
    <x v="1"/>
    <s v="74810100"/>
    <x v="0"/>
    <x v="0"/>
    <x v="0"/>
    <x v="0"/>
    <x v="0"/>
    <s v="O- KPL Pettus Station"/>
    <x v="1"/>
    <s v="North Line System"/>
    <x v="18"/>
    <x v="0"/>
    <x v="0"/>
    <x v="3"/>
    <m/>
    <n v="3.34"/>
    <n v="-3.34"/>
    <x v="2"/>
    <x v="0"/>
    <s v="EDI - DO NOT PAY"/>
    <s v="SOUTHWESTERN BELL"/>
    <s v="1/23/00"/>
    <s v="3615296414011000123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69.41"/>
    <n v="-69.41"/>
    <x v="2"/>
    <x v="0"/>
    <s v="FREER"/>
    <s v="CENTRAL POWER &amp; LIGHT CO"/>
    <s v="1/31/00"/>
    <s v="01634277949000131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69.41"/>
    <n v="-69.41"/>
    <x v="2"/>
    <x v="0"/>
    <s v="FREER"/>
    <s v="CENTRAL POWER &amp; LIGHT CO"/>
    <s v="1/31/00"/>
    <s v="01633647944000131"/>
    <x v="0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856.24"/>
    <n v="-856.24"/>
    <x v="2"/>
    <x v="0"/>
    <m/>
    <s v="Q V SERVICE INC"/>
    <s v="1/31/00"/>
    <s v="65145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81.13"/>
    <n v="-81.13"/>
    <x v="2"/>
    <x v="0"/>
    <s v="E HWY 44"/>
    <s v="CENTRAL POWER &amp; LIGHT CO"/>
    <s v="1/31/00"/>
    <s v="03389405949000131"/>
    <x v="0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335.63"/>
    <n v="-335.63"/>
    <x v="2"/>
    <x v="0"/>
    <m/>
    <s v="Q V SERVICE INC"/>
    <s v="1/31/00"/>
    <s v="651547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18.47"/>
    <n v="-118.47"/>
    <x v="2"/>
    <x v="0"/>
    <s v="CR 69"/>
    <s v="CENTRAL POWER &amp; LIGHT CO"/>
    <s v="1/31/00"/>
    <s v="03320775947000131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111.25"/>
    <n v="-111.25"/>
    <x v="2"/>
    <x v="0"/>
    <s v="FREER"/>
    <s v="CENTRAL POWER &amp; LIGHT CO"/>
    <s v="1/31/00"/>
    <s v="01633407943000131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144.96"/>
    <n v="-144.96"/>
    <x v="2"/>
    <x v="0"/>
    <s v="FREER"/>
    <s v="CENTRAL POWER &amp; LIGHT CO"/>
    <s v="1/31/00"/>
    <s v="01633387947000131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6.5"/>
    <n v="-6.5"/>
    <x v="2"/>
    <x v="0"/>
    <s v="LEOPARD ST"/>
    <s v="CENTRAL POWER &amp; LIGHT CO"/>
    <s v="1/28/00"/>
    <s v="03289955944000128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82.57"/>
    <n v="-82.57"/>
    <x v="2"/>
    <x v="0"/>
    <s v="LEOPARD ST"/>
    <s v="CENTRAL POWER &amp; LIGHT CO"/>
    <s v="1/28/00"/>
    <s v="03289955944000128"/>
    <x v="0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342.88"/>
    <n v="-342.88"/>
    <x v="2"/>
    <x v="0"/>
    <m/>
    <s v="Q V SERVICE INC"/>
    <s v="1/31/00"/>
    <s v="651546"/>
    <x v="0"/>
    <x v="0"/>
    <x v="0"/>
  </r>
  <r>
    <x v="0"/>
    <x v="0"/>
    <x v="0"/>
    <x v="11"/>
    <s v="89640100"/>
    <x v="0"/>
    <x v="0"/>
    <x v="0"/>
    <x v="0"/>
    <x v="0"/>
    <s v="O- KPL Crude South Lines"/>
    <x v="5"/>
    <s v="STX Crude Pipelines"/>
    <x v="20"/>
    <x v="0"/>
    <x v="0"/>
    <x v="3"/>
    <m/>
    <n v="263.29000000000002"/>
    <n v="-263.29000000000002"/>
    <x v="2"/>
    <x v="0"/>
    <s v="CORPUS"/>
    <s v="HARVEY-DACO INC"/>
    <s v="2/1/00"/>
    <s v="164707"/>
    <x v="0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2"/>
    <m/>
    <n v="3116.8"/>
    <n v="-3116.8"/>
    <x v="2"/>
    <x v="0"/>
    <s v="LABOR"/>
    <s v="AIR LIQUIDE AMERICA CORP"/>
    <s v="1/28/00"/>
    <s v="4868308"/>
    <x v="0"/>
    <x v="0"/>
    <x v="0"/>
  </r>
  <r>
    <x v="0"/>
    <x v="0"/>
    <x v="0"/>
    <x v="11"/>
    <s v="84310100"/>
    <x v="0"/>
    <x v="0"/>
    <x v="0"/>
    <x v="0"/>
    <x v="0"/>
    <s v="O- KPL Crude South Lines"/>
    <x v="5"/>
    <s v="STX Crude Pipelines"/>
    <x v="72"/>
    <x v="0"/>
    <x v="0"/>
    <x v="4"/>
    <m/>
    <n v="20.64"/>
    <n v="-20.64"/>
    <x v="2"/>
    <x v="0"/>
    <s v="MEALS"/>
    <s v="RICHARD L RIDGEWAY"/>
    <s v="2/10/00"/>
    <s v="10FEB00"/>
    <x v="0"/>
    <x v="0"/>
    <x v="0"/>
  </r>
  <r>
    <x v="0"/>
    <x v="0"/>
    <x v="0"/>
    <x v="15"/>
    <s v="85420100"/>
    <x v="0"/>
    <x v="0"/>
    <x v="0"/>
    <x v="0"/>
    <x v="0"/>
    <s v="O- KPL South System"/>
    <x v="4"/>
    <s v="South Line System"/>
    <x v="9"/>
    <x v="0"/>
    <x v="0"/>
    <x v="0"/>
    <m/>
    <n v="101.65"/>
    <n v="-101.65"/>
    <x v="2"/>
    <x v="0"/>
    <s v="CALDWELL"/>
    <s v="THE WILSON BOHANNAN COMPANY"/>
    <s v="2/1/00"/>
    <s v="92539"/>
    <x v="0"/>
    <x v="0"/>
    <x v="0"/>
  </r>
  <r>
    <x v="0"/>
    <x v="0"/>
    <x v="0"/>
    <x v="15"/>
    <s v="89640100"/>
    <x v="0"/>
    <x v="0"/>
    <x v="0"/>
    <x v="0"/>
    <x v="0"/>
    <s v="O- KPL South System"/>
    <x v="4"/>
    <s v="South Line System"/>
    <x v="20"/>
    <x v="0"/>
    <x v="0"/>
    <x v="3"/>
    <m/>
    <n v="70.62"/>
    <n v="-70.62"/>
    <x v="2"/>
    <x v="0"/>
    <s v="SOUTH"/>
    <s v="HARVEY-DACO INC"/>
    <s v="2/8/00"/>
    <s v="164703"/>
    <x v="0"/>
    <x v="0"/>
    <x v="0"/>
  </r>
  <r>
    <x v="0"/>
    <x v="0"/>
    <x v="0"/>
    <x v="12"/>
    <s v="85420100"/>
    <x v="0"/>
    <x v="0"/>
    <x v="0"/>
    <x v="0"/>
    <x v="0"/>
    <s v="O- KPL Benavides (Sweden) System"/>
    <x v="2"/>
    <s v="Benavides (Sweden) System"/>
    <x v="9"/>
    <x v="0"/>
    <x v="0"/>
    <x v="0"/>
    <m/>
    <n v="101.64"/>
    <n v="-101.64"/>
    <x v="2"/>
    <x v="0"/>
    <s v="BENEVIDES"/>
    <s v="THE WILSON BOHANNAN COMPANY"/>
    <s v="2/1/00"/>
    <s v="92539"/>
    <x v="0"/>
    <x v="0"/>
    <x v="0"/>
  </r>
  <r>
    <x v="0"/>
    <x v="0"/>
    <x v="0"/>
    <x v="15"/>
    <s v="85420100"/>
    <x v="0"/>
    <x v="0"/>
    <x v="0"/>
    <x v="0"/>
    <x v="0"/>
    <s v="O- KPL South System"/>
    <x v="4"/>
    <s v="South Line System"/>
    <x v="9"/>
    <x v="0"/>
    <x v="0"/>
    <x v="0"/>
    <m/>
    <n v="101.65"/>
    <n v="-101.65"/>
    <x v="2"/>
    <x v="0"/>
    <s v="SOUTH SYST"/>
    <s v="THE WILSON BOHANNAN COMPANY"/>
    <s v="2/1/00"/>
    <s v="92539"/>
    <x v="0"/>
    <x v="0"/>
    <x v="0"/>
  </r>
  <r>
    <x v="0"/>
    <x v="0"/>
    <x v="0"/>
    <x v="16"/>
    <s v="85420100"/>
    <x v="0"/>
    <x v="0"/>
    <x v="0"/>
    <x v="0"/>
    <x v="0"/>
    <s v="O- KPL Tilden System"/>
    <x v="7"/>
    <s v="Tilden System"/>
    <x v="9"/>
    <x v="0"/>
    <x v="0"/>
    <x v="0"/>
    <m/>
    <n v="101.64"/>
    <n v="-101.64"/>
    <x v="2"/>
    <x v="0"/>
    <s v="TILDEN"/>
    <s v="THE WILSON BOHANNAN COMPANY"/>
    <s v="2/1/00"/>
    <s v="92539"/>
    <x v="0"/>
    <x v="0"/>
    <x v="0"/>
  </r>
  <r>
    <x v="0"/>
    <x v="0"/>
    <x v="0"/>
    <x v="15"/>
    <s v="89640100"/>
    <x v="0"/>
    <x v="0"/>
    <x v="0"/>
    <x v="0"/>
    <x v="0"/>
    <s v="O- KPL South System"/>
    <x v="4"/>
    <s v="South Line System"/>
    <x v="20"/>
    <x v="0"/>
    <x v="0"/>
    <x v="3"/>
    <m/>
    <n v="103.09"/>
    <n v="-103.09"/>
    <x v="2"/>
    <x v="0"/>
    <s v="SOUTH"/>
    <s v="HARVEY-DACO INC"/>
    <s v="2/8/00"/>
    <s v="164704"/>
    <x v="0"/>
    <x v="0"/>
    <x v="0"/>
  </r>
  <r>
    <x v="0"/>
    <x v="0"/>
    <x v="0"/>
    <x v="12"/>
    <s v="89640100"/>
    <x v="0"/>
    <x v="0"/>
    <x v="0"/>
    <x v="0"/>
    <x v="0"/>
    <s v="O- KPL Benavides (Sweden) System"/>
    <x v="2"/>
    <s v="Benavides (Sweden) System"/>
    <x v="20"/>
    <x v="0"/>
    <x v="0"/>
    <x v="3"/>
    <m/>
    <n v="70.66"/>
    <n v="-70.66"/>
    <x v="2"/>
    <x v="0"/>
    <s v="BENAVIDES"/>
    <s v="HARVEY-DACO INC"/>
    <s v="2/8/00"/>
    <s v="164703"/>
    <x v="0"/>
    <x v="0"/>
    <x v="0"/>
  </r>
  <r>
    <x v="0"/>
    <x v="0"/>
    <x v="0"/>
    <x v="12"/>
    <s v="89640100"/>
    <x v="0"/>
    <x v="0"/>
    <x v="0"/>
    <x v="0"/>
    <x v="0"/>
    <s v="O- KPL Benavides (Sweden) System"/>
    <x v="2"/>
    <s v="Benavides (Sweden) System"/>
    <x v="20"/>
    <x v="0"/>
    <x v="0"/>
    <x v="3"/>
    <m/>
    <n v="103.1"/>
    <n v="-103.1"/>
    <x v="2"/>
    <x v="0"/>
    <s v="BENAVIDES"/>
    <s v="HARVEY-DACO INC"/>
    <s v="2/8/00"/>
    <s v="164704"/>
    <x v="0"/>
    <x v="0"/>
    <x v="0"/>
  </r>
  <r>
    <x v="0"/>
    <x v="0"/>
    <x v="0"/>
    <x v="17"/>
    <s v="89640100"/>
    <x v="0"/>
    <x v="0"/>
    <x v="0"/>
    <x v="0"/>
    <x v="0"/>
    <s v="O- KPL Caldwell/Giddings System"/>
    <x v="6"/>
    <s v="Caldwell Area"/>
    <x v="20"/>
    <x v="0"/>
    <x v="0"/>
    <x v="3"/>
    <m/>
    <n v="70.62"/>
    <n v="-70.62"/>
    <x v="2"/>
    <x v="0"/>
    <s v="CALDWELL"/>
    <s v="HARVEY-DACO INC"/>
    <s v="2/8/00"/>
    <s v="164703"/>
    <x v="0"/>
    <x v="0"/>
    <x v="0"/>
  </r>
  <r>
    <x v="0"/>
    <x v="0"/>
    <x v="0"/>
    <x v="17"/>
    <s v="89640100"/>
    <x v="0"/>
    <x v="0"/>
    <x v="0"/>
    <x v="0"/>
    <x v="0"/>
    <s v="O- KPL Caldwell/Giddings System"/>
    <x v="6"/>
    <s v="Caldwell Area"/>
    <x v="20"/>
    <x v="0"/>
    <x v="0"/>
    <x v="3"/>
    <m/>
    <n v="103.09"/>
    <n v="-103.09"/>
    <x v="2"/>
    <x v="0"/>
    <s v="CALDWELL"/>
    <s v="HARVEY-DACO INC"/>
    <s v="2/8/00"/>
    <s v="164704"/>
    <x v="0"/>
    <x v="0"/>
    <x v="0"/>
  </r>
  <r>
    <x v="0"/>
    <x v="0"/>
    <x v="0"/>
    <x v="16"/>
    <s v="89640100"/>
    <x v="0"/>
    <x v="0"/>
    <x v="0"/>
    <x v="0"/>
    <x v="0"/>
    <s v="O- KPL Tilden System"/>
    <x v="7"/>
    <s v="Tilden System"/>
    <x v="20"/>
    <x v="0"/>
    <x v="0"/>
    <x v="3"/>
    <m/>
    <n v="103.09"/>
    <n v="-103.09"/>
    <x v="2"/>
    <x v="0"/>
    <s v="TILDEN"/>
    <s v="HARVEY-DACO INC"/>
    <s v="2/8/00"/>
    <s v="164704"/>
    <x v="0"/>
    <x v="0"/>
    <x v="0"/>
  </r>
  <r>
    <x v="0"/>
    <x v="0"/>
    <x v="0"/>
    <x v="46"/>
    <s v="85210100"/>
    <x v="3"/>
    <x v="0"/>
    <x v="0"/>
    <x v="0"/>
    <x v="0"/>
    <s v="O- KPG South Texas Division"/>
    <x v="5"/>
    <s v="STX Crude Pipelines"/>
    <x v="5"/>
    <x v="3"/>
    <x v="0"/>
    <x v="0"/>
    <m/>
    <n v="927.35"/>
    <n v="-927.35"/>
    <x v="2"/>
    <x v="0"/>
    <m/>
    <s v="W W GRAINGER INC"/>
    <s v="2/2/00"/>
    <s v="1808097248"/>
    <x v="0"/>
    <x v="0"/>
    <x v="0"/>
  </r>
  <r>
    <x v="0"/>
    <x v="0"/>
    <x v="0"/>
    <x v="16"/>
    <s v="89640100"/>
    <x v="0"/>
    <x v="0"/>
    <x v="0"/>
    <x v="0"/>
    <x v="0"/>
    <s v="O- KPL Tilden System"/>
    <x v="7"/>
    <s v="Tilden System"/>
    <x v="20"/>
    <x v="0"/>
    <x v="0"/>
    <x v="3"/>
    <m/>
    <n v="70.62"/>
    <n v="-70.62"/>
    <x v="2"/>
    <x v="0"/>
    <s v="TILDEN"/>
    <s v="HARVEY-DACO INC"/>
    <s v="2/8/00"/>
    <s v="164703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3"/>
    <n v="-63"/>
    <x v="2"/>
    <x v="0"/>
    <s v="14461-001"/>
    <s v="VICTORIA ELECTRIC COOPERATIVE"/>
    <s v="1/27/00"/>
    <s v="1446100100012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0.77"/>
    <n v="-90.77"/>
    <x v="2"/>
    <x v="0"/>
    <s v="3392-001"/>
    <s v="VICTORIA ELECTRIC COOPERATIVE"/>
    <s v="1/27/00"/>
    <s v="3392001000127"/>
    <x v="0"/>
    <x v="0"/>
    <x v="0"/>
  </r>
  <r>
    <x v="0"/>
    <x v="0"/>
    <x v="0"/>
    <x v="11"/>
    <s v="89430100"/>
    <x v="0"/>
    <x v="0"/>
    <x v="0"/>
    <x v="0"/>
    <x v="0"/>
    <s v="O- KPL Crude South Lines"/>
    <x v="5"/>
    <s v="STX Crude Pipelines"/>
    <x v="0"/>
    <x v="0"/>
    <x v="0"/>
    <x v="0"/>
    <m/>
    <n v="100"/>
    <n v="-100"/>
    <x v="2"/>
    <x v="0"/>
    <s v="SPL557"/>
    <s v="ALICE K EAST"/>
    <s v="2/15/00"/>
    <s v="SPL557-FEB 15-00"/>
    <x v="0"/>
    <x v="0"/>
    <x v="0"/>
  </r>
  <r>
    <x v="0"/>
    <x v="0"/>
    <x v="0"/>
    <x v="5"/>
    <s v="89640100"/>
    <x v="0"/>
    <x v="0"/>
    <x v="0"/>
    <x v="0"/>
    <x v="0"/>
    <s v="O- KPL North System"/>
    <x v="1"/>
    <s v="North Line System"/>
    <x v="20"/>
    <x v="0"/>
    <x v="0"/>
    <x v="3"/>
    <m/>
    <n v="103.09"/>
    <n v="-103.09"/>
    <x v="2"/>
    <x v="0"/>
    <s v="NORTH"/>
    <s v="HARVEY-DACO INC"/>
    <s v="2/8/00"/>
    <s v="164704"/>
    <x v="0"/>
    <x v="0"/>
    <x v="0"/>
  </r>
  <r>
    <x v="0"/>
    <x v="0"/>
    <x v="0"/>
    <x v="11"/>
    <s v="85330400"/>
    <x v="0"/>
    <x v="0"/>
    <x v="0"/>
    <x v="0"/>
    <x v="0"/>
    <s v="O- KPL Crude South Lines"/>
    <x v="5"/>
    <s v="STX Crude Pipelines"/>
    <x v="6"/>
    <x v="0"/>
    <x v="0"/>
    <x v="0"/>
    <m/>
    <n v="323.02999999999997"/>
    <n v="-323.02999999999997"/>
    <x v="2"/>
    <x v="0"/>
    <m/>
    <s v="DANKA"/>
    <s v="1/28/00"/>
    <s v="6687094"/>
    <x v="0"/>
    <x v="0"/>
    <x v="0"/>
  </r>
  <r>
    <x v="0"/>
    <x v="0"/>
    <x v="0"/>
    <x v="11"/>
    <s v="85420100"/>
    <x v="0"/>
    <x v="0"/>
    <x v="0"/>
    <x v="0"/>
    <x v="0"/>
    <s v="O- KPL Crude South Lines"/>
    <x v="5"/>
    <s v="STX Crude Pipelines"/>
    <x v="9"/>
    <x v="0"/>
    <x v="0"/>
    <x v="0"/>
    <m/>
    <n v="101.64"/>
    <n v="-101.64"/>
    <x v="2"/>
    <x v="0"/>
    <s v="CORPUS"/>
    <s v="THE WILSON BOHANNAN COMPANY"/>
    <s v="2/1/00"/>
    <s v="92539"/>
    <x v="0"/>
    <x v="0"/>
    <x v="0"/>
  </r>
  <r>
    <x v="0"/>
    <x v="0"/>
    <x v="0"/>
    <x v="5"/>
    <s v="89640100"/>
    <x v="0"/>
    <x v="0"/>
    <x v="0"/>
    <x v="0"/>
    <x v="0"/>
    <s v="O- KPL North System"/>
    <x v="1"/>
    <s v="North Line System"/>
    <x v="20"/>
    <x v="0"/>
    <x v="0"/>
    <x v="3"/>
    <m/>
    <n v="70.62"/>
    <n v="-70.62"/>
    <x v="2"/>
    <x v="0"/>
    <s v="NORTH"/>
    <s v="HARVEY-DACO INC"/>
    <s v="2/8/00"/>
    <s v="164703"/>
    <x v="0"/>
    <x v="0"/>
    <x v="0"/>
  </r>
  <r>
    <x v="0"/>
    <x v="0"/>
    <x v="0"/>
    <x v="5"/>
    <s v="85420100"/>
    <x v="0"/>
    <x v="0"/>
    <x v="0"/>
    <x v="0"/>
    <x v="0"/>
    <s v="O- KPL North System"/>
    <x v="1"/>
    <s v="North Line System"/>
    <x v="9"/>
    <x v="0"/>
    <x v="0"/>
    <x v="0"/>
    <m/>
    <n v="101.65"/>
    <n v="-101.65"/>
    <x v="2"/>
    <x v="0"/>
    <s v="NORTH SYST"/>
    <s v="THE WILSON BOHANNAN COMPANY"/>
    <s v="2/1/00"/>
    <s v="92539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3616.64"/>
    <n v="-3616.64"/>
    <x v="2"/>
    <x v="0"/>
    <m/>
    <s v="COONROD ELECTRIC CO INC"/>
    <s v="12/10/99"/>
    <s v="12075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280.29000000000002"/>
    <n v="-280.29000000000002"/>
    <x v="2"/>
    <x v="0"/>
    <s v="Created By Proration :"/>
    <s v="COONROD ELECTRIC CO INC"/>
    <s v="12/10/99"/>
    <s v="12075"/>
    <x v="0"/>
    <x v="0"/>
    <x v="0"/>
  </r>
  <r>
    <x v="0"/>
    <x v="0"/>
    <x v="0"/>
    <x v="13"/>
    <s v="86110500"/>
    <x v="0"/>
    <x v="0"/>
    <x v="0"/>
    <x v="0"/>
    <x v="0"/>
    <s v="O- KPL North Meter Bank to Refugio Mnln"/>
    <x v="1"/>
    <s v="North Line System"/>
    <x v="4"/>
    <x v="0"/>
    <x v="0"/>
    <x v="2"/>
    <m/>
    <n v="233"/>
    <n v="-233"/>
    <x v="2"/>
    <x v="0"/>
    <m/>
    <s v="TEXAS COMPU QUEST"/>
    <s v="12/19/99"/>
    <s v="990269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253.62"/>
    <n v="-253.62"/>
    <x v="2"/>
    <x v="0"/>
    <s v="3393-001"/>
    <s v="VICTORIA ELECTRIC COOPERATIVE"/>
    <s v="1/27/00"/>
    <s v="3393001000127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630.16999999999996"/>
    <n v="-630.16999999999996"/>
    <x v="2"/>
    <x v="0"/>
    <s v="3394-001"/>
    <s v="VICTORIA ELECTRIC COOPERATIVE"/>
    <s v="1/27/00"/>
    <s v="3394001000127"/>
    <x v="0"/>
    <x v="0"/>
    <x v="0"/>
  </r>
  <r>
    <x v="0"/>
    <x v="0"/>
    <x v="0"/>
    <x v="13"/>
    <s v="86110500"/>
    <x v="0"/>
    <x v="0"/>
    <x v="0"/>
    <x v="0"/>
    <x v="0"/>
    <s v="O- KPL North Meter Bank to Refugio Mnln"/>
    <x v="1"/>
    <s v="North Line System"/>
    <x v="4"/>
    <x v="0"/>
    <x v="0"/>
    <x v="2"/>
    <m/>
    <n v="950"/>
    <n v="-950"/>
    <x v="2"/>
    <x v="0"/>
    <m/>
    <s v="TEXAS COMPU QUEST"/>
    <s v="12/12/99"/>
    <s v="990261"/>
    <x v="0"/>
    <x v="0"/>
    <x v="0"/>
  </r>
  <r>
    <x v="0"/>
    <x v="0"/>
    <x v="0"/>
    <x v="9"/>
    <s v="87150100"/>
    <x v="0"/>
    <x v="0"/>
    <x v="0"/>
    <x v="0"/>
    <x v="0"/>
    <s v="O- KPL Sunfield Station"/>
    <x v="4"/>
    <s v="South Line System"/>
    <x v="1"/>
    <x v="0"/>
    <x v="0"/>
    <x v="1"/>
    <m/>
    <n v="9876.85"/>
    <n v="-9876.85"/>
    <x v="2"/>
    <x v="0"/>
    <s v="33789 001"/>
    <s v="MAGIC VALLEY ELECTRIC COOP INC"/>
    <s v="1/31/00"/>
    <s v="33789001000131"/>
    <x v="0"/>
    <x v="0"/>
    <x v="0"/>
  </r>
  <r>
    <x v="0"/>
    <x v="0"/>
    <x v="0"/>
    <x v="9"/>
    <s v="87150100"/>
    <x v="0"/>
    <x v="0"/>
    <x v="0"/>
    <x v="0"/>
    <x v="0"/>
    <s v="O- KPL Sunfield Station"/>
    <x v="4"/>
    <s v="South Line System"/>
    <x v="1"/>
    <x v="0"/>
    <x v="0"/>
    <x v="1"/>
    <m/>
    <n v="780.07"/>
    <n v="-780.07"/>
    <x v="2"/>
    <x v="0"/>
    <m/>
    <s v="MAGIC VALLEY ELECTRIC COOP INC"/>
    <s v="1/31/00"/>
    <s v="33789002000131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75.06"/>
    <n v="-75.06"/>
    <x v="2"/>
    <x v="0"/>
    <s v="5850-001"/>
    <s v="VICTORIA ELECTRIC COOPERATIVE"/>
    <s v="1/27/00"/>
    <s v="5850001000127"/>
    <x v="0"/>
    <x v="0"/>
    <x v="0"/>
  </r>
  <r>
    <x v="0"/>
    <x v="0"/>
    <x v="0"/>
    <x v="9"/>
    <s v="87150100"/>
    <x v="0"/>
    <x v="0"/>
    <x v="0"/>
    <x v="0"/>
    <x v="0"/>
    <s v="O- KPL Sunfield Station"/>
    <x v="4"/>
    <s v="South Line System"/>
    <x v="1"/>
    <x v="0"/>
    <x v="0"/>
    <x v="1"/>
    <m/>
    <n v="17.07"/>
    <n v="-17.07"/>
    <x v="2"/>
    <x v="0"/>
    <m/>
    <s v="MAGIC VALLEY ELECTRIC COOP INC"/>
    <s v="1/31/00"/>
    <s v="33789018000131"/>
    <x v="0"/>
    <x v="0"/>
    <x v="0"/>
  </r>
  <r>
    <x v="0"/>
    <x v="0"/>
    <x v="0"/>
    <x v="13"/>
    <s v="85210100"/>
    <x v="0"/>
    <x v="0"/>
    <x v="0"/>
    <x v="0"/>
    <x v="0"/>
    <s v="O- KPL North Meter Bank to Refugio Mnln"/>
    <x v="1"/>
    <s v="North Line System"/>
    <x v="5"/>
    <x v="0"/>
    <x v="0"/>
    <x v="0"/>
    <m/>
    <n v="1438.6"/>
    <n v="-1438.6"/>
    <x v="2"/>
    <x v="0"/>
    <m/>
    <s v="GRAYBAR"/>
    <s v="1/13/00"/>
    <s v="142420010"/>
    <x v="0"/>
    <x v="0"/>
    <x v="0"/>
  </r>
  <r>
    <x v="0"/>
    <x v="0"/>
    <x v="0"/>
    <x v="11"/>
    <s v="89640100"/>
    <x v="0"/>
    <x v="0"/>
    <x v="0"/>
    <x v="0"/>
    <x v="0"/>
    <s v="O- KPL Crude South Lines"/>
    <x v="5"/>
    <s v="STX Crude Pipelines"/>
    <x v="20"/>
    <x v="0"/>
    <x v="0"/>
    <x v="3"/>
    <m/>
    <n v="70.62"/>
    <n v="-70.62"/>
    <x v="2"/>
    <x v="0"/>
    <s v="CORPUS"/>
    <s v="HARVEY-DACO INC"/>
    <s v="2/8/00"/>
    <s v="164703"/>
    <x v="0"/>
    <x v="0"/>
    <x v="0"/>
  </r>
  <r>
    <x v="0"/>
    <x v="0"/>
    <x v="0"/>
    <x v="11"/>
    <s v="89640100"/>
    <x v="0"/>
    <x v="0"/>
    <x v="0"/>
    <x v="0"/>
    <x v="0"/>
    <s v="O- KPL Crude South Lines"/>
    <x v="5"/>
    <s v="STX Crude Pipelines"/>
    <x v="20"/>
    <x v="0"/>
    <x v="0"/>
    <x v="3"/>
    <m/>
    <n v="103.09"/>
    <n v="-103.09"/>
    <x v="2"/>
    <x v="0"/>
    <s v="CORPUS"/>
    <s v="HARVEY-DACO INC"/>
    <s v="2/8/00"/>
    <s v="164704"/>
    <x v="0"/>
    <x v="0"/>
    <x v="0"/>
  </r>
  <r>
    <x v="0"/>
    <x v="0"/>
    <x v="0"/>
    <x v="13"/>
    <s v="85210100"/>
    <x v="0"/>
    <x v="0"/>
    <x v="0"/>
    <x v="0"/>
    <x v="0"/>
    <s v="O- KPL North Meter Bank to Refugio Mnln"/>
    <x v="1"/>
    <s v="North Line System"/>
    <x v="5"/>
    <x v="0"/>
    <x v="0"/>
    <x v="0"/>
    <m/>
    <n v="113.28"/>
    <n v="-113.28"/>
    <x v="2"/>
    <x v="0"/>
    <s v="Created By Proration :"/>
    <s v="GRAYBAR"/>
    <s v="1/13/00"/>
    <s v="142420010"/>
    <x v="0"/>
    <x v="0"/>
    <x v="0"/>
  </r>
  <r>
    <x v="0"/>
    <x v="0"/>
    <x v="0"/>
    <x v="1"/>
    <s v="86110500"/>
    <x v="3"/>
    <x v="0"/>
    <x v="0"/>
    <x v="0"/>
    <x v="0"/>
    <s v="O- KPL Pettus Station"/>
    <x v="1"/>
    <s v="North Line System"/>
    <x v="4"/>
    <x v="3"/>
    <x v="0"/>
    <x v="2"/>
    <m/>
    <n v="450.11"/>
    <n v="-450.11"/>
    <x v="2"/>
    <x v="0"/>
    <m/>
    <s v="CORPUS CHRISTI ELECTRIC CO"/>
    <s v="1/17/00"/>
    <s v="018154900"/>
    <x v="0"/>
    <x v="0"/>
    <x v="0"/>
  </r>
  <r>
    <x v="0"/>
    <x v="0"/>
    <x v="0"/>
    <x v="7"/>
    <s v="87210100"/>
    <x v="0"/>
    <x v="0"/>
    <x v="0"/>
    <x v="0"/>
    <x v="0"/>
    <s v="O- KPL Viola Station"/>
    <x v="2"/>
    <s v="Benavides (Sweden) System"/>
    <x v="10"/>
    <x v="0"/>
    <x v="0"/>
    <x v="0"/>
    <m/>
    <n v="143.65"/>
    <n v="-143.65"/>
    <x v="2"/>
    <x v="0"/>
    <s v="952137078"/>
    <s v="SOUTHWESTERN BELL WIRELESS"/>
    <s v="12/12/99"/>
    <s v="952137078991212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1155.52"/>
    <n v="-1155.52"/>
    <x v="2"/>
    <x v="0"/>
    <s v="952137078"/>
    <s v="SOUTHWESTERN BELL WIRELESS"/>
    <s v="12/12/99"/>
    <s v="952137078991212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294.54000000000002"/>
    <n v="-294.54000000000002"/>
    <x v="2"/>
    <x v="0"/>
    <s v="952137078"/>
    <s v="SOUTHWESTERN BELL WIRELESS"/>
    <s v="12/12/99"/>
    <s v="952137078991212"/>
    <x v="0"/>
    <x v="0"/>
    <x v="0"/>
  </r>
  <r>
    <x v="0"/>
    <x v="0"/>
    <x v="0"/>
    <x v="35"/>
    <s v="87150100"/>
    <x v="0"/>
    <x v="0"/>
    <x v="0"/>
    <x v="0"/>
    <x v="0"/>
    <s v="O- KPL Hearne Station"/>
    <x v="6"/>
    <s v="Caldwell Area"/>
    <x v="1"/>
    <x v="0"/>
    <x v="0"/>
    <x v="1"/>
    <m/>
    <n v="707.13"/>
    <n v="-707.13"/>
    <x v="2"/>
    <x v="0"/>
    <s v="HEARNE STATION"/>
    <s v="ENTERGY"/>
    <s v="2/3/00"/>
    <s v="456424000203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94.88"/>
    <n v="-94.88"/>
    <x v="2"/>
    <x v="0"/>
    <s v="CR 93"/>
    <s v="CENTRAL POWER &amp; LIGHT CO"/>
    <s v="2/9/00"/>
    <s v="01156025999000209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6.41"/>
    <n v="-6.41"/>
    <x v="2"/>
    <x v="0"/>
    <s v="CR 93"/>
    <s v="CENTRAL POWER &amp; LIGHT CO"/>
    <s v="2/9/00"/>
    <s v="01156025999000209"/>
    <x v="0"/>
    <x v="0"/>
    <x v="0"/>
  </r>
  <r>
    <x v="0"/>
    <x v="0"/>
    <x v="0"/>
    <x v="7"/>
    <s v="86110500"/>
    <x v="0"/>
    <x v="0"/>
    <x v="0"/>
    <x v="0"/>
    <x v="0"/>
    <s v="O- KPL Viola Station"/>
    <x v="2"/>
    <s v="Benavides (Sweden) System"/>
    <x v="4"/>
    <x v="0"/>
    <x v="0"/>
    <x v="2"/>
    <m/>
    <n v="894"/>
    <n v="-894"/>
    <x v="2"/>
    <x v="0"/>
    <m/>
    <s v="COASTAL FLOW MEASUREMENT INC"/>
    <s v="1/26/00"/>
    <s v="69746"/>
    <x v="0"/>
    <x v="0"/>
    <x v="0"/>
  </r>
  <r>
    <x v="0"/>
    <x v="0"/>
    <x v="0"/>
    <x v="7"/>
    <s v="74810100"/>
    <x v="0"/>
    <x v="0"/>
    <x v="0"/>
    <x v="0"/>
    <x v="0"/>
    <s v="O- KPL Viola Station"/>
    <x v="2"/>
    <s v="Benavides (Sweden) System"/>
    <x v="18"/>
    <x v="0"/>
    <x v="0"/>
    <x v="3"/>
    <m/>
    <n v="180"/>
    <n v="-180"/>
    <x v="2"/>
    <x v="0"/>
    <m/>
    <s v="H &amp; K VACUUM TRUCKS INC"/>
    <s v="1/31/00"/>
    <s v="985586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23.59"/>
    <n v="-23.59"/>
    <x v="2"/>
    <x v="0"/>
    <s v="FM 616"/>
    <s v="VICTORIA ELECTRIC COOPERATIVE"/>
    <s v="1/1/00"/>
    <s v="16291001000101"/>
    <x v="0"/>
    <x v="0"/>
    <x v="0"/>
  </r>
  <r>
    <x v="0"/>
    <x v="0"/>
    <x v="0"/>
    <x v="1"/>
    <s v="87210100"/>
    <x v="0"/>
    <x v="0"/>
    <x v="0"/>
    <x v="0"/>
    <x v="0"/>
    <s v="O- KPL Pettus Station"/>
    <x v="1"/>
    <s v="North Line System"/>
    <x v="10"/>
    <x v="0"/>
    <x v="0"/>
    <x v="0"/>
    <m/>
    <n v="86.77"/>
    <n v="-86.77"/>
    <x v="2"/>
    <x v="0"/>
    <s v="952137078"/>
    <s v="SOUTHWESTERN BELL WIRELESS"/>
    <s v="12/12/99"/>
    <s v="952137078991212"/>
    <x v="0"/>
    <x v="0"/>
    <x v="0"/>
  </r>
  <r>
    <x v="0"/>
    <x v="0"/>
    <x v="0"/>
    <x v="5"/>
    <s v="85330400"/>
    <x v="3"/>
    <x v="0"/>
    <x v="0"/>
    <x v="0"/>
    <x v="0"/>
    <s v="O- KPL North System"/>
    <x v="1"/>
    <s v="North Line System"/>
    <x v="6"/>
    <x v="3"/>
    <x v="0"/>
    <x v="0"/>
    <m/>
    <n v="135.38"/>
    <n v="-135.38"/>
    <x v="2"/>
    <x v="0"/>
    <m/>
    <s v="DANKA"/>
    <s v="1/28/00"/>
    <s v="6686696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94.44"/>
    <n v="-94.44"/>
    <x v="2"/>
    <x v="0"/>
    <s v="GOVT WELLS STATION"/>
    <s v="CENTRAL POWER &amp; LIGHT CO"/>
    <s v="2/2/00"/>
    <s v="00494287949000202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4.909999999999997"/>
    <n v="-34.909999999999997"/>
    <x v="2"/>
    <x v="0"/>
    <s v="HP-19501033"/>
    <s v="CENTRAL POWER &amp; LIGHT CO"/>
    <s v="2/2/00"/>
    <s v="00010567949000202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4.9"/>
    <n v="-34.9"/>
    <x v="2"/>
    <x v="0"/>
    <s v="HP-19501033"/>
    <s v="CENTRAL POWER &amp; LIGHT CO"/>
    <s v="2/2/00"/>
    <s v="00010567949000202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7.12"/>
    <n v="-107.12"/>
    <x v="2"/>
    <x v="0"/>
    <s v="P6 FM RD 893"/>
    <s v="CENTRAL POWER &amp; LIGHT CO"/>
    <s v="2/2/00"/>
    <s v="01450145949000202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6"/>
    <n v="-86"/>
    <x v="2"/>
    <x v="0"/>
    <s v="P31 CO RD 72"/>
    <s v="CENTRAL POWER &amp; LIGHT CO"/>
    <s v="2/2/00"/>
    <s v="01450585946000202"/>
    <x v="0"/>
    <x v="0"/>
    <x v="0"/>
  </r>
  <r>
    <x v="1"/>
    <x v="0"/>
    <x v="0"/>
    <x v="36"/>
    <s v="87150100"/>
    <x v="0"/>
    <x v="0"/>
    <x v="1"/>
    <x v="0"/>
    <x v="0"/>
    <s v="O- KPG Refugio-KII Truck"/>
    <x v="1"/>
    <s v="KPG Truck Stations - North"/>
    <x v="1"/>
    <x v="0"/>
    <x v="0"/>
    <x v="1"/>
    <m/>
    <n v="207.42"/>
    <n v="-207.42"/>
    <x v="2"/>
    <x v="0"/>
    <s v="HWY 77"/>
    <s v="CENTRAL POWER &amp; LIGHT CO"/>
    <s v="2/2/00"/>
    <s v="00038625943000202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64.32"/>
    <n v="-264.32"/>
    <x v="2"/>
    <x v="0"/>
    <s v="EDI - DO NOT PAY - DIVISION OFFICE"/>
    <s v="SOUTHWESTERN BELL"/>
    <s v="1/27/00"/>
    <s v="3612415624593000127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326.1799999999998"/>
    <n v="-2326.1799999999998"/>
    <x v="2"/>
    <x v="0"/>
    <s v="EDI - DO NOT PAY - DIVISION OFFICE"/>
    <s v="SOUTHWESTERN BELL"/>
    <s v="1/27/00"/>
    <s v="3612415624593000127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3.89"/>
    <n v="-3.89"/>
    <x v="2"/>
    <x v="0"/>
    <s v="CO RD 69 &amp; 72"/>
    <s v="CENTRAL POWER &amp; LIGHT CO"/>
    <s v="2/2/00"/>
    <s v="00681715991000202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76.98"/>
    <n v="-76.98"/>
    <x v="2"/>
    <x v="0"/>
    <s v="OCONNER - SHELLY B LSE"/>
    <s v="CENTRAL POWER &amp; LIGHT CO"/>
    <s v="2/2/00"/>
    <s v="00671295996000202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75.16"/>
    <n v="-75.16"/>
    <x v="2"/>
    <x v="0"/>
    <s v="1 BOYKIN RD  16P E CO75"/>
    <s v="CENTRAL POWER &amp; LIGHT CO"/>
    <s v="2/2/00"/>
    <s v="00671315992000202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91.98"/>
    <n v="-91.98"/>
    <x v="2"/>
    <x v="0"/>
    <s v="H &amp; DS TK BATT #A"/>
    <s v="CENTRAL POWER &amp; LIGHT CO"/>
    <s v="2/2/00"/>
    <s v="00671355998000202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93.09"/>
    <n v="-93.09"/>
    <x v="2"/>
    <x v="0"/>
    <s v="BOYKIN RD 3 PE TOLAN"/>
    <s v="CENTRAL POWER &amp; LIGHT CO"/>
    <s v="2/2/00"/>
    <s v="00671325991000202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48.66"/>
    <n v="-48.66"/>
    <x v="2"/>
    <x v="0"/>
    <s v="HWY 774"/>
    <s v="CENTRAL POWER &amp; LIGHT CO"/>
    <s v="2/2/00"/>
    <s v="00671285997000202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69.41"/>
    <n v="-69.41"/>
    <x v="2"/>
    <x v="0"/>
    <s v="REFUGIO"/>
    <s v="CENTRAL POWER &amp; LIGHT CO"/>
    <s v="2/2/00"/>
    <s v="00679615997000202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10245.65"/>
    <n v="-10245.65"/>
    <x v="2"/>
    <x v="0"/>
    <s v="HWY 77"/>
    <s v="CENTRAL POWER &amp; LIGHT CO"/>
    <s v="2/2/00"/>
    <s v="00038655940000202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74.11"/>
    <n v="-74.11"/>
    <x v="2"/>
    <x v="0"/>
    <s v="3 CO 74 89 E CO 75"/>
    <s v="CENTRAL POWER &amp; LIGHT CO"/>
    <s v="2/2/00"/>
    <s v="01450615941000202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62.38"/>
    <n v="-62.38"/>
    <x v="2"/>
    <x v="0"/>
    <s v="CO RD 69 &amp; 72"/>
    <s v="CENTRAL POWER &amp; LIGHT CO"/>
    <s v="2/2/00"/>
    <s v="00681715991000202"/>
    <x v="0"/>
    <x v="0"/>
    <x v="0"/>
  </r>
  <r>
    <x v="0"/>
    <x v="0"/>
    <x v="0"/>
    <x v="8"/>
    <s v="87150100"/>
    <x v="0"/>
    <x v="0"/>
    <x v="0"/>
    <x v="0"/>
    <x v="0"/>
    <s v="O- KPL Corpus Christi Terminal"/>
    <x v="3"/>
    <s v="Inactive - KPL Corpus Christi Terminal"/>
    <x v="1"/>
    <x v="0"/>
    <x v="0"/>
    <x v="1"/>
    <m/>
    <n v="131.36000000000001"/>
    <n v="-131.36000000000001"/>
    <x v="2"/>
    <x v="0"/>
    <s v="940 NAVIGATION #1@"/>
    <s v="CENTRAL POWER &amp; LIGHT CO"/>
    <s v="2/2/00"/>
    <s v="013667859450002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89.91"/>
    <n v="-89.91"/>
    <x v="2"/>
    <x v="0"/>
    <s v="UNIO PROD CO BATT B"/>
    <s v="CENTRAL POWER &amp; LIGHT CO"/>
    <s v="2/2/00"/>
    <s v="006713459990002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232.88"/>
    <n v="-232.88"/>
    <x v="2"/>
    <x v="0"/>
    <s v="REFUGIO"/>
    <s v="CENTRAL POWER &amp; LIGHT CO"/>
    <s v="2/2/00"/>
    <s v="000360959410002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9.41"/>
    <n v="-69.41"/>
    <x v="2"/>
    <x v="0"/>
    <s v="REFUGIO"/>
    <s v="CENTRAL POWER &amp; LIGHT CO"/>
    <s v="2/2/00"/>
    <s v="000385759400002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34.71"/>
    <n v="-34.71"/>
    <x v="2"/>
    <x v="0"/>
    <s v="HWY 77"/>
    <s v="CENTRAL POWER &amp; LIGHT CO"/>
    <s v="2/2/00"/>
    <s v="000384359470002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9.41"/>
    <n v="-69.41"/>
    <x v="2"/>
    <x v="0"/>
    <s v="REFUGIO"/>
    <s v="CENTRAL POWER &amp; LIGHT CO"/>
    <s v="2/2/00"/>
    <s v="00035585942000202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1.77"/>
    <n v="-1.77"/>
    <x v="2"/>
    <x v="0"/>
    <s v="HWY 77"/>
    <s v="CENTRAL POWER &amp; LIGHT CO"/>
    <s v="2/2/00"/>
    <s v="00038595948000202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28.44"/>
    <n v="-28.44"/>
    <x v="2"/>
    <x v="0"/>
    <s v="HWY 77"/>
    <s v="CENTRAL POWER &amp; LIGHT CO"/>
    <s v="2/2/00"/>
    <s v="000385959480002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9.41"/>
    <n v="-69.41"/>
    <x v="2"/>
    <x v="0"/>
    <s v="FM 631"/>
    <s v="CENTRAL POWER &amp; LIGHT CO"/>
    <s v="2/2/00"/>
    <s v="006712059950002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77.790000000000006"/>
    <n v="-77.790000000000006"/>
    <x v="2"/>
    <x v="0"/>
    <s v="FM 1944"/>
    <s v="CENTRAL POWER &amp; LIGHT CO"/>
    <s v="2/2/00"/>
    <s v="00671185999000202"/>
    <x v="0"/>
    <x v="0"/>
    <x v="0"/>
  </r>
  <r>
    <x v="0"/>
    <x v="0"/>
    <x v="0"/>
    <x v="38"/>
    <s v="87150100"/>
    <x v="0"/>
    <x v="0"/>
    <x v="0"/>
    <x v="0"/>
    <x v="0"/>
    <s v="O- KPL Refugio Light Crude System"/>
    <x v="1"/>
    <s v="North Line System"/>
    <x v="1"/>
    <x v="0"/>
    <x v="0"/>
    <x v="1"/>
    <m/>
    <n v="69.41"/>
    <n v="-69.41"/>
    <x v="2"/>
    <x v="0"/>
    <s v="OCONNOR LEASE-PAN AMER"/>
    <s v="CENTRAL POWER &amp; LIGHT CO"/>
    <s v="2/2/00"/>
    <s v="006713659970002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48.66"/>
    <n v="-48.66"/>
    <x v="2"/>
    <x v="0"/>
    <s v="HWY 774"/>
    <s v="CENTRAL POWER &amp; LIGHT CO"/>
    <s v="2/2/00"/>
    <s v="006712859970002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167.5"/>
    <n v="-167.5"/>
    <x v="2"/>
    <x v="0"/>
    <s v="REFUGIO"/>
    <s v="CENTRAL POWER &amp; LIGHT CO"/>
    <s v="2/2/00"/>
    <s v="000385659410002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03"/>
    <n v="-0.03"/>
    <x v="2"/>
    <x v="0"/>
    <s v="HWY 77"/>
    <s v="CENTRAL POWER &amp; LIGHT CO"/>
    <s v="2/2/00"/>
    <s v="000386559400002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4390.99"/>
    <n v="-4390.99"/>
    <x v="2"/>
    <x v="0"/>
    <s v="HWY 77"/>
    <s v="CENTRAL POWER &amp; LIGHT CO"/>
    <s v="2/2/00"/>
    <s v="000386559400002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365.91"/>
    <n v="-365.91"/>
    <x v="2"/>
    <x v="0"/>
    <s v="REFUGIO"/>
    <s v="CENTRAL POWER &amp; LIGHT CO"/>
    <s v="2/2/00"/>
    <s v="00038485942000202"/>
    <x v="0"/>
    <x v="0"/>
    <x v="0"/>
  </r>
  <r>
    <x v="0"/>
    <x v="0"/>
    <x v="0"/>
    <x v="25"/>
    <s v="87150100"/>
    <x v="0"/>
    <x v="0"/>
    <x v="0"/>
    <x v="0"/>
    <x v="0"/>
    <s v="O- KPL Tilden Mainline"/>
    <x v="7"/>
    <s v="Tilden System"/>
    <x v="1"/>
    <x v="0"/>
    <x v="0"/>
    <x v="1"/>
    <m/>
    <n v="134.69"/>
    <n v="-134.69"/>
    <x v="2"/>
    <x v="0"/>
    <s v="FM 893 &amp; CO 72"/>
    <s v="CENTRAL POWER &amp; LIGHT CO"/>
    <s v="2/2/00"/>
    <s v="006817959930002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73.790000000000006"/>
    <n v="-73.790000000000006"/>
    <x v="2"/>
    <x v="0"/>
    <s v="REFUGIO"/>
    <s v="CENTRAL POWER &amp; LIGHT CO"/>
    <s v="2/2/00"/>
    <s v="00038475943000202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0.08"/>
    <n v="-0.08"/>
    <x v="2"/>
    <x v="0"/>
    <s v="HWY 77"/>
    <s v="CENTRAL POWER &amp; LIGHT CO"/>
    <s v="2/2/00"/>
    <s v="000386559400002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9.41"/>
    <n v="-69.41"/>
    <x v="2"/>
    <x v="0"/>
    <s v="REFUGIO"/>
    <s v="CENTRAL POWER &amp; LIGHT CO"/>
    <s v="2/2/00"/>
    <s v="00039955943000202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34.700000000000003"/>
    <n v="-34.700000000000003"/>
    <x v="2"/>
    <x v="0"/>
    <s v="HWY 77"/>
    <s v="CENTRAL POWER &amp; LIGHT CO"/>
    <s v="2/2/00"/>
    <s v="00038435947000202"/>
    <x v="0"/>
    <x v="0"/>
    <x v="0"/>
  </r>
  <r>
    <x v="0"/>
    <x v="0"/>
    <x v="0"/>
    <x v="38"/>
    <s v="87150100"/>
    <x v="0"/>
    <x v="0"/>
    <x v="0"/>
    <x v="0"/>
    <x v="0"/>
    <s v="O- KPL Refugio Light Crude System"/>
    <x v="1"/>
    <s v="North Line System"/>
    <x v="1"/>
    <x v="0"/>
    <x v="0"/>
    <x v="1"/>
    <m/>
    <n v="69.41"/>
    <n v="-69.41"/>
    <x v="2"/>
    <x v="0"/>
    <s v="EL OSO CATTLE CO"/>
    <s v="CENTRAL POWER &amp; LIGHT CO"/>
    <s v="2/2/00"/>
    <s v="00671375996000202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89.67"/>
    <n v="-89.67"/>
    <x v="2"/>
    <x v="0"/>
    <s v="CR 75"/>
    <s v="CENTRAL POWER &amp; LIGHT CO"/>
    <s v="2/2/00"/>
    <s v="00680725991000202"/>
    <x v="0"/>
    <x v="0"/>
    <x v="0"/>
  </r>
  <r>
    <x v="0"/>
    <x v="0"/>
    <x v="0"/>
    <x v="1"/>
    <s v="86110500"/>
    <x v="3"/>
    <x v="0"/>
    <x v="0"/>
    <x v="0"/>
    <x v="0"/>
    <s v="O- KPL Pettus Station"/>
    <x v="1"/>
    <s v="North Line System"/>
    <x v="4"/>
    <x v="3"/>
    <x v="0"/>
    <x v="2"/>
    <m/>
    <n v="621.49"/>
    <n v="-621.49"/>
    <x v="2"/>
    <x v="0"/>
    <m/>
    <s v="COONROD ELECTRIC CO INC"/>
    <s v="1/28/00"/>
    <s v="12187"/>
    <x v="0"/>
    <x v="0"/>
    <x v="0"/>
  </r>
  <r>
    <x v="0"/>
    <x v="0"/>
    <x v="0"/>
    <x v="13"/>
    <s v="85120100"/>
    <x v="4"/>
    <x v="0"/>
    <x v="0"/>
    <x v="0"/>
    <x v="0"/>
    <s v="O- KPL North Meter Bank to Refugio Mnln"/>
    <x v="1"/>
    <s v="North Line System"/>
    <x v="19"/>
    <x v="4"/>
    <x v="0"/>
    <x v="0"/>
    <m/>
    <n v="152.75"/>
    <n v="-152.75"/>
    <x v="2"/>
    <x v="0"/>
    <s v="Created By Proration :"/>
    <s v="GREEN COUNTRY SUPPLY INC"/>
    <s v="1/31/00"/>
    <s v="056734"/>
    <x v="0"/>
    <x v="0"/>
    <x v="0"/>
  </r>
  <r>
    <x v="0"/>
    <x v="0"/>
    <x v="0"/>
    <x v="13"/>
    <s v="85120100"/>
    <x v="4"/>
    <x v="0"/>
    <x v="0"/>
    <x v="0"/>
    <x v="0"/>
    <s v="O- KPL North Meter Bank to Refugio Mnln"/>
    <x v="1"/>
    <s v="North Line System"/>
    <x v="19"/>
    <x v="4"/>
    <x v="0"/>
    <x v="0"/>
    <m/>
    <n v="707.75"/>
    <n v="-707.75"/>
    <x v="2"/>
    <x v="0"/>
    <m/>
    <s v="GREEN COUNTRY SUPPLY INC"/>
    <s v="1/31/00"/>
    <s v="056735"/>
    <x v="0"/>
    <x v="0"/>
    <x v="0"/>
  </r>
  <r>
    <x v="0"/>
    <x v="0"/>
    <x v="0"/>
    <x v="13"/>
    <s v="85120100"/>
    <x v="4"/>
    <x v="0"/>
    <x v="0"/>
    <x v="0"/>
    <x v="0"/>
    <s v="O- KPL North Meter Bank to Refugio Mnln"/>
    <x v="1"/>
    <s v="North Line System"/>
    <x v="19"/>
    <x v="4"/>
    <x v="0"/>
    <x v="0"/>
    <m/>
    <n v="2444"/>
    <n v="-2444"/>
    <x v="2"/>
    <x v="0"/>
    <m/>
    <s v="GREEN COUNTRY SUPPLY INC"/>
    <s v="1/31/00"/>
    <s v="056734"/>
    <x v="0"/>
    <x v="0"/>
    <x v="0"/>
  </r>
  <r>
    <x v="0"/>
    <x v="0"/>
    <x v="0"/>
    <x v="1"/>
    <s v="87340100"/>
    <x v="0"/>
    <x v="0"/>
    <x v="0"/>
    <x v="0"/>
    <x v="0"/>
    <s v="O- KPL Pettus Station"/>
    <x v="1"/>
    <s v="North Line System"/>
    <x v="7"/>
    <x v="0"/>
    <x v="0"/>
    <x v="3"/>
    <m/>
    <n v="23.12"/>
    <n v="-23.12"/>
    <x v="2"/>
    <x v="0"/>
    <m/>
    <s v="PETTUS MUNICIPAL UTILITY"/>
    <s v="2/1/00"/>
    <s v="01FEB00"/>
    <x v="0"/>
    <x v="0"/>
    <x v="0"/>
  </r>
  <r>
    <x v="0"/>
    <x v="0"/>
    <x v="0"/>
    <x v="19"/>
    <s v="85120100"/>
    <x v="4"/>
    <x v="0"/>
    <x v="0"/>
    <x v="0"/>
    <x v="0"/>
    <s v="O- KPL Hearne to Refugio Sta Mainline"/>
    <x v="1"/>
    <s v="North Line System"/>
    <x v="19"/>
    <x v="4"/>
    <x v="0"/>
    <x v="0"/>
    <m/>
    <n v="235.92"/>
    <n v="-235.92"/>
    <x v="2"/>
    <x v="0"/>
    <m/>
    <s v="GREEN COUNTRY SUPPLY INC"/>
    <s v="1/31/00"/>
    <s v="056732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0.63"/>
    <n v="-70.63"/>
    <x v="2"/>
    <x v="0"/>
    <s v="4802 UP RIVER RD R"/>
    <s v="CENTRAL POWER &amp; LIGHT CO"/>
    <s v="2/3/00"/>
    <s v="01587685940000203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71.180000000000007"/>
    <n v="-71.180000000000007"/>
    <x v="2"/>
    <x v="0"/>
    <s v="950 MANCHESTER A"/>
    <s v="CENTRAL POWER &amp; LIGHT CO"/>
    <s v="2/3/00"/>
    <s v="01584185944000203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1.42"/>
    <n v="-21.42"/>
    <x v="2"/>
    <x v="0"/>
    <s v="1300 OAK PARK AVE SWOIL"/>
    <s v="CENTRAL POWER &amp; LIGHT CO"/>
    <s v="2/3/00"/>
    <s v="01588945947000203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45"/>
    <n v="-1.45"/>
    <x v="2"/>
    <x v="0"/>
    <s v="1300 OAK PARK AVE SWOIL"/>
    <s v="CENTRAL POWER &amp; LIGHT CO"/>
    <s v="2/3/00"/>
    <s v="01588945947000203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5.74"/>
    <n v="-25.74"/>
    <x v="2"/>
    <x v="0"/>
    <s v="STATE HWY 361"/>
    <s v="CENTRAL POWER &amp; LIGHT CO"/>
    <s v="2/3/00"/>
    <s v="01612915940000203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61"/>
    <n v="-1.61"/>
    <x v="2"/>
    <x v="0"/>
    <s v="STATE HWY 361"/>
    <s v="CENTRAL POWER &amp; LIGHT CO"/>
    <s v="2/3/00"/>
    <s v="01612915940000203"/>
    <x v="0"/>
    <x v="0"/>
    <x v="0"/>
  </r>
  <r>
    <x v="0"/>
    <x v="0"/>
    <x v="0"/>
    <x v="15"/>
    <s v="86110500"/>
    <x v="3"/>
    <x v="0"/>
    <x v="0"/>
    <x v="0"/>
    <x v="0"/>
    <s v="O- KPL South System"/>
    <x v="4"/>
    <s v="South Line System"/>
    <x v="4"/>
    <x v="3"/>
    <x v="0"/>
    <x v="2"/>
    <m/>
    <n v="175"/>
    <n v="-175"/>
    <x v="2"/>
    <x v="0"/>
    <s v="BOBTAIL"/>
    <s v="TURN AROUND TRUCKING INC"/>
    <s v="1/21/00"/>
    <s v="9412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104.31"/>
    <n v="-104.31"/>
    <x v="2"/>
    <x v="0"/>
    <s v="36124129141119 1/27/00"/>
    <s v="SOUTHWESTERN BELL"/>
    <s v="1/27/00"/>
    <s v="3612412914111900JAN27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71.92"/>
    <n v="-71.92"/>
    <x v="2"/>
    <x v="0"/>
    <s v="CANTWELL"/>
    <s v="CENTRAL POWER &amp; LIGHT CO"/>
    <s v="2/3/00"/>
    <s v="01587425941000203"/>
    <x v="0"/>
    <x v="0"/>
    <x v="0"/>
  </r>
  <r>
    <x v="0"/>
    <x v="0"/>
    <x v="0"/>
    <x v="8"/>
    <s v="86110500"/>
    <x v="0"/>
    <x v="0"/>
    <x v="0"/>
    <x v="0"/>
    <x v="0"/>
    <s v="O- KPL Corpus Christi Terminal"/>
    <x v="3"/>
    <s v="Inactive - KPL Corpus Christi Terminal"/>
    <x v="4"/>
    <x v="0"/>
    <x v="0"/>
    <x v="2"/>
    <m/>
    <n v="286.23"/>
    <n v="-286.23"/>
    <x v="2"/>
    <x v="0"/>
    <s v="DOCK #2"/>
    <s v="SIGMOR PIPELINE COMPANY"/>
    <s v="2/8/00"/>
    <s v="202013B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0.04"/>
    <n v="-40.04"/>
    <x v="2"/>
    <x v="0"/>
    <s v="FM 208"/>
    <s v="ENTERGY"/>
    <s v="2/4/00"/>
    <s v="1362155000204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.56"/>
    <n v="-2.56"/>
    <x v="2"/>
    <x v="0"/>
    <s v="FM 208"/>
    <s v="ENTERGY"/>
    <s v="2/4/00"/>
    <s v="136215500020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9.41"/>
    <n v="-69.41"/>
    <x v="2"/>
    <x v="0"/>
    <s v="BOYKIN RD &amp; CR 7"/>
    <s v="CENTRAL POWER &amp; LIGHT CO"/>
    <s v="2/3/00"/>
    <s v="00680795994000203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586.87"/>
    <n v="-586.87"/>
    <x v="2"/>
    <x v="0"/>
    <s v="LABOR"/>
    <s v="CANTU LEASE INC"/>
    <s v="1/19/00"/>
    <s v="12180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223.13"/>
    <n v="-223.13"/>
    <x v="2"/>
    <x v="0"/>
    <s v="LABOR"/>
    <s v="CANTU LEASE INC"/>
    <s v="1/20/00"/>
    <s v="12206"/>
    <x v="0"/>
    <x v="0"/>
    <x v="0"/>
  </r>
  <r>
    <x v="0"/>
    <x v="0"/>
    <x v="0"/>
    <x v="6"/>
    <s v="86110300"/>
    <x v="12"/>
    <x v="0"/>
    <x v="0"/>
    <x v="0"/>
    <x v="0"/>
    <s v="O- KPL Sunfield to Viola"/>
    <x v="2"/>
    <s v="Benavides (Sweden) System"/>
    <x v="24"/>
    <x v="12"/>
    <x v="0"/>
    <x v="2"/>
    <m/>
    <n v="33"/>
    <n v="-33"/>
    <x v="2"/>
    <x v="0"/>
    <s v="TRACT 16"/>
    <s v="AGON INCORPORATED"/>
    <s v="1/24/00"/>
    <s v="3730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360"/>
    <n v="-360"/>
    <x v="2"/>
    <x v="0"/>
    <s v="PROVING SERVICES"/>
    <s v="LINCO-ELECTROMATIC INC"/>
    <s v="1/27/00"/>
    <s v="C12538"/>
    <x v="0"/>
    <x v="0"/>
    <x v="0"/>
  </r>
  <r>
    <x v="0"/>
    <x v="0"/>
    <x v="0"/>
    <x v="9"/>
    <s v="85310400"/>
    <x v="0"/>
    <x v="0"/>
    <x v="0"/>
    <x v="0"/>
    <x v="0"/>
    <s v="O- KPL Sunfield Station"/>
    <x v="4"/>
    <s v="South Line System"/>
    <x v="74"/>
    <x v="0"/>
    <x v="0"/>
    <x v="0"/>
    <m/>
    <n v="510.45"/>
    <n v="-510.45"/>
    <x v="2"/>
    <x v="0"/>
    <s v="27250340"/>
    <s v="NUECES FINANCIAL CORPORATION"/>
    <s v="1/17/00"/>
    <s v="27250340"/>
    <x v="0"/>
    <x v="0"/>
    <x v="0"/>
  </r>
  <r>
    <x v="0"/>
    <x v="0"/>
    <x v="0"/>
    <x v="6"/>
    <s v="85120100"/>
    <x v="4"/>
    <x v="0"/>
    <x v="0"/>
    <x v="0"/>
    <x v="0"/>
    <s v="O- KPL Sunfield to Viola"/>
    <x v="2"/>
    <s v="Benavides (Sweden) System"/>
    <x v="19"/>
    <x v="4"/>
    <x v="0"/>
    <x v="0"/>
    <m/>
    <n v="699.3"/>
    <n v="-699.3"/>
    <x v="2"/>
    <x v="0"/>
    <s v="CHEMICALS"/>
    <s v="CHAMPION TECHNOLOGIES INC"/>
    <s v="1/27/00"/>
    <s v="010007789"/>
    <x v="0"/>
    <x v="0"/>
    <x v="0"/>
  </r>
  <r>
    <x v="0"/>
    <x v="0"/>
    <x v="0"/>
    <x v="6"/>
    <s v="86110300"/>
    <x v="12"/>
    <x v="0"/>
    <x v="0"/>
    <x v="0"/>
    <x v="0"/>
    <s v="O- KPL Sunfield to Viola"/>
    <x v="2"/>
    <s v="Benavides (Sweden) System"/>
    <x v="24"/>
    <x v="12"/>
    <x v="0"/>
    <x v="2"/>
    <m/>
    <n v="46.97"/>
    <n v="-46.97"/>
    <x v="2"/>
    <x v="0"/>
    <s v="TRACT 16 &amp; 42"/>
    <s v="AGON INCORPORATED"/>
    <s v="1/26/00"/>
    <s v="3746"/>
    <x v="0"/>
    <x v="0"/>
    <x v="0"/>
  </r>
  <r>
    <x v="0"/>
    <x v="0"/>
    <x v="0"/>
    <x v="6"/>
    <s v="86110300"/>
    <x v="12"/>
    <x v="0"/>
    <x v="0"/>
    <x v="0"/>
    <x v="0"/>
    <s v="O- KPL Sunfield to Viola"/>
    <x v="2"/>
    <s v="Benavides (Sweden) System"/>
    <x v="24"/>
    <x v="12"/>
    <x v="0"/>
    <x v="2"/>
    <m/>
    <n v="138.78"/>
    <n v="-138.78"/>
    <x v="2"/>
    <x v="0"/>
    <s v="TRACT 16/42"/>
    <s v="AGON INCORPORATED"/>
    <s v="1/31/00"/>
    <s v="3757"/>
    <x v="0"/>
    <x v="0"/>
    <x v="0"/>
  </r>
  <r>
    <x v="0"/>
    <x v="0"/>
    <x v="0"/>
    <x v="6"/>
    <s v="85120100"/>
    <x v="4"/>
    <x v="0"/>
    <x v="0"/>
    <x v="0"/>
    <x v="0"/>
    <s v="O- KPL Sunfield to Viola"/>
    <x v="2"/>
    <s v="Benavides (Sweden) System"/>
    <x v="19"/>
    <x v="4"/>
    <x v="0"/>
    <x v="0"/>
    <m/>
    <n v="349.65"/>
    <n v="-349.65"/>
    <x v="2"/>
    <x v="0"/>
    <s v="CHEMICALS"/>
    <s v="CHAMPION TECHNOLOGIES INC"/>
    <s v="1/27/00"/>
    <s v="010007791"/>
    <x v="0"/>
    <x v="0"/>
    <x v="0"/>
  </r>
  <r>
    <x v="0"/>
    <x v="0"/>
    <x v="0"/>
    <x v="6"/>
    <s v="85120100"/>
    <x v="4"/>
    <x v="0"/>
    <x v="0"/>
    <x v="0"/>
    <x v="0"/>
    <s v="O- KPL Sunfield to Viola"/>
    <x v="2"/>
    <s v="Benavides (Sweden) System"/>
    <x v="19"/>
    <x v="4"/>
    <x v="0"/>
    <x v="0"/>
    <m/>
    <n v="349.65"/>
    <n v="-349.65"/>
    <x v="2"/>
    <x v="0"/>
    <s v="CHEMICALS"/>
    <s v="CHAMPION TECHNOLOGIES INC"/>
    <s v="1/27/00"/>
    <s v="010007790"/>
    <x v="0"/>
    <x v="0"/>
    <x v="0"/>
  </r>
  <r>
    <x v="0"/>
    <x v="0"/>
    <x v="0"/>
    <x v="6"/>
    <s v="85120100"/>
    <x v="4"/>
    <x v="0"/>
    <x v="0"/>
    <x v="0"/>
    <x v="0"/>
    <s v="O- KPL Sunfield to Viola"/>
    <x v="2"/>
    <s v="Benavides (Sweden) System"/>
    <x v="19"/>
    <x v="4"/>
    <x v="0"/>
    <x v="0"/>
    <m/>
    <n v="1048.94"/>
    <n v="-1048.94"/>
    <x v="2"/>
    <x v="0"/>
    <s v="CHEMICALS"/>
    <s v="CHAMPION TECHNOLOGIES INC"/>
    <s v="12/27/99"/>
    <s v="010597254A"/>
    <x v="0"/>
    <x v="0"/>
    <x v="0"/>
  </r>
  <r>
    <x v="0"/>
    <x v="0"/>
    <x v="0"/>
    <x v="12"/>
    <s v="86110500"/>
    <x v="1"/>
    <x v="0"/>
    <x v="0"/>
    <x v="0"/>
    <x v="0"/>
    <s v="O- KPL Benavides (Sweden) System"/>
    <x v="2"/>
    <s v="Benavides (Sweden) System"/>
    <x v="4"/>
    <x v="1"/>
    <x v="0"/>
    <x v="2"/>
    <m/>
    <n v="113.39"/>
    <n v="-113.39"/>
    <x v="2"/>
    <x v="0"/>
    <s v="COR5599 2/1/99"/>
    <s v="WASTE MANAGEMENT"/>
    <s v="2/1/00"/>
    <s v="COR559900FEB01"/>
    <x v="0"/>
    <x v="0"/>
    <x v="0"/>
  </r>
  <r>
    <x v="0"/>
    <x v="0"/>
    <x v="0"/>
    <x v="9"/>
    <s v="85210400"/>
    <x v="7"/>
    <x v="0"/>
    <x v="0"/>
    <x v="0"/>
    <x v="0"/>
    <s v="O- KPL Sunfield Station"/>
    <x v="4"/>
    <s v="South Line System"/>
    <x v="44"/>
    <x v="7"/>
    <x v="0"/>
    <x v="0"/>
    <m/>
    <n v="397.71"/>
    <n v="-397.71"/>
    <x v="2"/>
    <x v="0"/>
    <s v="SUPPLIES"/>
    <s v="RESPOND SYSTEMS"/>
    <s v="1/17/00"/>
    <s v="3037"/>
    <x v="0"/>
    <x v="0"/>
    <x v="0"/>
  </r>
  <r>
    <x v="0"/>
    <x v="0"/>
    <x v="0"/>
    <x v="6"/>
    <s v="86110300"/>
    <x v="12"/>
    <x v="0"/>
    <x v="0"/>
    <x v="0"/>
    <x v="0"/>
    <s v="O- KPL Sunfield to Viola"/>
    <x v="2"/>
    <s v="Benavides (Sweden) System"/>
    <x v="24"/>
    <x v="12"/>
    <x v="0"/>
    <x v="2"/>
    <m/>
    <n v="44"/>
    <n v="-44"/>
    <x v="2"/>
    <x v="0"/>
    <s v="TRACT 16/42"/>
    <s v="AGON INCORPORATED"/>
    <s v="1/25/00"/>
    <s v="3737"/>
    <x v="0"/>
    <x v="0"/>
    <x v="0"/>
  </r>
  <r>
    <x v="0"/>
    <x v="0"/>
    <x v="0"/>
    <x v="6"/>
    <s v="86110300"/>
    <x v="12"/>
    <x v="0"/>
    <x v="0"/>
    <x v="0"/>
    <x v="0"/>
    <s v="O- KPL Sunfield to Viola"/>
    <x v="2"/>
    <s v="Benavides (Sweden) System"/>
    <x v="24"/>
    <x v="12"/>
    <x v="0"/>
    <x v="2"/>
    <m/>
    <n v="293.76"/>
    <n v="-293.76"/>
    <x v="2"/>
    <x v="0"/>
    <s v="TRACT 16/42"/>
    <s v="AGON INCORPORATED"/>
    <s v="1/31/00"/>
    <s v="3762"/>
    <x v="0"/>
    <x v="0"/>
    <x v="0"/>
  </r>
  <r>
    <x v="0"/>
    <x v="0"/>
    <x v="0"/>
    <x v="6"/>
    <s v="86110300"/>
    <x v="12"/>
    <x v="0"/>
    <x v="0"/>
    <x v="0"/>
    <x v="0"/>
    <s v="O- KPL Sunfield to Viola"/>
    <x v="2"/>
    <s v="Benavides (Sweden) System"/>
    <x v="24"/>
    <x v="12"/>
    <x v="0"/>
    <x v="2"/>
    <m/>
    <n v="35.229999999999997"/>
    <n v="-35.229999999999997"/>
    <x v="2"/>
    <x v="0"/>
    <s v="TRACT 16"/>
    <s v="AGON INCORPORATED"/>
    <s v="1/24/00"/>
    <s v="3731"/>
    <x v="0"/>
    <x v="0"/>
    <x v="0"/>
  </r>
  <r>
    <x v="0"/>
    <x v="0"/>
    <x v="0"/>
    <x v="9"/>
    <s v="85310100"/>
    <x v="3"/>
    <x v="0"/>
    <x v="0"/>
    <x v="0"/>
    <x v="0"/>
    <s v="O- KPL Sunfield Station"/>
    <x v="4"/>
    <s v="South Line System"/>
    <x v="25"/>
    <x v="3"/>
    <x v="0"/>
    <x v="0"/>
    <m/>
    <n v="65.45"/>
    <n v="-65.45"/>
    <x v="2"/>
    <x v="0"/>
    <s v="SUPPLIES"/>
    <s v="GRAYBAR ELECTRIC CO INC"/>
    <s v="1/7/00"/>
    <s v="142419250"/>
    <x v="0"/>
    <x v="0"/>
    <x v="0"/>
  </r>
  <r>
    <x v="0"/>
    <x v="0"/>
    <x v="0"/>
    <x v="7"/>
    <s v="85420100"/>
    <x v="0"/>
    <x v="0"/>
    <x v="0"/>
    <x v="0"/>
    <x v="0"/>
    <s v="O- KPL Viola Station"/>
    <x v="2"/>
    <s v="Benavides (Sweden) System"/>
    <x v="9"/>
    <x v="0"/>
    <x v="0"/>
    <x v="0"/>
    <m/>
    <n v="26.92"/>
    <n v="-26.92"/>
    <x v="2"/>
    <x v="0"/>
    <s v="091065740001"/>
    <s v="OFFICE DEPOT"/>
    <s v="2/11/00"/>
    <s v="091065740001"/>
    <x v="0"/>
    <x v="0"/>
    <x v="0"/>
  </r>
  <r>
    <x v="0"/>
    <x v="0"/>
    <x v="0"/>
    <x v="12"/>
    <s v="85420100"/>
    <x v="0"/>
    <x v="0"/>
    <x v="0"/>
    <x v="0"/>
    <x v="0"/>
    <s v="O- KPL Benavides (Sweden) System"/>
    <x v="2"/>
    <s v="Benavides (Sweden) System"/>
    <x v="9"/>
    <x v="0"/>
    <x v="0"/>
    <x v="0"/>
    <m/>
    <n v="62.67"/>
    <n v="-62.67"/>
    <x v="2"/>
    <x v="0"/>
    <s v="091065740001"/>
    <s v="OFFICE DEPOT"/>
    <s v="2/11/00"/>
    <s v="09106574000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59999999999994"/>
    <n v="-69.459999999999994"/>
    <x v="2"/>
    <x v="0"/>
    <s v="CO RD 422"/>
    <s v="CENTRAL POWER &amp; LIGHT CO"/>
    <s v="2/7/00"/>
    <s v="0009287794300020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9.48"/>
    <n v="-79.48"/>
    <x v="2"/>
    <x v="0"/>
    <s v="SEVEN SISTERS"/>
    <s v="CENTRAL POWER &amp; LIGHT CO"/>
    <s v="2/4/00"/>
    <s v="00622287944000204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74"/>
    <n v="-1.74"/>
    <x v="2"/>
    <x v="0"/>
    <s v="CO RD 422"/>
    <s v="CENTRAL POWER &amp; LIGHT CO"/>
    <s v="2/7/00"/>
    <s v="000918479470002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5.74"/>
    <n v="-25.74"/>
    <x v="2"/>
    <x v="0"/>
    <s v="CO RD 422"/>
    <s v="CENTRAL POWER &amp; LIGHT CO"/>
    <s v="2/7/00"/>
    <s v="000918479470002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1"/>
    <n v="-69.41"/>
    <x v="2"/>
    <x v="0"/>
    <s v="CHRISTINE"/>
    <s v="CENTRAL POWER &amp; LIGHT CO"/>
    <s v="2/7/00"/>
    <s v="000928179490002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1"/>
    <n v="-69.41"/>
    <x v="2"/>
    <x v="0"/>
    <s v="CHRISTINE"/>
    <s v="CENTRAL POWER &amp; LIGHT CO"/>
    <s v="2/7/00"/>
    <s v="0009319794500020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277.83"/>
    <n v="-277.83"/>
    <x v="2"/>
    <x v="0"/>
    <s v="MIRANDO CITY"/>
    <s v="CENTRAL POWER &amp; LIGHT CO"/>
    <s v="2/7/00"/>
    <s v="006501379460002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1"/>
    <n v="-69.41"/>
    <x v="2"/>
    <x v="0"/>
    <s v="CHRISTINE"/>
    <s v="CENTRAL POWER &amp; LIGHT CO"/>
    <s v="2/7/00"/>
    <s v="0009276794600020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80.37"/>
    <n v="-80.37"/>
    <x v="2"/>
    <x v="0"/>
    <s v="SEVEN SISTERS"/>
    <s v="CENTRAL POWER &amp; LIGHT CO"/>
    <s v="2/4/00"/>
    <s v="00622447944000204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841.64"/>
    <n v="-841.64"/>
    <x v="2"/>
    <x v="0"/>
    <s v="MIRANDO CITY"/>
    <s v="CENTRAL POWER &amp; LIGHT CO"/>
    <s v="2/7/00"/>
    <s v="0028213799100020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6.02"/>
    <n v="-76.02"/>
    <x v="2"/>
    <x v="0"/>
    <s v="HWY 359"/>
    <s v="CENTRAL POWER &amp; LIGHT CO"/>
    <s v="2/8/00"/>
    <s v="0067626794100020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2.87"/>
    <n v="-72.87"/>
    <x v="2"/>
    <x v="0"/>
    <s v="OILTON"/>
    <s v="CENTRAL POWER &amp; LIGHT CO"/>
    <s v="2/7/00"/>
    <s v="0028296799100020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2.08"/>
    <n v="-72.08"/>
    <x v="2"/>
    <x v="0"/>
    <s v="MIRANDO CITY"/>
    <s v="CENTRAL POWER &amp; LIGHT CO"/>
    <s v="2/7/00"/>
    <s v="002817079920002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70.349999999999994"/>
    <n v="-70.349999999999994"/>
    <x v="2"/>
    <x v="0"/>
    <s v="4908 UP RIVER RD"/>
    <s v="CENTRAL POWER &amp; LIGHT CO"/>
    <s v="2/4/00"/>
    <s v="01587635945000204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1.42"/>
    <n v="-91.42"/>
    <x v="2"/>
    <x v="0"/>
    <s v="W HWY 97"/>
    <s v="CENTRAL POWER &amp; LIGHT CO"/>
    <s v="2/7/00"/>
    <s v="000818779460002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80.05"/>
    <n v="-180.05"/>
    <x v="2"/>
    <x v="0"/>
    <s v="CHARLOTTE"/>
    <s v="CENTRAL POWER &amp; LIGHT CO"/>
    <s v="2/7/00"/>
    <s v="0008268794800020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128.80000000000001"/>
    <n v="-128.80000000000001"/>
    <x v="2"/>
    <x v="0"/>
    <s v="MIRANDO CITY"/>
    <s v="CENTRAL POWER &amp; LIGHT CO"/>
    <s v="2/7/00"/>
    <s v="00282847995000207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3.83"/>
    <n v="-3.83"/>
    <x v="2"/>
    <x v="0"/>
    <s v="EDI - DO NOT PAY - BENAVIDES"/>
    <s v="SOUTHWESTERN BELL"/>
    <s v="2/1/00"/>
    <s v="3612564106162000201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35.909999999999997"/>
    <n v="-35.909999999999997"/>
    <x v="2"/>
    <x v="0"/>
    <s v="EDI - DO NOT PAY - BENAVIDES"/>
    <s v="SOUTHWESTERN BELL"/>
    <s v="2/1/00"/>
    <s v="3612564106162000201"/>
    <x v="0"/>
    <x v="0"/>
    <x v="0"/>
  </r>
  <r>
    <x v="0"/>
    <x v="0"/>
    <x v="0"/>
    <x v="11"/>
    <s v="85420100"/>
    <x v="0"/>
    <x v="0"/>
    <x v="0"/>
    <x v="0"/>
    <x v="0"/>
    <s v="O- KPL Crude South Lines"/>
    <x v="5"/>
    <s v="STX Crude Pipelines"/>
    <x v="9"/>
    <x v="0"/>
    <x v="0"/>
    <x v="0"/>
    <m/>
    <n v="941.92"/>
    <n v="-941.92"/>
    <x v="2"/>
    <x v="0"/>
    <s v="6011564100506558"/>
    <s v="OFFICE DEPOT"/>
    <s v="2/1/00"/>
    <s v="6011564100506558000201"/>
    <x v="0"/>
    <x v="0"/>
    <x v="0"/>
  </r>
  <r>
    <x v="0"/>
    <x v="0"/>
    <x v="0"/>
    <x v="9"/>
    <s v="86110500"/>
    <x v="3"/>
    <x v="0"/>
    <x v="0"/>
    <x v="0"/>
    <x v="0"/>
    <s v="O- KPL Sunfield Station"/>
    <x v="4"/>
    <s v="South Line System"/>
    <x v="4"/>
    <x v="3"/>
    <x v="0"/>
    <x v="2"/>
    <m/>
    <n v="540.16999999999996"/>
    <n v="-540.16999999999996"/>
    <x v="2"/>
    <x v="0"/>
    <m/>
    <s v="ANAYA WELDING &amp; LEASE SERVICE"/>
    <s v="12/15/99"/>
    <s v="010282"/>
    <x v="0"/>
    <x v="0"/>
    <x v="0"/>
  </r>
  <r>
    <x v="0"/>
    <x v="0"/>
    <x v="0"/>
    <x v="11"/>
    <s v="85420100"/>
    <x v="0"/>
    <x v="0"/>
    <x v="0"/>
    <x v="0"/>
    <x v="0"/>
    <s v="O- KPL Crude South Lines"/>
    <x v="5"/>
    <s v="STX Crude Pipelines"/>
    <x v="9"/>
    <x v="0"/>
    <x v="0"/>
    <x v="0"/>
    <m/>
    <n v="937.75"/>
    <n v="-937.75"/>
    <x v="2"/>
    <x v="0"/>
    <s v="091065740001"/>
    <s v="OFFICE DEPOT"/>
    <s v="2/11/00"/>
    <s v="091065740001"/>
    <x v="0"/>
    <x v="0"/>
    <x v="0"/>
  </r>
  <r>
    <x v="0"/>
    <x v="0"/>
    <x v="0"/>
    <x v="35"/>
    <s v="87210100"/>
    <x v="0"/>
    <x v="0"/>
    <x v="0"/>
    <x v="0"/>
    <x v="0"/>
    <s v="O- KPL Hearne Station"/>
    <x v="6"/>
    <s v="Caldwell Area"/>
    <x v="10"/>
    <x v="0"/>
    <x v="0"/>
    <x v="0"/>
    <m/>
    <n v="35.520000000000003"/>
    <n v="-35.520000000000003"/>
    <x v="2"/>
    <x v="0"/>
    <s v="40927968961786 2/7/00"/>
    <s v="SOUTHWESTERN BELL"/>
    <s v="2/7/00"/>
    <s v="40927968961786000207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100.07"/>
    <n v="-100.07"/>
    <x v="2"/>
    <x v="0"/>
    <s v="HWY 881"/>
    <s v="CENTRAL POWER &amp; LIGHT CO"/>
    <s v="2/7/00"/>
    <s v="00680865995000207"/>
    <x v="0"/>
    <x v="0"/>
    <x v="0"/>
  </r>
  <r>
    <x v="0"/>
    <x v="0"/>
    <x v="0"/>
    <x v="29"/>
    <s v="86110500"/>
    <x v="0"/>
    <x v="0"/>
    <x v="0"/>
    <x v="0"/>
    <x v="0"/>
    <s v="O- KPL Gerdes Station"/>
    <x v="6"/>
    <s v="Caldwell Area"/>
    <x v="4"/>
    <x v="0"/>
    <x v="0"/>
    <x v="2"/>
    <m/>
    <n v="298.61"/>
    <n v="-298.61"/>
    <x v="2"/>
    <x v="0"/>
    <s v="DIME BOX"/>
    <s v="QV SERVICES OF TEXAS INC"/>
    <s v="1/31/00"/>
    <s v="651734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69.41"/>
    <n v="-69.41"/>
    <x v="2"/>
    <x v="0"/>
    <s v="HWY 285"/>
    <s v="CENTRAL POWER &amp; LIGHT CO"/>
    <s v="2/8/00"/>
    <s v="00168707990000208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88.07"/>
    <n v="-88.07"/>
    <x v="2"/>
    <x v="0"/>
    <s v="GREGORY"/>
    <s v="CENTRAL POWER &amp; LIGHT CO"/>
    <s v="2/8/00"/>
    <s v="00671255990000208"/>
    <x v="0"/>
    <x v="0"/>
    <x v="0"/>
  </r>
  <r>
    <x v="0"/>
    <x v="0"/>
    <x v="0"/>
    <x v="14"/>
    <s v="86110500"/>
    <x v="0"/>
    <x v="0"/>
    <x v="0"/>
    <x v="0"/>
    <x v="0"/>
    <s v="O- KPL Rosanky Station"/>
    <x v="6"/>
    <s v="Caldwell Area"/>
    <x v="4"/>
    <x v="0"/>
    <x v="0"/>
    <x v="2"/>
    <m/>
    <n v="768.83"/>
    <n v="-768.83"/>
    <x v="2"/>
    <x v="0"/>
    <s v="ROSANKSY STATION"/>
    <s v="QV SERVICES OF TEXAS INC"/>
    <s v="1/31/00"/>
    <s v="651735"/>
    <x v="0"/>
    <x v="0"/>
    <x v="0"/>
  </r>
  <r>
    <x v="0"/>
    <x v="0"/>
    <x v="0"/>
    <x v="8"/>
    <s v="87150100"/>
    <x v="0"/>
    <x v="0"/>
    <x v="0"/>
    <x v="0"/>
    <x v="0"/>
    <s v="O- KPL Corpus Christi Terminal"/>
    <x v="3"/>
    <s v="Inactive - KPL Corpus Christi Terminal"/>
    <x v="1"/>
    <x v="0"/>
    <x v="0"/>
    <x v="1"/>
    <m/>
    <n v="79.209999999999994"/>
    <n v="-79.209999999999994"/>
    <x v="2"/>
    <x v="0"/>
    <s v="5901 LEOPARD ST TS"/>
    <s v="CENTRAL POWER &amp; LIGHT CO"/>
    <s v="2/7/00"/>
    <s v="01796725941000207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75.37"/>
    <n v="-75.37"/>
    <x v="2"/>
    <x v="0"/>
    <s v="HWY 285"/>
    <s v="CENTRAL POWER &amp; LIGHT CO"/>
    <s v="2/8/00"/>
    <s v="00168677995000208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06.75"/>
    <n v="-106.75"/>
    <x v="2"/>
    <x v="0"/>
    <s v="CR 95"/>
    <s v="CENTRAL POWER &amp; LIGHT CO"/>
    <s v="2/8/00"/>
    <s v="01919075943000208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3.18"/>
    <n v="-13.18"/>
    <x v="2"/>
    <x v="0"/>
    <s v="RR 4 BOX 195TH"/>
    <s v="GUADALUPE VALLEY ELEC COOP INC"/>
    <s v="2/14/00"/>
    <s v="514480615000214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.08"/>
    <n v="-3.08"/>
    <x v="2"/>
    <x v="0"/>
    <s v="KOCH PIPELINE CO LP"/>
    <s v="GUADALUPE VALLEY ELEC COOP INC"/>
    <s v="2/14/00"/>
    <s v="514481801000214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75.59"/>
    <n v="-75.59"/>
    <x v="2"/>
    <x v="0"/>
    <s v="855 SAVAGE LN 1@"/>
    <s v="CENTRAL POWER &amp; LIGHT CO"/>
    <s v="2/4/00"/>
    <s v="01702605948000204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89.57"/>
    <n v="-89.57"/>
    <x v="2"/>
    <x v="0"/>
    <s v="CR 91"/>
    <s v="CENTRAL POWER &amp; LIGHT CO"/>
    <s v="2/8/00"/>
    <s v="01918435940000208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9.41"/>
    <n v="-69.41"/>
    <x v="2"/>
    <x v="0"/>
    <s v="SEVEN SISTERS"/>
    <s v="CENTRAL POWER &amp; LIGHT CO"/>
    <s v="2/4/00"/>
    <s v="00624037941000204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90.95"/>
    <n v="-90.95"/>
    <x v="2"/>
    <x v="0"/>
    <s v="CR 95"/>
    <s v="CENTRAL POWER &amp; LIGHT CO"/>
    <s v="2/8/00"/>
    <s v="01919025948000208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0.85"/>
    <n v="-0.85"/>
    <x v="2"/>
    <x v="0"/>
    <s v="RR 4 BOX 195TH"/>
    <s v="GUADALUPE VALLEY ELEC COOP INC"/>
    <s v="2/14/00"/>
    <s v="514480615000214"/>
    <x v="0"/>
    <x v="0"/>
    <x v="0"/>
  </r>
  <r>
    <x v="0"/>
    <x v="0"/>
    <x v="0"/>
    <x v="22"/>
    <s v="87150100"/>
    <x v="0"/>
    <x v="0"/>
    <x v="0"/>
    <x v="0"/>
    <x v="0"/>
    <s v="O- KPL Mirando Station"/>
    <x v="2"/>
    <s v="Benavides (Sweden) System"/>
    <x v="1"/>
    <x v="0"/>
    <x v="0"/>
    <x v="1"/>
    <m/>
    <n v="36.909999999999997"/>
    <n v="-36.909999999999997"/>
    <x v="2"/>
    <x v="0"/>
    <s v="MIRANDO CITY"/>
    <s v="CENTRAL POWER &amp; LIGHT CO"/>
    <s v="2/7/00"/>
    <s v="0065080794400020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0.16"/>
    <n v="-30.16"/>
    <x v="2"/>
    <x v="0"/>
    <s v="SH87 - NIXON RECTIFIER"/>
    <s v="GUADALUPE VALLEY ELEC COOP INC"/>
    <s v="2/14/00"/>
    <s v="514481803000214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5.66"/>
    <n v="-45.66"/>
    <x v="2"/>
    <x v="0"/>
    <s v="KOCH PIPELINE CO LP"/>
    <s v="GUADALUPE VALLEY ELEC COOP INC"/>
    <s v="2/14/00"/>
    <s v="514481801000214"/>
    <x v="0"/>
    <x v="0"/>
    <x v="0"/>
  </r>
  <r>
    <x v="0"/>
    <x v="0"/>
    <x v="0"/>
    <x v="22"/>
    <s v="89640100"/>
    <x v="1"/>
    <x v="0"/>
    <x v="0"/>
    <x v="0"/>
    <x v="0"/>
    <s v="O- KPL Mirando Station"/>
    <x v="2"/>
    <s v="Benavides (Sweden) System"/>
    <x v="20"/>
    <x v="1"/>
    <x v="0"/>
    <x v="3"/>
    <m/>
    <n v="961.78"/>
    <n v="-961.78"/>
    <x v="2"/>
    <x v="0"/>
    <m/>
    <s v="THE PIPELINE GROUP"/>
    <s v="2/1/00"/>
    <s v="15531"/>
    <x v="0"/>
    <x v="0"/>
    <x v="0"/>
  </r>
  <r>
    <x v="0"/>
    <x v="0"/>
    <x v="0"/>
    <x v="20"/>
    <s v="89640100"/>
    <x v="1"/>
    <x v="0"/>
    <x v="0"/>
    <x v="0"/>
    <x v="0"/>
    <s v="O- KPL Placedo Station"/>
    <x v="1"/>
    <s v="North Line System"/>
    <x v="20"/>
    <x v="1"/>
    <x v="0"/>
    <x v="3"/>
    <m/>
    <n v="1069.67"/>
    <n v="-1069.67"/>
    <x v="2"/>
    <x v="0"/>
    <m/>
    <s v="THE PIPELINE GROUP"/>
    <s v="1/25/00"/>
    <s v="15496"/>
    <x v="0"/>
    <x v="0"/>
    <x v="0"/>
  </r>
  <r>
    <x v="0"/>
    <x v="0"/>
    <x v="0"/>
    <x v="7"/>
    <s v="85330400"/>
    <x v="0"/>
    <x v="0"/>
    <x v="0"/>
    <x v="0"/>
    <x v="0"/>
    <s v="O- KPL Viola Station"/>
    <x v="2"/>
    <s v="Benavides (Sweden) System"/>
    <x v="6"/>
    <x v="0"/>
    <x v="0"/>
    <x v="0"/>
    <m/>
    <n v="190.62"/>
    <n v="-190.62"/>
    <x v="2"/>
    <x v="0"/>
    <s v="LABOR"/>
    <s v="DANKA"/>
    <s v="1/31/00"/>
    <s v="6711938"/>
    <x v="0"/>
    <x v="0"/>
    <x v="0"/>
  </r>
  <r>
    <x v="0"/>
    <x v="0"/>
    <x v="0"/>
    <x v="15"/>
    <s v="85210400"/>
    <x v="7"/>
    <x v="0"/>
    <x v="0"/>
    <x v="0"/>
    <x v="0"/>
    <s v="O- KPL South System"/>
    <x v="4"/>
    <s v="South Line System"/>
    <x v="44"/>
    <x v="7"/>
    <x v="0"/>
    <x v="0"/>
    <m/>
    <n v="397.71"/>
    <n v="-397.71"/>
    <x v="2"/>
    <x v="0"/>
    <s v="SUPPLIES"/>
    <s v="RESPOND SYSTEMS"/>
    <s v="1/17/00"/>
    <s v="003037"/>
    <x v="0"/>
    <x v="0"/>
    <x v="0"/>
  </r>
  <r>
    <x v="0"/>
    <x v="0"/>
    <x v="0"/>
    <x v="15"/>
    <s v="85350100"/>
    <x v="3"/>
    <x v="0"/>
    <x v="0"/>
    <x v="0"/>
    <x v="0"/>
    <s v="O- KPL South System"/>
    <x v="4"/>
    <s v="South Line System"/>
    <x v="14"/>
    <x v="3"/>
    <x v="0"/>
    <x v="3"/>
    <m/>
    <n v="270"/>
    <n v="-270"/>
    <x v="2"/>
    <x v="0"/>
    <s v="PARTS"/>
    <s v="RGA"/>
    <s v="1/25/00"/>
    <s v="666492001"/>
    <x v="0"/>
    <x v="0"/>
    <x v="0"/>
  </r>
  <r>
    <x v="0"/>
    <x v="0"/>
    <x v="0"/>
    <x v="16"/>
    <s v="89640100"/>
    <x v="0"/>
    <x v="0"/>
    <x v="0"/>
    <x v="0"/>
    <x v="0"/>
    <s v="O- KPL Tilden System"/>
    <x v="7"/>
    <s v="Tilden System"/>
    <x v="20"/>
    <x v="0"/>
    <x v="0"/>
    <x v="3"/>
    <m/>
    <n v="110.57"/>
    <n v="-110.57"/>
    <x v="2"/>
    <x v="0"/>
    <s v="TILDEN"/>
    <s v="HARVEY-DACO INC"/>
    <s v="2/14/00"/>
    <s v="164894"/>
    <x v="0"/>
    <x v="0"/>
    <x v="0"/>
  </r>
  <r>
    <x v="0"/>
    <x v="0"/>
    <x v="0"/>
    <x v="15"/>
    <s v="86110500"/>
    <x v="1"/>
    <x v="0"/>
    <x v="0"/>
    <x v="0"/>
    <x v="0"/>
    <s v="O- KPL South System"/>
    <x v="4"/>
    <s v="South Line System"/>
    <x v="4"/>
    <x v="1"/>
    <x v="0"/>
    <x v="2"/>
    <m/>
    <n v="792"/>
    <n v="-792"/>
    <x v="2"/>
    <x v="0"/>
    <s v="LABOR"/>
    <s v="WASTE FACILITIES INC"/>
    <s v="1/31/00"/>
    <s v="3466"/>
    <x v="0"/>
    <x v="0"/>
    <x v="0"/>
  </r>
  <r>
    <x v="0"/>
    <x v="0"/>
    <x v="0"/>
    <x v="15"/>
    <s v="89640100"/>
    <x v="0"/>
    <x v="0"/>
    <x v="0"/>
    <x v="0"/>
    <x v="0"/>
    <s v="O- KPL South System"/>
    <x v="4"/>
    <s v="South Line System"/>
    <x v="20"/>
    <x v="0"/>
    <x v="0"/>
    <x v="3"/>
    <m/>
    <n v="110.57"/>
    <n v="-110.57"/>
    <x v="2"/>
    <x v="0"/>
    <s v="SOUTH"/>
    <s v="HARVEY-DACO INC"/>
    <s v="2/14/00"/>
    <s v="164894"/>
    <x v="0"/>
    <x v="0"/>
    <x v="0"/>
  </r>
  <r>
    <x v="0"/>
    <x v="0"/>
    <x v="0"/>
    <x v="8"/>
    <s v="86110500"/>
    <x v="12"/>
    <x v="0"/>
    <x v="0"/>
    <x v="0"/>
    <x v="0"/>
    <s v="O- KPL Corpus Christi Terminal"/>
    <x v="3"/>
    <s v="Inactive - KPL Corpus Christi Terminal"/>
    <x v="4"/>
    <x v="12"/>
    <x v="0"/>
    <x v="2"/>
    <m/>
    <n v="1015"/>
    <n v="-1015"/>
    <x v="2"/>
    <x v="0"/>
    <s v="MOWING"/>
    <s v="GALBRAITH CONTRACTING INC"/>
    <s v="12/30/99"/>
    <s v="4149"/>
    <x v="0"/>
    <x v="0"/>
    <x v="0"/>
  </r>
  <r>
    <x v="0"/>
    <x v="0"/>
    <x v="0"/>
    <x v="11"/>
    <s v="87310100"/>
    <x v="0"/>
    <x v="0"/>
    <x v="0"/>
    <x v="0"/>
    <x v="0"/>
    <s v="O- KPL Crude South Lines"/>
    <x v="5"/>
    <s v="STX Crude Pipelines"/>
    <x v="16"/>
    <x v="0"/>
    <x v="0"/>
    <x v="3"/>
    <m/>
    <n v="12.43"/>
    <n v="-12.43"/>
    <x v="2"/>
    <x v="0"/>
    <s v="132631127414 1/25/00"/>
    <s v="CITY OF CORPUS CHRISTI"/>
    <s v="1/25/00"/>
    <s v="132361127414000125"/>
    <x v="0"/>
    <x v="0"/>
    <x v="0"/>
  </r>
  <r>
    <x v="0"/>
    <x v="0"/>
    <x v="0"/>
    <x v="33"/>
    <s v="86110500"/>
    <x v="3"/>
    <x v="0"/>
    <x v="0"/>
    <x v="0"/>
    <x v="0"/>
    <s v="O- KPL Schaft Station"/>
    <x v="6"/>
    <s v="Caldwell Area"/>
    <x v="4"/>
    <x v="3"/>
    <x v="0"/>
    <x v="2"/>
    <m/>
    <n v="204.22"/>
    <n v="-204.22"/>
    <x v="2"/>
    <x v="0"/>
    <s v="PIPE/FITTING"/>
    <s v="WILSON SUPPLY CO"/>
    <s v="1/24/00"/>
    <s v="018016956001"/>
    <x v="0"/>
    <x v="0"/>
    <x v="0"/>
  </r>
  <r>
    <x v="0"/>
    <x v="0"/>
    <x v="0"/>
    <x v="33"/>
    <s v="86110500"/>
    <x v="3"/>
    <x v="0"/>
    <x v="0"/>
    <x v="0"/>
    <x v="0"/>
    <s v="O- KPL Schaft Station"/>
    <x v="6"/>
    <s v="Caldwell Area"/>
    <x v="4"/>
    <x v="3"/>
    <x v="0"/>
    <x v="2"/>
    <m/>
    <n v="204.22"/>
    <n v="-204.22"/>
    <x v="2"/>
    <x v="0"/>
    <s v="PIPE/FITTING"/>
    <s v="WILSON SUPPLY CO"/>
    <s v="1/7/00"/>
    <s v="018016547001"/>
    <x v="0"/>
    <x v="0"/>
    <x v="0"/>
  </r>
  <r>
    <x v="0"/>
    <x v="0"/>
    <x v="0"/>
    <x v="17"/>
    <s v="89640100"/>
    <x v="0"/>
    <x v="0"/>
    <x v="0"/>
    <x v="0"/>
    <x v="0"/>
    <s v="O- KPL Caldwell/Giddings System"/>
    <x v="6"/>
    <s v="Caldwell Area"/>
    <x v="20"/>
    <x v="0"/>
    <x v="0"/>
    <x v="3"/>
    <m/>
    <n v="110.57"/>
    <n v="-110.57"/>
    <x v="2"/>
    <x v="0"/>
    <s v="CALDWELL"/>
    <s v="HARVEY-DACO INC"/>
    <s v="2/14/00"/>
    <s v="164894"/>
    <x v="0"/>
    <x v="0"/>
    <x v="0"/>
  </r>
  <r>
    <x v="0"/>
    <x v="0"/>
    <x v="0"/>
    <x v="33"/>
    <s v="86110500"/>
    <x v="3"/>
    <x v="0"/>
    <x v="0"/>
    <x v="0"/>
    <x v="0"/>
    <s v="O- KPL Schaft Station"/>
    <x v="6"/>
    <s v="Caldwell Area"/>
    <x v="4"/>
    <x v="3"/>
    <x v="0"/>
    <x v="2"/>
    <m/>
    <n v="139.30000000000001"/>
    <n v="-139.30000000000001"/>
    <x v="2"/>
    <x v="0"/>
    <s v="PIPE/FITTING"/>
    <s v="WILSON SUPPLY CO"/>
    <s v="1/31/00"/>
    <s v="013952962001"/>
    <x v="0"/>
    <x v="0"/>
    <x v="0"/>
  </r>
  <r>
    <x v="0"/>
    <x v="0"/>
    <x v="0"/>
    <x v="12"/>
    <s v="89640100"/>
    <x v="0"/>
    <x v="0"/>
    <x v="0"/>
    <x v="0"/>
    <x v="0"/>
    <s v="O- KPL Benavides (Sweden) System"/>
    <x v="2"/>
    <s v="Benavides (Sweden) System"/>
    <x v="20"/>
    <x v="0"/>
    <x v="0"/>
    <x v="3"/>
    <m/>
    <n v="110.56"/>
    <n v="-110.56"/>
    <x v="2"/>
    <x v="0"/>
    <s v="BENAVIDES"/>
    <s v="HARVEY-DACO INC"/>
    <s v="2/14/00"/>
    <s v="164894"/>
    <x v="0"/>
    <x v="0"/>
    <x v="0"/>
  </r>
  <r>
    <x v="0"/>
    <x v="0"/>
    <x v="0"/>
    <x v="15"/>
    <s v="86110500"/>
    <x v="1"/>
    <x v="0"/>
    <x v="0"/>
    <x v="0"/>
    <x v="0"/>
    <s v="O- KPL South System"/>
    <x v="4"/>
    <s v="South Line System"/>
    <x v="4"/>
    <x v="1"/>
    <x v="0"/>
    <x v="2"/>
    <m/>
    <n v="189"/>
    <n v="-189"/>
    <x v="2"/>
    <x v="0"/>
    <s v="LABOR"/>
    <s v="MO-VAC SERVICE CO INC"/>
    <s v="1/25/00"/>
    <s v="031791"/>
    <x v="0"/>
    <x v="0"/>
    <x v="0"/>
  </r>
  <r>
    <x v="0"/>
    <x v="0"/>
    <x v="0"/>
    <x v="5"/>
    <s v="85210800"/>
    <x v="1"/>
    <x v="0"/>
    <x v="0"/>
    <x v="0"/>
    <x v="0"/>
    <s v="O- KPL North System"/>
    <x v="1"/>
    <s v="North Line System"/>
    <x v="11"/>
    <x v="1"/>
    <x v="0"/>
    <x v="0"/>
    <m/>
    <n v="25"/>
    <n v="-25"/>
    <x v="2"/>
    <x v="0"/>
    <m/>
    <s v="BEAED CORPORATION"/>
    <s v="2/11/00"/>
    <s v="C05812"/>
    <x v="0"/>
    <x v="0"/>
    <x v="0"/>
  </r>
  <r>
    <x v="0"/>
    <x v="0"/>
    <x v="0"/>
    <x v="17"/>
    <s v="85210800"/>
    <x v="1"/>
    <x v="0"/>
    <x v="0"/>
    <x v="0"/>
    <x v="0"/>
    <s v="O- KPL Caldwell/Giddings System"/>
    <x v="6"/>
    <s v="Caldwell Area"/>
    <x v="11"/>
    <x v="1"/>
    <x v="0"/>
    <x v="0"/>
    <m/>
    <n v="25"/>
    <n v="-25"/>
    <x v="2"/>
    <x v="0"/>
    <m/>
    <s v="BEAED CORPORATION"/>
    <s v="2/11/00"/>
    <s v="C05812"/>
    <x v="0"/>
    <x v="0"/>
    <x v="0"/>
  </r>
  <r>
    <x v="0"/>
    <x v="0"/>
    <x v="0"/>
    <x v="22"/>
    <s v="89640100"/>
    <x v="1"/>
    <x v="0"/>
    <x v="0"/>
    <x v="0"/>
    <x v="0"/>
    <s v="O- KPL Mirando Station"/>
    <x v="2"/>
    <s v="Benavides (Sweden) System"/>
    <x v="20"/>
    <x v="1"/>
    <x v="0"/>
    <x v="3"/>
    <m/>
    <n v="1108.97"/>
    <n v="-1108.97"/>
    <x v="2"/>
    <x v="0"/>
    <m/>
    <s v="THE PIPELINE GROUP"/>
    <s v="2/3/00"/>
    <s v="15556"/>
    <x v="0"/>
    <x v="0"/>
    <x v="0"/>
  </r>
  <r>
    <x v="0"/>
    <x v="0"/>
    <x v="0"/>
    <x v="12"/>
    <s v="85210800"/>
    <x v="1"/>
    <x v="0"/>
    <x v="0"/>
    <x v="0"/>
    <x v="0"/>
    <s v="O- KPL Benavides (Sweden) System"/>
    <x v="2"/>
    <s v="Benavides (Sweden) System"/>
    <x v="11"/>
    <x v="1"/>
    <x v="0"/>
    <x v="0"/>
    <m/>
    <n v="25"/>
    <n v="-25"/>
    <x v="2"/>
    <x v="0"/>
    <m/>
    <s v="BEAED CORPORATION"/>
    <s v="2/11/00"/>
    <s v="C05812"/>
    <x v="0"/>
    <x v="0"/>
    <x v="0"/>
  </r>
  <r>
    <x v="0"/>
    <x v="0"/>
    <x v="0"/>
    <x v="16"/>
    <s v="85210800"/>
    <x v="1"/>
    <x v="0"/>
    <x v="0"/>
    <x v="0"/>
    <x v="0"/>
    <s v="O- KPL Tilden System"/>
    <x v="7"/>
    <s v="Tilden System"/>
    <x v="11"/>
    <x v="1"/>
    <x v="0"/>
    <x v="0"/>
    <m/>
    <n v="25"/>
    <n v="-25"/>
    <x v="2"/>
    <x v="0"/>
    <m/>
    <s v="BEAED CORPORATION"/>
    <s v="2/11/00"/>
    <s v="C05812"/>
    <x v="0"/>
    <x v="0"/>
    <x v="0"/>
  </r>
  <r>
    <x v="0"/>
    <x v="0"/>
    <x v="0"/>
    <x v="15"/>
    <s v="85210800"/>
    <x v="1"/>
    <x v="0"/>
    <x v="0"/>
    <x v="0"/>
    <x v="0"/>
    <s v="O- KPL South System"/>
    <x v="4"/>
    <s v="South Line System"/>
    <x v="11"/>
    <x v="1"/>
    <x v="0"/>
    <x v="0"/>
    <m/>
    <n v="25"/>
    <n v="-25"/>
    <x v="2"/>
    <x v="0"/>
    <m/>
    <s v="BEAED CORPORATION"/>
    <s v="2/11/00"/>
    <s v="C05812"/>
    <x v="0"/>
    <x v="0"/>
    <x v="0"/>
  </r>
  <r>
    <x v="0"/>
    <x v="0"/>
    <x v="0"/>
    <x v="14"/>
    <s v="86110500"/>
    <x v="5"/>
    <x v="0"/>
    <x v="0"/>
    <x v="0"/>
    <x v="0"/>
    <s v="O- KPL Rosanky Station"/>
    <x v="6"/>
    <s v="Caldwell Area"/>
    <x v="4"/>
    <x v="5"/>
    <x v="0"/>
    <x v="2"/>
    <m/>
    <n v="1583.36"/>
    <n v="-1583.36"/>
    <x v="2"/>
    <x v="0"/>
    <s v="LABOR"/>
    <s v="LINCO-ELECTROMATIC INC"/>
    <s v="2/10/00"/>
    <s v="C12608"/>
    <x v="0"/>
    <x v="0"/>
    <x v="0"/>
  </r>
  <r>
    <x v="0"/>
    <x v="0"/>
    <x v="0"/>
    <x v="15"/>
    <s v="85210400"/>
    <x v="7"/>
    <x v="0"/>
    <x v="0"/>
    <x v="0"/>
    <x v="0"/>
    <s v="O- KPL South System"/>
    <x v="4"/>
    <s v="South Line System"/>
    <x v="44"/>
    <x v="7"/>
    <x v="0"/>
    <x v="0"/>
    <m/>
    <n v="796.44"/>
    <n v="-796.44"/>
    <x v="2"/>
    <x v="0"/>
    <s v="PARTS"/>
    <s v="RGA"/>
    <s v="1/25/00"/>
    <s v="665596002"/>
    <x v="0"/>
    <x v="0"/>
    <x v="0"/>
  </r>
  <r>
    <x v="0"/>
    <x v="0"/>
    <x v="0"/>
    <x v="7"/>
    <s v="87210100"/>
    <x v="0"/>
    <x v="0"/>
    <x v="0"/>
    <x v="0"/>
    <x v="0"/>
    <s v="O- KPL Viola Station"/>
    <x v="2"/>
    <s v="Benavides (Sweden) System"/>
    <x v="10"/>
    <x v="0"/>
    <x v="0"/>
    <x v="0"/>
    <m/>
    <n v="186.29"/>
    <n v="-186.29"/>
    <x v="2"/>
    <x v="0"/>
    <s v="952137078 2/12/00"/>
    <s v="SOUTHWESTERN BELL"/>
    <s v="2/12/00"/>
    <s v="952137078000212"/>
    <x v="0"/>
    <x v="0"/>
    <x v="0"/>
  </r>
  <r>
    <x v="0"/>
    <x v="0"/>
    <x v="0"/>
    <x v="17"/>
    <s v="87210100"/>
    <x v="0"/>
    <x v="0"/>
    <x v="0"/>
    <x v="0"/>
    <x v="0"/>
    <s v="O- KPL Caldwell/Giddings System"/>
    <x v="6"/>
    <s v="Caldwell Area"/>
    <x v="10"/>
    <x v="0"/>
    <x v="0"/>
    <x v="0"/>
    <m/>
    <n v="12.47"/>
    <n v="-12.47"/>
    <x v="2"/>
    <x v="0"/>
    <s v="DEANVILLE"/>
    <s v="MCI WORLDCOM"/>
    <s v="2/1/00"/>
    <s v="010003972923101691000201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12.47"/>
    <n v="-12.47"/>
    <x v="2"/>
    <x v="0"/>
    <s v="FREER"/>
    <s v="MCI WORLDCOM"/>
    <s v="2/1/00"/>
    <s v="010003972923101691000201"/>
    <x v="0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12.48"/>
    <n v="-12.48"/>
    <x v="2"/>
    <x v="0"/>
    <s v="SAN ISIDRO"/>
    <s v="MCI WORLDCOM"/>
    <s v="2/1/00"/>
    <s v="010003972923101691000201"/>
    <x v="0"/>
    <x v="0"/>
    <x v="0"/>
  </r>
  <r>
    <x v="0"/>
    <x v="0"/>
    <x v="0"/>
    <x v="20"/>
    <s v="87210100"/>
    <x v="0"/>
    <x v="0"/>
    <x v="0"/>
    <x v="0"/>
    <x v="0"/>
    <s v="O- KPL Placedo Station"/>
    <x v="1"/>
    <s v="North Line System"/>
    <x v="10"/>
    <x v="0"/>
    <x v="0"/>
    <x v="0"/>
    <m/>
    <n v="414.86"/>
    <n v="-414.86"/>
    <x v="2"/>
    <x v="0"/>
    <s v="3613752242727 2/4/00"/>
    <s v="SPRINT"/>
    <s v="2/4/00"/>
    <s v="3613752242727000204"/>
    <x v="0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92.62"/>
    <n v="-92.62"/>
    <x v="2"/>
    <x v="0"/>
    <s v="PCARD-BRINKMAN DOUGLAS"/>
    <s v="FIRST BANK"/>
    <s v="2/17/00"/>
    <s v="KII SSC-02172000"/>
    <x v="0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1867.82"/>
    <n v="-1867.82"/>
    <x v="2"/>
    <x v="0"/>
    <s v="PCARD-FRITSCHE DAVID J"/>
    <s v="FIRST BANK"/>
    <s v="2/17/00"/>
    <s v="KII SSC-02172000"/>
    <x v="0"/>
    <x v="0"/>
    <x v="0"/>
  </r>
  <r>
    <x v="0"/>
    <x v="0"/>
    <x v="0"/>
    <x v="5"/>
    <s v="89640100"/>
    <x v="0"/>
    <x v="0"/>
    <x v="0"/>
    <x v="0"/>
    <x v="0"/>
    <s v="O- KPL North System"/>
    <x v="1"/>
    <s v="North Line System"/>
    <x v="20"/>
    <x v="0"/>
    <x v="0"/>
    <x v="3"/>
    <m/>
    <n v="110.57"/>
    <n v="-110.57"/>
    <x v="2"/>
    <x v="0"/>
    <s v="NORTH"/>
    <s v="HARVEY-DACO INC"/>
    <s v="2/14/00"/>
    <s v="164894"/>
    <x v="0"/>
    <x v="0"/>
    <x v="0"/>
  </r>
  <r>
    <x v="0"/>
    <x v="0"/>
    <x v="0"/>
    <x v="16"/>
    <s v="86110700"/>
    <x v="1"/>
    <x v="0"/>
    <x v="0"/>
    <x v="0"/>
    <x v="0"/>
    <s v="O- KPL Tilden System"/>
    <x v="7"/>
    <s v="Tilden System"/>
    <x v="2"/>
    <x v="1"/>
    <x v="0"/>
    <x v="2"/>
    <m/>
    <n v="212.7"/>
    <n v="-212.7"/>
    <x v="2"/>
    <x v="0"/>
    <s v="CONSULTING"/>
    <s v="WAID  ASSOCIATES"/>
    <s v="1/25/00"/>
    <s v="0021571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49.89"/>
    <n v="-49.89"/>
    <x v="2"/>
    <x v="0"/>
    <s v="MONAHANS, HOUSTON, CALALLEN, CORPUS"/>
    <s v="MCI WORLDCOM"/>
    <s v="2/1/00"/>
    <s v="010003972923101691000201"/>
    <x v="0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301.2"/>
    <n v="-301.2"/>
    <x v="2"/>
    <x v="0"/>
    <s v="PCARD-LARD C T"/>
    <s v="FIRST BANK"/>
    <s v="2/17/00"/>
    <s v="KII SSC-02172000"/>
    <x v="0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327"/>
    <n v="-327"/>
    <x v="2"/>
    <x v="0"/>
    <s v="PCARD-BRINKMAN DOUGLAS"/>
    <s v="FIRST BANK"/>
    <s v="2/17/00"/>
    <s v="KII SSC-02172000"/>
    <x v="0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787.74"/>
    <n v="-787.74"/>
    <x v="2"/>
    <x v="0"/>
    <s v="PCARD-FRITSCHE DAVID J"/>
    <s v="FIRST BANK"/>
    <s v="2/17/00"/>
    <s v="KII SSC-02172000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798.37"/>
    <n v="-798.37"/>
    <x v="2"/>
    <x v="0"/>
    <s v="952137078 2/12/00"/>
    <s v="SOUTHWESTERN BELL"/>
    <s v="2/12/00"/>
    <s v="952137078000212"/>
    <x v="0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255.95"/>
    <n v="-255.95"/>
    <x v="2"/>
    <x v="0"/>
    <s v="PCARD-LARD C T"/>
    <s v="FIRST BANK"/>
    <s v="2/17/00"/>
    <s v="KII SSC-02172000"/>
    <x v="0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358.17"/>
    <n v="-358.17"/>
    <x v="2"/>
    <x v="0"/>
    <s v="PCARD-LEHMANN RONALD"/>
    <s v="FIRST BANK"/>
    <s v="2/17/00"/>
    <s v="KII SSC-02172000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490.18"/>
    <n v="-490.18"/>
    <x v="2"/>
    <x v="0"/>
    <s v="952137078 2/12/00"/>
    <s v="SOUTHWESTERN BELL"/>
    <s v="2/12/00"/>
    <s v="952137078000212"/>
    <x v="0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215.19"/>
    <n v="-215.19"/>
    <x v="2"/>
    <x v="0"/>
    <s v="PCARD-LEHMANN RONALD"/>
    <s v="FIRST BANK"/>
    <s v="2/17/00"/>
    <s v="KII SSC-02172000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2"/>
    <m/>
    <n v="212.7"/>
    <n v="-212.7"/>
    <x v="2"/>
    <x v="0"/>
    <s v="CONSULTING"/>
    <s v="WAID  ASSOCIATES"/>
    <s v="1/25/00"/>
    <s v="0021571"/>
    <x v="0"/>
    <x v="0"/>
    <x v="0"/>
  </r>
  <r>
    <x v="0"/>
    <x v="0"/>
    <x v="0"/>
    <x v="12"/>
    <s v="86110700"/>
    <x v="1"/>
    <x v="0"/>
    <x v="0"/>
    <x v="0"/>
    <x v="0"/>
    <s v="O- KPL Benavides (Sweden) System"/>
    <x v="2"/>
    <s v="Benavides (Sweden) System"/>
    <x v="2"/>
    <x v="1"/>
    <x v="0"/>
    <x v="2"/>
    <m/>
    <n v="212.7"/>
    <n v="-212.7"/>
    <x v="2"/>
    <x v="0"/>
    <s v="CONSULTING"/>
    <s v="WAID  ASSOCIATES"/>
    <s v="1/25/00"/>
    <s v="0021571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1076.74"/>
    <n v="-1076.74"/>
    <x v="2"/>
    <x v="0"/>
    <s v="PCARD-JASKINIA IVAN G"/>
    <s v="FIRST BANK"/>
    <s v="2/17/00"/>
    <s v="KII SSC-02172000"/>
    <x v="0"/>
    <x v="0"/>
    <x v="0"/>
  </r>
  <r>
    <x v="0"/>
    <x v="0"/>
    <x v="0"/>
    <x v="15"/>
    <s v="84340200"/>
    <x v="0"/>
    <x v="0"/>
    <x v="0"/>
    <x v="0"/>
    <x v="0"/>
    <s v="O- KPL South System"/>
    <x v="4"/>
    <s v="South Line System"/>
    <x v="23"/>
    <x v="0"/>
    <x v="0"/>
    <x v="4"/>
    <m/>
    <n v="543.59"/>
    <n v="-543.59"/>
    <x v="2"/>
    <x v="0"/>
    <s v="PCARD-LOPEZ SEVERO"/>
    <s v="FIRST BANK"/>
    <s v="2/17/00"/>
    <s v="KII SSC-02172000"/>
    <x v="0"/>
    <x v="0"/>
    <x v="0"/>
  </r>
  <r>
    <x v="0"/>
    <x v="0"/>
    <x v="0"/>
    <x v="12"/>
    <s v="86110700"/>
    <x v="1"/>
    <x v="0"/>
    <x v="0"/>
    <x v="0"/>
    <x v="0"/>
    <s v="O- KPL Benavides (Sweden) System"/>
    <x v="2"/>
    <s v="Benavides (Sweden) System"/>
    <x v="2"/>
    <x v="1"/>
    <x v="0"/>
    <x v="2"/>
    <m/>
    <n v="215.48"/>
    <n v="-215.48"/>
    <x v="2"/>
    <x v="0"/>
    <m/>
    <s v="WAID  ASSOCIATES"/>
    <s v="1/25/00"/>
    <s v="0021569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79.08"/>
    <n v="-79.08"/>
    <x v="2"/>
    <x v="0"/>
    <s v="PCARD-SWANER KEVIN R"/>
    <s v="FIRST BANK"/>
    <s v="2/17/00"/>
    <s v="KII SSC-0217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543.97"/>
    <n v="-543.97"/>
    <x v="2"/>
    <x v="0"/>
    <s v="PCARD-PAGE JERRY V"/>
    <s v="FIRST BANK"/>
    <s v="2/17/00"/>
    <s v="KII SSC-02172000"/>
    <x v="0"/>
    <x v="0"/>
    <x v="0"/>
  </r>
  <r>
    <x v="0"/>
    <x v="0"/>
    <x v="0"/>
    <x v="30"/>
    <s v="84340200"/>
    <x v="0"/>
    <x v="0"/>
    <x v="0"/>
    <x v="0"/>
    <x v="0"/>
    <s v="O- KPL Conroe"/>
    <x v="10"/>
    <s v="Inactive - KPL Conroe"/>
    <x v="23"/>
    <x v="0"/>
    <x v="0"/>
    <x v="4"/>
    <m/>
    <n v="701.16"/>
    <n v="-701.16"/>
    <x v="2"/>
    <x v="0"/>
    <s v="PCARD-TREVINO JAMES"/>
    <s v="FIRST BANK"/>
    <s v="2/17/00"/>
    <s v="KII SSC-0217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228.63"/>
    <n v="-228.63"/>
    <x v="2"/>
    <x v="0"/>
    <s v="PCARD-SWANER KEVIN R"/>
    <s v="FIRST BANK"/>
    <s v="2/17/00"/>
    <s v="KII SSC-02172000"/>
    <x v="0"/>
    <x v="0"/>
    <x v="0"/>
  </r>
  <r>
    <x v="0"/>
    <x v="0"/>
    <x v="0"/>
    <x v="16"/>
    <s v="84340200"/>
    <x v="0"/>
    <x v="0"/>
    <x v="0"/>
    <x v="0"/>
    <x v="0"/>
    <s v="O- KPL Tilden System"/>
    <x v="7"/>
    <s v="Tilden System"/>
    <x v="23"/>
    <x v="0"/>
    <x v="0"/>
    <x v="4"/>
    <m/>
    <n v="405.41"/>
    <n v="-405.41"/>
    <x v="2"/>
    <x v="0"/>
    <s v="PCARD-BRUNGARDT DAVID"/>
    <s v="FIRST BANK"/>
    <s v="2/17/00"/>
    <s v="KII SSC-0217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312.5"/>
    <n v="-312.5"/>
    <x v="2"/>
    <x v="0"/>
    <s v="PCARD-STOUT LUTHER C"/>
    <s v="FIRST BANK"/>
    <s v="2/17/00"/>
    <s v="KII SSC-0217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252.53"/>
    <n v="-252.53"/>
    <x v="2"/>
    <x v="0"/>
    <s v="PCARD-RODRIGUEZ BENNIE"/>
    <s v="FIRST BANK"/>
    <s v="2/17/00"/>
    <s v="KII SSC-0217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321.49"/>
    <n v="-321.49"/>
    <x v="2"/>
    <x v="0"/>
    <s v="PCARD-JASKINIA IVAN G"/>
    <s v="FIRST BANK"/>
    <s v="2/17/00"/>
    <s v="KII SSC-02172000"/>
    <x v="0"/>
    <x v="0"/>
    <x v="0"/>
  </r>
  <r>
    <x v="0"/>
    <x v="0"/>
    <x v="0"/>
    <x v="30"/>
    <s v="85510200"/>
    <x v="0"/>
    <x v="0"/>
    <x v="0"/>
    <x v="0"/>
    <x v="0"/>
    <s v="O- KPL Conroe"/>
    <x v="10"/>
    <s v="Inactive - KPL Conroe"/>
    <x v="22"/>
    <x v="0"/>
    <x v="0"/>
    <x v="0"/>
    <m/>
    <n v="566.14"/>
    <n v="-566.14"/>
    <x v="2"/>
    <x v="0"/>
    <s v="PCARD-TREVINO JAMES"/>
    <s v="FIRST BANK"/>
    <s v="2/17/00"/>
    <s v="KII SSC-0217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73.209999999999994"/>
    <n v="-73.209999999999994"/>
    <x v="2"/>
    <x v="0"/>
    <s v="PCARD-RODRIGUEZ BENNIE"/>
    <s v="FIRST BANK"/>
    <s v="2/17/00"/>
    <s v="KII SSC-02172000"/>
    <x v="0"/>
    <x v="0"/>
    <x v="0"/>
  </r>
  <r>
    <x v="0"/>
    <x v="0"/>
    <x v="0"/>
    <x v="16"/>
    <s v="84340200"/>
    <x v="0"/>
    <x v="0"/>
    <x v="0"/>
    <x v="0"/>
    <x v="0"/>
    <s v="O- KPL Tilden System"/>
    <x v="7"/>
    <s v="Tilden System"/>
    <x v="23"/>
    <x v="0"/>
    <x v="0"/>
    <x v="4"/>
    <m/>
    <n v="509.92"/>
    <n v="-509.92"/>
    <x v="2"/>
    <x v="0"/>
    <s v="PCARD-ORTIZ ROGER P"/>
    <s v="FIRST BANK"/>
    <s v="2/17/00"/>
    <s v="KII SSC-0217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353.45"/>
    <n v="-353.45"/>
    <x v="2"/>
    <x v="0"/>
    <s v="PCARD-WRIGHT MICHAEL"/>
    <s v="FIRST BANK"/>
    <s v="2/17/00"/>
    <s v="KII SSC-02172000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45.68"/>
    <n v="-45.68"/>
    <x v="2"/>
    <x v="0"/>
    <s v="MATS"/>
    <s v="UNIFIRST CORPORATION"/>
    <s v="2/14/00"/>
    <s v="8114317158"/>
    <x v="0"/>
    <x v="0"/>
    <x v="0"/>
  </r>
  <r>
    <x v="0"/>
    <x v="0"/>
    <x v="0"/>
    <x v="16"/>
    <s v="85510200"/>
    <x v="0"/>
    <x v="0"/>
    <x v="0"/>
    <x v="0"/>
    <x v="0"/>
    <s v="O- KPL Tilden System"/>
    <x v="7"/>
    <s v="Tilden System"/>
    <x v="22"/>
    <x v="0"/>
    <x v="0"/>
    <x v="0"/>
    <m/>
    <n v="309.52"/>
    <n v="-309.52"/>
    <x v="2"/>
    <x v="0"/>
    <s v="PCARD-BRUNGARDT DAVID"/>
    <s v="FIRST BANK"/>
    <s v="2/17/00"/>
    <s v="KII SSC-0217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379.42"/>
    <n v="-379.42"/>
    <x v="2"/>
    <x v="0"/>
    <s v="PCARD-WRIGHT MICHAEL"/>
    <s v="FIRST BANK"/>
    <s v="2/17/00"/>
    <s v="KII SSC-0217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1471.73"/>
    <n v="-1471.73"/>
    <x v="2"/>
    <x v="0"/>
    <s v="PCARD-STOUT LUTHER C"/>
    <s v="FIRST BANK"/>
    <s v="2/17/00"/>
    <s v="KII SSC-02172000"/>
    <x v="0"/>
    <x v="0"/>
    <x v="0"/>
  </r>
  <r>
    <x v="0"/>
    <x v="0"/>
    <x v="0"/>
    <x v="9"/>
    <s v="87210100"/>
    <x v="3"/>
    <x v="0"/>
    <x v="0"/>
    <x v="0"/>
    <x v="0"/>
    <s v="O- KPL Sunfield Station"/>
    <x v="4"/>
    <s v="South Line System"/>
    <x v="10"/>
    <x v="3"/>
    <x v="0"/>
    <x v="0"/>
    <m/>
    <n v="408.89"/>
    <n v="-408.89"/>
    <x v="2"/>
    <x v="0"/>
    <s v="T17717 &amp; R73472"/>
    <s v="MOBILE RELAYS"/>
    <s v="2/3/00"/>
    <s v="11849900FEB03"/>
    <x v="0"/>
    <x v="0"/>
    <x v="0"/>
  </r>
  <r>
    <x v="0"/>
    <x v="0"/>
    <x v="0"/>
    <x v="5"/>
    <s v="86110700"/>
    <x v="1"/>
    <x v="0"/>
    <x v="0"/>
    <x v="0"/>
    <x v="0"/>
    <s v="O- KPL North System"/>
    <x v="1"/>
    <s v="North Line System"/>
    <x v="2"/>
    <x v="1"/>
    <x v="0"/>
    <x v="2"/>
    <m/>
    <n v="212.7"/>
    <n v="-212.7"/>
    <x v="2"/>
    <x v="0"/>
    <s v="CONSULTING"/>
    <s v="WAID  ASSOCIATES"/>
    <s v="1/25/00"/>
    <s v="0021571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343.96"/>
    <n v="-343.96"/>
    <x v="2"/>
    <x v="0"/>
    <s v="PCARD-PAGE JERRY V"/>
    <s v="FIRST BANK"/>
    <s v="2/17/00"/>
    <s v="KII SSC-02172000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2"/>
    <m/>
    <n v="212.7"/>
    <n v="-212.7"/>
    <x v="2"/>
    <x v="0"/>
    <s v="CONSULTING"/>
    <s v="WAID  ASSOCIATES"/>
    <s v="1/25/00"/>
    <s v="0021571"/>
    <x v="0"/>
    <x v="0"/>
    <x v="0"/>
  </r>
  <r>
    <x v="0"/>
    <x v="0"/>
    <x v="0"/>
    <x v="16"/>
    <s v="85510200"/>
    <x v="0"/>
    <x v="0"/>
    <x v="0"/>
    <x v="0"/>
    <x v="0"/>
    <s v="O- KPL Tilden System"/>
    <x v="7"/>
    <s v="Tilden System"/>
    <x v="22"/>
    <x v="0"/>
    <x v="0"/>
    <x v="0"/>
    <m/>
    <n v="171.44"/>
    <n v="-171.44"/>
    <x v="2"/>
    <x v="0"/>
    <s v="PCARD-ORTIZ ROGER P"/>
    <s v="FIRST BANK"/>
    <s v="2/17/00"/>
    <s v="KII SSC-02172000"/>
    <x v="0"/>
    <x v="0"/>
    <x v="0"/>
  </r>
  <r>
    <x v="0"/>
    <x v="0"/>
    <x v="0"/>
    <x v="14"/>
    <s v="86110500"/>
    <x v="0"/>
    <x v="0"/>
    <x v="0"/>
    <x v="0"/>
    <x v="0"/>
    <s v="O- KPL Rosanky Station"/>
    <x v="6"/>
    <s v="Caldwell Area"/>
    <x v="4"/>
    <x v="0"/>
    <x v="0"/>
    <x v="2"/>
    <m/>
    <n v="2849.83"/>
    <n v="-2849.83"/>
    <x v="2"/>
    <x v="0"/>
    <m/>
    <s v="Q V SERVICE INC"/>
    <s v="1/31/00"/>
    <s v="651736"/>
    <x v="0"/>
    <x v="0"/>
    <x v="0"/>
  </r>
  <r>
    <x v="0"/>
    <x v="0"/>
    <x v="0"/>
    <x v="2"/>
    <s v="86110500"/>
    <x v="3"/>
    <x v="0"/>
    <x v="0"/>
    <x v="0"/>
    <x v="0"/>
    <s v="O- KPL Mirando to Agua Dulce Mainline"/>
    <x v="2"/>
    <s v="Benavides (Sweden) System"/>
    <x v="4"/>
    <x v="3"/>
    <x v="0"/>
    <x v="2"/>
    <m/>
    <n v="1200"/>
    <n v="-1200"/>
    <x v="2"/>
    <x v="0"/>
    <m/>
    <s v="AFC LEASE SERVICE INC"/>
    <s v="2/7/00"/>
    <s v="10906"/>
    <x v="0"/>
    <x v="0"/>
    <x v="0"/>
  </r>
  <r>
    <x v="0"/>
    <x v="0"/>
    <x v="0"/>
    <x v="29"/>
    <s v="86110700"/>
    <x v="1"/>
    <x v="0"/>
    <x v="0"/>
    <x v="0"/>
    <x v="0"/>
    <s v="O- KPL Gerdes Station"/>
    <x v="6"/>
    <s v="Caldwell Area"/>
    <x v="2"/>
    <x v="1"/>
    <x v="0"/>
    <x v="2"/>
    <m/>
    <n v="178.1"/>
    <n v="-178.1"/>
    <x v="2"/>
    <x v="0"/>
    <s v="CONSULTING"/>
    <s v="WAID  ASSOCIATES"/>
    <s v="1/25/00"/>
    <s v="0021570"/>
    <x v="0"/>
    <x v="0"/>
    <x v="0"/>
  </r>
  <r>
    <x v="0"/>
    <x v="0"/>
    <x v="0"/>
    <x v="2"/>
    <s v="86110500"/>
    <x v="3"/>
    <x v="0"/>
    <x v="0"/>
    <x v="0"/>
    <x v="0"/>
    <s v="O- KPL Mirando to Agua Dulce Mainline"/>
    <x v="2"/>
    <s v="Benavides (Sweden) System"/>
    <x v="4"/>
    <x v="3"/>
    <x v="0"/>
    <x v="2"/>
    <m/>
    <n v="380"/>
    <n v="-380"/>
    <x v="2"/>
    <x v="0"/>
    <m/>
    <s v="AFC LEASE SERVICE INC"/>
    <s v="2/4/00"/>
    <s v="10905"/>
    <x v="0"/>
    <x v="0"/>
    <x v="0"/>
  </r>
  <r>
    <x v="0"/>
    <x v="0"/>
    <x v="0"/>
    <x v="2"/>
    <s v="86110500"/>
    <x v="3"/>
    <x v="0"/>
    <x v="0"/>
    <x v="0"/>
    <x v="0"/>
    <s v="O- KPL Mirando to Agua Dulce Mainline"/>
    <x v="2"/>
    <s v="Benavides (Sweden) System"/>
    <x v="4"/>
    <x v="3"/>
    <x v="0"/>
    <x v="2"/>
    <m/>
    <n v="570"/>
    <n v="-570"/>
    <x v="2"/>
    <x v="0"/>
    <m/>
    <s v="AFC LEASE SERVICE INC"/>
    <s v="1/27/00"/>
    <s v="10883"/>
    <x v="0"/>
    <x v="0"/>
    <x v="0"/>
  </r>
  <r>
    <x v="0"/>
    <x v="0"/>
    <x v="0"/>
    <x v="2"/>
    <s v="86110500"/>
    <x v="3"/>
    <x v="0"/>
    <x v="0"/>
    <x v="0"/>
    <x v="0"/>
    <s v="O- KPL Mirando to Agua Dulce Mainline"/>
    <x v="2"/>
    <s v="Benavides (Sweden) System"/>
    <x v="4"/>
    <x v="3"/>
    <x v="0"/>
    <x v="2"/>
    <m/>
    <n v="380"/>
    <n v="-380"/>
    <x v="2"/>
    <x v="0"/>
    <m/>
    <s v="AFC LEASE SERVICE INC"/>
    <s v="2/1/00"/>
    <s v="10896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1121.01"/>
    <n v="-1121.01"/>
    <x v="2"/>
    <x v="0"/>
    <s v="RADIO"/>
    <s v="RIO RADIO SUPPLY INC"/>
    <s v="1/31/00"/>
    <s v="118630"/>
    <x v="0"/>
    <x v="0"/>
    <x v="0"/>
  </r>
  <r>
    <x v="0"/>
    <x v="0"/>
    <x v="0"/>
    <x v="2"/>
    <s v="86110300"/>
    <x v="14"/>
    <x v="0"/>
    <x v="0"/>
    <x v="0"/>
    <x v="0"/>
    <s v="O- KPL Mirando to Agua Dulce Mainline"/>
    <x v="2"/>
    <s v="Benavides (Sweden) System"/>
    <x v="24"/>
    <x v="14"/>
    <x v="0"/>
    <x v="2"/>
    <m/>
    <n v="500"/>
    <n v="-500"/>
    <x v="2"/>
    <x v="0"/>
    <s v="DAMAGES"/>
    <s v="PAMELA LAWRENCE"/>
    <s v="2/8/00"/>
    <s v="08FEB00"/>
    <x v="0"/>
    <x v="0"/>
    <x v="0"/>
  </r>
  <r>
    <x v="0"/>
    <x v="0"/>
    <x v="0"/>
    <x v="2"/>
    <s v="86110500"/>
    <x v="3"/>
    <x v="0"/>
    <x v="0"/>
    <x v="0"/>
    <x v="0"/>
    <s v="O- KPL Mirando to Agua Dulce Mainline"/>
    <x v="2"/>
    <s v="Benavides (Sweden) System"/>
    <x v="4"/>
    <x v="3"/>
    <x v="0"/>
    <x v="2"/>
    <m/>
    <n v="95"/>
    <n v="-95"/>
    <x v="2"/>
    <x v="0"/>
    <m/>
    <s v="AFC LEASE SERVICE INC"/>
    <s v="2/2/00"/>
    <s v="10904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296.92"/>
    <n v="-296.92"/>
    <x v="2"/>
    <x v="0"/>
    <s v="PCARD-SKINNER DON"/>
    <s v="FIRST BANK"/>
    <s v="2/17/00"/>
    <s v="KII SSC-02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431.54"/>
    <n v="-431.54"/>
    <x v="2"/>
    <x v="0"/>
    <s v="PCARD-HUTSELL JOHN R"/>
    <s v="FIRST BANK"/>
    <s v="2/17/00"/>
    <s v="KII SSC-02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306.2"/>
    <n v="-306.2"/>
    <x v="2"/>
    <x v="0"/>
    <s v="PCARD-FOX WILLIAM R"/>
    <s v="FIRST BANK"/>
    <s v="2/17/00"/>
    <s v="KII SSC-02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71"/>
    <n v="-71"/>
    <x v="2"/>
    <x v="0"/>
    <s v="PCARD-DEDONDER THOMAS J"/>
    <s v="FIRST BANK"/>
    <s v="2/17/00"/>
    <s v="KII SSC-02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769.09"/>
    <n v="-769.09"/>
    <x v="2"/>
    <x v="0"/>
    <s v="PCARD-BROCK JIMMY W"/>
    <s v="FIRST BANK"/>
    <s v="2/17/00"/>
    <s v="KII SSC-02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484.41"/>
    <n v="-484.41"/>
    <x v="2"/>
    <x v="0"/>
    <s v="PCARD-BRENDALEN MARK A"/>
    <s v="FIRST BANK"/>
    <s v="2/17/00"/>
    <s v="KII SSC-02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732.9"/>
    <n v="-732.9"/>
    <x v="2"/>
    <x v="0"/>
    <s v="PCARD-BAKER JASON N"/>
    <s v="FIRST BANK"/>
    <s v="2/17/00"/>
    <s v="KII SSC-02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318.24"/>
    <n v="-318.24"/>
    <x v="2"/>
    <x v="0"/>
    <s v="PCARD-LUGO GABRIEL A"/>
    <s v="FIRST BANK"/>
    <s v="2/17/00"/>
    <s v="KII SSC-02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561"/>
    <n v="-561"/>
    <x v="2"/>
    <x v="0"/>
    <s v="PCARD-BARNETT ROBERT W"/>
    <s v="FIRST BANK"/>
    <s v="2/17/00"/>
    <s v="KII SSC-02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03.84"/>
    <n v="-103.84"/>
    <x v="2"/>
    <x v="0"/>
    <s v="PCARD-SIMMONS JIM A"/>
    <s v="FIRST BANK"/>
    <s v="2/17/00"/>
    <s v="KII SSC-02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44.85"/>
    <n v="-44.85"/>
    <x v="2"/>
    <x v="0"/>
    <s v="PCARD-WARE GORDON D"/>
    <s v="FIRST BANK"/>
    <s v="2/17/00"/>
    <s v="KII SSC-02172000"/>
    <x v="0"/>
    <x v="0"/>
    <x v="0"/>
  </r>
  <r>
    <x v="0"/>
    <x v="0"/>
    <x v="0"/>
    <x v="1"/>
    <s v="87210100"/>
    <x v="0"/>
    <x v="0"/>
    <x v="0"/>
    <x v="0"/>
    <x v="0"/>
    <s v="O- KPL Pettus Station"/>
    <x v="1"/>
    <s v="North Line System"/>
    <x v="10"/>
    <x v="0"/>
    <x v="0"/>
    <x v="0"/>
    <m/>
    <n v="116.11"/>
    <n v="-116.11"/>
    <x v="2"/>
    <x v="0"/>
    <s v="952137078 2/12/00"/>
    <s v="SOUTHWESTERN BELL"/>
    <s v="2/12/00"/>
    <s v="952137078000212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40.34"/>
    <n v="-140.34"/>
    <x v="2"/>
    <x v="0"/>
    <s v="PCARD-MARTIN BOBBY J"/>
    <s v="FIRST BANK"/>
    <s v="2/17/00"/>
    <s v="KII SSC-02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327.7"/>
    <n v="-327.7"/>
    <x v="2"/>
    <x v="0"/>
    <s v="PCARD-JUNGHANNS CARTER R"/>
    <s v="FIRST BANK"/>
    <s v="2/17/00"/>
    <s v="KII SSC-02172000"/>
    <x v="0"/>
    <x v="0"/>
    <x v="0"/>
  </r>
  <r>
    <x v="0"/>
    <x v="0"/>
    <x v="0"/>
    <x v="2"/>
    <s v="86110300"/>
    <x v="0"/>
    <x v="0"/>
    <x v="0"/>
    <x v="0"/>
    <x v="0"/>
    <s v="O- KPL Mirando to Agua Dulce Mainline"/>
    <x v="2"/>
    <s v="Benavides (Sweden) System"/>
    <x v="24"/>
    <x v="0"/>
    <x v="0"/>
    <x v="2"/>
    <m/>
    <n v="500"/>
    <n v="-500"/>
    <x v="2"/>
    <x v="0"/>
    <s v="DAMAGES"/>
    <s v="MASSY FARMS"/>
    <s v="2/7/00"/>
    <s v="07FEB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669.49"/>
    <n v="-1669.49"/>
    <x v="2"/>
    <x v="0"/>
    <s v="PCARD-KANAK STACEY G"/>
    <s v="FIRST BANK"/>
    <s v="2/17/00"/>
    <s v="KII SSC-02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795.79"/>
    <n v="-1795.79"/>
    <x v="2"/>
    <x v="0"/>
    <s v="PCARD-SCHEER BARRY T"/>
    <s v="FIRST BANK"/>
    <s v="2/17/00"/>
    <s v="KII SSC-02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9.65"/>
    <n v="-9.65"/>
    <x v="2"/>
    <x v="0"/>
    <s v="PCARD-RIDGEWAY RICHARD"/>
    <s v="FIRST BANK"/>
    <s v="2/17/00"/>
    <s v="KII SSC-02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361.08"/>
    <n v="-361.08"/>
    <x v="2"/>
    <x v="0"/>
    <s v="PCARD-NESLONEY GEORGE"/>
    <s v="FIRST BANK"/>
    <s v="2/17/00"/>
    <s v="KII SSC-02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603.20000000000005"/>
    <n v="-603.20000000000005"/>
    <x v="2"/>
    <x v="0"/>
    <s v="PCARD-MUMME BENJAMIN"/>
    <s v="FIRST BANK"/>
    <s v="2/17/00"/>
    <s v="KII SSC-02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81.63"/>
    <n v="-181.63"/>
    <x v="2"/>
    <x v="0"/>
    <s v="PCARD-TEER TERRY F"/>
    <s v="FIRST BANK"/>
    <s v="2/17/00"/>
    <s v="KII SSC-02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144.26"/>
    <n v="-1144.26"/>
    <x v="2"/>
    <x v="0"/>
    <s v="PCARD-STORCK DONALD W"/>
    <s v="FIRST BANK"/>
    <s v="2/17/00"/>
    <s v="KII SSC-02172000"/>
    <x v="0"/>
    <x v="0"/>
    <x v="0"/>
  </r>
  <r>
    <x v="0"/>
    <x v="0"/>
    <x v="0"/>
    <x v="2"/>
    <s v="86110300"/>
    <x v="14"/>
    <x v="0"/>
    <x v="0"/>
    <x v="0"/>
    <x v="0"/>
    <s v="O- KPL Mirando to Agua Dulce Mainline"/>
    <x v="2"/>
    <s v="Benavides (Sweden) System"/>
    <x v="24"/>
    <x v="14"/>
    <x v="0"/>
    <x v="2"/>
    <m/>
    <n v="2500"/>
    <n v="-2500"/>
    <x v="2"/>
    <x v="0"/>
    <s v="DAMAGES"/>
    <s v="D L KIRCHER"/>
    <s v="2/7/00"/>
    <s v="07FEB00"/>
    <x v="0"/>
    <x v="0"/>
    <x v="0"/>
  </r>
  <r>
    <x v="0"/>
    <x v="0"/>
    <x v="0"/>
    <x v="2"/>
    <s v="86110300"/>
    <x v="14"/>
    <x v="0"/>
    <x v="0"/>
    <x v="0"/>
    <x v="0"/>
    <s v="O- KPL Mirando to Agua Dulce Mainline"/>
    <x v="2"/>
    <s v="Benavides (Sweden) System"/>
    <x v="24"/>
    <x v="14"/>
    <x v="0"/>
    <x v="2"/>
    <m/>
    <n v="2500"/>
    <n v="-2500"/>
    <x v="2"/>
    <x v="0"/>
    <s v="DAMAGES"/>
    <s v="J T KIRCHER"/>
    <s v="2/7/00"/>
    <s v="07FEB00"/>
    <x v="0"/>
    <x v="0"/>
    <x v="0"/>
  </r>
  <r>
    <x v="0"/>
    <x v="0"/>
    <x v="0"/>
    <x v="2"/>
    <s v="86110300"/>
    <x v="14"/>
    <x v="0"/>
    <x v="0"/>
    <x v="0"/>
    <x v="0"/>
    <s v="O- KPL Mirando to Agua Dulce Mainline"/>
    <x v="2"/>
    <s v="Benavides (Sweden) System"/>
    <x v="24"/>
    <x v="14"/>
    <x v="0"/>
    <x v="2"/>
    <m/>
    <n v="500"/>
    <n v="-500"/>
    <x v="2"/>
    <x v="0"/>
    <s v="DAMAGES"/>
    <s v="ROBERT JALUFKA"/>
    <s v="2/7/00"/>
    <s v="07FEB00"/>
    <x v="0"/>
    <x v="0"/>
    <x v="0"/>
  </r>
  <r>
    <x v="0"/>
    <x v="0"/>
    <x v="0"/>
    <x v="2"/>
    <s v="86110300"/>
    <x v="14"/>
    <x v="0"/>
    <x v="0"/>
    <x v="0"/>
    <x v="0"/>
    <s v="O- KPL Mirando to Agua Dulce Mainline"/>
    <x v="2"/>
    <s v="Benavides (Sweden) System"/>
    <x v="24"/>
    <x v="14"/>
    <x v="0"/>
    <x v="2"/>
    <m/>
    <n v="1925"/>
    <n v="-1925"/>
    <x v="2"/>
    <x v="0"/>
    <s v="DAMAGES"/>
    <s v="WALTER PRIETLY"/>
    <s v="2/7/00"/>
    <s v="07FEB00"/>
    <x v="0"/>
    <x v="0"/>
    <x v="0"/>
  </r>
  <r>
    <x v="0"/>
    <x v="0"/>
    <x v="0"/>
    <x v="12"/>
    <s v="84340200"/>
    <x v="0"/>
    <x v="0"/>
    <x v="0"/>
    <x v="0"/>
    <x v="0"/>
    <s v="O- KPL Benavides (Sweden) System"/>
    <x v="2"/>
    <s v="Benavides (Sweden) System"/>
    <x v="23"/>
    <x v="0"/>
    <x v="0"/>
    <x v="4"/>
    <m/>
    <n v="393.74"/>
    <n v="-393.74"/>
    <x v="2"/>
    <x v="0"/>
    <s v="PCARD-RUSH JIMMY E"/>
    <s v="FIRST BANK"/>
    <s v="2/17/00"/>
    <s v="KII SSC-02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330.82"/>
    <n v="-330.82"/>
    <x v="2"/>
    <x v="0"/>
    <s v="PCARD-BOMMER GREG K"/>
    <s v="FIRST BANK"/>
    <s v="2/17/00"/>
    <s v="KII SSC-02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153.02"/>
    <n v="-1153.02"/>
    <x v="2"/>
    <x v="0"/>
    <s v="PCARD-BARNETT ROBERT W"/>
    <s v="FIRST BANK"/>
    <s v="2/17/00"/>
    <s v="KII SSC-02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298.60000000000002"/>
    <n v="-298.60000000000002"/>
    <x v="2"/>
    <x v="0"/>
    <s v="PCARD-BAKER JASON N"/>
    <s v="FIRST BANK"/>
    <s v="2/17/00"/>
    <s v="KII SSC-02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32.33000000000001"/>
    <n v="-132.33000000000001"/>
    <x v="2"/>
    <x v="0"/>
    <s v="PCARD-HALLGARTH MICHAEL"/>
    <s v="FIRST BANK"/>
    <s v="2/17/00"/>
    <s v="KII SSC-02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21.31"/>
    <n v="-121.31"/>
    <x v="2"/>
    <x v="0"/>
    <s v="PCARD-MUMME BENJAMIN"/>
    <s v="FIRST BANK"/>
    <s v="2/17/00"/>
    <s v="KII SSC-02172000"/>
    <x v="0"/>
    <x v="0"/>
    <x v="0"/>
  </r>
  <r>
    <x v="0"/>
    <x v="0"/>
    <x v="0"/>
    <x v="11"/>
    <s v="89640100"/>
    <x v="0"/>
    <x v="0"/>
    <x v="0"/>
    <x v="0"/>
    <x v="0"/>
    <s v="O- KPL Crude South Lines"/>
    <x v="5"/>
    <s v="STX Crude Pipelines"/>
    <x v="20"/>
    <x v="0"/>
    <x v="0"/>
    <x v="3"/>
    <m/>
    <n v="110.57"/>
    <n v="-110.57"/>
    <x v="2"/>
    <x v="0"/>
    <s v="CORPUS"/>
    <s v="HARVEY-DACO INC"/>
    <s v="2/14/00"/>
    <s v="164894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505.11"/>
    <n v="-505.11"/>
    <x v="2"/>
    <x v="0"/>
    <s v="PCARD-BRENDALEN MARK A"/>
    <s v="FIRST BANK"/>
    <s v="2/17/00"/>
    <s v="KII SSC-02172000"/>
    <x v="0"/>
    <x v="0"/>
    <x v="0"/>
  </r>
  <r>
    <x v="0"/>
    <x v="0"/>
    <x v="0"/>
    <x v="12"/>
    <s v="85510200"/>
    <x v="0"/>
    <x v="0"/>
    <x v="0"/>
    <x v="0"/>
    <x v="0"/>
    <s v="O- KPL Benavides (Sweden) System"/>
    <x v="2"/>
    <s v="Benavides (Sweden) System"/>
    <x v="22"/>
    <x v="0"/>
    <x v="0"/>
    <x v="0"/>
    <m/>
    <n v="596.16"/>
    <n v="-596.16"/>
    <x v="2"/>
    <x v="0"/>
    <s v="PCARD-RUSH JIMMY E"/>
    <s v="FIRST BANK"/>
    <s v="2/17/00"/>
    <s v="KII SSC-02172000"/>
    <x v="0"/>
    <x v="0"/>
    <x v="0"/>
  </r>
  <r>
    <x v="0"/>
    <x v="0"/>
    <x v="0"/>
    <x v="12"/>
    <s v="84340200"/>
    <x v="0"/>
    <x v="0"/>
    <x v="0"/>
    <x v="0"/>
    <x v="0"/>
    <s v="O- KPL Benavides (Sweden) System"/>
    <x v="2"/>
    <s v="Benavides (Sweden) System"/>
    <x v="23"/>
    <x v="0"/>
    <x v="0"/>
    <x v="4"/>
    <m/>
    <n v="500.15"/>
    <n v="-500.15"/>
    <x v="2"/>
    <x v="0"/>
    <s v="PCARD-WATSON TOMMY B"/>
    <s v="FIRST BANK"/>
    <s v="2/17/00"/>
    <s v="KII SSC-02172000"/>
    <x v="0"/>
    <x v="0"/>
    <x v="0"/>
  </r>
  <r>
    <x v="0"/>
    <x v="0"/>
    <x v="0"/>
    <x v="2"/>
    <s v="85510200"/>
    <x v="0"/>
    <x v="0"/>
    <x v="0"/>
    <x v="0"/>
    <x v="0"/>
    <s v="O- KPL Mirando to Agua Dulce Mainline"/>
    <x v="2"/>
    <s v="Benavides (Sweden) System"/>
    <x v="22"/>
    <x v="0"/>
    <x v="0"/>
    <x v="0"/>
    <m/>
    <n v="1241.17"/>
    <n v="-1241.17"/>
    <x v="2"/>
    <x v="0"/>
    <s v="PCARD-LANDRY MATTHEW H"/>
    <s v="FIRST BANK"/>
    <s v="2/17/00"/>
    <s v="KII SSC-02172000"/>
    <x v="0"/>
    <x v="0"/>
    <x v="0"/>
  </r>
  <r>
    <x v="0"/>
    <x v="0"/>
    <x v="0"/>
    <x v="2"/>
    <s v="84340200"/>
    <x v="0"/>
    <x v="0"/>
    <x v="0"/>
    <x v="0"/>
    <x v="0"/>
    <s v="O- KPL Mirando to Agua Dulce Mainline"/>
    <x v="2"/>
    <s v="Benavides (Sweden) System"/>
    <x v="23"/>
    <x v="0"/>
    <x v="0"/>
    <x v="4"/>
    <m/>
    <n v="145.05000000000001"/>
    <n v="-145.05000000000001"/>
    <x v="2"/>
    <x v="0"/>
    <s v="PCARD-LANDRY MATTHEW H"/>
    <s v="FIRST BANK"/>
    <s v="2/17/00"/>
    <s v="KII SSC-02172000"/>
    <x v="0"/>
    <x v="0"/>
    <x v="0"/>
  </r>
  <r>
    <x v="0"/>
    <x v="0"/>
    <x v="0"/>
    <x v="26"/>
    <s v="85510200"/>
    <x v="0"/>
    <x v="0"/>
    <x v="0"/>
    <x v="0"/>
    <x v="0"/>
    <s v="O- KPL Duval Station"/>
    <x v="2"/>
    <s v="Benavides (Sweden) System"/>
    <x v="22"/>
    <x v="0"/>
    <x v="0"/>
    <x v="0"/>
    <m/>
    <n v="466.09"/>
    <n v="-466.09"/>
    <x v="2"/>
    <x v="0"/>
    <s v="PCARD-GONZALEZ DAGOBERTO C"/>
    <s v="FIRST BANK"/>
    <s v="2/17/00"/>
    <s v="KII SSC-02172000"/>
    <x v="0"/>
    <x v="0"/>
    <x v="0"/>
  </r>
  <r>
    <x v="0"/>
    <x v="0"/>
    <x v="0"/>
    <x v="26"/>
    <s v="84340200"/>
    <x v="0"/>
    <x v="0"/>
    <x v="0"/>
    <x v="0"/>
    <x v="0"/>
    <s v="O- KPL Duval Station"/>
    <x v="2"/>
    <s v="Benavides (Sweden) System"/>
    <x v="23"/>
    <x v="0"/>
    <x v="0"/>
    <x v="4"/>
    <m/>
    <n v="265.42"/>
    <n v="-265.42"/>
    <x v="2"/>
    <x v="0"/>
    <s v="PCARD-GONZALEZ DAGOBERTO C"/>
    <s v="FIRST BANK"/>
    <s v="2/17/00"/>
    <s v="KII SSC-02172000"/>
    <x v="0"/>
    <x v="0"/>
    <x v="0"/>
  </r>
  <r>
    <x v="0"/>
    <x v="0"/>
    <x v="0"/>
    <x v="10"/>
    <s v="85510200"/>
    <x v="0"/>
    <x v="0"/>
    <x v="0"/>
    <x v="0"/>
    <x v="0"/>
    <s v="O- KPL Seeligson Station"/>
    <x v="4"/>
    <s v="South Line System"/>
    <x v="22"/>
    <x v="0"/>
    <x v="0"/>
    <x v="0"/>
    <m/>
    <n v="615.9"/>
    <n v="-615.9"/>
    <x v="2"/>
    <x v="0"/>
    <s v="PCARD-CALVEZ THOMAS W"/>
    <s v="FIRST BANK"/>
    <s v="2/17/00"/>
    <s v="KII SSC-02172000"/>
    <x v="0"/>
    <x v="0"/>
    <x v="0"/>
  </r>
  <r>
    <x v="0"/>
    <x v="0"/>
    <x v="0"/>
    <x v="10"/>
    <s v="84340200"/>
    <x v="0"/>
    <x v="0"/>
    <x v="0"/>
    <x v="0"/>
    <x v="0"/>
    <s v="O- KPL Seeligson Station"/>
    <x v="4"/>
    <s v="South Line System"/>
    <x v="23"/>
    <x v="0"/>
    <x v="0"/>
    <x v="4"/>
    <m/>
    <n v="439.81"/>
    <n v="-439.81"/>
    <x v="2"/>
    <x v="0"/>
    <s v="PCARD-CALVEZ THOMAS W"/>
    <s v="FIRST BANK"/>
    <s v="2/17/00"/>
    <s v="KII SSC-02172000"/>
    <x v="0"/>
    <x v="0"/>
    <x v="0"/>
  </r>
  <r>
    <x v="0"/>
    <x v="0"/>
    <x v="0"/>
    <x v="7"/>
    <s v="85510200"/>
    <x v="0"/>
    <x v="0"/>
    <x v="0"/>
    <x v="0"/>
    <x v="0"/>
    <s v="O- KPL Viola Station"/>
    <x v="2"/>
    <s v="Benavides (Sweden) System"/>
    <x v="22"/>
    <x v="0"/>
    <x v="0"/>
    <x v="0"/>
    <m/>
    <n v="762.19"/>
    <n v="-762.19"/>
    <x v="2"/>
    <x v="0"/>
    <s v="PCARD-GALLAGHER MARK F"/>
    <s v="FIRST BANK"/>
    <s v="2/17/00"/>
    <s v="KII SSC-02172000"/>
    <x v="0"/>
    <x v="0"/>
    <x v="0"/>
  </r>
  <r>
    <x v="0"/>
    <x v="0"/>
    <x v="0"/>
    <x v="7"/>
    <s v="84340200"/>
    <x v="0"/>
    <x v="0"/>
    <x v="0"/>
    <x v="0"/>
    <x v="0"/>
    <s v="O- KPL Viola Station"/>
    <x v="2"/>
    <s v="Benavides (Sweden) System"/>
    <x v="23"/>
    <x v="0"/>
    <x v="0"/>
    <x v="4"/>
    <m/>
    <n v="113.57"/>
    <n v="-113.57"/>
    <x v="2"/>
    <x v="0"/>
    <s v="PCARD-GALLAGHER MARK F"/>
    <s v="FIRST BANK"/>
    <s v="2/17/00"/>
    <s v="KII SSC-02172000"/>
    <x v="0"/>
    <x v="0"/>
    <x v="0"/>
  </r>
  <r>
    <x v="0"/>
    <x v="0"/>
    <x v="0"/>
    <x v="1"/>
    <s v="86110500"/>
    <x v="3"/>
    <x v="0"/>
    <x v="0"/>
    <x v="0"/>
    <x v="0"/>
    <s v="O- KPL Pettus Station"/>
    <x v="1"/>
    <s v="North Line System"/>
    <x v="4"/>
    <x v="3"/>
    <x v="0"/>
    <x v="2"/>
    <m/>
    <n v="488.96"/>
    <n v="-488.96"/>
    <x v="2"/>
    <x v="0"/>
    <s v="PIPE/FITTING"/>
    <s v="WILSON SUPPLY CO"/>
    <s v="1/19/00"/>
    <s v="018016874001"/>
    <x v="0"/>
    <x v="0"/>
    <x v="0"/>
  </r>
  <r>
    <x v="0"/>
    <x v="0"/>
    <x v="0"/>
    <x v="12"/>
    <s v="85510200"/>
    <x v="0"/>
    <x v="0"/>
    <x v="0"/>
    <x v="0"/>
    <x v="0"/>
    <s v="O- KPL Benavides (Sweden) System"/>
    <x v="2"/>
    <s v="Benavides (Sweden) System"/>
    <x v="22"/>
    <x v="0"/>
    <x v="0"/>
    <x v="0"/>
    <m/>
    <n v="383.2"/>
    <n v="-383.2"/>
    <x v="2"/>
    <x v="0"/>
    <s v="PCARD-WATSON TOMMY B"/>
    <s v="FIRST BANK"/>
    <s v="2/17/00"/>
    <s v="KII SSC-02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847.12"/>
    <n v="-847.12"/>
    <x v="2"/>
    <x v="0"/>
    <s v="PCARD-WARE GORDON D"/>
    <s v="FIRST BANK"/>
    <s v="2/17/00"/>
    <s v="KII SSC-02172000"/>
    <x v="0"/>
    <x v="0"/>
    <x v="0"/>
  </r>
  <r>
    <x v="0"/>
    <x v="0"/>
    <x v="0"/>
    <x v="29"/>
    <s v="86110500"/>
    <x v="9"/>
    <x v="0"/>
    <x v="0"/>
    <x v="0"/>
    <x v="0"/>
    <s v="O- KPL Gerdes Station"/>
    <x v="6"/>
    <s v="Caldwell Area"/>
    <x v="4"/>
    <x v="9"/>
    <x v="0"/>
    <x v="2"/>
    <m/>
    <n v="1632.82"/>
    <n v="-1632.82"/>
    <x v="2"/>
    <x v="0"/>
    <s v="LABOR"/>
    <s v="PUMPCO INC"/>
    <s v="1/7/00"/>
    <s v="15643"/>
    <x v="0"/>
    <x v="0"/>
    <x v="0"/>
  </r>
  <r>
    <x v="0"/>
    <x v="0"/>
    <x v="0"/>
    <x v="9"/>
    <s v="86110700"/>
    <x v="1"/>
    <x v="0"/>
    <x v="0"/>
    <x v="0"/>
    <x v="0"/>
    <s v="O- KPL Sunfield Station"/>
    <x v="4"/>
    <s v="South Line System"/>
    <x v="2"/>
    <x v="1"/>
    <x v="0"/>
    <x v="2"/>
    <m/>
    <n v="742"/>
    <n v="-742"/>
    <x v="2"/>
    <x v="0"/>
    <m/>
    <s v="WAID  ASSOCIATES"/>
    <s v="1/25/00"/>
    <s v="0021568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314.04000000000002"/>
    <n v="-314.04000000000002"/>
    <x v="2"/>
    <x v="0"/>
    <s v="PCARD-BROCK JIMMY W"/>
    <s v="FIRST BANK"/>
    <s v="2/17/00"/>
    <s v="KII SSC-02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435.63"/>
    <n v="-435.63"/>
    <x v="2"/>
    <x v="0"/>
    <s v="PCARD-SCHEER BARRY T"/>
    <s v="FIRST BANK"/>
    <s v="2/17/00"/>
    <s v="KII SSC-02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2251.34"/>
    <n v="-2251.34"/>
    <x v="2"/>
    <x v="0"/>
    <s v="PCARD-SIMMONS JIM A"/>
    <s v="FIRST BANK"/>
    <s v="2/17/00"/>
    <s v="KII SSC-02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725.91"/>
    <n v="-725.91"/>
    <x v="2"/>
    <x v="0"/>
    <s v="PCARD-SKINNER DON"/>
    <s v="FIRST BANK"/>
    <s v="2/17/00"/>
    <s v="KII SSC-02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251.68"/>
    <n v="-1251.68"/>
    <x v="2"/>
    <x v="0"/>
    <s v="PCARD-STORCK DONALD W"/>
    <s v="FIRST BANK"/>
    <s v="2/17/00"/>
    <s v="KII SSC-02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633.9"/>
    <n v="-633.9"/>
    <x v="2"/>
    <x v="0"/>
    <s v="PCARD-RIDGEWAY RICHARD"/>
    <s v="FIRST BANK"/>
    <s v="2/17/00"/>
    <s v="KII SSC-02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469.87"/>
    <n v="-1469.87"/>
    <x v="2"/>
    <x v="0"/>
    <s v="PCARD-TEER TERRY F"/>
    <s v="FIRST BANK"/>
    <s v="2/17/00"/>
    <s v="KII SSC-02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385.49"/>
    <n v="-385.49"/>
    <x v="2"/>
    <x v="0"/>
    <s v="PCARD-DEDONDER THOMAS J"/>
    <s v="FIRST BANK"/>
    <s v="2/17/00"/>
    <s v="KII SSC-02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990.03"/>
    <n v="-990.03"/>
    <x v="2"/>
    <x v="0"/>
    <s v="PCARD-MARTIN BOBBY J"/>
    <s v="FIRST BANK"/>
    <s v="2/17/00"/>
    <s v="KII SSC-02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744.6"/>
    <n v="-744.6"/>
    <x v="2"/>
    <x v="0"/>
    <s v="PCARD-LUGO GABRIEL A"/>
    <s v="FIRST BANK"/>
    <s v="2/17/00"/>
    <s v="KII SSC-02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2579.81"/>
    <n v="-2579.81"/>
    <x v="2"/>
    <x v="0"/>
    <s v="PCARD-KANAK STACEY G"/>
    <s v="FIRST BANK"/>
    <s v="2/17/00"/>
    <s v="KII SSC-02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2592.54"/>
    <n v="-2592.54"/>
    <x v="2"/>
    <x v="0"/>
    <s v="PCARD-JUNGHANNS CARTER R"/>
    <s v="FIRST BANK"/>
    <s v="2/17/00"/>
    <s v="KII SSC-02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77.93"/>
    <n v="-177.93"/>
    <x v="2"/>
    <x v="0"/>
    <s v="PCARD-HUTSELL JOHN R"/>
    <s v="FIRST BANK"/>
    <s v="2/17/00"/>
    <s v="KII SSC-02172000"/>
    <x v="0"/>
    <x v="0"/>
    <x v="0"/>
  </r>
  <r>
    <x v="0"/>
    <x v="0"/>
    <x v="0"/>
    <x v="15"/>
    <s v="85510200"/>
    <x v="0"/>
    <x v="0"/>
    <x v="0"/>
    <x v="0"/>
    <x v="0"/>
    <s v="O- KPL South System"/>
    <x v="4"/>
    <s v="South Line System"/>
    <x v="22"/>
    <x v="0"/>
    <x v="0"/>
    <x v="0"/>
    <m/>
    <n v="1110.68"/>
    <n v="-1110.68"/>
    <x v="2"/>
    <x v="0"/>
    <s v="PCARD-LOPEZ SEVERO"/>
    <s v="FIRST BANK"/>
    <s v="2/17/00"/>
    <s v="KII SSC-02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6.88"/>
    <n v="-16.88"/>
    <x v="2"/>
    <x v="0"/>
    <s v="PCARD-FOX WILLIAM R"/>
    <s v="FIRST BANK"/>
    <s v="2/17/00"/>
    <s v="KII SSC-02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273.95999999999998"/>
    <n v="-273.95999999999998"/>
    <x v="2"/>
    <x v="0"/>
    <s v="PCARD-NESLONEY GEORGE"/>
    <s v="FIRST BANK"/>
    <s v="2/17/00"/>
    <s v="KII SSC-02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459.8"/>
    <n v="-1459.8"/>
    <x v="2"/>
    <x v="0"/>
    <s v="PCARD-SWISHER WILL F"/>
    <s v="FIRST BANK"/>
    <s v="2/17/00"/>
    <s v="KII SSC-0217200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0.290000000000006"/>
    <n v="-80.290000000000006"/>
    <x v="2"/>
    <x v="0"/>
    <s v="KARNES CITY ACC"/>
    <s v="CENTRAL POWER &amp; LIGHT CO"/>
    <s v="2/9/00"/>
    <s v="0067104599500020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19.43"/>
    <n v="-219.43"/>
    <x v="2"/>
    <x v="0"/>
    <s v="HARBOR ISLAND"/>
    <s v="CENTRAL POWER &amp; LIGHT CO"/>
    <s v="2/9/00"/>
    <s v="02013445941000209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175.2"/>
    <n v="-175.2"/>
    <x v="2"/>
    <x v="0"/>
    <m/>
    <s v="L K JORDAN &amp; ASSOCIATES INC"/>
    <s v="2/2/00"/>
    <s v="14243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30.9"/>
    <n v="-30.9"/>
    <x v="2"/>
    <x v="0"/>
    <m/>
    <s v="COASTAL BEND COFFEE SERVICE"/>
    <s v="2/16/00"/>
    <s v="7934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34.49"/>
    <n v="-34.49"/>
    <x v="2"/>
    <x v="0"/>
    <s v="057 337-5955 001"/>
    <s v="AT&amp;T"/>
    <s v="2/4/00"/>
    <s v="0573375955001000204"/>
    <x v="0"/>
    <x v="0"/>
    <x v="0"/>
  </r>
  <r>
    <x v="0"/>
    <x v="0"/>
    <x v="0"/>
    <x v="7"/>
    <s v="87210100"/>
    <x v="0"/>
    <x v="0"/>
    <x v="0"/>
    <x v="0"/>
    <x v="0"/>
    <s v="O- KPL Viola Station"/>
    <x v="2"/>
    <s v="Benavides (Sweden) System"/>
    <x v="10"/>
    <x v="0"/>
    <x v="0"/>
    <x v="0"/>
    <m/>
    <n v="9.65"/>
    <n v="-9.65"/>
    <x v="2"/>
    <x v="0"/>
    <s v="057 825-7114 001"/>
    <s v="AT&amp;T"/>
    <s v="2/7/00"/>
    <s v="0578257114001000207"/>
    <x v="0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28"/>
    <n v="-28"/>
    <x v="2"/>
    <x v="0"/>
    <s v="057 826-2408 001"/>
    <s v="AT&amp;T"/>
    <s v="2/6/00"/>
    <s v="0578262408001000206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45.68"/>
    <n v="-45.68"/>
    <x v="2"/>
    <x v="0"/>
    <m/>
    <s v="UNIFIRST CORPORATION"/>
    <s v="2/21/00"/>
    <s v="8114318686"/>
    <x v="0"/>
    <x v="0"/>
    <x v="0"/>
  </r>
  <r>
    <x v="0"/>
    <x v="0"/>
    <x v="0"/>
    <x v="38"/>
    <s v="87210100"/>
    <x v="0"/>
    <x v="0"/>
    <x v="0"/>
    <x v="0"/>
    <x v="0"/>
    <s v="O- KPL Refugio Light Crude System"/>
    <x v="1"/>
    <s v="North Line System"/>
    <x v="10"/>
    <x v="0"/>
    <x v="0"/>
    <x v="0"/>
    <m/>
    <n v="13.34"/>
    <n v="-13.34"/>
    <x v="2"/>
    <x v="0"/>
    <s v="057 826-0304 001"/>
    <s v="AT&amp;T"/>
    <s v="2/7/00"/>
    <s v="057826304001000207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5.61"/>
    <n v="-5.61"/>
    <x v="2"/>
    <x v="0"/>
    <s v="057 826-0297 001"/>
    <s v="AT&amp;T"/>
    <s v="2/7/00"/>
    <s v="0578260297001000207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88.34"/>
    <n v="-88.34"/>
    <x v="2"/>
    <x v="0"/>
    <s v="HWY 119, RECTIFIER 9T-12"/>
    <s v="CENTRAL POWER &amp; LIGHT CO"/>
    <s v="2/9/00"/>
    <s v="00681645990000209"/>
    <x v="0"/>
    <x v="0"/>
    <x v="0"/>
  </r>
  <r>
    <x v="0"/>
    <x v="0"/>
    <x v="0"/>
    <x v="17"/>
    <s v="89640100"/>
    <x v="0"/>
    <x v="0"/>
    <x v="0"/>
    <x v="0"/>
    <x v="0"/>
    <s v="O- KPL Caldwell/Giddings System"/>
    <x v="6"/>
    <s v="Caldwell Area"/>
    <x v="20"/>
    <x v="0"/>
    <x v="0"/>
    <x v="3"/>
    <m/>
    <n v="95.09"/>
    <n v="-95.09"/>
    <x v="2"/>
    <x v="0"/>
    <s v="CALDWELL"/>
    <s v="HARVEY-DACO INC"/>
    <s v="2/17/00"/>
    <s v="164895"/>
    <x v="0"/>
    <x v="0"/>
    <x v="0"/>
  </r>
  <r>
    <x v="0"/>
    <x v="0"/>
    <x v="0"/>
    <x v="17"/>
    <s v="89640100"/>
    <x v="0"/>
    <x v="0"/>
    <x v="0"/>
    <x v="0"/>
    <x v="0"/>
    <s v="O- KPL Caldwell/Giddings System"/>
    <x v="6"/>
    <s v="Caldwell Area"/>
    <x v="20"/>
    <x v="0"/>
    <x v="0"/>
    <x v="3"/>
    <m/>
    <n v="262.05"/>
    <n v="-262.05"/>
    <x v="2"/>
    <x v="0"/>
    <s v="CALDWELL"/>
    <s v="HARVEY-DACO INC"/>
    <s v="2/17/00"/>
    <s v="164940"/>
    <x v="0"/>
    <x v="0"/>
    <x v="0"/>
  </r>
  <r>
    <x v="0"/>
    <x v="0"/>
    <x v="0"/>
    <x v="16"/>
    <s v="89640100"/>
    <x v="0"/>
    <x v="0"/>
    <x v="0"/>
    <x v="0"/>
    <x v="0"/>
    <s v="O- KPL Tilden System"/>
    <x v="7"/>
    <s v="Tilden System"/>
    <x v="20"/>
    <x v="0"/>
    <x v="0"/>
    <x v="3"/>
    <m/>
    <n v="20.64"/>
    <n v="-20.64"/>
    <x v="2"/>
    <x v="0"/>
    <s v="TILDEN"/>
    <s v="HARVEY-DACO INC"/>
    <s v="2/17/00"/>
    <s v="164940"/>
    <x v="0"/>
    <x v="0"/>
    <x v="0"/>
  </r>
  <r>
    <x v="0"/>
    <x v="0"/>
    <x v="0"/>
    <x v="16"/>
    <s v="89640100"/>
    <x v="0"/>
    <x v="0"/>
    <x v="0"/>
    <x v="0"/>
    <x v="0"/>
    <s v="O- KPL Tilden System"/>
    <x v="7"/>
    <s v="Tilden System"/>
    <x v="20"/>
    <x v="0"/>
    <x v="0"/>
    <x v="3"/>
    <m/>
    <n v="262.05"/>
    <n v="-262.05"/>
    <x v="2"/>
    <x v="0"/>
    <s v="TILDEN"/>
    <s v="HARVEY-DACO INC"/>
    <s v="2/17/00"/>
    <s v="164940"/>
    <x v="0"/>
    <x v="0"/>
    <x v="0"/>
  </r>
  <r>
    <x v="0"/>
    <x v="0"/>
    <x v="0"/>
    <x v="16"/>
    <s v="89640100"/>
    <x v="0"/>
    <x v="0"/>
    <x v="0"/>
    <x v="0"/>
    <x v="0"/>
    <s v="O- KPL Tilden System"/>
    <x v="7"/>
    <s v="Tilden System"/>
    <x v="20"/>
    <x v="0"/>
    <x v="0"/>
    <x v="3"/>
    <m/>
    <n v="95.09"/>
    <n v="-95.09"/>
    <x v="2"/>
    <x v="0"/>
    <s v="TILDEN"/>
    <s v="HARVEY-DACO INC"/>
    <s v="2/17/00"/>
    <s v="164895"/>
    <x v="0"/>
    <x v="0"/>
    <x v="0"/>
  </r>
  <r>
    <x v="0"/>
    <x v="0"/>
    <x v="0"/>
    <x v="17"/>
    <s v="89640100"/>
    <x v="0"/>
    <x v="0"/>
    <x v="0"/>
    <x v="0"/>
    <x v="0"/>
    <s v="O- KPL Caldwell/Giddings System"/>
    <x v="6"/>
    <s v="Caldwell Area"/>
    <x v="20"/>
    <x v="0"/>
    <x v="0"/>
    <x v="3"/>
    <m/>
    <n v="20.64"/>
    <n v="-20.64"/>
    <x v="2"/>
    <x v="0"/>
    <s v="CALDWELL"/>
    <s v="HARVEY-DACO INC"/>
    <s v="2/17/00"/>
    <s v="164940"/>
    <x v="0"/>
    <x v="0"/>
    <x v="0"/>
  </r>
  <r>
    <x v="0"/>
    <x v="0"/>
    <x v="0"/>
    <x v="12"/>
    <s v="89640100"/>
    <x v="0"/>
    <x v="0"/>
    <x v="0"/>
    <x v="0"/>
    <x v="0"/>
    <s v="O- KPL Benavides (Sweden) System"/>
    <x v="2"/>
    <s v="Benavides (Sweden) System"/>
    <x v="20"/>
    <x v="0"/>
    <x v="0"/>
    <x v="3"/>
    <m/>
    <n v="20.64"/>
    <n v="-20.64"/>
    <x v="2"/>
    <x v="0"/>
    <s v="BENAVIDES"/>
    <s v="HARVEY-DACO INC"/>
    <s v="2/17/00"/>
    <s v="164940"/>
    <x v="0"/>
    <x v="0"/>
    <x v="0"/>
  </r>
  <r>
    <x v="0"/>
    <x v="0"/>
    <x v="0"/>
    <x v="12"/>
    <s v="89640100"/>
    <x v="0"/>
    <x v="0"/>
    <x v="0"/>
    <x v="0"/>
    <x v="0"/>
    <s v="O- KPL Benavides (Sweden) System"/>
    <x v="2"/>
    <s v="Benavides (Sweden) System"/>
    <x v="20"/>
    <x v="0"/>
    <x v="0"/>
    <x v="3"/>
    <m/>
    <n v="262.08999999999997"/>
    <n v="-262.08999999999997"/>
    <x v="2"/>
    <x v="0"/>
    <s v="BENAVIDES"/>
    <s v="HARVEY-DACO INC"/>
    <s v="2/17/00"/>
    <s v="164940"/>
    <x v="0"/>
    <x v="0"/>
    <x v="0"/>
  </r>
  <r>
    <x v="0"/>
    <x v="0"/>
    <x v="0"/>
    <x v="15"/>
    <s v="89640100"/>
    <x v="0"/>
    <x v="0"/>
    <x v="0"/>
    <x v="0"/>
    <x v="0"/>
    <s v="O- KPL South System"/>
    <x v="4"/>
    <s v="South Line System"/>
    <x v="20"/>
    <x v="0"/>
    <x v="0"/>
    <x v="3"/>
    <m/>
    <n v="20.64"/>
    <n v="-20.64"/>
    <x v="2"/>
    <x v="0"/>
    <s v="SOUTH"/>
    <s v="HARVEY-DACO INC"/>
    <s v="2/17/00"/>
    <s v="164940"/>
    <x v="0"/>
    <x v="0"/>
    <x v="0"/>
  </r>
  <r>
    <x v="0"/>
    <x v="0"/>
    <x v="0"/>
    <x v="15"/>
    <s v="89640100"/>
    <x v="0"/>
    <x v="0"/>
    <x v="0"/>
    <x v="0"/>
    <x v="0"/>
    <s v="O- KPL South System"/>
    <x v="4"/>
    <s v="South Line System"/>
    <x v="20"/>
    <x v="0"/>
    <x v="0"/>
    <x v="3"/>
    <m/>
    <n v="262.05"/>
    <n v="-262.05"/>
    <x v="2"/>
    <x v="0"/>
    <s v="SOUTH"/>
    <s v="HARVEY-DACO INC"/>
    <s v="2/17/00"/>
    <s v="164940"/>
    <x v="0"/>
    <x v="0"/>
    <x v="0"/>
  </r>
  <r>
    <x v="0"/>
    <x v="0"/>
    <x v="0"/>
    <x v="15"/>
    <s v="89640100"/>
    <x v="0"/>
    <x v="0"/>
    <x v="0"/>
    <x v="0"/>
    <x v="0"/>
    <s v="O- KPL South System"/>
    <x v="4"/>
    <s v="South Line System"/>
    <x v="20"/>
    <x v="0"/>
    <x v="0"/>
    <x v="3"/>
    <m/>
    <n v="95.09"/>
    <n v="-95.09"/>
    <x v="2"/>
    <x v="0"/>
    <s v="SOUTH"/>
    <s v="HARVEY-DACO INC"/>
    <s v="2/17/00"/>
    <s v="164895"/>
    <x v="0"/>
    <x v="0"/>
    <x v="0"/>
  </r>
  <r>
    <x v="0"/>
    <x v="0"/>
    <x v="0"/>
    <x v="12"/>
    <s v="89640100"/>
    <x v="0"/>
    <x v="0"/>
    <x v="0"/>
    <x v="0"/>
    <x v="0"/>
    <s v="O- KPL Benavides (Sweden) System"/>
    <x v="2"/>
    <s v="Benavides (Sweden) System"/>
    <x v="20"/>
    <x v="0"/>
    <x v="0"/>
    <x v="3"/>
    <m/>
    <n v="95.05"/>
    <n v="-95.05"/>
    <x v="2"/>
    <x v="0"/>
    <s v="BENAVIDES"/>
    <s v="HARVEY-DACO INC"/>
    <s v="2/17/00"/>
    <s v="164895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6.400000000000006"/>
    <n v="-76.400000000000006"/>
    <x v="2"/>
    <x v="0"/>
    <s v="FREER"/>
    <s v="CENTRAL POWER &amp; LIGHT CO"/>
    <s v="2/10/00"/>
    <s v="0085958794100021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0.17"/>
    <n v="-70.17"/>
    <x v="2"/>
    <x v="0"/>
    <s v="FREER"/>
    <s v="CENTRAL POWER &amp; LIGHT CO"/>
    <s v="2/10/00"/>
    <s v="0085980794300021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9.41"/>
    <n v="-69.41"/>
    <x v="2"/>
    <x v="0"/>
    <s v="LOMA NOVIA"/>
    <s v="CENTRAL POWER &amp; LIGHT CO"/>
    <s v="2/10/00"/>
    <s v="00857187942000210"/>
    <x v="0"/>
    <x v="0"/>
    <x v="0"/>
  </r>
  <r>
    <x v="0"/>
    <x v="0"/>
    <x v="0"/>
    <x v="5"/>
    <s v="89640100"/>
    <x v="0"/>
    <x v="0"/>
    <x v="0"/>
    <x v="0"/>
    <x v="0"/>
    <s v="O- KPL North System"/>
    <x v="1"/>
    <s v="North Line System"/>
    <x v="20"/>
    <x v="0"/>
    <x v="0"/>
    <x v="3"/>
    <m/>
    <n v="262.05"/>
    <n v="-262.05"/>
    <x v="2"/>
    <x v="0"/>
    <s v="NORTH"/>
    <s v="HARVEY-DACO INC"/>
    <s v="2/17/00"/>
    <s v="164940"/>
    <x v="0"/>
    <x v="0"/>
    <x v="0"/>
  </r>
  <r>
    <x v="0"/>
    <x v="0"/>
    <x v="0"/>
    <x v="5"/>
    <s v="89640100"/>
    <x v="0"/>
    <x v="0"/>
    <x v="0"/>
    <x v="0"/>
    <x v="0"/>
    <s v="O- KPL North System"/>
    <x v="1"/>
    <s v="North Line System"/>
    <x v="20"/>
    <x v="0"/>
    <x v="0"/>
    <x v="3"/>
    <m/>
    <n v="20.64"/>
    <n v="-20.64"/>
    <x v="2"/>
    <x v="0"/>
    <s v="NORTH"/>
    <s v="HARVEY-DACO INC"/>
    <s v="2/17/00"/>
    <s v="164940"/>
    <x v="0"/>
    <x v="0"/>
    <x v="0"/>
  </r>
  <r>
    <x v="0"/>
    <x v="0"/>
    <x v="0"/>
    <x v="5"/>
    <s v="89640100"/>
    <x v="0"/>
    <x v="0"/>
    <x v="0"/>
    <x v="0"/>
    <x v="0"/>
    <s v="O- KPL North System"/>
    <x v="1"/>
    <s v="North Line System"/>
    <x v="20"/>
    <x v="0"/>
    <x v="0"/>
    <x v="3"/>
    <m/>
    <n v="95.09"/>
    <n v="-95.09"/>
    <x v="2"/>
    <x v="0"/>
    <s v="NORTH"/>
    <s v="HARVEY-DACO INC"/>
    <s v="2/17/00"/>
    <s v="164895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846.92"/>
    <n v="-846.92"/>
    <x v="2"/>
    <x v="0"/>
    <m/>
    <s v="COONROD ELECTRIC CO INC"/>
    <s v="11/22/99"/>
    <s v="12025"/>
    <x v="0"/>
    <x v="0"/>
    <x v="0"/>
  </r>
  <r>
    <x v="0"/>
    <x v="0"/>
    <x v="0"/>
    <x v="6"/>
    <s v="86110500"/>
    <x v="0"/>
    <x v="0"/>
    <x v="0"/>
    <x v="0"/>
    <x v="0"/>
    <s v="O- KPL Sunfield to Viola"/>
    <x v="2"/>
    <s v="Benavides (Sweden) System"/>
    <x v="4"/>
    <x v="0"/>
    <x v="0"/>
    <x v="2"/>
    <m/>
    <n v="344"/>
    <n v="-344"/>
    <x v="2"/>
    <x v="0"/>
    <m/>
    <s v="AFC LEASE SERVICE INC"/>
    <s v="1/17/00"/>
    <s v="10891"/>
    <x v="0"/>
    <x v="0"/>
    <x v="0"/>
  </r>
  <r>
    <x v="0"/>
    <x v="0"/>
    <x v="0"/>
    <x v="7"/>
    <s v="86110500"/>
    <x v="0"/>
    <x v="0"/>
    <x v="0"/>
    <x v="0"/>
    <x v="0"/>
    <s v="O- KPL Viola Station"/>
    <x v="2"/>
    <s v="Benavides (Sweden) System"/>
    <x v="4"/>
    <x v="0"/>
    <x v="0"/>
    <x v="2"/>
    <m/>
    <n v="327.5"/>
    <n v="-327.5"/>
    <x v="2"/>
    <x v="0"/>
    <m/>
    <s v="AFC LEASE SERVICE INC"/>
    <s v="1/25/00"/>
    <s v="10895"/>
    <x v="0"/>
    <x v="0"/>
    <x v="0"/>
  </r>
  <r>
    <x v="0"/>
    <x v="0"/>
    <x v="0"/>
    <x v="7"/>
    <s v="86110500"/>
    <x v="0"/>
    <x v="0"/>
    <x v="0"/>
    <x v="0"/>
    <x v="0"/>
    <s v="O- KPL Viola Station"/>
    <x v="2"/>
    <s v="Benavides (Sweden) System"/>
    <x v="4"/>
    <x v="0"/>
    <x v="0"/>
    <x v="2"/>
    <m/>
    <n v="344"/>
    <n v="-344"/>
    <x v="2"/>
    <x v="0"/>
    <m/>
    <s v="AFC LEASE SERVICE INC"/>
    <s v="1/24/00"/>
    <s v="10894"/>
    <x v="0"/>
    <x v="0"/>
    <x v="0"/>
  </r>
  <r>
    <x v="0"/>
    <x v="0"/>
    <x v="0"/>
    <x v="7"/>
    <s v="74810100"/>
    <x v="0"/>
    <x v="0"/>
    <x v="0"/>
    <x v="0"/>
    <x v="0"/>
    <s v="O- KPL Viola Station"/>
    <x v="2"/>
    <s v="Benavides (Sweden) System"/>
    <x v="18"/>
    <x v="0"/>
    <x v="0"/>
    <x v="3"/>
    <m/>
    <n v="513.41"/>
    <n v="-513.41"/>
    <x v="2"/>
    <x v="0"/>
    <m/>
    <s v="PHILIP OIL RECYCLING INC"/>
    <s v="1/21/00"/>
    <s v="11501029RI115"/>
    <x v="0"/>
    <x v="0"/>
    <x v="0"/>
  </r>
  <r>
    <x v="0"/>
    <x v="0"/>
    <x v="0"/>
    <x v="2"/>
    <s v="86110500"/>
    <x v="0"/>
    <x v="0"/>
    <x v="0"/>
    <x v="0"/>
    <x v="0"/>
    <s v="O- KPL Mirando to Agua Dulce Mainline"/>
    <x v="2"/>
    <s v="Benavides (Sweden) System"/>
    <x v="4"/>
    <x v="0"/>
    <x v="0"/>
    <x v="2"/>
    <m/>
    <n v="238"/>
    <n v="-238"/>
    <x v="2"/>
    <x v="0"/>
    <m/>
    <s v="AFC LEASE SERVICE INC"/>
    <s v="1/27/00"/>
    <s v="10893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69.41"/>
    <n v="-69.41"/>
    <x v="2"/>
    <x v="0"/>
    <s v="FREER"/>
    <s v="CENTRAL POWER &amp; LIGHT CO"/>
    <s v="2/10/00"/>
    <s v="00859257941000210"/>
    <x v="0"/>
    <x v="0"/>
    <x v="0"/>
  </r>
  <r>
    <x v="0"/>
    <x v="0"/>
    <x v="0"/>
    <x v="7"/>
    <s v="86110500"/>
    <x v="0"/>
    <x v="0"/>
    <x v="0"/>
    <x v="0"/>
    <x v="0"/>
    <s v="O- KPL Viola Station"/>
    <x v="2"/>
    <s v="Benavides (Sweden) System"/>
    <x v="4"/>
    <x v="0"/>
    <x v="0"/>
    <x v="2"/>
    <m/>
    <n v="644"/>
    <n v="-644"/>
    <x v="2"/>
    <x v="0"/>
    <m/>
    <s v="COASTAL FLOW MEASUREMENT INC"/>
    <s v="1/31/00"/>
    <s v="70401"/>
    <x v="0"/>
    <x v="0"/>
    <x v="0"/>
  </r>
  <r>
    <x v="0"/>
    <x v="0"/>
    <x v="0"/>
    <x v="22"/>
    <s v="86110500"/>
    <x v="3"/>
    <x v="0"/>
    <x v="0"/>
    <x v="0"/>
    <x v="0"/>
    <s v="O- KPL Mirando Station"/>
    <x v="2"/>
    <s v="Benavides (Sweden) System"/>
    <x v="4"/>
    <x v="3"/>
    <x v="0"/>
    <x v="2"/>
    <m/>
    <n v="673.65"/>
    <n v="-673.65"/>
    <x v="2"/>
    <x v="0"/>
    <m/>
    <s v="GRAYBAR ELECTRIC CO INC"/>
    <s v="2/11/00"/>
    <s v="142423485"/>
    <x v="0"/>
    <x v="0"/>
    <x v="0"/>
  </r>
  <r>
    <x v="0"/>
    <x v="0"/>
    <x v="0"/>
    <x v="13"/>
    <s v="85310100"/>
    <x v="3"/>
    <x v="0"/>
    <x v="0"/>
    <x v="0"/>
    <x v="0"/>
    <s v="O- KPL North Meter Bank to Refugio Mnln"/>
    <x v="1"/>
    <s v="North Line System"/>
    <x v="25"/>
    <x v="3"/>
    <x v="0"/>
    <x v="0"/>
    <m/>
    <n v="667.3"/>
    <n v="-667.3"/>
    <x v="2"/>
    <x v="0"/>
    <m/>
    <s v="CORPUS CHRISTI ELECTRIC CO"/>
    <s v="12/9/99"/>
    <s v="018028300"/>
    <x v="0"/>
    <x v="0"/>
    <x v="0"/>
  </r>
  <r>
    <x v="0"/>
    <x v="0"/>
    <x v="0"/>
    <x v="11"/>
    <s v="89640100"/>
    <x v="0"/>
    <x v="0"/>
    <x v="0"/>
    <x v="0"/>
    <x v="0"/>
    <s v="O- KPL Crude South Lines"/>
    <x v="5"/>
    <s v="STX Crude Pipelines"/>
    <x v="20"/>
    <x v="0"/>
    <x v="0"/>
    <x v="3"/>
    <m/>
    <n v="262.05"/>
    <n v="-262.05"/>
    <x v="2"/>
    <x v="0"/>
    <s v="CORPUS"/>
    <s v="HARVEY-DACO INC"/>
    <s v="2/17/00"/>
    <s v="164940"/>
    <x v="0"/>
    <x v="0"/>
    <x v="0"/>
  </r>
  <r>
    <x v="0"/>
    <x v="0"/>
    <x v="0"/>
    <x v="22"/>
    <s v="86110500"/>
    <x v="3"/>
    <x v="0"/>
    <x v="0"/>
    <x v="0"/>
    <x v="0"/>
    <s v="O- KPL Mirando Station"/>
    <x v="2"/>
    <s v="Benavides (Sweden) System"/>
    <x v="4"/>
    <x v="3"/>
    <x v="0"/>
    <x v="2"/>
    <m/>
    <n v="753.94"/>
    <n v="-753.94"/>
    <x v="2"/>
    <x v="0"/>
    <m/>
    <s v="COONROD ELECTRIC CO INC"/>
    <s v="2/15/00"/>
    <s v="12243"/>
    <x v="0"/>
    <x v="0"/>
    <x v="0"/>
  </r>
  <r>
    <x v="0"/>
    <x v="0"/>
    <x v="0"/>
    <x v="11"/>
    <s v="89640100"/>
    <x v="0"/>
    <x v="0"/>
    <x v="0"/>
    <x v="0"/>
    <x v="0"/>
    <s v="O- KPL Crude South Lines"/>
    <x v="5"/>
    <s v="STX Crude Pipelines"/>
    <x v="20"/>
    <x v="0"/>
    <x v="0"/>
    <x v="3"/>
    <m/>
    <n v="95.09"/>
    <n v="-95.09"/>
    <x v="2"/>
    <x v="0"/>
    <s v="CORPUS"/>
    <s v="HARVEY-DACO INC"/>
    <s v="2/17/00"/>
    <s v="164895"/>
    <x v="0"/>
    <x v="0"/>
    <x v="0"/>
  </r>
  <r>
    <x v="0"/>
    <x v="0"/>
    <x v="0"/>
    <x v="11"/>
    <s v="89640100"/>
    <x v="0"/>
    <x v="0"/>
    <x v="0"/>
    <x v="0"/>
    <x v="0"/>
    <s v="O- KPL Crude South Lines"/>
    <x v="5"/>
    <s v="STX Crude Pipelines"/>
    <x v="20"/>
    <x v="0"/>
    <x v="0"/>
    <x v="3"/>
    <m/>
    <n v="20.64"/>
    <n v="-20.64"/>
    <x v="2"/>
    <x v="0"/>
    <s v="CORPUS"/>
    <s v="HARVEY-DACO INC"/>
    <s v="2/17/00"/>
    <s v="164940"/>
    <x v="0"/>
    <x v="0"/>
    <x v="0"/>
  </r>
  <r>
    <x v="0"/>
    <x v="0"/>
    <x v="0"/>
    <x v="22"/>
    <s v="86110500"/>
    <x v="3"/>
    <x v="0"/>
    <x v="0"/>
    <x v="0"/>
    <x v="0"/>
    <s v="O- KPL Mirando Station"/>
    <x v="2"/>
    <s v="Benavides (Sweden) System"/>
    <x v="4"/>
    <x v="3"/>
    <x v="0"/>
    <x v="2"/>
    <m/>
    <n v="1276.8699999999999"/>
    <n v="-1276.8699999999999"/>
    <x v="2"/>
    <x v="0"/>
    <m/>
    <s v="W W GRAINGER INC"/>
    <s v="2/11/00"/>
    <s v="1805676432"/>
    <x v="0"/>
    <x v="0"/>
    <x v="0"/>
  </r>
  <r>
    <x v="0"/>
    <x v="0"/>
    <x v="0"/>
    <x v="22"/>
    <s v="86110500"/>
    <x v="3"/>
    <x v="0"/>
    <x v="0"/>
    <x v="0"/>
    <x v="0"/>
    <s v="O- KPL Mirando Station"/>
    <x v="2"/>
    <s v="Benavides (Sweden) System"/>
    <x v="4"/>
    <x v="3"/>
    <x v="0"/>
    <x v="2"/>
    <m/>
    <n v="25.75"/>
    <n v="-25.75"/>
    <x v="2"/>
    <x v="0"/>
    <m/>
    <s v="GRAYBAR ELECTRIC CO INC"/>
    <s v="2/7/00"/>
    <s v="142423151"/>
    <x v="0"/>
    <x v="0"/>
    <x v="0"/>
  </r>
  <r>
    <x v="0"/>
    <x v="0"/>
    <x v="0"/>
    <x v="11"/>
    <s v="85510100"/>
    <x v="0"/>
    <x v="0"/>
    <x v="0"/>
    <x v="0"/>
    <x v="0"/>
    <s v="O- KPL Crude South Lines"/>
    <x v="5"/>
    <s v="STX Crude Pipelines"/>
    <x v="73"/>
    <x v="0"/>
    <x v="0"/>
    <x v="0"/>
    <m/>
    <n v="61.41"/>
    <n v="-61.41"/>
    <x v="2"/>
    <x v="0"/>
    <s v="EXPENSES JAN - FEB , 00"/>
    <s v="STACEY KANAK"/>
    <s v="2/22/00"/>
    <s v="22FEB00"/>
    <x v="0"/>
    <x v="0"/>
    <x v="0"/>
  </r>
  <r>
    <x v="0"/>
    <x v="0"/>
    <x v="0"/>
    <x v="46"/>
    <s v="89640100"/>
    <x v="0"/>
    <x v="0"/>
    <x v="0"/>
    <x v="0"/>
    <x v="0"/>
    <s v="O- KPG South Texas Division"/>
    <x v="5"/>
    <s v="STX Crude Pipelines"/>
    <x v="20"/>
    <x v="0"/>
    <x v="0"/>
    <x v="3"/>
    <m/>
    <n v="401.61"/>
    <n v="-401.61"/>
    <x v="2"/>
    <x v="0"/>
    <m/>
    <s v="WATERMARK GRAPHICS INC"/>
    <s v="2/22/00"/>
    <s v="9572"/>
    <x v="0"/>
    <x v="0"/>
    <x v="0"/>
  </r>
  <r>
    <x v="0"/>
    <x v="0"/>
    <x v="0"/>
    <x v="5"/>
    <s v="85330400"/>
    <x v="0"/>
    <x v="0"/>
    <x v="0"/>
    <x v="0"/>
    <x v="0"/>
    <s v="O- KPL North System"/>
    <x v="1"/>
    <s v="North Line System"/>
    <x v="6"/>
    <x v="0"/>
    <x v="0"/>
    <x v="0"/>
    <m/>
    <n v="138.09"/>
    <n v="-138.09"/>
    <x v="2"/>
    <x v="0"/>
    <m/>
    <s v="DANKA"/>
    <s v="1/31/00"/>
    <s v="6714134"/>
    <x v="0"/>
    <x v="0"/>
    <x v="0"/>
  </r>
  <r>
    <x v="0"/>
    <x v="0"/>
    <x v="0"/>
    <x v="21"/>
    <s v="86110500"/>
    <x v="4"/>
    <x v="0"/>
    <x v="0"/>
    <x v="0"/>
    <x v="0"/>
    <s v="O- KPL Tivoli Station"/>
    <x v="1"/>
    <s v="North Line System"/>
    <x v="4"/>
    <x v="4"/>
    <x v="0"/>
    <x v="2"/>
    <m/>
    <n v="135"/>
    <n v="-135"/>
    <x v="2"/>
    <x v="0"/>
    <m/>
    <s v="H &amp; K VACUUM TRUCKS INC"/>
    <s v="1/31/00"/>
    <s v="985590"/>
    <x v="0"/>
    <x v="0"/>
    <x v="0"/>
  </r>
  <r>
    <x v="0"/>
    <x v="0"/>
    <x v="0"/>
    <x v="5"/>
    <s v="86110500"/>
    <x v="4"/>
    <x v="0"/>
    <x v="0"/>
    <x v="0"/>
    <x v="0"/>
    <s v="O- KPL North System"/>
    <x v="1"/>
    <s v="North Line System"/>
    <x v="4"/>
    <x v="4"/>
    <x v="0"/>
    <x v="2"/>
    <m/>
    <n v="510"/>
    <n v="-510"/>
    <x v="2"/>
    <x v="0"/>
    <m/>
    <s v="LINCO-ELECTROMATIC INC"/>
    <s v="2/8/00"/>
    <s v="C12598"/>
    <x v="0"/>
    <x v="0"/>
    <x v="0"/>
  </r>
  <r>
    <x v="0"/>
    <x v="0"/>
    <x v="0"/>
    <x v="5"/>
    <s v="86110500"/>
    <x v="4"/>
    <x v="0"/>
    <x v="0"/>
    <x v="0"/>
    <x v="0"/>
    <s v="O- KPL North System"/>
    <x v="1"/>
    <s v="North Line System"/>
    <x v="4"/>
    <x v="4"/>
    <x v="0"/>
    <x v="2"/>
    <m/>
    <n v="90"/>
    <n v="-90"/>
    <x v="2"/>
    <x v="0"/>
    <m/>
    <s v="H &amp; K VACUUM TRUCKS INC"/>
    <s v="1/31/00"/>
    <s v="985589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270.95999999999998"/>
    <n v="-270.95999999999998"/>
    <x v="2"/>
    <x v="0"/>
    <s v="ENCINO"/>
    <s v="CENTRAL POWER &amp; LIGHT CO"/>
    <s v="2/14/00"/>
    <s v="01001757945000214"/>
    <x v="0"/>
    <x v="0"/>
    <x v="0"/>
  </r>
  <r>
    <x v="0"/>
    <x v="0"/>
    <x v="0"/>
    <x v="11"/>
    <s v="74810100"/>
    <x v="0"/>
    <x v="0"/>
    <x v="0"/>
    <x v="0"/>
    <x v="0"/>
    <s v="O- KPL Crude South Lines"/>
    <x v="5"/>
    <s v="STX Crude Pipelines"/>
    <x v="18"/>
    <x v="0"/>
    <x v="0"/>
    <x v="3"/>
    <m/>
    <n v="3.44"/>
    <n v="-3.44"/>
    <x v="2"/>
    <x v="0"/>
    <s v="EDI - DO NOT PAY - ABRACCUS WELDER LACT"/>
    <s v="SOUTHWESTERN BELL"/>
    <s v="2/7/00"/>
    <s v="3613644727616000207"/>
    <x v="0"/>
    <x v="0"/>
    <x v="0"/>
  </r>
  <r>
    <x v="0"/>
    <x v="0"/>
    <x v="0"/>
    <x v="11"/>
    <s v="74810100"/>
    <x v="0"/>
    <x v="0"/>
    <x v="0"/>
    <x v="0"/>
    <x v="0"/>
    <s v="O- KPL Crude South Lines"/>
    <x v="5"/>
    <s v="STX Crude Pipelines"/>
    <x v="18"/>
    <x v="0"/>
    <x v="0"/>
    <x v="3"/>
    <m/>
    <n v="31.83"/>
    <n v="-31.83"/>
    <x v="2"/>
    <x v="0"/>
    <s v="EDI - DO NOT PAY - ABRACCUS WELDER LACT"/>
    <s v="SOUTHWESTERN BELL"/>
    <s v="2/7/00"/>
    <s v="3613644727616000207"/>
    <x v="0"/>
    <x v="0"/>
    <x v="0"/>
  </r>
  <r>
    <x v="0"/>
    <x v="0"/>
    <x v="0"/>
    <x v="11"/>
    <s v="84340100"/>
    <x v="0"/>
    <x v="0"/>
    <x v="0"/>
    <x v="0"/>
    <x v="0"/>
    <s v="O- KPL Crude South Lines"/>
    <x v="5"/>
    <s v="STX Crude Pipelines"/>
    <x v="8"/>
    <x v="0"/>
    <x v="0"/>
    <x v="4"/>
    <m/>
    <n v="65.02"/>
    <n v="-65.02"/>
    <x v="2"/>
    <x v="0"/>
    <s v="EXPENSES JAN - FEB , 00"/>
    <s v="STACEY KANAK"/>
    <s v="2/22/00"/>
    <s v="22FEB00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175.2"/>
    <n v="-175.2"/>
    <x v="2"/>
    <x v="0"/>
    <m/>
    <s v="L K JORDAN &amp; ASSOCIATES INC"/>
    <s v="2/10/00"/>
    <s v="1434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77.95"/>
    <n v="-77.95"/>
    <x v="2"/>
    <x v="0"/>
    <s v="P137B TRAYLOR RANCH"/>
    <s v="CENTRAL POWER &amp; LIGHT CO"/>
    <s v="2/11/00"/>
    <s v="0067973599300021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7.83"/>
    <n v="-7.83"/>
    <x v="2"/>
    <x v="0"/>
    <s v="TRAYLOR RANCH"/>
    <s v="CENTRAL POWER &amp; LIGHT CO"/>
    <s v="2/11/00"/>
    <s v="0067394599400021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15.96"/>
    <n v="-115.96"/>
    <x v="2"/>
    <x v="0"/>
    <s v="TRAYLOR RANCH"/>
    <s v="CENTRAL POWER &amp; LIGHT CO"/>
    <s v="2/11/00"/>
    <s v="00673945994000211"/>
    <x v="0"/>
    <x v="0"/>
    <x v="0"/>
  </r>
  <r>
    <x v="0"/>
    <x v="0"/>
    <x v="0"/>
    <x v="7"/>
    <s v="87210100"/>
    <x v="0"/>
    <x v="0"/>
    <x v="0"/>
    <x v="0"/>
    <x v="0"/>
    <s v="O- KPL Viola Station"/>
    <x v="2"/>
    <s v="Benavides (Sweden) System"/>
    <x v="10"/>
    <x v="0"/>
    <x v="0"/>
    <x v="0"/>
    <m/>
    <n v="27.65"/>
    <n v="-27.65"/>
    <x v="2"/>
    <x v="0"/>
    <s v="EDI - DO NOT PAY"/>
    <s v="SOUTHWESTERN BELL"/>
    <s v="2/5/00"/>
    <s v="3612897301827000205"/>
    <x v="0"/>
    <x v="0"/>
    <x v="0"/>
  </r>
  <r>
    <x v="0"/>
    <x v="0"/>
    <x v="0"/>
    <x v="7"/>
    <s v="87210100"/>
    <x v="0"/>
    <x v="0"/>
    <x v="0"/>
    <x v="0"/>
    <x v="0"/>
    <s v="O- KPL Viola Station"/>
    <x v="2"/>
    <s v="Benavides (Sweden) System"/>
    <x v="10"/>
    <x v="0"/>
    <x v="0"/>
    <x v="0"/>
    <m/>
    <n v="229.21"/>
    <n v="-229.21"/>
    <x v="2"/>
    <x v="0"/>
    <s v="EDI - DO NOT PAY"/>
    <s v="SOUTHWESTERN BELL"/>
    <s v="2/5/00"/>
    <s v="3612897301827000205"/>
    <x v="0"/>
    <x v="0"/>
    <x v="0"/>
  </r>
  <r>
    <x v="0"/>
    <x v="0"/>
    <x v="0"/>
    <x v="13"/>
    <s v="87210100"/>
    <x v="0"/>
    <x v="0"/>
    <x v="0"/>
    <x v="0"/>
    <x v="0"/>
    <s v="O- KPL North Meter Bank to Refugio Mnln"/>
    <x v="1"/>
    <s v="North Line System"/>
    <x v="10"/>
    <x v="0"/>
    <x v="0"/>
    <x v="0"/>
    <m/>
    <n v="13.92"/>
    <n v="-13.92"/>
    <x v="2"/>
    <x v="0"/>
    <s v="057 337 5609 001 04FEB00"/>
    <s v="AT&amp;T"/>
    <s v="2/4/00"/>
    <s v="057337560900104FEB00"/>
    <x v="0"/>
    <x v="0"/>
    <x v="0"/>
  </r>
  <r>
    <x v="0"/>
    <x v="0"/>
    <x v="0"/>
    <x v="13"/>
    <s v="87210100"/>
    <x v="0"/>
    <x v="0"/>
    <x v="0"/>
    <x v="0"/>
    <x v="0"/>
    <s v="O- KPL North Meter Bank to Refugio Mnln"/>
    <x v="1"/>
    <s v="North Line System"/>
    <x v="10"/>
    <x v="0"/>
    <x v="0"/>
    <x v="0"/>
    <m/>
    <n v="101.91"/>
    <n v="-101.91"/>
    <x v="2"/>
    <x v="0"/>
    <s v="361 528 3852 07FEB00"/>
    <s v="GTE SOUTHWEST INC"/>
    <s v="2/7/00"/>
    <s v="361528385207FEB00"/>
    <x v="0"/>
    <x v="0"/>
    <x v="0"/>
  </r>
  <r>
    <x v="0"/>
    <x v="0"/>
    <x v="0"/>
    <x v="7"/>
    <s v="85210200"/>
    <x v="0"/>
    <x v="0"/>
    <x v="0"/>
    <x v="0"/>
    <x v="0"/>
    <s v="O- KPL Viola Station"/>
    <x v="2"/>
    <s v="Benavides (Sweden) System"/>
    <x v="13"/>
    <x v="0"/>
    <x v="0"/>
    <x v="0"/>
    <m/>
    <n v="28.03"/>
    <n v="-28.03"/>
    <x v="2"/>
    <x v="0"/>
    <m/>
    <s v="UNIFIRST CORPORATION"/>
    <s v="2/14/00"/>
    <s v="8114317161"/>
    <x v="0"/>
    <x v="0"/>
    <x v="0"/>
  </r>
  <r>
    <x v="0"/>
    <x v="0"/>
    <x v="0"/>
    <x v="7"/>
    <s v="85210200"/>
    <x v="0"/>
    <x v="0"/>
    <x v="0"/>
    <x v="0"/>
    <x v="0"/>
    <s v="O- KPL Viola Station"/>
    <x v="2"/>
    <s v="Benavides (Sweden) System"/>
    <x v="13"/>
    <x v="0"/>
    <x v="0"/>
    <x v="0"/>
    <m/>
    <n v="28.03"/>
    <n v="-28.03"/>
    <x v="2"/>
    <x v="0"/>
    <m/>
    <s v="UNIFIRST CORPORATION"/>
    <s v="2/21/00"/>
    <s v="8114318690"/>
    <x v="0"/>
    <x v="0"/>
    <x v="0"/>
  </r>
  <r>
    <x v="0"/>
    <x v="0"/>
    <x v="0"/>
    <x v="10"/>
    <s v="87210100"/>
    <x v="0"/>
    <x v="0"/>
    <x v="0"/>
    <x v="0"/>
    <x v="0"/>
    <s v="O- KPL Seeligson Station"/>
    <x v="4"/>
    <s v="South Line System"/>
    <x v="10"/>
    <x v="0"/>
    <x v="0"/>
    <x v="0"/>
    <m/>
    <n v="145.78"/>
    <n v="-145.78"/>
    <x v="2"/>
    <x v="0"/>
    <s v="361 348 3551 07FEB00"/>
    <s v="GTE SOUTHWEST INC"/>
    <s v="2/7/00"/>
    <s v="361348355107FEB00"/>
    <x v="0"/>
    <x v="0"/>
    <x v="0"/>
  </r>
  <r>
    <x v="0"/>
    <x v="0"/>
    <x v="0"/>
    <x v="40"/>
    <s v="87150100"/>
    <x v="0"/>
    <x v="0"/>
    <x v="0"/>
    <x v="0"/>
    <x v="0"/>
    <s v="O- KPL Nixon"/>
    <x v="1"/>
    <s v="North Line System"/>
    <x v="1"/>
    <x v="0"/>
    <x v="0"/>
    <x v="1"/>
    <m/>
    <n v="84.1"/>
    <n v="-84.1"/>
    <x v="2"/>
    <x v="0"/>
    <s v="300 N SCHOOL RD PE12"/>
    <s v="CENTRAL POWER &amp; LIGHT CO"/>
    <s v="2/14/00"/>
    <s v="00674395991000214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90.22"/>
    <n v="-90.22"/>
    <x v="2"/>
    <x v="0"/>
    <s v="FM 755"/>
    <s v="CENTRAL POWER &amp; LIGHT CO"/>
    <s v="2/14/00"/>
    <s v="00289037996000214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15.14"/>
    <n v="-15.14"/>
    <x v="2"/>
    <x v="0"/>
    <s v="FM 755"/>
    <s v="CENTRAL POWER &amp; LIGHT CO"/>
    <s v="2/14/00"/>
    <s v="01001587946000214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242.03"/>
    <n v="-242.03"/>
    <x v="2"/>
    <x v="0"/>
    <s v="FM 755"/>
    <s v="CENTRAL POWER &amp; LIGHT CO"/>
    <s v="2/14/00"/>
    <s v="01001587946000214"/>
    <x v="0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0.01"/>
    <n v="-0.01"/>
    <x v="2"/>
    <x v="0"/>
    <s v="SUN RAY RD"/>
    <s v="CENTRAL POWER &amp; LIGHT CO"/>
    <s v="2/11/00"/>
    <s v="00671155992000211"/>
    <x v="0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1671.1"/>
    <n v="-1671.1"/>
    <x v="2"/>
    <x v="0"/>
    <s v="SUN RAY RD"/>
    <s v="CENTRAL POWER &amp; LIGHT CO"/>
    <s v="2/11/00"/>
    <s v="00671155992000211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78.849999999999994"/>
    <n v="-78.849999999999994"/>
    <x v="2"/>
    <x v="0"/>
    <s v="CLARKWOOD RD"/>
    <s v="CENTRAL POWER &amp; LIGHT CO"/>
    <s v="2/15/00"/>
    <s v="02414385944000215"/>
    <x v="0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665.99"/>
    <n v="-665.99"/>
    <x v="2"/>
    <x v="0"/>
    <s v="SUN RAY RD"/>
    <s v="CENTRAL POWER &amp; LIGHT CO"/>
    <s v="2/11/00"/>
    <s v="00671095990000211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81.52"/>
    <n v="-81.52"/>
    <x v="2"/>
    <x v="0"/>
    <s v="JOE MIREUR"/>
    <s v="CENTRAL POWER &amp; LIGHT CO"/>
    <s v="2/15/00"/>
    <s v="02410575944000215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8.21"/>
    <n v="-88.21"/>
    <x v="2"/>
    <x v="0"/>
    <s v="ENCINO"/>
    <s v="CENTRAL POWER &amp; LIGHT CO"/>
    <s v="2/14/00"/>
    <s v="00169067998000214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105.31"/>
    <n v="-105.31"/>
    <x v="2"/>
    <x v="0"/>
    <s v="P157B TRAYLOR RANCH"/>
    <s v="CENTRAL POWER &amp; LIGHT CO"/>
    <s v="2/11/00"/>
    <s v="0068028599600021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72.55"/>
    <n v="-72.55"/>
    <x v="2"/>
    <x v="0"/>
    <s v="P980 PLACEDO BLOOM"/>
    <s v="CENTRAL POWER &amp; LIGHT CO"/>
    <s v="2/11/00"/>
    <s v="0067982599200021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546.65"/>
    <n v="-546.65"/>
    <x v="2"/>
    <x v="0"/>
    <m/>
    <s v="GUADALUPE VALLEY ELEC COOP INC"/>
    <s v="2/14/00"/>
    <s v="18104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77.569999999999993"/>
    <n v="-77.569999999999993"/>
    <x v="2"/>
    <x v="0"/>
    <s v="506 S SCHOOL RD"/>
    <s v="CENTRAL POWER &amp; LIGHT CO"/>
    <s v="2/14/00"/>
    <s v="0067237599500021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9.459999999999994"/>
    <n v="-69.459999999999994"/>
    <x v="2"/>
    <x v="0"/>
    <s v="E HWY 72"/>
    <s v="CENTRAL POWER &amp; LIGHT CO"/>
    <s v="2/14/00"/>
    <s v="00674285994000214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2.260000000000005"/>
    <n v="-72.260000000000005"/>
    <x v="2"/>
    <x v="0"/>
    <s v="ENCINO"/>
    <s v="CENTRAL POWER &amp; LIGHT CO"/>
    <s v="2/14/00"/>
    <s v="00996657946000214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76.900000000000006"/>
    <n v="-76.900000000000006"/>
    <x v="2"/>
    <x v="0"/>
    <s v="P492/PERMIAN CORP"/>
    <s v="CENTRAL POWER &amp; LIGHT CO"/>
    <s v="2/11/00"/>
    <s v="00679785998000211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90"/>
    <n v="-90"/>
    <x v="2"/>
    <x v="0"/>
    <m/>
    <s v="H &amp; K VACUUM TRUCKS INC"/>
    <s v="1/31/00"/>
    <s v="985588"/>
    <x v="0"/>
    <x v="0"/>
    <x v="0"/>
  </r>
  <r>
    <x v="0"/>
    <x v="0"/>
    <x v="0"/>
    <x v="28"/>
    <s v="86110300"/>
    <x v="14"/>
    <x v="0"/>
    <x v="0"/>
    <x v="0"/>
    <x v="0"/>
    <s v="O- KPL Permian South Texas"/>
    <x v="2"/>
    <s v="Benavides (Sweden) System"/>
    <x v="24"/>
    <x v="14"/>
    <x v="0"/>
    <x v="2"/>
    <m/>
    <n v="882.35"/>
    <n v="-882.35"/>
    <x v="2"/>
    <x v="0"/>
    <s v="ABSTRACT FEES"/>
    <s v="MONA HOYLE"/>
    <s v="2/25/00"/>
    <s v="25FEB00"/>
    <x v="0"/>
    <x v="0"/>
    <x v="0"/>
  </r>
  <r>
    <x v="0"/>
    <x v="0"/>
    <x v="0"/>
    <x v="13"/>
    <s v="86110300"/>
    <x v="14"/>
    <x v="0"/>
    <x v="0"/>
    <x v="0"/>
    <x v="0"/>
    <s v="O- KPL North Meter Bank to Refugio Mnln"/>
    <x v="1"/>
    <s v="North Line System"/>
    <x v="24"/>
    <x v="14"/>
    <x v="0"/>
    <x v="2"/>
    <m/>
    <n v="1000"/>
    <n v="-1000"/>
    <x v="2"/>
    <x v="0"/>
    <s v="R/W &amp; DAMAGES"/>
    <s v="JESS WOMACK"/>
    <s v="2/24/00"/>
    <s v="24FEB00"/>
    <x v="0"/>
    <x v="0"/>
    <x v="0"/>
  </r>
  <r>
    <x v="0"/>
    <x v="0"/>
    <x v="0"/>
    <x v="15"/>
    <s v="86110300"/>
    <x v="14"/>
    <x v="0"/>
    <x v="0"/>
    <x v="0"/>
    <x v="0"/>
    <s v="O- KPL South System"/>
    <x v="4"/>
    <s v="South Line System"/>
    <x v="24"/>
    <x v="14"/>
    <x v="0"/>
    <x v="2"/>
    <m/>
    <n v="727.6"/>
    <n v="-727.6"/>
    <x v="2"/>
    <x v="0"/>
    <s v="R/W EXPENSES"/>
    <s v="PRECISION PHOTO INC"/>
    <s v="2/25/00"/>
    <s v="25FEB00"/>
    <x v="0"/>
    <x v="0"/>
    <x v="0"/>
  </r>
  <r>
    <x v="0"/>
    <x v="0"/>
    <x v="0"/>
    <x v="12"/>
    <s v="89640100"/>
    <x v="0"/>
    <x v="0"/>
    <x v="0"/>
    <x v="0"/>
    <x v="0"/>
    <s v="O- KPL Benavides (Sweden) System"/>
    <x v="2"/>
    <s v="Benavides (Sweden) System"/>
    <x v="20"/>
    <x v="0"/>
    <x v="0"/>
    <x v="3"/>
    <m/>
    <n v="399.92"/>
    <n v="-399.92"/>
    <x v="2"/>
    <x v="0"/>
    <s v="BENAVIDES"/>
    <s v="HARVEY-DACO INC"/>
    <s v="2/22/00"/>
    <s v="164906"/>
    <x v="0"/>
    <x v="0"/>
    <x v="0"/>
  </r>
  <r>
    <x v="0"/>
    <x v="0"/>
    <x v="0"/>
    <x v="12"/>
    <s v="89640100"/>
    <x v="0"/>
    <x v="0"/>
    <x v="0"/>
    <x v="0"/>
    <x v="0"/>
    <s v="O- KPL Benavides (Sweden) System"/>
    <x v="2"/>
    <s v="Benavides (Sweden) System"/>
    <x v="20"/>
    <x v="0"/>
    <x v="0"/>
    <x v="3"/>
    <m/>
    <n v="91.53"/>
    <n v="-91.53"/>
    <x v="2"/>
    <x v="0"/>
    <s v="BENAVIDES"/>
    <s v="HARVEY-DACO INC"/>
    <s v="2/22/00"/>
    <s v="164902"/>
    <x v="0"/>
    <x v="0"/>
    <x v="0"/>
  </r>
  <r>
    <x v="0"/>
    <x v="0"/>
    <x v="0"/>
    <x v="38"/>
    <s v="86210100"/>
    <x v="0"/>
    <x v="0"/>
    <x v="0"/>
    <x v="0"/>
    <x v="0"/>
    <s v="O- KPL Refugio Light Crude System"/>
    <x v="1"/>
    <s v="North Line System"/>
    <x v="75"/>
    <x v="0"/>
    <x v="0"/>
    <x v="3"/>
    <m/>
    <n v="47.75"/>
    <n v="-47.75"/>
    <x v="2"/>
    <x v="0"/>
    <s v="361526454170009 2/11/00"/>
    <s v="SOUTHWESTERN BELL"/>
    <s v="2/11/00"/>
    <s v="36152645170009000211"/>
    <x v="0"/>
    <x v="0"/>
    <x v="0"/>
  </r>
  <r>
    <x v="0"/>
    <x v="0"/>
    <x v="0"/>
    <x v="11"/>
    <s v="87210100"/>
    <x v="7"/>
    <x v="0"/>
    <x v="0"/>
    <x v="0"/>
    <x v="0"/>
    <s v="O- KPL Crude South Lines"/>
    <x v="5"/>
    <s v="STX Crude Pipelines"/>
    <x v="10"/>
    <x v="7"/>
    <x v="0"/>
    <x v="0"/>
    <m/>
    <n v="302.7"/>
    <n v="-302.7"/>
    <x v="2"/>
    <x v="0"/>
    <s v="010004488796203996 2/1/00"/>
    <s v="MCI WORLDCOM"/>
    <s v="2/1/00"/>
    <s v="010004488796203996000201"/>
    <x v="0"/>
    <x v="0"/>
    <x v="0"/>
  </r>
  <r>
    <x v="0"/>
    <x v="0"/>
    <x v="0"/>
    <x v="28"/>
    <s v="86110300"/>
    <x v="14"/>
    <x v="0"/>
    <x v="0"/>
    <x v="0"/>
    <x v="0"/>
    <s v="O- KPL Permian South Texas"/>
    <x v="2"/>
    <s v="Benavides (Sweden) System"/>
    <x v="24"/>
    <x v="14"/>
    <x v="0"/>
    <x v="2"/>
    <m/>
    <n v="500"/>
    <n v="-500"/>
    <x v="2"/>
    <x v="0"/>
    <s v="ABSTRACT FEES"/>
    <s v="BILL HOYLE"/>
    <s v="2/25/00"/>
    <s v="25FEB00"/>
    <x v="0"/>
    <x v="0"/>
    <x v="0"/>
  </r>
  <r>
    <x v="0"/>
    <x v="0"/>
    <x v="0"/>
    <x v="13"/>
    <s v="86110300"/>
    <x v="7"/>
    <x v="0"/>
    <x v="0"/>
    <x v="0"/>
    <x v="0"/>
    <s v="O- KPL North Meter Bank to Refugio Mnln"/>
    <x v="1"/>
    <s v="North Line System"/>
    <x v="24"/>
    <x v="7"/>
    <x v="0"/>
    <x v="2"/>
    <m/>
    <n v="1000"/>
    <n v="-1000"/>
    <x v="2"/>
    <x v="0"/>
    <s v="R/W &amp; DAMAGES"/>
    <s v="WALTER WOMACK"/>
    <s v="2/24/00"/>
    <s v="24FEB00"/>
    <x v="0"/>
    <x v="0"/>
    <x v="0"/>
  </r>
  <r>
    <x v="0"/>
    <x v="0"/>
    <x v="0"/>
    <x v="15"/>
    <s v="89640100"/>
    <x v="0"/>
    <x v="0"/>
    <x v="0"/>
    <x v="0"/>
    <x v="0"/>
    <s v="O- KPL South System"/>
    <x v="4"/>
    <s v="South Line System"/>
    <x v="20"/>
    <x v="0"/>
    <x v="0"/>
    <x v="3"/>
    <m/>
    <n v="399.92"/>
    <n v="-399.92"/>
    <x v="2"/>
    <x v="0"/>
    <s v="SOUTH"/>
    <s v="HARVEY-DACO INC"/>
    <s v="2/22/00"/>
    <s v="164906"/>
    <x v="0"/>
    <x v="0"/>
    <x v="0"/>
  </r>
  <r>
    <x v="0"/>
    <x v="0"/>
    <x v="0"/>
    <x v="17"/>
    <s v="89640100"/>
    <x v="0"/>
    <x v="0"/>
    <x v="0"/>
    <x v="0"/>
    <x v="0"/>
    <s v="O- KPL Caldwell/Giddings System"/>
    <x v="6"/>
    <s v="Caldwell Area"/>
    <x v="20"/>
    <x v="0"/>
    <x v="0"/>
    <x v="3"/>
    <m/>
    <n v="399.92"/>
    <n v="-399.92"/>
    <x v="2"/>
    <x v="0"/>
    <s v="CALDWELL"/>
    <s v="HARVEY-DACO INC"/>
    <s v="2/22/00"/>
    <s v="164906"/>
    <x v="0"/>
    <x v="0"/>
    <x v="0"/>
  </r>
  <r>
    <x v="0"/>
    <x v="0"/>
    <x v="0"/>
    <x v="17"/>
    <s v="89640100"/>
    <x v="0"/>
    <x v="0"/>
    <x v="0"/>
    <x v="0"/>
    <x v="0"/>
    <s v="O- KPL Caldwell/Giddings System"/>
    <x v="6"/>
    <s v="Caldwell Area"/>
    <x v="20"/>
    <x v="0"/>
    <x v="0"/>
    <x v="3"/>
    <m/>
    <n v="91.53"/>
    <n v="-91.53"/>
    <x v="2"/>
    <x v="0"/>
    <s v="CALDWELL"/>
    <s v="HARVEY-DACO INC"/>
    <s v="2/22/00"/>
    <s v="164902"/>
    <x v="0"/>
    <x v="0"/>
    <x v="0"/>
  </r>
  <r>
    <x v="0"/>
    <x v="0"/>
    <x v="0"/>
    <x v="16"/>
    <s v="89640100"/>
    <x v="0"/>
    <x v="0"/>
    <x v="0"/>
    <x v="0"/>
    <x v="0"/>
    <s v="O- KPL Tilden System"/>
    <x v="7"/>
    <s v="Tilden System"/>
    <x v="20"/>
    <x v="0"/>
    <x v="0"/>
    <x v="3"/>
    <m/>
    <n v="399.92"/>
    <n v="-399.92"/>
    <x v="2"/>
    <x v="0"/>
    <s v="TILDEN"/>
    <s v="HARVEY-DACO INC"/>
    <s v="2/22/00"/>
    <s v="164906"/>
    <x v="0"/>
    <x v="0"/>
    <x v="0"/>
  </r>
  <r>
    <x v="0"/>
    <x v="0"/>
    <x v="0"/>
    <x v="15"/>
    <s v="89640100"/>
    <x v="0"/>
    <x v="0"/>
    <x v="0"/>
    <x v="0"/>
    <x v="0"/>
    <s v="O- KPL South System"/>
    <x v="4"/>
    <s v="South Line System"/>
    <x v="20"/>
    <x v="0"/>
    <x v="0"/>
    <x v="3"/>
    <m/>
    <n v="91.53"/>
    <n v="-91.53"/>
    <x v="2"/>
    <x v="0"/>
    <s v="SOUTH"/>
    <s v="HARVEY-DACO INC"/>
    <s v="2/22/00"/>
    <s v="164902"/>
    <x v="0"/>
    <x v="0"/>
    <x v="0"/>
  </r>
  <r>
    <x v="0"/>
    <x v="0"/>
    <x v="0"/>
    <x v="16"/>
    <s v="89640100"/>
    <x v="0"/>
    <x v="0"/>
    <x v="0"/>
    <x v="0"/>
    <x v="0"/>
    <s v="O- KPL Tilden System"/>
    <x v="7"/>
    <s v="Tilden System"/>
    <x v="20"/>
    <x v="0"/>
    <x v="0"/>
    <x v="3"/>
    <m/>
    <n v="91.53"/>
    <n v="-91.53"/>
    <x v="2"/>
    <x v="0"/>
    <s v="TILDEN"/>
    <s v="HARVEY-DACO INC"/>
    <s v="2/22/00"/>
    <s v="164902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79.25"/>
    <n v="-79.25"/>
    <x v="2"/>
    <x v="0"/>
    <s v="KOCH GATHERING SYSTEMS IN"/>
    <s v="KIMBLE ELECTRIC COOPERATIVE IN"/>
    <s v="2/20/00"/>
    <s v="000018600100022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.95"/>
    <n v="-4.95"/>
    <x v="2"/>
    <x v="0"/>
    <s v="KOCH GATHERING SYSTEMS IN"/>
    <s v="KIMBLE ELECTRIC COOPERATIVE IN"/>
    <s v="2/20/00"/>
    <s v="0000186001000220"/>
    <x v="0"/>
    <x v="0"/>
    <x v="0"/>
  </r>
  <r>
    <x v="0"/>
    <x v="0"/>
    <x v="0"/>
    <x v="5"/>
    <s v="89640100"/>
    <x v="0"/>
    <x v="0"/>
    <x v="0"/>
    <x v="0"/>
    <x v="0"/>
    <s v="O- KPL North System"/>
    <x v="1"/>
    <s v="North Line System"/>
    <x v="20"/>
    <x v="0"/>
    <x v="0"/>
    <x v="3"/>
    <m/>
    <n v="399.92"/>
    <n v="-399.92"/>
    <x v="2"/>
    <x v="0"/>
    <s v="NORTH"/>
    <s v="HARVEY-DACO INC"/>
    <s v="2/22/00"/>
    <s v="164906"/>
    <x v="0"/>
    <x v="0"/>
    <x v="0"/>
  </r>
  <r>
    <x v="0"/>
    <x v="0"/>
    <x v="0"/>
    <x v="5"/>
    <s v="89640100"/>
    <x v="0"/>
    <x v="0"/>
    <x v="0"/>
    <x v="0"/>
    <x v="0"/>
    <s v="O- KPL North System"/>
    <x v="1"/>
    <s v="North Line System"/>
    <x v="20"/>
    <x v="0"/>
    <x v="0"/>
    <x v="3"/>
    <m/>
    <n v="91.53"/>
    <n v="-91.53"/>
    <x v="2"/>
    <x v="0"/>
    <s v="NORTH"/>
    <s v="HARVEY-DACO INC"/>
    <s v="2/22/00"/>
    <s v="164902"/>
    <x v="0"/>
    <x v="0"/>
    <x v="0"/>
  </r>
  <r>
    <x v="0"/>
    <x v="0"/>
    <x v="0"/>
    <x v="11"/>
    <s v="85330400"/>
    <x v="0"/>
    <x v="0"/>
    <x v="0"/>
    <x v="0"/>
    <x v="0"/>
    <s v="O- KPL Crude South Lines"/>
    <x v="5"/>
    <s v="STX Crude Pipelines"/>
    <x v="6"/>
    <x v="0"/>
    <x v="0"/>
    <x v="0"/>
    <m/>
    <n v="705.65"/>
    <n v="-705.65"/>
    <x v="2"/>
    <x v="0"/>
    <s v="00400506002 2/15/00"/>
    <s v="PITNEYWORKS"/>
    <s v="2/15/00"/>
    <s v="00400506002000215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84.13"/>
    <n v="-84.13"/>
    <x v="2"/>
    <x v="0"/>
    <s v="31652622134553 2/11/00"/>
    <s v="SOUTHWESTERN BELL"/>
    <s v="2/11/00"/>
    <s v="3615262134553000211"/>
    <x v="0"/>
    <x v="0"/>
    <x v="0"/>
  </r>
  <r>
    <x v="0"/>
    <x v="0"/>
    <x v="0"/>
    <x v="18"/>
    <s v="87210100"/>
    <x v="0"/>
    <x v="0"/>
    <x v="0"/>
    <x v="0"/>
    <x v="0"/>
    <s v="O- KPL Three Rivers Station"/>
    <x v="7"/>
    <s v="Tilden System"/>
    <x v="10"/>
    <x v="0"/>
    <x v="0"/>
    <x v="0"/>
    <m/>
    <n v="150.69999999999999"/>
    <n v="-150.69999999999999"/>
    <x v="2"/>
    <x v="0"/>
    <s v="105486286211003508 2/7/00"/>
    <s v="GTE SOUTHWEST INC"/>
    <s v="2/7/00"/>
    <s v="105486286211003508000207"/>
    <x v="0"/>
    <x v="0"/>
    <x v="0"/>
  </r>
  <r>
    <x v="0"/>
    <x v="0"/>
    <x v="0"/>
    <x v="14"/>
    <s v="86110500"/>
    <x v="0"/>
    <x v="0"/>
    <x v="0"/>
    <x v="0"/>
    <x v="0"/>
    <s v="O- KPL Rosanky Station"/>
    <x v="6"/>
    <s v="Caldwell Area"/>
    <x v="4"/>
    <x v="0"/>
    <x v="0"/>
    <x v="2"/>
    <m/>
    <n v="1128.1300000000001"/>
    <n v="-1128.1300000000001"/>
    <x v="2"/>
    <x v="0"/>
    <s v="LABOR"/>
    <s v="PUMPCO INC"/>
    <s v="2/18/00"/>
    <s v="16171"/>
    <x v="0"/>
    <x v="0"/>
    <x v="0"/>
  </r>
  <r>
    <x v="0"/>
    <x v="0"/>
    <x v="0"/>
    <x v="25"/>
    <s v="89430100"/>
    <x v="0"/>
    <x v="0"/>
    <x v="0"/>
    <x v="0"/>
    <x v="0"/>
    <s v="O- KPL Tilden Mainline"/>
    <x v="7"/>
    <s v="Tilden System"/>
    <x v="0"/>
    <x v="0"/>
    <x v="0"/>
    <x v="0"/>
    <m/>
    <n v="1200"/>
    <n v="-1200"/>
    <x v="2"/>
    <x v="0"/>
    <s v="LEASE RENTAL"/>
    <s v="ROY JAMES FLOERKE"/>
    <s v="2/28/00"/>
    <s v="28FEB00"/>
    <x v="0"/>
    <x v="0"/>
    <x v="0"/>
  </r>
  <r>
    <x v="0"/>
    <x v="0"/>
    <x v="0"/>
    <x v="14"/>
    <s v="86110500"/>
    <x v="0"/>
    <x v="0"/>
    <x v="0"/>
    <x v="0"/>
    <x v="0"/>
    <s v="O- KPL Rosanky Station"/>
    <x v="6"/>
    <s v="Caldwell Area"/>
    <x v="4"/>
    <x v="0"/>
    <x v="0"/>
    <x v="2"/>
    <m/>
    <n v="729.89"/>
    <n v="-729.89"/>
    <x v="2"/>
    <x v="0"/>
    <s v="LABOR"/>
    <s v="PUMPCO INC"/>
    <s v="2/18/00"/>
    <s v="16172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9.27"/>
    <n v="-19.27"/>
    <x v="2"/>
    <x v="0"/>
    <s v="GERDES TRUCK STATION"/>
    <s v="BLUEBONNET ELECTRIC CO-OP"/>
    <s v="2/17/00"/>
    <s v="002394180000021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0.96"/>
    <n v="-20.96"/>
    <x v="2"/>
    <x v="0"/>
    <s v="HOUSTON OIL MIN-GRIMM"/>
    <s v="BLUEBONNET ELECTRIC CO-OP"/>
    <s v="2/17/00"/>
    <s v="002804530000021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60.28"/>
    <n v="-60.28"/>
    <x v="2"/>
    <x v="0"/>
    <s v="RR 4 BOX 195 H"/>
    <s v="BLUEBONNET ELECTRIC CO-OP"/>
    <s v="2/17/00"/>
    <s v="006698760000021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51.6"/>
    <n v="-51.6"/>
    <x v="2"/>
    <x v="0"/>
    <s v="RR4 BOX 195H"/>
    <s v="BLUEBONNET ELECTRIC CO-OP"/>
    <s v="2/17/00"/>
    <s v="006698720000021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.41"/>
    <n v="-1.41"/>
    <x v="2"/>
    <x v="0"/>
    <s v="HOUSTON OIL MIN-GRIMM"/>
    <s v="BLUEBONNET ELECTRIC CO-OP"/>
    <s v="2/17/00"/>
    <s v="002804530000021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2.65"/>
    <n v="-22.65"/>
    <x v="2"/>
    <x v="0"/>
    <s v="FM1362/CR338 RECTIFIER"/>
    <s v="BLUEBONNET ELECTRIC CO-OP"/>
    <s v="2/17/00"/>
    <s v="005752820000021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.53"/>
    <n v="-1.53"/>
    <x v="2"/>
    <x v="0"/>
    <s v="FM1362/CR338 RECTIFIER"/>
    <s v="BLUEBONNET ELECTRIC CO-OP"/>
    <s v="2/17/00"/>
    <s v="005752820000021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85.47000000000003"/>
    <n v="-285.47000000000003"/>
    <x v="2"/>
    <x v="0"/>
    <s v="GERDES TRUCK STATION"/>
    <s v="BLUEBONNET ELECTRIC CO-OP"/>
    <s v="2/17/00"/>
    <s v="002394180000021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6.65"/>
    <n v="-36.65"/>
    <x v="2"/>
    <x v="0"/>
    <s v="0067749700 2/17/00"/>
    <s v="BLUEBONNET ELECTRIC CO-OP"/>
    <s v="2/17/00"/>
    <s v="006774970000021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62.71"/>
    <n v="-162.71"/>
    <x v="2"/>
    <x v="0"/>
    <s v="FM466 - COST RECTIFIER"/>
    <s v="GUADALUPE VALLEY ELEC COOP INC"/>
    <s v="2/21/00"/>
    <s v="595394201000221"/>
    <x v="0"/>
    <x v="0"/>
    <x v="0"/>
  </r>
  <r>
    <x v="0"/>
    <x v="0"/>
    <x v="0"/>
    <x v="11"/>
    <s v="89640100"/>
    <x v="0"/>
    <x v="0"/>
    <x v="0"/>
    <x v="0"/>
    <x v="0"/>
    <s v="O- KPL Crude South Lines"/>
    <x v="5"/>
    <s v="STX Crude Pipelines"/>
    <x v="20"/>
    <x v="0"/>
    <x v="0"/>
    <x v="3"/>
    <m/>
    <n v="91.53"/>
    <n v="-91.53"/>
    <x v="2"/>
    <x v="0"/>
    <s v="CORPUS"/>
    <s v="HARVEY-DACO INC"/>
    <s v="2/22/00"/>
    <s v="164902"/>
    <x v="0"/>
    <x v="0"/>
    <x v="0"/>
  </r>
  <r>
    <x v="0"/>
    <x v="0"/>
    <x v="0"/>
    <x v="11"/>
    <s v="89640100"/>
    <x v="0"/>
    <x v="0"/>
    <x v="0"/>
    <x v="0"/>
    <x v="0"/>
    <s v="O- KPL Crude South Lines"/>
    <x v="5"/>
    <s v="STX Crude Pipelines"/>
    <x v="20"/>
    <x v="0"/>
    <x v="0"/>
    <x v="3"/>
    <m/>
    <n v="399.92"/>
    <n v="-399.92"/>
    <x v="2"/>
    <x v="0"/>
    <s v="CORPUS"/>
    <s v="HARVEY-DACO INC"/>
    <s v="2/22/00"/>
    <s v="164906"/>
    <x v="0"/>
    <x v="0"/>
    <x v="0"/>
  </r>
  <r>
    <x v="0"/>
    <x v="0"/>
    <x v="0"/>
    <x v="2"/>
    <s v="86110300"/>
    <x v="14"/>
    <x v="0"/>
    <x v="0"/>
    <x v="0"/>
    <x v="0"/>
    <s v="O- KPL Mirando to Agua Dulce Mainline"/>
    <x v="2"/>
    <s v="Benavides (Sweden) System"/>
    <x v="24"/>
    <x v="14"/>
    <x v="0"/>
    <x v="2"/>
    <m/>
    <n v="500"/>
    <n v="-500"/>
    <x v="2"/>
    <x v="0"/>
    <s v="DAMAGES"/>
    <s v="RICHARD LOWMAN"/>
    <s v="2/28/00"/>
    <s v="28FEB00"/>
    <x v="0"/>
    <x v="0"/>
    <x v="0"/>
  </r>
  <r>
    <x v="1"/>
    <x v="0"/>
    <x v="0"/>
    <x v="44"/>
    <s v="87150100"/>
    <x v="0"/>
    <x v="0"/>
    <x v="1"/>
    <x v="0"/>
    <x v="0"/>
    <s v="O- KPG Gerdes-Koch Truck"/>
    <x v="6"/>
    <s v="KPG Truck Stations - Caldwell"/>
    <x v="1"/>
    <x v="0"/>
    <x v="0"/>
    <x v="1"/>
    <m/>
    <n v="117.22"/>
    <n v="-117.22"/>
    <x v="2"/>
    <x v="0"/>
    <s v="GERDES TRUCK STATION 2"/>
    <s v="BLUEBONNET ELECTRIC CO-OP"/>
    <s v="2/17/00"/>
    <s v="006768820000021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5.92"/>
    <n v="-5.92"/>
    <x v="3"/>
    <x v="0"/>
    <s v="FM 1682 RECTIFIER"/>
    <s v="GUADALUPE VALLEY ELEC COOP INC"/>
    <s v="2/14/00"/>
    <s v="514480614000214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90.46"/>
    <n v="-90.46"/>
    <x v="3"/>
    <x v="0"/>
    <s v="FM 1682 RECTIFIER"/>
    <s v="GUADALUPE VALLEY ELEC COOP INC"/>
    <s v="2/14/00"/>
    <s v="514480614000214"/>
    <x v="0"/>
    <x v="0"/>
    <x v="0"/>
  </r>
  <r>
    <x v="0"/>
    <x v="0"/>
    <x v="0"/>
    <x v="13"/>
    <s v="85310200"/>
    <x v="3"/>
    <x v="0"/>
    <x v="0"/>
    <x v="0"/>
    <x v="0"/>
    <s v="O- KPL North Meter Bank to Refugio Mnln"/>
    <x v="1"/>
    <s v="North Line System"/>
    <x v="17"/>
    <x v="3"/>
    <x v="0"/>
    <x v="0"/>
    <m/>
    <n v="94.11"/>
    <n v="-94.11"/>
    <x v="3"/>
    <x v="0"/>
    <m/>
    <s v="LINCO-ELECTROMATIC INC"/>
    <s v="2/22/00"/>
    <s v="C12691"/>
    <x v="0"/>
    <x v="0"/>
    <x v="0"/>
  </r>
  <r>
    <x v="0"/>
    <x v="0"/>
    <x v="0"/>
    <x v="13"/>
    <s v="85310200"/>
    <x v="3"/>
    <x v="0"/>
    <x v="0"/>
    <x v="0"/>
    <x v="0"/>
    <s v="O- KPL North Meter Bank to Refugio Mnln"/>
    <x v="1"/>
    <s v="North Line System"/>
    <x v="17"/>
    <x v="3"/>
    <x v="0"/>
    <x v="0"/>
    <m/>
    <n v="1072.56"/>
    <n v="-1072.56"/>
    <x v="3"/>
    <x v="0"/>
    <m/>
    <s v="GRAYBAR ELECTRIC CO INC"/>
    <s v="2/21/00"/>
    <s v="142424959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69.41"/>
    <n v="-69.41"/>
    <x v="3"/>
    <x v="0"/>
    <s v="CR 72"/>
    <s v="CENTRAL POWER &amp; LIGHT CO"/>
    <s v="2/16/00"/>
    <s v="02542945940000216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6.239999999999995"/>
    <n v="-76.239999999999995"/>
    <x v="3"/>
    <x v="0"/>
    <s v="HWY 16"/>
    <s v="CENTRAL POWER &amp; LIGHT CO"/>
    <s v="2/16/00"/>
    <s v="01106317942000216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141.63999999999999"/>
    <n v="-141.63999999999999"/>
    <x v="3"/>
    <x v="0"/>
    <s v="SEDWICK RD"/>
    <s v="CENTRAL POWER &amp; LIGHT CO"/>
    <s v="2/16/00"/>
    <s v="02506785944000216"/>
    <x v="0"/>
    <x v="0"/>
    <x v="0"/>
  </r>
  <r>
    <x v="0"/>
    <x v="0"/>
    <x v="0"/>
    <x v="26"/>
    <s v="87210100"/>
    <x v="0"/>
    <x v="0"/>
    <x v="0"/>
    <x v="0"/>
    <x v="0"/>
    <s v="O- KPL Duval Station"/>
    <x v="2"/>
    <s v="Benavides (Sweden) System"/>
    <x v="10"/>
    <x v="0"/>
    <x v="0"/>
    <x v="0"/>
    <m/>
    <n v="25.61"/>
    <n v="-25.61"/>
    <x v="3"/>
    <x v="0"/>
    <s v="5N065146"/>
    <s v="MCI WORLDCOM"/>
    <s v="1/11/00"/>
    <s v="5N065146000111"/>
    <x v="0"/>
    <x v="0"/>
    <x v="0"/>
  </r>
  <r>
    <x v="0"/>
    <x v="0"/>
    <x v="0"/>
    <x v="26"/>
    <s v="87210100"/>
    <x v="0"/>
    <x v="0"/>
    <x v="0"/>
    <x v="0"/>
    <x v="0"/>
    <s v="O- KPL Duval Station"/>
    <x v="2"/>
    <s v="Benavides (Sweden) System"/>
    <x v="10"/>
    <x v="0"/>
    <x v="0"/>
    <x v="0"/>
    <m/>
    <n v="27.68"/>
    <n v="-27.68"/>
    <x v="3"/>
    <x v="0"/>
    <s v="5N065146"/>
    <s v="MCI WORLDCOM"/>
    <s v="2/11/00"/>
    <s v="5N065146000211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76.67"/>
    <n v="-76.67"/>
    <x v="3"/>
    <x v="0"/>
    <s v="5N208201"/>
    <s v="MCI WORLDCOM"/>
    <s v="2/19/00"/>
    <s v="5N208201000219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4.46"/>
    <n v="-4.46"/>
    <x v="3"/>
    <x v="0"/>
    <s v="EDI - DO NOT PAY"/>
    <s v="SOUTHWESTERN BELL"/>
    <s v="2/11/00"/>
    <s v="3615264296617000211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39.659999999999997"/>
    <n v="-39.659999999999997"/>
    <x v="3"/>
    <x v="0"/>
    <s v="EDI - DO NOT PAY"/>
    <s v="SOUTHWESTERN BELL"/>
    <s v="2/11/00"/>
    <s v="3615264296617000211"/>
    <x v="0"/>
    <x v="0"/>
    <x v="0"/>
  </r>
  <r>
    <x v="0"/>
    <x v="0"/>
    <x v="0"/>
    <x v="11"/>
    <s v="85330400"/>
    <x v="0"/>
    <x v="0"/>
    <x v="0"/>
    <x v="0"/>
    <x v="0"/>
    <s v="O- KPL Crude South Lines"/>
    <x v="5"/>
    <s v="STX Crude Pipelines"/>
    <x v="6"/>
    <x v="0"/>
    <x v="0"/>
    <x v="0"/>
    <m/>
    <n v="812.95"/>
    <n v="-812.95"/>
    <x v="3"/>
    <x v="0"/>
    <m/>
    <s v="PITNEY BOWES CREDIT CORP"/>
    <s v="2/24/00"/>
    <s v="6417711FB00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483.72"/>
    <n v="-483.72"/>
    <x v="3"/>
    <x v="0"/>
    <s v="EDI - DO NOT PAY"/>
    <s v="SOUTHWESTERN BELL"/>
    <s v="2/11/00"/>
    <s v="3615262532485000211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50.3"/>
    <n v="-50.3"/>
    <x v="3"/>
    <x v="0"/>
    <s v="EDI - DO NOT PAY"/>
    <s v="SOUTHWESTERN BELL"/>
    <s v="2/11/00"/>
    <s v="3615262532485000211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46.76"/>
    <n v="-46.76"/>
    <x v="3"/>
    <x v="0"/>
    <m/>
    <s v="UNIFIRST CORPORATION"/>
    <s v="2/28/00"/>
    <s v="8114320204"/>
    <x v="0"/>
    <x v="0"/>
    <x v="0"/>
  </r>
  <r>
    <x v="0"/>
    <x v="0"/>
    <x v="0"/>
    <x v="46"/>
    <s v="89110100"/>
    <x v="0"/>
    <x v="0"/>
    <x v="0"/>
    <x v="0"/>
    <x v="0"/>
    <s v="O- KPG South Texas Division"/>
    <x v="5"/>
    <s v="STX Crude Pipelines"/>
    <x v="76"/>
    <x v="0"/>
    <x v="0"/>
    <x v="3"/>
    <m/>
    <n v="990.82"/>
    <n v="-990.82"/>
    <x v="3"/>
    <x v="0"/>
    <m/>
    <s v="TEXAS EXCAVATION SAFETY SYSTEM"/>
    <s v="1/31/00"/>
    <s v="T20009618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7.62"/>
    <n v="-97.62"/>
    <x v="3"/>
    <x v="0"/>
    <s v="20632-001"/>
    <s v="KARNES ELECTRIC COOP INC"/>
    <s v="3/1/00"/>
    <s v="20632001000301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74.489999999999995"/>
    <n v="-74.489999999999995"/>
    <x v="3"/>
    <x v="0"/>
    <s v="CORN PRODUCTS RD"/>
    <s v="CENTRAL POWER &amp; LIGHT CO"/>
    <s v="2/16/00"/>
    <s v="02508765944000216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46.08"/>
    <n v="-46.08"/>
    <x v="3"/>
    <x v="0"/>
    <s v="20637-005"/>
    <s v="KARNES ELECTRIC COOP INC"/>
    <s v="3/1/00"/>
    <s v="20637005000103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.05"/>
    <n v="-6.05"/>
    <x v="3"/>
    <x v="0"/>
    <s v="SONORA TX"/>
    <s v="WEST TEXAS UTILITIES"/>
    <s v="2/17/00"/>
    <s v="0277598995300021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24.62"/>
    <n v="-124.62"/>
    <x v="3"/>
    <x v="0"/>
    <s v="SONORA TX"/>
    <s v="WEST TEXAS UTILITIES"/>
    <s v="2/17/00"/>
    <s v="0277535995900021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3.42"/>
    <n v="-83.42"/>
    <x v="3"/>
    <x v="0"/>
    <s v="SONORA TX"/>
    <s v="WEST TEXAS UTILITIES"/>
    <s v="2/17/00"/>
    <s v="0277598995300021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1200000000000001"/>
    <n v="-1.1200000000000001"/>
    <x v="3"/>
    <x v="0"/>
    <s v="SONORA TX"/>
    <s v="WEST TEXAS UTILITIES"/>
    <s v="2/17/00"/>
    <s v="0277495995700021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7.989999999999998"/>
    <n v="-17.989999999999998"/>
    <x v="3"/>
    <x v="0"/>
    <s v="SONORA TX"/>
    <s v="WEST TEXAS UTILITIES"/>
    <s v="2/17/00"/>
    <s v="0277495995700021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7.79"/>
    <n v="-7.79"/>
    <x v="3"/>
    <x v="0"/>
    <s v="SONORA TX"/>
    <s v="WEST TEXAS UTILITIES"/>
    <s v="2/17/00"/>
    <s v="02775359959000217"/>
    <x v="0"/>
    <x v="0"/>
    <x v="0"/>
  </r>
  <r>
    <x v="1"/>
    <x v="0"/>
    <x v="0"/>
    <x v="42"/>
    <s v="87150100"/>
    <x v="0"/>
    <x v="0"/>
    <x v="1"/>
    <x v="0"/>
    <x v="0"/>
    <s v="O- KPG Ingleside-Koch Truck"/>
    <x v="5"/>
    <s v="STX Crude Pipelines"/>
    <x v="1"/>
    <x v="0"/>
    <x v="0"/>
    <x v="1"/>
    <m/>
    <n v="139.16"/>
    <n v="-139.16"/>
    <x v="3"/>
    <x v="0"/>
    <s v="FM 2725"/>
    <s v="CENTRAL POWER &amp; LIGHT CO"/>
    <s v="2/17/00"/>
    <s v="02649485949000217"/>
    <x v="0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237.12"/>
    <n v="-237.12"/>
    <x v="3"/>
    <x v="0"/>
    <m/>
    <s v="US CELLULAR"/>
    <s v="2/24/00"/>
    <s v="458735206020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176.63"/>
    <n v="-176.63"/>
    <x v="3"/>
    <x v="0"/>
    <m/>
    <s v="US CELLULAR"/>
    <s v="2/24/00"/>
    <s v="439937492020"/>
    <x v="0"/>
    <x v="0"/>
    <x v="0"/>
  </r>
  <r>
    <x v="0"/>
    <x v="0"/>
    <x v="0"/>
    <x v="22"/>
    <s v="87210100"/>
    <x v="0"/>
    <x v="0"/>
    <x v="0"/>
    <x v="0"/>
    <x v="0"/>
    <s v="O- KPL Mirando Station"/>
    <x v="2"/>
    <s v="Benavides (Sweden) System"/>
    <x v="10"/>
    <x v="0"/>
    <x v="0"/>
    <x v="0"/>
    <m/>
    <n v="185.24"/>
    <n v="-185.24"/>
    <x v="3"/>
    <x v="0"/>
    <m/>
    <s v="US CELLULAR"/>
    <s v="2/24/00"/>
    <s v="458736575020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72.319999999999993"/>
    <n v="-72.319999999999993"/>
    <x v="3"/>
    <x v="0"/>
    <m/>
    <s v="US CELLULAR"/>
    <s v="2/24/00"/>
    <s v="458736575020"/>
    <x v="0"/>
    <x v="0"/>
    <x v="0"/>
  </r>
  <r>
    <x v="0"/>
    <x v="0"/>
    <x v="0"/>
    <x v="17"/>
    <s v="89640100"/>
    <x v="0"/>
    <x v="0"/>
    <x v="0"/>
    <x v="0"/>
    <x v="0"/>
    <s v="O- KPL Caldwell/Giddings System"/>
    <x v="6"/>
    <s v="Caldwell Area"/>
    <x v="20"/>
    <x v="0"/>
    <x v="0"/>
    <x v="3"/>
    <m/>
    <n v="135.79"/>
    <n v="-135.79"/>
    <x v="3"/>
    <x v="0"/>
    <s v="CALDWELL"/>
    <s v="HARVEY-DACO INC"/>
    <s v="2/28/00"/>
    <s v="165018"/>
    <x v="0"/>
    <x v="0"/>
    <x v="0"/>
  </r>
  <r>
    <x v="0"/>
    <x v="0"/>
    <x v="0"/>
    <x v="12"/>
    <s v="89640100"/>
    <x v="0"/>
    <x v="0"/>
    <x v="0"/>
    <x v="0"/>
    <x v="0"/>
    <s v="O- KPL Benavides (Sweden) System"/>
    <x v="2"/>
    <s v="Benavides (Sweden) System"/>
    <x v="20"/>
    <x v="0"/>
    <x v="0"/>
    <x v="3"/>
    <m/>
    <n v="135.80000000000001"/>
    <n v="-135.80000000000001"/>
    <x v="3"/>
    <x v="0"/>
    <s v="BENAVIDES"/>
    <s v="HARVEY-DACO INC"/>
    <s v="2/28/00"/>
    <s v="165018"/>
    <x v="0"/>
    <x v="0"/>
    <x v="0"/>
  </r>
  <r>
    <x v="0"/>
    <x v="0"/>
    <x v="0"/>
    <x v="16"/>
    <s v="89640100"/>
    <x v="0"/>
    <x v="0"/>
    <x v="0"/>
    <x v="0"/>
    <x v="0"/>
    <s v="O- KPL Tilden System"/>
    <x v="7"/>
    <s v="Tilden System"/>
    <x v="20"/>
    <x v="0"/>
    <x v="0"/>
    <x v="3"/>
    <m/>
    <n v="135.79"/>
    <n v="-135.79"/>
    <x v="3"/>
    <x v="0"/>
    <s v="TILDEN"/>
    <s v="HARVEY-DACO INC"/>
    <s v="2/28/00"/>
    <s v="165018"/>
    <x v="0"/>
    <x v="0"/>
    <x v="0"/>
  </r>
  <r>
    <x v="0"/>
    <x v="0"/>
    <x v="0"/>
    <x v="15"/>
    <s v="89640100"/>
    <x v="0"/>
    <x v="0"/>
    <x v="0"/>
    <x v="0"/>
    <x v="0"/>
    <s v="O- KPL South System"/>
    <x v="4"/>
    <s v="South Line System"/>
    <x v="20"/>
    <x v="0"/>
    <x v="0"/>
    <x v="3"/>
    <m/>
    <n v="135.79"/>
    <n v="-135.79"/>
    <x v="3"/>
    <x v="0"/>
    <s v="SOUTH"/>
    <s v="HARVEY-DACO INC"/>
    <s v="2/28/00"/>
    <s v="16501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5337.76"/>
    <n v="-5337.76"/>
    <x v="3"/>
    <x v="0"/>
    <s v="HWY 281"/>
    <s v="CENTRAL POWER &amp; LIGHT CO"/>
    <s v="2/18/00"/>
    <s v="0028737799800021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59"/>
    <n v="-1.59"/>
    <x v="3"/>
    <x v="0"/>
    <s v="RUTHERFORD"/>
    <s v="KARNES ELECTRIC COOP INC"/>
    <s v="1/21/00"/>
    <s v="2062500200012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1.73"/>
    <n v="-31.73"/>
    <x v="3"/>
    <x v="0"/>
    <s v="RUTHERFORD"/>
    <s v="KARNES ELECTRIC COOP INC"/>
    <s v="1/21/00"/>
    <s v="2062500200012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83"/>
    <n v="-1.83"/>
    <x v="3"/>
    <x v="0"/>
    <s v="UTILEDI"/>
    <s v="SAN PATRICIO ELECTRIC COOP"/>
    <s v="2/29/00"/>
    <s v="156873100022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9.35"/>
    <n v="-29.35"/>
    <x v="3"/>
    <x v="0"/>
    <s v="UTILEDI"/>
    <s v="SAN PATRICIO ELECTRIC COOP"/>
    <s v="2/29/00"/>
    <s v="156873100022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0.95"/>
    <n v="-30.95"/>
    <x v="3"/>
    <x v="0"/>
    <s v="UTILEDI"/>
    <s v="SAN PATRICIO ELECTRIC COOP"/>
    <s v="2/29/00"/>
    <s v="156871100022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5.78"/>
    <n v="-25.78"/>
    <x v="3"/>
    <x v="0"/>
    <s v="3376"/>
    <s v="BANDERA ELECTRIC COOPERATIVE"/>
    <s v="2/29/00"/>
    <s v="03K180203376C00022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5.72"/>
    <n v="-25.72"/>
    <x v="3"/>
    <x v="0"/>
    <s v="9006"/>
    <s v="BANDERA ELECTRIC COOPERATIVE"/>
    <s v="2/29/00"/>
    <s v="08K180209006C00022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3.39"/>
    <n v="-23.39"/>
    <x v="3"/>
    <x v="0"/>
    <s v="CPU STAT 584 C-495"/>
    <s v="KARNES ELECTRIC COOP INC"/>
    <s v="2/8/00"/>
    <s v="2063000800020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99"/>
    <n v="-1.99"/>
    <x v="3"/>
    <x v="0"/>
    <s v="UTILEDI"/>
    <s v="SAN PATRICIO ELECTRIC COOP"/>
    <s v="2/29/00"/>
    <s v="1568732000229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83.64"/>
    <n v="-83.64"/>
    <x v="3"/>
    <x v="0"/>
    <s v="13614 W HWY 141 BORR"/>
    <s v="CENTRAL POWER &amp; LIGHT CO"/>
    <s v="2/22/00"/>
    <s v="00671175990000222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2.24"/>
    <n v="-42.24"/>
    <x v="3"/>
    <x v="0"/>
    <s v="CPU IMOGENE-INGLESIDE"/>
    <s v="KARNES ELECTRIC COOP INC"/>
    <s v="2/8/00"/>
    <s v="2063000600020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5.13"/>
    <n v="-75.13"/>
    <x v="3"/>
    <x v="0"/>
    <s v="CR 431A"/>
    <s v="CENTRAL POWER &amp; LIGHT CO"/>
    <s v="2/18/00"/>
    <s v="0028738799700021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9.41"/>
    <n v="-69.41"/>
    <x v="3"/>
    <x v="0"/>
    <s v="HWY 281"/>
    <s v="CENTRAL POWER &amp; LIGHT CO"/>
    <s v="2/18/00"/>
    <s v="0028739799600021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21.44"/>
    <n v="-21.44"/>
    <x v="3"/>
    <x v="0"/>
    <s v="UTILEDI"/>
    <s v="SAN PATRICIO ELECTRIC COOP"/>
    <s v="2/29/00"/>
    <s v="1568726000229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0.03"/>
    <n v="-0.03"/>
    <x v="3"/>
    <x v="0"/>
    <s v="HWY 281"/>
    <s v="CENTRAL POWER &amp; LIGHT CO"/>
    <s v="2/18/00"/>
    <s v="0028737799800021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8.27"/>
    <n v="-78.27"/>
    <x v="3"/>
    <x v="0"/>
    <s v="CR 431"/>
    <s v="CENTRAL POWER &amp; LIGHT CO"/>
    <s v="2/18/00"/>
    <s v="0028736799900021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0"/>
    <n v="-90"/>
    <x v="3"/>
    <x v="0"/>
    <s v="UTILEDI"/>
    <s v="SAN PATRICIO ELECTRIC COOP"/>
    <s v="2/29/00"/>
    <s v="156870700022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50"/>
    <n v="-250"/>
    <x v="3"/>
    <x v="0"/>
    <s v="RUTHERFORD STATION"/>
    <s v="KARNES ELECTRIC COOP INC"/>
    <s v="1/21/00"/>
    <s v="2062500100012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18.39"/>
    <n v="-218.39"/>
    <x v="3"/>
    <x v="0"/>
    <s v="CPU C-416 M.H. BREAZEAL"/>
    <s v="KARNES ELECTRIC COOP INC"/>
    <s v="2/8/00"/>
    <s v="2063000300020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87.5"/>
    <n v="-187.5"/>
    <x v="3"/>
    <x v="0"/>
    <s v="HOUSE"/>
    <s v="KARNES ELECTRIC COOP INC"/>
    <s v="1/27/00"/>
    <s v="2062700500012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85.76"/>
    <n v="-185.76"/>
    <x v="3"/>
    <x v="0"/>
    <s v="CPU LYTLE-IMOGENE C-496"/>
    <s v="KARNES ELECTRIC COOP INC"/>
    <s v="2/8/00"/>
    <s v="2063000700020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14.96"/>
    <n v="-114.96"/>
    <x v="3"/>
    <x v="0"/>
    <s v="PLEASANTON"/>
    <s v="CENTRAL POWER &amp; LIGHT CO"/>
    <s v="2/18/00"/>
    <s v="0023651794200021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1.87"/>
    <n v="-31.87"/>
    <x v="3"/>
    <x v="0"/>
    <s v="UTILEDI"/>
    <s v="SAN PATRICIO ELECTRIC COOP"/>
    <s v="2/29/00"/>
    <s v="156873200022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0.74"/>
    <n v="-100.74"/>
    <x v="3"/>
    <x v="0"/>
    <s v="OAKVILLE"/>
    <s v="CENTRAL POWER &amp; LIGHT CO"/>
    <s v="2/18/00"/>
    <s v="0065055594900021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5.19"/>
    <n v="-45.19"/>
    <x v="3"/>
    <x v="0"/>
    <s v="CPU C-385 STAT. 428-49"/>
    <s v="KARNES ELECTRIC COOP INC"/>
    <s v="2/8/00"/>
    <s v="2063000200020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77.510000000000005"/>
    <n v="-77.510000000000005"/>
    <x v="3"/>
    <x v="0"/>
    <s v="PLEASANTON"/>
    <s v="CENTRAL POWER &amp; LIGHT CO"/>
    <s v="2/18/00"/>
    <s v="0023649794700021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7.31"/>
    <n v="-47.31"/>
    <x v="3"/>
    <x v="0"/>
    <s v="CPU C-417 MP 16"/>
    <s v="KARNES ELECTRIC COOP INC"/>
    <s v="2/8/00"/>
    <s v="2063000400020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1"/>
    <n v="-69.41"/>
    <x v="3"/>
    <x v="0"/>
    <s v="HWY 77"/>
    <s v="CENTRAL POWER &amp; LIGHT CO"/>
    <s v="2/18/00"/>
    <s v="0270387594400021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.74"/>
    <n v="-3.74"/>
    <x v="3"/>
    <x v="0"/>
    <s v="UTILEDI"/>
    <s v="SAN PATRICIO ELECTRIC COOP"/>
    <s v="2/29/00"/>
    <s v="156873000022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9.88"/>
    <n v="-59.88"/>
    <x v="3"/>
    <x v="0"/>
    <s v="UTILEDI"/>
    <s v="SAN PATRICIO ELECTRIC COOP"/>
    <s v="2/29/00"/>
    <s v="156873000022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1.47"/>
    <n v="-51.47"/>
    <x v="3"/>
    <x v="0"/>
    <s v="UTILEDI"/>
    <s v="SAN PATRICIO ELECTRIC COOP"/>
    <s v="2/29/00"/>
    <s v="156872500022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1.36"/>
    <n v="-51.36"/>
    <x v="3"/>
    <x v="0"/>
    <s v="CPU C-392"/>
    <s v="KARNES ELECTRIC COOP INC"/>
    <s v="1/31/00"/>
    <s v="206270010001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0.74"/>
    <n v="-50.74"/>
    <x v="3"/>
    <x v="0"/>
    <s v="CPU LYLTE-INGLESIDE 397"/>
    <s v="KARNES ELECTRIC COOP INC"/>
    <s v="2/8/00"/>
    <s v="2063000100020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71.41"/>
    <n v="-71.41"/>
    <x v="3"/>
    <x v="0"/>
    <s v="UTILEDI"/>
    <s v="SAN PATRICIO ELECTRIC COOP"/>
    <s v="2/29/00"/>
    <s v="156870500022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4.75"/>
    <n v="-104.75"/>
    <x v="3"/>
    <x v="0"/>
    <s v="CPU MP 46.8 C-398"/>
    <s v="KARNES ELECTRIC COOP INC"/>
    <s v="2/8/00"/>
    <s v="20630005000208"/>
    <x v="0"/>
    <x v="0"/>
    <x v="0"/>
  </r>
  <r>
    <x v="0"/>
    <x v="0"/>
    <x v="0"/>
    <x v="7"/>
    <s v="87210100"/>
    <x v="0"/>
    <x v="0"/>
    <x v="0"/>
    <x v="0"/>
    <x v="0"/>
    <s v="O- KPL Viola Station"/>
    <x v="2"/>
    <s v="Benavides (Sweden) System"/>
    <x v="10"/>
    <x v="0"/>
    <x v="0"/>
    <x v="0"/>
    <m/>
    <n v="195.43"/>
    <n v="-195.43"/>
    <x v="3"/>
    <x v="0"/>
    <s v="952137078 1/12/00"/>
    <s v="SOUTHWESTERN BELL"/>
    <s v="1/12/00"/>
    <s v="952137078000112"/>
    <x v="0"/>
    <x v="0"/>
    <x v="0"/>
  </r>
  <r>
    <x v="1"/>
    <x v="0"/>
    <x v="0"/>
    <x v="45"/>
    <s v="87150100"/>
    <x v="0"/>
    <x v="0"/>
    <x v="1"/>
    <x v="0"/>
    <x v="0"/>
    <s v="O- KPG Schaft-Koch Truck"/>
    <x v="6"/>
    <s v="KPG Truck Stations - Caldwell"/>
    <x v="1"/>
    <x v="0"/>
    <x v="0"/>
    <x v="1"/>
    <m/>
    <n v="1718.59"/>
    <n v="-1718.59"/>
    <x v="3"/>
    <x v="0"/>
    <s v="91186 W. HIGHWAY 21"/>
    <s v="BTU"/>
    <s v="2/18/00"/>
    <s v="4891762807000218"/>
    <x v="0"/>
    <x v="0"/>
    <x v="0"/>
  </r>
  <r>
    <x v="1"/>
    <x v="0"/>
    <x v="0"/>
    <x v="45"/>
    <s v="87150100"/>
    <x v="0"/>
    <x v="0"/>
    <x v="1"/>
    <x v="0"/>
    <x v="0"/>
    <s v="O- KPG Schaft-Koch Truck"/>
    <x v="6"/>
    <s v="KPG Truck Stations - Caldwell"/>
    <x v="1"/>
    <x v="0"/>
    <x v="0"/>
    <x v="1"/>
    <m/>
    <n v="116.01"/>
    <n v="-116.01"/>
    <x v="3"/>
    <x v="0"/>
    <s v="91186 W. HIGHWAY 21"/>
    <s v="BTU"/>
    <s v="2/18/00"/>
    <s v="4891762807000218"/>
    <x v="0"/>
    <x v="0"/>
    <x v="0"/>
  </r>
  <r>
    <x v="1"/>
    <x v="0"/>
    <x v="0"/>
    <x v="37"/>
    <s v="87150100"/>
    <x v="0"/>
    <x v="0"/>
    <x v="1"/>
    <x v="0"/>
    <x v="0"/>
    <s v="O- KPG West Point- Koch Truck"/>
    <x v="6"/>
    <s v="KPG Truck Stations - Caldwell"/>
    <x v="1"/>
    <x v="0"/>
    <x v="0"/>
    <x v="1"/>
    <m/>
    <n v="652.04"/>
    <n v="-652.04"/>
    <x v="3"/>
    <x v="0"/>
    <s v="WEST POINT STATION"/>
    <s v="FAYETTE ELECTRIC COOP"/>
    <s v="2/1/00"/>
    <s v="3839800000201"/>
    <x v="0"/>
    <x v="0"/>
    <x v="0"/>
  </r>
  <r>
    <x v="1"/>
    <x v="0"/>
    <x v="0"/>
    <x v="3"/>
    <s v="87150100"/>
    <x v="0"/>
    <x v="0"/>
    <x v="1"/>
    <x v="0"/>
    <x v="0"/>
    <s v="O- KPG Benavides-Koch Truck"/>
    <x v="2"/>
    <s v="KPG Truck Stations - Benavides"/>
    <x v="1"/>
    <x v="0"/>
    <x v="0"/>
    <x v="1"/>
    <m/>
    <n v="30.06"/>
    <n v="-30.06"/>
    <x v="3"/>
    <x v="0"/>
    <s v="BENAVIDES"/>
    <s v="CENTRAL POWER &amp; LIGHT CO"/>
    <s v="2/21/00"/>
    <s v="02824145946000221"/>
    <x v="0"/>
    <x v="0"/>
    <x v="0"/>
  </r>
  <r>
    <x v="0"/>
    <x v="0"/>
    <x v="0"/>
    <x v="13"/>
    <s v="87340100"/>
    <x v="0"/>
    <x v="0"/>
    <x v="0"/>
    <x v="0"/>
    <x v="0"/>
    <s v="O- KPL North Meter Bank to Refugio Mnln"/>
    <x v="1"/>
    <s v="North Line System"/>
    <x v="7"/>
    <x v="0"/>
    <x v="0"/>
    <x v="3"/>
    <m/>
    <n v="12.38"/>
    <n v="-12.38"/>
    <x v="3"/>
    <x v="0"/>
    <s v="HWY 77/ WATER ONLY"/>
    <s v="REFUGIO WATER WORKS"/>
    <s v="2/29/00"/>
    <s v="033050000229"/>
    <x v="0"/>
    <x v="0"/>
    <x v="0"/>
  </r>
  <r>
    <x v="1"/>
    <x v="0"/>
    <x v="0"/>
    <x v="43"/>
    <s v="87150100"/>
    <x v="0"/>
    <x v="0"/>
    <x v="1"/>
    <x v="0"/>
    <x v="0"/>
    <s v="O- KPG McCook-Koch Truck"/>
    <x v="11"/>
    <s v="Inactive - KPG McCook-Koch Truck"/>
    <x v="1"/>
    <x v="0"/>
    <x v="0"/>
    <x v="1"/>
    <m/>
    <n v="89.59"/>
    <n v="-89.59"/>
    <x v="3"/>
    <x v="0"/>
    <s v="MOORE FIELD"/>
    <s v="CENTRAL POWER &amp; LIGHT CO"/>
    <s v="2/18/00"/>
    <s v="01442231948000218"/>
    <x v="0"/>
    <x v="0"/>
    <x v="0"/>
  </r>
  <r>
    <x v="0"/>
    <x v="0"/>
    <x v="0"/>
    <x v="5"/>
    <s v="89640100"/>
    <x v="0"/>
    <x v="0"/>
    <x v="0"/>
    <x v="0"/>
    <x v="0"/>
    <s v="O- KPL North System"/>
    <x v="1"/>
    <s v="North Line System"/>
    <x v="20"/>
    <x v="0"/>
    <x v="0"/>
    <x v="3"/>
    <m/>
    <n v="135.79"/>
    <n v="-135.79"/>
    <x v="3"/>
    <x v="0"/>
    <s v="NORTH"/>
    <s v="HARVEY-DACO INC"/>
    <s v="2/28/00"/>
    <s v="165018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487.39"/>
    <n v="-487.39"/>
    <x v="3"/>
    <x v="0"/>
    <s v="952137078 1/12/00"/>
    <s v="SOUTHWESTERN BELL"/>
    <s v="1/12/00"/>
    <s v="952137078000112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1842.15"/>
    <n v="-1842.15"/>
    <x v="3"/>
    <x v="0"/>
    <s v="952137078 1/12/00"/>
    <s v="SOUTHWESTERN BELL"/>
    <s v="1/12/00"/>
    <s v="952137078000112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1253.3"/>
    <n v="-1253.3"/>
    <x v="3"/>
    <x v="0"/>
    <s v="PETTUS"/>
    <s v="CENTRAL POWER &amp; LIGHT CO"/>
    <s v="2/21/00"/>
    <s v="0067138599500022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11.43"/>
    <n v="-11.43"/>
    <x v="3"/>
    <x v="0"/>
    <s v="UTILEDI"/>
    <s v="SAN PATRICIO ELECTRIC COOP"/>
    <s v="2/29/00"/>
    <s v="1568709000229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29.09"/>
    <n v="-29.09"/>
    <x v="3"/>
    <x v="0"/>
    <s v="9093"/>
    <s v="BANDERA ELECTRIC COOPERATIVE"/>
    <s v="2/29/00"/>
    <s v="03K180209093C000229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5.66"/>
    <n v="-5.66"/>
    <x v="3"/>
    <x v="0"/>
    <s v="UTILEDI"/>
    <s v="SAN PATRICIO ELECTRIC COOP"/>
    <s v="2/29/00"/>
    <s v="1568728000229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11.09"/>
    <n v="-11.09"/>
    <x v="3"/>
    <x v="0"/>
    <s v="UTILEDI"/>
    <s v="SAN PATRICIO ELECTRIC COOP"/>
    <s v="2/29/00"/>
    <s v="1568712000229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20.94"/>
    <n v="-20.94"/>
    <x v="3"/>
    <x v="0"/>
    <s v="UTILEDI"/>
    <s v="SAN PATRICIO ELECTRIC COOP"/>
    <s v="2/29/00"/>
    <s v="1568713000229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29.35"/>
    <n v="-29.35"/>
    <x v="3"/>
    <x v="0"/>
    <s v="UTILEDI"/>
    <s v="SAN PATRICIO ELECTRIC COOP"/>
    <s v="2/29/00"/>
    <s v="1568714000229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110"/>
    <n v="-110"/>
    <x v="3"/>
    <x v="0"/>
    <s v="UTILEDI"/>
    <s v="SAN PATRICIO ELECTRIC COOP"/>
    <s v="2/29/00"/>
    <s v="1568721000229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107.58"/>
    <n v="-107.58"/>
    <x v="3"/>
    <x v="0"/>
    <s v="UTILEDI"/>
    <s v="SAN PATRICIO ELECTRIC COOP"/>
    <s v="2/29/00"/>
    <s v="1568716000229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3967.68"/>
    <n v="-3967.68"/>
    <x v="3"/>
    <x v="0"/>
    <s v="UTILEDI"/>
    <s v="SAN PATRICIO ELECTRIC COOP"/>
    <s v="2/29/00"/>
    <s v="1568702000229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86.55"/>
    <n v="-86.55"/>
    <x v="3"/>
    <x v="0"/>
    <s v="UTILEDI"/>
    <s v="SAN PATRICIO ELECTRIC COOP"/>
    <s v="2/29/00"/>
    <s v="1568717000229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16.14"/>
    <n v="-16.14"/>
    <x v="3"/>
    <x v="0"/>
    <s v="UTILEDI"/>
    <s v="SAN PATRICIO ELECTRIC COOP"/>
    <s v="2/29/00"/>
    <s v="1568728000229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25"/>
    <n v="-25"/>
    <x v="3"/>
    <x v="0"/>
    <s v="COMPRESSOR"/>
    <s v="VICTORIA ELECTRIC COOPERATIVE"/>
    <s v="2/28/00"/>
    <s v="7218001000228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73"/>
    <n v="-0.73"/>
    <x v="3"/>
    <x v="0"/>
    <s v="HPL 90501005"/>
    <s v="VICTORIA ELECTRIC COOPERATIVE"/>
    <s v="2/28/00"/>
    <s v="21342001000228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80.239999999999995"/>
    <n v="-80.239999999999995"/>
    <x v="3"/>
    <x v="0"/>
    <s v="UTILEDI"/>
    <s v="SAN PATRICIO ELECTRIC COOP"/>
    <s v="2/29/00"/>
    <s v="1568719000229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69.41"/>
    <n v="-69.41"/>
    <x v="3"/>
    <x v="0"/>
    <s v="PETTUS"/>
    <s v="CENTRAL POWER &amp; LIGHT CO"/>
    <s v="2/21/00"/>
    <s v="0067139599400022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79.819999999999993"/>
    <n v="-79.819999999999993"/>
    <x v="3"/>
    <x v="0"/>
    <s v="UTILEDI"/>
    <s v="SAN PATRICIO ELECTRIC COOP"/>
    <s v="2/29/00"/>
    <s v="1568724000229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73.930000000000007"/>
    <n v="-73.930000000000007"/>
    <x v="3"/>
    <x v="0"/>
    <s v="UTILEDI"/>
    <s v="SAN PATRICIO ELECTRIC COOP"/>
    <s v="2/29/00"/>
    <s v="1568723000229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71.78"/>
    <n v="-71.78"/>
    <x v="3"/>
    <x v="0"/>
    <s v="SWR 173   TULSITA"/>
    <s v="CENTRAL POWER &amp; LIGHT CO"/>
    <s v="2/21/00"/>
    <s v="0067141599000022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50"/>
    <n v="-50"/>
    <x v="3"/>
    <x v="0"/>
    <s v="UTILEDI"/>
    <s v="SAN PATRICIO ELECTRIC COOP"/>
    <s v="2/29/00"/>
    <s v="1568722000229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30.61"/>
    <n v="-30.61"/>
    <x v="3"/>
    <x v="0"/>
    <s v="UTILEDI"/>
    <s v="SAN PATRICIO ELECTRIC COOP"/>
    <s v="2/29/00"/>
    <s v="1568710000229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16.73"/>
    <n v="-16.73"/>
    <x v="3"/>
    <x v="0"/>
    <s v="UTILEDI"/>
    <s v="SAN PATRICIO ELECTRIC COOP"/>
    <s v="2/29/00"/>
    <s v="1568718000229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15.89"/>
    <n v="-15.89"/>
    <x v="3"/>
    <x v="0"/>
    <s v="UTILEDI"/>
    <s v="SAN PATRICIO ELECTRIC COOP"/>
    <s v="2/29/00"/>
    <s v="1568720000229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0.01"/>
    <n v="-0.01"/>
    <x v="3"/>
    <x v="0"/>
    <s v="PETTUS"/>
    <s v="CENTRAL POWER &amp; LIGHT CO"/>
    <s v="2/21/00"/>
    <s v="0067138599500022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10"/>
    <n v="-10"/>
    <x v="3"/>
    <x v="0"/>
    <s v="UTILEDI"/>
    <s v="SAN PATRICIO ELECTRIC COOP"/>
    <s v="2/29/00"/>
    <s v="1568706000229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37.340000000000003"/>
    <n v="-37.340000000000003"/>
    <x v="3"/>
    <x v="0"/>
    <s v="UTILEDI"/>
    <s v="SAN PATRICIO ELECTRIC COOP"/>
    <s v="2/29/00"/>
    <s v="1568703000229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7.0000000000000007E-2"/>
    <n v="-7.0000000000000007E-2"/>
    <x v="3"/>
    <x v="0"/>
    <s v="PETTUS TRUNK STA"/>
    <s v="CENTRAL POWER &amp; LIGHT CO"/>
    <s v="2/21/00"/>
    <s v="00671405991000221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11594.04"/>
    <n v="-11594.04"/>
    <x v="3"/>
    <x v="0"/>
    <s v="PETTUS TRUNK STA"/>
    <s v="CENTRAL POWER &amp; LIGHT CO"/>
    <s v="2/21/00"/>
    <s v="00671405991000221"/>
    <x v="0"/>
    <x v="0"/>
    <x v="0"/>
  </r>
  <r>
    <x v="0"/>
    <x v="0"/>
    <x v="0"/>
    <x v="28"/>
    <s v="86110500"/>
    <x v="0"/>
    <x v="0"/>
    <x v="0"/>
    <x v="0"/>
    <x v="0"/>
    <s v="O- KPL Permian South Texas"/>
    <x v="2"/>
    <s v="Benavides (Sweden) System"/>
    <x v="4"/>
    <x v="0"/>
    <x v="0"/>
    <x v="2"/>
    <m/>
    <n v="241.21"/>
    <n v="-241.21"/>
    <x v="3"/>
    <x v="0"/>
    <m/>
    <s v="COONROD ELECTRIC CO INC"/>
    <s v="2/15/00"/>
    <s v="12242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1.7"/>
    <n v="-81.7"/>
    <x v="3"/>
    <x v="0"/>
    <s v="FM 1418"/>
    <s v="CENTRAL POWER &amp; LIGHT CO"/>
    <s v="2/22/00"/>
    <s v="00437677990000222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7.88"/>
    <n v="-87.88"/>
    <x v="3"/>
    <x v="0"/>
    <s v="PREMONT"/>
    <s v="CENTRAL POWER &amp; LIGHT CO"/>
    <s v="2/18/00"/>
    <s v="00437707995000218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412.32"/>
    <n v="-412.32"/>
    <x v="3"/>
    <x v="0"/>
    <s v="HWY 181"/>
    <s v="CENTRAL POWER &amp; LIGHT CO"/>
    <s v="2/21/00"/>
    <s v="0068341594700022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3.38"/>
    <n v="-3.38"/>
    <x v="3"/>
    <x v="0"/>
    <s v="HPL 90501003-L @ PENNZOIL"/>
    <s v="VICTORIA ELECTRIC COOPERATIVE"/>
    <s v="2/28/00"/>
    <s v="21344001000228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54.08"/>
    <n v="-54.08"/>
    <x v="3"/>
    <x v="0"/>
    <s v="HPL 90501003-L @ PENNZOIL"/>
    <s v="VICTORIA ELECTRIC COOPERATIVE"/>
    <s v="2/28/00"/>
    <s v="21344001000228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6.27"/>
    <n v="-86.27"/>
    <x v="3"/>
    <x v="0"/>
    <s v="FM 2191 AND CR 232"/>
    <s v="CENTRAL POWER &amp; LIGHT CO"/>
    <s v="2/22/00"/>
    <s v="0041593799400022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11.63"/>
    <n v="-11.63"/>
    <x v="3"/>
    <x v="0"/>
    <s v="HPL 90501005"/>
    <s v="VICTORIA ELECTRIC COOPERATIVE"/>
    <s v="2/28/00"/>
    <s v="21342001000228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4.37"/>
    <n v="-84.37"/>
    <x v="3"/>
    <x v="0"/>
    <s v="PREMONT"/>
    <s v="CENTRAL POWER &amp; LIGHT CO"/>
    <s v="2/18/00"/>
    <s v="00437897994000218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73.790000000000006"/>
    <n v="-73.790000000000006"/>
    <x v="3"/>
    <x v="0"/>
    <s v="W HWY 141"/>
    <s v="CENTRAL POWER &amp; LIGHT CO"/>
    <s v="2/21/00"/>
    <s v="0067116599100022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1.73"/>
    <n v="-61.73"/>
    <x v="3"/>
    <x v="0"/>
    <s v="UTILEDI"/>
    <s v="SAN PATRICIO ELECTRIC COOP"/>
    <s v="2/29/00"/>
    <s v="1568733000229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7.489999999999998"/>
    <n v="-17.489999999999998"/>
    <x v="3"/>
    <x v="0"/>
    <s v="REC. 9T - 6"/>
    <s v="KARNES ELECTRIC COOP INC"/>
    <s v="2/4/00"/>
    <s v="20611001000204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0.53"/>
    <n v="-0.53"/>
    <x v="3"/>
    <x v="0"/>
    <s v="KOCH PIPELINE CO LP"/>
    <s v="FAYETTE ELECTRIC COOP"/>
    <s v="2/29/00"/>
    <s v="13297700000229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7.85"/>
    <n v="-47.85"/>
    <x v="3"/>
    <x v="0"/>
    <s v="UTILEDI"/>
    <s v="SAN PATRICIO ELECTRIC COOP"/>
    <s v="2/29/00"/>
    <s v="1568715000229"/>
    <x v="0"/>
    <x v="0"/>
    <x v="0"/>
  </r>
  <r>
    <x v="0"/>
    <x v="0"/>
    <x v="0"/>
    <x v="7"/>
    <s v="87150100"/>
    <x v="0"/>
    <x v="0"/>
    <x v="0"/>
    <x v="0"/>
    <x v="0"/>
    <s v="O- KPL Viola Station"/>
    <x v="2"/>
    <s v="Benavides (Sweden) System"/>
    <x v="1"/>
    <x v="0"/>
    <x v="0"/>
    <x v="1"/>
    <m/>
    <n v="2702.1"/>
    <n v="-2702.1"/>
    <x v="3"/>
    <x v="0"/>
    <s v="BENAVIDES"/>
    <s v="CENTRAL POWER &amp; LIGHT CO"/>
    <s v="2/21/00"/>
    <s v="0282412594800022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486.22"/>
    <n v="-1486.22"/>
    <x v="3"/>
    <x v="0"/>
    <s v="N TILDEN STATION"/>
    <s v="KARNES ELECTRIC COOP INC"/>
    <s v="1/24/00"/>
    <s v="2060600200012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2.79"/>
    <n v="-12.79"/>
    <x v="3"/>
    <x v="0"/>
    <s v="REC. SWR-202"/>
    <s v="KARNES ELECTRIC COOP INC"/>
    <s v="2/1/00"/>
    <s v="20599001000201"/>
    <x v="0"/>
    <x v="0"/>
    <x v="0"/>
  </r>
  <r>
    <x v="0"/>
    <x v="0"/>
    <x v="0"/>
    <x v="7"/>
    <s v="87150100"/>
    <x v="0"/>
    <x v="0"/>
    <x v="0"/>
    <x v="0"/>
    <x v="0"/>
    <s v="O- KPL Viola Station"/>
    <x v="2"/>
    <s v="Benavides (Sweden) System"/>
    <x v="1"/>
    <x v="0"/>
    <x v="0"/>
    <x v="1"/>
    <m/>
    <n v="0.01"/>
    <n v="-0.01"/>
    <x v="3"/>
    <x v="0"/>
    <s v="BENAVIDES"/>
    <s v="CENTRAL POWER &amp; LIGHT CO"/>
    <s v="2/21/00"/>
    <s v="0282412594800022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2.4"/>
    <n v="-12.4"/>
    <x v="3"/>
    <x v="0"/>
    <s v="RECTIFIER"/>
    <s v="KARNES ELECTRIC COOP INC"/>
    <s v="2/4/00"/>
    <s v="2061101100020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0.94"/>
    <n v="-10.94"/>
    <x v="3"/>
    <x v="0"/>
    <s v="REC. 9T-17"/>
    <s v="KARNES ELECTRIC COOP INC"/>
    <s v="1/31/00"/>
    <s v="20637003000131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6"/>
    <n v="-76"/>
    <x v="3"/>
    <x v="0"/>
    <s v="BENAVIDES"/>
    <s v="CENTRAL POWER &amp; LIGHT CO"/>
    <s v="2/21/00"/>
    <s v="0282284594300022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0.94"/>
    <n v="-10.94"/>
    <x v="3"/>
    <x v="0"/>
    <s v="REC 9T - 15"/>
    <s v="KARNES ELECTRIC COOP INC"/>
    <s v="2/4/00"/>
    <s v="20611009000204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7.8"/>
    <n v="-7.8"/>
    <x v="3"/>
    <x v="0"/>
    <s v="KOCH PIPELINE CO LP"/>
    <s v="FAYETTE ELECTRIC COOP"/>
    <s v="2/29/00"/>
    <s v="13297700000229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69.73"/>
    <n v="-69.73"/>
    <x v="3"/>
    <x v="0"/>
    <s v="HWY 281"/>
    <s v="CENTRAL POWER &amp; LIGHT CO"/>
    <s v="2/21/00"/>
    <s v="0028161799300022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3.86"/>
    <n v="-3.86"/>
    <x v="3"/>
    <x v="0"/>
    <s v="UTILEDI"/>
    <s v="SAN PATRICIO ELECTRIC COOP"/>
    <s v="2/29/00"/>
    <s v="1568733000229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3.87"/>
    <n v="-23.87"/>
    <x v="3"/>
    <x v="0"/>
    <s v="REC. 9T - 21"/>
    <s v="KARNES ELECTRIC COOP INC"/>
    <s v="1/31/00"/>
    <s v="20611007000131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.06"/>
    <n v="-1.06"/>
    <x v="3"/>
    <x v="0"/>
    <s v="FM 1355 289"/>
    <s v="CENTRAL POWER &amp; LIGHT CO"/>
    <s v="2/22/00"/>
    <s v="02840965947000222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4.61"/>
    <n v="-74.61"/>
    <x v="3"/>
    <x v="0"/>
    <s v="BENAVIDES"/>
    <s v="CENTRAL POWER &amp; LIGHT CO"/>
    <s v="2/21/00"/>
    <s v="0282262594900022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2.91"/>
    <n v="-22.91"/>
    <x v="3"/>
    <x v="0"/>
    <s v="LOC# 770164033"/>
    <s v="KARNES ELECTRIC COOP INC"/>
    <s v="2/4/00"/>
    <s v="20611002000204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52.06"/>
    <n v="-52.06"/>
    <x v="3"/>
    <x v="0"/>
    <s v="UTILEDI"/>
    <s v="SAN PATRICIO ELECTRIC COOP"/>
    <s v="2/29/00"/>
    <s v="1568708000229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8.38"/>
    <n v="-18.38"/>
    <x v="3"/>
    <x v="0"/>
    <s v="REC. 9T - 5"/>
    <s v="KARNES ELECTRIC COOP INC"/>
    <s v="2/4/00"/>
    <s v="2061101000020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88.09"/>
    <n v="-88.09"/>
    <x v="3"/>
    <x v="0"/>
    <s v="REC. 9T-207"/>
    <s v="KARNES ELECTRIC COOP INC"/>
    <s v="1/31/00"/>
    <s v="2063700400013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7.760000000000002"/>
    <n v="-17.760000000000002"/>
    <x v="3"/>
    <x v="0"/>
    <s v="LOC# 761299031"/>
    <s v="KARNES ELECTRIC COOP INC"/>
    <s v="1/31/00"/>
    <s v="2060000100013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0.94"/>
    <n v="-10.94"/>
    <x v="3"/>
    <x v="0"/>
    <s v="REC 9T - 4"/>
    <s v="KARNES ELECTRIC COOP INC"/>
    <s v="2/4/00"/>
    <s v="2061100800020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36.14"/>
    <n v="-36.14"/>
    <x v="3"/>
    <x v="0"/>
    <s v="REC. 9T-16"/>
    <s v="KARNES ELECTRIC COOP INC"/>
    <s v="1/31/00"/>
    <s v="2063700200013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6.34"/>
    <n v="-26.34"/>
    <x v="3"/>
    <x v="0"/>
    <s v="REC 9T - 20"/>
    <s v="KARNES ELECTRIC COOP INC"/>
    <s v="1/31/00"/>
    <s v="20611005000131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5.75"/>
    <n v="-15.75"/>
    <x v="3"/>
    <x v="0"/>
    <s v="FM 1355 289"/>
    <s v="CENTRAL POWER &amp; LIGHT CO"/>
    <s v="2/22/00"/>
    <s v="02840965947000222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5.14"/>
    <n v="-25.14"/>
    <x v="3"/>
    <x v="0"/>
    <s v="UTILEDI"/>
    <s v="SAN PATRICIO ELECTRIC COOP"/>
    <s v="2/29/00"/>
    <s v="1568704000229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11.11"/>
    <n v="-11.11"/>
    <x v="3"/>
    <x v="0"/>
    <s v="FM 616"/>
    <s v="VICTORIA ELECTRIC COOPERATIVE"/>
    <s v="2/28/00"/>
    <s v="16291001000228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91.14"/>
    <n v="-91.14"/>
    <x v="3"/>
    <x v="0"/>
    <s v="CR 422"/>
    <s v="CENTRAL POWER &amp; LIGHT CO"/>
    <s v="2/18/00"/>
    <s v="00290167998000218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90.95"/>
    <n v="-90.95"/>
    <x v="3"/>
    <x v="0"/>
    <s v="HWY 281"/>
    <s v="CENTRAL POWER &amp; LIGHT CO"/>
    <s v="2/18/00"/>
    <s v="00281607994000218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6.3"/>
    <n v="-16.3"/>
    <x v="3"/>
    <x v="0"/>
    <s v="REC. 9T - 106"/>
    <s v="KARNES ELECTRIC COOP INC"/>
    <s v="1/31/00"/>
    <s v="20611006000131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85.11"/>
    <n v="-85.11"/>
    <x v="3"/>
    <x v="0"/>
    <s v="W HWY 141"/>
    <s v="CENTRAL POWER &amp; LIGHT CO"/>
    <s v="2/21/00"/>
    <s v="02755655947000221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82.96"/>
    <n v="-82.96"/>
    <x v="3"/>
    <x v="0"/>
    <s v="W HWY 141"/>
    <s v="CENTRAL POWER &amp; LIGHT CO"/>
    <s v="2/21/00"/>
    <s v="0275594594200022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48.96"/>
    <n v="-48.96"/>
    <x v="3"/>
    <x v="0"/>
    <s v="REC 9T-13"/>
    <s v="KARNES ELECTRIC COOP INC"/>
    <s v="2/4/00"/>
    <s v="2061200100020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40.799999999999997"/>
    <n v="-40.799999999999997"/>
    <x v="3"/>
    <x v="0"/>
    <s v="MAP LOC 770722037"/>
    <s v="KARNES ELECTRIC COOP INC"/>
    <s v="2/4/00"/>
    <s v="2061100300020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31.89"/>
    <n v="-31.89"/>
    <x v="3"/>
    <x v="0"/>
    <s v="REC 9T - 28"/>
    <s v="KARNES ELECTRIC COOP INC"/>
    <s v="2/4/00"/>
    <s v="20611004000204"/>
    <x v="0"/>
    <x v="0"/>
    <x v="0"/>
  </r>
  <r>
    <x v="0"/>
    <x v="0"/>
    <x v="0"/>
    <x v="22"/>
    <s v="87150100"/>
    <x v="0"/>
    <x v="0"/>
    <x v="0"/>
    <x v="0"/>
    <x v="0"/>
    <s v="O- KPL Mirando Station"/>
    <x v="2"/>
    <s v="Benavides (Sweden) System"/>
    <x v="1"/>
    <x v="0"/>
    <x v="0"/>
    <x v="1"/>
    <m/>
    <n v="13.5"/>
    <n v="-13.5"/>
    <x v="3"/>
    <x v="0"/>
    <s v="LUCIAN URBANCZYK LEASE"/>
    <s v="KARNES ELECTRIC COOP INC"/>
    <s v="2/3/00"/>
    <s v="20605001000203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37.31"/>
    <n v="-37.31"/>
    <x v="3"/>
    <x v="0"/>
    <s v="REC. 9T-39"/>
    <s v="KARNES ELECTRIC COOP INC"/>
    <s v="1/31/00"/>
    <s v="20637001000131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80.87"/>
    <n v="-80.87"/>
    <x v="3"/>
    <x v="0"/>
    <s v="18 W HWY 141 SWR"/>
    <s v="CENTRAL POWER &amp; LIGHT CO"/>
    <s v="2/21/00"/>
    <s v="02755295942000221"/>
    <x v="0"/>
    <x v="0"/>
    <x v="0"/>
  </r>
  <r>
    <x v="0"/>
    <x v="0"/>
    <x v="0"/>
    <x v="11"/>
    <s v="89640100"/>
    <x v="0"/>
    <x v="0"/>
    <x v="0"/>
    <x v="0"/>
    <x v="0"/>
    <s v="O- KPL Crude South Lines"/>
    <x v="5"/>
    <s v="STX Crude Pipelines"/>
    <x v="20"/>
    <x v="0"/>
    <x v="0"/>
    <x v="3"/>
    <m/>
    <n v="135.79"/>
    <n v="-135.79"/>
    <x v="3"/>
    <x v="0"/>
    <s v="CORPUS"/>
    <s v="HARVEY-DACO INC"/>
    <s v="2/28/00"/>
    <s v="165018"/>
    <x v="0"/>
    <x v="0"/>
    <x v="0"/>
  </r>
  <r>
    <x v="0"/>
    <x v="0"/>
    <x v="0"/>
    <x v="7"/>
    <s v="85210100"/>
    <x v="0"/>
    <x v="0"/>
    <x v="0"/>
    <x v="0"/>
    <x v="0"/>
    <s v="O- KPL Viola Station"/>
    <x v="2"/>
    <s v="Benavides (Sweden) System"/>
    <x v="5"/>
    <x v="0"/>
    <x v="0"/>
    <x v="0"/>
    <m/>
    <n v="1449.89"/>
    <n v="-1449.89"/>
    <x v="3"/>
    <x v="0"/>
    <m/>
    <s v="SHEINBERG TOOL CO INC"/>
    <s v="2/17/00"/>
    <s v="1038365000101"/>
    <x v="0"/>
    <x v="0"/>
    <x v="0"/>
  </r>
  <r>
    <x v="0"/>
    <x v="0"/>
    <x v="0"/>
    <x v="2"/>
    <s v="86110500"/>
    <x v="3"/>
    <x v="0"/>
    <x v="0"/>
    <x v="0"/>
    <x v="0"/>
    <s v="O- KPL Mirando to Agua Dulce Mainline"/>
    <x v="2"/>
    <s v="Benavides (Sweden) System"/>
    <x v="4"/>
    <x v="3"/>
    <x v="0"/>
    <x v="2"/>
    <m/>
    <n v="6194"/>
    <n v="-6194"/>
    <x v="3"/>
    <x v="0"/>
    <s v="LABOR"/>
    <s v="AFC LEASE SERVICE INC"/>
    <s v="2/18/00"/>
    <s v="10951"/>
    <x v="0"/>
    <x v="0"/>
    <x v="0"/>
  </r>
  <r>
    <x v="0"/>
    <x v="0"/>
    <x v="0"/>
    <x v="2"/>
    <s v="86110500"/>
    <x v="3"/>
    <x v="0"/>
    <x v="0"/>
    <x v="0"/>
    <x v="0"/>
    <s v="O- KPL Mirando to Agua Dulce Mainline"/>
    <x v="2"/>
    <s v="Benavides (Sweden) System"/>
    <x v="4"/>
    <x v="3"/>
    <x v="0"/>
    <x v="2"/>
    <m/>
    <n v="3416.5"/>
    <n v="-3416.5"/>
    <x v="3"/>
    <x v="0"/>
    <s v="LABOR"/>
    <s v="AFC LEASE SERVICE INC"/>
    <s v="2/12/00"/>
    <s v="10918"/>
    <x v="0"/>
    <x v="0"/>
    <x v="0"/>
  </r>
  <r>
    <x v="0"/>
    <x v="0"/>
    <x v="0"/>
    <x v="2"/>
    <s v="86110500"/>
    <x v="3"/>
    <x v="0"/>
    <x v="0"/>
    <x v="0"/>
    <x v="0"/>
    <s v="O- KPL Mirando to Agua Dulce Mainline"/>
    <x v="2"/>
    <s v="Benavides (Sweden) System"/>
    <x v="4"/>
    <x v="3"/>
    <x v="0"/>
    <x v="2"/>
    <m/>
    <n v="236"/>
    <n v="-236"/>
    <x v="3"/>
    <x v="0"/>
    <s v="LABOR"/>
    <s v="AFC LEASE SERVICE INC"/>
    <s v="2/21/00"/>
    <s v="10948"/>
    <x v="0"/>
    <x v="0"/>
    <x v="0"/>
  </r>
  <r>
    <x v="0"/>
    <x v="0"/>
    <x v="0"/>
    <x v="2"/>
    <s v="86110500"/>
    <x v="3"/>
    <x v="0"/>
    <x v="0"/>
    <x v="0"/>
    <x v="0"/>
    <s v="O- KPL Mirando to Agua Dulce Mainline"/>
    <x v="2"/>
    <s v="Benavides (Sweden) System"/>
    <x v="4"/>
    <x v="3"/>
    <x v="0"/>
    <x v="2"/>
    <m/>
    <n v="4201"/>
    <n v="-4201"/>
    <x v="3"/>
    <x v="0"/>
    <s v="LABOR"/>
    <s v="AFC LEASE SERVICE INC"/>
    <s v="2/18/00"/>
    <s v="10952"/>
    <x v="0"/>
    <x v="0"/>
    <x v="0"/>
  </r>
  <r>
    <x v="0"/>
    <x v="0"/>
    <x v="0"/>
    <x v="15"/>
    <s v="87350100"/>
    <x v="0"/>
    <x v="0"/>
    <x v="0"/>
    <x v="0"/>
    <x v="0"/>
    <s v="O- KPL South System"/>
    <x v="4"/>
    <s v="South Line System"/>
    <x v="12"/>
    <x v="0"/>
    <x v="0"/>
    <x v="1"/>
    <m/>
    <n v="5.84"/>
    <n v="-5.84"/>
    <x v="3"/>
    <x v="0"/>
    <s v="FM 624"/>
    <s v="CENTRAL POWER &amp; LIGHT CO"/>
    <s v="2/18/00"/>
    <s v="00661205997000218"/>
    <x v="0"/>
    <x v="0"/>
    <x v="0"/>
  </r>
  <r>
    <x v="0"/>
    <x v="0"/>
    <x v="0"/>
    <x v="2"/>
    <s v="86110500"/>
    <x v="3"/>
    <x v="0"/>
    <x v="0"/>
    <x v="0"/>
    <x v="0"/>
    <s v="O- KPL Mirando to Agua Dulce Mainline"/>
    <x v="2"/>
    <s v="Benavides (Sweden) System"/>
    <x v="4"/>
    <x v="3"/>
    <x v="0"/>
    <x v="2"/>
    <m/>
    <n v="4700"/>
    <n v="-4700"/>
    <x v="3"/>
    <x v="0"/>
    <s v="LABOR"/>
    <s v="AFC LEASE SERVICE INC"/>
    <s v="2/11/00"/>
    <s v="10912"/>
    <x v="0"/>
    <x v="0"/>
    <x v="0"/>
  </r>
  <r>
    <x v="0"/>
    <x v="0"/>
    <x v="0"/>
    <x v="1"/>
    <s v="87210100"/>
    <x v="0"/>
    <x v="0"/>
    <x v="0"/>
    <x v="0"/>
    <x v="0"/>
    <s v="O- KPL Pettus Station"/>
    <x v="1"/>
    <s v="North Line System"/>
    <x v="10"/>
    <x v="0"/>
    <x v="0"/>
    <x v="0"/>
    <m/>
    <n v="90.13"/>
    <n v="-90.13"/>
    <x v="3"/>
    <x v="0"/>
    <s v="952137078 1/12/00"/>
    <s v="SOUTHWESTERN BELL"/>
    <s v="1/12/00"/>
    <s v="952137078000112"/>
    <x v="0"/>
    <x v="0"/>
    <x v="0"/>
  </r>
  <r>
    <x v="0"/>
    <x v="0"/>
    <x v="0"/>
    <x v="15"/>
    <s v="87350100"/>
    <x v="0"/>
    <x v="0"/>
    <x v="0"/>
    <x v="0"/>
    <x v="0"/>
    <s v="O- KPL South System"/>
    <x v="4"/>
    <s v="South Line System"/>
    <x v="12"/>
    <x v="0"/>
    <x v="0"/>
    <x v="1"/>
    <m/>
    <n v="86.44"/>
    <n v="-86.44"/>
    <x v="3"/>
    <x v="0"/>
    <s v="FM 624"/>
    <s v="CENTRAL POWER &amp; LIGHT CO"/>
    <s v="2/18/00"/>
    <s v="00661205997000218"/>
    <x v="0"/>
    <x v="0"/>
    <x v="0"/>
  </r>
  <r>
    <x v="0"/>
    <x v="0"/>
    <x v="0"/>
    <x v="5"/>
    <s v="86110500"/>
    <x v="4"/>
    <x v="0"/>
    <x v="0"/>
    <x v="0"/>
    <x v="0"/>
    <s v="O- KPL North System"/>
    <x v="1"/>
    <s v="North Line System"/>
    <x v="4"/>
    <x v="4"/>
    <x v="0"/>
    <x v="2"/>
    <m/>
    <n v="425"/>
    <n v="-425"/>
    <x v="3"/>
    <x v="0"/>
    <m/>
    <s v="LINCO-ELECTROMATIC INC"/>
    <s v="2/28/00"/>
    <s v="C12721"/>
    <x v="0"/>
    <x v="0"/>
    <x v="0"/>
  </r>
  <r>
    <x v="0"/>
    <x v="0"/>
    <x v="0"/>
    <x v="10"/>
    <s v="85210100"/>
    <x v="0"/>
    <x v="0"/>
    <x v="0"/>
    <x v="0"/>
    <x v="0"/>
    <s v="O- KPL Seeligson Station"/>
    <x v="4"/>
    <s v="South Line System"/>
    <x v="5"/>
    <x v="0"/>
    <x v="0"/>
    <x v="0"/>
    <m/>
    <n v="478.17"/>
    <n v="-478.17"/>
    <x v="3"/>
    <x v="0"/>
    <m/>
    <s v="LINCO-ELECTROMATIC INC"/>
    <s v="2/25/00"/>
    <s v="C12715"/>
    <x v="0"/>
    <x v="0"/>
    <x v="0"/>
  </r>
  <r>
    <x v="0"/>
    <x v="0"/>
    <x v="0"/>
    <x v="25"/>
    <s v="85120100"/>
    <x v="4"/>
    <x v="0"/>
    <x v="0"/>
    <x v="0"/>
    <x v="0"/>
    <s v="O- KPL Tilden Mainline"/>
    <x v="7"/>
    <s v="Tilden System"/>
    <x v="19"/>
    <x v="4"/>
    <x v="0"/>
    <x v="0"/>
    <m/>
    <n v="1124.08"/>
    <n v="-1124.08"/>
    <x v="3"/>
    <x v="0"/>
    <m/>
    <s v="GREEN COUNTRY SUPPLY INC"/>
    <s v="1/31/00"/>
    <s v="056733"/>
    <x v="0"/>
    <x v="0"/>
    <x v="0"/>
  </r>
  <r>
    <x v="0"/>
    <x v="0"/>
    <x v="0"/>
    <x v="14"/>
    <s v="85310200"/>
    <x v="0"/>
    <x v="0"/>
    <x v="0"/>
    <x v="0"/>
    <x v="0"/>
    <s v="O- KPL Rosanky Station"/>
    <x v="6"/>
    <s v="Caldwell Area"/>
    <x v="17"/>
    <x v="0"/>
    <x v="0"/>
    <x v="0"/>
    <m/>
    <n v="420.39"/>
    <n v="-420.39"/>
    <x v="3"/>
    <x v="0"/>
    <s v="GSKT/ELBOW"/>
    <s v="WILSON SUPPLY CO"/>
    <s v="1/17/00"/>
    <s v="013953233001"/>
    <x v="0"/>
    <x v="0"/>
    <x v="0"/>
  </r>
  <r>
    <x v="0"/>
    <x v="0"/>
    <x v="0"/>
    <x v="6"/>
    <s v="87210100"/>
    <x v="0"/>
    <x v="0"/>
    <x v="0"/>
    <x v="0"/>
    <x v="0"/>
    <s v="O- KPL Sunfield to Viola"/>
    <x v="2"/>
    <s v="Benavides (Sweden) System"/>
    <x v="10"/>
    <x v="0"/>
    <x v="0"/>
    <x v="0"/>
    <m/>
    <n v="74.8"/>
    <n v="-74.8"/>
    <x v="3"/>
    <x v="0"/>
    <m/>
    <s v="US CELLULAR"/>
    <s v="2/24/00"/>
    <s v="439797731020000224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392.74"/>
    <n v="-392.74"/>
    <x v="3"/>
    <x v="0"/>
    <m/>
    <s v="US CELLULAR"/>
    <s v="2/24/00"/>
    <s v="439797731020000224"/>
    <x v="0"/>
    <x v="0"/>
    <x v="0"/>
  </r>
  <r>
    <x v="0"/>
    <x v="0"/>
    <x v="0"/>
    <x v="5"/>
    <s v="85420100"/>
    <x v="0"/>
    <x v="0"/>
    <x v="0"/>
    <x v="0"/>
    <x v="0"/>
    <s v="O- KPL North System"/>
    <x v="1"/>
    <s v="North Line System"/>
    <x v="9"/>
    <x v="0"/>
    <x v="0"/>
    <x v="0"/>
    <m/>
    <n v="172.22"/>
    <n v="-172.22"/>
    <x v="3"/>
    <x v="0"/>
    <m/>
    <s v="AMERICAN BUSINESS CREDIT"/>
    <s v="2/6/00"/>
    <s v="51772471"/>
    <x v="0"/>
    <x v="0"/>
    <x v="0"/>
  </r>
  <r>
    <x v="0"/>
    <x v="0"/>
    <x v="0"/>
    <x v="7"/>
    <s v="86110500"/>
    <x v="4"/>
    <x v="0"/>
    <x v="0"/>
    <x v="0"/>
    <x v="0"/>
    <s v="O- KPL Viola Station"/>
    <x v="2"/>
    <s v="Benavides (Sweden) System"/>
    <x v="4"/>
    <x v="4"/>
    <x v="0"/>
    <x v="2"/>
    <m/>
    <n v="894"/>
    <n v="-894"/>
    <x v="3"/>
    <x v="0"/>
    <m/>
    <s v="COASTAL FLOW MEASUREMENT INC"/>
    <s v="2/18/00"/>
    <s v="70897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583"/>
    <n v="-583"/>
    <x v="3"/>
    <x v="0"/>
    <m/>
    <s v="AFC LEASE SERVICE INC"/>
    <s v="1/12/00"/>
    <s v="10866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31.55"/>
    <n v="-31.55"/>
    <x v="3"/>
    <x v="0"/>
    <s v="361-526-4113-486-5"/>
    <s v="SOUTHWESTERN BELL"/>
    <s v="2/11/00"/>
    <s v="36152641134865000211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811"/>
    <n v="-811"/>
    <x v="3"/>
    <x v="0"/>
    <m/>
    <s v="AFC LEASE SERVICE INC"/>
    <s v="2/11/00"/>
    <s v="10911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270"/>
    <n v="-270"/>
    <x v="3"/>
    <x v="0"/>
    <m/>
    <s v="H &amp; K VACUUM TRUCKS INC"/>
    <s v="2/15/00"/>
    <s v="985696"/>
    <x v="0"/>
    <x v="0"/>
    <x v="0"/>
  </r>
  <r>
    <x v="0"/>
    <x v="0"/>
    <x v="0"/>
    <x v="14"/>
    <s v="86110500"/>
    <x v="0"/>
    <x v="0"/>
    <x v="0"/>
    <x v="0"/>
    <x v="0"/>
    <s v="O- KPL Rosanky Station"/>
    <x v="6"/>
    <s v="Caldwell Area"/>
    <x v="4"/>
    <x v="0"/>
    <x v="0"/>
    <x v="2"/>
    <m/>
    <n v="849"/>
    <n v="-849"/>
    <x v="3"/>
    <x v="0"/>
    <s v="LABOR"/>
    <s v="BASIN INDUSTRIAL X-RAY INC"/>
    <s v="1/18/00"/>
    <s v="3020"/>
    <x v="0"/>
    <x v="0"/>
    <x v="0"/>
  </r>
  <r>
    <x v="0"/>
    <x v="0"/>
    <x v="0"/>
    <x v="13"/>
    <s v="74810100"/>
    <x v="0"/>
    <x v="0"/>
    <x v="0"/>
    <x v="0"/>
    <x v="0"/>
    <s v="O- KPL North Meter Bank to Refugio Mnln"/>
    <x v="1"/>
    <s v="North Line System"/>
    <x v="18"/>
    <x v="0"/>
    <x v="0"/>
    <x v="3"/>
    <m/>
    <n v="90"/>
    <n v="-90"/>
    <x v="3"/>
    <x v="0"/>
    <m/>
    <s v="H &amp; K VACUUM TRUCKS INC"/>
    <s v="11/15/99"/>
    <s v="984980"/>
    <x v="0"/>
    <x v="0"/>
    <x v="0"/>
  </r>
  <r>
    <x v="0"/>
    <x v="0"/>
    <x v="0"/>
    <x v="7"/>
    <s v="74810100"/>
    <x v="0"/>
    <x v="0"/>
    <x v="0"/>
    <x v="0"/>
    <x v="0"/>
    <s v="O- KPL Viola Station"/>
    <x v="2"/>
    <s v="Benavides (Sweden) System"/>
    <x v="18"/>
    <x v="0"/>
    <x v="0"/>
    <x v="3"/>
    <m/>
    <n v="5.18"/>
    <n v="-5.18"/>
    <x v="3"/>
    <x v="0"/>
    <s v="2500 SUNTIDE"/>
    <s v="BROWNING FERRIS INDUSTRIES INC"/>
    <s v="2/29/00"/>
    <s v="0155515000229"/>
    <x v="0"/>
    <x v="0"/>
    <x v="0"/>
  </r>
  <r>
    <x v="0"/>
    <x v="0"/>
    <x v="0"/>
    <x v="7"/>
    <s v="74810100"/>
    <x v="0"/>
    <x v="0"/>
    <x v="0"/>
    <x v="0"/>
    <x v="0"/>
    <s v="O- KPL Viola Station"/>
    <x v="2"/>
    <s v="Benavides (Sweden) System"/>
    <x v="18"/>
    <x v="0"/>
    <x v="0"/>
    <x v="3"/>
    <m/>
    <n v="65.72"/>
    <n v="-65.72"/>
    <x v="3"/>
    <x v="0"/>
    <s v="2500 SUNTIDE"/>
    <s v="BROWNING FERRIS INDUSTRIES INC"/>
    <s v="2/29/00"/>
    <s v="0155515000229"/>
    <x v="0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314.64999999999998"/>
    <n v="-314.64999999999998"/>
    <x v="3"/>
    <x v="0"/>
    <s v="LABOR"/>
    <s v="COMMERCIAL ELECTRIC CO"/>
    <s v="2/22/00"/>
    <s v="104210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75.41"/>
    <n v="-75.41"/>
    <x v="3"/>
    <x v="0"/>
    <m/>
    <s v="TRINITY ENGINE &amp; MACHINE WORKS"/>
    <s v="2/21/00"/>
    <s v="45530"/>
    <x v="0"/>
    <x v="0"/>
    <x v="0"/>
  </r>
  <r>
    <x v="0"/>
    <x v="0"/>
    <x v="0"/>
    <x v="5"/>
    <s v="86110500"/>
    <x v="3"/>
    <x v="0"/>
    <x v="0"/>
    <x v="0"/>
    <x v="0"/>
    <s v="O- KPL North System"/>
    <x v="1"/>
    <s v="North Line System"/>
    <x v="4"/>
    <x v="3"/>
    <x v="0"/>
    <x v="2"/>
    <m/>
    <n v="1105"/>
    <n v="-1105"/>
    <x v="3"/>
    <x v="0"/>
    <m/>
    <s v="LINCO-ELECTROMATIC INC"/>
    <s v="2/21/00"/>
    <s v="C12670"/>
    <x v="0"/>
    <x v="0"/>
    <x v="0"/>
  </r>
  <r>
    <x v="0"/>
    <x v="0"/>
    <x v="0"/>
    <x v="13"/>
    <s v="85210100"/>
    <x v="0"/>
    <x v="0"/>
    <x v="0"/>
    <x v="0"/>
    <x v="0"/>
    <s v="O- KPL North Meter Bank to Refugio Mnln"/>
    <x v="1"/>
    <s v="North Line System"/>
    <x v="5"/>
    <x v="0"/>
    <x v="0"/>
    <x v="0"/>
    <m/>
    <n v="27.67"/>
    <n v="-27.67"/>
    <x v="3"/>
    <x v="0"/>
    <m/>
    <s v="TRINITY ENGINE &amp; MACHINE WORKS"/>
    <s v="2/21/00"/>
    <s v="45532"/>
    <x v="0"/>
    <x v="0"/>
    <x v="0"/>
  </r>
  <r>
    <x v="0"/>
    <x v="0"/>
    <x v="0"/>
    <x v="5"/>
    <s v="85420100"/>
    <x v="3"/>
    <x v="0"/>
    <x v="0"/>
    <x v="0"/>
    <x v="0"/>
    <s v="O- KPL North System"/>
    <x v="1"/>
    <s v="North Line System"/>
    <x v="9"/>
    <x v="3"/>
    <x v="0"/>
    <x v="0"/>
    <m/>
    <n v="135.38"/>
    <n v="-135.38"/>
    <x v="3"/>
    <x v="0"/>
    <m/>
    <s v="DANKA"/>
    <s v="2/21/00"/>
    <s v="6833499"/>
    <x v="0"/>
    <x v="0"/>
    <x v="0"/>
  </r>
  <r>
    <x v="0"/>
    <x v="0"/>
    <x v="0"/>
    <x v="46"/>
    <s v="85340400"/>
    <x v="0"/>
    <x v="0"/>
    <x v="0"/>
    <x v="0"/>
    <x v="0"/>
    <s v="O- KPG South Texas Division"/>
    <x v="5"/>
    <s v="STX Crude Pipelines"/>
    <x v="77"/>
    <x v="0"/>
    <x v="0"/>
    <x v="0"/>
    <m/>
    <n v="307.63"/>
    <n v="-307.63"/>
    <x v="3"/>
    <x v="0"/>
    <s v="COMPAQ"/>
    <s v="NEXL"/>
    <s v="1/25/00"/>
    <s v="2212"/>
    <x v="0"/>
    <x v="0"/>
    <x v="0"/>
  </r>
  <r>
    <x v="0"/>
    <x v="0"/>
    <x v="0"/>
    <x v="24"/>
    <s v="86110500"/>
    <x v="0"/>
    <x v="0"/>
    <x v="0"/>
    <x v="0"/>
    <x v="0"/>
    <s v="O- KPL Ingleside (Marine Terminals)"/>
    <x v="9"/>
    <s v="Ingleside System"/>
    <x v="4"/>
    <x v="0"/>
    <x v="0"/>
    <x v="2"/>
    <m/>
    <n v="438.48"/>
    <n v="-438.48"/>
    <x v="3"/>
    <x v="0"/>
    <s v="LABOR"/>
    <s v="COONROD ELECTRIC CO INC"/>
    <s v="2/23/00"/>
    <s v="12253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6.65"/>
    <n v="-6.65"/>
    <x v="3"/>
    <x v="0"/>
    <s v="S HWY 281 #RET# C493A"/>
    <s v="CENTRAL POWER &amp; LIGHT CO"/>
    <s v="2/28/00"/>
    <s v="01180735993000228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98.54"/>
    <n v="-98.54"/>
    <x v="3"/>
    <x v="0"/>
    <s v="S HWY 281 #RET# C493A"/>
    <s v="CENTRAL POWER &amp; LIGHT CO"/>
    <s v="2/28/00"/>
    <s v="01180735993000228"/>
    <x v="0"/>
    <x v="0"/>
    <x v="0"/>
  </r>
  <r>
    <x v="0"/>
    <x v="0"/>
    <x v="0"/>
    <x v="12"/>
    <s v="87310100"/>
    <x v="0"/>
    <x v="0"/>
    <x v="0"/>
    <x v="0"/>
    <x v="0"/>
    <s v="O- KPL Benavides (Sweden) System"/>
    <x v="2"/>
    <s v="Benavides (Sweden) System"/>
    <x v="16"/>
    <x v="0"/>
    <x v="0"/>
    <x v="3"/>
    <m/>
    <n v="27.64"/>
    <n v="-27.64"/>
    <x v="3"/>
    <x v="0"/>
    <s v="1040064000 2/22/00"/>
    <s v="FREER WATER CONTROL"/>
    <s v="2/2/00"/>
    <s v="1040064000"/>
    <x v="0"/>
    <x v="0"/>
    <x v="0"/>
  </r>
  <r>
    <x v="0"/>
    <x v="0"/>
    <x v="0"/>
    <x v="7"/>
    <s v="85210100"/>
    <x v="0"/>
    <x v="0"/>
    <x v="0"/>
    <x v="0"/>
    <x v="0"/>
    <s v="O- KPL Viola Station"/>
    <x v="2"/>
    <s v="Benavides (Sweden) System"/>
    <x v="5"/>
    <x v="0"/>
    <x v="0"/>
    <x v="0"/>
    <m/>
    <n v="29.11"/>
    <n v="-29.11"/>
    <x v="3"/>
    <x v="0"/>
    <s v="SERVICES"/>
    <s v="UNIFIRST CORPORATION"/>
    <s v="2/28/00"/>
    <s v="8114320207"/>
    <x v="0"/>
    <x v="0"/>
    <x v="0"/>
  </r>
  <r>
    <x v="0"/>
    <x v="0"/>
    <x v="0"/>
    <x v="7"/>
    <s v="85210100"/>
    <x v="0"/>
    <x v="0"/>
    <x v="0"/>
    <x v="0"/>
    <x v="0"/>
    <s v="O- KPL Viola Station"/>
    <x v="2"/>
    <s v="Benavides (Sweden) System"/>
    <x v="5"/>
    <x v="0"/>
    <x v="0"/>
    <x v="0"/>
    <m/>
    <n v="183.39"/>
    <n v="-183.39"/>
    <x v="3"/>
    <x v="0"/>
    <s v="ELECTRODE"/>
    <s v="INDUSTRIAL CORROSION SERV INC"/>
    <s v="2/24/00"/>
    <s v="21397"/>
    <x v="0"/>
    <x v="0"/>
    <x v="0"/>
  </r>
  <r>
    <x v="1"/>
    <x v="0"/>
    <x v="0"/>
    <x v="31"/>
    <s v="87150100"/>
    <x v="0"/>
    <x v="0"/>
    <x v="1"/>
    <x v="0"/>
    <x v="0"/>
    <s v="O- KPG Starr-Koch Truck"/>
    <x v="4"/>
    <s v="KPG Truck Stations - South"/>
    <x v="1"/>
    <x v="0"/>
    <x v="0"/>
    <x v="1"/>
    <m/>
    <n v="360.66"/>
    <n v="-360.66"/>
    <x v="3"/>
    <x v="0"/>
    <s v="LACT UNIT"/>
    <s v="MAGIC VALLEY ELECTRIC COOP INC"/>
    <s v="2/28/00"/>
    <s v="33789002000228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82.19"/>
    <n v="-82.19"/>
    <x v="3"/>
    <x v="0"/>
    <s v="7 FM 1581 PUMP STA"/>
    <s v="CENTRAL POWER &amp; LIGHT CO"/>
    <s v="2/23/00"/>
    <s v="00291267995000223"/>
    <x v="0"/>
    <x v="0"/>
    <x v="0"/>
  </r>
  <r>
    <x v="0"/>
    <x v="0"/>
    <x v="0"/>
    <x v="9"/>
    <s v="87150100"/>
    <x v="0"/>
    <x v="0"/>
    <x v="0"/>
    <x v="0"/>
    <x v="0"/>
    <s v="O- KPL Sunfield Station"/>
    <x v="4"/>
    <s v="South Line System"/>
    <x v="1"/>
    <x v="0"/>
    <x v="0"/>
    <x v="1"/>
    <m/>
    <n v="8962.11"/>
    <n v="-8962.11"/>
    <x v="3"/>
    <x v="0"/>
    <s v="SUNFIELD STATION"/>
    <s v="MAGIC VALLEY ELECTRIC COOP INC"/>
    <s v="2/28/00"/>
    <s v="33789001000228"/>
    <x v="0"/>
    <x v="0"/>
    <x v="0"/>
  </r>
  <r>
    <x v="0"/>
    <x v="0"/>
    <x v="0"/>
    <x v="2"/>
    <s v="86110500"/>
    <x v="3"/>
    <x v="0"/>
    <x v="0"/>
    <x v="0"/>
    <x v="0"/>
    <s v="O- KPL Mirando to Agua Dulce Mainline"/>
    <x v="2"/>
    <s v="Benavides (Sweden) System"/>
    <x v="4"/>
    <x v="3"/>
    <x v="0"/>
    <x v="2"/>
    <m/>
    <n v="730"/>
    <n v="-730"/>
    <x v="3"/>
    <x v="0"/>
    <m/>
    <s v="AFC LEASE SERVICE INC"/>
    <s v="2/24/00"/>
    <s v="10960"/>
    <x v="0"/>
    <x v="0"/>
    <x v="0"/>
  </r>
  <r>
    <x v="0"/>
    <x v="0"/>
    <x v="0"/>
    <x v="2"/>
    <s v="86110500"/>
    <x v="3"/>
    <x v="0"/>
    <x v="0"/>
    <x v="0"/>
    <x v="0"/>
    <s v="O- KPL Mirando to Agua Dulce Mainline"/>
    <x v="2"/>
    <s v="Benavides (Sweden) System"/>
    <x v="4"/>
    <x v="3"/>
    <x v="0"/>
    <x v="2"/>
    <m/>
    <n v="5229.5"/>
    <n v="-5229.5"/>
    <x v="3"/>
    <x v="0"/>
    <m/>
    <s v="AFC LEASE SERVICE INC"/>
    <s v="2/25/00"/>
    <s v="10959"/>
    <x v="0"/>
    <x v="0"/>
    <x v="0"/>
  </r>
  <r>
    <x v="0"/>
    <x v="0"/>
    <x v="0"/>
    <x v="12"/>
    <s v="89640100"/>
    <x v="0"/>
    <x v="0"/>
    <x v="0"/>
    <x v="0"/>
    <x v="0"/>
    <s v="O- KPL Benavides (Sweden) System"/>
    <x v="2"/>
    <s v="Benavides (Sweden) System"/>
    <x v="20"/>
    <x v="0"/>
    <x v="0"/>
    <x v="3"/>
    <m/>
    <n v="157.44"/>
    <n v="-157.44"/>
    <x v="3"/>
    <x v="0"/>
    <s v="BENAVIDES"/>
    <s v="HARVEY-DACO INC"/>
    <s v="3/2/00"/>
    <s v="164891"/>
    <x v="0"/>
    <x v="0"/>
    <x v="0"/>
  </r>
  <r>
    <x v="0"/>
    <x v="0"/>
    <x v="0"/>
    <x v="17"/>
    <s v="89640100"/>
    <x v="0"/>
    <x v="0"/>
    <x v="0"/>
    <x v="0"/>
    <x v="0"/>
    <s v="O- KPL Caldwell/Giddings System"/>
    <x v="6"/>
    <s v="Caldwell Area"/>
    <x v="20"/>
    <x v="0"/>
    <x v="0"/>
    <x v="3"/>
    <m/>
    <n v="157.47999999999999"/>
    <n v="-157.47999999999999"/>
    <x v="3"/>
    <x v="0"/>
    <s v="CALDWELL"/>
    <s v="HARVEY-DACO INC"/>
    <s v="3/2/00"/>
    <s v="164891"/>
    <x v="0"/>
    <x v="0"/>
    <x v="0"/>
  </r>
  <r>
    <x v="0"/>
    <x v="0"/>
    <x v="0"/>
    <x v="15"/>
    <s v="89640100"/>
    <x v="0"/>
    <x v="0"/>
    <x v="0"/>
    <x v="0"/>
    <x v="0"/>
    <s v="O- KPL South System"/>
    <x v="4"/>
    <s v="South Line System"/>
    <x v="20"/>
    <x v="0"/>
    <x v="0"/>
    <x v="3"/>
    <m/>
    <n v="157.47999999999999"/>
    <n v="-157.47999999999999"/>
    <x v="3"/>
    <x v="0"/>
    <s v="SOUTH"/>
    <s v="HARVEY-DACO INC"/>
    <s v="3/2/00"/>
    <s v="164891"/>
    <x v="0"/>
    <x v="0"/>
    <x v="0"/>
  </r>
  <r>
    <x v="0"/>
    <x v="0"/>
    <x v="0"/>
    <x v="11"/>
    <s v="85310100"/>
    <x v="3"/>
    <x v="0"/>
    <x v="0"/>
    <x v="0"/>
    <x v="0"/>
    <s v="O- KPL Crude South Lines"/>
    <x v="5"/>
    <s v="STX Crude Pipelines"/>
    <x v="25"/>
    <x v="3"/>
    <x v="0"/>
    <x v="0"/>
    <m/>
    <n v="225.75"/>
    <n v="-225.75"/>
    <x v="3"/>
    <x v="0"/>
    <m/>
    <s v="W L WALKER CO INC"/>
    <s v="2/18/00"/>
    <s v="89275"/>
    <x v="0"/>
    <x v="0"/>
    <x v="0"/>
  </r>
  <r>
    <x v="0"/>
    <x v="0"/>
    <x v="0"/>
    <x v="16"/>
    <s v="89640100"/>
    <x v="0"/>
    <x v="0"/>
    <x v="0"/>
    <x v="0"/>
    <x v="0"/>
    <s v="O- KPL Tilden System"/>
    <x v="7"/>
    <s v="Tilden System"/>
    <x v="20"/>
    <x v="0"/>
    <x v="0"/>
    <x v="3"/>
    <m/>
    <n v="157.47999999999999"/>
    <n v="-157.47999999999999"/>
    <x v="3"/>
    <x v="0"/>
    <s v="TILDEN"/>
    <s v="HARVEY-DACO INC"/>
    <s v="3/2/00"/>
    <s v="164891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175.2"/>
    <n v="-175.2"/>
    <x v="3"/>
    <x v="0"/>
    <m/>
    <s v="L K JORDAN &amp; ASSOCIATES INC"/>
    <s v="2/24/00"/>
    <s v="14557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191.62"/>
    <n v="-191.62"/>
    <x v="3"/>
    <x v="0"/>
    <m/>
    <s v="L K JORDAN &amp; ASSOCIATES INC"/>
    <s v="2/17/00"/>
    <s v="14447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104.14"/>
    <n v="-104.14"/>
    <x v="3"/>
    <x v="0"/>
    <s v="SUNTIDE RD"/>
    <s v="CENTRAL POWER &amp; LIGHT CO"/>
    <s v="2/24/00"/>
    <s v="03104745942000224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7.04"/>
    <n v="-7.04"/>
    <x v="3"/>
    <x v="0"/>
    <s v="SUNTIDE RD"/>
    <s v="CENTRAL POWER &amp; LIGHT CO"/>
    <s v="2/24/00"/>
    <s v="03104745942000224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1462.35"/>
    <n v="-1462.35"/>
    <x v="3"/>
    <x v="0"/>
    <m/>
    <s v="ONE SOURCE FACILITY SERVICES"/>
    <s v="3/1/00"/>
    <s v="991046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313.9"/>
    <n v="-1313.9"/>
    <x v="3"/>
    <x v="0"/>
    <s v="8606 HWY 37"/>
    <s v="CENTRAL POWER &amp; LIGHT CO"/>
    <s v="2/24/00"/>
    <s v="03108865944000224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3.54"/>
    <n v="-103.54"/>
    <x v="3"/>
    <x v="0"/>
    <s v="8606 HWY 37"/>
    <s v="CENTRAL POWER &amp; LIGHT CO"/>
    <s v="2/24/00"/>
    <s v="03108865944000224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7.01"/>
    <n v="-37.01"/>
    <x v="3"/>
    <x v="0"/>
    <s v="0037498301"/>
    <s v="BLUEBONNET ELECTRIC CO-OP"/>
    <s v="3/1/00"/>
    <s v="0037498301000301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91.52"/>
    <n v="-91.52"/>
    <x v="3"/>
    <x v="0"/>
    <s v="33228/000017"/>
    <s v="VALLEY TELEPHONE COOP INC"/>
    <s v="3/1/00"/>
    <s v="33228000017000301"/>
    <x v="0"/>
    <x v="0"/>
    <x v="0"/>
  </r>
  <r>
    <x v="1"/>
    <x v="0"/>
    <x v="0"/>
    <x v="31"/>
    <s v="87150100"/>
    <x v="0"/>
    <x v="0"/>
    <x v="1"/>
    <x v="0"/>
    <x v="0"/>
    <s v="O- KPG Starr-Koch Truck"/>
    <x v="4"/>
    <s v="KPG Truck Stations - South"/>
    <x v="1"/>
    <x v="0"/>
    <x v="0"/>
    <x v="1"/>
    <m/>
    <n v="26.84"/>
    <n v="-26.84"/>
    <x v="3"/>
    <x v="0"/>
    <s v="33789 018"/>
    <s v="MAGIC VALLEY ELECTRIC COOP INC"/>
    <s v="2/28/00"/>
    <s v="33789018000228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39.56"/>
    <n v="-39.56"/>
    <x v="3"/>
    <x v="0"/>
    <s v="32265/000012"/>
    <s v="VALLEY TELEPHONE COOP INC"/>
    <s v="3/1/00"/>
    <s v="32265000012000301"/>
    <x v="0"/>
    <x v="0"/>
    <x v="0"/>
  </r>
  <r>
    <x v="0"/>
    <x v="0"/>
    <x v="0"/>
    <x v="20"/>
    <s v="87210100"/>
    <x v="0"/>
    <x v="0"/>
    <x v="0"/>
    <x v="0"/>
    <x v="0"/>
    <s v="O- KPL Placedo Station"/>
    <x v="1"/>
    <s v="North Line System"/>
    <x v="10"/>
    <x v="0"/>
    <x v="0"/>
    <x v="0"/>
    <m/>
    <n v="37.49"/>
    <n v="-37.49"/>
    <x v="3"/>
    <x v="0"/>
    <s v="057 333-2408 001"/>
    <s v="AT&amp;T"/>
    <s v="2/22/00"/>
    <s v="0573332408001000222"/>
    <x v="0"/>
    <x v="0"/>
    <x v="0"/>
  </r>
  <r>
    <x v="0"/>
    <x v="0"/>
    <x v="0"/>
    <x v="15"/>
    <s v="86110500"/>
    <x v="3"/>
    <x v="0"/>
    <x v="0"/>
    <x v="0"/>
    <x v="0"/>
    <s v="O- KPL South System"/>
    <x v="4"/>
    <s v="South Line System"/>
    <x v="4"/>
    <x v="3"/>
    <x v="0"/>
    <x v="2"/>
    <m/>
    <n v="150"/>
    <n v="-150"/>
    <x v="3"/>
    <x v="0"/>
    <m/>
    <s v="TURN AROUND TRUCKING INC"/>
    <s v="1/31/00"/>
    <s v="9638"/>
    <x v="0"/>
    <x v="0"/>
    <x v="0"/>
  </r>
  <r>
    <x v="0"/>
    <x v="0"/>
    <x v="0"/>
    <x v="22"/>
    <s v="87210100"/>
    <x v="0"/>
    <x v="0"/>
    <x v="0"/>
    <x v="0"/>
    <x v="0"/>
    <s v="O- KPL Mirando Station"/>
    <x v="2"/>
    <s v="Benavides (Sweden) System"/>
    <x v="10"/>
    <x v="0"/>
    <x v="0"/>
    <x v="0"/>
    <m/>
    <n v="22.56"/>
    <n v="-22.56"/>
    <x v="3"/>
    <x v="0"/>
    <s v="35592/000021"/>
    <s v="VALLEY TELEPHONE COOP INC"/>
    <s v="3/1/00"/>
    <s v="35592000021000301"/>
    <x v="0"/>
    <x v="0"/>
    <x v="0"/>
  </r>
  <r>
    <x v="0"/>
    <x v="0"/>
    <x v="0"/>
    <x v="5"/>
    <s v="89640100"/>
    <x v="0"/>
    <x v="0"/>
    <x v="0"/>
    <x v="0"/>
    <x v="0"/>
    <s v="O- KPL North System"/>
    <x v="1"/>
    <s v="North Line System"/>
    <x v="20"/>
    <x v="0"/>
    <x v="0"/>
    <x v="3"/>
    <m/>
    <n v="157.47999999999999"/>
    <n v="-157.47999999999999"/>
    <x v="3"/>
    <x v="0"/>
    <s v="NORTH"/>
    <s v="HARVEY-DACO INC"/>
    <s v="3/2/00"/>
    <s v="164891"/>
    <x v="0"/>
    <x v="0"/>
    <x v="0"/>
  </r>
  <r>
    <x v="0"/>
    <x v="0"/>
    <x v="0"/>
    <x v="27"/>
    <s v="87210100"/>
    <x v="0"/>
    <x v="0"/>
    <x v="0"/>
    <x v="0"/>
    <x v="0"/>
    <s v="O- KPL Dilley Station"/>
    <x v="7"/>
    <s v="Tilden System"/>
    <x v="10"/>
    <x v="0"/>
    <x v="0"/>
    <x v="0"/>
    <m/>
    <n v="33.03"/>
    <n v="-33.03"/>
    <x v="3"/>
    <x v="0"/>
    <s v="23165/000035"/>
    <s v="VALLEY TELEPHONE COOP INC"/>
    <s v="3/1/00"/>
    <s v="23165000035000301"/>
    <x v="0"/>
    <x v="0"/>
    <x v="0"/>
  </r>
  <r>
    <x v="0"/>
    <x v="0"/>
    <x v="0"/>
    <x v="20"/>
    <s v="87210100"/>
    <x v="0"/>
    <x v="0"/>
    <x v="0"/>
    <x v="0"/>
    <x v="0"/>
    <s v="O- KPL Placedo Station"/>
    <x v="1"/>
    <s v="North Line System"/>
    <x v="10"/>
    <x v="0"/>
    <x v="0"/>
    <x v="0"/>
    <m/>
    <n v="60.77"/>
    <n v="-60.77"/>
    <x v="3"/>
    <x v="0"/>
    <s v="105410284505249903"/>
    <s v="GTE SOUTHWEST INC"/>
    <s v="2/22/00"/>
    <s v="105410284505249903000222"/>
    <x v="0"/>
    <x v="0"/>
    <x v="0"/>
  </r>
  <r>
    <x v="0"/>
    <x v="0"/>
    <x v="0"/>
    <x v="11"/>
    <s v="85330400"/>
    <x v="0"/>
    <x v="0"/>
    <x v="0"/>
    <x v="0"/>
    <x v="0"/>
    <s v="O- KPL Crude South Lines"/>
    <x v="5"/>
    <s v="STX Crude Pipelines"/>
    <x v="6"/>
    <x v="0"/>
    <x v="0"/>
    <x v="0"/>
    <m/>
    <n v="290.70999999999998"/>
    <n v="-290.70999999999998"/>
    <x v="3"/>
    <x v="0"/>
    <m/>
    <s v="DANKA"/>
    <s v="2/21/00"/>
    <s v="6834046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46.76"/>
    <n v="-46.76"/>
    <x v="3"/>
    <x v="0"/>
    <m/>
    <s v="UNIFIRST CORPORATION"/>
    <s v="3/6/00"/>
    <s v="8114321737"/>
    <x v="0"/>
    <x v="0"/>
    <x v="0"/>
  </r>
  <r>
    <x v="0"/>
    <x v="0"/>
    <x v="0"/>
    <x v="9"/>
    <s v="87210100"/>
    <x v="0"/>
    <x v="0"/>
    <x v="0"/>
    <x v="0"/>
    <x v="0"/>
    <s v="O- KPL Sunfield Station"/>
    <x v="4"/>
    <s v="South Line System"/>
    <x v="10"/>
    <x v="0"/>
    <x v="0"/>
    <x v="0"/>
    <m/>
    <n v="23.67"/>
    <n v="-23.67"/>
    <x v="3"/>
    <x v="0"/>
    <s v="24324/000054"/>
    <s v="VALLEY TELEPHONE COOP INC"/>
    <s v="3/1/00"/>
    <s v="24324000054000301"/>
    <x v="0"/>
    <x v="0"/>
    <x v="0"/>
  </r>
  <r>
    <x v="0"/>
    <x v="0"/>
    <x v="0"/>
    <x v="22"/>
    <s v="87210100"/>
    <x v="0"/>
    <x v="0"/>
    <x v="0"/>
    <x v="0"/>
    <x v="0"/>
    <s v="O- KPL Mirando Station"/>
    <x v="2"/>
    <s v="Benavides (Sweden) System"/>
    <x v="10"/>
    <x v="0"/>
    <x v="0"/>
    <x v="0"/>
    <m/>
    <n v="125.39"/>
    <n v="-125.39"/>
    <x v="3"/>
    <x v="0"/>
    <s v="32158/000023"/>
    <s v="VALLEY TELEPHONE COOP INC"/>
    <s v="3/1/00"/>
    <s v="32158000023000301"/>
    <x v="0"/>
    <x v="0"/>
    <x v="0"/>
  </r>
  <r>
    <x v="0"/>
    <x v="0"/>
    <x v="0"/>
    <x v="9"/>
    <s v="87210100"/>
    <x v="0"/>
    <x v="0"/>
    <x v="0"/>
    <x v="0"/>
    <x v="0"/>
    <s v="O- KPL Sunfield Station"/>
    <x v="4"/>
    <s v="South Line System"/>
    <x v="10"/>
    <x v="0"/>
    <x v="0"/>
    <x v="0"/>
    <m/>
    <n v="22.56"/>
    <n v="-22.56"/>
    <x v="3"/>
    <x v="0"/>
    <s v="34068/000057"/>
    <s v="VALLEY TELEPHONE COOP INC"/>
    <s v="3/1/00"/>
    <s v="34068000057000301"/>
    <x v="0"/>
    <x v="0"/>
    <x v="0"/>
  </r>
  <r>
    <x v="0"/>
    <x v="0"/>
    <x v="0"/>
    <x v="27"/>
    <s v="87210100"/>
    <x v="0"/>
    <x v="0"/>
    <x v="0"/>
    <x v="0"/>
    <x v="0"/>
    <s v="O- KPL Dilley Station"/>
    <x v="7"/>
    <s v="Tilden System"/>
    <x v="10"/>
    <x v="0"/>
    <x v="0"/>
    <x v="0"/>
    <m/>
    <n v="30.7"/>
    <n v="-30.7"/>
    <x v="3"/>
    <x v="0"/>
    <s v="22943/000032"/>
    <s v="VALLEY TELEPHONE COOP INC"/>
    <s v="3/1/00"/>
    <s v="22943000032000301"/>
    <x v="0"/>
    <x v="0"/>
    <x v="0"/>
  </r>
  <r>
    <x v="0"/>
    <x v="0"/>
    <x v="0"/>
    <x v="18"/>
    <s v="87210100"/>
    <x v="0"/>
    <x v="0"/>
    <x v="0"/>
    <x v="0"/>
    <x v="0"/>
    <s v="O- KPL Three Rivers Station"/>
    <x v="7"/>
    <s v="Tilden System"/>
    <x v="10"/>
    <x v="0"/>
    <x v="0"/>
    <x v="0"/>
    <m/>
    <n v="22.56"/>
    <n v="-22.56"/>
    <x v="3"/>
    <x v="0"/>
    <s v="22521/000015"/>
    <s v="VALLEY TELEPHONE COOP INC"/>
    <s v="3/1/00"/>
    <s v="22521000015000301"/>
    <x v="0"/>
    <x v="0"/>
    <x v="0"/>
  </r>
  <r>
    <x v="0"/>
    <x v="0"/>
    <x v="0"/>
    <x v="9"/>
    <s v="87210100"/>
    <x v="0"/>
    <x v="0"/>
    <x v="0"/>
    <x v="0"/>
    <x v="0"/>
    <s v="O- KPL Sunfield Station"/>
    <x v="4"/>
    <s v="South Line System"/>
    <x v="10"/>
    <x v="0"/>
    <x v="0"/>
    <x v="0"/>
    <m/>
    <n v="193.66"/>
    <n v="-193.66"/>
    <x v="3"/>
    <x v="0"/>
    <s v="24253/000044"/>
    <s v="VALLEY TELEPHONE COOP INC"/>
    <s v="3/1/00"/>
    <s v="24253000044000301"/>
    <x v="0"/>
    <x v="0"/>
    <x v="0"/>
  </r>
  <r>
    <x v="0"/>
    <x v="0"/>
    <x v="0"/>
    <x v="22"/>
    <s v="87210100"/>
    <x v="0"/>
    <x v="0"/>
    <x v="0"/>
    <x v="0"/>
    <x v="0"/>
    <s v="O- KPL Mirando Station"/>
    <x v="2"/>
    <s v="Benavides (Sweden) System"/>
    <x v="10"/>
    <x v="0"/>
    <x v="0"/>
    <x v="0"/>
    <m/>
    <n v="42.54"/>
    <n v="-42.54"/>
    <x v="3"/>
    <x v="0"/>
    <s v="27124/000029"/>
    <s v="VALLEY TELEPHONE COOP INC"/>
    <s v="3/1/00"/>
    <s v="27124000029000301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1.81"/>
    <n v="-81.81"/>
    <x v="3"/>
    <x v="0"/>
    <s v="UP RIVER ROAD"/>
    <s v="CENTRAL POWER &amp; LIGHT CO"/>
    <s v="2/24/00"/>
    <s v="03109935944000224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97.81"/>
    <n v="-97.81"/>
    <x v="3"/>
    <x v="0"/>
    <s v="SHAW RD"/>
    <s v="CENTRAL POWER &amp; LIGHT CO"/>
    <s v="2/24/00"/>
    <s v="00857185946000224"/>
    <x v="0"/>
    <x v="0"/>
    <x v="0"/>
  </r>
  <r>
    <x v="0"/>
    <x v="0"/>
    <x v="0"/>
    <x v="7"/>
    <s v="87150100"/>
    <x v="0"/>
    <x v="0"/>
    <x v="0"/>
    <x v="0"/>
    <x v="0"/>
    <s v="O- KPL Viola Station"/>
    <x v="2"/>
    <s v="Benavides (Sweden) System"/>
    <x v="1"/>
    <x v="0"/>
    <x v="0"/>
    <x v="1"/>
    <m/>
    <n v="136.63"/>
    <n v="-136.63"/>
    <x v="3"/>
    <x v="0"/>
    <s v="SUNTIDE RD"/>
    <s v="CENTRAL POWER &amp; LIGHT CO"/>
    <s v="2/24/00"/>
    <s v="03104955947000224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0.04"/>
    <n v="-0.04"/>
    <x v="3"/>
    <x v="0"/>
    <s v="SUNTIDE RD"/>
    <s v="CENTRAL POWER &amp; LIGHT CO"/>
    <s v="2/24/00"/>
    <s v="03104895945000224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57.08"/>
    <n v="-57.08"/>
    <x v="3"/>
    <x v="0"/>
    <s v="RECTIFIER 438-A"/>
    <s v="NUECES ELECTRIC COOP INC"/>
    <s v="3/2/00"/>
    <s v="26329300000302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85.43"/>
    <n v="-85.43"/>
    <x v="3"/>
    <x v="0"/>
    <s v="FM 882"/>
    <s v="CENTRAL POWER &amp; LIGHT CO"/>
    <s v="2/24/00"/>
    <s v="00674545991000224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80.56"/>
    <n v="-80.56"/>
    <x v="3"/>
    <x v="0"/>
    <s v="RECTIFIER C-621A"/>
    <s v="NUECES ELECTRIC COOP INC"/>
    <s v="3/2/00"/>
    <s v="26332700000302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336.19"/>
    <n v="-7336.19"/>
    <x v="3"/>
    <x v="0"/>
    <s v="SUNTIDE RD"/>
    <s v="CENTRAL POWER &amp; LIGHT CO"/>
    <s v="2/24/00"/>
    <s v="0310489594500022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72.099999999999994"/>
    <n v="-72.099999999999994"/>
    <x v="3"/>
    <x v="0"/>
    <s v="PAWNEE"/>
    <s v="CENTRAL POWER &amp; LIGHT CO"/>
    <s v="2/24/00"/>
    <s v="00675235998000224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275"/>
    <n v="-275"/>
    <x v="3"/>
    <x v="0"/>
    <m/>
    <s v="TURN AROUND TRUCKING INC"/>
    <s v="1/31/00"/>
    <s v="9578"/>
    <x v="0"/>
    <x v="0"/>
    <x v="0"/>
  </r>
  <r>
    <x v="0"/>
    <x v="0"/>
    <x v="0"/>
    <x v="6"/>
    <s v="85120100"/>
    <x v="4"/>
    <x v="0"/>
    <x v="0"/>
    <x v="0"/>
    <x v="0"/>
    <s v="O- KPL Sunfield to Viola"/>
    <x v="2"/>
    <s v="Benavides (Sweden) System"/>
    <x v="19"/>
    <x v="4"/>
    <x v="0"/>
    <x v="0"/>
    <m/>
    <n v="699.3"/>
    <n v="-699.3"/>
    <x v="3"/>
    <x v="0"/>
    <m/>
    <s v="CHAMPION TECHNOLOGIES INC"/>
    <s v="12/28/99"/>
    <s v="010597684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165"/>
    <n v="-165"/>
    <x v="3"/>
    <x v="0"/>
    <m/>
    <s v="TURN AROUND TRUCKING INC"/>
    <s v="1/31/00"/>
    <s v="9577"/>
    <x v="0"/>
    <x v="0"/>
    <x v="0"/>
  </r>
  <r>
    <x v="0"/>
    <x v="0"/>
    <x v="0"/>
    <x v="6"/>
    <s v="85120100"/>
    <x v="4"/>
    <x v="0"/>
    <x v="0"/>
    <x v="0"/>
    <x v="0"/>
    <s v="O- KPL Sunfield to Viola"/>
    <x v="2"/>
    <s v="Benavides (Sweden) System"/>
    <x v="19"/>
    <x v="4"/>
    <x v="0"/>
    <x v="0"/>
    <m/>
    <n v="699.3"/>
    <n v="-699.3"/>
    <x v="3"/>
    <x v="0"/>
    <m/>
    <s v="CHAMPION TECHNOLOGIES INC"/>
    <s v="1/24/00"/>
    <s v="010005354"/>
    <x v="0"/>
    <x v="0"/>
    <x v="0"/>
  </r>
  <r>
    <x v="0"/>
    <x v="0"/>
    <x v="0"/>
    <x v="16"/>
    <s v="86110500"/>
    <x v="7"/>
    <x v="0"/>
    <x v="0"/>
    <x v="0"/>
    <x v="0"/>
    <s v="O- KPL Tilden System"/>
    <x v="7"/>
    <s v="Tilden System"/>
    <x v="4"/>
    <x v="7"/>
    <x v="0"/>
    <x v="2"/>
    <m/>
    <n v="191.68"/>
    <n v="-191.68"/>
    <x v="3"/>
    <x v="0"/>
    <m/>
    <s v="MANNING SAFETY SYSTEMS INC"/>
    <s v="2/7/00"/>
    <s v="7639"/>
    <x v="0"/>
    <x v="0"/>
    <x v="0"/>
  </r>
  <r>
    <x v="0"/>
    <x v="0"/>
    <x v="0"/>
    <x v="11"/>
    <s v="89640100"/>
    <x v="0"/>
    <x v="0"/>
    <x v="0"/>
    <x v="0"/>
    <x v="0"/>
    <s v="O- KPL Crude South Lines"/>
    <x v="5"/>
    <s v="STX Crude Pipelines"/>
    <x v="20"/>
    <x v="0"/>
    <x v="0"/>
    <x v="3"/>
    <m/>
    <n v="157.47999999999999"/>
    <n v="-157.47999999999999"/>
    <x v="3"/>
    <x v="0"/>
    <s v="CORPUS"/>
    <s v="HARVEY-DACO INC"/>
    <s v="3/2/00"/>
    <s v="164891"/>
    <x v="0"/>
    <x v="0"/>
    <x v="0"/>
  </r>
  <r>
    <x v="0"/>
    <x v="0"/>
    <x v="0"/>
    <x v="9"/>
    <s v="85310400"/>
    <x v="0"/>
    <x v="0"/>
    <x v="0"/>
    <x v="0"/>
    <x v="0"/>
    <s v="O- KPL Sunfield Station"/>
    <x v="4"/>
    <s v="South Line System"/>
    <x v="74"/>
    <x v="0"/>
    <x v="0"/>
    <x v="0"/>
    <m/>
    <n v="510.45"/>
    <n v="-510.45"/>
    <x v="3"/>
    <x v="0"/>
    <s v="27 250340"/>
    <s v="NUECES FINANCIAL CORPORATION"/>
    <s v="2/16/00"/>
    <s v="27250340000216"/>
    <x v="0"/>
    <x v="0"/>
    <x v="0"/>
  </r>
  <r>
    <x v="0"/>
    <x v="0"/>
    <x v="0"/>
    <x v="22"/>
    <s v="86110500"/>
    <x v="3"/>
    <x v="0"/>
    <x v="0"/>
    <x v="0"/>
    <x v="0"/>
    <s v="O- KPL Mirando Station"/>
    <x v="2"/>
    <s v="Benavides (Sweden) System"/>
    <x v="4"/>
    <x v="3"/>
    <x v="0"/>
    <x v="2"/>
    <m/>
    <n v="532.37"/>
    <n v="-532.37"/>
    <x v="3"/>
    <x v="0"/>
    <m/>
    <s v="ODESSA PUMPS &amp; EQPT INC"/>
    <s v="1/31/00"/>
    <s v="C404081"/>
    <x v="0"/>
    <x v="0"/>
    <x v="0"/>
  </r>
  <r>
    <x v="0"/>
    <x v="0"/>
    <x v="0"/>
    <x v="11"/>
    <s v="85210400"/>
    <x v="0"/>
    <x v="0"/>
    <x v="0"/>
    <x v="0"/>
    <x v="0"/>
    <s v="O- KPL Crude South Lines"/>
    <x v="5"/>
    <s v="STX Crude Pipelines"/>
    <x v="44"/>
    <x v="0"/>
    <x v="0"/>
    <x v="0"/>
    <m/>
    <n v="200"/>
    <n v="-200"/>
    <x v="3"/>
    <x v="0"/>
    <s v="CH #1863"/>
    <s v="KOCH PIPELINE COMPANY LP"/>
    <s v="3/1/00"/>
    <s v="01MAR00"/>
    <x v="0"/>
    <x v="0"/>
    <x v="0"/>
  </r>
  <r>
    <x v="0"/>
    <x v="0"/>
    <x v="0"/>
    <x v="17"/>
    <s v="86111200"/>
    <x v="1"/>
    <x v="0"/>
    <x v="0"/>
    <x v="0"/>
    <x v="0"/>
    <s v="O- KPL Caldwell/Giddings System"/>
    <x v="6"/>
    <s v="Caldwell Area"/>
    <x v="3"/>
    <x v="1"/>
    <x v="0"/>
    <x v="2"/>
    <m/>
    <n v="240"/>
    <n v="-240"/>
    <x v="3"/>
    <x v="0"/>
    <m/>
    <s v="INTER-MOUNTAIN LABS INC"/>
    <s v="2/25/00"/>
    <s v="0054478IN"/>
    <x v="0"/>
    <x v="0"/>
    <x v="0"/>
  </r>
  <r>
    <x v="0"/>
    <x v="0"/>
    <x v="0"/>
    <x v="5"/>
    <s v="86110500"/>
    <x v="4"/>
    <x v="0"/>
    <x v="0"/>
    <x v="0"/>
    <x v="0"/>
    <s v="O- KPL North System"/>
    <x v="1"/>
    <s v="North Line System"/>
    <x v="4"/>
    <x v="4"/>
    <x v="0"/>
    <x v="2"/>
    <m/>
    <n v="282"/>
    <n v="-282"/>
    <x v="3"/>
    <x v="0"/>
    <m/>
    <s v="AFC LEASE SERVICE INC"/>
    <s v="2/24/00"/>
    <s v="10958"/>
    <x v="0"/>
    <x v="0"/>
    <x v="0"/>
  </r>
  <r>
    <x v="0"/>
    <x v="0"/>
    <x v="0"/>
    <x v="14"/>
    <s v="85310400"/>
    <x v="0"/>
    <x v="0"/>
    <x v="0"/>
    <x v="0"/>
    <x v="0"/>
    <s v="O- KPL Rosanky Station"/>
    <x v="6"/>
    <s v="Caldwell Area"/>
    <x v="74"/>
    <x v="0"/>
    <x v="0"/>
    <x v="0"/>
    <m/>
    <n v="2874.04"/>
    <n v="-2874.04"/>
    <x v="3"/>
    <x v="0"/>
    <m/>
    <s v="Q V SERVICE INC"/>
    <s v="2/28/00"/>
    <s v="652065"/>
    <x v="0"/>
    <x v="0"/>
    <x v="0"/>
  </r>
  <r>
    <x v="1"/>
    <x v="0"/>
    <x v="0"/>
    <x v="37"/>
    <s v="86111200"/>
    <x v="1"/>
    <x v="0"/>
    <x v="1"/>
    <x v="0"/>
    <x v="0"/>
    <s v="O- KPG West Point- Koch Truck"/>
    <x v="6"/>
    <s v="KPG Truck Stations - Caldwell"/>
    <x v="3"/>
    <x v="1"/>
    <x v="0"/>
    <x v="2"/>
    <m/>
    <n v="86"/>
    <n v="-86"/>
    <x v="3"/>
    <x v="0"/>
    <m/>
    <s v="INTER-MOUNTAIN LABS INC"/>
    <s v="2/25/00"/>
    <s v="0054493IN"/>
    <x v="0"/>
    <x v="0"/>
    <x v="0"/>
  </r>
  <r>
    <x v="0"/>
    <x v="0"/>
    <x v="0"/>
    <x v="19"/>
    <s v="85120100"/>
    <x v="0"/>
    <x v="0"/>
    <x v="0"/>
    <x v="0"/>
    <x v="0"/>
    <s v="O- KPL Hearne to Refugio Sta Mainline"/>
    <x v="1"/>
    <s v="North Line System"/>
    <x v="19"/>
    <x v="0"/>
    <x v="0"/>
    <x v="0"/>
    <m/>
    <n v="1720.81"/>
    <n v="-1720.81"/>
    <x v="3"/>
    <x v="0"/>
    <m/>
    <s v="GREEN COUNTRY SUPPLY INC"/>
    <s v="2/29/00"/>
    <s v="058120"/>
    <x v="0"/>
    <x v="0"/>
    <x v="0"/>
  </r>
  <r>
    <x v="0"/>
    <x v="0"/>
    <x v="0"/>
    <x v="19"/>
    <s v="85120100"/>
    <x v="0"/>
    <x v="0"/>
    <x v="0"/>
    <x v="0"/>
    <x v="0"/>
    <s v="O- KPL Hearne to Refugio Sta Mainline"/>
    <x v="1"/>
    <s v="North Line System"/>
    <x v="19"/>
    <x v="0"/>
    <x v="0"/>
    <x v="0"/>
    <m/>
    <n v="638.37"/>
    <n v="-638.37"/>
    <x v="3"/>
    <x v="0"/>
    <m/>
    <s v="GREEN COUNTRY SUPPLY INC"/>
    <s v="2/29/00"/>
    <s v="058193"/>
    <x v="0"/>
    <x v="0"/>
    <x v="0"/>
  </r>
  <r>
    <x v="0"/>
    <x v="0"/>
    <x v="0"/>
    <x v="11"/>
    <s v="89610100"/>
    <x v="0"/>
    <x v="0"/>
    <x v="0"/>
    <x v="0"/>
    <x v="0"/>
    <s v="O- KPL Crude South Lines"/>
    <x v="5"/>
    <s v="STX Crude Pipelines"/>
    <x v="69"/>
    <x v="0"/>
    <x v="0"/>
    <x v="3"/>
    <m/>
    <n v="3000"/>
    <n v="-3000"/>
    <x v="3"/>
    <x v="0"/>
    <s v="CK# 1864"/>
    <s v="KOCH PIPELINE COMPANY LP"/>
    <s v="3/1/00"/>
    <s v="01MAR00"/>
    <x v="0"/>
    <x v="0"/>
    <x v="0"/>
  </r>
  <r>
    <x v="0"/>
    <x v="0"/>
    <x v="0"/>
    <x v="25"/>
    <s v="85120100"/>
    <x v="4"/>
    <x v="0"/>
    <x v="0"/>
    <x v="0"/>
    <x v="0"/>
    <s v="O- KPL Tilden Mainline"/>
    <x v="7"/>
    <s v="Tilden System"/>
    <x v="19"/>
    <x v="4"/>
    <x v="0"/>
    <x v="0"/>
    <m/>
    <n v="728.57"/>
    <n v="-728.57"/>
    <x v="3"/>
    <x v="0"/>
    <m/>
    <s v="GREEN COUNTRY SUPPLY INC"/>
    <s v="2/29/00"/>
    <s v="058189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44.05"/>
    <n v="-44.05"/>
    <x v="3"/>
    <x v="0"/>
    <s v="LOPEZ 2# RECTIFIER"/>
    <s v="CENTRAL POWER &amp; LIGHT CO"/>
    <s v="2/29/00"/>
    <s v="0028726799100022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1"/>
    <n v="-69.41"/>
    <x v="3"/>
    <x v="0"/>
    <s v="CR 98"/>
    <s v="CENTRAL POWER &amp; LIGHT CO"/>
    <s v="2/25/00"/>
    <s v="0067127599800022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1"/>
    <n v="-69.41"/>
    <x v="3"/>
    <x v="0"/>
    <s v="HWY 136"/>
    <s v="CENTRAL POWER &amp; LIGHT CO"/>
    <s v="2/25/00"/>
    <s v="0067937599800022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1"/>
    <n v="-69.41"/>
    <x v="3"/>
    <x v="0"/>
    <s v="MIDWAY"/>
    <s v="CENTRAL POWER &amp; LIGHT CO"/>
    <s v="2/25/00"/>
    <s v="03139665941000225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542.15"/>
    <n v="-542.15"/>
    <x v="3"/>
    <x v="0"/>
    <s v="FREER"/>
    <s v="CENTRAL POWER &amp; LIGHT CO"/>
    <s v="2/29/00"/>
    <s v="01633397946000229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85.57"/>
    <n v="-85.57"/>
    <x v="3"/>
    <x v="0"/>
    <s v="146 MP 144 1 1434"/>
    <s v="CENTRAL POWER &amp; LIGHT CO"/>
    <s v="2/29/00"/>
    <s v="01633957947000229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83.99"/>
    <n v="-83.99"/>
    <x v="3"/>
    <x v="0"/>
    <s v="FREER"/>
    <s v="CENTRAL POWER &amp; LIGHT CO"/>
    <s v="2/29/00"/>
    <s v="00287257992000229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4.96"/>
    <n v="-4.96"/>
    <x v="3"/>
    <x v="0"/>
    <s v="CR 83"/>
    <s v="CENTRAL POWER &amp; LIGHT CO"/>
    <s v="2/29/00"/>
    <s v="00672285996000229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3.44"/>
    <n v="-73.44"/>
    <x v="3"/>
    <x v="0"/>
    <s v="CR 83"/>
    <s v="CENTRAL POWER &amp; LIGHT CO"/>
    <s v="2/29/00"/>
    <s v="0067228599600022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7.67"/>
    <n v="-87.67"/>
    <x v="3"/>
    <x v="0"/>
    <s v="N HWY 359"/>
    <s v="CENTRAL POWER &amp; LIGHT CO"/>
    <s v="2/29/00"/>
    <s v="03393965946000229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2.75"/>
    <n v="-2.75"/>
    <x v="3"/>
    <x v="0"/>
    <s v="LOPEZ 2# RECTIFIER"/>
    <s v="CENTRAL POWER &amp; LIGHT CO"/>
    <s v="2/29/00"/>
    <s v="00287267991000229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696"/>
    <n v="-696"/>
    <x v="3"/>
    <x v="0"/>
    <m/>
    <s v="AFC LEASE SERVICE INC"/>
    <s v="2/18/00"/>
    <s v="10944"/>
    <x v="0"/>
    <x v="0"/>
    <x v="0"/>
  </r>
  <r>
    <x v="0"/>
    <x v="0"/>
    <x v="0"/>
    <x v="0"/>
    <s v="86110500"/>
    <x v="0"/>
    <x v="0"/>
    <x v="0"/>
    <x v="0"/>
    <x v="0"/>
    <s v="O- KPL Air Liquids"/>
    <x v="0"/>
    <s v="Air Liquids"/>
    <x v="4"/>
    <x v="0"/>
    <x v="0"/>
    <x v="2"/>
    <m/>
    <n v="116"/>
    <n v="-116"/>
    <x v="3"/>
    <x v="0"/>
    <m/>
    <s v="AFC LEASE SERVICE INC"/>
    <s v="2/9/00"/>
    <s v="10942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8.349999999999994"/>
    <n v="-78.349999999999994"/>
    <x v="3"/>
    <x v="0"/>
    <s v="1/2 M W HWY 59 #GATE"/>
    <s v="CENTRAL POWER &amp; LIGHT CO"/>
    <s v="2/29/00"/>
    <s v="01633307945000229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4.01"/>
    <n v="-4.01"/>
    <x v="3"/>
    <x v="0"/>
    <s v="EDI - DO NOT PAY - FREER"/>
    <s v="SOUTHWESTERN BELL"/>
    <s v="2/19/00"/>
    <s v="3613945249416000219"/>
    <x v="0"/>
    <x v="0"/>
    <x v="0"/>
  </r>
  <r>
    <x v="1"/>
    <x v="0"/>
    <x v="0"/>
    <x v="37"/>
    <s v="86110500"/>
    <x v="0"/>
    <x v="0"/>
    <x v="1"/>
    <x v="0"/>
    <x v="0"/>
    <s v="O- KPG West Point- Koch Truck"/>
    <x v="6"/>
    <s v="KPG Truck Stations - Caldwell"/>
    <x v="4"/>
    <x v="0"/>
    <x v="0"/>
    <x v="2"/>
    <m/>
    <n v="160.13"/>
    <n v="-160.13"/>
    <x v="3"/>
    <x v="0"/>
    <m/>
    <s v="COMMERCIAL ELECTRIC CO"/>
    <s v="2/29/00"/>
    <s v="104219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37.869999999999997"/>
    <n v="-37.869999999999997"/>
    <x v="3"/>
    <x v="0"/>
    <s v="EDI - DO NOT PAY - FREER"/>
    <s v="SOUTHWESTERN BELL"/>
    <s v="2/19/00"/>
    <s v="3613945249416000219"/>
    <x v="0"/>
    <x v="0"/>
    <x v="0"/>
  </r>
  <r>
    <x v="0"/>
    <x v="0"/>
    <x v="0"/>
    <x v="26"/>
    <s v="87210100"/>
    <x v="0"/>
    <x v="0"/>
    <x v="0"/>
    <x v="0"/>
    <x v="0"/>
    <s v="O- KPL Duval Station"/>
    <x v="2"/>
    <s v="Benavides (Sweden) System"/>
    <x v="10"/>
    <x v="0"/>
    <x v="0"/>
    <x v="0"/>
    <m/>
    <n v="230.24"/>
    <n v="-230.24"/>
    <x v="3"/>
    <x v="0"/>
    <s v="EDI - DO NOT PAY -  FREER"/>
    <s v="SOUTHWESTERN BELL"/>
    <s v="2/19/00"/>
    <s v="3613947961544000219"/>
    <x v="0"/>
    <x v="0"/>
    <x v="0"/>
  </r>
  <r>
    <x v="1"/>
    <x v="0"/>
    <x v="0"/>
    <x v="34"/>
    <s v="87150100"/>
    <x v="0"/>
    <x v="0"/>
    <x v="1"/>
    <x v="0"/>
    <x v="0"/>
    <s v="O- KPG Duval-Koch Truck B Grade"/>
    <x v="2"/>
    <s v="KPG Truck Stations - Benavides"/>
    <x v="1"/>
    <x v="0"/>
    <x v="0"/>
    <x v="1"/>
    <m/>
    <n v="211.89"/>
    <n v="-211.89"/>
    <x v="3"/>
    <x v="0"/>
    <s v="FREER"/>
    <s v="CENTRAL POWER &amp; LIGHT CO"/>
    <s v="2/29/00"/>
    <s v="01633377948000229"/>
    <x v="0"/>
    <x v="0"/>
    <x v="0"/>
  </r>
  <r>
    <x v="0"/>
    <x v="0"/>
    <x v="0"/>
    <x v="26"/>
    <s v="87210100"/>
    <x v="0"/>
    <x v="0"/>
    <x v="0"/>
    <x v="0"/>
    <x v="0"/>
    <s v="O- KPL Duval Station"/>
    <x v="2"/>
    <s v="Benavides (Sweden) System"/>
    <x v="10"/>
    <x v="0"/>
    <x v="0"/>
    <x v="0"/>
    <m/>
    <n v="23.02"/>
    <n v="-23.02"/>
    <x v="3"/>
    <x v="0"/>
    <s v="EDI - DO NOT PAY -  FREER"/>
    <s v="SOUTHWESTERN BELL"/>
    <s v="2/19/00"/>
    <s v="3613947961544000219"/>
    <x v="0"/>
    <x v="0"/>
    <x v="0"/>
  </r>
  <r>
    <x v="1"/>
    <x v="0"/>
    <x v="0"/>
    <x v="32"/>
    <s v="87150100"/>
    <x v="0"/>
    <x v="0"/>
    <x v="1"/>
    <x v="0"/>
    <x v="0"/>
    <s v="O- KPG Ficke-Koch Truck"/>
    <x v="1"/>
    <s v="KPG Truck Stations - North"/>
    <x v="1"/>
    <x v="0"/>
    <x v="0"/>
    <x v="1"/>
    <m/>
    <n v="115.78"/>
    <n v="-115.78"/>
    <x v="3"/>
    <x v="0"/>
    <s v="CR 67"/>
    <s v="CENTRAL POWER &amp; LIGHT CO"/>
    <s v="2/28/00"/>
    <s v="03317145948000228"/>
    <x v="0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34.65"/>
    <n v="-34.65"/>
    <x v="3"/>
    <x v="0"/>
    <s v="EDI - DO NOT PAY - SW METER FAX"/>
    <s v="SOUTHWESTERN BELL"/>
    <s v="2/21/00"/>
    <s v="3618877328363000221"/>
    <x v="0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4.22"/>
    <n v="-4.22"/>
    <x v="3"/>
    <x v="0"/>
    <s v="EDI - DO NOT PAY - SW METER FAX"/>
    <s v="SOUTHWESTERN BELL"/>
    <s v="2/21/00"/>
    <s v="3618877328363000221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354.6"/>
    <n v="-354.6"/>
    <x v="3"/>
    <x v="0"/>
    <m/>
    <s v="TRINITY ENGINE &amp; MACHINE WORKS"/>
    <s v="2/25/00"/>
    <s v="45558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7.58"/>
    <n v="-27.58"/>
    <x v="3"/>
    <x v="0"/>
    <s v="EDI - DO NOT PAY - FALLS CITY"/>
    <s v="SOUTHWESTERN BELL"/>
    <s v="2/19/00"/>
    <s v="8302543511110000219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3.05"/>
    <n v="-3.05"/>
    <x v="3"/>
    <x v="0"/>
    <s v="EDI - DO NOT PAY - FALLS CITY"/>
    <s v="SOUTHWESTERN BELL"/>
    <s v="2/19/00"/>
    <s v="8302543511110000219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1138.3499999999999"/>
    <n v="-1138.3499999999999"/>
    <x v="3"/>
    <x v="0"/>
    <m/>
    <s v="BASIN INDUSTRIAL X-RAY INC"/>
    <s v="2/28/00"/>
    <s v="3087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0.01"/>
    <n v="-0.01"/>
    <x v="3"/>
    <x v="0"/>
    <s v="TIVOLI TRUCK STA - HWY 239"/>
    <s v="CENTRAL POWER &amp; LIGHT CO"/>
    <s v="2/25/00"/>
    <s v="00671215994000225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60.54"/>
    <n v="-60.54"/>
    <x v="3"/>
    <x v="0"/>
    <s v="N FM 631"/>
    <s v="CENTRAL POWER &amp; LIGHT CO"/>
    <s v="2/25/00"/>
    <s v="03140875943000225"/>
    <x v="0"/>
    <x v="0"/>
    <x v="0"/>
  </r>
  <r>
    <x v="0"/>
    <x v="0"/>
    <x v="0"/>
    <x v="14"/>
    <s v="86110500"/>
    <x v="0"/>
    <x v="0"/>
    <x v="0"/>
    <x v="0"/>
    <x v="0"/>
    <s v="O- KPL Rosanky Station"/>
    <x v="6"/>
    <s v="Caldwell Area"/>
    <x v="4"/>
    <x v="0"/>
    <x v="0"/>
    <x v="2"/>
    <m/>
    <n v="160.13"/>
    <n v="-160.13"/>
    <x v="3"/>
    <x v="0"/>
    <m/>
    <s v="COMMERCIAL ELECTRIC CO"/>
    <s v="2/29/00"/>
    <s v="104220"/>
    <x v="0"/>
    <x v="0"/>
    <x v="0"/>
  </r>
  <r>
    <x v="0"/>
    <x v="0"/>
    <x v="0"/>
    <x v="14"/>
    <s v="86110500"/>
    <x v="0"/>
    <x v="0"/>
    <x v="0"/>
    <x v="0"/>
    <x v="0"/>
    <s v="O- KPL Rosanky Station"/>
    <x v="6"/>
    <s v="Caldwell Area"/>
    <x v="4"/>
    <x v="0"/>
    <x v="0"/>
    <x v="2"/>
    <m/>
    <n v="2012.54"/>
    <n v="-2012.54"/>
    <x v="3"/>
    <x v="0"/>
    <m/>
    <s v="PUMPCO INC"/>
    <s v="2/18/00"/>
    <s v="1617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70.72"/>
    <n v="-70.72"/>
    <x v="3"/>
    <x v="0"/>
    <s v="FM 1360 551"/>
    <s v="CENTRAL POWER &amp; LIGHT CO"/>
    <s v="2/25/00"/>
    <s v="00671305993000225"/>
    <x v="0"/>
    <x v="0"/>
    <x v="0"/>
  </r>
  <r>
    <x v="0"/>
    <x v="0"/>
    <x v="0"/>
    <x v="14"/>
    <s v="87150100"/>
    <x v="0"/>
    <x v="0"/>
    <x v="0"/>
    <x v="0"/>
    <x v="0"/>
    <s v="O- KPL Rosanky Station"/>
    <x v="6"/>
    <s v="Caldwell Area"/>
    <x v="1"/>
    <x v="0"/>
    <x v="0"/>
    <x v="1"/>
    <m/>
    <n v="11080.08"/>
    <n v="-11080.08"/>
    <x v="3"/>
    <x v="0"/>
    <s v="ROSANKY TRUCK STATION"/>
    <s v="BLUEBONNET ELECTRIC CO-OP"/>
    <s v="3/1/00"/>
    <s v="0038994000000301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75.02"/>
    <n v="-75.02"/>
    <x v="3"/>
    <x v="0"/>
    <s v="FM 631"/>
    <s v="CENTRAL POWER &amp; LIGHT CO"/>
    <s v="2/25/00"/>
    <s v="03139465946000225"/>
    <x v="0"/>
    <x v="0"/>
    <x v="0"/>
  </r>
  <r>
    <x v="0"/>
    <x v="0"/>
    <x v="0"/>
    <x v="1"/>
    <s v="74810100"/>
    <x v="0"/>
    <x v="0"/>
    <x v="0"/>
    <x v="0"/>
    <x v="0"/>
    <s v="O- KPL Pettus Station"/>
    <x v="1"/>
    <s v="North Line System"/>
    <x v="18"/>
    <x v="0"/>
    <x v="0"/>
    <x v="3"/>
    <m/>
    <n v="3.34"/>
    <n v="-3.34"/>
    <x v="3"/>
    <x v="0"/>
    <s v="EDI - DO NOT PAY"/>
    <s v="SOUTHWESTERN BELL"/>
    <s v="2/23/00"/>
    <s v="3615296414011000223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3.78"/>
    <n v="-3.78"/>
    <x v="3"/>
    <x v="0"/>
    <s v="N FM 631"/>
    <s v="CENTRAL POWER &amp; LIGHT CO"/>
    <s v="2/25/00"/>
    <s v="03140875943000225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77.39"/>
    <n v="-77.39"/>
    <x v="3"/>
    <x v="0"/>
    <s v="BAYSIDE"/>
    <s v="CENTRAL POWER &amp; LIGHT CO"/>
    <s v="2/25/00"/>
    <s v="00891015943000225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95.31"/>
    <n v="-95.31"/>
    <x v="3"/>
    <x v="0"/>
    <s v="FORD RANCH"/>
    <s v="CENTRAL POWER &amp; LIGHT CO"/>
    <s v="2/29/00"/>
    <s v="00894455948000229"/>
    <x v="0"/>
    <x v="0"/>
    <x v="0"/>
  </r>
  <r>
    <x v="0"/>
    <x v="0"/>
    <x v="0"/>
    <x v="1"/>
    <s v="74810100"/>
    <x v="0"/>
    <x v="0"/>
    <x v="0"/>
    <x v="0"/>
    <x v="0"/>
    <s v="O- KPL Pettus Station"/>
    <x v="1"/>
    <s v="North Line System"/>
    <x v="18"/>
    <x v="0"/>
    <x v="0"/>
    <x v="3"/>
    <m/>
    <n v="30.71"/>
    <n v="-30.71"/>
    <x v="3"/>
    <x v="0"/>
    <s v="EDI - DO NOT PAY"/>
    <s v="SOUTHWESTERN BELL"/>
    <s v="2/23/00"/>
    <s v="3615296414011000223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98.43"/>
    <n v="-98.43"/>
    <x v="3"/>
    <x v="0"/>
    <s v="WOODSBORO"/>
    <s v="CENTRAL POWER &amp; LIGHT CO"/>
    <s v="2/25/00"/>
    <s v="00895865947000225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9.41"/>
    <n v="-69.41"/>
    <x v="3"/>
    <x v="0"/>
    <s v="N FM 631"/>
    <s v="CENTRAL POWER &amp; LIGHT CO"/>
    <s v="2/25/00"/>
    <s v="03140855945000225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69.41"/>
    <n v="-69.41"/>
    <x v="3"/>
    <x v="0"/>
    <s v="ROOKE RANCH SWR 70"/>
    <s v="CENTRAL POWER &amp; LIGHT CO"/>
    <s v="2/25/00"/>
    <s v="00671265999000225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76.430000000000007"/>
    <n v="-76.430000000000007"/>
    <x v="3"/>
    <x v="0"/>
    <s v="CR 69"/>
    <s v="CENTRAL POWER &amp; LIGHT CO"/>
    <s v="2/28/00"/>
    <s v="00681485991000228"/>
    <x v="0"/>
    <x v="0"/>
    <x v="0"/>
  </r>
  <r>
    <x v="0"/>
    <x v="0"/>
    <x v="0"/>
    <x v="1"/>
    <s v="85210100"/>
    <x v="3"/>
    <x v="0"/>
    <x v="0"/>
    <x v="0"/>
    <x v="0"/>
    <s v="O- KPL Pettus Station"/>
    <x v="1"/>
    <s v="North Line System"/>
    <x v="5"/>
    <x v="3"/>
    <x v="0"/>
    <x v="0"/>
    <m/>
    <n v="3099.49"/>
    <n v="-3099.49"/>
    <x v="3"/>
    <x v="0"/>
    <m/>
    <s v="LINCO-ELECTROMATIC INC"/>
    <s v="2/29/00"/>
    <s v="C12746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282.3"/>
    <n v="-282.3"/>
    <x v="3"/>
    <x v="0"/>
    <s v="BONNIEVIEW"/>
    <s v="CENTRAL POWER &amp; LIGHT CO"/>
    <s v="2/25/00"/>
    <s v="00891205940000225"/>
    <x v="0"/>
    <x v="0"/>
    <x v="0"/>
  </r>
  <r>
    <x v="0"/>
    <x v="0"/>
    <x v="0"/>
    <x v="29"/>
    <s v="86110500"/>
    <x v="0"/>
    <x v="0"/>
    <x v="0"/>
    <x v="0"/>
    <x v="0"/>
    <s v="O- KPL Gerdes Station"/>
    <x v="6"/>
    <s v="Caldwell Area"/>
    <x v="4"/>
    <x v="0"/>
    <x v="0"/>
    <x v="2"/>
    <m/>
    <n v="199.08"/>
    <n v="-199.08"/>
    <x v="3"/>
    <x v="0"/>
    <m/>
    <s v="Q V SERVICE INC"/>
    <s v="2/28/00"/>
    <s v="652064"/>
    <x v="0"/>
    <x v="0"/>
    <x v="0"/>
  </r>
  <r>
    <x v="0"/>
    <x v="0"/>
    <x v="0"/>
    <x v="1"/>
    <s v="85210100"/>
    <x v="3"/>
    <x v="0"/>
    <x v="0"/>
    <x v="0"/>
    <x v="0"/>
    <s v="O- KPL Pettus Station"/>
    <x v="1"/>
    <s v="North Line System"/>
    <x v="5"/>
    <x v="3"/>
    <x v="0"/>
    <x v="0"/>
    <m/>
    <n v="244.08"/>
    <n v="-244.08"/>
    <x v="3"/>
    <x v="0"/>
    <s v="Created By Proration :"/>
    <s v="LINCO-ELECTROMATIC INC"/>
    <s v="2/29/00"/>
    <s v="C12746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2401.87"/>
    <n v="-2401.87"/>
    <x v="3"/>
    <x v="0"/>
    <s v="TIVOLI TRUCK STA - HWY 239"/>
    <s v="CENTRAL POWER &amp; LIGHT CO"/>
    <s v="2/25/00"/>
    <s v="00671215994000225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104.69"/>
    <n v="-104.69"/>
    <x v="3"/>
    <x v="0"/>
    <s v="WOODSBORO"/>
    <s v="CENTRAL POWER &amp; LIGHT CO"/>
    <s v="2/25/00"/>
    <s v="00895855948000225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9.41"/>
    <n v="-69.41"/>
    <x v="3"/>
    <x v="0"/>
    <s v="WOODSBORO"/>
    <s v="CENTRAL POWER &amp; LIGHT CO"/>
    <s v="2/25/00"/>
    <s v="00894875947000225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70.599999999999994"/>
    <n v="-70.599999999999994"/>
    <x v="3"/>
    <x v="0"/>
    <s v="SWR - 83 TIVOLI"/>
    <s v="CENTRAL POWER &amp; LIGHT CO"/>
    <s v="2/25/00"/>
    <s v="00671225993000225"/>
    <x v="0"/>
    <x v="0"/>
    <x v="0"/>
  </r>
  <r>
    <x v="0"/>
    <x v="0"/>
    <x v="0"/>
    <x v="29"/>
    <s v="87150100"/>
    <x v="0"/>
    <x v="0"/>
    <x v="0"/>
    <x v="0"/>
    <x v="0"/>
    <s v="O- KPL Gerdes Station"/>
    <x v="6"/>
    <s v="Caldwell Area"/>
    <x v="1"/>
    <x v="0"/>
    <x v="0"/>
    <x v="1"/>
    <m/>
    <n v="7465.5"/>
    <n v="-7465.5"/>
    <x v="3"/>
    <x v="0"/>
    <s v="GERDES PIPELINE STATION"/>
    <s v="BLUEBONNET ELECTRIC CO-OP"/>
    <s v="3/1/00"/>
    <s v="002393760000030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84.1"/>
    <n v="-84.1"/>
    <x v="3"/>
    <x v="0"/>
    <s v="ARCO RD"/>
    <s v="CENTRAL POWER &amp; LIGHT CO"/>
    <s v="2/28/00"/>
    <s v="00674135991000228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1.13"/>
    <n v="-21.13"/>
    <x v="3"/>
    <x v="0"/>
    <s v="SONS OF HERMANN RECTIFIER"/>
    <s v="BLUEBONNET ELECTRIC CO-OP"/>
    <s v="3/1/00"/>
    <s v="005262930000030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8.13"/>
    <n v="-48.13"/>
    <x v="3"/>
    <x v="0"/>
    <s v="0067749600"/>
    <s v="BLUEBONNET ELECTRIC CO-OP"/>
    <s v="3/1/00"/>
    <s v="006774960000030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8.92"/>
    <n v="-98.92"/>
    <x v="3"/>
    <x v="0"/>
    <s v="BAYSIDE"/>
    <s v="CENTRAL POWER &amp; LIGHT CO"/>
    <s v="2/25/00"/>
    <s v="00894375948000225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91.45"/>
    <n v="-91.45"/>
    <x v="3"/>
    <x v="0"/>
    <s v="WINCHESTER STATION"/>
    <s v="BLUEBONNET ELECTRIC CO-OP"/>
    <s v="3/1/00"/>
    <s v="003517830000030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.73"/>
    <n v="-3.73"/>
    <x v="3"/>
    <x v="0"/>
    <s v="CO RD 292 RECITIFER"/>
    <s v="BLUEBONNET ELECTRIC CO-OP"/>
    <s v="3/1/00"/>
    <s v="006698740000030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55.14"/>
    <n v="-55.14"/>
    <x v="3"/>
    <x v="0"/>
    <s v="CO RD 292 RECITIFER"/>
    <s v="BLUEBONNET ELECTRIC CO-OP"/>
    <s v="3/1/00"/>
    <s v="006698740000030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58.86"/>
    <n v="-58.86"/>
    <x v="3"/>
    <x v="0"/>
    <s v="DEANVILLE STA III-RECT"/>
    <s v="BLUEBONNET ELECTRIC CO-OP"/>
    <s v="3/1/00"/>
    <s v="0066937800000301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80.48"/>
    <n v="-80.48"/>
    <x v="3"/>
    <x v="0"/>
    <s v="LEOPARD ST"/>
    <s v="CENTRAL POWER &amp; LIGHT CO"/>
    <s v="2/28/00"/>
    <s v="03289955944000228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9.149999999999999"/>
    <n v="-19.149999999999999"/>
    <x v="3"/>
    <x v="0"/>
    <s v="0067749800"/>
    <s v="BLUEBONNET ELECTRIC CO-OP"/>
    <s v="3/1/00"/>
    <s v="0067749800000301"/>
    <x v="0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733"/>
    <n v="-733"/>
    <x v="3"/>
    <x v="0"/>
    <m/>
    <s v="MO-VAC SERVICE CO INC"/>
    <s v="12/29/99"/>
    <s v="A025368"/>
    <x v="0"/>
    <x v="0"/>
    <x v="0"/>
  </r>
  <r>
    <x v="0"/>
    <x v="0"/>
    <x v="0"/>
    <x v="2"/>
    <s v="86110500"/>
    <x v="0"/>
    <x v="0"/>
    <x v="0"/>
    <x v="0"/>
    <x v="0"/>
    <s v="O- KPL Mirando to Agua Dulce Mainline"/>
    <x v="2"/>
    <s v="Benavides (Sweden) System"/>
    <x v="4"/>
    <x v="0"/>
    <x v="0"/>
    <x v="2"/>
    <m/>
    <n v="232"/>
    <n v="-232"/>
    <x v="3"/>
    <x v="0"/>
    <m/>
    <s v="AFC LEASE SERVICE INC"/>
    <s v="2/11/00"/>
    <s v="1094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53.56"/>
    <n v="-53.56"/>
    <x v="3"/>
    <x v="0"/>
    <s v="GRAHAM/FM975 RECTIFIER"/>
    <s v="BLUEBONNET ELECTRIC CO-OP"/>
    <s v="3/1/00"/>
    <s v="0058502600000301"/>
    <x v="0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355"/>
    <n v="-355"/>
    <x v="3"/>
    <x v="0"/>
    <m/>
    <s v="Q V SERVICE INC"/>
    <s v="2/28/00"/>
    <s v="652063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6.92"/>
    <n v="-96.92"/>
    <x v="3"/>
    <x v="0"/>
    <s v="LA GRULLA"/>
    <s v="CENTRAL POWER &amp; LIGHT CO"/>
    <s v="2/25/00"/>
    <s v="00574781993000225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12.04"/>
    <n v="-112.04"/>
    <x v="3"/>
    <x v="0"/>
    <s v="CR 69"/>
    <s v="CENTRAL POWER &amp; LIGHT CO"/>
    <s v="2/29/00"/>
    <s v="03320775947000229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6.33"/>
    <n v="-6.33"/>
    <x v="3"/>
    <x v="0"/>
    <s v="LEOPARD ST"/>
    <s v="CENTRAL POWER &amp; LIGHT CO"/>
    <s v="2/28/00"/>
    <s v="03289955944000228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.02"/>
    <n v="-1.02"/>
    <x v="3"/>
    <x v="0"/>
    <s v="SONS OF HERMANN RECTIFIER"/>
    <s v="BLUEBONNET ELECTRIC CO-OP"/>
    <s v="3/1/00"/>
    <s v="0052629300000301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133.22999999999999"/>
    <n v="-133.22999999999999"/>
    <x v="3"/>
    <x v="0"/>
    <s v="FREER"/>
    <s v="CENTRAL POWER &amp; LIGHT CO"/>
    <s v="2/29/00"/>
    <s v="01633407943000229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3.35"/>
    <n v="-33.35"/>
    <x v="3"/>
    <x v="0"/>
    <s v="FM RD 3058 RECTIFIER"/>
    <s v="BLUEBONNET ELECTRIC CO-OP"/>
    <s v="3/1/00"/>
    <s v="006698730000030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.62"/>
    <n v="-3.62"/>
    <x v="3"/>
    <x v="0"/>
    <s v="GRAHAM/FM975 RECTIFIER"/>
    <s v="BLUEBONNET ELECTRIC CO-OP"/>
    <s v="3/1/00"/>
    <s v="0058502600000301"/>
    <x v="0"/>
    <x v="0"/>
    <x v="0"/>
  </r>
  <r>
    <x v="0"/>
    <x v="0"/>
    <x v="0"/>
    <x v="7"/>
    <s v="86110500"/>
    <x v="0"/>
    <x v="0"/>
    <x v="0"/>
    <x v="0"/>
    <x v="0"/>
    <s v="O- KPL Viola Station"/>
    <x v="2"/>
    <s v="Benavides (Sweden) System"/>
    <x v="4"/>
    <x v="0"/>
    <x v="0"/>
    <x v="2"/>
    <m/>
    <n v="232"/>
    <n v="-232"/>
    <x v="3"/>
    <x v="0"/>
    <m/>
    <s v="AFC LEASE SERVICE INC"/>
    <s v="2/16/00"/>
    <s v="10945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3.18"/>
    <n v="-3.18"/>
    <x v="3"/>
    <x v="0"/>
    <s v="LINDA LEASE"/>
    <s v="BLUEBONNET ELECTRIC CO-OP"/>
    <s v="3/1/00"/>
    <s v="005875920000030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57.71"/>
    <n v="-57.71"/>
    <x v="3"/>
    <x v="0"/>
    <s v="VICTORY HILLS RECTIFIER"/>
    <s v="BLUEBONNET ELECTRIC CO-OP"/>
    <s v="3/1/00"/>
    <s v="0042903500000301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142.01"/>
    <n v="-142.01"/>
    <x v="3"/>
    <x v="0"/>
    <s v="FREER"/>
    <s v="CENTRAL POWER &amp; LIGHT CO"/>
    <s v="2/29/00"/>
    <s v="01633387947000229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6.24"/>
    <n v="-46.24"/>
    <x v="3"/>
    <x v="0"/>
    <s v="TX 95 RECTIFIER"/>
    <s v="BLUEBONNET ELECTRIC CO-OP"/>
    <s v="3/1/00"/>
    <s v="006698750000030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.12"/>
    <n v="-3.12"/>
    <x v="3"/>
    <x v="0"/>
    <s v="TX 95 RECTIFIER"/>
    <s v="BLUEBONNET ELECTRIC CO-OP"/>
    <s v="3/1/00"/>
    <s v="006698750000030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0.71"/>
    <n v="-90.71"/>
    <x v="3"/>
    <x v="0"/>
    <s v="S HWY 281"/>
    <s v="CENTRAL POWER &amp; LIGHT CO"/>
    <s v="2/25/00"/>
    <s v="00676245996000225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76.290000000000006"/>
    <n v="-76.290000000000006"/>
    <x v="3"/>
    <x v="0"/>
    <s v="E HWY 44"/>
    <s v="CENTRAL POWER &amp; LIGHT CO"/>
    <s v="2/29/00"/>
    <s v="03389405949000229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.18"/>
    <n v="-6.18"/>
    <x v="3"/>
    <x v="0"/>
    <s v="BAYSIDE"/>
    <s v="CENTRAL POWER &amp; LIGHT CO"/>
    <s v="2/25/00"/>
    <s v="00894375948000225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1093.6099999999999"/>
    <n v="-1093.6099999999999"/>
    <x v="3"/>
    <x v="0"/>
    <s v="CALDWELL STATION"/>
    <s v="BLUEBONNET ELECTRIC CO-OP"/>
    <s v="3/1/00"/>
    <s v="0021813100000301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69.41"/>
    <n v="-69.41"/>
    <x v="3"/>
    <x v="0"/>
    <s v="FREER"/>
    <s v="CENTRAL POWER &amp; LIGHT CO"/>
    <s v="2/29/00"/>
    <s v="01634277949000229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69.41"/>
    <n v="-69.41"/>
    <x v="3"/>
    <x v="0"/>
    <s v="FREER"/>
    <s v="CENTRAL POWER &amp; LIGHT CO"/>
    <s v="2/29/00"/>
    <s v="01633647944000229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47.07"/>
    <n v="-47.07"/>
    <x v="3"/>
    <x v="0"/>
    <s v="LINDA LEASE"/>
    <s v="BLUEBONNET ELECTRIC CO-OP"/>
    <s v="3/1/00"/>
    <s v="0058759200000301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37.18"/>
    <n v="-37.18"/>
    <x v="3"/>
    <x v="0"/>
    <s v="KOEHLER GROUND BED"/>
    <s v="BLUEBONNET ELECTRIC CO-OP"/>
    <s v="3/1/00"/>
    <s v="002208140000030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88.9"/>
    <n v="-88.9"/>
    <x v="3"/>
    <x v="0"/>
    <s v="TAFT"/>
    <s v="CENTRAL POWER &amp; LIGHT CO"/>
    <s v="2/25/00"/>
    <s v="00680845997000225"/>
    <x v="0"/>
    <x v="0"/>
    <x v="0"/>
  </r>
  <r>
    <x v="0"/>
    <x v="0"/>
    <x v="0"/>
    <x v="5"/>
    <s v="85120100"/>
    <x v="4"/>
    <x v="0"/>
    <x v="0"/>
    <x v="0"/>
    <x v="0"/>
    <s v="O- KPL North System"/>
    <x v="1"/>
    <s v="North Line System"/>
    <x v="19"/>
    <x v="4"/>
    <x v="0"/>
    <x v="0"/>
    <m/>
    <n v="1933.75"/>
    <n v="-1933.75"/>
    <x v="3"/>
    <x v="0"/>
    <m/>
    <s v="GREEN COUNTRY SUPPLY INC"/>
    <s v="2/29/00"/>
    <s v="058190"/>
    <x v="0"/>
    <x v="0"/>
    <x v="0"/>
  </r>
  <r>
    <x v="0"/>
    <x v="0"/>
    <x v="0"/>
    <x v="13"/>
    <s v="85120100"/>
    <x v="4"/>
    <x v="0"/>
    <x v="0"/>
    <x v="0"/>
    <x v="0"/>
    <s v="O- KPL North Meter Bank to Refugio Mnln"/>
    <x v="1"/>
    <s v="North Line System"/>
    <x v="19"/>
    <x v="4"/>
    <x v="0"/>
    <x v="0"/>
    <m/>
    <n v="437.14"/>
    <n v="-437.14"/>
    <x v="3"/>
    <x v="0"/>
    <m/>
    <s v="GREEN COUNTRY SUPPLY INC"/>
    <s v="2/29/00"/>
    <s v="058191"/>
    <x v="0"/>
    <x v="0"/>
    <x v="0"/>
  </r>
  <r>
    <x v="0"/>
    <x v="0"/>
    <x v="0"/>
    <x v="5"/>
    <s v="86110500"/>
    <x v="3"/>
    <x v="0"/>
    <x v="0"/>
    <x v="0"/>
    <x v="0"/>
    <s v="O- KPL North System"/>
    <x v="1"/>
    <s v="North Line System"/>
    <x v="4"/>
    <x v="3"/>
    <x v="0"/>
    <x v="2"/>
    <m/>
    <n v="85"/>
    <n v="-85"/>
    <x v="3"/>
    <x v="0"/>
    <m/>
    <s v="LINCO-ELECTROMATIC INC"/>
    <s v="3/1/00"/>
    <s v="C12750"/>
    <x v="0"/>
    <x v="0"/>
    <x v="0"/>
  </r>
  <r>
    <x v="0"/>
    <x v="0"/>
    <x v="0"/>
    <x v="11"/>
    <s v="89640100"/>
    <x v="0"/>
    <x v="0"/>
    <x v="0"/>
    <x v="0"/>
    <x v="0"/>
    <s v="O- KPL Crude South Lines"/>
    <x v="5"/>
    <s v="STX Crude Pipelines"/>
    <x v="20"/>
    <x v="0"/>
    <x v="0"/>
    <x v="3"/>
    <m/>
    <n v="30"/>
    <n v="-30"/>
    <x v="3"/>
    <x v="0"/>
    <s v="CK# 1856"/>
    <s v="KOCH PIPELINE COMPANY LP"/>
    <s v="3/1/00"/>
    <s v="01MAR00"/>
    <x v="0"/>
    <x v="0"/>
    <x v="0"/>
  </r>
  <r>
    <x v="0"/>
    <x v="0"/>
    <x v="0"/>
    <x v="19"/>
    <s v="85120100"/>
    <x v="4"/>
    <x v="0"/>
    <x v="0"/>
    <x v="0"/>
    <x v="0"/>
    <s v="O- KPL Hearne to Refugio Sta Mainline"/>
    <x v="1"/>
    <s v="North Line System"/>
    <x v="19"/>
    <x v="4"/>
    <x v="0"/>
    <x v="0"/>
    <m/>
    <n v="1262.8499999999999"/>
    <n v="-1262.8499999999999"/>
    <x v="3"/>
    <x v="0"/>
    <m/>
    <s v="GREEN COUNTRY SUPPLY INC"/>
    <s v="2/29/00"/>
    <s v="058188"/>
    <x v="0"/>
    <x v="0"/>
    <x v="0"/>
  </r>
  <r>
    <x v="0"/>
    <x v="0"/>
    <x v="0"/>
    <x v="14"/>
    <s v="86111200"/>
    <x v="1"/>
    <x v="0"/>
    <x v="0"/>
    <x v="0"/>
    <x v="0"/>
    <s v="O- KPL Rosanky Station"/>
    <x v="6"/>
    <s v="Caldwell Area"/>
    <x v="3"/>
    <x v="1"/>
    <x v="0"/>
    <x v="2"/>
    <m/>
    <n v="468"/>
    <n v="-468"/>
    <x v="3"/>
    <x v="0"/>
    <m/>
    <s v="INTER-MOUNTAIN LABS INC"/>
    <s v="2/25/00"/>
    <s v="0054503IN"/>
    <x v="0"/>
    <x v="0"/>
    <x v="0"/>
  </r>
  <r>
    <x v="0"/>
    <x v="0"/>
    <x v="0"/>
    <x v="14"/>
    <s v="86111200"/>
    <x v="1"/>
    <x v="0"/>
    <x v="0"/>
    <x v="0"/>
    <x v="0"/>
    <s v="O- KPL Rosanky Station"/>
    <x v="6"/>
    <s v="Caldwell Area"/>
    <x v="3"/>
    <x v="1"/>
    <x v="0"/>
    <x v="2"/>
    <m/>
    <n v="25"/>
    <n v="-25"/>
    <x v="3"/>
    <x v="0"/>
    <m/>
    <s v="INTER-MOUNTAIN LABS INC"/>
    <s v="2/25/00"/>
    <s v="0054500IN"/>
    <x v="0"/>
    <x v="0"/>
    <x v="0"/>
  </r>
  <r>
    <x v="0"/>
    <x v="0"/>
    <x v="0"/>
    <x v="16"/>
    <s v="86110500"/>
    <x v="4"/>
    <x v="0"/>
    <x v="0"/>
    <x v="0"/>
    <x v="0"/>
    <s v="O- KPL Tilden System"/>
    <x v="7"/>
    <s v="Tilden System"/>
    <x v="4"/>
    <x v="4"/>
    <x v="0"/>
    <x v="2"/>
    <m/>
    <n v="352.22"/>
    <n v="-352.22"/>
    <x v="3"/>
    <x v="0"/>
    <m/>
    <s v="GREEN COUNTRY SUPPLY INC"/>
    <s v="2/29/00"/>
    <s v="058192"/>
    <x v="0"/>
    <x v="0"/>
    <x v="0"/>
  </r>
  <r>
    <x v="0"/>
    <x v="0"/>
    <x v="0"/>
    <x v="22"/>
    <s v="85120100"/>
    <x v="3"/>
    <x v="0"/>
    <x v="0"/>
    <x v="0"/>
    <x v="0"/>
    <s v="O- KPL Mirando Station"/>
    <x v="2"/>
    <s v="Benavides (Sweden) System"/>
    <x v="19"/>
    <x v="3"/>
    <x v="0"/>
    <x v="0"/>
    <m/>
    <n v="349.65"/>
    <n v="-349.65"/>
    <x v="3"/>
    <x v="0"/>
    <m/>
    <s v="CHAMPION TECHNOLOGIES INC"/>
    <s v="1/27/00"/>
    <s v="010007817"/>
    <x v="0"/>
    <x v="0"/>
    <x v="0"/>
  </r>
  <r>
    <x v="0"/>
    <x v="0"/>
    <x v="0"/>
    <x v="26"/>
    <s v="85120100"/>
    <x v="3"/>
    <x v="0"/>
    <x v="0"/>
    <x v="0"/>
    <x v="0"/>
    <s v="O- KPL Duval Station"/>
    <x v="2"/>
    <s v="Benavides (Sweden) System"/>
    <x v="19"/>
    <x v="3"/>
    <x v="0"/>
    <x v="0"/>
    <m/>
    <n v="349.65"/>
    <n v="-349.65"/>
    <x v="3"/>
    <x v="0"/>
    <m/>
    <s v="CHAMPION TECHNOLOGIES INC"/>
    <s v="1/27/00"/>
    <s v="010007816"/>
    <x v="0"/>
    <x v="0"/>
    <x v="0"/>
  </r>
  <r>
    <x v="0"/>
    <x v="0"/>
    <x v="0"/>
    <x v="12"/>
    <s v="85120100"/>
    <x v="3"/>
    <x v="0"/>
    <x v="0"/>
    <x v="0"/>
    <x v="0"/>
    <s v="O- KPL Benavides (Sweden) System"/>
    <x v="2"/>
    <s v="Benavides (Sweden) System"/>
    <x v="19"/>
    <x v="3"/>
    <x v="0"/>
    <x v="0"/>
    <m/>
    <n v="222.18"/>
    <n v="-222.18"/>
    <x v="3"/>
    <x v="0"/>
    <m/>
    <s v="VALLEN SAFETY SUPPLY CO"/>
    <s v="3/1/00"/>
    <s v="3312354"/>
    <x v="0"/>
    <x v="0"/>
    <x v="0"/>
  </r>
  <r>
    <x v="0"/>
    <x v="0"/>
    <x v="0"/>
    <x v="26"/>
    <s v="86110500"/>
    <x v="3"/>
    <x v="0"/>
    <x v="0"/>
    <x v="0"/>
    <x v="0"/>
    <s v="O- KPL Duval Station"/>
    <x v="2"/>
    <s v="Benavides (Sweden) System"/>
    <x v="4"/>
    <x v="3"/>
    <x v="0"/>
    <x v="2"/>
    <m/>
    <n v="144.5"/>
    <n v="-144.5"/>
    <x v="3"/>
    <x v="0"/>
    <m/>
    <s v="JAM CONSTRUCTION INC"/>
    <s v="2/9/00"/>
    <s v="10723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319"/>
    <n v="-319"/>
    <x v="3"/>
    <x v="0"/>
    <m/>
    <s v="KEY ENERGY SERVICES INC"/>
    <s v="1/24/00"/>
    <s v="40139014197A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2250"/>
    <n v="-2250"/>
    <x v="3"/>
    <x v="0"/>
    <m/>
    <s v="AFC LEASE SERVICE INC"/>
    <s v="2/16/00"/>
    <s v="10927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232"/>
    <n v="-232"/>
    <x v="3"/>
    <x v="0"/>
    <m/>
    <s v="KEY ENERGY SERVICES INC"/>
    <s v="2/22/00"/>
    <s v="40139015451B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319"/>
    <n v="-319"/>
    <x v="3"/>
    <x v="0"/>
    <m/>
    <s v="KEY ENERGY SERVICES INC"/>
    <s v="1/24/00"/>
    <s v="40139014199A"/>
    <x v="0"/>
    <x v="0"/>
    <x v="0"/>
  </r>
  <r>
    <x v="0"/>
    <x v="0"/>
    <x v="0"/>
    <x v="12"/>
    <s v="85210100"/>
    <x v="3"/>
    <x v="0"/>
    <x v="0"/>
    <x v="0"/>
    <x v="0"/>
    <s v="O- KPL Benavides (Sweden) System"/>
    <x v="2"/>
    <s v="Benavides (Sweden) System"/>
    <x v="5"/>
    <x v="3"/>
    <x v="0"/>
    <x v="0"/>
    <m/>
    <n v="256.16000000000003"/>
    <n v="-256.16000000000003"/>
    <x v="3"/>
    <x v="0"/>
    <m/>
    <s v="S U N ENGINEERING INC"/>
    <s v="2/14/00"/>
    <s v="14729"/>
    <x v="0"/>
    <x v="0"/>
    <x v="0"/>
  </r>
  <r>
    <x v="0"/>
    <x v="0"/>
    <x v="0"/>
    <x v="22"/>
    <s v="86110500"/>
    <x v="3"/>
    <x v="0"/>
    <x v="0"/>
    <x v="0"/>
    <x v="0"/>
    <s v="O- KPL Mirando Station"/>
    <x v="2"/>
    <s v="Benavides (Sweden) System"/>
    <x v="4"/>
    <x v="3"/>
    <x v="0"/>
    <x v="2"/>
    <m/>
    <n v="413"/>
    <n v="-413"/>
    <x v="3"/>
    <x v="0"/>
    <m/>
    <s v="LINCO-ELECTROMATIC INC"/>
    <s v="2/10/00"/>
    <s v="C12620"/>
    <x v="0"/>
    <x v="0"/>
    <x v="0"/>
  </r>
  <r>
    <x v="0"/>
    <x v="0"/>
    <x v="0"/>
    <x v="22"/>
    <s v="86110500"/>
    <x v="3"/>
    <x v="0"/>
    <x v="0"/>
    <x v="0"/>
    <x v="0"/>
    <s v="O- KPL Mirando Station"/>
    <x v="2"/>
    <s v="Benavides (Sweden) System"/>
    <x v="4"/>
    <x v="3"/>
    <x v="0"/>
    <x v="2"/>
    <m/>
    <n v="405"/>
    <n v="-405"/>
    <x v="3"/>
    <x v="0"/>
    <m/>
    <s v="KEY ENERGY SERVICES INC"/>
    <s v="2/15/00"/>
    <s v="40139015201B"/>
    <x v="0"/>
    <x v="0"/>
    <x v="0"/>
  </r>
  <r>
    <x v="0"/>
    <x v="0"/>
    <x v="0"/>
    <x v="22"/>
    <s v="86110500"/>
    <x v="3"/>
    <x v="0"/>
    <x v="0"/>
    <x v="0"/>
    <x v="0"/>
    <s v="O- KPL Mirando Station"/>
    <x v="2"/>
    <s v="Benavides (Sweden) System"/>
    <x v="4"/>
    <x v="3"/>
    <x v="0"/>
    <x v="2"/>
    <m/>
    <n v="956.25"/>
    <n v="-956.25"/>
    <x v="3"/>
    <x v="0"/>
    <m/>
    <s v="JAM CONSTRUCTION INC"/>
    <s v="2/18/00"/>
    <s v="10734"/>
    <x v="0"/>
    <x v="0"/>
    <x v="0"/>
  </r>
  <r>
    <x v="0"/>
    <x v="0"/>
    <x v="0"/>
    <x v="1"/>
    <s v="87340100"/>
    <x v="0"/>
    <x v="0"/>
    <x v="0"/>
    <x v="0"/>
    <x v="0"/>
    <s v="O- KPL Pettus Station"/>
    <x v="1"/>
    <s v="North Line System"/>
    <x v="7"/>
    <x v="0"/>
    <x v="0"/>
    <x v="3"/>
    <m/>
    <n v="25.42"/>
    <n v="-25.42"/>
    <x v="3"/>
    <x v="0"/>
    <s v="MARCH 1, 2000"/>
    <s v="PETTUS MUNICIPAL UTILITY"/>
    <s v="3/1/00"/>
    <s v="01MAR00"/>
    <x v="0"/>
    <x v="0"/>
    <x v="0"/>
  </r>
  <r>
    <x v="0"/>
    <x v="0"/>
    <x v="0"/>
    <x v="12"/>
    <s v="85210100"/>
    <x v="0"/>
    <x v="0"/>
    <x v="0"/>
    <x v="0"/>
    <x v="0"/>
    <s v="O- KPL Benavides (Sweden) System"/>
    <x v="2"/>
    <s v="Benavides (Sweden) System"/>
    <x v="5"/>
    <x v="0"/>
    <x v="0"/>
    <x v="0"/>
    <m/>
    <n v="207.1"/>
    <n v="-207.1"/>
    <x v="3"/>
    <x v="0"/>
    <m/>
    <s v="LINCO-ELECTROMATIC INC"/>
    <s v="2/14/00"/>
    <s v="C12641"/>
    <x v="0"/>
    <x v="0"/>
    <x v="0"/>
  </r>
  <r>
    <x v="0"/>
    <x v="0"/>
    <x v="0"/>
    <x v="12"/>
    <s v="86110500"/>
    <x v="1"/>
    <x v="0"/>
    <x v="0"/>
    <x v="0"/>
    <x v="0"/>
    <s v="O- KPL Benavides (Sweden) System"/>
    <x v="2"/>
    <s v="Benavides (Sweden) System"/>
    <x v="4"/>
    <x v="1"/>
    <x v="0"/>
    <x v="2"/>
    <m/>
    <n v="113.39"/>
    <n v="-113.39"/>
    <x v="3"/>
    <x v="0"/>
    <m/>
    <s v="WASTE MANAGEMENT"/>
    <s v="3/1/00"/>
    <s v="04420064822"/>
    <x v="0"/>
    <x v="0"/>
    <x v="0"/>
  </r>
  <r>
    <x v="0"/>
    <x v="0"/>
    <x v="0"/>
    <x v="12"/>
    <s v="85210100"/>
    <x v="0"/>
    <x v="0"/>
    <x v="0"/>
    <x v="0"/>
    <x v="0"/>
    <s v="O- KPL Benavides (Sweden) System"/>
    <x v="2"/>
    <s v="Benavides (Sweden) System"/>
    <x v="5"/>
    <x v="0"/>
    <x v="0"/>
    <x v="0"/>
    <m/>
    <n v="106.84"/>
    <n v="-106.84"/>
    <x v="3"/>
    <x v="0"/>
    <m/>
    <s v="LINCO-ELECTROMATIC INC"/>
    <s v="3/2/00"/>
    <s v="C12756"/>
    <x v="0"/>
    <x v="0"/>
    <x v="0"/>
  </r>
  <r>
    <x v="0"/>
    <x v="0"/>
    <x v="0"/>
    <x v="12"/>
    <s v="85210100"/>
    <x v="0"/>
    <x v="0"/>
    <x v="0"/>
    <x v="0"/>
    <x v="0"/>
    <s v="O- KPL Benavides (Sweden) System"/>
    <x v="2"/>
    <s v="Benavides (Sweden) System"/>
    <x v="5"/>
    <x v="0"/>
    <x v="0"/>
    <x v="0"/>
    <m/>
    <n v="541.41"/>
    <n v="-541.41"/>
    <x v="3"/>
    <x v="0"/>
    <m/>
    <s v="W L WALKER CO INC"/>
    <s v="2/8/00"/>
    <s v="88997"/>
    <x v="0"/>
    <x v="0"/>
    <x v="0"/>
  </r>
  <r>
    <x v="0"/>
    <x v="0"/>
    <x v="0"/>
    <x v="14"/>
    <s v="85310400"/>
    <x v="0"/>
    <x v="0"/>
    <x v="0"/>
    <x v="0"/>
    <x v="0"/>
    <s v="O- KPL Rosanky Station"/>
    <x v="6"/>
    <s v="Caldwell Area"/>
    <x v="74"/>
    <x v="0"/>
    <x v="0"/>
    <x v="0"/>
    <m/>
    <n v="675"/>
    <n v="-675"/>
    <x v="3"/>
    <x v="0"/>
    <m/>
    <s v="TEPPCO CRUDE PIPELINE LLC"/>
    <s v="3/2/00"/>
    <s v="KOCH300"/>
    <x v="0"/>
    <x v="0"/>
    <x v="0"/>
  </r>
  <r>
    <x v="0"/>
    <x v="0"/>
    <x v="0"/>
    <x v="14"/>
    <s v="84340100"/>
    <x v="3"/>
    <x v="0"/>
    <x v="0"/>
    <x v="0"/>
    <x v="0"/>
    <s v="O- KPL Rosanky Station"/>
    <x v="6"/>
    <s v="Caldwell Area"/>
    <x v="8"/>
    <x v="3"/>
    <x v="0"/>
    <x v="4"/>
    <m/>
    <n v="98"/>
    <n v="-98"/>
    <x v="3"/>
    <x v="0"/>
    <m/>
    <s v="ROBERT BARNETT"/>
    <s v="2/29/00"/>
    <s v="29FEB00"/>
    <x v="0"/>
    <x v="0"/>
    <x v="0"/>
  </r>
  <r>
    <x v="0"/>
    <x v="0"/>
    <x v="0"/>
    <x v="14"/>
    <s v="85310400"/>
    <x v="0"/>
    <x v="0"/>
    <x v="0"/>
    <x v="0"/>
    <x v="0"/>
    <s v="O- KPL Rosanky Station"/>
    <x v="6"/>
    <s v="Caldwell Area"/>
    <x v="74"/>
    <x v="0"/>
    <x v="0"/>
    <x v="0"/>
    <m/>
    <n v="10000"/>
    <n v="-10000"/>
    <x v="3"/>
    <x v="0"/>
    <m/>
    <s v="TEPPCO CRUDE PIPELINE LLC"/>
    <s v="3/2/00"/>
    <s v="KOCH300"/>
    <x v="0"/>
    <x v="0"/>
    <x v="0"/>
  </r>
  <r>
    <x v="0"/>
    <x v="0"/>
    <x v="0"/>
    <x v="12"/>
    <s v="86110500"/>
    <x v="8"/>
    <x v="0"/>
    <x v="0"/>
    <x v="0"/>
    <x v="0"/>
    <s v="O- KPL Benavides (Sweden) System"/>
    <x v="2"/>
    <s v="Benavides (Sweden) System"/>
    <x v="4"/>
    <x v="8"/>
    <x v="0"/>
    <x v="2"/>
    <m/>
    <n v="466.7"/>
    <n v="-466.7"/>
    <x v="3"/>
    <x v="0"/>
    <m/>
    <s v="COONROD ELECTRIC CO INC"/>
    <s v="3/8/00"/>
    <s v="12290"/>
    <x v="0"/>
    <x v="0"/>
    <x v="0"/>
  </r>
  <r>
    <x v="0"/>
    <x v="0"/>
    <x v="0"/>
    <x v="13"/>
    <s v="74810100"/>
    <x v="3"/>
    <x v="0"/>
    <x v="0"/>
    <x v="0"/>
    <x v="0"/>
    <s v="O- KPL North Meter Bank to Refugio Mnln"/>
    <x v="1"/>
    <s v="North Line System"/>
    <x v="18"/>
    <x v="3"/>
    <x v="0"/>
    <x v="3"/>
    <m/>
    <n v="704"/>
    <n v="-704"/>
    <x v="3"/>
    <x v="0"/>
    <m/>
    <s v="TEXAS COMPU QUEST"/>
    <s v="2/27/00"/>
    <s v="00116"/>
    <x v="0"/>
    <x v="0"/>
    <x v="0"/>
  </r>
  <r>
    <x v="0"/>
    <x v="0"/>
    <x v="0"/>
    <x v="11"/>
    <s v="89430100"/>
    <x v="0"/>
    <x v="0"/>
    <x v="0"/>
    <x v="0"/>
    <x v="0"/>
    <s v="O- KPL Crude South Lines"/>
    <x v="5"/>
    <s v="STX Crude Pipelines"/>
    <x v="0"/>
    <x v="0"/>
    <x v="0"/>
    <x v="0"/>
    <m/>
    <n v="100"/>
    <n v="-100"/>
    <x v="3"/>
    <x v="0"/>
    <s v="SPL557"/>
    <s v="ALICE K EAST"/>
    <s v="3/15/00"/>
    <s v="SPL557-MAR 15-00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188.34"/>
    <n v="-188.34"/>
    <x v="3"/>
    <x v="0"/>
    <m/>
    <s v="L K JORDAN &amp; ASSOCIATES INC"/>
    <s v="3/8/00"/>
    <s v="14830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392.59"/>
    <n v="-392.59"/>
    <x v="3"/>
    <x v="0"/>
    <m/>
    <s v="JAM CONSTRUCTION INC"/>
    <s v="1/31/00"/>
    <s v="10702"/>
    <x v="0"/>
    <x v="0"/>
    <x v="0"/>
  </r>
  <r>
    <x v="0"/>
    <x v="0"/>
    <x v="0"/>
    <x v="2"/>
    <s v="86110500"/>
    <x v="3"/>
    <x v="0"/>
    <x v="0"/>
    <x v="0"/>
    <x v="0"/>
    <s v="O- KPL Mirando to Agua Dulce Mainline"/>
    <x v="2"/>
    <s v="Benavides (Sweden) System"/>
    <x v="4"/>
    <x v="3"/>
    <x v="0"/>
    <x v="2"/>
    <m/>
    <n v="5900"/>
    <n v="-5900"/>
    <x v="3"/>
    <x v="0"/>
    <m/>
    <s v="AFC LEASE SERVICE INC"/>
    <s v="3/3/00"/>
    <s v="10975"/>
    <x v="0"/>
    <x v="0"/>
    <x v="0"/>
  </r>
  <r>
    <x v="0"/>
    <x v="0"/>
    <x v="0"/>
    <x v="2"/>
    <s v="86110500"/>
    <x v="3"/>
    <x v="0"/>
    <x v="0"/>
    <x v="0"/>
    <x v="0"/>
    <s v="O- KPL Mirando to Agua Dulce Mainline"/>
    <x v="2"/>
    <s v="Benavides (Sweden) System"/>
    <x v="4"/>
    <x v="3"/>
    <x v="0"/>
    <x v="2"/>
    <m/>
    <n v="368.75"/>
    <n v="-368.75"/>
    <x v="3"/>
    <x v="0"/>
    <m/>
    <s v="AFC LEASE SERVICE INC"/>
    <s v="3/3/00"/>
    <s v="10975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55.62"/>
    <n v="-55.62"/>
    <x v="3"/>
    <x v="0"/>
    <s v="0040 3/2/00"/>
    <s v="NUECES ELECTRIC COOP INC"/>
    <s v="3/2/00"/>
    <s v="0040000302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190.5"/>
    <n v="-190.5"/>
    <x v="3"/>
    <x v="0"/>
    <s v="320454470 3/8/00"/>
    <s v="MEDINA ELECTRIC COOP INC"/>
    <s v="3/8/00"/>
    <s v="320454470000308"/>
    <x v="0"/>
    <x v="0"/>
    <x v="0"/>
  </r>
  <r>
    <x v="0"/>
    <x v="0"/>
    <x v="0"/>
    <x v="17"/>
    <s v="84340100"/>
    <x v="0"/>
    <x v="0"/>
    <x v="0"/>
    <x v="0"/>
    <x v="0"/>
    <s v="O- KPL Caldwell/Giddings System"/>
    <x v="6"/>
    <s v="Caldwell Area"/>
    <x v="8"/>
    <x v="0"/>
    <x v="0"/>
    <x v="4"/>
    <m/>
    <n v="235.96"/>
    <n v="-235.96"/>
    <x v="3"/>
    <x v="0"/>
    <s v="EXPENSES FEB, 00"/>
    <s v="GORDON WARE"/>
    <s v="3/3/00"/>
    <s v="03MAR0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9.41"/>
    <n v="-69.41"/>
    <x v="3"/>
    <x v="0"/>
    <s v="SURVEY 58 #C-469"/>
    <s v="CENTRAL POWER &amp; LIGHT CO"/>
    <s v="3/1/00"/>
    <s v="00494367949000301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107.75"/>
    <n v="-107.75"/>
    <x v="3"/>
    <x v="0"/>
    <s v="SERVICES"/>
    <s v="INTELECOM"/>
    <s v="3/9/00"/>
    <s v="55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153.41"/>
    <n v="-153.41"/>
    <x v="3"/>
    <x v="0"/>
    <s v="320454470 3/8/00"/>
    <s v="MEDINA ELECTRIC COOP INC"/>
    <s v="3/8/00"/>
    <s v="320454470000308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175.2"/>
    <n v="-175.2"/>
    <x v="3"/>
    <x v="0"/>
    <s v="LABOR"/>
    <s v="L K JORDAN &amp; ASSOCIATES INC"/>
    <s v="3/2/00"/>
    <s v="14704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06"/>
    <n v="-1.06"/>
    <x v="3"/>
    <x v="0"/>
    <s v="P49A4 NAVIGATION #VS"/>
    <s v="CENTRAL POWER &amp; LIGHT CO"/>
    <s v="3/1/00"/>
    <s v="0068099599000030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5.75"/>
    <n v="-15.75"/>
    <x v="3"/>
    <x v="0"/>
    <s v="P49A4 NAVIGATION #VS"/>
    <s v="CENTRAL POWER &amp; LIGHT CO"/>
    <s v="3/1/00"/>
    <s v="0068099599000030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4.71"/>
    <n v="-34.71"/>
    <x v="3"/>
    <x v="0"/>
    <s v="HP-19501033"/>
    <s v="CENTRAL POWER &amp; LIGHT CO"/>
    <s v="3/1/00"/>
    <s v="0001056794900030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4.700000000000003"/>
    <n v="-34.700000000000003"/>
    <x v="3"/>
    <x v="0"/>
    <s v="HP-19501033"/>
    <s v="CENTRAL POWER &amp; LIGHT CO"/>
    <s v="3/1/00"/>
    <s v="0001056794900030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4.49"/>
    <n v="-54.49"/>
    <x v="3"/>
    <x v="0"/>
    <s v="EPL#19501306"/>
    <s v="CENTRAL POWER &amp; LIGHT CO"/>
    <s v="3/1/00"/>
    <s v="0001057794800030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4.49"/>
    <n v="-54.49"/>
    <x v="3"/>
    <x v="0"/>
    <s v="EPL#19501306"/>
    <s v="CENTRAL POWER &amp; LIGHT CO"/>
    <s v="3/1/00"/>
    <s v="0001057794800030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9.98"/>
    <n v="-59.98"/>
    <x v="3"/>
    <x v="0"/>
    <s v="0040 3/2/00"/>
    <s v="NUECES ELECTRIC COOP INC"/>
    <s v="3/2/00"/>
    <s v="0040000302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9.41"/>
    <n v="-69.41"/>
    <x v="3"/>
    <x v="0"/>
    <s v="1 2 MI S HWY 16-P"/>
    <s v="CENTRAL POWER &amp; LIGHT CO"/>
    <s v="3/1/00"/>
    <s v="00494297948000301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46.8"/>
    <n v="-46.8"/>
    <x v="3"/>
    <x v="0"/>
    <s v="LABOR"/>
    <s v="DANKA"/>
    <s v="2/11/00"/>
    <s v="6784227"/>
    <x v="0"/>
    <x v="0"/>
    <x v="0"/>
  </r>
  <r>
    <x v="0"/>
    <x v="0"/>
    <x v="0"/>
    <x v="7"/>
    <s v="85210200"/>
    <x v="0"/>
    <x v="0"/>
    <x v="0"/>
    <x v="0"/>
    <x v="0"/>
    <s v="O- KPL Viola Station"/>
    <x v="2"/>
    <s v="Benavides (Sweden) System"/>
    <x v="13"/>
    <x v="0"/>
    <x v="0"/>
    <x v="0"/>
    <m/>
    <n v="29.11"/>
    <n v="-29.11"/>
    <x v="3"/>
    <x v="0"/>
    <s v="SUPPLIES"/>
    <s v="UNIFIRST CORPORATION"/>
    <s v="3/6/00"/>
    <s v="8114321741"/>
    <x v="0"/>
    <x v="0"/>
    <x v="0"/>
  </r>
  <r>
    <x v="0"/>
    <x v="0"/>
    <x v="0"/>
    <x v="8"/>
    <s v="87150100"/>
    <x v="0"/>
    <x v="0"/>
    <x v="0"/>
    <x v="0"/>
    <x v="0"/>
    <s v="O- KPL Corpus Christi Terminal"/>
    <x v="3"/>
    <s v="Inactive - KPL Corpus Christi Terminal"/>
    <x v="1"/>
    <x v="0"/>
    <x v="0"/>
    <x v="1"/>
    <m/>
    <n v="529.6"/>
    <n v="-529.6"/>
    <x v="3"/>
    <x v="0"/>
    <s v="P211 1-2 940 NAVIGATION"/>
    <s v="CENTRAL POWER &amp; LIGHT CO"/>
    <s v="3/1/00"/>
    <s v="01366775946000301"/>
    <x v="0"/>
    <x v="0"/>
    <x v="0"/>
  </r>
  <r>
    <x v="0"/>
    <x v="0"/>
    <x v="0"/>
    <x v="27"/>
    <s v="87150100"/>
    <x v="0"/>
    <x v="0"/>
    <x v="0"/>
    <x v="0"/>
    <x v="0"/>
    <s v="O- KPL Dilley Station"/>
    <x v="7"/>
    <s v="Tilden System"/>
    <x v="1"/>
    <x v="0"/>
    <x v="0"/>
    <x v="1"/>
    <m/>
    <n v="850.6"/>
    <n v="-850.6"/>
    <x v="3"/>
    <x v="0"/>
    <s v="320454470 3/8/00"/>
    <s v="MEDINA ELECTRIC COOP INC"/>
    <s v="3/8/00"/>
    <s v="320454470000308"/>
    <x v="0"/>
    <x v="0"/>
    <x v="0"/>
  </r>
  <r>
    <x v="0"/>
    <x v="0"/>
    <x v="0"/>
    <x v="8"/>
    <s v="87150100"/>
    <x v="0"/>
    <x v="0"/>
    <x v="0"/>
    <x v="0"/>
    <x v="0"/>
    <s v="O- KPL Corpus Christi Terminal"/>
    <x v="3"/>
    <s v="Inactive - KPL Corpus Christi Terminal"/>
    <x v="1"/>
    <x v="0"/>
    <x v="0"/>
    <x v="1"/>
    <m/>
    <n v="426.47"/>
    <n v="-426.47"/>
    <x v="3"/>
    <x v="0"/>
    <s v="940 NAVIGATION"/>
    <s v="CENTRAL POWER &amp; LIGHT CO"/>
    <s v="3/1/00"/>
    <s v="01366765947000301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68.61"/>
    <n v="-68.61"/>
    <x v="3"/>
    <x v="0"/>
    <s v="0040 3/2/00"/>
    <s v="NUECES ELECTRIC COOP INC"/>
    <s v="3/2/00"/>
    <s v="0040000302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40.090000000000003"/>
    <n v="-40.090000000000003"/>
    <x v="3"/>
    <x v="0"/>
    <s v="0338 3/2/00"/>
    <s v="NUECES ELECTRIC COOP INC"/>
    <s v="3/2/00"/>
    <s v="0338000302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30.31"/>
    <n v="-30.31"/>
    <x v="3"/>
    <x v="0"/>
    <s v="320454470 3/8/00"/>
    <s v="MEDINA ELECTRIC COOP INC"/>
    <s v="3/8/00"/>
    <s v="320454470000308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269.71"/>
    <n v="-1269.71"/>
    <x v="3"/>
    <x v="0"/>
    <s v="0338 3/2/00"/>
    <s v="NUECES ELECTRIC COOP INC"/>
    <s v="3/2/00"/>
    <s v="0338000302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2.99"/>
    <n v="-22.99"/>
    <x v="3"/>
    <x v="0"/>
    <s v="320454470 3/8/00"/>
    <s v="MEDINA ELECTRIC COOP INC"/>
    <s v="3/8/00"/>
    <s v="320454470000308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67.25"/>
    <n v="-67.25"/>
    <x v="3"/>
    <x v="0"/>
    <s v="0040 3/2/00"/>
    <s v="NUECES ELECTRIC COOP INC"/>
    <s v="3/2/00"/>
    <s v="0040000302"/>
    <x v="0"/>
    <x v="0"/>
    <x v="0"/>
  </r>
  <r>
    <x v="0"/>
    <x v="0"/>
    <x v="0"/>
    <x v="16"/>
    <s v="86110500"/>
    <x v="1"/>
    <x v="0"/>
    <x v="0"/>
    <x v="0"/>
    <x v="0"/>
    <s v="O- KPL Tilden System"/>
    <x v="7"/>
    <s v="Tilden System"/>
    <x v="4"/>
    <x v="1"/>
    <x v="0"/>
    <x v="2"/>
    <m/>
    <n v="2803.13"/>
    <n v="-2803.13"/>
    <x v="3"/>
    <x v="0"/>
    <s v="INVESTIGATION"/>
    <s v="APPLIED EARTH SCIENCES INC"/>
    <s v="12/8/99"/>
    <s v="706976"/>
    <x v="0"/>
    <x v="0"/>
    <x v="0"/>
  </r>
  <r>
    <x v="0"/>
    <x v="0"/>
    <x v="0"/>
    <x v="5"/>
    <s v="86110500"/>
    <x v="4"/>
    <x v="0"/>
    <x v="0"/>
    <x v="0"/>
    <x v="0"/>
    <s v="O- KPL North System"/>
    <x v="1"/>
    <s v="North Line System"/>
    <x v="4"/>
    <x v="4"/>
    <x v="0"/>
    <x v="2"/>
    <m/>
    <n v="425"/>
    <n v="-425"/>
    <x v="3"/>
    <x v="0"/>
    <s v="LABOR"/>
    <s v="LINCO-ELECTROMATIC INC"/>
    <s v="3/7/00"/>
    <s v="C12773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11.07"/>
    <n v="-111.07"/>
    <x v="3"/>
    <x v="0"/>
    <s v="P6 FM RD 893"/>
    <s v="CENTRAL POWER &amp; LIGHT CO"/>
    <s v="3/2/00"/>
    <s v="01450145949000302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96.05"/>
    <n v="-96.05"/>
    <x v="3"/>
    <x v="0"/>
    <s v="GOVT WELLS STATION"/>
    <s v="CENTRAL POWER &amp; LIGHT CO"/>
    <s v="3/2/00"/>
    <s v="00494287949000302"/>
    <x v="0"/>
    <x v="0"/>
    <x v="0"/>
  </r>
  <r>
    <x v="0"/>
    <x v="0"/>
    <x v="0"/>
    <x v="0"/>
    <s v="86110500"/>
    <x v="0"/>
    <x v="0"/>
    <x v="0"/>
    <x v="0"/>
    <x v="0"/>
    <s v="O- KPL Air Liquids"/>
    <x v="0"/>
    <s v="Air Liquids"/>
    <x v="4"/>
    <x v="0"/>
    <x v="0"/>
    <x v="2"/>
    <m/>
    <n v="174"/>
    <n v="-174"/>
    <x v="3"/>
    <x v="0"/>
    <m/>
    <s v="AFC LEASE SERVICE INC"/>
    <s v="2/22/00"/>
    <s v="1096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7.66"/>
    <n v="-87.66"/>
    <x v="3"/>
    <x v="0"/>
    <s v="P31 CO RD 72"/>
    <s v="CENTRAL POWER &amp; LIGHT CO"/>
    <s v="3/2/00"/>
    <s v="01450585946000302"/>
    <x v="0"/>
    <x v="0"/>
    <x v="0"/>
  </r>
  <r>
    <x v="0"/>
    <x v="0"/>
    <x v="0"/>
    <x v="24"/>
    <s v="86110500"/>
    <x v="0"/>
    <x v="0"/>
    <x v="0"/>
    <x v="0"/>
    <x v="0"/>
    <s v="O- KPL Ingleside (Marine Terminals)"/>
    <x v="9"/>
    <s v="Ingleside System"/>
    <x v="4"/>
    <x v="0"/>
    <x v="0"/>
    <x v="2"/>
    <m/>
    <n v="232"/>
    <n v="-232"/>
    <x v="3"/>
    <x v="0"/>
    <m/>
    <s v="AFC LEASE SERVICE INC"/>
    <s v="2/21/00"/>
    <s v="10965"/>
    <x v="0"/>
    <x v="0"/>
    <x v="0"/>
  </r>
  <r>
    <x v="1"/>
    <x v="0"/>
    <x v="0"/>
    <x v="36"/>
    <s v="87150100"/>
    <x v="0"/>
    <x v="0"/>
    <x v="1"/>
    <x v="0"/>
    <x v="0"/>
    <s v="O- KPG Refugio-KII Truck"/>
    <x v="1"/>
    <s v="KPG Truck Stations - North"/>
    <x v="1"/>
    <x v="0"/>
    <x v="0"/>
    <x v="1"/>
    <m/>
    <n v="206.77"/>
    <n v="-206.77"/>
    <x v="3"/>
    <x v="0"/>
    <s v="HWY 77"/>
    <s v="CENTRAL POWER &amp; LIGHT CO"/>
    <s v="3/2/00"/>
    <s v="00038625943000302"/>
    <x v="0"/>
    <x v="0"/>
    <x v="0"/>
  </r>
  <r>
    <x v="0"/>
    <x v="0"/>
    <x v="0"/>
    <x v="20"/>
    <s v="86110500"/>
    <x v="3"/>
    <x v="0"/>
    <x v="0"/>
    <x v="0"/>
    <x v="0"/>
    <s v="O- KPL Placedo Station"/>
    <x v="1"/>
    <s v="North Line System"/>
    <x v="4"/>
    <x v="3"/>
    <x v="0"/>
    <x v="2"/>
    <m/>
    <n v="184.06"/>
    <n v="-184.06"/>
    <x v="3"/>
    <x v="0"/>
    <s v="LABOR"/>
    <s v="QV SERVICES OF TEXAS INC"/>
    <s v="12/21/98"/>
    <s v="E20002253IV"/>
    <x v="0"/>
    <x v="0"/>
    <x v="0"/>
  </r>
  <r>
    <x v="0"/>
    <x v="0"/>
    <x v="0"/>
    <x v="20"/>
    <s v="86110500"/>
    <x v="3"/>
    <x v="0"/>
    <x v="0"/>
    <x v="0"/>
    <x v="0"/>
    <s v="O- KPL Placedo Station"/>
    <x v="1"/>
    <s v="North Line System"/>
    <x v="4"/>
    <x v="3"/>
    <x v="0"/>
    <x v="2"/>
    <m/>
    <n v="1614.58"/>
    <n v="-1614.58"/>
    <x v="3"/>
    <x v="0"/>
    <s v="LABOR"/>
    <s v="QV SERVICES OF TEXAS INC"/>
    <s v="5/19/98"/>
    <s v="E20001297"/>
    <x v="0"/>
    <x v="0"/>
    <x v="0"/>
  </r>
  <r>
    <x v="0"/>
    <x v="0"/>
    <x v="0"/>
    <x v="20"/>
    <s v="86110500"/>
    <x v="3"/>
    <x v="0"/>
    <x v="0"/>
    <x v="0"/>
    <x v="0"/>
    <s v="O- KPL Placedo Station"/>
    <x v="1"/>
    <s v="North Line System"/>
    <x v="4"/>
    <x v="3"/>
    <x v="0"/>
    <x v="2"/>
    <m/>
    <n v="315.06"/>
    <n v="-315.06"/>
    <x v="3"/>
    <x v="0"/>
    <s v="LABOR"/>
    <s v="QV SERVICES OF TEXAS INC"/>
    <s v="8/31/98"/>
    <s v="V10063801IV"/>
    <x v="0"/>
    <x v="0"/>
    <x v="0"/>
  </r>
  <r>
    <x v="0"/>
    <x v="0"/>
    <x v="0"/>
    <x v="19"/>
    <s v="85210100"/>
    <x v="0"/>
    <x v="0"/>
    <x v="0"/>
    <x v="0"/>
    <x v="0"/>
    <s v="O- KPL Hearne to Refugio Sta Mainline"/>
    <x v="1"/>
    <s v="North Line System"/>
    <x v="5"/>
    <x v="0"/>
    <x v="0"/>
    <x v="0"/>
    <m/>
    <n v="-328.8"/>
    <n v="328.8"/>
    <x v="3"/>
    <x v="0"/>
    <m/>
    <s v="B-T OIL FIELD SUPPLY INC"/>
    <s v="11/30/99"/>
    <s v="72257B"/>
    <x v="0"/>
    <x v="0"/>
    <x v="0"/>
  </r>
  <r>
    <x v="0"/>
    <x v="0"/>
    <x v="0"/>
    <x v="19"/>
    <s v="85210100"/>
    <x v="0"/>
    <x v="0"/>
    <x v="0"/>
    <x v="0"/>
    <x v="0"/>
    <s v="O- KPL Hearne to Refugio Sta Mainline"/>
    <x v="1"/>
    <s v="North Line System"/>
    <x v="5"/>
    <x v="0"/>
    <x v="0"/>
    <x v="0"/>
    <m/>
    <n v="328.8"/>
    <n v="-328.8"/>
    <x v="3"/>
    <x v="0"/>
    <m/>
    <s v="B-T OIL FIELD SUPPLY INC"/>
    <s v="11/30/99"/>
    <s v="72257A"/>
    <x v="0"/>
    <x v="0"/>
    <x v="0"/>
  </r>
  <r>
    <x v="0"/>
    <x v="0"/>
    <x v="0"/>
    <x v="21"/>
    <s v="86110500"/>
    <x v="3"/>
    <x v="0"/>
    <x v="0"/>
    <x v="0"/>
    <x v="0"/>
    <s v="O- KPL Tivoli Station"/>
    <x v="1"/>
    <s v="North Line System"/>
    <x v="4"/>
    <x v="3"/>
    <x v="0"/>
    <x v="2"/>
    <m/>
    <n v="957.42"/>
    <n v="-957.42"/>
    <x v="3"/>
    <x v="0"/>
    <s v="LABOR"/>
    <s v="QV SERVICES OF TEXAS INC"/>
    <s v="5/19/98"/>
    <s v="E20001298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0.06"/>
    <n v="-0.06"/>
    <x v="3"/>
    <x v="0"/>
    <s v="HWY 77"/>
    <s v="CENTRAL POWER &amp; LIGHT CO"/>
    <s v="3/2/00"/>
    <s v="00038655940000302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69.41"/>
    <n v="-69.41"/>
    <x v="3"/>
    <x v="0"/>
    <s v="REFUGIO"/>
    <s v="CENTRAL POWER &amp; LIGHT CO"/>
    <s v="3/2/00"/>
    <s v="00679615997000302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54.73"/>
    <n v="-54.73"/>
    <x v="3"/>
    <x v="0"/>
    <s v="HWY 774"/>
    <s v="CENTRAL POWER &amp; LIGHT CO"/>
    <s v="3/2/00"/>
    <s v="00671285997000302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76.98"/>
    <n v="-76.98"/>
    <x v="3"/>
    <x v="0"/>
    <s v="OCONNER - SHELLY B LSE"/>
    <s v="CENTRAL POWER &amp; LIGHT CO"/>
    <s v="3/2/00"/>
    <s v="00671295996000302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75.78"/>
    <n v="-75.78"/>
    <x v="3"/>
    <x v="0"/>
    <s v="1 BOYKIN RD  16P E CO75"/>
    <s v="CENTRAL POWER &amp; LIGHT CO"/>
    <s v="3/2/00"/>
    <s v="00671315992000302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92.42"/>
    <n v="-92.42"/>
    <x v="3"/>
    <x v="0"/>
    <s v="H &amp; DS TK BATT #A"/>
    <s v="CENTRAL POWER &amp; LIGHT CO"/>
    <s v="3/2/00"/>
    <s v="00671355998000302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26.89"/>
    <n v="-26.89"/>
    <x v="3"/>
    <x v="0"/>
    <s v="HWY 77"/>
    <s v="CENTRAL POWER &amp; LIGHT CO"/>
    <s v="3/2/00"/>
    <s v="00038595948000302"/>
    <x v="0"/>
    <x v="0"/>
    <x v="0"/>
  </r>
  <r>
    <x v="0"/>
    <x v="0"/>
    <x v="0"/>
    <x v="25"/>
    <s v="87150100"/>
    <x v="0"/>
    <x v="0"/>
    <x v="0"/>
    <x v="0"/>
    <x v="0"/>
    <s v="O- KPL Tilden Mainline"/>
    <x v="7"/>
    <s v="Tilden System"/>
    <x v="1"/>
    <x v="0"/>
    <x v="0"/>
    <x v="1"/>
    <m/>
    <n v="141.36000000000001"/>
    <n v="-141.36000000000001"/>
    <x v="3"/>
    <x v="0"/>
    <s v="FM 893 &amp; CO 72"/>
    <s v="CENTRAL POWER &amp; LIGHT CO"/>
    <s v="3/2/00"/>
    <s v="00681795993000302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98.52"/>
    <n v="-98.52"/>
    <x v="3"/>
    <x v="0"/>
    <s v="BOYKIN RD 3 PE TOLAN"/>
    <s v="CENTRAL POWER &amp; LIGHT CO"/>
    <s v="3/2/00"/>
    <s v="00671325991000302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10360.85"/>
    <n v="-10360.85"/>
    <x v="3"/>
    <x v="0"/>
    <s v="HWY 77"/>
    <s v="CENTRAL POWER &amp; LIGHT CO"/>
    <s v="3/2/00"/>
    <s v="00038655940000302"/>
    <x v="0"/>
    <x v="0"/>
    <x v="0"/>
  </r>
  <r>
    <x v="0"/>
    <x v="0"/>
    <x v="0"/>
    <x v="28"/>
    <s v="86110500"/>
    <x v="0"/>
    <x v="0"/>
    <x v="0"/>
    <x v="0"/>
    <x v="0"/>
    <s v="O- KPL Permian South Texas"/>
    <x v="2"/>
    <s v="Benavides (Sweden) System"/>
    <x v="4"/>
    <x v="0"/>
    <x v="0"/>
    <x v="2"/>
    <m/>
    <n v="232"/>
    <n v="-232"/>
    <x v="3"/>
    <x v="0"/>
    <m/>
    <s v="AFC LEASE SERVICE INC"/>
    <s v="2/23/00"/>
    <s v="10967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9.41"/>
    <n v="-69.41"/>
    <x v="3"/>
    <x v="0"/>
    <s v="REFUGIO"/>
    <s v="CENTRAL POWER &amp; LIGHT CO"/>
    <s v="3/2/00"/>
    <s v="000355859420003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74.099999999999994"/>
    <n v="-74.099999999999994"/>
    <x v="3"/>
    <x v="0"/>
    <s v="REFUGIO"/>
    <s v="CENTRAL POWER &amp; LIGHT CO"/>
    <s v="3/2/00"/>
    <s v="000384759430003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78.64"/>
    <n v="-78.64"/>
    <x v="3"/>
    <x v="0"/>
    <s v="FM 1944"/>
    <s v="CENTRAL POWER &amp; LIGHT CO"/>
    <s v="3/2/00"/>
    <s v="006711859990003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54.72"/>
    <n v="-54.72"/>
    <x v="3"/>
    <x v="0"/>
    <s v="HWY 774"/>
    <s v="CENTRAL POWER &amp; LIGHT CO"/>
    <s v="3/2/00"/>
    <s v="006712859970003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9.41"/>
    <n v="-69.41"/>
    <x v="3"/>
    <x v="0"/>
    <s v="REFUGIO"/>
    <s v="CENTRAL POWER &amp; LIGHT CO"/>
    <s v="3/2/00"/>
    <s v="000385759400003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252.9"/>
    <n v="-252.9"/>
    <x v="3"/>
    <x v="0"/>
    <s v="REFUGIO"/>
    <s v="CENTRAL POWER &amp; LIGHT CO"/>
    <s v="3/2/00"/>
    <s v="000360959410003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34.71"/>
    <n v="-34.71"/>
    <x v="3"/>
    <x v="0"/>
    <s v="HWY 77"/>
    <s v="CENTRAL POWER &amp; LIGHT CO"/>
    <s v="3/2/00"/>
    <s v="00038435947000302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1.68"/>
    <n v="-1.68"/>
    <x v="3"/>
    <x v="0"/>
    <s v="HWY 77"/>
    <s v="CENTRAL POWER &amp; LIGHT CO"/>
    <s v="3/2/00"/>
    <s v="000385959480003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167.5"/>
    <n v="-167.5"/>
    <x v="3"/>
    <x v="0"/>
    <s v="REFUGIO"/>
    <s v="CENTRAL POWER &amp; LIGHT CO"/>
    <s v="3/2/00"/>
    <s v="000385659410003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89.91"/>
    <n v="-89.91"/>
    <x v="3"/>
    <x v="0"/>
    <s v="UNIO PROD CO BATT B"/>
    <s v="CENTRAL POWER &amp; LIGHT CO"/>
    <s v="3/2/00"/>
    <s v="00671345999000302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74.34"/>
    <n v="-74.34"/>
    <x v="3"/>
    <x v="0"/>
    <s v="3 CO 74 89 E CO 75"/>
    <s v="CENTRAL POWER &amp; LIGHT CO"/>
    <s v="3/2/00"/>
    <s v="01450615941000302"/>
    <x v="0"/>
    <x v="0"/>
    <x v="0"/>
  </r>
  <r>
    <x v="0"/>
    <x v="0"/>
    <x v="0"/>
    <x v="38"/>
    <s v="87150100"/>
    <x v="0"/>
    <x v="0"/>
    <x v="0"/>
    <x v="0"/>
    <x v="0"/>
    <s v="O- KPL Refugio Light Crude System"/>
    <x v="1"/>
    <s v="North Line System"/>
    <x v="1"/>
    <x v="0"/>
    <x v="0"/>
    <x v="1"/>
    <m/>
    <n v="69.41"/>
    <n v="-69.41"/>
    <x v="3"/>
    <x v="0"/>
    <s v="EL OSO CATTLE CO"/>
    <s v="CENTRAL POWER &amp; LIGHT CO"/>
    <s v="3/2/00"/>
    <s v="00671375996000302"/>
    <x v="0"/>
    <x v="0"/>
    <x v="0"/>
  </r>
  <r>
    <x v="0"/>
    <x v="0"/>
    <x v="0"/>
    <x v="38"/>
    <s v="87150100"/>
    <x v="0"/>
    <x v="0"/>
    <x v="0"/>
    <x v="0"/>
    <x v="0"/>
    <s v="O- KPL Refugio Light Crude System"/>
    <x v="1"/>
    <s v="North Line System"/>
    <x v="1"/>
    <x v="0"/>
    <x v="0"/>
    <x v="1"/>
    <m/>
    <n v="69.41"/>
    <n v="-69.41"/>
    <x v="3"/>
    <x v="0"/>
    <s v="OCONNOR LEASE-PAN AMER"/>
    <s v="CENTRAL POWER &amp; LIGHT CO"/>
    <s v="3/2/00"/>
    <s v="00671365997000302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58.21"/>
    <n v="-58.21"/>
    <x v="3"/>
    <x v="0"/>
    <s v="CO RD 69 &amp; 72"/>
    <s v="CENTRAL POWER &amp; LIGHT CO"/>
    <s v="3/2/00"/>
    <s v="00681715991000302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3.64"/>
    <n v="-3.64"/>
    <x v="3"/>
    <x v="0"/>
    <s v="CO RD 69 &amp; 72"/>
    <s v="CENTRAL POWER &amp; LIGHT CO"/>
    <s v="3/2/00"/>
    <s v="006817159910003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03"/>
    <n v="-0.03"/>
    <x v="3"/>
    <x v="0"/>
    <s v="HWY 77"/>
    <s v="CENTRAL POWER &amp; LIGHT CO"/>
    <s v="3/2/00"/>
    <s v="00038655940000302"/>
    <x v="0"/>
    <x v="0"/>
    <x v="0"/>
  </r>
  <r>
    <x v="0"/>
    <x v="0"/>
    <x v="0"/>
    <x v="8"/>
    <s v="87150100"/>
    <x v="0"/>
    <x v="0"/>
    <x v="0"/>
    <x v="0"/>
    <x v="0"/>
    <s v="O- KPL Corpus Christi Terminal"/>
    <x v="3"/>
    <s v="Inactive - KPL Corpus Christi Terminal"/>
    <x v="1"/>
    <x v="0"/>
    <x v="0"/>
    <x v="1"/>
    <m/>
    <n v="2060.04"/>
    <n v="-2060.04"/>
    <x v="3"/>
    <x v="0"/>
    <s v="940 NAVIGATION #1@"/>
    <s v="CENTRAL POWER &amp; LIGHT CO"/>
    <s v="3/8/00"/>
    <s v="01366785945000308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4440.3599999999997"/>
    <n v="-4440.3599999999997"/>
    <x v="3"/>
    <x v="0"/>
    <s v="HWY 77"/>
    <s v="CENTRAL POWER &amp; LIGHT CO"/>
    <s v="3/2/00"/>
    <s v="00038655940000302"/>
    <x v="0"/>
    <x v="0"/>
    <x v="0"/>
  </r>
  <r>
    <x v="0"/>
    <x v="0"/>
    <x v="0"/>
    <x v="8"/>
    <s v="87150100"/>
    <x v="0"/>
    <x v="0"/>
    <x v="0"/>
    <x v="0"/>
    <x v="0"/>
    <s v="O- KPL Corpus Christi Terminal"/>
    <x v="3"/>
    <s v="Inactive - KPL Corpus Christi Terminal"/>
    <x v="1"/>
    <x v="0"/>
    <x v="0"/>
    <x v="1"/>
    <m/>
    <n v="0.02"/>
    <n v="-0.02"/>
    <x v="3"/>
    <x v="0"/>
    <s v="940 NAVIGATION #1@"/>
    <s v="CENTRAL POWER &amp; LIGHT CO"/>
    <s v="3/8/00"/>
    <s v="01366785945000308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9.41"/>
    <n v="-69.41"/>
    <x v="3"/>
    <x v="0"/>
    <s v="FM 631"/>
    <s v="CENTRAL POWER &amp; LIGHT CO"/>
    <s v="3/2/00"/>
    <s v="00671205995000302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34.700000000000003"/>
    <n v="-34.700000000000003"/>
    <x v="3"/>
    <x v="0"/>
    <s v="HWY 77"/>
    <s v="CENTRAL POWER &amp; LIGHT CO"/>
    <s v="3/2/00"/>
    <s v="000384359470003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9.41"/>
    <n v="-69.41"/>
    <x v="3"/>
    <x v="0"/>
    <s v="REFUGIO"/>
    <s v="CENTRAL POWER &amp; LIGHT CO"/>
    <s v="3/2/00"/>
    <s v="00039955943000302"/>
    <x v="0"/>
    <x v="0"/>
    <x v="0"/>
  </r>
  <r>
    <x v="0"/>
    <x v="0"/>
    <x v="0"/>
    <x v="7"/>
    <s v="86110500"/>
    <x v="0"/>
    <x v="0"/>
    <x v="0"/>
    <x v="0"/>
    <x v="0"/>
    <s v="O- KPL Viola Station"/>
    <x v="2"/>
    <s v="Benavides (Sweden) System"/>
    <x v="4"/>
    <x v="0"/>
    <x v="0"/>
    <x v="2"/>
    <m/>
    <n v="427.5"/>
    <n v="-427.5"/>
    <x v="3"/>
    <x v="0"/>
    <m/>
    <s v="AFC LEASE SERVICE INC"/>
    <s v="2/23/00"/>
    <s v="10957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9.41"/>
    <n v="-69.41"/>
    <x v="3"/>
    <x v="0"/>
    <s v="BOYKIN RD &amp; CR 7"/>
    <s v="CENTRAL POWER &amp; LIGHT CO"/>
    <s v="3/2/00"/>
    <s v="00680795994000302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1.12"/>
    <n v="-91.12"/>
    <x v="3"/>
    <x v="0"/>
    <s v="CR 75"/>
    <s v="CENTRAL POWER &amp; LIGHT CO"/>
    <s v="3/2/00"/>
    <s v="00680725991000302"/>
    <x v="0"/>
    <x v="0"/>
    <x v="0"/>
  </r>
  <r>
    <x v="0"/>
    <x v="0"/>
    <x v="0"/>
    <x v="5"/>
    <s v="86110500"/>
    <x v="3"/>
    <x v="0"/>
    <x v="0"/>
    <x v="0"/>
    <x v="0"/>
    <s v="O- KPL North System"/>
    <x v="1"/>
    <s v="North Line System"/>
    <x v="4"/>
    <x v="3"/>
    <x v="0"/>
    <x v="2"/>
    <m/>
    <n v="299.13"/>
    <n v="-299.13"/>
    <x v="3"/>
    <x v="0"/>
    <s v="LABOR"/>
    <s v="QV SERVICES OF TEXAS INC"/>
    <s v="6/30/99"/>
    <s v="V10066453"/>
    <x v="0"/>
    <x v="0"/>
    <x v="0"/>
  </r>
  <r>
    <x v="0"/>
    <x v="0"/>
    <x v="0"/>
    <x v="20"/>
    <s v="86110500"/>
    <x v="4"/>
    <x v="0"/>
    <x v="0"/>
    <x v="0"/>
    <x v="0"/>
    <s v="O- KPL Placedo Station"/>
    <x v="1"/>
    <s v="North Line System"/>
    <x v="4"/>
    <x v="4"/>
    <x v="0"/>
    <x v="2"/>
    <m/>
    <n v="105"/>
    <n v="-105"/>
    <x v="3"/>
    <x v="0"/>
    <s v="LABOR"/>
    <s v="GOETZ SERVICES INC"/>
    <s v="2/28/00"/>
    <s v="272466"/>
    <x v="0"/>
    <x v="0"/>
    <x v="0"/>
  </r>
  <r>
    <x v="0"/>
    <x v="0"/>
    <x v="0"/>
    <x v="20"/>
    <s v="86110500"/>
    <x v="4"/>
    <x v="0"/>
    <x v="0"/>
    <x v="0"/>
    <x v="0"/>
    <s v="O- KPL Placedo Station"/>
    <x v="1"/>
    <s v="North Line System"/>
    <x v="4"/>
    <x v="4"/>
    <x v="0"/>
    <x v="2"/>
    <m/>
    <n v="105"/>
    <n v="-105"/>
    <x v="3"/>
    <x v="0"/>
    <s v="LABOR"/>
    <s v="GOETZ SERVICES INC"/>
    <s v="2/28/00"/>
    <s v="272465"/>
    <x v="0"/>
    <x v="0"/>
    <x v="0"/>
  </r>
  <r>
    <x v="0"/>
    <x v="0"/>
    <x v="0"/>
    <x v="5"/>
    <s v="86110500"/>
    <x v="3"/>
    <x v="0"/>
    <x v="0"/>
    <x v="0"/>
    <x v="0"/>
    <s v="O- KPL North System"/>
    <x v="1"/>
    <s v="North Line System"/>
    <x v="4"/>
    <x v="3"/>
    <x v="0"/>
    <x v="2"/>
    <m/>
    <n v="234.44"/>
    <n v="-234.44"/>
    <x v="3"/>
    <x v="0"/>
    <s v="LABOR"/>
    <s v="QV SERVICES OF TEXAS INC"/>
    <s v="3/31/99"/>
    <s v="E20002742IV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903.24"/>
    <n v="-903.24"/>
    <x v="3"/>
    <x v="0"/>
    <s v="MIRANDO CITY"/>
    <s v="CENTRAL POWER &amp; LIGHT CO"/>
    <s v="3/7/00"/>
    <s v="0028213799100030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280.27"/>
    <n v="-280.27"/>
    <x v="3"/>
    <x v="0"/>
    <s v="MIRANDO CITY"/>
    <s v="CENTRAL POWER &amp; LIGHT CO"/>
    <s v="3/7/00"/>
    <s v="0065013794600030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126.68"/>
    <n v="-126.68"/>
    <x v="3"/>
    <x v="0"/>
    <s v="MIRANDO CITY"/>
    <s v="CENTRAL POWER &amp; LIGHT CO"/>
    <s v="3/7/00"/>
    <s v="002828479950003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7.65"/>
    <n v="-97.65"/>
    <x v="3"/>
    <x v="0"/>
    <s v="W HWY 97"/>
    <s v="CENTRAL POWER &amp; LIGHT CO"/>
    <s v="3/7/00"/>
    <s v="000818779460003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1"/>
    <n v="-69.41"/>
    <x v="3"/>
    <x v="0"/>
    <s v="CHRISTINE"/>
    <s v="CENTRAL POWER &amp; LIGHT CO"/>
    <s v="3/7/00"/>
    <s v="000931979450003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77.54"/>
    <n v="-177.54"/>
    <x v="3"/>
    <x v="0"/>
    <s v="CHARLOTTE"/>
    <s v="CENTRAL POWER &amp; LIGHT CO"/>
    <s v="3/7/00"/>
    <s v="000826879480003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1"/>
    <n v="-69.41"/>
    <x v="3"/>
    <x v="0"/>
    <s v="CHRISTINE"/>
    <s v="CENTRAL POWER &amp; LIGHT CO"/>
    <s v="3/7/00"/>
    <s v="000927679460003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85"/>
    <n v="-1.85"/>
    <x v="3"/>
    <x v="0"/>
    <s v="CO RD 422"/>
    <s v="CENTRAL POWER &amp; LIGHT CO"/>
    <s v="3/7/00"/>
    <s v="000918479470003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7.49"/>
    <n v="-27.49"/>
    <x v="3"/>
    <x v="0"/>
    <s v="CO RD 422"/>
    <s v="CENTRAL POWER &amp; LIGHT CO"/>
    <s v="3/7/00"/>
    <s v="000918479470003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55"/>
    <n v="-1.55"/>
    <x v="3"/>
    <x v="0"/>
    <s v="STATE HWY 361"/>
    <s v="CENTRAL POWER &amp; LIGHT CO"/>
    <s v="3/3/00"/>
    <s v="01612915940000303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4.93"/>
    <n v="-24.93"/>
    <x v="3"/>
    <x v="0"/>
    <s v="STATE HWY 361"/>
    <s v="CENTRAL POWER &amp; LIGHT CO"/>
    <s v="3/3/00"/>
    <s v="01612915940000303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45"/>
    <n v="-1.45"/>
    <x v="3"/>
    <x v="0"/>
    <s v="1300 OAK PARK AVE SWOIL"/>
    <s v="CENTRAL POWER &amp; LIGHT CO"/>
    <s v="3/3/00"/>
    <s v="01588945947000303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1.42"/>
    <n v="-21.42"/>
    <x v="3"/>
    <x v="0"/>
    <s v="1300 OAK PARK AVE SWOIL"/>
    <s v="CENTRAL POWER &amp; LIGHT CO"/>
    <s v="3/3/00"/>
    <s v="01588945947000303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1"/>
    <n v="-69.41"/>
    <x v="3"/>
    <x v="0"/>
    <s v="CO RD 422"/>
    <s v="CENTRAL POWER &amp; LIGHT CO"/>
    <s v="3/7/00"/>
    <s v="0009287794300030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1.02"/>
    <n v="-71.02"/>
    <x v="3"/>
    <x v="0"/>
    <s v="4802 UP RIVER RD R"/>
    <s v="CENTRAL POWER &amp; LIGHT CO"/>
    <s v="3/3/00"/>
    <s v="01587685940000303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2.180000000000007"/>
    <n v="-72.180000000000007"/>
    <x v="3"/>
    <x v="0"/>
    <s v="MIRANDO CITY"/>
    <s v="CENTRAL POWER &amp; LIGHT CO"/>
    <s v="3/7/00"/>
    <s v="0028170799200030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3.45"/>
    <n v="-73.45"/>
    <x v="3"/>
    <x v="0"/>
    <s v="OILTON"/>
    <s v="CENTRAL POWER &amp; LIGHT CO"/>
    <s v="3/7/00"/>
    <s v="0028296799100030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80.67"/>
    <n v="-80.67"/>
    <x v="3"/>
    <x v="0"/>
    <s v="SEVEN SISTERS"/>
    <s v="CENTRAL POWER &amp; LIGHT CO"/>
    <s v="3/6/00"/>
    <s v="00622287944000306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83.64"/>
    <n v="-83.64"/>
    <x v="3"/>
    <x v="0"/>
    <s v="SEVEN SISTERS"/>
    <s v="CENTRAL POWER &amp; LIGHT CO"/>
    <s v="3/6/00"/>
    <s v="0062244794400030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1"/>
    <n v="-69.41"/>
    <x v="3"/>
    <x v="0"/>
    <s v="CHRISTINE"/>
    <s v="CENTRAL POWER &amp; LIGHT CO"/>
    <s v="3/7/00"/>
    <s v="00092817949000307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71.709999999999994"/>
    <n v="-71.709999999999994"/>
    <x v="3"/>
    <x v="0"/>
    <s v="950 MANCHESTER A"/>
    <s v="CENTRAL POWER &amp; LIGHT CO"/>
    <s v="3/3/00"/>
    <s v="01584185944000303"/>
    <x v="0"/>
    <x v="0"/>
    <x v="0"/>
  </r>
  <r>
    <x v="0"/>
    <x v="0"/>
    <x v="0"/>
    <x v="14"/>
    <s v="87210100"/>
    <x v="0"/>
    <x v="0"/>
    <x v="0"/>
    <x v="0"/>
    <x v="0"/>
    <s v="O- KPL Rosanky Station"/>
    <x v="6"/>
    <s v="Caldwell Area"/>
    <x v="10"/>
    <x v="0"/>
    <x v="0"/>
    <x v="0"/>
    <m/>
    <n v="37.06"/>
    <n v="-37.06"/>
    <x v="3"/>
    <x v="0"/>
    <s v="512-237-3649-476-6 2/29/00"/>
    <s v="SOUTHWESTERN BELL"/>
    <s v="2/29/00"/>
    <s v="51223736494766000229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1000"/>
    <n v="-1000"/>
    <x v="3"/>
    <x v="0"/>
    <m/>
    <s v="AFC LEASE SERVICE INC"/>
    <s v="2/24/00"/>
    <s v="10963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65.35000000000002"/>
    <n v="-265.35000000000002"/>
    <x v="3"/>
    <x v="0"/>
    <s v="EDI - DO NOT PAY - DIVISION OFFICE"/>
    <s v="SOUTHWESTERN BELL"/>
    <s v="2/27/00"/>
    <s v="3612415624593000227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336.7800000000002"/>
    <n v="-2336.7800000000002"/>
    <x v="3"/>
    <x v="0"/>
    <s v="EDI - DO NOT PAY - DIVISION OFFICE"/>
    <s v="SOUTHWESTERN BELL"/>
    <s v="2/27/00"/>
    <s v="3612415624593000227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108.24"/>
    <n v="-108.24"/>
    <x v="3"/>
    <x v="0"/>
    <s v="HWY 881"/>
    <s v="CENTRAL POWER &amp; LIGHT CO"/>
    <s v="3/7/00"/>
    <s v="00680865995000307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72.61"/>
    <n v="-72.61"/>
    <x v="3"/>
    <x v="0"/>
    <s v="CANTWELL"/>
    <s v="CENTRAL POWER &amp; LIGHT CO"/>
    <s v="3/3/00"/>
    <s v="01587425941000303"/>
    <x v="0"/>
    <x v="0"/>
    <x v="0"/>
  </r>
  <r>
    <x v="0"/>
    <x v="0"/>
    <x v="0"/>
    <x v="8"/>
    <s v="87150100"/>
    <x v="0"/>
    <x v="0"/>
    <x v="0"/>
    <x v="0"/>
    <x v="0"/>
    <s v="O- KPL Corpus Christi Terminal"/>
    <x v="3"/>
    <s v="Inactive - KPL Corpus Christi Terminal"/>
    <x v="1"/>
    <x v="0"/>
    <x v="0"/>
    <x v="1"/>
    <m/>
    <n v="79"/>
    <n v="-79"/>
    <x v="3"/>
    <x v="0"/>
    <s v="5901 LEOPARD ST TS"/>
    <s v="CENTRAL POWER &amp; LIGHT CO"/>
    <s v="3/7/00"/>
    <s v="01796725941000307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373.78"/>
    <n v="-373.78"/>
    <x v="3"/>
    <x v="0"/>
    <s v="REFUGIO"/>
    <s v="CENTRAL POWER &amp; LIGHT CO"/>
    <s v="3/3/00"/>
    <s v="00038485942000303"/>
    <x v="0"/>
    <x v="0"/>
    <x v="0"/>
  </r>
  <r>
    <x v="0"/>
    <x v="0"/>
    <x v="0"/>
    <x v="22"/>
    <s v="87150100"/>
    <x v="0"/>
    <x v="0"/>
    <x v="0"/>
    <x v="0"/>
    <x v="0"/>
    <s v="O- KPL Mirando Station"/>
    <x v="2"/>
    <s v="Benavides (Sweden) System"/>
    <x v="1"/>
    <x v="0"/>
    <x v="0"/>
    <x v="1"/>
    <m/>
    <n v="38.31"/>
    <n v="-38.31"/>
    <x v="3"/>
    <x v="0"/>
    <s v="MIRANDO CITY"/>
    <s v="CENTRAL POWER &amp; LIGHT CO"/>
    <s v="3/7/00"/>
    <s v="00650807944000307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9.41"/>
    <n v="-69.41"/>
    <x v="3"/>
    <x v="0"/>
    <s v="SEVEN SISTERS"/>
    <s v="CENTRAL POWER &amp; LIGHT CO"/>
    <s v="3/7/00"/>
    <s v="0062403794100030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0.049999999999997"/>
    <n v="-40.049999999999997"/>
    <x v="3"/>
    <x v="0"/>
    <s v="FM 208"/>
    <s v="ENTERGY"/>
    <s v="3/6/00"/>
    <s v="1362155000306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77.77"/>
    <n v="-77.77"/>
    <x v="3"/>
    <x v="0"/>
    <s v="855 SAVAGE LN 1@"/>
    <s v="CENTRAL POWER &amp; LIGHT CO"/>
    <s v="3/6/00"/>
    <s v="01702605948000306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.58"/>
    <n v="-2.58"/>
    <x v="3"/>
    <x v="0"/>
    <s v="FM 208"/>
    <s v="ENTERGY"/>
    <s v="3/6/00"/>
    <s v="1362155000306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77.08"/>
    <n v="-77.08"/>
    <x v="3"/>
    <x v="0"/>
    <s v="KOCH PIPELINE CO LP"/>
    <s v="GUADALUPE VALLEY ELEC COOP INC"/>
    <s v="3/13/00"/>
    <s v="514481801000313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5.21"/>
    <n v="-5.21"/>
    <x v="3"/>
    <x v="0"/>
    <s v="KOCH PIPELINE CO LP"/>
    <s v="GUADALUPE VALLEY ELEC COOP INC"/>
    <s v="3/13/00"/>
    <s v="514481801000313"/>
    <x v="0"/>
    <x v="0"/>
    <x v="0"/>
  </r>
  <r>
    <x v="0"/>
    <x v="0"/>
    <x v="0"/>
    <x v="18"/>
    <s v="86110500"/>
    <x v="3"/>
    <x v="0"/>
    <x v="0"/>
    <x v="0"/>
    <x v="0"/>
    <s v="O- KPL Three Rivers Station"/>
    <x v="7"/>
    <s v="Tilden System"/>
    <x v="4"/>
    <x v="3"/>
    <x v="0"/>
    <x v="2"/>
    <m/>
    <n v="640.78"/>
    <n v="-640.78"/>
    <x v="3"/>
    <x v="0"/>
    <m/>
    <s v="BRADLEYS INC"/>
    <s v="3/8/00"/>
    <s v="0004920"/>
    <x v="0"/>
    <x v="0"/>
    <x v="0"/>
  </r>
  <r>
    <x v="0"/>
    <x v="0"/>
    <x v="0"/>
    <x v="17"/>
    <s v="84340100"/>
    <x v="0"/>
    <x v="0"/>
    <x v="0"/>
    <x v="0"/>
    <x v="0"/>
    <s v="O- KPL Caldwell/Giddings System"/>
    <x v="6"/>
    <s v="Caldwell Area"/>
    <x v="8"/>
    <x v="0"/>
    <x v="0"/>
    <x v="4"/>
    <m/>
    <n v="136.63"/>
    <n v="-136.63"/>
    <x v="3"/>
    <x v="0"/>
    <s v="TRAVEL"/>
    <s v="DAVID J FRITSCHE"/>
    <s v="2/24/00"/>
    <s v="24FEB00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165.16"/>
    <n v="-165.16"/>
    <x v="3"/>
    <x v="0"/>
    <s v="PARTS"/>
    <s v="RUBEN'S FLEET SERVICE"/>
    <s v="2/25/00"/>
    <s v="26725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30.9"/>
    <n v="-30.9"/>
    <x v="3"/>
    <x v="0"/>
    <s v="SUPPLIES"/>
    <s v="COASTAL BEND COFFEE SERVICE"/>
    <s v="3/15/00"/>
    <s v="8092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38.700000000000003"/>
    <n v="-38.700000000000003"/>
    <x v="3"/>
    <x v="0"/>
    <s v="SUPPLIES"/>
    <s v="COASTAL BEND COFFEE SERVICE"/>
    <s v="3/15/00"/>
    <s v="8093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46.76"/>
    <n v="-46.76"/>
    <x v="3"/>
    <x v="0"/>
    <s v="SUPPLIES"/>
    <s v="UNIFIRST CORPORATION"/>
    <s v="3/13/00"/>
    <s v="8114323223"/>
    <x v="0"/>
    <x v="0"/>
    <x v="0"/>
  </r>
  <r>
    <x v="0"/>
    <x v="0"/>
    <x v="0"/>
    <x v="7"/>
    <s v="86110500"/>
    <x v="11"/>
    <x v="0"/>
    <x v="0"/>
    <x v="0"/>
    <x v="0"/>
    <s v="O- KPL Viola Station"/>
    <x v="2"/>
    <s v="Benavides (Sweden) System"/>
    <x v="4"/>
    <x v="11"/>
    <x v="0"/>
    <x v="2"/>
    <m/>
    <n v="1087"/>
    <n v="-1087"/>
    <x v="3"/>
    <x v="0"/>
    <m/>
    <s v="TEXAS COMPU QUEST"/>
    <s v="3/5/00"/>
    <s v="00129"/>
    <x v="0"/>
    <x v="0"/>
    <x v="0"/>
  </r>
  <r>
    <x v="0"/>
    <x v="0"/>
    <x v="0"/>
    <x v="7"/>
    <s v="86110500"/>
    <x v="11"/>
    <x v="0"/>
    <x v="0"/>
    <x v="0"/>
    <x v="0"/>
    <s v="O- KPL Viola Station"/>
    <x v="2"/>
    <s v="Benavides (Sweden) System"/>
    <x v="4"/>
    <x v="11"/>
    <x v="0"/>
    <x v="2"/>
    <m/>
    <n v="742"/>
    <n v="-742"/>
    <x v="3"/>
    <x v="0"/>
    <m/>
    <s v="TEXAS COMPU QUEST"/>
    <s v="2/27/00"/>
    <s v="00117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45.68"/>
    <n v="-45.68"/>
    <x v="3"/>
    <x v="0"/>
    <m/>
    <s v="UNIFIRST CORPORATION"/>
    <s v="1/10/00"/>
    <s v="8110138402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2"/>
    <m/>
    <n v="374.6"/>
    <n v="-374.6"/>
    <x v="3"/>
    <x v="0"/>
    <m/>
    <s v="K E I CONSULTANTS INC"/>
    <s v="1/31/00"/>
    <s v="14367"/>
    <x v="0"/>
    <x v="0"/>
    <x v="0"/>
  </r>
  <r>
    <x v="0"/>
    <x v="0"/>
    <x v="0"/>
    <x v="11"/>
    <s v="85420100"/>
    <x v="0"/>
    <x v="0"/>
    <x v="0"/>
    <x v="0"/>
    <x v="0"/>
    <s v="O- KPL Crude South Lines"/>
    <x v="5"/>
    <s v="STX Crude Pipelines"/>
    <x v="9"/>
    <x v="0"/>
    <x v="0"/>
    <x v="0"/>
    <m/>
    <n v="114.24"/>
    <n v="-114.24"/>
    <x v="3"/>
    <x v="0"/>
    <m/>
    <s v="DANKA"/>
    <s v="3/6/00"/>
    <s v="6912928"/>
    <x v="0"/>
    <x v="0"/>
    <x v="0"/>
  </r>
  <r>
    <x v="0"/>
    <x v="0"/>
    <x v="0"/>
    <x v="22"/>
    <s v="85210100"/>
    <x v="0"/>
    <x v="0"/>
    <x v="0"/>
    <x v="0"/>
    <x v="0"/>
    <s v="O- KPL Mirando Station"/>
    <x v="2"/>
    <s v="Benavides (Sweden) System"/>
    <x v="5"/>
    <x v="0"/>
    <x v="0"/>
    <x v="0"/>
    <m/>
    <n v="270.16000000000003"/>
    <n v="-270.16000000000003"/>
    <x v="3"/>
    <x v="0"/>
    <m/>
    <s v="GRAYBAR ELECTRIC CO INC"/>
    <s v="2/29/00"/>
    <s v="14242611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7.67"/>
    <n v="-77.67"/>
    <x v="3"/>
    <x v="0"/>
    <s v="HWY 359"/>
    <s v="CENTRAL POWER &amp; LIGHT CO"/>
    <s v="3/8/00"/>
    <s v="0067626794100030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70.680000000000007"/>
    <n v="-70.680000000000007"/>
    <x v="3"/>
    <x v="0"/>
    <s v="4908 UP RIVER RD"/>
    <s v="CENTRAL POWER &amp; LIGHT CO"/>
    <s v="3/8/00"/>
    <s v="0158763594500030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0.5"/>
    <n v="-20.5"/>
    <x v="3"/>
    <x v="0"/>
    <s v="KR - 27 - HEYSER GATHERING"/>
    <s v="VICTORIA ELECTRIC COOPERATIVE"/>
    <s v="2/28/00"/>
    <s v="1446100100022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7.55"/>
    <n v="-27.55"/>
    <x v="3"/>
    <x v="0"/>
    <s v="SWR 87: CATHODIC UNIT"/>
    <s v="VICTORIA ELECTRIC COOPERATIVE"/>
    <s v="2/28/00"/>
    <s v="3392001000228"/>
    <x v="0"/>
    <x v="0"/>
    <x v="0"/>
  </r>
  <r>
    <x v="0"/>
    <x v="0"/>
    <x v="0"/>
    <x v="9"/>
    <s v="86110500"/>
    <x v="3"/>
    <x v="0"/>
    <x v="0"/>
    <x v="0"/>
    <x v="0"/>
    <s v="O- KPL Sunfield Station"/>
    <x v="4"/>
    <s v="South Line System"/>
    <x v="4"/>
    <x v="3"/>
    <x v="0"/>
    <x v="2"/>
    <m/>
    <n v="1200"/>
    <n v="-1200"/>
    <x v="3"/>
    <x v="0"/>
    <m/>
    <s v="GALBRAITH CONTRACTING INC"/>
    <s v="2/24/00"/>
    <s v="4190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385.28"/>
    <n v="-385.28"/>
    <x v="3"/>
    <x v="0"/>
    <m/>
    <s v="W T LEASE SERVICES INC"/>
    <s v="3/9/00"/>
    <s v="27826"/>
    <x v="0"/>
    <x v="0"/>
    <x v="0"/>
  </r>
  <r>
    <x v="0"/>
    <x v="0"/>
    <x v="0"/>
    <x v="13"/>
    <s v="87210100"/>
    <x v="0"/>
    <x v="0"/>
    <x v="0"/>
    <x v="0"/>
    <x v="0"/>
    <s v="O- KPL North Meter Bank to Refugio Mnln"/>
    <x v="1"/>
    <s v="North Line System"/>
    <x v="10"/>
    <x v="0"/>
    <x v="0"/>
    <x v="0"/>
    <m/>
    <n v="63.99"/>
    <n v="-63.99"/>
    <x v="3"/>
    <x v="0"/>
    <s v="105485286208872206 07MAR00"/>
    <s v="GTE SOUTHWEST INC"/>
    <s v="3/7/00"/>
    <s v="105485286208872206070300"/>
    <x v="0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1200"/>
    <n v="-1200"/>
    <x v="3"/>
    <x v="0"/>
    <m/>
    <s v="GALBRAITH CONTRACTING INC"/>
    <s v="2/22/00"/>
    <s v="4188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286.08999999999997"/>
    <n v="-286.08999999999997"/>
    <x v="3"/>
    <x v="0"/>
    <m/>
    <s v="W T LEASE SERVICES INC"/>
    <s v="3/9/00"/>
    <s v="27825"/>
    <x v="0"/>
    <x v="0"/>
    <x v="0"/>
  </r>
  <r>
    <x v="0"/>
    <x v="0"/>
    <x v="0"/>
    <x v="10"/>
    <s v="87210100"/>
    <x v="0"/>
    <x v="0"/>
    <x v="0"/>
    <x v="0"/>
    <x v="0"/>
    <s v="O- KPL Seeligson Station"/>
    <x v="4"/>
    <s v="South Line System"/>
    <x v="10"/>
    <x v="0"/>
    <x v="0"/>
    <x v="0"/>
    <m/>
    <n v="154.21"/>
    <n v="-154.21"/>
    <x v="3"/>
    <x v="0"/>
    <s v="105471285909799608 07MAR00"/>
    <s v="GTE SOUTHWEST INC"/>
    <s v="3/7/00"/>
    <s v="105471285909799608070300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594.78"/>
    <n v="-594.78"/>
    <x v="3"/>
    <x v="0"/>
    <m/>
    <s v="COONROD ELECTRIC CO INC"/>
    <s v="3/14/00"/>
    <s v="12297"/>
    <x v="0"/>
    <x v="0"/>
    <x v="0"/>
  </r>
  <r>
    <x v="0"/>
    <x v="0"/>
    <x v="0"/>
    <x v="18"/>
    <s v="87210100"/>
    <x v="0"/>
    <x v="0"/>
    <x v="0"/>
    <x v="0"/>
    <x v="0"/>
    <s v="O- KPL Three Rivers Station"/>
    <x v="7"/>
    <s v="Tilden System"/>
    <x v="10"/>
    <x v="0"/>
    <x v="0"/>
    <x v="0"/>
    <m/>
    <n v="215.31"/>
    <n v="-215.31"/>
    <x v="3"/>
    <x v="0"/>
    <s v="10586286211003508 07MAR00"/>
    <s v="GTE SOUTHWEST INC"/>
    <s v="3/7/00"/>
    <s v="105486286211003508070300"/>
    <x v="0"/>
    <x v="0"/>
    <x v="0"/>
  </r>
  <r>
    <x v="0"/>
    <x v="0"/>
    <x v="0"/>
    <x v="18"/>
    <s v="87210100"/>
    <x v="0"/>
    <x v="0"/>
    <x v="0"/>
    <x v="0"/>
    <x v="0"/>
    <s v="O- KPL Three Rivers Station"/>
    <x v="7"/>
    <s v="Tilden System"/>
    <x v="10"/>
    <x v="0"/>
    <x v="0"/>
    <x v="0"/>
    <m/>
    <n v="45.04"/>
    <n v="-45.04"/>
    <x v="3"/>
    <x v="0"/>
    <s v="057 337 5955 001 04MAR00"/>
    <s v="AT&amp;T"/>
    <s v="3/4/00"/>
    <s v="0573375955001040300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90.08"/>
    <n v="-90.08"/>
    <x v="3"/>
    <x v="0"/>
    <s v="GREGORY"/>
    <s v="CENTRAL POWER &amp; LIGHT CO"/>
    <s v="3/8/00"/>
    <s v="00671255990000308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77.27"/>
    <n v="-77.27"/>
    <x v="3"/>
    <x v="0"/>
    <s v="HWY 285"/>
    <s v="CENTRAL POWER &amp; LIGHT CO"/>
    <s v="3/8/00"/>
    <s v="00168677995000308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33.94"/>
    <n v="-33.94"/>
    <x v="3"/>
    <x v="0"/>
    <s v="SWR 80 - PLACEDO TO TIVOLI"/>
    <s v="VICTORIA ELECTRIC COOPERATIVE"/>
    <s v="2/28/00"/>
    <s v="3393001000228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69.41"/>
    <n v="-69.41"/>
    <x v="3"/>
    <x v="0"/>
    <s v="HWY 285"/>
    <s v="CENTRAL POWER &amp; LIGHT CO"/>
    <s v="3/8/00"/>
    <s v="00168707990000308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97.45"/>
    <n v="-97.45"/>
    <x v="3"/>
    <x v="0"/>
    <s v="CR 93 - MIRANDO TO AGULA DULCE MAINLINE"/>
    <s v="CENTRAL POWER &amp; LIGHT CO"/>
    <s v="3/8/00"/>
    <s v="01156025999000308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10"/>
    <n v="-10"/>
    <x v="3"/>
    <x v="0"/>
    <s v="SWR 95 - PLACEDO GATHERING"/>
    <s v="VICTORIA ELECTRIC COOPERATIVE"/>
    <s v="1/31/00"/>
    <s v="585000100013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717.45"/>
    <n v="-717.45"/>
    <x v="3"/>
    <x v="0"/>
    <s v="188072"/>
    <s v="GUADALUPE VALLEY ELEC COOP INC"/>
    <s v="3/13/00"/>
    <s v="188072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93.18"/>
    <n v="-93.18"/>
    <x v="3"/>
    <x v="0"/>
    <s v="CR 91"/>
    <s v="CENTRAL POWER &amp; LIGHT CO"/>
    <s v="3/8/00"/>
    <s v="01918435940000308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95.08"/>
    <n v="-95.08"/>
    <x v="3"/>
    <x v="0"/>
    <s v="CR 95"/>
    <s v="CENTRAL POWER &amp; LIGHT CO"/>
    <s v="3/8/00"/>
    <s v="01919025948000308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13.71"/>
    <n v="-113.71"/>
    <x v="3"/>
    <x v="0"/>
    <s v="CR 95"/>
    <s v="CENTRAL POWER &amp; LIGHT CO"/>
    <s v="3/8/00"/>
    <s v="01919075943000308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6.59"/>
    <n v="-6.59"/>
    <x v="3"/>
    <x v="0"/>
    <s v="CR 93 - MIRANDO TO AGULA DULCE MAINLINE"/>
    <s v="CENTRAL POWER &amp; LIGHT CO"/>
    <s v="3/8/00"/>
    <s v="01156025999000308"/>
    <x v="0"/>
    <x v="0"/>
    <x v="0"/>
  </r>
  <r>
    <x v="0"/>
    <x v="0"/>
    <x v="0"/>
    <x v="15"/>
    <s v="85210100"/>
    <x v="0"/>
    <x v="0"/>
    <x v="0"/>
    <x v="0"/>
    <x v="0"/>
    <s v="O- KPL South System"/>
    <x v="4"/>
    <s v="South Line System"/>
    <x v="5"/>
    <x v="0"/>
    <x v="0"/>
    <x v="0"/>
    <m/>
    <n v="299.44"/>
    <n v="-299.44"/>
    <x v="3"/>
    <x v="0"/>
    <m/>
    <s v="KRAFTBILT"/>
    <s v="2/8/00"/>
    <s v="98586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1200"/>
    <n v="-1200"/>
    <x v="3"/>
    <x v="0"/>
    <m/>
    <s v="GALBRAITH CONTRACTING INC"/>
    <s v="2/23/00"/>
    <s v="4189"/>
    <x v="0"/>
    <x v="0"/>
    <x v="0"/>
  </r>
  <r>
    <x v="0"/>
    <x v="0"/>
    <x v="0"/>
    <x v="9"/>
    <s v="86110300"/>
    <x v="14"/>
    <x v="0"/>
    <x v="0"/>
    <x v="0"/>
    <x v="0"/>
    <s v="O- KPL Sunfield Station"/>
    <x v="4"/>
    <s v="South Line System"/>
    <x v="24"/>
    <x v="14"/>
    <x v="0"/>
    <x v="2"/>
    <m/>
    <n v="300"/>
    <n v="-300"/>
    <x v="3"/>
    <x v="0"/>
    <s v="DAMAGES"/>
    <s v="OSCAR GARZA"/>
    <s v="2/20/00"/>
    <s v="20FEB00"/>
    <x v="0"/>
    <x v="0"/>
    <x v="0"/>
  </r>
  <r>
    <x v="0"/>
    <x v="0"/>
    <x v="0"/>
    <x v="4"/>
    <s v="86110300"/>
    <x v="14"/>
    <x v="0"/>
    <x v="0"/>
    <x v="0"/>
    <x v="0"/>
    <s v="O- KPL Refugio Heavy Crude System"/>
    <x v="1"/>
    <s v="North Line System"/>
    <x v="24"/>
    <x v="14"/>
    <x v="0"/>
    <x v="2"/>
    <m/>
    <n v="700"/>
    <n v="-700"/>
    <x v="3"/>
    <x v="0"/>
    <s v="PERMITS"/>
    <s v="MARATHON OIL CO"/>
    <s v="2/21/00"/>
    <s v="21FEB00A"/>
    <x v="0"/>
    <x v="0"/>
    <x v="0"/>
  </r>
  <r>
    <x v="0"/>
    <x v="0"/>
    <x v="0"/>
    <x v="4"/>
    <s v="86110300"/>
    <x v="0"/>
    <x v="0"/>
    <x v="0"/>
    <x v="0"/>
    <x v="0"/>
    <s v="O- KPL Refugio Heavy Crude System"/>
    <x v="1"/>
    <s v="North Line System"/>
    <x v="24"/>
    <x v="0"/>
    <x v="0"/>
    <x v="2"/>
    <m/>
    <n v="1500"/>
    <n v="-1500"/>
    <x v="3"/>
    <x v="0"/>
    <s v="R/W &amp; DAMAGES"/>
    <s v="PATRICIA IVEY"/>
    <s v="1/19/00"/>
    <s v="19JAN00"/>
    <x v="0"/>
    <x v="0"/>
    <x v="0"/>
  </r>
  <r>
    <x v="0"/>
    <x v="0"/>
    <x v="0"/>
    <x v="4"/>
    <s v="86110300"/>
    <x v="0"/>
    <x v="0"/>
    <x v="0"/>
    <x v="0"/>
    <x v="0"/>
    <s v="O- KPL Refugio Heavy Crude System"/>
    <x v="1"/>
    <s v="North Line System"/>
    <x v="24"/>
    <x v="0"/>
    <x v="0"/>
    <x v="2"/>
    <m/>
    <n v="2000"/>
    <n v="-2000"/>
    <x v="3"/>
    <x v="0"/>
    <s v="R/W &amp; DAMAGES"/>
    <s v="ROY FLOERKE FARMS"/>
    <s v="1/19/00"/>
    <s v="19JAN00"/>
    <x v="0"/>
    <x v="0"/>
    <x v="0"/>
  </r>
  <r>
    <x v="0"/>
    <x v="0"/>
    <x v="0"/>
    <x v="4"/>
    <s v="86110300"/>
    <x v="0"/>
    <x v="0"/>
    <x v="0"/>
    <x v="0"/>
    <x v="0"/>
    <s v="O- KPL Refugio Heavy Crude System"/>
    <x v="1"/>
    <s v="North Line System"/>
    <x v="24"/>
    <x v="0"/>
    <x v="0"/>
    <x v="2"/>
    <m/>
    <n v="1500"/>
    <n v="-1500"/>
    <x v="3"/>
    <x v="0"/>
    <s v="R/W &amp; DAMAGES"/>
    <s v="JOE EASTERWOOD"/>
    <s v="1/19/00"/>
    <s v="19JAN00"/>
    <x v="0"/>
    <x v="0"/>
    <x v="0"/>
  </r>
  <r>
    <x v="0"/>
    <x v="0"/>
    <x v="0"/>
    <x v="13"/>
    <s v="86110300"/>
    <x v="14"/>
    <x v="0"/>
    <x v="0"/>
    <x v="0"/>
    <x v="0"/>
    <s v="O- KPL North Meter Bank to Refugio Mnln"/>
    <x v="1"/>
    <s v="North Line System"/>
    <x v="24"/>
    <x v="14"/>
    <x v="0"/>
    <x v="2"/>
    <m/>
    <n v="1000"/>
    <n v="-1000"/>
    <x v="3"/>
    <x v="0"/>
    <s v="R/W &amp; DAMAGES"/>
    <s v="MARATHON OIL CO"/>
    <s v="2/21/00"/>
    <s v="21FEB0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3.5"/>
    <n v="-83.5"/>
    <x v="3"/>
    <x v="0"/>
    <s v="KR-30 SHERIFF FIELD"/>
    <s v="VICTORIA ELECTRIC COOPERATIVE"/>
    <s v="2/28/00"/>
    <s v="1446200100022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19.43"/>
    <n v="-219.43"/>
    <x v="3"/>
    <x v="0"/>
    <s v="HARBOR ISLAND"/>
    <s v="CENTRAL POWER &amp; LIGHT CO"/>
    <s v="3/9/00"/>
    <s v="0201344594100030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1"/>
    <n v="-69.41"/>
    <x v="3"/>
    <x v="0"/>
    <s v="KARNES CITY ACC"/>
    <s v="CENTRAL POWER &amp; LIGHT CO"/>
    <s v="3/9/00"/>
    <s v="00671045995000309"/>
    <x v="0"/>
    <x v="0"/>
    <x v="0"/>
  </r>
  <r>
    <x v="0"/>
    <x v="0"/>
    <x v="0"/>
    <x v="12"/>
    <s v="89430100"/>
    <x v="0"/>
    <x v="0"/>
    <x v="0"/>
    <x v="0"/>
    <x v="0"/>
    <s v="O- KPL Benavides (Sweden) System"/>
    <x v="2"/>
    <s v="Benavides (Sweden) System"/>
    <x v="0"/>
    <x v="0"/>
    <x v="0"/>
    <x v="0"/>
    <m/>
    <n v="5"/>
    <n v="-5"/>
    <x v="3"/>
    <x v="0"/>
    <s v="LEASE RENTAL"/>
    <s v="JACOB D WHITE"/>
    <s v="2/18/00"/>
    <s v="18FEB0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9.03"/>
    <n v="-99.03"/>
    <x v="3"/>
    <x v="0"/>
    <s v="KR-31HEYSER FIELD (HEYSER GATHERING)"/>
    <s v="VICTORIA ELECTRIC COOPERATIVE"/>
    <s v="2/28/00"/>
    <s v="1446500100022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44.74"/>
    <n v="-144.74"/>
    <x v="3"/>
    <x v="0"/>
    <s v="KR-33 (HEYSER GATHERING)"/>
    <s v="VICTORIA ELECTRIC COOPERATIVE"/>
    <s v="2/28/00"/>
    <s v="14463001000228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447.54"/>
    <n v="-447.54"/>
    <x v="3"/>
    <x v="0"/>
    <s v="PCARD-WRIGHT MICHAEL"/>
    <s v="FIRST BANK"/>
    <s v="3/17/00"/>
    <s v="KII SSC-0317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271.74"/>
    <n v="-271.74"/>
    <x v="3"/>
    <x v="0"/>
    <s v="PCARD-STOUT LUTHER C"/>
    <s v="FIRST BANK"/>
    <s v="3/17/00"/>
    <s v="KII SSC-0317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148.04"/>
    <n v="-148.04"/>
    <x v="3"/>
    <x v="0"/>
    <s v="PCARD-WRIGHT MICHAEL"/>
    <s v="FIRST BANK"/>
    <s v="3/17/00"/>
    <s v="KII SSC-0317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386.09"/>
    <n v="-386.09"/>
    <x v="3"/>
    <x v="0"/>
    <s v="PCARD-JASKINIA IVAN G"/>
    <s v="FIRST BANK"/>
    <s v="3/17/00"/>
    <s v="KII SSC-0317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474.41"/>
    <n v="-474.41"/>
    <x v="3"/>
    <x v="0"/>
    <s v="PCARD-PAGE JERRY V"/>
    <s v="FIRST BANK"/>
    <s v="3/17/00"/>
    <s v="KII SSC-03172000"/>
    <x v="0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339.4"/>
    <n v="-339.4"/>
    <x v="3"/>
    <x v="0"/>
    <s v="PCARD-FRITSCHE DAVID J"/>
    <s v="FIRST BANK"/>
    <s v="3/17/00"/>
    <s v="KII SSC-0317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352.46"/>
    <n v="-352.46"/>
    <x v="3"/>
    <x v="0"/>
    <s v="PCARD-JASKINIA IVAN G"/>
    <s v="FIRST BANK"/>
    <s v="3/17/00"/>
    <s v="KII SSC-0317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356.59"/>
    <n v="-356.59"/>
    <x v="3"/>
    <x v="0"/>
    <s v="PCARD-SWANER KEVIN R"/>
    <s v="FIRST BANK"/>
    <s v="3/17/00"/>
    <s v="KII SSC-0317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292.62"/>
    <n v="-292.62"/>
    <x v="3"/>
    <x v="0"/>
    <s v="PCARD-PAGE JERRY V"/>
    <s v="FIRST BANK"/>
    <s v="3/17/00"/>
    <s v="KII SSC-0317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1251.5"/>
    <n v="-1251.5"/>
    <x v="3"/>
    <x v="0"/>
    <s v="PCARD-STOUT LUTHER C"/>
    <s v="FIRST BANK"/>
    <s v="3/17/00"/>
    <s v="KII SSC-0317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941.19"/>
    <n v="-941.19"/>
    <x v="3"/>
    <x v="0"/>
    <s v="PCARD-RODRIGUEZ BENNIE"/>
    <s v="FIRST BANK"/>
    <s v="3/17/00"/>
    <s v="KII SSC-03172000"/>
    <x v="0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342"/>
    <n v="-342"/>
    <x v="3"/>
    <x v="0"/>
    <s v="PCARD-BRINKMAN DOUGLAS"/>
    <s v="FIRST BANK"/>
    <s v="3/17/00"/>
    <s v="KII SSC-03172000"/>
    <x v="0"/>
    <x v="0"/>
    <x v="0"/>
  </r>
  <r>
    <x v="0"/>
    <x v="0"/>
    <x v="0"/>
    <x v="16"/>
    <s v="84340200"/>
    <x v="0"/>
    <x v="0"/>
    <x v="0"/>
    <x v="0"/>
    <x v="0"/>
    <s v="O- KPL Tilden System"/>
    <x v="7"/>
    <s v="Tilden System"/>
    <x v="23"/>
    <x v="0"/>
    <x v="0"/>
    <x v="4"/>
    <m/>
    <n v="560.05999999999995"/>
    <n v="-560.05999999999995"/>
    <x v="3"/>
    <x v="0"/>
    <s v="PCARD-ORTIZ ROGER P"/>
    <s v="FIRST BANK"/>
    <s v="3/17/00"/>
    <s v="KII SSC-03172000"/>
    <x v="0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99.34"/>
    <n v="-99.34"/>
    <x v="3"/>
    <x v="0"/>
    <s v="PCARD-LARD C T"/>
    <s v="FIRST BANK"/>
    <s v="3/17/00"/>
    <s v="KII SSC-0317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332.37"/>
    <n v="-332.37"/>
    <x v="3"/>
    <x v="0"/>
    <s v="PCARD-RODRIGUEZ BENNIE"/>
    <s v="FIRST BANK"/>
    <s v="3/17/00"/>
    <s v="KII SSC-03172000"/>
    <x v="0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156.88"/>
    <n v="-156.88"/>
    <x v="3"/>
    <x v="0"/>
    <s v="PCARD-BRINKMAN DOUGLAS"/>
    <s v="FIRST BANK"/>
    <s v="3/17/00"/>
    <s v="KII SSC-03172000"/>
    <x v="0"/>
    <x v="0"/>
    <x v="0"/>
  </r>
  <r>
    <x v="0"/>
    <x v="0"/>
    <x v="0"/>
    <x v="15"/>
    <s v="84340200"/>
    <x v="0"/>
    <x v="0"/>
    <x v="0"/>
    <x v="0"/>
    <x v="0"/>
    <s v="O- KPL South System"/>
    <x v="4"/>
    <s v="South Line System"/>
    <x v="23"/>
    <x v="0"/>
    <x v="0"/>
    <x v="4"/>
    <m/>
    <n v="671.18"/>
    <n v="-671.18"/>
    <x v="3"/>
    <x v="0"/>
    <s v="PCARD-LOPEZ SEVERO"/>
    <s v="FIRST BANK"/>
    <s v="3/17/00"/>
    <s v="KII SSC-03172000"/>
    <x v="0"/>
    <x v="0"/>
    <x v="0"/>
  </r>
  <r>
    <x v="0"/>
    <x v="0"/>
    <x v="0"/>
    <x v="30"/>
    <s v="85510200"/>
    <x v="0"/>
    <x v="0"/>
    <x v="0"/>
    <x v="0"/>
    <x v="0"/>
    <s v="O- KPL Conroe"/>
    <x v="10"/>
    <s v="Inactive - KPL Conroe"/>
    <x v="22"/>
    <x v="0"/>
    <x v="0"/>
    <x v="0"/>
    <m/>
    <n v="504.89"/>
    <n v="-504.89"/>
    <x v="3"/>
    <x v="0"/>
    <s v="PCARD-TREVINO JAMES"/>
    <s v="FIRST BANK"/>
    <s v="3/17/00"/>
    <s v="KII SSC-03172000"/>
    <x v="0"/>
    <x v="0"/>
    <x v="0"/>
  </r>
  <r>
    <x v="0"/>
    <x v="0"/>
    <x v="0"/>
    <x v="30"/>
    <s v="84340200"/>
    <x v="0"/>
    <x v="0"/>
    <x v="0"/>
    <x v="0"/>
    <x v="0"/>
    <s v="O- KPL Conroe"/>
    <x v="10"/>
    <s v="Inactive - KPL Conroe"/>
    <x v="23"/>
    <x v="0"/>
    <x v="0"/>
    <x v="4"/>
    <m/>
    <n v="472.02"/>
    <n v="-472.02"/>
    <x v="3"/>
    <x v="0"/>
    <s v="PCARD-TREVINO JAMES"/>
    <s v="FIRST BANK"/>
    <s v="3/17/00"/>
    <s v="KII SSC-03172000"/>
    <x v="0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537.47"/>
    <n v="-537.47"/>
    <x v="3"/>
    <x v="0"/>
    <s v="PCARD-LEHMANN RONALD"/>
    <s v="FIRST BANK"/>
    <s v="3/17/00"/>
    <s v="KII SSC-03172000"/>
    <x v="0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325.63"/>
    <n v="-325.63"/>
    <x v="3"/>
    <x v="0"/>
    <s v="PCARD-LARD C T"/>
    <s v="FIRST BANK"/>
    <s v="3/17/00"/>
    <s v="KII SSC-03172000"/>
    <x v="0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249.75"/>
    <n v="-249.75"/>
    <x v="3"/>
    <x v="0"/>
    <s v="PCARD-LEHMANN RONALD"/>
    <s v="FIRST BANK"/>
    <s v="3/17/00"/>
    <s v="KII SSC-03172000"/>
    <x v="0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1615.6"/>
    <n v="-1615.6"/>
    <x v="3"/>
    <x v="0"/>
    <s v="PCARD-FRITSCHE DAVID J"/>
    <s v="FIRST BANK"/>
    <s v="3/17/00"/>
    <s v="KII SSC-03172000"/>
    <x v="0"/>
    <x v="0"/>
    <x v="0"/>
  </r>
  <r>
    <x v="0"/>
    <x v="0"/>
    <x v="0"/>
    <x v="16"/>
    <s v="85510200"/>
    <x v="0"/>
    <x v="0"/>
    <x v="0"/>
    <x v="0"/>
    <x v="0"/>
    <s v="O- KPL Tilden System"/>
    <x v="7"/>
    <s v="Tilden System"/>
    <x v="22"/>
    <x v="0"/>
    <x v="0"/>
    <x v="0"/>
    <m/>
    <n v="552.48"/>
    <n v="-552.48"/>
    <x v="3"/>
    <x v="0"/>
    <s v="PCARD-ORTIZ ROGER P"/>
    <s v="FIRST BANK"/>
    <s v="3/17/00"/>
    <s v="KII SSC-03172000"/>
    <x v="0"/>
    <x v="0"/>
    <x v="0"/>
  </r>
  <r>
    <x v="0"/>
    <x v="0"/>
    <x v="0"/>
    <x v="14"/>
    <s v="89430100"/>
    <x v="0"/>
    <x v="0"/>
    <x v="0"/>
    <x v="0"/>
    <x v="0"/>
    <s v="O- KPL Rosanky Station"/>
    <x v="6"/>
    <s v="Caldwell Area"/>
    <x v="0"/>
    <x v="0"/>
    <x v="0"/>
    <x v="0"/>
    <m/>
    <n v="1610"/>
    <n v="-1610"/>
    <x v="3"/>
    <x v="0"/>
    <s v="LEASE RENTAL"/>
    <s v="TEPPCO CRUDE OIL LLC"/>
    <s v="1/14/00"/>
    <s v="14JAN00"/>
    <x v="0"/>
    <x v="0"/>
    <x v="0"/>
  </r>
  <r>
    <x v="0"/>
    <x v="0"/>
    <x v="0"/>
    <x v="5"/>
    <s v="89430100"/>
    <x v="0"/>
    <x v="0"/>
    <x v="0"/>
    <x v="0"/>
    <x v="0"/>
    <s v="O- KPL North System"/>
    <x v="1"/>
    <s v="North Line System"/>
    <x v="0"/>
    <x v="0"/>
    <x v="0"/>
    <x v="0"/>
    <m/>
    <n v="30"/>
    <n v="-30"/>
    <x v="3"/>
    <x v="0"/>
    <s v="LEASE RENTAL"/>
    <s v="LORENA CHRISTINE SCHERER"/>
    <s v="2/18/00"/>
    <s v="18FEB00"/>
    <x v="0"/>
    <x v="0"/>
    <x v="0"/>
  </r>
  <r>
    <x v="0"/>
    <x v="0"/>
    <x v="0"/>
    <x v="1"/>
    <s v="89430100"/>
    <x v="0"/>
    <x v="0"/>
    <x v="0"/>
    <x v="0"/>
    <x v="0"/>
    <s v="O- KPL Pettus Station"/>
    <x v="1"/>
    <s v="North Line System"/>
    <x v="0"/>
    <x v="0"/>
    <x v="0"/>
    <x v="0"/>
    <m/>
    <n v="2187.5100000000002"/>
    <n v="-2187.5100000000002"/>
    <x v="3"/>
    <x v="0"/>
    <s v="LEASE RENTAL"/>
    <s v="JOHN B SHAW"/>
    <s v="2/18/00"/>
    <s v="18FEB00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216.96"/>
    <n v="-216.96"/>
    <x v="3"/>
    <x v="0"/>
    <s v="SWR 88 RECT"/>
    <s v="VICTORIA ELECTRIC COOPERATIVE"/>
    <s v="2/2/00"/>
    <s v="3394001000202"/>
    <x v="0"/>
    <x v="0"/>
    <x v="0"/>
  </r>
  <r>
    <x v="0"/>
    <x v="0"/>
    <x v="0"/>
    <x v="1"/>
    <s v="89430100"/>
    <x v="0"/>
    <x v="0"/>
    <x v="0"/>
    <x v="0"/>
    <x v="0"/>
    <s v="O- KPL Pettus Station"/>
    <x v="1"/>
    <s v="North Line System"/>
    <x v="0"/>
    <x v="0"/>
    <x v="0"/>
    <x v="0"/>
    <m/>
    <n v="125"/>
    <n v="-125"/>
    <x v="3"/>
    <x v="0"/>
    <s v="LEASE RENTAL"/>
    <s v="EMILY KOONTZ DIAL"/>
    <s v="2/18/00"/>
    <s v="18FEB00"/>
    <x v="0"/>
    <x v="0"/>
    <x v="0"/>
  </r>
  <r>
    <x v="0"/>
    <x v="0"/>
    <x v="0"/>
    <x v="13"/>
    <s v="89430100"/>
    <x v="0"/>
    <x v="0"/>
    <x v="0"/>
    <x v="0"/>
    <x v="0"/>
    <s v="O- KPL North Meter Bank to Refugio Mnln"/>
    <x v="1"/>
    <s v="North Line System"/>
    <x v="0"/>
    <x v="0"/>
    <x v="0"/>
    <x v="0"/>
    <m/>
    <n v="359.1"/>
    <n v="-359.1"/>
    <x v="3"/>
    <x v="0"/>
    <s v="LEASE RENTAL"/>
    <s v="JAMES POWER HEARD ESTATE"/>
    <s v="2/18/00"/>
    <s v="18FEB00"/>
    <x v="0"/>
    <x v="0"/>
    <x v="0"/>
  </r>
  <r>
    <x v="0"/>
    <x v="0"/>
    <x v="0"/>
    <x v="1"/>
    <s v="89430100"/>
    <x v="0"/>
    <x v="0"/>
    <x v="0"/>
    <x v="0"/>
    <x v="0"/>
    <s v="O- KPL Pettus Station"/>
    <x v="1"/>
    <s v="North Line System"/>
    <x v="0"/>
    <x v="0"/>
    <x v="0"/>
    <x v="0"/>
    <m/>
    <n v="125"/>
    <n v="-125"/>
    <x v="3"/>
    <x v="0"/>
    <s v="LEASE RENTAL"/>
    <s v="HENRY CLAY KOONTZ"/>
    <s v="2/18/00"/>
    <s v="18FEB0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.84"/>
    <n v="-1.84"/>
    <x v="3"/>
    <x v="0"/>
    <s v="FM 141 / CR 430 RECTIFIER E OF DIMEBOX"/>
    <s v="BLUEBONNET ELECTRIC CO-OP"/>
    <s v="3/16/00"/>
    <s v="0067749700000316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7.17"/>
    <n v="-27.17"/>
    <x v="3"/>
    <x v="0"/>
    <s v="FM 141 / CR 430 RECTIFIER E OF DIMEBOX"/>
    <s v="BLUEBONNET ELECTRIC CO-OP"/>
    <s v="3/16/00"/>
    <s v="0067749700000316"/>
    <x v="0"/>
    <x v="0"/>
    <x v="0"/>
  </r>
  <r>
    <x v="0"/>
    <x v="0"/>
    <x v="0"/>
    <x v="2"/>
    <s v="84340200"/>
    <x v="0"/>
    <x v="0"/>
    <x v="0"/>
    <x v="0"/>
    <x v="0"/>
    <s v="O- KPL Mirando to Agua Dulce Mainline"/>
    <x v="2"/>
    <s v="Benavides (Sweden) System"/>
    <x v="23"/>
    <x v="0"/>
    <x v="0"/>
    <x v="4"/>
    <m/>
    <n v="227"/>
    <n v="-227"/>
    <x v="3"/>
    <x v="0"/>
    <s v="PCARD-LANDRY MATTHEW H"/>
    <s v="FIRST BANK"/>
    <s v="3/17/00"/>
    <s v="KII SSC-03172000"/>
    <x v="0"/>
    <x v="0"/>
    <x v="0"/>
  </r>
  <r>
    <x v="0"/>
    <x v="0"/>
    <x v="0"/>
    <x v="26"/>
    <s v="85510200"/>
    <x v="0"/>
    <x v="0"/>
    <x v="0"/>
    <x v="0"/>
    <x v="0"/>
    <s v="O- KPL Duval Station"/>
    <x v="2"/>
    <s v="Benavides (Sweden) System"/>
    <x v="22"/>
    <x v="0"/>
    <x v="0"/>
    <x v="0"/>
    <m/>
    <n v="1224.56"/>
    <n v="-1224.56"/>
    <x v="3"/>
    <x v="0"/>
    <s v="PCARD-GONZALEZ DAGOBERTO C"/>
    <s v="FIRST BANK"/>
    <s v="3/17/00"/>
    <s v="KII SSC-03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56.4"/>
    <n v="-56.4"/>
    <x v="3"/>
    <x v="0"/>
    <s v="PCARD-MUMME BENJAMIN"/>
    <s v="FIRST BANK"/>
    <s v="3/17/00"/>
    <s v="KII SSC-03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2133.98"/>
    <n v="-2133.98"/>
    <x v="3"/>
    <x v="0"/>
    <s v="PCARD-BARNETT ROBERT W"/>
    <s v="FIRST BANK"/>
    <s v="3/17/00"/>
    <s v="KII SSC-03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905.9"/>
    <n v="-905.9"/>
    <x v="3"/>
    <x v="0"/>
    <s v="PCARD-KANAK STACEY G"/>
    <s v="FIRST BANK"/>
    <s v="3/17/00"/>
    <s v="KII SSC-03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742.62"/>
    <n v="-742.62"/>
    <x v="3"/>
    <x v="0"/>
    <s v="PCARD-JUNGHANNS CARTER R"/>
    <s v="FIRST BANK"/>
    <s v="3/17/00"/>
    <s v="KII SSC-03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774.82"/>
    <n v="-774.82"/>
    <x v="3"/>
    <x v="0"/>
    <s v="PCARD-HUTSELL JOHN R"/>
    <s v="FIRST BANK"/>
    <s v="3/17/00"/>
    <s v="KII SSC-03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238.15"/>
    <n v="-238.15"/>
    <x v="3"/>
    <x v="0"/>
    <s v="PCARD-FOX WILLIAM R"/>
    <s v="FIRST BANK"/>
    <s v="3/17/00"/>
    <s v="KII SSC-03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273.98"/>
    <n v="-273.98"/>
    <x v="3"/>
    <x v="0"/>
    <s v="PCARD-DEDONDER THOMAS J"/>
    <s v="FIRST BANK"/>
    <s v="3/17/00"/>
    <s v="KII SSC-03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444.84"/>
    <n v="-444.84"/>
    <x v="3"/>
    <x v="0"/>
    <s v="PCARD-BROCK JIMMY W"/>
    <s v="FIRST BANK"/>
    <s v="3/17/00"/>
    <s v="KII SSC-03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225.98"/>
    <n v="-225.98"/>
    <x v="3"/>
    <x v="0"/>
    <s v="PCARD-BAKER JASON N"/>
    <s v="FIRST BANK"/>
    <s v="3/17/00"/>
    <s v="KII SSC-03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34.63"/>
    <n v="-134.63"/>
    <x v="3"/>
    <x v="0"/>
    <s v="PCARD-DEDONDER THOMAS J"/>
    <s v="FIRST BANK"/>
    <s v="3/17/00"/>
    <s v="KII SSC-03172000"/>
    <x v="0"/>
    <x v="0"/>
    <x v="0"/>
  </r>
  <r>
    <x v="0"/>
    <x v="0"/>
    <x v="0"/>
    <x v="2"/>
    <s v="86110300"/>
    <x v="0"/>
    <x v="0"/>
    <x v="0"/>
    <x v="0"/>
    <x v="0"/>
    <s v="O- KPL Mirando to Agua Dulce Mainline"/>
    <x v="2"/>
    <s v="Benavides (Sweden) System"/>
    <x v="24"/>
    <x v="0"/>
    <x v="0"/>
    <x v="2"/>
    <m/>
    <n v="750"/>
    <n v="-750"/>
    <x v="3"/>
    <x v="0"/>
    <s v="R/W &amp; DAMAGES"/>
    <s v="CECIL WRIGHT"/>
    <s v="1/10/00"/>
    <s v="10JAN00"/>
    <x v="0"/>
    <x v="0"/>
    <x v="0"/>
  </r>
  <r>
    <x v="0"/>
    <x v="0"/>
    <x v="0"/>
    <x v="10"/>
    <s v="84340200"/>
    <x v="0"/>
    <x v="0"/>
    <x v="0"/>
    <x v="0"/>
    <x v="0"/>
    <s v="O- KPL Seeligson Station"/>
    <x v="4"/>
    <s v="South Line System"/>
    <x v="23"/>
    <x v="0"/>
    <x v="0"/>
    <x v="4"/>
    <m/>
    <n v="380.76"/>
    <n v="-380.76"/>
    <x v="3"/>
    <x v="0"/>
    <s v="PCARD-CALVEZ THOMAS W"/>
    <s v="FIRST BANK"/>
    <s v="3/17/00"/>
    <s v="KII SSC-03172000"/>
    <x v="0"/>
    <x v="0"/>
    <x v="0"/>
  </r>
  <r>
    <x v="0"/>
    <x v="0"/>
    <x v="0"/>
    <x v="7"/>
    <s v="85510200"/>
    <x v="0"/>
    <x v="0"/>
    <x v="0"/>
    <x v="0"/>
    <x v="0"/>
    <s v="O- KPL Viola Station"/>
    <x v="2"/>
    <s v="Benavides (Sweden) System"/>
    <x v="22"/>
    <x v="0"/>
    <x v="0"/>
    <x v="0"/>
    <m/>
    <n v="1337.57"/>
    <n v="-1337.57"/>
    <x v="3"/>
    <x v="0"/>
    <s v="PCARD-GALLAGHER MARK F"/>
    <s v="FIRST BANK"/>
    <s v="3/17/00"/>
    <s v="KII SSC-03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24.02"/>
    <n v="-124.02"/>
    <x v="3"/>
    <x v="0"/>
    <s v="PCARD-KANAK STACEY G"/>
    <s v="FIRST BANK"/>
    <s v="3/17/00"/>
    <s v="KII SSC-03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52.03"/>
    <n v="-52.03"/>
    <x v="3"/>
    <x v="0"/>
    <s v="PCARD-BOMMER GREG K"/>
    <s v="FIRST BANK"/>
    <s v="3/17/00"/>
    <s v="KII SSC-03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0.56"/>
    <n v="-10.56"/>
    <x v="3"/>
    <x v="0"/>
    <s v="PCARD-BAKER JASON N"/>
    <s v="FIRST BANK"/>
    <s v="3/17/00"/>
    <s v="KII SSC-03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248.92"/>
    <n v="-248.92"/>
    <x v="3"/>
    <x v="0"/>
    <s v="PCARD-BROCK JIMMY W"/>
    <s v="FIRST BANK"/>
    <s v="3/17/00"/>
    <s v="KII SSC-03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71.08"/>
    <n v="-71.08"/>
    <x v="3"/>
    <x v="0"/>
    <s v="PCARD-LUGO GABRIEL A"/>
    <s v="FIRST BANK"/>
    <s v="3/17/00"/>
    <s v="KII SSC-03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85.59"/>
    <n v="-185.59"/>
    <x v="3"/>
    <x v="0"/>
    <s v="PCARD-NESLONEY GEORGE"/>
    <s v="FIRST BANK"/>
    <s v="3/17/00"/>
    <s v="KII SSC-03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78.64"/>
    <n v="-178.64"/>
    <x v="3"/>
    <x v="0"/>
    <s v="PCARD-RIDGEWAY RICHARD"/>
    <s v="FIRST BANK"/>
    <s v="3/17/00"/>
    <s v="KII SSC-03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3378.1"/>
    <n v="-3378.1"/>
    <x v="3"/>
    <x v="0"/>
    <s v="PCARD-SCHEER BARRY T"/>
    <s v="FIRST BANK"/>
    <s v="3/17/00"/>
    <s v="KII SSC-03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36.71"/>
    <n v="-136.71"/>
    <x v="3"/>
    <x v="0"/>
    <s v="PCARD-SIMMONS JIM A"/>
    <s v="FIRST BANK"/>
    <s v="3/17/00"/>
    <s v="KII SSC-03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336.95"/>
    <n v="-336.95"/>
    <x v="3"/>
    <x v="0"/>
    <s v="PCARD-SKINNER DON"/>
    <s v="FIRST BANK"/>
    <s v="3/17/00"/>
    <s v="KII SSC-03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21.75"/>
    <n v="-21.75"/>
    <x v="3"/>
    <x v="0"/>
    <s v="PCARD-WARE GORDON D"/>
    <s v="FIRST BANK"/>
    <s v="3/17/00"/>
    <s v="KII SSC-03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99.72"/>
    <n v="-99.72"/>
    <x v="3"/>
    <x v="0"/>
    <s v="PCARD-MARTIN BOBBY J"/>
    <s v="FIRST BANK"/>
    <s v="3/17/00"/>
    <s v="KII SSC-03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263.62"/>
    <n v="-263.62"/>
    <x v="3"/>
    <x v="0"/>
    <s v="PCARD-SWISHER WILL F"/>
    <s v="FIRST BANK"/>
    <s v="3/17/00"/>
    <s v="KII SSC-03172000"/>
    <x v="0"/>
    <x v="0"/>
    <x v="0"/>
  </r>
  <r>
    <x v="0"/>
    <x v="0"/>
    <x v="0"/>
    <x v="2"/>
    <s v="85510200"/>
    <x v="0"/>
    <x v="0"/>
    <x v="0"/>
    <x v="0"/>
    <x v="0"/>
    <s v="O- KPL Mirando to Agua Dulce Mainline"/>
    <x v="2"/>
    <s v="Benavides (Sweden) System"/>
    <x v="22"/>
    <x v="0"/>
    <x v="0"/>
    <x v="0"/>
    <m/>
    <n v="514.39"/>
    <n v="-514.39"/>
    <x v="3"/>
    <x v="0"/>
    <s v="PCARD-LANDRY MATTHEW H"/>
    <s v="FIRST BANK"/>
    <s v="3/17/00"/>
    <s v="KII SSC-03172000"/>
    <x v="0"/>
    <x v="0"/>
    <x v="0"/>
  </r>
  <r>
    <x v="0"/>
    <x v="0"/>
    <x v="0"/>
    <x v="10"/>
    <s v="85510200"/>
    <x v="0"/>
    <x v="0"/>
    <x v="0"/>
    <x v="0"/>
    <x v="0"/>
    <s v="O- KPL Seeligson Station"/>
    <x v="4"/>
    <s v="South Line System"/>
    <x v="22"/>
    <x v="0"/>
    <x v="0"/>
    <x v="0"/>
    <m/>
    <n v="1120.43"/>
    <n v="-1120.43"/>
    <x v="3"/>
    <x v="0"/>
    <s v="PCARD-CALVEZ THOMAS W"/>
    <s v="FIRST BANK"/>
    <s v="3/17/00"/>
    <s v="KII SSC-03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26.98"/>
    <n v="-126.98"/>
    <x v="3"/>
    <x v="0"/>
    <s v="PCARD-RIDGEWAY RICHARD"/>
    <s v="FIRST BANK"/>
    <s v="3/17/00"/>
    <s v="KII SSC-03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201.41"/>
    <n v="-201.41"/>
    <x v="3"/>
    <x v="0"/>
    <s v="PCARD-HUTSELL JOHN R"/>
    <s v="FIRST BANK"/>
    <s v="3/17/00"/>
    <s v="KII SSC-03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500.32"/>
    <n v="-1500.32"/>
    <x v="3"/>
    <x v="0"/>
    <s v="PCARD-SIMMONS JIM A"/>
    <s v="FIRST BANK"/>
    <s v="3/17/00"/>
    <s v="KII SSC-03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778.92"/>
    <n v="-778.92"/>
    <x v="3"/>
    <x v="0"/>
    <s v="PCARD-HALLGARTH MICHAEL"/>
    <s v="FIRST BANK"/>
    <s v="3/17/00"/>
    <s v="KII SSC-03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245.2"/>
    <n v="-245.2"/>
    <x v="3"/>
    <x v="0"/>
    <s v="PCARD-SWISHER WILL F"/>
    <s v="FIRST BANK"/>
    <s v="3/17/00"/>
    <s v="KII SSC-03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259.72"/>
    <n v="-1259.72"/>
    <x v="3"/>
    <x v="0"/>
    <s v="PCARD-WARE GORDON D"/>
    <s v="FIRST BANK"/>
    <s v="3/17/00"/>
    <s v="KII SSC-03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492.51"/>
    <n v="-492.51"/>
    <x v="3"/>
    <x v="0"/>
    <s v="PCARD-SCHEER BARRY T"/>
    <s v="FIRST BANK"/>
    <s v="3/17/00"/>
    <s v="KII SSC-03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472.64"/>
    <n v="-1472.64"/>
    <x v="3"/>
    <x v="0"/>
    <s v="PCARD-JUNGHANNS CARTER R"/>
    <s v="FIRST BANK"/>
    <s v="3/17/00"/>
    <s v="KII SSC-03172000"/>
    <x v="0"/>
    <x v="0"/>
    <x v="0"/>
  </r>
  <r>
    <x v="0"/>
    <x v="0"/>
    <x v="0"/>
    <x v="24"/>
    <s v="84340200"/>
    <x v="0"/>
    <x v="0"/>
    <x v="0"/>
    <x v="0"/>
    <x v="0"/>
    <s v="O- KPL Ingleside (Marine Terminals)"/>
    <x v="9"/>
    <s v="Ingleside System"/>
    <x v="23"/>
    <x v="0"/>
    <x v="0"/>
    <x v="4"/>
    <m/>
    <n v="36.549999999999997"/>
    <n v="-36.549999999999997"/>
    <x v="3"/>
    <x v="0"/>
    <s v="PCARD-CARRELL HARLEY E"/>
    <s v="FIRST BANK"/>
    <s v="3/17/00"/>
    <s v="KII SSC-03172000"/>
    <x v="0"/>
    <x v="0"/>
    <x v="0"/>
  </r>
  <r>
    <x v="0"/>
    <x v="0"/>
    <x v="0"/>
    <x v="24"/>
    <s v="84340200"/>
    <x v="0"/>
    <x v="0"/>
    <x v="0"/>
    <x v="0"/>
    <x v="0"/>
    <s v="O- KPL Ingleside (Marine Terminals)"/>
    <x v="9"/>
    <s v="Ingleside System"/>
    <x v="23"/>
    <x v="0"/>
    <x v="0"/>
    <x v="4"/>
    <m/>
    <n v="164.5"/>
    <n v="-164.5"/>
    <x v="3"/>
    <x v="0"/>
    <s v="PCARD-KASPAREK WILLIAM L"/>
    <s v="FIRST BANK"/>
    <s v="3/17/00"/>
    <s v="KII SSC-03172000"/>
    <x v="0"/>
    <x v="0"/>
    <x v="0"/>
  </r>
  <r>
    <x v="0"/>
    <x v="0"/>
    <x v="0"/>
    <x v="7"/>
    <s v="84340200"/>
    <x v="0"/>
    <x v="0"/>
    <x v="0"/>
    <x v="0"/>
    <x v="0"/>
    <s v="O- KPL Viola Station"/>
    <x v="2"/>
    <s v="Benavides (Sweden) System"/>
    <x v="23"/>
    <x v="0"/>
    <x v="0"/>
    <x v="4"/>
    <m/>
    <n v="157.80000000000001"/>
    <n v="-157.80000000000001"/>
    <x v="3"/>
    <x v="0"/>
    <s v="PCARD-GALLAGHER MARK F"/>
    <s v="FIRST BANK"/>
    <s v="3/17/00"/>
    <s v="KII SSC-03172000"/>
    <x v="0"/>
    <x v="0"/>
    <x v="0"/>
  </r>
  <r>
    <x v="0"/>
    <x v="0"/>
    <x v="0"/>
    <x v="26"/>
    <s v="86110300"/>
    <x v="3"/>
    <x v="0"/>
    <x v="0"/>
    <x v="0"/>
    <x v="0"/>
    <s v="O- KPL Duval Station"/>
    <x v="2"/>
    <s v="Benavides (Sweden) System"/>
    <x v="24"/>
    <x v="3"/>
    <x v="0"/>
    <x v="2"/>
    <m/>
    <n v="2118"/>
    <n v="-2118"/>
    <x v="3"/>
    <x v="0"/>
    <s v="DAMAGES"/>
    <s v="TROYS FENCE"/>
    <s v="1/4/00"/>
    <s v="04JAN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46.15"/>
    <n v="-146.15"/>
    <x v="3"/>
    <x v="0"/>
    <s v="PCARD-BRENDALEN MARK A"/>
    <s v="FIRST BANK"/>
    <s v="3/17/00"/>
    <s v="KII SSC-03172000"/>
    <x v="0"/>
    <x v="0"/>
    <x v="0"/>
  </r>
  <r>
    <x v="0"/>
    <x v="0"/>
    <x v="0"/>
    <x v="12"/>
    <s v="85510200"/>
    <x v="0"/>
    <x v="0"/>
    <x v="0"/>
    <x v="0"/>
    <x v="0"/>
    <s v="O- KPL Benavides (Sweden) System"/>
    <x v="2"/>
    <s v="Benavides (Sweden) System"/>
    <x v="22"/>
    <x v="0"/>
    <x v="0"/>
    <x v="0"/>
    <m/>
    <n v="159.1"/>
    <n v="-159.1"/>
    <x v="3"/>
    <x v="0"/>
    <s v="PCARD-BRUNGARDT DAVID"/>
    <s v="FIRST BANK"/>
    <s v="3/17/00"/>
    <s v="KII SSC-03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964.26"/>
    <n v="-964.26"/>
    <x v="3"/>
    <x v="0"/>
    <s v="PCARD-SKINNER DON"/>
    <s v="FIRST BANK"/>
    <s v="3/17/00"/>
    <s v="KII SSC-03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303.87"/>
    <n v="-303.87"/>
    <x v="3"/>
    <x v="0"/>
    <s v="PCARD-BOMMER GREG K"/>
    <s v="FIRST BANK"/>
    <s v="3/17/00"/>
    <s v="KII SSC-03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676.78"/>
    <n v="-676.78"/>
    <x v="3"/>
    <x v="0"/>
    <s v="PCARD-BARNETT ROBERT W"/>
    <s v="FIRST BANK"/>
    <s v="3/17/00"/>
    <s v="KII SSC-03172000"/>
    <x v="0"/>
    <x v="0"/>
    <x v="0"/>
  </r>
  <r>
    <x v="0"/>
    <x v="0"/>
    <x v="0"/>
    <x v="15"/>
    <s v="85510200"/>
    <x v="0"/>
    <x v="0"/>
    <x v="0"/>
    <x v="0"/>
    <x v="0"/>
    <s v="O- KPL South System"/>
    <x v="4"/>
    <s v="South Line System"/>
    <x v="22"/>
    <x v="0"/>
    <x v="0"/>
    <x v="0"/>
    <m/>
    <n v="743.33"/>
    <n v="-743.33"/>
    <x v="3"/>
    <x v="0"/>
    <s v="PCARD-LOPEZ SEVERO"/>
    <s v="FIRST BANK"/>
    <s v="3/17/00"/>
    <s v="KII SSC-03172000"/>
    <x v="0"/>
    <x v="0"/>
    <x v="0"/>
  </r>
  <r>
    <x v="0"/>
    <x v="0"/>
    <x v="0"/>
    <x v="12"/>
    <s v="84340200"/>
    <x v="0"/>
    <x v="0"/>
    <x v="0"/>
    <x v="0"/>
    <x v="0"/>
    <s v="O- KPL Benavides (Sweden) System"/>
    <x v="2"/>
    <s v="Benavides (Sweden) System"/>
    <x v="23"/>
    <x v="0"/>
    <x v="0"/>
    <x v="4"/>
    <m/>
    <n v="423.57"/>
    <n v="-423.57"/>
    <x v="3"/>
    <x v="0"/>
    <s v="PCARD-RUSH JIMMY E"/>
    <s v="FIRST BANK"/>
    <s v="3/17/00"/>
    <s v="KII SSC-03172000"/>
    <x v="0"/>
    <x v="0"/>
    <x v="0"/>
  </r>
  <r>
    <x v="0"/>
    <x v="0"/>
    <x v="0"/>
    <x v="12"/>
    <s v="84340200"/>
    <x v="0"/>
    <x v="0"/>
    <x v="0"/>
    <x v="0"/>
    <x v="0"/>
    <s v="O- KPL Benavides (Sweden) System"/>
    <x v="2"/>
    <s v="Benavides (Sweden) System"/>
    <x v="23"/>
    <x v="0"/>
    <x v="0"/>
    <x v="4"/>
    <m/>
    <n v="618.33000000000004"/>
    <n v="-618.33000000000004"/>
    <x v="3"/>
    <x v="0"/>
    <s v="PCARD-BRUNGARDT DAVID"/>
    <s v="FIRST BANK"/>
    <s v="3/17/00"/>
    <s v="KII SSC-03172000"/>
    <x v="0"/>
    <x v="0"/>
    <x v="0"/>
  </r>
  <r>
    <x v="0"/>
    <x v="0"/>
    <x v="0"/>
    <x v="12"/>
    <s v="84340200"/>
    <x v="0"/>
    <x v="0"/>
    <x v="0"/>
    <x v="0"/>
    <x v="0"/>
    <s v="O- KPL Benavides (Sweden) System"/>
    <x v="2"/>
    <s v="Benavides (Sweden) System"/>
    <x v="23"/>
    <x v="0"/>
    <x v="0"/>
    <x v="4"/>
    <m/>
    <n v="96.45"/>
    <n v="-96.45"/>
    <x v="3"/>
    <x v="0"/>
    <s v="PCARD-WATSON TOMMY B"/>
    <s v="FIRST BANK"/>
    <s v="3/17/00"/>
    <s v="KII SSC-03172000"/>
    <x v="0"/>
    <x v="0"/>
    <x v="0"/>
  </r>
  <r>
    <x v="0"/>
    <x v="0"/>
    <x v="0"/>
    <x v="26"/>
    <s v="84340200"/>
    <x v="0"/>
    <x v="0"/>
    <x v="0"/>
    <x v="0"/>
    <x v="0"/>
    <s v="O- KPL Duval Station"/>
    <x v="2"/>
    <s v="Benavides (Sweden) System"/>
    <x v="23"/>
    <x v="0"/>
    <x v="0"/>
    <x v="4"/>
    <m/>
    <n v="268.29000000000002"/>
    <n v="-268.29000000000002"/>
    <x v="3"/>
    <x v="0"/>
    <s v="PCARD-GONZALEZ DAGOBERTO C"/>
    <s v="FIRST BANK"/>
    <s v="3/17/00"/>
    <s v="KII SSC-03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961.02"/>
    <n v="-961.02"/>
    <x v="3"/>
    <x v="0"/>
    <s v="PCARD-MUMME BENJAMIN"/>
    <s v="FIRST BANK"/>
    <s v="3/17/00"/>
    <s v="KII SSC-03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23.9"/>
    <n v="-23.9"/>
    <x v="3"/>
    <x v="0"/>
    <s v="PCARD-BRENDALEN MARK A"/>
    <s v="FIRST BANK"/>
    <s v="3/17/00"/>
    <s v="KII SSC-03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2232.52"/>
    <n v="-2232.52"/>
    <x v="3"/>
    <x v="0"/>
    <s v="PCARD-MARTIN BOBBY J"/>
    <s v="FIRST BANK"/>
    <s v="3/17/00"/>
    <s v="KII SSC-03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961.18"/>
    <n v="-961.18"/>
    <x v="3"/>
    <x v="0"/>
    <s v="PCARD-LUGO GABRIEL A"/>
    <s v="FIRST BANK"/>
    <s v="3/17/00"/>
    <s v="KII SSC-03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228.75"/>
    <n v="-228.75"/>
    <x v="3"/>
    <x v="0"/>
    <s v="PCARD-NESLONEY GEORGE"/>
    <s v="FIRST BANK"/>
    <s v="3/17/00"/>
    <s v="KII SSC-03172000"/>
    <x v="0"/>
    <x v="0"/>
    <x v="0"/>
  </r>
  <r>
    <x v="0"/>
    <x v="0"/>
    <x v="0"/>
    <x v="12"/>
    <s v="85510200"/>
    <x v="0"/>
    <x v="0"/>
    <x v="0"/>
    <x v="0"/>
    <x v="0"/>
    <s v="O- KPL Benavides (Sweden) System"/>
    <x v="2"/>
    <s v="Benavides (Sweden) System"/>
    <x v="22"/>
    <x v="0"/>
    <x v="0"/>
    <x v="0"/>
    <m/>
    <n v="278.01"/>
    <n v="-278.01"/>
    <x v="3"/>
    <x v="0"/>
    <s v="PCARD-RUSH JIMMY E"/>
    <s v="FIRST BANK"/>
    <s v="3/17/00"/>
    <s v="KII SSC-03172000"/>
    <x v="0"/>
    <x v="0"/>
    <x v="0"/>
  </r>
  <r>
    <x v="0"/>
    <x v="0"/>
    <x v="0"/>
    <x v="0"/>
    <s v="86110300"/>
    <x v="15"/>
    <x v="0"/>
    <x v="0"/>
    <x v="0"/>
    <x v="0"/>
    <s v="O- KPL Air Liquids"/>
    <x v="0"/>
    <s v="Air Liquids"/>
    <x v="24"/>
    <x v="15"/>
    <x v="0"/>
    <x v="2"/>
    <m/>
    <n v="960"/>
    <n v="-960"/>
    <x v="3"/>
    <x v="0"/>
    <s v="LABOR"/>
    <s v="AFC LEASE SERVICE INC"/>
    <s v="1/24/00"/>
    <s v="10970"/>
    <x v="0"/>
    <x v="0"/>
    <x v="0"/>
  </r>
  <r>
    <x v="0"/>
    <x v="0"/>
    <x v="0"/>
    <x v="2"/>
    <s v="85510100"/>
    <x v="0"/>
    <x v="0"/>
    <x v="0"/>
    <x v="0"/>
    <x v="0"/>
    <s v="O- KPL Mirando to Agua Dulce Mainline"/>
    <x v="2"/>
    <s v="Benavides (Sweden) System"/>
    <x v="73"/>
    <x v="0"/>
    <x v="0"/>
    <x v="0"/>
    <m/>
    <n v="67.37"/>
    <n v="-67.37"/>
    <x v="3"/>
    <x v="0"/>
    <s v="OTHER"/>
    <s v="GREGORY K BOMMER"/>
    <s v="3/22/00"/>
    <s v="22MAR00"/>
    <x v="0"/>
    <x v="0"/>
    <x v="0"/>
  </r>
  <r>
    <x v="0"/>
    <x v="0"/>
    <x v="0"/>
    <x v="11"/>
    <s v="86310100"/>
    <x v="14"/>
    <x v="0"/>
    <x v="0"/>
    <x v="0"/>
    <x v="0"/>
    <s v="O- KPL Crude South Lines"/>
    <x v="5"/>
    <s v="STX Crude Pipelines"/>
    <x v="78"/>
    <x v="14"/>
    <x v="0"/>
    <x v="3"/>
    <m/>
    <n v="658.19"/>
    <n v="-658.19"/>
    <x v="3"/>
    <x v="0"/>
    <m/>
    <s v="WILSON SUPPLY CO"/>
    <s v="12/31/99"/>
    <s v="010271753001"/>
    <x v="0"/>
    <x v="0"/>
    <x v="0"/>
  </r>
  <r>
    <x v="0"/>
    <x v="0"/>
    <x v="0"/>
    <x v="26"/>
    <s v="85310200"/>
    <x v="5"/>
    <x v="0"/>
    <x v="0"/>
    <x v="0"/>
    <x v="0"/>
    <s v="O- KPL Duval Station"/>
    <x v="2"/>
    <s v="Benavides (Sweden) System"/>
    <x v="17"/>
    <x v="5"/>
    <x v="0"/>
    <x v="0"/>
    <m/>
    <n v="1019.54"/>
    <n v="-1019.54"/>
    <x v="3"/>
    <x v="0"/>
    <m/>
    <s v="TRIPLEX SERVICE &amp; SUPPLY CO"/>
    <s v="1/28/00"/>
    <s v="006948"/>
    <x v="0"/>
    <x v="0"/>
    <x v="0"/>
  </r>
  <r>
    <x v="0"/>
    <x v="0"/>
    <x v="0"/>
    <x v="11"/>
    <s v="85420100"/>
    <x v="3"/>
    <x v="0"/>
    <x v="0"/>
    <x v="0"/>
    <x v="0"/>
    <s v="O- KPL Crude South Lines"/>
    <x v="5"/>
    <s v="STX Crude Pipelines"/>
    <x v="9"/>
    <x v="3"/>
    <x v="0"/>
    <x v="0"/>
    <m/>
    <n v="613.4"/>
    <n v="-613.4"/>
    <x v="3"/>
    <x v="0"/>
    <m/>
    <s v="SCOTT EQUIPMENT CO"/>
    <s v="12/13/99"/>
    <s v="INV0015070"/>
    <x v="0"/>
    <x v="0"/>
    <x v="0"/>
  </r>
  <r>
    <x v="0"/>
    <x v="0"/>
    <x v="0"/>
    <x v="15"/>
    <s v="87210100"/>
    <x v="3"/>
    <x v="0"/>
    <x v="0"/>
    <x v="0"/>
    <x v="0"/>
    <s v="O- KPL South System"/>
    <x v="4"/>
    <s v="South Line System"/>
    <x v="10"/>
    <x v="3"/>
    <x v="0"/>
    <x v="0"/>
    <m/>
    <n v="402.42"/>
    <n v="-402.42"/>
    <x v="3"/>
    <x v="0"/>
    <s v="118499"/>
    <s v="MOBILE RELAYS"/>
    <s v="2/29/00"/>
    <s v="R74588"/>
    <x v="0"/>
    <x v="0"/>
    <x v="0"/>
  </r>
  <r>
    <x v="0"/>
    <x v="0"/>
    <x v="0"/>
    <x v="15"/>
    <s v="87210100"/>
    <x v="3"/>
    <x v="0"/>
    <x v="0"/>
    <x v="0"/>
    <x v="0"/>
    <s v="O- KPL South System"/>
    <x v="4"/>
    <s v="South Line System"/>
    <x v="10"/>
    <x v="3"/>
    <x v="0"/>
    <x v="0"/>
    <m/>
    <n v="11.38"/>
    <n v="-11.38"/>
    <x v="3"/>
    <x v="0"/>
    <s v="118499"/>
    <s v="MOBILE RELAYS"/>
    <s v="2/29/00"/>
    <s v="T17803"/>
    <x v="0"/>
    <x v="0"/>
    <x v="0"/>
  </r>
  <r>
    <x v="0"/>
    <x v="0"/>
    <x v="0"/>
    <x v="2"/>
    <s v="86110300"/>
    <x v="4"/>
    <x v="0"/>
    <x v="0"/>
    <x v="0"/>
    <x v="0"/>
    <s v="O- KPL Mirando to Agua Dulce Mainline"/>
    <x v="2"/>
    <s v="Benavides (Sweden) System"/>
    <x v="24"/>
    <x v="4"/>
    <x v="0"/>
    <x v="2"/>
    <m/>
    <n v="6000"/>
    <n v="-6000"/>
    <x v="3"/>
    <x v="0"/>
    <s v="LABOR"/>
    <s v="AFC LEASE SERVICE INC"/>
    <s v="3/10/00"/>
    <s v="11000"/>
    <x v="0"/>
    <x v="0"/>
    <x v="0"/>
  </r>
  <r>
    <x v="0"/>
    <x v="0"/>
    <x v="0"/>
    <x v="41"/>
    <s v="86110500"/>
    <x v="4"/>
    <x v="0"/>
    <x v="0"/>
    <x v="0"/>
    <x v="0"/>
    <s v="Default"/>
    <x v="5"/>
    <s v="STX Crude Pipelines"/>
    <x v="4"/>
    <x v="4"/>
    <x v="0"/>
    <x v="2"/>
    <m/>
    <n v="188.07"/>
    <n v="-188.07"/>
    <x v="3"/>
    <x v="0"/>
    <s v="LABOR"/>
    <s v="AFC LEASE SERVICE INC"/>
    <s v="1/27/00"/>
    <s v="10889"/>
    <x v="0"/>
    <x v="0"/>
    <x v="0"/>
  </r>
  <r>
    <x v="0"/>
    <x v="0"/>
    <x v="0"/>
    <x v="11"/>
    <s v="85310100"/>
    <x v="3"/>
    <x v="0"/>
    <x v="0"/>
    <x v="0"/>
    <x v="0"/>
    <s v="O- KPL Crude South Lines"/>
    <x v="5"/>
    <s v="STX Crude Pipelines"/>
    <x v="25"/>
    <x v="3"/>
    <x v="0"/>
    <x v="0"/>
    <m/>
    <n v="1341.43"/>
    <n v="-1341.43"/>
    <x v="3"/>
    <x v="0"/>
    <m/>
    <s v="W W GRAINGER INC"/>
    <s v="11/24/99"/>
    <s v="1809563503"/>
    <x v="0"/>
    <x v="0"/>
    <x v="0"/>
  </r>
  <r>
    <x v="0"/>
    <x v="0"/>
    <x v="0"/>
    <x v="2"/>
    <s v="86110500"/>
    <x v="5"/>
    <x v="0"/>
    <x v="0"/>
    <x v="0"/>
    <x v="0"/>
    <s v="O- KPL Mirando to Agua Dulce Mainline"/>
    <x v="2"/>
    <s v="Benavides (Sweden) System"/>
    <x v="4"/>
    <x v="5"/>
    <x v="0"/>
    <x v="2"/>
    <m/>
    <n v="1260"/>
    <n v="-1260"/>
    <x v="3"/>
    <x v="0"/>
    <s v="LABOR"/>
    <s v="TUBOSCOPE PIPELINE SERVICES"/>
    <s v="12/30/99"/>
    <s v="048990300"/>
    <x v="0"/>
    <x v="0"/>
    <x v="0"/>
  </r>
  <r>
    <x v="0"/>
    <x v="0"/>
    <x v="0"/>
    <x v="2"/>
    <s v="86110500"/>
    <x v="5"/>
    <x v="0"/>
    <x v="0"/>
    <x v="0"/>
    <x v="0"/>
    <s v="O- KPL Mirando to Agua Dulce Mainline"/>
    <x v="2"/>
    <s v="Benavides (Sweden) System"/>
    <x v="4"/>
    <x v="5"/>
    <x v="0"/>
    <x v="2"/>
    <m/>
    <n v="16000"/>
    <n v="-16000"/>
    <x v="3"/>
    <x v="0"/>
    <s v="LABOR"/>
    <s v="TUBOSCOPE PIPELINE SERVICES"/>
    <s v="12/30/99"/>
    <s v="048990300"/>
    <x v="0"/>
    <x v="0"/>
    <x v="0"/>
  </r>
  <r>
    <x v="0"/>
    <x v="0"/>
    <x v="0"/>
    <x v="2"/>
    <s v="86110300"/>
    <x v="4"/>
    <x v="0"/>
    <x v="0"/>
    <x v="0"/>
    <x v="0"/>
    <s v="O- KPL Mirando to Agua Dulce Mainline"/>
    <x v="2"/>
    <s v="Benavides (Sweden) System"/>
    <x v="24"/>
    <x v="4"/>
    <x v="0"/>
    <x v="2"/>
    <m/>
    <n v="180"/>
    <n v="-180"/>
    <x v="3"/>
    <x v="0"/>
    <s v="LABOR"/>
    <s v="AFC LEASE SERVICE INC"/>
    <s v="3/3/00"/>
    <s v="10985"/>
    <x v="0"/>
    <x v="0"/>
    <x v="0"/>
  </r>
  <r>
    <x v="0"/>
    <x v="0"/>
    <x v="0"/>
    <x v="41"/>
    <s v="86110500"/>
    <x v="4"/>
    <x v="0"/>
    <x v="0"/>
    <x v="0"/>
    <x v="0"/>
    <s v="Default"/>
    <x v="5"/>
    <s v="STX Crude Pipelines"/>
    <x v="4"/>
    <x v="4"/>
    <x v="0"/>
    <x v="2"/>
    <m/>
    <n v="2594"/>
    <n v="-2594"/>
    <x v="3"/>
    <x v="0"/>
    <s v="LABOR"/>
    <s v="AFC LEASE SERVICE INC"/>
    <s v="1/27/00"/>
    <s v="10889"/>
    <x v="0"/>
    <x v="0"/>
    <x v="0"/>
  </r>
  <r>
    <x v="0"/>
    <x v="0"/>
    <x v="0"/>
    <x v="13"/>
    <s v="85310200"/>
    <x v="3"/>
    <x v="0"/>
    <x v="0"/>
    <x v="0"/>
    <x v="0"/>
    <s v="O- KPL North Meter Bank to Refugio Mnln"/>
    <x v="1"/>
    <s v="North Line System"/>
    <x v="17"/>
    <x v="3"/>
    <x v="0"/>
    <x v="0"/>
    <m/>
    <n v="2928.08"/>
    <n v="-2928.08"/>
    <x v="3"/>
    <x v="0"/>
    <s v="SUPPLIES"/>
    <s v="CORPUS CHRISTI ELECTRIC CO"/>
    <s v="12/16/99"/>
    <s v="018046100"/>
    <x v="0"/>
    <x v="0"/>
    <x v="0"/>
  </r>
  <r>
    <x v="0"/>
    <x v="0"/>
    <x v="0"/>
    <x v="2"/>
    <s v="86110300"/>
    <x v="4"/>
    <x v="0"/>
    <x v="0"/>
    <x v="0"/>
    <x v="0"/>
    <s v="O- KPL Mirando to Agua Dulce Mainline"/>
    <x v="2"/>
    <s v="Benavides (Sweden) System"/>
    <x v="24"/>
    <x v="4"/>
    <x v="0"/>
    <x v="2"/>
    <m/>
    <n v="495"/>
    <n v="-495"/>
    <x v="3"/>
    <x v="0"/>
    <s v="LABOR"/>
    <s v="AFC LEASE SERVICE INC"/>
    <s v="3/10/00"/>
    <s v="11000"/>
    <x v="0"/>
    <x v="0"/>
    <x v="0"/>
  </r>
  <r>
    <x v="0"/>
    <x v="0"/>
    <x v="0"/>
    <x v="13"/>
    <s v="85310200"/>
    <x v="3"/>
    <x v="0"/>
    <x v="0"/>
    <x v="0"/>
    <x v="0"/>
    <s v="O- KPL North Meter Bank to Refugio Mnln"/>
    <x v="1"/>
    <s v="North Line System"/>
    <x v="17"/>
    <x v="3"/>
    <x v="0"/>
    <x v="0"/>
    <m/>
    <n v="241.57"/>
    <n v="-241.57"/>
    <x v="3"/>
    <x v="0"/>
    <s v="SUPPLIES"/>
    <s v="CORPUS CHRISTI ELECTRIC CO"/>
    <s v="12/16/99"/>
    <s v="018046100"/>
    <x v="0"/>
    <x v="0"/>
    <x v="0"/>
  </r>
  <r>
    <x v="0"/>
    <x v="0"/>
    <x v="0"/>
    <x v="0"/>
    <s v="86110500"/>
    <x v="4"/>
    <x v="0"/>
    <x v="0"/>
    <x v="0"/>
    <x v="0"/>
    <s v="O- KPL Air Liquids"/>
    <x v="0"/>
    <s v="Air Liquids"/>
    <x v="4"/>
    <x v="4"/>
    <x v="0"/>
    <x v="2"/>
    <m/>
    <n v="140"/>
    <n v="-140"/>
    <x v="3"/>
    <x v="0"/>
    <s v="LABOR"/>
    <s v="AFC LEASE SERVICE INC"/>
    <s v="1/26/00"/>
    <s v="10882"/>
    <x v="0"/>
    <x v="0"/>
    <x v="0"/>
  </r>
  <r>
    <x v="0"/>
    <x v="0"/>
    <x v="0"/>
    <x v="15"/>
    <s v="85350100"/>
    <x v="3"/>
    <x v="0"/>
    <x v="0"/>
    <x v="0"/>
    <x v="0"/>
    <s v="O- KPL South System"/>
    <x v="4"/>
    <s v="South Line System"/>
    <x v="14"/>
    <x v="3"/>
    <x v="0"/>
    <x v="3"/>
    <m/>
    <n v="105.77"/>
    <n v="-105.77"/>
    <x v="3"/>
    <x v="0"/>
    <m/>
    <s v="HI-LINE ELECTRIC &amp; MECHANICAL"/>
    <s v="2/18/00"/>
    <s v="1269384"/>
    <x v="0"/>
    <x v="0"/>
    <x v="0"/>
  </r>
  <r>
    <x v="0"/>
    <x v="0"/>
    <x v="0"/>
    <x v="15"/>
    <s v="85350100"/>
    <x v="3"/>
    <x v="0"/>
    <x v="0"/>
    <x v="0"/>
    <x v="0"/>
    <s v="O- KPL South System"/>
    <x v="4"/>
    <s v="South Line System"/>
    <x v="14"/>
    <x v="3"/>
    <x v="0"/>
    <x v="3"/>
    <m/>
    <n v="170.93"/>
    <n v="-170.93"/>
    <x v="3"/>
    <x v="0"/>
    <m/>
    <s v="HI-LINE ELECTRIC &amp; MECHANICAL"/>
    <s v="2/24/00"/>
    <s v="1270919"/>
    <x v="0"/>
    <x v="0"/>
    <x v="0"/>
  </r>
  <r>
    <x v="0"/>
    <x v="0"/>
    <x v="0"/>
    <x v="33"/>
    <s v="86110500"/>
    <x v="3"/>
    <x v="0"/>
    <x v="0"/>
    <x v="0"/>
    <x v="0"/>
    <s v="O- KPL Schaft Station"/>
    <x v="6"/>
    <s v="Caldwell Area"/>
    <x v="4"/>
    <x v="3"/>
    <x v="0"/>
    <x v="2"/>
    <m/>
    <n v="441.17"/>
    <n v="-441.17"/>
    <x v="3"/>
    <x v="0"/>
    <m/>
    <s v="LINCO-ELECTROMATIC INC"/>
    <s v="2/15/00"/>
    <s v="C1265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19.62"/>
    <n v="-119.62"/>
    <x v="3"/>
    <x v="0"/>
    <s v="TRAYLOR RANCH"/>
    <s v="CENTRAL POWER &amp; LIGHT CO"/>
    <s v="3/13/00"/>
    <s v="00673945994000313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77.8"/>
    <n v="-77.8"/>
    <x v="3"/>
    <x v="0"/>
    <s v="P137B TRAYLOR RANCH"/>
    <s v="CENTRAL POWER &amp; LIGHT CO"/>
    <s v="3/13/00"/>
    <s v="00679735993000313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81.239999999999995"/>
    <n v="-81.239999999999995"/>
    <x v="3"/>
    <x v="0"/>
    <s v="LOMA NOVIA"/>
    <s v="CENTRAL POWER &amp; LIGHT CO"/>
    <s v="3/10/00"/>
    <s v="0085718794200031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.08"/>
    <n v="-8.08"/>
    <x v="3"/>
    <x v="0"/>
    <s v="TRAYLOR RANCH"/>
    <s v="CENTRAL POWER &amp; LIGHT CO"/>
    <s v="3/13/00"/>
    <s v="00673945994000313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270.95999999999998"/>
    <n v="-270.95999999999998"/>
    <x v="3"/>
    <x v="0"/>
    <s v="ENCINO"/>
    <s v="CENTRAL POWER &amp; LIGHT CO"/>
    <s v="3/14/00"/>
    <s v="01001757945000314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9.41"/>
    <n v="-69.41"/>
    <x v="3"/>
    <x v="0"/>
    <s v="FREER"/>
    <s v="CENTRAL POWER &amp; LIGHT CO"/>
    <s v="3/10/00"/>
    <s v="0085980794300031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8.23"/>
    <n v="-78.23"/>
    <x v="3"/>
    <x v="0"/>
    <s v="FREER"/>
    <s v="CENTRAL POWER &amp; LIGHT CO"/>
    <s v="3/10/00"/>
    <s v="00859587941000310"/>
    <x v="0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471.3"/>
    <n v="-471.3"/>
    <x v="3"/>
    <x v="0"/>
    <m/>
    <s v="W T LEASE SERVICES INC"/>
    <s v="2/10/00"/>
    <s v="27703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123.32"/>
    <n v="-123.32"/>
    <x v="3"/>
    <x v="0"/>
    <s v="EDI - DO NOT PAY"/>
    <s v="SOUTHWESTERN BELL"/>
    <s v="3/11/00"/>
    <s v="3615262532485000311"/>
    <x v="0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1894.6"/>
    <n v="-1894.6"/>
    <x v="3"/>
    <x v="0"/>
    <m/>
    <s v="W T LEASE SERVICES INC"/>
    <s v="2/10/00"/>
    <s v="27704"/>
    <x v="0"/>
    <x v="0"/>
    <x v="0"/>
  </r>
  <r>
    <x v="0"/>
    <x v="0"/>
    <x v="0"/>
    <x v="15"/>
    <s v="86110500"/>
    <x v="3"/>
    <x v="0"/>
    <x v="0"/>
    <x v="0"/>
    <x v="0"/>
    <s v="O- KPL South System"/>
    <x v="4"/>
    <s v="South Line System"/>
    <x v="4"/>
    <x v="3"/>
    <x v="0"/>
    <x v="2"/>
    <m/>
    <n v="165"/>
    <n v="-165"/>
    <x v="3"/>
    <x v="0"/>
    <m/>
    <s v="TURN AROUND TRUCKING INC"/>
    <s v="2/29/00"/>
    <s v="10129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1664.62"/>
    <n v="-1664.62"/>
    <x v="3"/>
    <x v="0"/>
    <s v="EDI - DO NOT PAY"/>
    <s v="SOUTHWESTERN BELL"/>
    <s v="3/11/00"/>
    <s v="3615262532485000311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91.19"/>
    <n v="-91.19"/>
    <x v="3"/>
    <x v="0"/>
    <s v="HWY 119, RECTIFIER 9T-12"/>
    <s v="CENTRAL POWER &amp; LIGHT CO"/>
    <s v="3/10/00"/>
    <s v="00681645990000310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249.21"/>
    <n v="-249.21"/>
    <x v="3"/>
    <x v="0"/>
    <s v="P157B TRAYLOR RANCH"/>
    <s v="CENTRAL POWER &amp; LIGHT CO"/>
    <s v="3/13/00"/>
    <s v="00680285996000313"/>
    <x v="0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0.01"/>
    <n v="-0.01"/>
    <x v="3"/>
    <x v="0"/>
    <s v="SUN RAY RD"/>
    <s v="CENTRAL POWER &amp; LIGHT CO"/>
    <s v="3/13/00"/>
    <s v="00671155992000313"/>
    <x v="0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1693.09"/>
    <n v="-1693.09"/>
    <x v="3"/>
    <x v="0"/>
    <s v="SUN RAY RD"/>
    <s v="CENTRAL POWER &amp; LIGHT CO"/>
    <s v="3/13/00"/>
    <s v="00671155992000313"/>
    <x v="0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692.26"/>
    <n v="-692.26"/>
    <x v="3"/>
    <x v="0"/>
    <s v="SUN RAY RD"/>
    <s v="CENTRAL POWER &amp; LIGHT CO"/>
    <s v="3/13/00"/>
    <s v="00671095990000313"/>
    <x v="0"/>
    <x v="0"/>
    <x v="0"/>
  </r>
  <r>
    <x v="0"/>
    <x v="0"/>
    <x v="0"/>
    <x v="5"/>
    <s v="89430100"/>
    <x v="0"/>
    <x v="0"/>
    <x v="0"/>
    <x v="0"/>
    <x v="0"/>
    <s v="O- KPL North System"/>
    <x v="1"/>
    <s v="North Line System"/>
    <x v="0"/>
    <x v="0"/>
    <x v="0"/>
    <x v="0"/>
    <m/>
    <n v="95"/>
    <n v="-95"/>
    <x v="3"/>
    <x v="0"/>
    <s v="LEASE RENTAL"/>
    <s v="UNION PACIFIC RAILROAD CO"/>
    <s v="1/24/00"/>
    <s v="24JAN00B"/>
    <x v="0"/>
    <x v="0"/>
    <x v="0"/>
  </r>
  <r>
    <x v="0"/>
    <x v="0"/>
    <x v="0"/>
    <x v="5"/>
    <s v="89430100"/>
    <x v="0"/>
    <x v="0"/>
    <x v="0"/>
    <x v="0"/>
    <x v="0"/>
    <s v="O- KPL North System"/>
    <x v="1"/>
    <s v="North Line System"/>
    <x v="0"/>
    <x v="0"/>
    <x v="0"/>
    <x v="0"/>
    <m/>
    <n v="95"/>
    <n v="-95"/>
    <x v="3"/>
    <x v="0"/>
    <s v="LEASE RENTAL"/>
    <s v="UNION PACIFIC RAILROAD CO"/>
    <s v="1/24/00"/>
    <s v="24JAN00D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7.66"/>
    <n v="-87.66"/>
    <x v="3"/>
    <x v="0"/>
    <s v="FM 755"/>
    <s v="CENTRAL POWER &amp; LIGHT CO"/>
    <s v="3/14/00"/>
    <s v="00289037996000314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73.17"/>
    <n v="-73.17"/>
    <x v="3"/>
    <x v="0"/>
    <s v="P980 PLACEDO BLOOM"/>
    <s v="CENTRAL POWER &amp; LIGHT CO"/>
    <s v="3/13/00"/>
    <s v="00679825992000313"/>
    <x v="0"/>
    <x v="0"/>
    <x v="0"/>
  </r>
  <r>
    <x v="0"/>
    <x v="0"/>
    <x v="0"/>
    <x v="40"/>
    <s v="87150100"/>
    <x v="0"/>
    <x v="0"/>
    <x v="0"/>
    <x v="0"/>
    <x v="0"/>
    <s v="O- KPL Nixon"/>
    <x v="1"/>
    <s v="North Line System"/>
    <x v="1"/>
    <x v="0"/>
    <x v="0"/>
    <x v="1"/>
    <m/>
    <n v="82.59"/>
    <n v="-82.59"/>
    <x v="3"/>
    <x v="0"/>
    <s v="300 N SCHOOL RD PE12"/>
    <s v="CENTRAL POWER &amp; LIGHT CO"/>
    <s v="3/14/00"/>
    <s v="00674395991000314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90.55"/>
    <n v="-90.55"/>
    <x v="3"/>
    <x v="0"/>
    <s v="ENCINO"/>
    <s v="CENTRAL POWER &amp; LIGHT CO"/>
    <s v="3/14/00"/>
    <s v="00169067998000314"/>
    <x v="0"/>
    <x v="0"/>
    <x v="0"/>
  </r>
  <r>
    <x v="0"/>
    <x v="0"/>
    <x v="0"/>
    <x v="5"/>
    <s v="89430100"/>
    <x v="0"/>
    <x v="0"/>
    <x v="0"/>
    <x v="0"/>
    <x v="0"/>
    <s v="O- KPL North System"/>
    <x v="1"/>
    <s v="North Line System"/>
    <x v="0"/>
    <x v="0"/>
    <x v="0"/>
    <x v="0"/>
    <m/>
    <n v="95"/>
    <n v="-95"/>
    <x v="3"/>
    <x v="0"/>
    <s v="LEASE RENTAL"/>
    <s v="UNION PACIFIC RAILROAD CO"/>
    <s v="1/24/00"/>
    <s v="24JAN00C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7.5"/>
    <n v="-7.5"/>
    <x v="3"/>
    <x v="0"/>
    <s v="FM466 - COST RECTIFIER"/>
    <s v="GUADALUPE VALLEY ELEC COOP INC"/>
    <s v="3/20/00"/>
    <s v="595394201000320"/>
    <x v="0"/>
    <x v="0"/>
    <x v="0"/>
  </r>
  <r>
    <x v="0"/>
    <x v="0"/>
    <x v="0"/>
    <x v="16"/>
    <s v="89430100"/>
    <x v="0"/>
    <x v="0"/>
    <x v="0"/>
    <x v="0"/>
    <x v="0"/>
    <s v="O- KPL Tilden System"/>
    <x v="7"/>
    <s v="Tilden System"/>
    <x v="0"/>
    <x v="0"/>
    <x v="0"/>
    <x v="0"/>
    <m/>
    <n v="95"/>
    <n v="-95"/>
    <x v="3"/>
    <x v="0"/>
    <s v="LEASE RENTAL"/>
    <s v="UNION PACIFIC RAILROAD CO"/>
    <s v="1/24/00"/>
    <s v="24JAN00A"/>
    <x v="0"/>
    <x v="0"/>
    <x v="0"/>
  </r>
  <r>
    <x v="0"/>
    <x v="0"/>
    <x v="0"/>
    <x v="10"/>
    <s v="89430100"/>
    <x v="0"/>
    <x v="0"/>
    <x v="0"/>
    <x v="0"/>
    <x v="0"/>
    <s v="O- KPL Seeligson Station"/>
    <x v="4"/>
    <s v="South Line System"/>
    <x v="0"/>
    <x v="0"/>
    <x v="0"/>
    <x v="0"/>
    <m/>
    <n v="62.5"/>
    <n v="-62.5"/>
    <x v="3"/>
    <x v="0"/>
    <s v="LEASE RENTAL"/>
    <s v="LARK ELIZABETH JOHNSTON TRUST NO 2"/>
    <s v="1/24/00"/>
    <s v="24JAN00"/>
    <x v="0"/>
    <x v="0"/>
    <x v="0"/>
  </r>
  <r>
    <x v="0"/>
    <x v="0"/>
    <x v="0"/>
    <x v="10"/>
    <s v="89430100"/>
    <x v="0"/>
    <x v="0"/>
    <x v="0"/>
    <x v="0"/>
    <x v="0"/>
    <s v="O- KPL Seeligson Station"/>
    <x v="4"/>
    <s v="South Line System"/>
    <x v="0"/>
    <x v="0"/>
    <x v="0"/>
    <x v="0"/>
    <m/>
    <n v="125"/>
    <n v="-125"/>
    <x v="3"/>
    <x v="0"/>
    <s v="LEASE RENTAL"/>
    <s v="ELOISE SEELIGSON SMITH"/>
    <s v="1/24/00"/>
    <s v="24JAN00"/>
    <x v="0"/>
    <x v="0"/>
    <x v="0"/>
  </r>
  <r>
    <x v="0"/>
    <x v="0"/>
    <x v="0"/>
    <x v="10"/>
    <s v="89430100"/>
    <x v="0"/>
    <x v="0"/>
    <x v="0"/>
    <x v="0"/>
    <x v="0"/>
    <s v="O- KPL Seeligson Station"/>
    <x v="4"/>
    <s v="South Line System"/>
    <x v="0"/>
    <x v="0"/>
    <x v="0"/>
    <x v="0"/>
    <m/>
    <n v="62.5"/>
    <n v="-62.5"/>
    <x v="3"/>
    <x v="0"/>
    <s v="LEASE RENTAL"/>
    <s v="LAMAR SEELIGSON SMITH"/>
    <s v="1/24/00"/>
    <s v="24JAN0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80.599999999999994"/>
    <n v="-80.599999999999994"/>
    <x v="3"/>
    <x v="0"/>
    <s v="506 S SCHOOL RD"/>
    <s v="CENTRAL POWER &amp; LIGHT CO"/>
    <s v="3/14/00"/>
    <s v="00672375995000314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77.44"/>
    <n v="-77.44"/>
    <x v="3"/>
    <x v="0"/>
    <s v="P492/PERMIAN CORP"/>
    <s v="CENTRAL POWER &amp; LIGHT CO"/>
    <s v="3/13/00"/>
    <s v="00679785998000313"/>
    <x v="0"/>
    <x v="0"/>
    <x v="0"/>
  </r>
  <r>
    <x v="0"/>
    <x v="0"/>
    <x v="0"/>
    <x v="2"/>
    <s v="85210100"/>
    <x v="4"/>
    <x v="0"/>
    <x v="0"/>
    <x v="0"/>
    <x v="0"/>
    <s v="O- KPL Mirando to Agua Dulce Mainline"/>
    <x v="2"/>
    <s v="Benavides (Sweden) System"/>
    <x v="5"/>
    <x v="4"/>
    <x v="0"/>
    <x v="0"/>
    <m/>
    <n v="258.77"/>
    <n v="-258.77"/>
    <x v="3"/>
    <x v="0"/>
    <s v="Created By Proration :PLATE"/>
    <s v="CANSCO PIPELINE SERVICES"/>
    <s v="3/13/00"/>
    <s v="2013"/>
    <x v="0"/>
    <x v="0"/>
    <x v="0"/>
  </r>
  <r>
    <x v="0"/>
    <x v="0"/>
    <x v="0"/>
    <x v="2"/>
    <s v="85210100"/>
    <x v="4"/>
    <x v="0"/>
    <x v="0"/>
    <x v="0"/>
    <x v="0"/>
    <s v="O- KPL Mirando to Agua Dulce Mainline"/>
    <x v="2"/>
    <s v="Benavides (Sweden) System"/>
    <x v="5"/>
    <x v="4"/>
    <x v="0"/>
    <x v="0"/>
    <m/>
    <n v="3136.65"/>
    <n v="-3136.65"/>
    <x v="3"/>
    <x v="0"/>
    <s v="PLATE"/>
    <s v="CANSCO PIPELINE SERVICES"/>
    <s v="3/13/00"/>
    <s v="2013"/>
    <x v="0"/>
    <x v="0"/>
    <x v="0"/>
  </r>
  <r>
    <x v="0"/>
    <x v="0"/>
    <x v="0"/>
    <x v="2"/>
    <s v="85210100"/>
    <x v="4"/>
    <x v="0"/>
    <x v="0"/>
    <x v="0"/>
    <x v="0"/>
    <s v="O- KPL Mirando to Agua Dulce Mainline"/>
    <x v="2"/>
    <s v="Benavides (Sweden) System"/>
    <x v="5"/>
    <x v="4"/>
    <x v="0"/>
    <x v="0"/>
    <m/>
    <n v="247.42"/>
    <n v="-247.42"/>
    <x v="3"/>
    <x v="0"/>
    <s v="Created By Proration :ARMOR PLATE"/>
    <s v="CANSCO PIPELINE SERVICES"/>
    <s v="3/3/00"/>
    <s v="2005"/>
    <x v="0"/>
    <x v="0"/>
    <x v="0"/>
  </r>
  <r>
    <x v="0"/>
    <x v="0"/>
    <x v="0"/>
    <x v="2"/>
    <s v="85210100"/>
    <x v="4"/>
    <x v="0"/>
    <x v="0"/>
    <x v="0"/>
    <x v="0"/>
    <s v="O- KPL Mirando to Agua Dulce Mainline"/>
    <x v="2"/>
    <s v="Benavides (Sweden) System"/>
    <x v="5"/>
    <x v="4"/>
    <x v="0"/>
    <x v="0"/>
    <m/>
    <n v="2999"/>
    <n v="-2999"/>
    <x v="3"/>
    <x v="0"/>
    <s v="ARMOR PLATE"/>
    <s v="CANSCO PIPELINE SERVICES"/>
    <s v="3/3/00"/>
    <s v="2005"/>
    <x v="0"/>
    <x v="0"/>
    <x v="0"/>
  </r>
  <r>
    <x v="0"/>
    <x v="0"/>
    <x v="0"/>
    <x v="2"/>
    <s v="85210100"/>
    <x v="4"/>
    <x v="0"/>
    <x v="0"/>
    <x v="0"/>
    <x v="0"/>
    <s v="O- KPL Mirando to Agua Dulce Mainline"/>
    <x v="2"/>
    <s v="Benavides (Sweden) System"/>
    <x v="5"/>
    <x v="4"/>
    <x v="0"/>
    <x v="0"/>
    <m/>
    <n v="1839.17"/>
    <n v="-1839.17"/>
    <x v="3"/>
    <x v="0"/>
    <s v="ARMOR PLATE"/>
    <s v="CANSCO PIPELINE SERVICES"/>
    <s v="3/5/00"/>
    <s v="2009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2.64"/>
    <n v="-72.64"/>
    <x v="3"/>
    <x v="0"/>
    <s v="ENCINO"/>
    <s v="CENTRAL POWER &amp; LIGHT CO"/>
    <s v="3/14/00"/>
    <s v="0099665794600031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9.67"/>
    <n v="-69.67"/>
    <x v="3"/>
    <x v="0"/>
    <s v="E HWY 72"/>
    <s v="CENTRAL POWER &amp; LIGHT CO"/>
    <s v="3/14/00"/>
    <s v="00674285994000314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69.41"/>
    <n v="-69.41"/>
    <x v="3"/>
    <x v="0"/>
    <s v="FREER"/>
    <s v="CENTRAL POWER &amp; LIGHT CO"/>
    <s v="3/10/00"/>
    <s v="00859257941000310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10.5"/>
    <n v="-10.5"/>
    <x v="3"/>
    <x v="0"/>
    <s v="SWR 95 - PLACEDO GATHERING"/>
    <s v="VICTORIA ELECTRIC COOPERATIVE"/>
    <s v="1/31/00"/>
    <s v="5850001000131A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540"/>
    <n v="-540"/>
    <x v="3"/>
    <x v="0"/>
    <m/>
    <s v="LINCO-ELECTROMATIC INC"/>
    <s v="2/28/00"/>
    <s v="C12723"/>
    <x v="0"/>
    <x v="0"/>
    <x v="0"/>
  </r>
  <r>
    <x v="0"/>
    <x v="0"/>
    <x v="0"/>
    <x v="9"/>
    <s v="85350300"/>
    <x v="5"/>
    <x v="0"/>
    <x v="0"/>
    <x v="0"/>
    <x v="0"/>
    <s v="O- KPL Sunfield Station"/>
    <x v="4"/>
    <s v="South Line System"/>
    <x v="66"/>
    <x v="5"/>
    <x v="0"/>
    <x v="0"/>
    <m/>
    <n v="1563.84"/>
    <n v="-1563.84"/>
    <x v="3"/>
    <x v="0"/>
    <m/>
    <s v="YODER FORD INC"/>
    <s v="2/29/00"/>
    <s v="FOCB46109"/>
    <x v="0"/>
    <x v="0"/>
    <x v="0"/>
  </r>
  <r>
    <x v="0"/>
    <x v="0"/>
    <x v="0"/>
    <x v="10"/>
    <s v="85210200"/>
    <x v="4"/>
    <x v="0"/>
    <x v="0"/>
    <x v="0"/>
    <x v="0"/>
    <s v="O- KPL Seeligson Station"/>
    <x v="4"/>
    <s v="South Line System"/>
    <x v="13"/>
    <x v="4"/>
    <x v="0"/>
    <x v="0"/>
    <m/>
    <n v="170.82"/>
    <n v="-170.82"/>
    <x v="3"/>
    <x v="0"/>
    <m/>
    <s v="JOHNNY BOERJAN INC"/>
    <s v="2/24/00"/>
    <s v="27949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91.47"/>
    <n v="-91.47"/>
    <x v="3"/>
    <x v="0"/>
    <m/>
    <s v="RIO RADIO SUPPLY INC"/>
    <s v="1/10/00"/>
    <s v="C46353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40.590000000000003"/>
    <n v="-40.590000000000003"/>
    <x v="3"/>
    <x v="0"/>
    <m/>
    <s v="RIO RADIO SUPPLY INC"/>
    <s v="1/20/00"/>
    <s v="C46438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123.41"/>
    <n v="-123.41"/>
    <x v="3"/>
    <x v="0"/>
    <m/>
    <s v="RIO RADIO SUPPLY INC"/>
    <s v="1/20/00"/>
    <s v="C46439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37.89"/>
    <n v="-37.89"/>
    <x v="3"/>
    <x v="0"/>
    <m/>
    <s v="RIO RADIO SUPPLY INC"/>
    <s v="1/21/00"/>
    <s v="C46444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119.08"/>
    <n v="-119.08"/>
    <x v="3"/>
    <x v="0"/>
    <m/>
    <s v="RIO RADIO SUPPLY INC"/>
    <s v="1/24/00"/>
    <s v="C46509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540.16999999999996"/>
    <n v="-540.16999999999996"/>
    <x v="3"/>
    <x v="0"/>
    <m/>
    <s v="RIO RADIO SUPPLY INC"/>
    <s v="1/25/00"/>
    <s v="C46516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20.51"/>
    <n v="-20.51"/>
    <x v="3"/>
    <x v="0"/>
    <m/>
    <s v="RIO RADIO SUPPLY INC"/>
    <s v="2/7/00"/>
    <s v="C46620"/>
    <x v="0"/>
    <x v="0"/>
    <x v="0"/>
  </r>
  <r>
    <x v="0"/>
    <x v="0"/>
    <x v="0"/>
    <x v="2"/>
    <s v="86110500"/>
    <x v="3"/>
    <x v="0"/>
    <x v="0"/>
    <x v="0"/>
    <x v="0"/>
    <s v="O- KPL Mirando to Agua Dulce Mainline"/>
    <x v="2"/>
    <s v="Benavides (Sweden) System"/>
    <x v="4"/>
    <x v="3"/>
    <x v="0"/>
    <x v="2"/>
    <m/>
    <n v="157.5"/>
    <n v="-157.5"/>
    <x v="3"/>
    <x v="0"/>
    <s v="LABOR"/>
    <s v="H &amp; K VACUUM TRUCKS INC"/>
    <s v="2/29/00"/>
    <s v="985831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335.5"/>
    <n v="-335.5"/>
    <x v="3"/>
    <x v="0"/>
    <m/>
    <s v="TURN AROUND TRUCKING INC"/>
    <s v="12/22/99"/>
    <s v="8996"/>
    <x v="0"/>
    <x v="0"/>
    <x v="0"/>
  </r>
  <r>
    <x v="0"/>
    <x v="0"/>
    <x v="0"/>
    <x v="2"/>
    <s v="86110500"/>
    <x v="3"/>
    <x v="0"/>
    <x v="0"/>
    <x v="0"/>
    <x v="0"/>
    <s v="O- KPL Mirando to Agua Dulce Mainline"/>
    <x v="2"/>
    <s v="Benavides (Sweden) System"/>
    <x v="4"/>
    <x v="3"/>
    <x v="0"/>
    <x v="2"/>
    <m/>
    <n v="220"/>
    <n v="-220"/>
    <x v="3"/>
    <x v="0"/>
    <s v="LABOR"/>
    <s v="BASE LINE DATA INC"/>
    <s v="3/6/00"/>
    <s v="000347"/>
    <x v="0"/>
    <x v="0"/>
    <x v="0"/>
  </r>
  <r>
    <x v="0"/>
    <x v="0"/>
    <x v="0"/>
    <x v="6"/>
    <s v="85120100"/>
    <x v="4"/>
    <x v="0"/>
    <x v="0"/>
    <x v="0"/>
    <x v="0"/>
    <s v="O- KPL Sunfield to Viola"/>
    <x v="2"/>
    <s v="Benavides (Sweden) System"/>
    <x v="19"/>
    <x v="4"/>
    <x v="0"/>
    <x v="0"/>
    <m/>
    <n v="699.3"/>
    <n v="-699.3"/>
    <x v="3"/>
    <x v="0"/>
    <m/>
    <s v="CHAMPION TECHNOLOGIES INC"/>
    <s v="2/21/00"/>
    <s v="010015522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27.06"/>
    <n v="-27.06"/>
    <x v="3"/>
    <x v="0"/>
    <m/>
    <s v="RIO RADIO SUPPLY INC"/>
    <s v="2/15/00"/>
    <s v="C46662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76.930000000000007"/>
    <n v="-76.930000000000007"/>
    <x v="3"/>
    <x v="0"/>
    <m/>
    <s v="RIO RADIO SUPPLY INC"/>
    <s v="1/20/00"/>
    <s v="C46437"/>
    <x v="0"/>
    <x v="0"/>
    <x v="0"/>
  </r>
  <r>
    <x v="0"/>
    <x v="0"/>
    <x v="0"/>
    <x v="11"/>
    <s v="87340100"/>
    <x v="0"/>
    <x v="0"/>
    <x v="0"/>
    <x v="0"/>
    <x v="0"/>
    <s v="O- KPL Crude South Lines"/>
    <x v="5"/>
    <s v="STX Crude Pipelines"/>
    <x v="7"/>
    <x v="0"/>
    <x v="0"/>
    <x v="3"/>
    <m/>
    <n v="24.86"/>
    <n v="-24.86"/>
    <x v="3"/>
    <x v="0"/>
    <s v="132631-127414 3/17/00"/>
    <s v="CITY OF CORPUS CHRISTI"/>
    <s v="3/17/00"/>
    <s v="132361127414"/>
    <x v="0"/>
    <x v="0"/>
    <x v="0"/>
  </r>
  <r>
    <x v="0"/>
    <x v="0"/>
    <x v="0"/>
    <x v="24"/>
    <s v="85210100"/>
    <x v="5"/>
    <x v="0"/>
    <x v="0"/>
    <x v="0"/>
    <x v="0"/>
    <s v="O- KPL Ingleside (Marine Terminals)"/>
    <x v="9"/>
    <s v="Ingleside System"/>
    <x v="5"/>
    <x v="5"/>
    <x v="0"/>
    <x v="0"/>
    <m/>
    <n v="4156.22"/>
    <n v="-4156.22"/>
    <x v="3"/>
    <x v="0"/>
    <s v="16&quot; INGLESIDE TO VIOLA (MOYO JCT)"/>
    <s v="DANIEL MEASUREMENT &amp; CONTROL"/>
    <s v="7/11/97"/>
    <s v="72579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.37"/>
    <n v="-3.37"/>
    <x v="3"/>
    <x v="0"/>
    <s v="KOCH GATHERING SYSTEMS IN"/>
    <s v="KIMBLE ELECTRIC COOPERATIVE IN"/>
    <s v="3/20/00"/>
    <s v="0000186001000320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953.64"/>
    <n v="-953.64"/>
    <x v="3"/>
    <x v="0"/>
    <s v="FEB 00"/>
    <s v="TEXAS EXCAVATION SAFETY SYSTEM"/>
    <s v="2/29/00"/>
    <s v="T2000310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1462.35"/>
    <n v="-1462.35"/>
    <x v="3"/>
    <x v="0"/>
    <s v="JANITORIAL SERVICES"/>
    <s v="ONE SOURCE FACILITY SERVICES"/>
    <s v="9/1/99"/>
    <s v="9763262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3.86"/>
    <n v="-53.86"/>
    <x v="3"/>
    <x v="0"/>
    <s v="KOCH GATHERING SYSTEMS IN"/>
    <s v="KIMBLE ELECTRIC COOPERATIVE IN"/>
    <s v="3/20/00"/>
    <s v="0000186001000320"/>
    <x v="0"/>
    <x v="0"/>
    <x v="0"/>
  </r>
  <r>
    <x v="0"/>
    <x v="0"/>
    <x v="0"/>
    <x v="11"/>
    <s v="87350100"/>
    <x v="0"/>
    <x v="0"/>
    <x v="0"/>
    <x v="0"/>
    <x v="0"/>
    <s v="O- KPL Crude South Lines"/>
    <x v="5"/>
    <s v="STX Crude Pipelines"/>
    <x v="12"/>
    <x v="0"/>
    <x v="0"/>
    <x v="1"/>
    <m/>
    <n v="83.2"/>
    <n v="-83.2"/>
    <x v="3"/>
    <x v="0"/>
    <s v="8606 IH 37 EX"/>
    <s v="CITY OF CORPUS CHRISTI"/>
    <s v="3/22/00"/>
    <s v="132273127326000322"/>
    <x v="0"/>
    <x v="0"/>
    <x v="0"/>
  </r>
  <r>
    <x v="0"/>
    <x v="0"/>
    <x v="0"/>
    <x v="7"/>
    <s v="87210100"/>
    <x v="0"/>
    <x v="0"/>
    <x v="0"/>
    <x v="0"/>
    <x v="0"/>
    <s v="O- KPL Viola Station"/>
    <x v="2"/>
    <s v="Benavides (Sweden) System"/>
    <x v="10"/>
    <x v="0"/>
    <x v="0"/>
    <x v="0"/>
    <m/>
    <n v="17.77"/>
    <n v="-17.77"/>
    <x v="3"/>
    <x v="0"/>
    <s v="057 825 7114 001 3/7/00"/>
    <s v="AT&amp;T"/>
    <s v="3/7/00"/>
    <s v="0578257114001000307"/>
    <x v="0"/>
    <x v="0"/>
    <x v="0"/>
  </r>
  <r>
    <x v="0"/>
    <x v="0"/>
    <x v="0"/>
    <x v="38"/>
    <s v="87210100"/>
    <x v="0"/>
    <x v="0"/>
    <x v="0"/>
    <x v="0"/>
    <x v="0"/>
    <s v="O- KPL Refugio Light Crude System"/>
    <x v="1"/>
    <s v="North Line System"/>
    <x v="10"/>
    <x v="0"/>
    <x v="0"/>
    <x v="0"/>
    <m/>
    <n v="13.4"/>
    <n v="-13.4"/>
    <x v="3"/>
    <x v="0"/>
    <s v="057 826 0304 001 3/7/00"/>
    <s v="AT&amp;T"/>
    <s v="3/7/00"/>
    <s v="0578260304001000307"/>
    <x v="0"/>
    <x v="0"/>
    <x v="0"/>
  </r>
  <r>
    <x v="0"/>
    <x v="0"/>
    <x v="0"/>
    <x v="7"/>
    <s v="85210200"/>
    <x v="0"/>
    <x v="0"/>
    <x v="0"/>
    <x v="0"/>
    <x v="0"/>
    <s v="O- KPL Viola Station"/>
    <x v="2"/>
    <s v="Benavides (Sweden) System"/>
    <x v="13"/>
    <x v="0"/>
    <x v="0"/>
    <x v="0"/>
    <m/>
    <n v="29.11"/>
    <n v="-29.11"/>
    <x v="3"/>
    <x v="0"/>
    <s v="SUPPLIES"/>
    <s v="UNIFIRST CORPORATION"/>
    <s v="3/20/00"/>
    <s v="8114324708"/>
    <x v="0"/>
    <x v="0"/>
    <x v="0"/>
  </r>
  <r>
    <x v="0"/>
    <x v="0"/>
    <x v="0"/>
    <x v="7"/>
    <s v="85210200"/>
    <x v="0"/>
    <x v="0"/>
    <x v="0"/>
    <x v="0"/>
    <x v="0"/>
    <s v="O- KPL Viola Station"/>
    <x v="2"/>
    <s v="Benavides (Sweden) System"/>
    <x v="13"/>
    <x v="0"/>
    <x v="0"/>
    <x v="0"/>
    <m/>
    <n v="29.11"/>
    <n v="-29.11"/>
    <x v="3"/>
    <x v="0"/>
    <s v="SUPPLIED"/>
    <s v="UNIFIRST CORPORATION"/>
    <s v="3/13/00"/>
    <s v="8114323226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46.76"/>
    <n v="-46.76"/>
    <x v="3"/>
    <x v="0"/>
    <s v="SUPPLIES"/>
    <s v="UNIFIRST CORPORATION"/>
    <s v="3/20/00"/>
    <s v="8114324704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13.48"/>
    <n v="-13.48"/>
    <x v="3"/>
    <x v="0"/>
    <s v="057 826 0297 001 3/7/00"/>
    <s v="AT&amp;T"/>
    <s v="3/7/00"/>
    <s v="0578260297001000307"/>
    <x v="0"/>
    <x v="0"/>
    <x v="0"/>
  </r>
  <r>
    <x v="0"/>
    <x v="0"/>
    <x v="0"/>
    <x v="5"/>
    <s v="85350100"/>
    <x v="0"/>
    <x v="0"/>
    <x v="0"/>
    <x v="0"/>
    <x v="0"/>
    <s v="O- KPL North System"/>
    <x v="1"/>
    <s v="North Line System"/>
    <x v="14"/>
    <x v="0"/>
    <x v="0"/>
    <x v="3"/>
    <m/>
    <n v="56.23"/>
    <n v="-56.23"/>
    <x v="3"/>
    <x v="0"/>
    <m/>
    <s v="BENNY RODRIGUEZ"/>
    <s v="3/20/00"/>
    <s v="20MAR0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8.38"/>
    <n v="-28.38"/>
    <x v="3"/>
    <x v="0"/>
    <s v="FM 1682 RECTIFIER"/>
    <s v="GUADALUPE VALLEY ELEC COOP INC"/>
    <s v="3/13/00"/>
    <s v="514480614000313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0.3"/>
    <n v="-20.3"/>
    <x v="3"/>
    <x v="0"/>
    <s v="HOUSTON OIL MIN-GRIMM"/>
    <s v="BLUEBONNET ELECTRIC CO-OP"/>
    <s v="3/16/00"/>
    <s v="0028045300000316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3.93"/>
    <n v="-13.93"/>
    <x v="3"/>
    <x v="0"/>
    <s v="GERDES TRUCK STATION"/>
    <s v="BLUEBONNET ELECTRIC CO-OP"/>
    <s v="3/16/00"/>
    <s v="0023941800000316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06.37"/>
    <n v="-206.37"/>
    <x v="3"/>
    <x v="0"/>
    <s v="GERDES TRUCK STATION"/>
    <s v="BLUEBONNET ELECTRIC CO-OP"/>
    <s v="3/16/00"/>
    <s v="0023941800000316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60.17"/>
    <n v="-60.17"/>
    <x v="3"/>
    <x v="0"/>
    <s v="RR 4 BOX 195 H"/>
    <s v="BLUEBONNET ELECTRIC CO-OP"/>
    <s v="3/16/00"/>
    <s v="0066987600000316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8.42"/>
    <n v="-8.42"/>
    <x v="3"/>
    <x v="0"/>
    <s v="FM 1682 RECTIFIER"/>
    <s v="GUADALUPE VALLEY ELEC COOP INC"/>
    <s v="3/13/00"/>
    <s v="514480614000313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.4"/>
    <n v="-1.4"/>
    <x v="3"/>
    <x v="0"/>
    <s v="HOUSTON OIL MIN-GRIMM"/>
    <s v="BLUEBONNET ELECTRIC CO-OP"/>
    <s v="3/16/00"/>
    <s v="0028045300000316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58.02"/>
    <n v="-58.02"/>
    <x v="3"/>
    <x v="0"/>
    <s v="RR4 BOX 195H"/>
    <s v="BLUEBONNET ELECTRIC CO-OP"/>
    <s v="3/16/00"/>
    <s v="0066987200000316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.02"/>
    <n v="-1.02"/>
    <x v="3"/>
    <x v="0"/>
    <s v="FM1362/CR338 RECTIFIER"/>
    <s v="BLUEBONNET ELECTRIC CO-OP"/>
    <s v="3/16/00"/>
    <s v="0057528200000316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5.06"/>
    <n v="-15.06"/>
    <x v="3"/>
    <x v="0"/>
    <s v="FM1362/CR338 RECTIFIER"/>
    <s v="BLUEBONNET ELECTRIC CO-OP"/>
    <s v="3/16/00"/>
    <s v="0057528200000316"/>
    <x v="0"/>
    <x v="0"/>
    <x v="0"/>
  </r>
  <r>
    <x v="1"/>
    <x v="0"/>
    <x v="0"/>
    <x v="44"/>
    <s v="87150100"/>
    <x v="0"/>
    <x v="0"/>
    <x v="1"/>
    <x v="0"/>
    <x v="0"/>
    <s v="O- KPG Gerdes-Koch Truck"/>
    <x v="6"/>
    <s v="KPG Truck Stations - Caldwell"/>
    <x v="1"/>
    <x v="0"/>
    <x v="0"/>
    <x v="1"/>
    <m/>
    <n v="124.13"/>
    <n v="-124.13"/>
    <x v="3"/>
    <x v="0"/>
    <s v="GERDES TRUCK STATION 2"/>
    <s v="BLUEBONNET ELECTRIC CO-OP"/>
    <s v="3/16/00"/>
    <s v="0067688200000316"/>
    <x v="0"/>
    <x v="0"/>
    <x v="0"/>
  </r>
  <r>
    <x v="0"/>
    <x v="0"/>
    <x v="0"/>
    <x v="2"/>
    <s v="86110700"/>
    <x v="1"/>
    <x v="0"/>
    <x v="0"/>
    <x v="0"/>
    <x v="0"/>
    <s v="O- KPL Mirando to Agua Dulce Mainline"/>
    <x v="2"/>
    <s v="Benavides (Sweden) System"/>
    <x v="2"/>
    <x v="1"/>
    <x v="0"/>
    <x v="2"/>
    <m/>
    <n v="56"/>
    <n v="-56"/>
    <x v="3"/>
    <x v="0"/>
    <s v="SAMPLE REPORT"/>
    <s v="ANALYSYS INC"/>
    <s v="2/23/00"/>
    <s v="20000273"/>
    <x v="0"/>
    <x v="0"/>
    <x v="0"/>
  </r>
  <r>
    <x v="0"/>
    <x v="0"/>
    <x v="0"/>
    <x v="13"/>
    <s v="86110800"/>
    <x v="3"/>
    <x v="0"/>
    <x v="0"/>
    <x v="0"/>
    <x v="0"/>
    <s v="O- KPL North Meter Bank to Refugio Mnln"/>
    <x v="1"/>
    <s v="North Line System"/>
    <x v="79"/>
    <x v="3"/>
    <x v="0"/>
    <x v="2"/>
    <m/>
    <n v="684.86"/>
    <n v="-684.86"/>
    <x v="3"/>
    <x v="0"/>
    <m/>
    <s v="TRINITY ENGINE &amp; MACHINE WORKS"/>
    <s v="3/13/00"/>
    <s v="45603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350.4"/>
    <n v="-350.4"/>
    <x v="3"/>
    <x v="0"/>
    <m/>
    <s v="L K JORDAN &amp; ASSOCIATES INC"/>
    <s v="3/16/00"/>
    <s v="14955"/>
    <x v="0"/>
    <x v="0"/>
    <x v="0"/>
  </r>
  <r>
    <x v="1"/>
    <x v="0"/>
    <x v="0"/>
    <x v="37"/>
    <s v="86110500"/>
    <x v="0"/>
    <x v="0"/>
    <x v="1"/>
    <x v="0"/>
    <x v="0"/>
    <s v="O- KPG West Point- Koch Truck"/>
    <x v="6"/>
    <s v="KPG Truck Stations - Caldwell"/>
    <x v="4"/>
    <x v="0"/>
    <x v="0"/>
    <x v="2"/>
    <m/>
    <n v="631.16"/>
    <n v="-631.16"/>
    <x v="3"/>
    <x v="0"/>
    <m/>
    <s v="BIG 3 LEASE &amp; WELL SERVICE"/>
    <s v="3/10/00"/>
    <s v="47907"/>
    <x v="0"/>
    <x v="0"/>
    <x v="0"/>
  </r>
  <r>
    <x v="0"/>
    <x v="0"/>
    <x v="0"/>
    <x v="26"/>
    <s v="87210100"/>
    <x v="0"/>
    <x v="0"/>
    <x v="0"/>
    <x v="0"/>
    <x v="0"/>
    <s v="O- KPL Duval Station"/>
    <x v="2"/>
    <s v="Benavides (Sweden) System"/>
    <x v="10"/>
    <x v="0"/>
    <x v="0"/>
    <x v="0"/>
    <m/>
    <n v="23.93"/>
    <n v="-23.93"/>
    <x v="3"/>
    <x v="0"/>
    <s v="5N065146"/>
    <s v="MCI WORLDCOM"/>
    <s v="3/11/00"/>
    <s v="5N065146000311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90.58"/>
    <n v="-90.58"/>
    <x v="3"/>
    <x v="0"/>
    <s v="31652622134553"/>
    <s v="SOUTHWESTERN BELL"/>
    <s v="3/11/00"/>
    <s v="31652622134553000311"/>
    <x v="0"/>
    <x v="0"/>
    <x v="0"/>
  </r>
  <r>
    <x v="0"/>
    <x v="0"/>
    <x v="0"/>
    <x v="35"/>
    <s v="87210100"/>
    <x v="0"/>
    <x v="0"/>
    <x v="0"/>
    <x v="0"/>
    <x v="0"/>
    <s v="O- KPL Hearne Station"/>
    <x v="6"/>
    <s v="Caldwell Area"/>
    <x v="10"/>
    <x v="0"/>
    <x v="0"/>
    <x v="0"/>
    <m/>
    <n v="35.65"/>
    <n v="-35.65"/>
    <x v="3"/>
    <x v="0"/>
    <s v="979-279-6896-178-7 3/7/00"/>
    <s v="SOUTHWESTERN BELL"/>
    <s v="3/7/00"/>
    <s v="97927968961787000307"/>
    <x v="0"/>
    <x v="0"/>
    <x v="0"/>
  </r>
  <r>
    <x v="0"/>
    <x v="0"/>
    <x v="0"/>
    <x v="38"/>
    <s v="87210100"/>
    <x v="0"/>
    <x v="0"/>
    <x v="0"/>
    <x v="0"/>
    <x v="0"/>
    <s v="O- KPL Refugio Light Crude System"/>
    <x v="1"/>
    <s v="North Line System"/>
    <x v="10"/>
    <x v="0"/>
    <x v="0"/>
    <x v="0"/>
    <m/>
    <n v="40.6"/>
    <n v="-40.6"/>
    <x v="3"/>
    <x v="0"/>
    <s v="36152645170009"/>
    <s v="SOUTHWESTERN BELL"/>
    <s v="3/11/00"/>
    <s v="36152645170009000311"/>
    <x v="0"/>
    <x v="0"/>
    <x v="0"/>
  </r>
  <r>
    <x v="0"/>
    <x v="0"/>
    <x v="0"/>
    <x v="9"/>
    <s v="87210100"/>
    <x v="0"/>
    <x v="0"/>
    <x v="0"/>
    <x v="0"/>
    <x v="0"/>
    <s v="O- KPL Sunfield Station"/>
    <x v="4"/>
    <s v="South Line System"/>
    <x v="10"/>
    <x v="0"/>
    <x v="0"/>
    <x v="0"/>
    <m/>
    <n v="45.12"/>
    <n v="-45.12"/>
    <x v="3"/>
    <x v="0"/>
    <s v="34066"/>
    <s v="VALLEY TELEPHONE COOP INC"/>
    <s v="3/1/00"/>
    <s v="34066000301"/>
    <x v="0"/>
    <x v="0"/>
    <x v="0"/>
  </r>
  <r>
    <x v="0"/>
    <x v="0"/>
    <x v="0"/>
    <x v="11"/>
    <s v="85330400"/>
    <x v="0"/>
    <x v="0"/>
    <x v="0"/>
    <x v="0"/>
    <x v="0"/>
    <s v="O- KPL Crude South Lines"/>
    <x v="5"/>
    <s v="STX Crude Pipelines"/>
    <x v="6"/>
    <x v="0"/>
    <x v="0"/>
    <x v="0"/>
    <m/>
    <n v="515"/>
    <n v="-515"/>
    <x v="3"/>
    <x v="0"/>
    <m/>
    <s v="PITNEYWORKS"/>
    <s v="3/14/00"/>
    <s v="00400506002000314"/>
    <x v="0"/>
    <x v="0"/>
    <x v="0"/>
  </r>
  <r>
    <x v="0"/>
    <x v="0"/>
    <x v="0"/>
    <x v="17"/>
    <s v="86110500"/>
    <x v="0"/>
    <x v="0"/>
    <x v="0"/>
    <x v="0"/>
    <x v="0"/>
    <s v="O- KPL Caldwell/Giddings System"/>
    <x v="6"/>
    <s v="Caldwell Area"/>
    <x v="4"/>
    <x v="0"/>
    <x v="0"/>
    <x v="2"/>
    <m/>
    <n v="400.32"/>
    <n v="-400.32"/>
    <x v="3"/>
    <x v="0"/>
    <m/>
    <s v="LINCO-ELECTROMATIC MEASUREMENT"/>
    <s v="3/20/00"/>
    <s v="K11199"/>
    <x v="0"/>
    <x v="0"/>
    <x v="0"/>
  </r>
  <r>
    <x v="0"/>
    <x v="0"/>
    <x v="0"/>
    <x v="16"/>
    <s v="86110500"/>
    <x v="3"/>
    <x v="0"/>
    <x v="0"/>
    <x v="0"/>
    <x v="0"/>
    <s v="O- KPL Tilden System"/>
    <x v="7"/>
    <s v="Tilden System"/>
    <x v="4"/>
    <x v="3"/>
    <x v="0"/>
    <x v="2"/>
    <m/>
    <n v="163"/>
    <n v="-163"/>
    <x v="3"/>
    <x v="0"/>
    <m/>
    <s v="M L WYRICK CUSTOM SERVICES"/>
    <s v="3/9/00"/>
    <s v="0774"/>
    <x v="0"/>
    <x v="0"/>
    <x v="0"/>
  </r>
  <r>
    <x v="0"/>
    <x v="0"/>
    <x v="0"/>
    <x v="16"/>
    <s v="86110500"/>
    <x v="3"/>
    <x v="0"/>
    <x v="0"/>
    <x v="0"/>
    <x v="0"/>
    <s v="O- KPL Tilden System"/>
    <x v="7"/>
    <s v="Tilden System"/>
    <x v="4"/>
    <x v="3"/>
    <x v="0"/>
    <x v="2"/>
    <m/>
    <n v="170"/>
    <n v="-170"/>
    <x v="3"/>
    <x v="0"/>
    <m/>
    <s v="M L WYRICK CUSTOM SERVICES"/>
    <s v="2/28/00"/>
    <s v="0699"/>
    <x v="0"/>
    <x v="0"/>
    <x v="0"/>
  </r>
  <r>
    <x v="0"/>
    <x v="0"/>
    <x v="0"/>
    <x v="6"/>
    <s v="86110300"/>
    <x v="14"/>
    <x v="0"/>
    <x v="0"/>
    <x v="0"/>
    <x v="0"/>
    <s v="O- KPL Sunfield to Viola"/>
    <x v="2"/>
    <s v="Benavides (Sweden) System"/>
    <x v="24"/>
    <x v="14"/>
    <x v="0"/>
    <x v="2"/>
    <m/>
    <n v="750"/>
    <n v="-750"/>
    <x v="3"/>
    <x v="0"/>
    <s v="R/W"/>
    <s v="KING RANCH INC"/>
    <s v="3/17/00"/>
    <s v="17MAR00"/>
    <x v="0"/>
    <x v="0"/>
    <x v="0"/>
  </r>
  <r>
    <x v="0"/>
    <x v="0"/>
    <x v="0"/>
    <x v="2"/>
    <s v="85310100"/>
    <x v="0"/>
    <x v="0"/>
    <x v="0"/>
    <x v="0"/>
    <x v="0"/>
    <s v="O- KPL Mirando to Agua Dulce Mainline"/>
    <x v="2"/>
    <s v="Benavides (Sweden) System"/>
    <x v="25"/>
    <x v="0"/>
    <x v="0"/>
    <x v="0"/>
    <m/>
    <n v="315.85000000000002"/>
    <n v="-315.85000000000002"/>
    <x v="3"/>
    <x v="0"/>
    <m/>
    <s v="THE SULTON COMPANY INC"/>
    <s v="3/21/00"/>
    <s v="40320"/>
    <x v="0"/>
    <x v="0"/>
    <x v="0"/>
  </r>
  <r>
    <x v="0"/>
    <x v="0"/>
    <x v="0"/>
    <x v="2"/>
    <s v="85310100"/>
    <x v="0"/>
    <x v="0"/>
    <x v="0"/>
    <x v="0"/>
    <x v="0"/>
    <s v="O- KPL Mirando to Agua Dulce Mainline"/>
    <x v="2"/>
    <s v="Benavides (Sweden) System"/>
    <x v="25"/>
    <x v="0"/>
    <x v="0"/>
    <x v="0"/>
    <m/>
    <n v="162.66"/>
    <n v="-162.66"/>
    <x v="3"/>
    <x v="0"/>
    <m/>
    <s v="WILSON SUPPLY CO"/>
    <s v="3/9/00"/>
    <s v="018018309001"/>
    <x v="0"/>
    <x v="0"/>
    <x v="0"/>
  </r>
  <r>
    <x v="0"/>
    <x v="0"/>
    <x v="0"/>
    <x v="2"/>
    <s v="85310100"/>
    <x v="0"/>
    <x v="0"/>
    <x v="0"/>
    <x v="0"/>
    <x v="0"/>
    <s v="O- KPL Mirando to Agua Dulce Mainline"/>
    <x v="2"/>
    <s v="Benavides (Sweden) System"/>
    <x v="25"/>
    <x v="0"/>
    <x v="0"/>
    <x v="0"/>
    <m/>
    <n v="190.06"/>
    <n v="-190.06"/>
    <x v="3"/>
    <x v="0"/>
    <m/>
    <s v="WILSON SUPPLY CO"/>
    <s v="3/10/00"/>
    <s v="018018382001"/>
    <x v="0"/>
    <x v="0"/>
    <x v="0"/>
  </r>
  <r>
    <x v="0"/>
    <x v="0"/>
    <x v="0"/>
    <x v="15"/>
    <s v="85210500"/>
    <x v="0"/>
    <x v="0"/>
    <x v="0"/>
    <x v="0"/>
    <x v="0"/>
    <s v="O- KPL South System"/>
    <x v="4"/>
    <s v="South Line System"/>
    <x v="80"/>
    <x v="0"/>
    <x v="0"/>
    <x v="0"/>
    <m/>
    <n v="100.4"/>
    <n v="-100.4"/>
    <x v="3"/>
    <x v="0"/>
    <m/>
    <s v="W L WALKER CO INC"/>
    <s v="3/8/00"/>
    <s v="89668"/>
    <x v="0"/>
    <x v="0"/>
    <x v="0"/>
  </r>
  <r>
    <x v="0"/>
    <x v="0"/>
    <x v="0"/>
    <x v="13"/>
    <s v="86110300"/>
    <x v="12"/>
    <x v="0"/>
    <x v="0"/>
    <x v="0"/>
    <x v="0"/>
    <s v="O- KPL North Meter Bank to Refugio Mnln"/>
    <x v="1"/>
    <s v="North Line System"/>
    <x v="24"/>
    <x v="12"/>
    <x v="0"/>
    <x v="2"/>
    <m/>
    <n v="138.57"/>
    <n v="-138.57"/>
    <x v="3"/>
    <x v="0"/>
    <s v="ABSTRACT FEE"/>
    <s v="CROSSROADS ABSTRACT &amp; TITLE CO"/>
    <s v="3/14/00"/>
    <s v="14MAR0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31.41"/>
    <n v="-131.41"/>
    <x v="3"/>
    <x v="0"/>
    <s v="SONORA TX"/>
    <s v="WEST TEXAS UTILITIES"/>
    <s v="3/17/00"/>
    <s v="0277535995900031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.25"/>
    <n v="-6.25"/>
    <x v="3"/>
    <x v="0"/>
    <s v="SONORA TX"/>
    <s v="WEST TEXAS UTILITIES"/>
    <s v="3/17/00"/>
    <s v="0277598995300031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.45"/>
    <n v="-0.45"/>
    <x v="3"/>
    <x v="0"/>
    <s v="SONORA TX"/>
    <s v="WEST TEXAS UTILITIES"/>
    <s v="3/17/00"/>
    <s v="0277598995300031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1000000000000001"/>
    <n v="-1.1000000000000001"/>
    <x v="3"/>
    <x v="0"/>
    <s v="SONORA TX"/>
    <s v="WEST TEXAS UTILITIES"/>
    <s v="3/17/00"/>
    <s v="02774959957000317"/>
    <x v="0"/>
    <x v="0"/>
    <x v="0"/>
  </r>
  <r>
    <x v="0"/>
    <x v="0"/>
    <x v="0"/>
    <x v="0"/>
    <s v="86110500"/>
    <x v="0"/>
    <x v="0"/>
    <x v="0"/>
    <x v="0"/>
    <x v="0"/>
    <s v="O- KPL Air Liquids"/>
    <x v="0"/>
    <s v="Air Liquids"/>
    <x v="4"/>
    <x v="0"/>
    <x v="0"/>
    <x v="2"/>
    <m/>
    <n v="145"/>
    <n v="-145"/>
    <x v="3"/>
    <x v="0"/>
    <m/>
    <s v="AFC LEASE SERVICE INC"/>
    <s v="3/1/00"/>
    <s v="1099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.2100000000000009"/>
    <n v="-8.2100000000000009"/>
    <x v="3"/>
    <x v="0"/>
    <s v="SONORA TX"/>
    <s v="WEST TEXAS UTILITIES"/>
    <s v="3/17/00"/>
    <s v="02775359959000317"/>
    <x v="0"/>
    <x v="0"/>
    <x v="0"/>
  </r>
  <r>
    <x v="0"/>
    <x v="0"/>
    <x v="0"/>
    <x v="0"/>
    <s v="86110500"/>
    <x v="0"/>
    <x v="0"/>
    <x v="0"/>
    <x v="0"/>
    <x v="0"/>
    <s v="O- KPL Air Liquids"/>
    <x v="0"/>
    <s v="Air Liquids"/>
    <x v="4"/>
    <x v="0"/>
    <x v="0"/>
    <x v="2"/>
    <m/>
    <n v="232"/>
    <n v="-232"/>
    <x v="3"/>
    <x v="0"/>
    <m/>
    <s v="AFC LEASE SERVICE INC"/>
    <s v="3/2/00"/>
    <s v="1099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7.62"/>
    <n v="-17.62"/>
    <x v="3"/>
    <x v="0"/>
    <s v="SONORA TX"/>
    <s v="WEST TEXAS UTILITIES"/>
    <s v="3/17/00"/>
    <s v="02774959957000317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174"/>
    <n v="-174"/>
    <x v="3"/>
    <x v="0"/>
    <m/>
    <s v="KEY ENERGY SERVICES INC"/>
    <s v="2/29/00"/>
    <s v="40139015748B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203"/>
    <n v="-203"/>
    <x v="3"/>
    <x v="0"/>
    <m/>
    <s v="KEY ENERGY SERVICES INC"/>
    <s v="3/9/00"/>
    <s v="40139016303B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340.32"/>
    <n v="-340.32"/>
    <x v="3"/>
    <x v="0"/>
    <m/>
    <s v="COONROD ELECTRIC CO INC"/>
    <s v="3/21/00"/>
    <s v="12332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1415.91"/>
    <n v="-1415.91"/>
    <x v="3"/>
    <x v="0"/>
    <m/>
    <s v="COONROD ELECTRIC CO INC"/>
    <s v="3/16/00"/>
    <s v="12326"/>
    <x v="0"/>
    <x v="0"/>
    <x v="0"/>
  </r>
  <r>
    <x v="0"/>
    <x v="0"/>
    <x v="0"/>
    <x v="4"/>
    <s v="89430100"/>
    <x v="0"/>
    <x v="0"/>
    <x v="0"/>
    <x v="0"/>
    <x v="0"/>
    <s v="O- KPL Refugio Heavy Crude System"/>
    <x v="1"/>
    <s v="North Line System"/>
    <x v="0"/>
    <x v="0"/>
    <x v="0"/>
    <x v="0"/>
    <m/>
    <n v="200"/>
    <n v="-200"/>
    <x v="3"/>
    <x v="0"/>
    <s v="LEASE RENTAL"/>
    <s v="O ROGER HOLLAN"/>
    <s v="3/14/00"/>
    <s v="14MAR00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91.96"/>
    <n v="-91.96"/>
    <x v="3"/>
    <x v="0"/>
    <s v="CLARKWOOD RD"/>
    <s v="CENTRAL POWER &amp; LIGHT CO"/>
    <s v="3/15/00"/>
    <s v="02414385944000315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86.43"/>
    <n v="-86.43"/>
    <x v="3"/>
    <x v="0"/>
    <s v="JOE MIREUR"/>
    <s v="CENTRAL POWER &amp; LIGHT CO"/>
    <s v="3/15/00"/>
    <s v="02410575944000315"/>
    <x v="0"/>
    <x v="0"/>
    <x v="0"/>
  </r>
  <r>
    <x v="0"/>
    <x v="0"/>
    <x v="0"/>
    <x v="15"/>
    <s v="89430100"/>
    <x v="0"/>
    <x v="0"/>
    <x v="0"/>
    <x v="0"/>
    <x v="0"/>
    <s v="O- KPL South System"/>
    <x v="4"/>
    <s v="South Line System"/>
    <x v="0"/>
    <x v="0"/>
    <x v="0"/>
    <x v="0"/>
    <m/>
    <n v="300"/>
    <n v="-300"/>
    <x v="3"/>
    <x v="0"/>
    <s v="LEASE RENTAL"/>
    <s v="CHARLES REYNOLDS JR"/>
    <s v="3/1/00"/>
    <s v="01MAR00"/>
    <x v="0"/>
    <x v="0"/>
    <x v="0"/>
  </r>
  <r>
    <x v="0"/>
    <x v="0"/>
    <x v="0"/>
    <x v="4"/>
    <s v="89430100"/>
    <x v="0"/>
    <x v="0"/>
    <x v="0"/>
    <x v="0"/>
    <x v="0"/>
    <s v="O- KPL Refugio Heavy Crude System"/>
    <x v="1"/>
    <s v="North Line System"/>
    <x v="0"/>
    <x v="0"/>
    <x v="0"/>
    <x v="0"/>
    <m/>
    <n v="200"/>
    <n v="-200"/>
    <x v="3"/>
    <x v="0"/>
    <s v="LEASE RENTAL"/>
    <s v="GUS HOLLAN"/>
    <s v="3/14/00"/>
    <s v="14MAR00"/>
    <x v="0"/>
    <x v="0"/>
    <x v="0"/>
  </r>
  <r>
    <x v="0"/>
    <x v="0"/>
    <x v="0"/>
    <x v="4"/>
    <s v="89430100"/>
    <x v="0"/>
    <x v="0"/>
    <x v="0"/>
    <x v="0"/>
    <x v="0"/>
    <s v="O- KPL Refugio Heavy Crude System"/>
    <x v="1"/>
    <s v="North Line System"/>
    <x v="0"/>
    <x v="0"/>
    <x v="0"/>
    <x v="0"/>
    <m/>
    <n v="200"/>
    <n v="-200"/>
    <x v="3"/>
    <x v="0"/>
    <s v="LEASE RENTAL"/>
    <s v="J D HOLLAN JR"/>
    <s v="3/14/00"/>
    <s v="14MAR00"/>
    <x v="0"/>
    <x v="0"/>
    <x v="0"/>
  </r>
  <r>
    <x v="0"/>
    <x v="0"/>
    <x v="0"/>
    <x v="7"/>
    <s v="86110500"/>
    <x v="0"/>
    <x v="0"/>
    <x v="0"/>
    <x v="0"/>
    <x v="0"/>
    <s v="O- KPL Viola Station"/>
    <x v="2"/>
    <s v="Benavides (Sweden) System"/>
    <x v="4"/>
    <x v="0"/>
    <x v="0"/>
    <x v="2"/>
    <m/>
    <n v="232"/>
    <n v="-232"/>
    <x v="3"/>
    <x v="0"/>
    <m/>
    <s v="AFC LEASE SERVICE INC"/>
    <s v="3/6/00"/>
    <s v="10998"/>
    <x v="0"/>
    <x v="0"/>
    <x v="0"/>
  </r>
  <r>
    <x v="0"/>
    <x v="0"/>
    <x v="0"/>
    <x v="12"/>
    <s v="86110500"/>
    <x v="0"/>
    <x v="0"/>
    <x v="0"/>
    <x v="0"/>
    <x v="0"/>
    <s v="O- KPL Benavides (Sweden) System"/>
    <x v="2"/>
    <s v="Benavides (Sweden) System"/>
    <x v="4"/>
    <x v="0"/>
    <x v="0"/>
    <x v="2"/>
    <m/>
    <n v="232"/>
    <n v="-232"/>
    <x v="3"/>
    <x v="0"/>
    <m/>
    <s v="AFC LEASE SERVICE INC"/>
    <s v="3/7/00"/>
    <s v="10999"/>
    <x v="0"/>
    <x v="0"/>
    <x v="0"/>
  </r>
  <r>
    <x v="0"/>
    <x v="0"/>
    <x v="0"/>
    <x v="7"/>
    <s v="85210100"/>
    <x v="0"/>
    <x v="0"/>
    <x v="0"/>
    <x v="0"/>
    <x v="0"/>
    <s v="O- KPL Viola Station"/>
    <x v="2"/>
    <s v="Benavides (Sweden) System"/>
    <x v="5"/>
    <x v="0"/>
    <x v="0"/>
    <x v="0"/>
    <m/>
    <n v="196.1"/>
    <n v="-196.1"/>
    <x v="3"/>
    <x v="0"/>
    <m/>
    <s v="W L WALKER CO INC"/>
    <s v="2/25/00"/>
    <s v="89401"/>
    <x v="0"/>
    <x v="0"/>
    <x v="0"/>
  </r>
  <r>
    <x v="0"/>
    <x v="0"/>
    <x v="0"/>
    <x v="22"/>
    <s v="86110500"/>
    <x v="3"/>
    <x v="0"/>
    <x v="0"/>
    <x v="0"/>
    <x v="0"/>
    <s v="O- KPL Mirando Station"/>
    <x v="2"/>
    <s v="Benavides (Sweden) System"/>
    <x v="4"/>
    <x v="3"/>
    <x v="0"/>
    <x v="2"/>
    <m/>
    <n v="518.5"/>
    <n v="-518.5"/>
    <x v="3"/>
    <x v="0"/>
    <m/>
    <s v="JAM CONSTRUCTION INC"/>
    <s v="2/23/00"/>
    <s v="10747"/>
    <x v="0"/>
    <x v="0"/>
    <x v="0"/>
  </r>
  <r>
    <x v="0"/>
    <x v="0"/>
    <x v="0"/>
    <x v="2"/>
    <s v="86110300"/>
    <x v="14"/>
    <x v="0"/>
    <x v="0"/>
    <x v="0"/>
    <x v="0"/>
    <s v="O- KPL Mirando to Agua Dulce Mainline"/>
    <x v="2"/>
    <s v="Benavides (Sweden) System"/>
    <x v="24"/>
    <x v="14"/>
    <x v="0"/>
    <x v="2"/>
    <m/>
    <n v="900"/>
    <n v="-900"/>
    <x v="3"/>
    <x v="0"/>
    <s v="DAMAGES"/>
    <s v="D H BRAMAN JR"/>
    <s v="3/2/00"/>
    <s v="02MAR00"/>
    <x v="0"/>
    <x v="0"/>
    <x v="0"/>
  </r>
  <r>
    <x v="0"/>
    <x v="0"/>
    <x v="0"/>
    <x v="2"/>
    <s v="86110300"/>
    <x v="14"/>
    <x v="0"/>
    <x v="0"/>
    <x v="0"/>
    <x v="0"/>
    <s v="O- KPL Mirando to Agua Dulce Mainline"/>
    <x v="2"/>
    <s v="Benavides (Sweden) System"/>
    <x v="24"/>
    <x v="14"/>
    <x v="0"/>
    <x v="2"/>
    <m/>
    <n v="189.44"/>
    <n v="-189.44"/>
    <x v="3"/>
    <x v="0"/>
    <s v="R/W"/>
    <s v="BORDER ABSTRACT &amp; TITLE CO INC"/>
    <s v="3/8/00"/>
    <s v="08MAR00"/>
    <x v="0"/>
    <x v="0"/>
    <x v="0"/>
  </r>
  <r>
    <x v="0"/>
    <x v="0"/>
    <x v="0"/>
    <x v="2"/>
    <s v="86110300"/>
    <x v="14"/>
    <x v="0"/>
    <x v="0"/>
    <x v="0"/>
    <x v="0"/>
    <s v="O- KPL Mirando to Agua Dulce Mainline"/>
    <x v="2"/>
    <s v="Benavides (Sweden) System"/>
    <x v="24"/>
    <x v="14"/>
    <x v="0"/>
    <x v="2"/>
    <m/>
    <n v="1000"/>
    <n v="-1000"/>
    <x v="3"/>
    <x v="0"/>
    <s v="DAMAGES"/>
    <s v="JOHN LEWIS"/>
    <s v="3/16/00"/>
    <s v="16MAR00"/>
    <x v="0"/>
    <x v="0"/>
    <x v="0"/>
  </r>
  <r>
    <x v="0"/>
    <x v="0"/>
    <x v="0"/>
    <x v="2"/>
    <s v="86110300"/>
    <x v="14"/>
    <x v="0"/>
    <x v="0"/>
    <x v="0"/>
    <x v="0"/>
    <s v="O- KPL Mirando to Agua Dulce Mainline"/>
    <x v="2"/>
    <s v="Benavides (Sweden) System"/>
    <x v="24"/>
    <x v="14"/>
    <x v="0"/>
    <x v="2"/>
    <m/>
    <n v="2000"/>
    <n v="-2000"/>
    <x v="3"/>
    <x v="0"/>
    <s v="R/W"/>
    <s v="SAM RUEGG"/>
    <s v="3/17/00"/>
    <s v="17MAR00"/>
    <x v="0"/>
    <x v="0"/>
    <x v="0"/>
  </r>
  <r>
    <x v="0"/>
    <x v="0"/>
    <x v="0"/>
    <x v="22"/>
    <s v="86110500"/>
    <x v="3"/>
    <x v="0"/>
    <x v="0"/>
    <x v="0"/>
    <x v="0"/>
    <s v="O- KPL Mirando Station"/>
    <x v="2"/>
    <s v="Benavides (Sweden) System"/>
    <x v="4"/>
    <x v="3"/>
    <x v="0"/>
    <x v="2"/>
    <m/>
    <n v="610"/>
    <n v="-610"/>
    <x v="3"/>
    <x v="0"/>
    <m/>
    <s v="KEY ENERGY SERVICES INC"/>
    <s v="2/29/00"/>
    <s v="40139015749B"/>
    <x v="0"/>
    <x v="0"/>
    <x v="0"/>
  </r>
  <r>
    <x v="0"/>
    <x v="0"/>
    <x v="0"/>
    <x v="13"/>
    <s v="86110300"/>
    <x v="12"/>
    <x v="0"/>
    <x v="0"/>
    <x v="0"/>
    <x v="0"/>
    <s v="O- KPL North Meter Bank to Refugio Mnln"/>
    <x v="1"/>
    <s v="North Line System"/>
    <x v="24"/>
    <x v="12"/>
    <x v="0"/>
    <x v="2"/>
    <m/>
    <n v="13"/>
    <n v="-13"/>
    <x v="3"/>
    <x v="0"/>
    <s v="RECORDING FEE"/>
    <s v="VICTORIA COUNTY"/>
    <s v="3/27/00"/>
    <s v="27MAR00"/>
    <x v="0"/>
    <x v="0"/>
    <x v="0"/>
  </r>
  <r>
    <x v="0"/>
    <x v="0"/>
    <x v="0"/>
    <x v="13"/>
    <s v="86110300"/>
    <x v="0"/>
    <x v="0"/>
    <x v="0"/>
    <x v="0"/>
    <x v="0"/>
    <s v="O- KPL North Meter Bank to Refugio Mnln"/>
    <x v="1"/>
    <s v="North Line System"/>
    <x v="24"/>
    <x v="0"/>
    <x v="0"/>
    <x v="2"/>
    <m/>
    <n v="495"/>
    <n v="-495"/>
    <x v="3"/>
    <x v="0"/>
    <s v="DAMAGES"/>
    <s v="MIKE SELLSTROM"/>
    <s v="3/21/00"/>
    <s v="21MAR00"/>
    <x v="0"/>
    <x v="0"/>
    <x v="0"/>
  </r>
  <r>
    <x v="0"/>
    <x v="0"/>
    <x v="0"/>
    <x v="2"/>
    <s v="86110300"/>
    <x v="12"/>
    <x v="0"/>
    <x v="0"/>
    <x v="0"/>
    <x v="0"/>
    <s v="O- KPL Mirando to Agua Dulce Mainline"/>
    <x v="2"/>
    <s v="Benavides (Sweden) System"/>
    <x v="24"/>
    <x v="12"/>
    <x v="0"/>
    <x v="2"/>
    <m/>
    <n v="12"/>
    <n v="-12"/>
    <x v="3"/>
    <x v="0"/>
    <s v="RECORDING FEES"/>
    <s v="JIM WELLS COUNTY"/>
    <s v="3/27/00"/>
    <s v="27MAR00"/>
    <x v="0"/>
    <x v="0"/>
    <x v="0"/>
  </r>
  <r>
    <x v="0"/>
    <x v="0"/>
    <x v="0"/>
    <x v="13"/>
    <s v="85420100"/>
    <x v="3"/>
    <x v="0"/>
    <x v="0"/>
    <x v="0"/>
    <x v="0"/>
    <s v="O- KPL North Meter Bank to Refugio Mnln"/>
    <x v="1"/>
    <s v="North Line System"/>
    <x v="9"/>
    <x v="3"/>
    <x v="0"/>
    <x v="0"/>
    <m/>
    <n v="135.38"/>
    <n v="-135.38"/>
    <x v="3"/>
    <x v="0"/>
    <m/>
    <s v="DANKA"/>
    <s v="3/21/00"/>
    <s v="6999431"/>
    <x v="0"/>
    <x v="0"/>
    <x v="0"/>
  </r>
  <r>
    <x v="0"/>
    <x v="0"/>
    <x v="0"/>
    <x v="73"/>
    <s v="87210100"/>
    <x v="0"/>
    <x v="0"/>
    <x v="0"/>
    <x v="0"/>
    <x v="0"/>
    <s v="O- KPL SW Pipeline - Temple to Marlin"/>
    <x v="8"/>
    <s v="Miscode"/>
    <x v="10"/>
    <x v="0"/>
    <x v="0"/>
    <x v="0"/>
    <m/>
    <n v="27.29"/>
    <n v="-27.29"/>
    <x v="3"/>
    <x v="0"/>
    <s v="08653562043 3/16/00"/>
    <s v="MCI WORLDCOM"/>
    <s v="3/16/00"/>
    <s v="08653562043000316"/>
    <x v="0"/>
    <x v="0"/>
    <x v="0"/>
  </r>
  <r>
    <x v="0"/>
    <x v="0"/>
    <x v="0"/>
    <x v="5"/>
    <s v="86110500"/>
    <x v="4"/>
    <x v="0"/>
    <x v="0"/>
    <x v="0"/>
    <x v="0"/>
    <s v="O- KPL North System"/>
    <x v="1"/>
    <s v="North Line System"/>
    <x v="4"/>
    <x v="4"/>
    <x v="0"/>
    <x v="2"/>
    <m/>
    <n v="255"/>
    <n v="-255"/>
    <x v="3"/>
    <x v="0"/>
    <m/>
    <s v="LINCO-ELECTROMATIC INC"/>
    <s v="3/24/00"/>
    <s v="C12858"/>
    <x v="0"/>
    <x v="0"/>
    <x v="0"/>
  </r>
  <r>
    <x v="0"/>
    <x v="0"/>
    <x v="0"/>
    <x v="16"/>
    <s v="86110500"/>
    <x v="4"/>
    <x v="0"/>
    <x v="0"/>
    <x v="0"/>
    <x v="0"/>
    <s v="O- KPL Tilden System"/>
    <x v="7"/>
    <s v="Tilden System"/>
    <x v="4"/>
    <x v="4"/>
    <x v="0"/>
    <x v="2"/>
    <m/>
    <n v="450"/>
    <n v="-450"/>
    <x v="3"/>
    <x v="0"/>
    <m/>
    <s v="LINCO-ELECTROMATIC INC"/>
    <s v="3/20/00"/>
    <s v="C12828"/>
    <x v="0"/>
    <x v="0"/>
    <x v="0"/>
  </r>
  <r>
    <x v="0"/>
    <x v="0"/>
    <x v="0"/>
    <x v="5"/>
    <s v="86110500"/>
    <x v="4"/>
    <x v="0"/>
    <x v="0"/>
    <x v="0"/>
    <x v="0"/>
    <s v="O- KPL North System"/>
    <x v="1"/>
    <s v="North Line System"/>
    <x v="4"/>
    <x v="4"/>
    <x v="0"/>
    <x v="2"/>
    <m/>
    <n v="510"/>
    <n v="-510"/>
    <x v="3"/>
    <x v="0"/>
    <m/>
    <s v="LINCO-ELECTROMATIC INC"/>
    <s v="3/20/00"/>
    <s v="C12829"/>
    <x v="0"/>
    <x v="0"/>
    <x v="0"/>
  </r>
  <r>
    <x v="0"/>
    <x v="0"/>
    <x v="0"/>
    <x v="16"/>
    <s v="86110500"/>
    <x v="4"/>
    <x v="0"/>
    <x v="0"/>
    <x v="0"/>
    <x v="0"/>
    <s v="O- KPL Tilden System"/>
    <x v="7"/>
    <s v="Tilden System"/>
    <x v="4"/>
    <x v="4"/>
    <x v="0"/>
    <x v="2"/>
    <m/>
    <n v="871.41"/>
    <n v="-871.41"/>
    <x v="3"/>
    <x v="0"/>
    <m/>
    <s v="STEPHENSON INDUSTRIAL ELECTRIC"/>
    <s v="7/19/99"/>
    <s v="2929"/>
    <x v="0"/>
    <x v="0"/>
    <x v="0"/>
  </r>
  <r>
    <x v="0"/>
    <x v="0"/>
    <x v="0"/>
    <x v="11"/>
    <s v="89430100"/>
    <x v="0"/>
    <x v="0"/>
    <x v="0"/>
    <x v="0"/>
    <x v="0"/>
    <s v="O- KPL Crude South Lines"/>
    <x v="5"/>
    <s v="STX Crude Pipelines"/>
    <x v="0"/>
    <x v="0"/>
    <x v="0"/>
    <x v="0"/>
    <m/>
    <n v="95"/>
    <n v="-95"/>
    <x v="3"/>
    <x v="0"/>
    <s v="LEASE RENTAL"/>
    <s v="UNION PACIFIC RAILROAD CO"/>
    <s v="3/23/00"/>
    <s v="23MAR00C"/>
    <x v="0"/>
    <x v="0"/>
    <x v="0"/>
  </r>
  <r>
    <x v="0"/>
    <x v="0"/>
    <x v="0"/>
    <x v="11"/>
    <s v="89430100"/>
    <x v="0"/>
    <x v="0"/>
    <x v="0"/>
    <x v="0"/>
    <x v="0"/>
    <s v="O- KPL Crude South Lines"/>
    <x v="5"/>
    <s v="STX Crude Pipelines"/>
    <x v="0"/>
    <x v="0"/>
    <x v="0"/>
    <x v="0"/>
    <m/>
    <n v="66132.679999999993"/>
    <n v="-66132.679999999993"/>
    <x v="3"/>
    <x v="0"/>
    <s v="LEASE RENTAL"/>
    <s v="THE PORT OF CORPUS CHRISTI"/>
    <s v="3/27/00"/>
    <s v="27MAR00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43.1"/>
    <n v="-43.1"/>
    <x v="3"/>
    <x v="0"/>
    <m/>
    <s v="INTELECOM"/>
    <s v="3/19/00"/>
    <s v="56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141.63999999999999"/>
    <n v="-141.63999999999999"/>
    <x v="3"/>
    <x v="0"/>
    <s v="SEDWICK RD"/>
    <s v="CENTRAL POWER &amp; LIGHT CO"/>
    <s v="3/16/00"/>
    <s v="02506785944000316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69.41"/>
    <n v="-69.41"/>
    <x v="3"/>
    <x v="0"/>
    <s v="CR 72"/>
    <s v="CENTRAL POWER &amp; LIGHT CO"/>
    <s v="3/16/00"/>
    <s v="02542945940000316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9.08"/>
    <n v="-79.08"/>
    <x v="3"/>
    <x v="0"/>
    <s v="HWY 16"/>
    <s v="CENTRAL POWER &amp; LIGHT CO"/>
    <s v="3/16/00"/>
    <s v="01106317942000316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57.96"/>
    <n v="-57.96"/>
    <x v="3"/>
    <x v="0"/>
    <s v="5N208201"/>
    <s v="MCI WORLDCOM"/>
    <s v="3/19/00"/>
    <s v="5N208201000319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7.03"/>
    <n v="-7.03"/>
    <x v="3"/>
    <x v="0"/>
    <s v="5AQ02562"/>
    <s v="MCI WORLDCOM"/>
    <s v="3/15/00"/>
    <s v="5AQ02562000315"/>
    <x v="0"/>
    <x v="0"/>
    <x v="0"/>
  </r>
  <r>
    <x v="0"/>
    <x v="0"/>
    <x v="0"/>
    <x v="7"/>
    <s v="87210100"/>
    <x v="0"/>
    <x v="0"/>
    <x v="0"/>
    <x v="0"/>
    <x v="0"/>
    <s v="O- KPL Viola Station"/>
    <x v="2"/>
    <s v="Benavides (Sweden) System"/>
    <x v="10"/>
    <x v="0"/>
    <x v="0"/>
    <x v="0"/>
    <m/>
    <n v="156.19"/>
    <n v="-156.19"/>
    <x v="3"/>
    <x v="0"/>
    <s v="952137078 12MAR00"/>
    <s v="SOUTHWESTERN BELL WIRELESS"/>
    <s v="3/12/00"/>
    <s v="952137078120300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2346.5300000000002"/>
    <n v="-2346.5300000000002"/>
    <x v="3"/>
    <x v="0"/>
    <m/>
    <s v="COONROD ELECTRIC CO INC"/>
    <s v="3/16/00"/>
    <s v="12322"/>
    <x v="0"/>
    <x v="0"/>
    <x v="0"/>
  </r>
  <r>
    <x v="0"/>
    <x v="0"/>
    <x v="0"/>
    <x v="20"/>
    <s v="86110500"/>
    <x v="3"/>
    <x v="0"/>
    <x v="0"/>
    <x v="0"/>
    <x v="0"/>
    <s v="O- KPL Placedo Station"/>
    <x v="1"/>
    <s v="North Line System"/>
    <x v="4"/>
    <x v="3"/>
    <x v="0"/>
    <x v="2"/>
    <m/>
    <n v="481.64"/>
    <n v="-481.64"/>
    <x v="3"/>
    <x v="0"/>
    <m/>
    <s v="COONROD ELECTRIC CO INC"/>
    <s v="3/24/00"/>
    <s v="12336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422.48"/>
    <n v="-422.48"/>
    <x v="3"/>
    <x v="0"/>
    <s v="952137078 12MAR00"/>
    <s v="SOUTHWESTERN BELL WIRELESS"/>
    <s v="3/12/00"/>
    <s v="952137078120300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962.28"/>
    <n v="-962.28"/>
    <x v="3"/>
    <x v="0"/>
    <s v="952137078 12MAR00"/>
    <s v="SOUTHWESTERN BELL WIRELESS"/>
    <s v="3/12/00"/>
    <s v="952137078120300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210"/>
    <n v="-210"/>
    <x v="3"/>
    <x v="0"/>
    <m/>
    <s v="COONROD ELECTRIC CO INC"/>
    <s v="3/16/00"/>
    <s v="12321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243.74"/>
    <n v="-243.74"/>
    <x v="3"/>
    <x v="0"/>
    <s v="Created By Proration :"/>
    <s v="COONROD ELECTRIC CO INC"/>
    <s v="3/16/00"/>
    <s v="12325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3846.73"/>
    <n v="-3846.73"/>
    <x v="3"/>
    <x v="0"/>
    <m/>
    <s v="COONROD ELECTRIC CO INC"/>
    <s v="3/16/00"/>
    <s v="12324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43.58"/>
    <n v="-43.58"/>
    <x v="3"/>
    <x v="0"/>
    <m/>
    <s v="DANKA"/>
    <s v="3/13/00"/>
    <s v="6960642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298.12"/>
    <n v="-298.12"/>
    <x v="3"/>
    <x v="0"/>
    <s v="Created By Proration :"/>
    <s v="COONROD ELECTRIC CO INC"/>
    <s v="3/16/00"/>
    <s v="12324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181.86"/>
    <n v="-181.86"/>
    <x v="3"/>
    <x v="0"/>
    <s v="Created By Proration :"/>
    <s v="COONROD ELECTRIC CO INC"/>
    <s v="3/16/00"/>
    <s v="12322"/>
    <x v="0"/>
    <x v="0"/>
    <x v="0"/>
  </r>
  <r>
    <x v="0"/>
    <x v="0"/>
    <x v="0"/>
    <x v="5"/>
    <s v="85420100"/>
    <x v="0"/>
    <x v="0"/>
    <x v="0"/>
    <x v="0"/>
    <x v="0"/>
    <s v="O- KPL North System"/>
    <x v="1"/>
    <s v="North Line System"/>
    <x v="9"/>
    <x v="0"/>
    <x v="0"/>
    <x v="0"/>
    <m/>
    <n v="172.22"/>
    <n v="-172.22"/>
    <x v="3"/>
    <x v="0"/>
    <m/>
    <s v="AMERICAN BUSINESS CREDIT"/>
    <s v="3/8/00"/>
    <s v="51871602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1598.39"/>
    <n v="-1598.39"/>
    <x v="3"/>
    <x v="0"/>
    <m/>
    <s v="COONROD ELECTRIC CO INC"/>
    <s v="3/16/00"/>
    <s v="12323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2545.4899999999998"/>
    <n v="-2545.4899999999998"/>
    <x v="3"/>
    <x v="0"/>
    <m/>
    <s v="COONROD ELECTRIC CO INC"/>
    <s v="3/16/00"/>
    <s v="12321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46.76"/>
    <n v="-46.76"/>
    <x v="3"/>
    <x v="0"/>
    <m/>
    <s v="UNIFIRST CORPORATION"/>
    <s v="3/27/00"/>
    <s v="8114326164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1677.31"/>
    <n v="-1677.31"/>
    <x v="3"/>
    <x v="0"/>
    <m/>
    <s v="COONROD ELECTRIC CO INC"/>
    <s v="3/16/00"/>
    <s v="12320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3145.01"/>
    <n v="-3145.01"/>
    <x v="3"/>
    <x v="0"/>
    <m/>
    <s v="COONROD ELECTRIC CO INC"/>
    <s v="3/16/00"/>
    <s v="12325"/>
    <x v="0"/>
    <x v="0"/>
    <x v="0"/>
  </r>
  <r>
    <x v="0"/>
    <x v="0"/>
    <x v="0"/>
    <x v="15"/>
    <s v="89430100"/>
    <x v="0"/>
    <x v="0"/>
    <x v="0"/>
    <x v="0"/>
    <x v="0"/>
    <s v="O- KPL South System"/>
    <x v="4"/>
    <s v="South Line System"/>
    <x v="0"/>
    <x v="0"/>
    <x v="0"/>
    <x v="0"/>
    <m/>
    <n v="95"/>
    <n v="-95"/>
    <x v="3"/>
    <x v="0"/>
    <s v="LEASE RENTAL"/>
    <s v="UNION PACIFIC RAILROAD CO"/>
    <s v="3/23/00"/>
    <s v="23MAR00B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72.44"/>
    <n v="-72.44"/>
    <x v="3"/>
    <x v="0"/>
    <s v="CORN PRODUCTS RD"/>
    <s v="CENTRAL POWER &amp; LIGHT CO"/>
    <s v="3/16/00"/>
    <s v="02508765944000316"/>
    <x v="0"/>
    <x v="0"/>
    <x v="0"/>
  </r>
  <r>
    <x v="0"/>
    <x v="0"/>
    <x v="0"/>
    <x v="19"/>
    <s v="85210100"/>
    <x v="4"/>
    <x v="0"/>
    <x v="0"/>
    <x v="0"/>
    <x v="0"/>
    <s v="O- KPL Hearne to Refugio Sta Mainline"/>
    <x v="1"/>
    <s v="North Line System"/>
    <x v="5"/>
    <x v="4"/>
    <x v="0"/>
    <x v="0"/>
    <m/>
    <n v="400"/>
    <n v="-400"/>
    <x v="3"/>
    <x v="0"/>
    <m/>
    <s v="HORATIO CHRIESMAN CO"/>
    <s v="3/22/00"/>
    <s v="22MAR0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46.53"/>
    <n v="-46.53"/>
    <x v="3"/>
    <x v="0"/>
    <s v="20637"/>
    <s v="KARNES ELECTRIC COOP INC"/>
    <s v="2/4/00"/>
    <s v="2063700020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88.66"/>
    <n v="-88.66"/>
    <x v="3"/>
    <x v="0"/>
    <s v="20632"/>
    <s v="KARNES ELECTRIC COOP INC"/>
    <s v="1/31/00"/>
    <s v="20632000131"/>
    <x v="0"/>
    <x v="0"/>
    <x v="0"/>
  </r>
  <r>
    <x v="0"/>
    <x v="0"/>
    <x v="0"/>
    <x v="2"/>
    <s v="86110300"/>
    <x v="14"/>
    <x v="0"/>
    <x v="0"/>
    <x v="0"/>
    <x v="0"/>
    <s v="O- KPL Mirando to Agua Dulce Mainline"/>
    <x v="2"/>
    <s v="Benavides (Sweden) System"/>
    <x v="24"/>
    <x v="14"/>
    <x v="0"/>
    <x v="2"/>
    <m/>
    <n v="750"/>
    <n v="-750"/>
    <x v="3"/>
    <x v="0"/>
    <s v="SEEDING/CLEANUP"/>
    <s v="TOM MUELLER"/>
    <s v="3/22/00"/>
    <s v="22MAR00"/>
    <x v="0"/>
    <x v="0"/>
    <x v="0"/>
  </r>
  <r>
    <x v="0"/>
    <x v="0"/>
    <x v="0"/>
    <x v="18"/>
    <s v="86110500"/>
    <x v="3"/>
    <x v="0"/>
    <x v="0"/>
    <x v="0"/>
    <x v="0"/>
    <s v="O- KPL Three Rivers Station"/>
    <x v="7"/>
    <s v="Tilden System"/>
    <x v="4"/>
    <x v="3"/>
    <x v="0"/>
    <x v="2"/>
    <m/>
    <n v="634.54"/>
    <n v="-634.54"/>
    <x v="3"/>
    <x v="0"/>
    <m/>
    <s v="COONROD ELECTRIC CO INC"/>
    <s v="3/24/00"/>
    <s v="12334"/>
    <x v="0"/>
    <x v="0"/>
    <x v="0"/>
  </r>
  <r>
    <x v="0"/>
    <x v="0"/>
    <x v="0"/>
    <x v="12"/>
    <s v="85210100"/>
    <x v="0"/>
    <x v="0"/>
    <x v="0"/>
    <x v="0"/>
    <x v="0"/>
    <s v="O- KPL Benavides (Sweden) System"/>
    <x v="2"/>
    <s v="Benavides (Sweden) System"/>
    <x v="5"/>
    <x v="0"/>
    <x v="0"/>
    <x v="0"/>
    <m/>
    <n v="1265.18"/>
    <n v="-1265.18"/>
    <x v="3"/>
    <x v="0"/>
    <m/>
    <s v="W L WALKER CO INC"/>
    <s v="3/13/00"/>
    <s v="89787"/>
    <x v="0"/>
    <x v="0"/>
    <x v="0"/>
  </r>
  <r>
    <x v="0"/>
    <x v="0"/>
    <x v="0"/>
    <x v="1"/>
    <s v="87210100"/>
    <x v="0"/>
    <x v="0"/>
    <x v="0"/>
    <x v="0"/>
    <x v="0"/>
    <s v="O- KPL Pettus Station"/>
    <x v="1"/>
    <s v="North Line System"/>
    <x v="10"/>
    <x v="0"/>
    <x v="0"/>
    <x v="0"/>
    <m/>
    <n v="91.66"/>
    <n v="-91.66"/>
    <x v="3"/>
    <x v="0"/>
    <s v="952137078 12MAR00"/>
    <s v="SOUTHWESTERN BELL WIRELESS"/>
    <s v="3/12/00"/>
    <s v="952137078120300"/>
    <x v="0"/>
    <x v="0"/>
    <x v="0"/>
  </r>
  <r>
    <x v="0"/>
    <x v="0"/>
    <x v="0"/>
    <x v="1"/>
    <s v="86110500"/>
    <x v="3"/>
    <x v="0"/>
    <x v="0"/>
    <x v="0"/>
    <x v="0"/>
    <s v="O- KPL Pettus Station"/>
    <x v="1"/>
    <s v="North Line System"/>
    <x v="4"/>
    <x v="3"/>
    <x v="0"/>
    <x v="2"/>
    <m/>
    <n v="910"/>
    <n v="-910"/>
    <x v="3"/>
    <x v="0"/>
    <m/>
    <s v="MO-VAC SERVICE CO INC"/>
    <s v="12/22/99"/>
    <s v="A29143"/>
    <x v="0"/>
    <x v="0"/>
    <x v="0"/>
  </r>
  <r>
    <x v="0"/>
    <x v="0"/>
    <x v="0"/>
    <x v="17"/>
    <s v="86111200"/>
    <x v="0"/>
    <x v="0"/>
    <x v="0"/>
    <x v="0"/>
    <x v="0"/>
    <s v="O- KPL Caldwell/Giddings System"/>
    <x v="6"/>
    <s v="Caldwell Area"/>
    <x v="3"/>
    <x v="0"/>
    <x v="0"/>
    <x v="2"/>
    <m/>
    <n v="264.8"/>
    <n v="-264.8"/>
    <x v="4"/>
    <x v="0"/>
    <m/>
    <s v="ANALYSYS INC"/>
    <s v="3/22/00"/>
    <s v="20000436"/>
    <x v="0"/>
    <x v="0"/>
    <x v="0"/>
  </r>
  <r>
    <x v="0"/>
    <x v="0"/>
    <x v="0"/>
    <x v="60"/>
    <s v="86110500"/>
    <x v="0"/>
    <x v="0"/>
    <x v="0"/>
    <x v="0"/>
    <x v="0"/>
    <s v="O- KPL Westpoint"/>
    <x v="6"/>
    <s v="Caldwell Area"/>
    <x v="4"/>
    <x v="0"/>
    <x v="0"/>
    <x v="2"/>
    <m/>
    <n v="147.47999999999999"/>
    <n v="-147.47999999999999"/>
    <x v="4"/>
    <x v="0"/>
    <m/>
    <s v="CHEMICAL WEED CONTROL"/>
    <s v="3/16/00"/>
    <s v="141198"/>
    <x v="0"/>
    <x v="0"/>
    <x v="0"/>
  </r>
  <r>
    <x v="0"/>
    <x v="0"/>
    <x v="0"/>
    <x v="33"/>
    <s v="86110500"/>
    <x v="0"/>
    <x v="0"/>
    <x v="0"/>
    <x v="0"/>
    <x v="0"/>
    <s v="O- KPL Schaft Station"/>
    <x v="6"/>
    <s v="Caldwell Area"/>
    <x v="4"/>
    <x v="0"/>
    <x v="0"/>
    <x v="2"/>
    <m/>
    <n v="228.7"/>
    <n v="-228.7"/>
    <x v="4"/>
    <x v="0"/>
    <m/>
    <s v="CHEMICAL WEED CONTROL"/>
    <s v="3/16/00"/>
    <s v="141192"/>
    <x v="0"/>
    <x v="0"/>
    <x v="0"/>
  </r>
  <r>
    <x v="0"/>
    <x v="0"/>
    <x v="0"/>
    <x v="35"/>
    <s v="86110500"/>
    <x v="0"/>
    <x v="0"/>
    <x v="0"/>
    <x v="0"/>
    <x v="0"/>
    <s v="O- KPL Hearne Station"/>
    <x v="6"/>
    <s v="Caldwell Area"/>
    <x v="4"/>
    <x v="0"/>
    <x v="0"/>
    <x v="2"/>
    <m/>
    <n v="725.84"/>
    <n v="-725.84"/>
    <x v="4"/>
    <x v="0"/>
    <m/>
    <s v="CHEMICAL WEED CONTROL"/>
    <s v="3/16/00"/>
    <s v="141193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12.58"/>
    <n v="-112.58"/>
    <x v="4"/>
    <x v="0"/>
    <s v="OAKVILLE"/>
    <s v="CENTRAL POWER &amp; LIGHT CO"/>
    <s v="3/20/00"/>
    <s v="0065055594900032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5.94"/>
    <n v="-75.94"/>
    <x v="4"/>
    <x v="0"/>
    <s v="CR 431A"/>
    <s v="CENTRAL POWER &amp; LIGHT CO"/>
    <s v="3/17/00"/>
    <s v="0028738799700031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80.53"/>
    <n v="-80.53"/>
    <x v="4"/>
    <x v="0"/>
    <s v="CR 431"/>
    <s v="CENTRAL POWER &amp; LIGHT CO"/>
    <s v="3/17/00"/>
    <s v="0028736799900031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0.03"/>
    <n v="-0.03"/>
    <x v="4"/>
    <x v="0"/>
    <s v="HWY 281"/>
    <s v="CENTRAL POWER &amp; LIGHT CO"/>
    <s v="3/17/00"/>
    <s v="0028737799800031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23.1"/>
    <n v="-123.1"/>
    <x v="4"/>
    <x v="0"/>
    <s v="PLEASANTON"/>
    <s v="CENTRAL POWER &amp; LIGHT CO"/>
    <s v="3/20/00"/>
    <s v="0023651794200032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1"/>
    <n v="-69.41"/>
    <x v="4"/>
    <x v="0"/>
    <s v="HWY 77"/>
    <s v="CENTRAL POWER &amp; LIGHT CO"/>
    <s v="3/20/00"/>
    <s v="0270387594400032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5934.66"/>
    <n v="-5934.66"/>
    <x v="4"/>
    <x v="0"/>
    <s v="HWY 281"/>
    <s v="CENTRAL POWER &amp; LIGHT CO"/>
    <s v="3/17/00"/>
    <s v="0028737799800031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9.41"/>
    <n v="-69.41"/>
    <x v="4"/>
    <x v="0"/>
    <s v="HWY 281"/>
    <s v="CENTRAL POWER &amp; LIGHT CO"/>
    <s v="3/17/00"/>
    <s v="0028739799600031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78.16"/>
    <n v="-78.16"/>
    <x v="4"/>
    <x v="0"/>
    <s v="PLEASANTON"/>
    <s v="CENTRAL POWER &amp; LIGHT CO"/>
    <s v="3/20/00"/>
    <s v="00236497947000320"/>
    <x v="0"/>
    <x v="0"/>
    <x v="0"/>
  </r>
  <r>
    <x v="1"/>
    <x v="0"/>
    <x v="0"/>
    <x v="42"/>
    <s v="87150100"/>
    <x v="0"/>
    <x v="0"/>
    <x v="1"/>
    <x v="0"/>
    <x v="0"/>
    <s v="O- KPG Ingleside-Koch Truck"/>
    <x v="5"/>
    <s v="STX Crude Pipelines"/>
    <x v="1"/>
    <x v="0"/>
    <x v="0"/>
    <x v="1"/>
    <m/>
    <n v="140.82"/>
    <n v="-140.82"/>
    <x v="4"/>
    <x v="0"/>
    <s v="FM 2725"/>
    <s v="CENTRAL POWER &amp; LIGHT CO"/>
    <s v="3/17/00"/>
    <s v="02649485949000317"/>
    <x v="0"/>
    <x v="0"/>
    <x v="0"/>
  </r>
  <r>
    <x v="1"/>
    <x v="0"/>
    <x v="0"/>
    <x v="44"/>
    <s v="86110500"/>
    <x v="0"/>
    <x v="0"/>
    <x v="1"/>
    <x v="0"/>
    <x v="0"/>
    <s v="O- KPG Gerdes-Koch Truck"/>
    <x v="6"/>
    <s v="KPG Truck Stations - Caldwell"/>
    <x v="4"/>
    <x v="0"/>
    <x v="0"/>
    <x v="2"/>
    <m/>
    <n v="90"/>
    <n v="-90"/>
    <x v="4"/>
    <x v="0"/>
    <m/>
    <s v="LINCO-ELECTROMATIC MEASUREMENT"/>
    <s v="3/13/00"/>
    <s v="K11229"/>
    <x v="0"/>
    <x v="0"/>
    <x v="0"/>
  </r>
  <r>
    <x v="1"/>
    <x v="0"/>
    <x v="0"/>
    <x v="45"/>
    <s v="87150100"/>
    <x v="0"/>
    <x v="0"/>
    <x v="1"/>
    <x v="0"/>
    <x v="0"/>
    <s v="O- KPG Schaft-Koch Truck"/>
    <x v="6"/>
    <s v="KPG Truck Stations - Caldwell"/>
    <x v="1"/>
    <x v="0"/>
    <x v="0"/>
    <x v="1"/>
    <m/>
    <n v="1679.62"/>
    <n v="-1679.62"/>
    <x v="4"/>
    <x v="0"/>
    <s v="91186 W. HIGHWAY 21"/>
    <s v="BTU"/>
    <s v="3/21/00"/>
    <s v="4891762807000321"/>
    <x v="0"/>
    <x v="0"/>
    <x v="0"/>
  </r>
  <r>
    <x v="1"/>
    <x v="0"/>
    <x v="0"/>
    <x v="45"/>
    <s v="87150100"/>
    <x v="0"/>
    <x v="0"/>
    <x v="1"/>
    <x v="0"/>
    <x v="0"/>
    <s v="O- KPG Schaft-Koch Truck"/>
    <x v="6"/>
    <s v="KPG Truck Stations - Caldwell"/>
    <x v="1"/>
    <x v="0"/>
    <x v="0"/>
    <x v="1"/>
    <m/>
    <n v="113.38"/>
    <n v="-113.38"/>
    <x v="4"/>
    <x v="0"/>
    <s v="91186 W. HIGHWAY 21"/>
    <s v="BTU"/>
    <s v="3/21/00"/>
    <s v="4891762807000321"/>
    <x v="0"/>
    <x v="0"/>
    <x v="0"/>
  </r>
  <r>
    <x v="1"/>
    <x v="0"/>
    <x v="0"/>
    <x v="43"/>
    <s v="87150100"/>
    <x v="0"/>
    <x v="0"/>
    <x v="1"/>
    <x v="0"/>
    <x v="0"/>
    <s v="O- KPG McCook-Koch Truck"/>
    <x v="11"/>
    <s v="Inactive - KPG McCook-Koch Truck"/>
    <x v="1"/>
    <x v="0"/>
    <x v="0"/>
    <x v="1"/>
    <m/>
    <n v="91.35"/>
    <n v="-91.35"/>
    <x v="4"/>
    <x v="0"/>
    <s v="MOORE FIELD"/>
    <s v="CENTRAL POWER &amp; LIGHT CO"/>
    <s v="3/20/00"/>
    <s v="01442231948000320"/>
    <x v="0"/>
    <x v="0"/>
    <x v="0"/>
  </r>
  <r>
    <x v="1"/>
    <x v="0"/>
    <x v="0"/>
    <x v="3"/>
    <s v="87150100"/>
    <x v="0"/>
    <x v="0"/>
    <x v="1"/>
    <x v="0"/>
    <x v="0"/>
    <s v="O- KPG Benavides-Koch Truck"/>
    <x v="2"/>
    <s v="KPG Truck Stations - Benavides"/>
    <x v="1"/>
    <x v="0"/>
    <x v="0"/>
    <x v="1"/>
    <m/>
    <n v="36.33"/>
    <n v="-36.33"/>
    <x v="4"/>
    <x v="0"/>
    <s v="BENAVIDES"/>
    <s v="CENTRAL POWER &amp; LIGHT CO"/>
    <s v="3/21/00"/>
    <s v="02824145946000321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40.299999999999997"/>
    <n v="-40.299999999999997"/>
    <x v="4"/>
    <x v="0"/>
    <s v="EDI - DO NOT PAY"/>
    <s v="SOUTHWESTERN BELL"/>
    <s v="3/11/00"/>
    <s v="3615264296617000311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4.25"/>
    <n v="-4.25"/>
    <x v="4"/>
    <x v="0"/>
    <s v="EDI - DO NOT PAY"/>
    <s v="SOUTHWESTERN BELL"/>
    <s v="3/11/00"/>
    <s v="3615264296617000311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69.41"/>
    <n v="-69.41"/>
    <x v="4"/>
    <x v="0"/>
    <s v="PETTUS"/>
    <s v="CENTRAL POWER &amp; LIGHT CO"/>
    <s v="3/21/00"/>
    <s v="00671395994000321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0.01"/>
    <n v="-0.01"/>
    <x v="4"/>
    <x v="0"/>
    <s v="PETTUS"/>
    <s v="CENTRAL POWER &amp; LIGHT CO"/>
    <s v="3/21/00"/>
    <s v="00671385995000321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0.06"/>
    <n v="-0.06"/>
    <x v="4"/>
    <x v="0"/>
    <s v="PETTUS TRUNK STA"/>
    <s v="CENTRAL POWER &amp; LIGHT CO"/>
    <s v="3/21/00"/>
    <s v="00671405991000321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11925.48"/>
    <n v="-11925.48"/>
    <x v="4"/>
    <x v="0"/>
    <s v="PETTUS TRUNK STA"/>
    <s v="CENTRAL POWER &amp; LIGHT CO"/>
    <s v="3/21/00"/>
    <s v="00671405991000321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1396.57"/>
    <n v="-1396.57"/>
    <x v="4"/>
    <x v="0"/>
    <s v="PETTUS"/>
    <s v="CENTRAL POWER &amp; LIGHT CO"/>
    <s v="3/21/00"/>
    <s v="0067138599500032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442.16"/>
    <n v="-442.16"/>
    <x v="4"/>
    <x v="0"/>
    <s v="HWY 181"/>
    <s v="CENTRAL POWER &amp; LIGHT CO"/>
    <s v="3/21/00"/>
    <s v="00683415947000321"/>
    <x v="0"/>
    <x v="0"/>
    <x v="0"/>
  </r>
  <r>
    <x v="0"/>
    <x v="0"/>
    <x v="0"/>
    <x v="14"/>
    <s v="86110500"/>
    <x v="0"/>
    <x v="0"/>
    <x v="0"/>
    <x v="0"/>
    <x v="0"/>
    <s v="O- KPL Rosanky Station"/>
    <x v="6"/>
    <s v="Caldwell Area"/>
    <x v="4"/>
    <x v="0"/>
    <x v="0"/>
    <x v="2"/>
    <m/>
    <n v="340.89"/>
    <n v="-340.89"/>
    <x v="4"/>
    <x v="0"/>
    <m/>
    <s v="CHEMICAL WEED CONTROL"/>
    <s v="3/16/00"/>
    <s v="141195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6.79"/>
    <n v="-86.79"/>
    <x v="4"/>
    <x v="0"/>
    <s v="PREMONT"/>
    <s v="CENTRAL POWER &amp; LIGHT CO"/>
    <s v="3/17/00"/>
    <s v="00437707995000317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6.07"/>
    <n v="-86.07"/>
    <x v="4"/>
    <x v="0"/>
    <s v="PREMONT"/>
    <s v="CENTRAL POWER &amp; LIGHT CO"/>
    <s v="3/17/00"/>
    <s v="00437897994000317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71.94"/>
    <n v="-71.94"/>
    <x v="4"/>
    <x v="0"/>
    <s v="SWR 173   TULSITA"/>
    <s v="CENTRAL POWER &amp; LIGHT CO"/>
    <s v="3/21/00"/>
    <s v="00671415990000321"/>
    <x v="0"/>
    <x v="0"/>
    <x v="0"/>
  </r>
  <r>
    <x v="0"/>
    <x v="0"/>
    <x v="0"/>
    <x v="29"/>
    <s v="86110500"/>
    <x v="0"/>
    <x v="0"/>
    <x v="0"/>
    <x v="0"/>
    <x v="0"/>
    <s v="O- KPL Gerdes Station"/>
    <x v="6"/>
    <s v="Caldwell Area"/>
    <x v="4"/>
    <x v="0"/>
    <x v="0"/>
    <x v="2"/>
    <m/>
    <n v="670.52"/>
    <n v="-670.52"/>
    <x v="4"/>
    <x v="0"/>
    <m/>
    <s v="CHEMICAL WEED CONTROL"/>
    <s v="3/16/00"/>
    <s v="141197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69.33"/>
    <n v="-169.33"/>
    <x v="4"/>
    <x v="0"/>
    <s v="BENAVIDES"/>
    <s v="CENTRAL POWER &amp; LIGHT CO"/>
    <s v="3/21/00"/>
    <s v="02822845943000321"/>
    <x v="0"/>
    <x v="0"/>
    <x v="0"/>
  </r>
  <r>
    <x v="0"/>
    <x v="0"/>
    <x v="0"/>
    <x v="17"/>
    <s v="86110500"/>
    <x v="0"/>
    <x v="0"/>
    <x v="0"/>
    <x v="0"/>
    <x v="0"/>
    <s v="O- KPL Caldwell/Giddings System"/>
    <x v="6"/>
    <s v="Caldwell Area"/>
    <x v="4"/>
    <x v="0"/>
    <x v="0"/>
    <x v="2"/>
    <m/>
    <n v="181.81"/>
    <n v="-181.81"/>
    <x v="4"/>
    <x v="0"/>
    <m/>
    <s v="CHEMICAL WEED CONTROL"/>
    <s v="3/16/00"/>
    <s v="14119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5.68"/>
    <n v="-5.68"/>
    <x v="4"/>
    <x v="0"/>
    <s v="CR 232"/>
    <s v="CENTRAL POWER &amp; LIGHT CO"/>
    <s v="3/20/00"/>
    <s v="00674475991000320"/>
    <x v="0"/>
    <x v="0"/>
    <x v="0"/>
  </r>
  <r>
    <x v="0"/>
    <x v="0"/>
    <x v="0"/>
    <x v="7"/>
    <s v="87150100"/>
    <x v="0"/>
    <x v="0"/>
    <x v="0"/>
    <x v="0"/>
    <x v="0"/>
    <s v="O- KPL Viola Station"/>
    <x v="2"/>
    <s v="Benavides (Sweden) System"/>
    <x v="1"/>
    <x v="0"/>
    <x v="0"/>
    <x v="1"/>
    <m/>
    <n v="0.01"/>
    <n v="-0.01"/>
    <x v="4"/>
    <x v="0"/>
    <s v="BENAVIDES"/>
    <s v="CENTRAL POWER &amp; LIGHT CO"/>
    <s v="3/21/00"/>
    <s v="02824125948000321"/>
    <x v="0"/>
    <x v="0"/>
    <x v="0"/>
  </r>
  <r>
    <x v="0"/>
    <x v="0"/>
    <x v="0"/>
    <x v="7"/>
    <s v="87150100"/>
    <x v="0"/>
    <x v="0"/>
    <x v="0"/>
    <x v="0"/>
    <x v="0"/>
    <s v="O- KPL Viola Station"/>
    <x v="2"/>
    <s v="Benavides (Sweden) System"/>
    <x v="1"/>
    <x v="0"/>
    <x v="0"/>
    <x v="1"/>
    <m/>
    <n v="2982.62"/>
    <n v="-2982.62"/>
    <x v="4"/>
    <x v="0"/>
    <s v="BENAVIDES"/>
    <s v="CENTRAL POWER &amp; LIGHT CO"/>
    <s v="3/21/00"/>
    <s v="02824125948000321"/>
    <x v="0"/>
    <x v="0"/>
    <x v="0"/>
  </r>
  <r>
    <x v="0"/>
    <x v="0"/>
    <x v="0"/>
    <x v="17"/>
    <s v="86110500"/>
    <x v="0"/>
    <x v="0"/>
    <x v="0"/>
    <x v="0"/>
    <x v="0"/>
    <s v="O- KPL Caldwell/Giddings System"/>
    <x v="6"/>
    <s v="Caldwell Area"/>
    <x v="4"/>
    <x v="0"/>
    <x v="0"/>
    <x v="2"/>
    <m/>
    <n v="162"/>
    <n v="-162"/>
    <x v="4"/>
    <x v="0"/>
    <m/>
    <s v="ALAMO PETROLEUM EXCHANGE"/>
    <s v="10/22/99"/>
    <s v="39397A"/>
    <x v="0"/>
    <x v="0"/>
    <x v="0"/>
  </r>
  <r>
    <x v="0"/>
    <x v="0"/>
    <x v="0"/>
    <x v="17"/>
    <s v="86110500"/>
    <x v="0"/>
    <x v="0"/>
    <x v="0"/>
    <x v="0"/>
    <x v="0"/>
    <s v="O- KPL Caldwell/Giddings System"/>
    <x v="6"/>
    <s v="Caldwell Area"/>
    <x v="4"/>
    <x v="0"/>
    <x v="0"/>
    <x v="2"/>
    <m/>
    <n v="113.12"/>
    <n v="-113.12"/>
    <x v="4"/>
    <x v="0"/>
    <m/>
    <s v="CHEMICAL WEED CONTROL"/>
    <s v="3/16/00"/>
    <s v="141191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91.73"/>
    <n v="-91.73"/>
    <x v="4"/>
    <x v="0"/>
    <s v="CR 422"/>
    <s v="CENTRAL POWER &amp; LIGHT CO"/>
    <s v="3/17/00"/>
    <s v="00290167998000317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89.22"/>
    <n v="-89.22"/>
    <x v="4"/>
    <x v="0"/>
    <s v="HWY 281"/>
    <s v="CENTRAL POWER &amp; LIGHT CO"/>
    <s v="3/17/00"/>
    <s v="00281607994000317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86.69"/>
    <n v="-86.69"/>
    <x v="4"/>
    <x v="0"/>
    <s v="W HWY 141"/>
    <s v="CENTRAL POWER &amp; LIGHT CO"/>
    <s v="3/21/00"/>
    <s v="02755945942000321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84.43"/>
    <n v="-84.43"/>
    <x v="4"/>
    <x v="0"/>
    <s v="18 W HWY 141 SWR"/>
    <s v="CENTRAL POWER &amp; LIGHT CO"/>
    <s v="3/21/00"/>
    <s v="02755295942000321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75.31"/>
    <n v="-75.31"/>
    <x v="4"/>
    <x v="0"/>
    <s v="W HWY 141"/>
    <s v="CENTRAL POWER &amp; LIGHT CO"/>
    <s v="3/21/00"/>
    <s v="00671165991000321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69.41"/>
    <n v="-69.41"/>
    <x v="4"/>
    <x v="0"/>
    <s v="HWY 281"/>
    <s v="CENTRAL POWER &amp; LIGHT CO"/>
    <s v="3/17/00"/>
    <s v="00281617993000317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89.99"/>
    <n v="-89.99"/>
    <x v="4"/>
    <x v="0"/>
    <s v="W HWY 141"/>
    <s v="CENTRAL POWER &amp; LIGHT CO"/>
    <s v="3/21/00"/>
    <s v="02755655947000321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5.510000000000005"/>
    <n v="-75.510000000000005"/>
    <x v="4"/>
    <x v="0"/>
    <s v="BENAVIDES"/>
    <s v="CENTRAL POWER &amp; LIGHT CO"/>
    <s v="3/21/00"/>
    <s v="02822625949000321"/>
    <x v="0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309.89999999999998"/>
    <n v="-309.89999999999998"/>
    <x v="4"/>
    <x v="0"/>
    <m/>
    <s v="CHEMICAL WEED CONTROL"/>
    <s v="3/16/00"/>
    <s v="141194"/>
    <x v="0"/>
    <x v="0"/>
    <x v="0"/>
  </r>
  <r>
    <x v="0"/>
    <x v="0"/>
    <x v="0"/>
    <x v="15"/>
    <s v="87350100"/>
    <x v="0"/>
    <x v="0"/>
    <x v="0"/>
    <x v="0"/>
    <x v="0"/>
    <s v="O- KPL South System"/>
    <x v="4"/>
    <s v="South Line System"/>
    <x v="12"/>
    <x v="0"/>
    <x v="0"/>
    <x v="1"/>
    <m/>
    <n v="72.209999999999994"/>
    <n v="-72.209999999999994"/>
    <x v="4"/>
    <x v="0"/>
    <s v="FM 624"/>
    <s v="CENTRAL POWER &amp; LIGHT CO"/>
    <s v="3/20/00"/>
    <s v="00661205997000320"/>
    <x v="0"/>
    <x v="0"/>
    <x v="0"/>
  </r>
  <r>
    <x v="0"/>
    <x v="0"/>
    <x v="0"/>
    <x v="15"/>
    <s v="87350100"/>
    <x v="0"/>
    <x v="0"/>
    <x v="0"/>
    <x v="0"/>
    <x v="0"/>
    <s v="O- KPL South System"/>
    <x v="4"/>
    <s v="South Line System"/>
    <x v="12"/>
    <x v="0"/>
    <x v="0"/>
    <x v="1"/>
    <m/>
    <n v="4.87"/>
    <n v="-4.87"/>
    <x v="4"/>
    <x v="0"/>
    <s v="FM 624"/>
    <s v="CENTRAL POWER &amp; LIGHT CO"/>
    <s v="3/20/00"/>
    <s v="00661205997000320"/>
    <x v="0"/>
    <x v="0"/>
    <x v="0"/>
  </r>
  <r>
    <x v="0"/>
    <x v="0"/>
    <x v="0"/>
    <x v="11"/>
    <s v="86110500"/>
    <x v="4"/>
    <x v="0"/>
    <x v="0"/>
    <x v="0"/>
    <x v="0"/>
    <s v="O- KPL Crude South Lines"/>
    <x v="5"/>
    <s v="STX Crude Pipelines"/>
    <x v="4"/>
    <x v="4"/>
    <x v="0"/>
    <x v="2"/>
    <m/>
    <n v="3617"/>
    <n v="-3617"/>
    <x v="4"/>
    <x v="0"/>
    <m/>
    <s v="AFC LEASE SERVICE INC"/>
    <s v="3/22/00"/>
    <s v="11031"/>
    <x v="0"/>
    <x v="0"/>
    <x v="0"/>
  </r>
  <r>
    <x v="0"/>
    <x v="0"/>
    <x v="0"/>
    <x v="11"/>
    <s v="86110500"/>
    <x v="4"/>
    <x v="0"/>
    <x v="0"/>
    <x v="0"/>
    <x v="0"/>
    <s v="O- KPL Crude South Lines"/>
    <x v="5"/>
    <s v="STX Crude Pipelines"/>
    <x v="4"/>
    <x v="4"/>
    <x v="0"/>
    <x v="2"/>
    <m/>
    <n v="249.62"/>
    <n v="-249.62"/>
    <x v="4"/>
    <x v="0"/>
    <m/>
    <s v="AFC LEASE SERVICE INC"/>
    <s v="3/17/00"/>
    <s v="11018"/>
    <x v="0"/>
    <x v="0"/>
    <x v="0"/>
  </r>
  <r>
    <x v="0"/>
    <x v="0"/>
    <x v="0"/>
    <x v="11"/>
    <s v="86110500"/>
    <x v="4"/>
    <x v="0"/>
    <x v="0"/>
    <x v="0"/>
    <x v="0"/>
    <s v="O- KPL Crude South Lines"/>
    <x v="5"/>
    <s v="STX Crude Pipelines"/>
    <x v="4"/>
    <x v="4"/>
    <x v="0"/>
    <x v="2"/>
    <m/>
    <n v="244.15"/>
    <n v="-244.15"/>
    <x v="4"/>
    <x v="0"/>
    <m/>
    <s v="AFC LEASE SERVICE INC"/>
    <s v="3/22/00"/>
    <s v="11031"/>
    <x v="0"/>
    <x v="0"/>
    <x v="0"/>
  </r>
  <r>
    <x v="0"/>
    <x v="0"/>
    <x v="0"/>
    <x v="11"/>
    <s v="86110500"/>
    <x v="4"/>
    <x v="0"/>
    <x v="0"/>
    <x v="0"/>
    <x v="0"/>
    <s v="O- KPL Crude South Lines"/>
    <x v="5"/>
    <s v="STX Crude Pipelines"/>
    <x v="4"/>
    <x v="4"/>
    <x v="0"/>
    <x v="2"/>
    <m/>
    <n v="475"/>
    <n v="-475"/>
    <x v="4"/>
    <x v="0"/>
    <m/>
    <s v="AFC LEASE SERVICE INC"/>
    <s v="3/7/00"/>
    <s v="10986"/>
    <x v="0"/>
    <x v="0"/>
    <x v="0"/>
  </r>
  <r>
    <x v="0"/>
    <x v="0"/>
    <x v="0"/>
    <x v="11"/>
    <s v="86110500"/>
    <x v="4"/>
    <x v="0"/>
    <x v="0"/>
    <x v="0"/>
    <x v="0"/>
    <s v="O- KPL Crude South Lines"/>
    <x v="5"/>
    <s v="STX Crude Pipelines"/>
    <x v="4"/>
    <x v="4"/>
    <x v="0"/>
    <x v="2"/>
    <m/>
    <n v="3698"/>
    <n v="-3698"/>
    <x v="4"/>
    <x v="0"/>
    <m/>
    <s v="AFC LEASE SERVICE INC"/>
    <s v="3/17/00"/>
    <s v="11018"/>
    <x v="0"/>
    <x v="0"/>
    <x v="0"/>
  </r>
  <r>
    <x v="0"/>
    <x v="0"/>
    <x v="0"/>
    <x v="5"/>
    <s v="86110500"/>
    <x v="4"/>
    <x v="0"/>
    <x v="0"/>
    <x v="0"/>
    <x v="0"/>
    <s v="O- KPL North System"/>
    <x v="1"/>
    <s v="North Line System"/>
    <x v="4"/>
    <x v="4"/>
    <x v="0"/>
    <x v="2"/>
    <m/>
    <n v="112.5"/>
    <n v="-112.5"/>
    <x v="4"/>
    <x v="0"/>
    <m/>
    <s v="H &amp; K VACUUM TRUCKS INC"/>
    <s v="3/15/00"/>
    <s v="985953"/>
    <x v="0"/>
    <x v="0"/>
    <x v="0"/>
  </r>
  <r>
    <x v="0"/>
    <x v="0"/>
    <x v="0"/>
    <x v="5"/>
    <s v="86110500"/>
    <x v="4"/>
    <x v="0"/>
    <x v="0"/>
    <x v="0"/>
    <x v="0"/>
    <s v="O- KPL North System"/>
    <x v="1"/>
    <s v="North Line System"/>
    <x v="4"/>
    <x v="4"/>
    <x v="0"/>
    <x v="2"/>
    <m/>
    <n v="742.5"/>
    <n v="-742.5"/>
    <x v="4"/>
    <x v="0"/>
    <m/>
    <s v="H &amp; K VACUUM TRUCKS INC"/>
    <s v="3/15/00"/>
    <s v="985955"/>
    <x v="0"/>
    <x v="0"/>
    <x v="0"/>
  </r>
  <r>
    <x v="0"/>
    <x v="0"/>
    <x v="0"/>
    <x v="11"/>
    <s v="86110500"/>
    <x v="4"/>
    <x v="0"/>
    <x v="0"/>
    <x v="0"/>
    <x v="0"/>
    <s v="O- KPL Crude South Lines"/>
    <x v="5"/>
    <s v="STX Crude Pipelines"/>
    <x v="4"/>
    <x v="4"/>
    <x v="0"/>
    <x v="2"/>
    <m/>
    <n v="1450"/>
    <n v="-1450"/>
    <x v="4"/>
    <x v="0"/>
    <m/>
    <s v="AFC LEASE SERVICE INC"/>
    <s v="3/9/00"/>
    <s v="10994"/>
    <x v="0"/>
    <x v="0"/>
    <x v="0"/>
  </r>
  <r>
    <x v="0"/>
    <x v="0"/>
    <x v="0"/>
    <x v="11"/>
    <s v="74810100"/>
    <x v="0"/>
    <x v="0"/>
    <x v="0"/>
    <x v="0"/>
    <x v="0"/>
    <s v="O- KPL Crude South Lines"/>
    <x v="5"/>
    <s v="STX Crude Pipelines"/>
    <x v="18"/>
    <x v="0"/>
    <x v="0"/>
    <x v="3"/>
    <m/>
    <n v="31.95"/>
    <n v="-31.95"/>
    <x v="4"/>
    <x v="0"/>
    <s v="EDI - DO NOT PAY - ABRACCUS WELDER LACT"/>
    <s v="SOUTHWESTERN BELL"/>
    <s v="3/7/00"/>
    <s v="3613644727616000307"/>
    <x v="0"/>
    <x v="0"/>
    <x v="0"/>
  </r>
  <r>
    <x v="0"/>
    <x v="0"/>
    <x v="0"/>
    <x v="11"/>
    <s v="74810100"/>
    <x v="0"/>
    <x v="0"/>
    <x v="0"/>
    <x v="0"/>
    <x v="0"/>
    <s v="O- KPL Crude South Lines"/>
    <x v="5"/>
    <s v="STX Crude Pipelines"/>
    <x v="18"/>
    <x v="0"/>
    <x v="0"/>
    <x v="3"/>
    <m/>
    <n v="3.46"/>
    <n v="-3.46"/>
    <x v="4"/>
    <x v="0"/>
    <s v="EDI - DO NOT PAY - ABRACCUS WELDER LACT"/>
    <s v="SOUTHWESTERN BELL"/>
    <s v="3/7/00"/>
    <s v="3613644727616000307"/>
    <x v="0"/>
    <x v="0"/>
    <x v="0"/>
  </r>
  <r>
    <x v="0"/>
    <x v="0"/>
    <x v="0"/>
    <x v="7"/>
    <s v="87210100"/>
    <x v="0"/>
    <x v="0"/>
    <x v="0"/>
    <x v="0"/>
    <x v="0"/>
    <s v="O- KPL Viola Station"/>
    <x v="2"/>
    <s v="Benavides (Sweden) System"/>
    <x v="10"/>
    <x v="0"/>
    <x v="0"/>
    <x v="0"/>
    <m/>
    <n v="233.98"/>
    <n v="-233.98"/>
    <x v="4"/>
    <x v="0"/>
    <s v="EDI - DO NOT PAY"/>
    <s v="SOUTHWESTERN BELL"/>
    <s v="3/5/00"/>
    <s v="3612897301827000305"/>
    <x v="0"/>
    <x v="0"/>
    <x v="0"/>
  </r>
  <r>
    <x v="0"/>
    <x v="0"/>
    <x v="0"/>
    <x v="7"/>
    <s v="87210100"/>
    <x v="0"/>
    <x v="0"/>
    <x v="0"/>
    <x v="0"/>
    <x v="0"/>
    <s v="O- KPL Viola Station"/>
    <x v="2"/>
    <s v="Benavides (Sweden) System"/>
    <x v="10"/>
    <x v="0"/>
    <x v="0"/>
    <x v="0"/>
    <m/>
    <n v="28.19"/>
    <n v="-28.19"/>
    <x v="4"/>
    <x v="0"/>
    <s v="EDI - DO NOT PAY"/>
    <s v="SOUTHWESTERN BELL"/>
    <s v="3/5/00"/>
    <s v="3612897301827000305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36.04"/>
    <n v="-36.04"/>
    <x v="4"/>
    <x v="0"/>
    <s v="EDI - DO NOT PAY - BENAVIDES"/>
    <s v="SOUTHWESTERN BELL"/>
    <s v="3/1/00"/>
    <s v="3612564106162000301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3.84"/>
    <n v="-3.84"/>
    <x v="4"/>
    <x v="0"/>
    <s v="EDI - DO NOT PAY - BENAVIDES"/>
    <s v="SOUTHWESTERN BELL"/>
    <s v="3/1/00"/>
    <s v="3612564106162000301"/>
    <x v="0"/>
    <x v="0"/>
    <x v="0"/>
  </r>
  <r>
    <x v="0"/>
    <x v="0"/>
    <x v="0"/>
    <x v="7"/>
    <s v="86110500"/>
    <x v="0"/>
    <x v="0"/>
    <x v="0"/>
    <x v="0"/>
    <x v="0"/>
    <s v="O- KPL Viola Station"/>
    <x v="2"/>
    <s v="Benavides (Sweden) System"/>
    <x v="4"/>
    <x v="0"/>
    <x v="0"/>
    <x v="2"/>
    <m/>
    <n v="1774"/>
    <n v="-1774"/>
    <x v="4"/>
    <x v="0"/>
    <m/>
    <s v="AFC LEASE SERVICE INC"/>
    <s v="3/9/00"/>
    <s v="10993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289"/>
    <n v="-289"/>
    <x v="4"/>
    <x v="0"/>
    <m/>
    <s v="AFC LEASE SERVICE INC"/>
    <s v="3/23/00"/>
    <s v="11032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112.5"/>
    <n v="-112.5"/>
    <x v="4"/>
    <x v="0"/>
    <m/>
    <s v="H &amp; K VACUUM TRUCKS INC"/>
    <s v="3/15/00"/>
    <s v="985952"/>
    <x v="0"/>
    <x v="0"/>
    <x v="0"/>
  </r>
  <r>
    <x v="0"/>
    <x v="0"/>
    <x v="0"/>
    <x v="17"/>
    <s v="89640100"/>
    <x v="0"/>
    <x v="0"/>
    <x v="0"/>
    <x v="0"/>
    <x v="0"/>
    <s v="O- KPL Caldwell/Giddings System"/>
    <x v="6"/>
    <s v="Caldwell Area"/>
    <x v="20"/>
    <x v="0"/>
    <x v="0"/>
    <x v="3"/>
    <m/>
    <n v="150.76"/>
    <n v="-150.76"/>
    <x v="4"/>
    <x v="0"/>
    <s v="CALDWELL"/>
    <s v="HARVEY-DACO INC"/>
    <s v="3/28/00"/>
    <s v="164706"/>
    <x v="0"/>
    <x v="0"/>
    <x v="0"/>
  </r>
  <r>
    <x v="0"/>
    <x v="0"/>
    <x v="0"/>
    <x v="12"/>
    <s v="89640100"/>
    <x v="0"/>
    <x v="0"/>
    <x v="0"/>
    <x v="0"/>
    <x v="0"/>
    <s v="O- KPL Benavides (Sweden) System"/>
    <x v="2"/>
    <s v="Benavides (Sweden) System"/>
    <x v="20"/>
    <x v="0"/>
    <x v="0"/>
    <x v="3"/>
    <m/>
    <n v="150.77000000000001"/>
    <n v="-150.77000000000001"/>
    <x v="4"/>
    <x v="0"/>
    <s v="BENAVIDES"/>
    <s v="HARVEY-DACO INC"/>
    <s v="3/28/00"/>
    <s v="164706"/>
    <x v="0"/>
    <x v="0"/>
    <x v="0"/>
  </r>
  <r>
    <x v="0"/>
    <x v="0"/>
    <x v="0"/>
    <x v="16"/>
    <s v="89640100"/>
    <x v="0"/>
    <x v="0"/>
    <x v="0"/>
    <x v="0"/>
    <x v="0"/>
    <s v="O- KPL Tilden System"/>
    <x v="7"/>
    <s v="Tilden System"/>
    <x v="20"/>
    <x v="0"/>
    <x v="0"/>
    <x v="3"/>
    <m/>
    <n v="150.76"/>
    <n v="-150.76"/>
    <x v="4"/>
    <x v="0"/>
    <s v="TILDEN"/>
    <s v="HARVEY-DACO INC"/>
    <s v="3/28/00"/>
    <s v="164706"/>
    <x v="0"/>
    <x v="0"/>
    <x v="0"/>
  </r>
  <r>
    <x v="0"/>
    <x v="0"/>
    <x v="0"/>
    <x v="6"/>
    <s v="87210100"/>
    <x v="0"/>
    <x v="0"/>
    <x v="0"/>
    <x v="0"/>
    <x v="0"/>
    <s v="O- KPL Sunfield to Viola"/>
    <x v="2"/>
    <s v="Benavides (Sweden) System"/>
    <x v="10"/>
    <x v="0"/>
    <x v="0"/>
    <x v="0"/>
    <m/>
    <n v="103.52"/>
    <n v="-103.52"/>
    <x v="4"/>
    <x v="0"/>
    <s v="INV 43979773 1 030"/>
    <s v="US CELLULAR"/>
    <s v="3/24/00"/>
    <s v="439797731030"/>
    <x v="0"/>
    <x v="0"/>
    <x v="0"/>
  </r>
  <r>
    <x v="0"/>
    <x v="0"/>
    <x v="0"/>
    <x v="15"/>
    <s v="89640100"/>
    <x v="0"/>
    <x v="0"/>
    <x v="0"/>
    <x v="0"/>
    <x v="0"/>
    <s v="O- KPL South System"/>
    <x v="4"/>
    <s v="South Line System"/>
    <x v="20"/>
    <x v="0"/>
    <x v="0"/>
    <x v="3"/>
    <m/>
    <n v="150.76"/>
    <n v="-150.76"/>
    <x v="4"/>
    <x v="0"/>
    <s v="SOUTH"/>
    <s v="HARVEY-DACO INC"/>
    <s v="3/28/00"/>
    <s v="164706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124.46"/>
    <n v="-124.46"/>
    <x v="4"/>
    <x v="0"/>
    <s v="INV 43993749 2 030"/>
    <s v="US CELLULAR"/>
    <s v="3/24/00"/>
    <s v="439937492030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62.69"/>
    <n v="-62.69"/>
    <x v="4"/>
    <x v="0"/>
    <s v="INV 45873657 5 030"/>
    <s v="US CELLULAR"/>
    <s v="3/24/00"/>
    <s v="458736575030"/>
    <x v="0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216.2"/>
    <n v="-216.2"/>
    <x v="4"/>
    <x v="0"/>
    <s v="INV 45873520 6 030"/>
    <s v="US CELLULAR"/>
    <s v="3/24/00"/>
    <s v="458735206030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00.64"/>
    <n v="-200.64"/>
    <x v="4"/>
    <x v="0"/>
    <s v="INV 43979773 1 030"/>
    <s v="US CELLULAR"/>
    <s v="3/24/00"/>
    <s v="439797731030"/>
    <x v="0"/>
    <x v="0"/>
    <x v="0"/>
  </r>
  <r>
    <x v="0"/>
    <x v="0"/>
    <x v="0"/>
    <x v="21"/>
    <s v="86110500"/>
    <x v="3"/>
    <x v="0"/>
    <x v="0"/>
    <x v="0"/>
    <x v="0"/>
    <s v="O- KPL Tivoli Station"/>
    <x v="1"/>
    <s v="North Line System"/>
    <x v="4"/>
    <x v="3"/>
    <x v="0"/>
    <x v="2"/>
    <m/>
    <n v="497.91"/>
    <n v="-497.91"/>
    <x v="4"/>
    <x v="0"/>
    <m/>
    <s v="COONROD ELECTRIC CO INC"/>
    <s v="3/27/00"/>
    <s v="12342"/>
    <x v="0"/>
    <x v="0"/>
    <x v="0"/>
  </r>
  <r>
    <x v="0"/>
    <x v="0"/>
    <x v="0"/>
    <x v="7"/>
    <s v="85210200"/>
    <x v="0"/>
    <x v="0"/>
    <x v="0"/>
    <x v="0"/>
    <x v="0"/>
    <s v="O- KPL Viola Station"/>
    <x v="2"/>
    <s v="Benavides (Sweden) System"/>
    <x v="13"/>
    <x v="0"/>
    <x v="0"/>
    <x v="0"/>
    <m/>
    <n v="29.11"/>
    <n v="-29.11"/>
    <x v="4"/>
    <x v="0"/>
    <m/>
    <s v="UNIFIRST CORPORATION"/>
    <s v="3/27/00"/>
    <s v="8114326167"/>
    <x v="0"/>
    <x v="0"/>
    <x v="0"/>
  </r>
  <r>
    <x v="0"/>
    <x v="0"/>
    <x v="0"/>
    <x v="11"/>
    <s v="85330400"/>
    <x v="0"/>
    <x v="0"/>
    <x v="0"/>
    <x v="0"/>
    <x v="0"/>
    <s v="O- KPL Crude South Lines"/>
    <x v="5"/>
    <s v="STX Crude Pipelines"/>
    <x v="6"/>
    <x v="0"/>
    <x v="0"/>
    <x v="0"/>
    <m/>
    <n v="108.04"/>
    <n v="-108.04"/>
    <x v="4"/>
    <x v="0"/>
    <m/>
    <s v="PITNEY BOWES CREDIT CORP"/>
    <s v="3/24/00"/>
    <s v="6417711240300"/>
    <x v="0"/>
    <x v="0"/>
    <x v="0"/>
  </r>
  <r>
    <x v="0"/>
    <x v="0"/>
    <x v="0"/>
    <x v="5"/>
    <s v="89640100"/>
    <x v="0"/>
    <x v="0"/>
    <x v="0"/>
    <x v="0"/>
    <x v="0"/>
    <s v="O- KPL North System"/>
    <x v="1"/>
    <s v="North Line System"/>
    <x v="20"/>
    <x v="0"/>
    <x v="0"/>
    <x v="3"/>
    <m/>
    <n v="150.76"/>
    <n v="-150.76"/>
    <x v="4"/>
    <x v="0"/>
    <s v="NORTH"/>
    <s v="HARVEY-DACO INC"/>
    <s v="3/28/00"/>
    <s v="164706"/>
    <x v="0"/>
    <x v="0"/>
    <x v="0"/>
  </r>
  <r>
    <x v="0"/>
    <x v="0"/>
    <x v="0"/>
    <x v="22"/>
    <s v="87210100"/>
    <x v="0"/>
    <x v="0"/>
    <x v="0"/>
    <x v="0"/>
    <x v="0"/>
    <s v="O- KPL Mirando Station"/>
    <x v="2"/>
    <s v="Benavides (Sweden) System"/>
    <x v="10"/>
    <x v="0"/>
    <x v="0"/>
    <x v="0"/>
    <m/>
    <n v="101.97"/>
    <n v="-101.97"/>
    <x v="4"/>
    <x v="0"/>
    <s v="INV 45873657 5 030"/>
    <s v="US CELLULAR"/>
    <s v="3/24/00"/>
    <s v="458736575030"/>
    <x v="0"/>
    <x v="0"/>
    <x v="0"/>
  </r>
  <r>
    <x v="0"/>
    <x v="0"/>
    <x v="0"/>
    <x v="18"/>
    <s v="87210100"/>
    <x v="0"/>
    <x v="0"/>
    <x v="0"/>
    <x v="0"/>
    <x v="0"/>
    <s v="O- KPL Three Rivers Station"/>
    <x v="7"/>
    <s v="Tilden System"/>
    <x v="10"/>
    <x v="0"/>
    <x v="0"/>
    <x v="0"/>
    <m/>
    <n v="35.229999999999997"/>
    <n v="-35.229999999999997"/>
    <x v="4"/>
    <x v="0"/>
    <s v="105486286211243700 19MAR00"/>
    <s v="GTE SOUTHWEST INC"/>
    <s v="3/19/00"/>
    <s v="105486286211243700190300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64.84"/>
    <n v="-64.84"/>
    <x v="4"/>
    <x v="0"/>
    <s v="INV 45873657 5 030"/>
    <s v="US CELLULAR"/>
    <s v="3/24/00"/>
    <s v="458736575030"/>
    <x v="0"/>
    <x v="0"/>
    <x v="0"/>
  </r>
  <r>
    <x v="0"/>
    <x v="0"/>
    <x v="0"/>
    <x v="4"/>
    <s v="85210100"/>
    <x v="3"/>
    <x v="0"/>
    <x v="0"/>
    <x v="0"/>
    <x v="0"/>
    <s v="O- KPL Refugio Heavy Crude System"/>
    <x v="1"/>
    <s v="North Line System"/>
    <x v="5"/>
    <x v="3"/>
    <x v="0"/>
    <x v="0"/>
    <m/>
    <n v="102.29"/>
    <n v="-102.29"/>
    <x v="4"/>
    <x v="0"/>
    <m/>
    <s v="LINCO-ELECTROMATIC INC"/>
    <s v="3/27/00"/>
    <s v="C12887"/>
    <x v="0"/>
    <x v="0"/>
    <x v="0"/>
  </r>
  <r>
    <x v="0"/>
    <x v="0"/>
    <x v="0"/>
    <x v="10"/>
    <s v="85210100"/>
    <x v="3"/>
    <x v="0"/>
    <x v="0"/>
    <x v="0"/>
    <x v="0"/>
    <s v="O- KPL Seeligson Station"/>
    <x v="4"/>
    <s v="South Line System"/>
    <x v="5"/>
    <x v="3"/>
    <x v="0"/>
    <x v="0"/>
    <m/>
    <n v="347.75"/>
    <n v="-347.75"/>
    <x v="4"/>
    <x v="0"/>
    <m/>
    <s v="LINCO-ELECTROMATIC INC"/>
    <s v="3/28/00"/>
    <s v="C12892"/>
    <x v="0"/>
    <x v="0"/>
    <x v="0"/>
  </r>
  <r>
    <x v="0"/>
    <x v="0"/>
    <x v="0"/>
    <x v="10"/>
    <s v="85210100"/>
    <x v="3"/>
    <x v="0"/>
    <x v="0"/>
    <x v="0"/>
    <x v="0"/>
    <s v="O- KPL Seeligson Station"/>
    <x v="4"/>
    <s v="South Line System"/>
    <x v="5"/>
    <x v="3"/>
    <x v="0"/>
    <x v="0"/>
    <m/>
    <n v="187.24"/>
    <n v="-187.24"/>
    <x v="4"/>
    <x v="0"/>
    <m/>
    <s v="LINCO-ELECTROMATIC INC"/>
    <s v="3/27/00"/>
    <s v="C12888"/>
    <x v="0"/>
    <x v="0"/>
    <x v="0"/>
  </r>
  <r>
    <x v="0"/>
    <x v="0"/>
    <x v="0"/>
    <x v="4"/>
    <s v="86110500"/>
    <x v="3"/>
    <x v="0"/>
    <x v="0"/>
    <x v="0"/>
    <x v="0"/>
    <s v="O- KPL Refugio Heavy Crude System"/>
    <x v="1"/>
    <s v="North Line System"/>
    <x v="4"/>
    <x v="3"/>
    <x v="0"/>
    <x v="2"/>
    <m/>
    <n v="429.38"/>
    <n v="-429.38"/>
    <x v="4"/>
    <x v="0"/>
    <m/>
    <s v="COONROD ELECTRIC CO INC"/>
    <s v="3/28/00"/>
    <s v="12360"/>
    <x v="0"/>
    <x v="0"/>
    <x v="0"/>
  </r>
  <r>
    <x v="0"/>
    <x v="0"/>
    <x v="0"/>
    <x v="25"/>
    <s v="87210100"/>
    <x v="0"/>
    <x v="0"/>
    <x v="0"/>
    <x v="0"/>
    <x v="0"/>
    <s v="O- KPL Tilden Mainline"/>
    <x v="7"/>
    <s v="Tilden System"/>
    <x v="10"/>
    <x v="0"/>
    <x v="0"/>
    <x v="0"/>
    <m/>
    <n v="36.159999999999997"/>
    <n v="-36.159999999999997"/>
    <x v="4"/>
    <x v="0"/>
    <s v="105485286208808009 19MAR00"/>
    <s v="GTE SOUTHWEST INC"/>
    <s v="3/19/00"/>
    <s v="105485286208808009190300"/>
    <x v="0"/>
    <x v="0"/>
    <x v="0"/>
  </r>
  <r>
    <x v="0"/>
    <x v="0"/>
    <x v="0"/>
    <x v="11"/>
    <s v="89640100"/>
    <x v="0"/>
    <x v="0"/>
    <x v="0"/>
    <x v="0"/>
    <x v="0"/>
    <s v="O- KPL Crude South Lines"/>
    <x v="5"/>
    <s v="STX Crude Pipelines"/>
    <x v="20"/>
    <x v="0"/>
    <x v="0"/>
    <x v="3"/>
    <m/>
    <n v="150.76"/>
    <n v="-150.76"/>
    <x v="4"/>
    <x v="0"/>
    <s v="CORPUS"/>
    <s v="HARVEY-DACO INC"/>
    <s v="3/28/00"/>
    <s v="164706"/>
    <x v="0"/>
    <x v="0"/>
    <x v="0"/>
  </r>
  <r>
    <x v="0"/>
    <x v="0"/>
    <x v="0"/>
    <x v="26"/>
    <s v="86110300"/>
    <x v="4"/>
    <x v="0"/>
    <x v="0"/>
    <x v="0"/>
    <x v="0"/>
    <s v="O- KPL Duval Station"/>
    <x v="2"/>
    <s v="Benavides (Sweden) System"/>
    <x v="24"/>
    <x v="4"/>
    <x v="0"/>
    <x v="2"/>
    <m/>
    <n v="293.73"/>
    <n v="-293.73"/>
    <x v="4"/>
    <x v="0"/>
    <s v="Created By Proration :"/>
    <s v="H &amp; W CONSTRUCTION INC"/>
    <s v="3/30/00"/>
    <s v="104765"/>
    <x v="0"/>
    <x v="0"/>
    <x v="0"/>
  </r>
  <r>
    <x v="0"/>
    <x v="0"/>
    <x v="0"/>
    <x v="26"/>
    <s v="86110300"/>
    <x v="4"/>
    <x v="0"/>
    <x v="0"/>
    <x v="0"/>
    <x v="0"/>
    <s v="O- KPL Duval Station"/>
    <x v="2"/>
    <s v="Benavides (Sweden) System"/>
    <x v="24"/>
    <x v="4"/>
    <x v="0"/>
    <x v="2"/>
    <m/>
    <n v="3790"/>
    <n v="-3790"/>
    <x v="4"/>
    <x v="0"/>
    <m/>
    <s v="H &amp; W CONSTRUCTION INC"/>
    <s v="3/30/00"/>
    <s v="104765"/>
    <x v="0"/>
    <x v="0"/>
    <x v="0"/>
  </r>
  <r>
    <x v="0"/>
    <x v="0"/>
    <x v="0"/>
    <x v="12"/>
    <s v="86111200"/>
    <x v="1"/>
    <x v="0"/>
    <x v="0"/>
    <x v="0"/>
    <x v="0"/>
    <s v="O- KPL Benavides (Sweden) System"/>
    <x v="2"/>
    <s v="Benavides (Sweden) System"/>
    <x v="3"/>
    <x v="1"/>
    <x v="0"/>
    <x v="2"/>
    <m/>
    <n v="336"/>
    <n v="-336"/>
    <x v="4"/>
    <x v="0"/>
    <m/>
    <s v="ANALYSYS INC"/>
    <s v="3/8/00"/>
    <s v="20000350"/>
    <x v="0"/>
    <x v="0"/>
    <x v="0"/>
  </r>
  <r>
    <x v="0"/>
    <x v="0"/>
    <x v="0"/>
    <x v="64"/>
    <s v="86110700"/>
    <x v="1"/>
    <x v="0"/>
    <x v="0"/>
    <x v="0"/>
    <x v="0"/>
    <s v="O- KPL North Tilden Station"/>
    <x v="7"/>
    <s v="Tilden System"/>
    <x v="2"/>
    <x v="1"/>
    <x v="0"/>
    <x v="2"/>
    <m/>
    <n v="103.13"/>
    <n v="-103.13"/>
    <x v="4"/>
    <x v="0"/>
    <m/>
    <s v="DISCOVERY ENVIRONMENTAL"/>
    <s v="3/3/00"/>
    <s v="12366"/>
    <x v="0"/>
    <x v="0"/>
    <x v="0"/>
  </r>
  <r>
    <x v="0"/>
    <x v="0"/>
    <x v="0"/>
    <x v="12"/>
    <s v="85310200"/>
    <x v="3"/>
    <x v="0"/>
    <x v="0"/>
    <x v="0"/>
    <x v="0"/>
    <s v="O- KPL Benavides (Sweden) System"/>
    <x v="2"/>
    <s v="Benavides (Sweden) System"/>
    <x v="17"/>
    <x v="3"/>
    <x v="0"/>
    <x v="0"/>
    <m/>
    <n v="1162.67"/>
    <n v="-1162.67"/>
    <x v="4"/>
    <x v="0"/>
    <m/>
    <s v="TRIPLEX SERVICE &amp; SUPPLY CO"/>
    <s v="3/15/00"/>
    <s v="007009"/>
    <x v="0"/>
    <x v="0"/>
    <x v="0"/>
  </r>
  <r>
    <x v="0"/>
    <x v="0"/>
    <x v="0"/>
    <x v="10"/>
    <s v="85310200"/>
    <x v="3"/>
    <x v="0"/>
    <x v="0"/>
    <x v="0"/>
    <x v="0"/>
    <s v="O- KPL Seeligson Station"/>
    <x v="4"/>
    <s v="South Line System"/>
    <x v="17"/>
    <x v="3"/>
    <x v="0"/>
    <x v="0"/>
    <m/>
    <n v="1764.07"/>
    <n v="-1764.07"/>
    <x v="4"/>
    <x v="0"/>
    <m/>
    <s v="TRIPLEX SERVICE &amp; SUPPLY CO"/>
    <s v="3/15/00"/>
    <s v="007009"/>
    <x v="0"/>
    <x v="0"/>
    <x v="0"/>
  </r>
  <r>
    <x v="0"/>
    <x v="0"/>
    <x v="0"/>
    <x v="9"/>
    <s v="85310200"/>
    <x v="3"/>
    <x v="0"/>
    <x v="0"/>
    <x v="0"/>
    <x v="0"/>
    <s v="O- KPL Sunfield Station"/>
    <x v="4"/>
    <s v="South Line System"/>
    <x v="17"/>
    <x v="3"/>
    <x v="0"/>
    <x v="0"/>
    <m/>
    <n v="2081.1999999999998"/>
    <n v="-2081.1999999999998"/>
    <x v="4"/>
    <x v="0"/>
    <m/>
    <s v="TRIPLEX SERVICE &amp; SUPPLY CO"/>
    <s v="3/2/00"/>
    <s v="007008"/>
    <x v="0"/>
    <x v="0"/>
    <x v="0"/>
  </r>
  <r>
    <x v="0"/>
    <x v="0"/>
    <x v="0"/>
    <x v="22"/>
    <s v="85310200"/>
    <x v="3"/>
    <x v="0"/>
    <x v="0"/>
    <x v="0"/>
    <x v="0"/>
    <s v="O- KPL Mirando Station"/>
    <x v="2"/>
    <s v="Benavides (Sweden) System"/>
    <x v="17"/>
    <x v="3"/>
    <x v="0"/>
    <x v="0"/>
    <m/>
    <n v="1907.8"/>
    <n v="-1907.8"/>
    <x v="4"/>
    <x v="0"/>
    <m/>
    <s v="TRIPLEX SERVICE &amp; SUPPLY CO"/>
    <s v="3/15/00"/>
    <s v="007010"/>
    <x v="0"/>
    <x v="0"/>
    <x v="0"/>
  </r>
  <r>
    <x v="1"/>
    <x v="0"/>
    <x v="0"/>
    <x v="74"/>
    <s v="86111200"/>
    <x v="0"/>
    <x v="0"/>
    <x v="1"/>
    <x v="0"/>
    <x v="0"/>
    <s v="O- KPG Schulenberg-Koch Truck"/>
    <x v="23"/>
    <s v="Inactive - KPG Schulenberg-Koch Truck"/>
    <x v="3"/>
    <x v="0"/>
    <x v="0"/>
    <x v="2"/>
    <m/>
    <n v="1664.27"/>
    <n v="-1664.27"/>
    <x v="4"/>
    <x v="0"/>
    <m/>
    <s v="SAFETY KLEEN INC"/>
    <s v="12/28/98"/>
    <s v="69381228021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81.47"/>
    <n v="-81.47"/>
    <x v="4"/>
    <x v="0"/>
    <s v="13614 W HWY 141 BORR"/>
    <s v="CENTRAL POWER &amp; LIGHT CO"/>
    <s v="3/22/00"/>
    <s v="00671175990000322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61.82"/>
    <n v="-161.82"/>
    <x v="4"/>
    <x v="0"/>
    <s v="CPU LYTLE-IMOGENE C-496"/>
    <s v="KARNES ELECTRIC COOP INC"/>
    <s v="3/8/00"/>
    <s v="2063000700030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5"/>
    <n v="-1.5"/>
    <x v="4"/>
    <x v="0"/>
    <s v="RUTHERFORD"/>
    <s v="KARNES ELECTRIC COOP INC"/>
    <s v="2/22/00"/>
    <s v="20625002000222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79.22"/>
    <n v="-179.22"/>
    <x v="4"/>
    <x v="0"/>
    <s v="CPU C-416 M.H. BREAZEAL"/>
    <s v="KARNES ELECTRIC COOP INC"/>
    <s v="3/8/00"/>
    <s v="2063000300030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4.85"/>
    <n v="-34.85"/>
    <x v="4"/>
    <x v="0"/>
    <s v="CPU IMOGENE-INGLESIDE"/>
    <s v="KARNES ELECTRIC COOP INC"/>
    <s v="3/8/00"/>
    <s v="2063000600030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5.89"/>
    <n v="-35.89"/>
    <x v="4"/>
    <x v="0"/>
    <s v="CPU STAT 584 C-495"/>
    <s v="KARNES ELECTRIC COOP INC"/>
    <s v="3/8/00"/>
    <s v="2063000800030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0.82"/>
    <n v="-40.82"/>
    <x v="4"/>
    <x v="0"/>
    <s v="CPU C-385 STAT. 428-49"/>
    <s v="KARNES ELECTRIC COOP INC"/>
    <s v="3/8/00"/>
    <s v="2063000200030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2.12"/>
    <n v="-42.12"/>
    <x v="4"/>
    <x v="0"/>
    <s v="CPU LYLTE-INGLESIDE 397"/>
    <s v="KARNES ELECTRIC COOP INC"/>
    <s v="3/8/00"/>
    <s v="2063000100030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9.77"/>
    <n v="-29.77"/>
    <x v="4"/>
    <x v="0"/>
    <s v="RUTHERFORD"/>
    <s v="KARNES ELECTRIC COOP INC"/>
    <s v="2/22/00"/>
    <s v="20625002000222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6.73"/>
    <n v="-46.73"/>
    <x v="4"/>
    <x v="0"/>
    <s v="CPU C-392"/>
    <s v="KARNES ELECTRIC COOP INC"/>
    <s v="3/1/00"/>
    <s v="2062700100030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1.29"/>
    <n v="-11.29"/>
    <x v="4"/>
    <x v="0"/>
    <s v="CPU MP 46.8 C-398"/>
    <s v="KARNES ELECTRIC COOP INC"/>
    <s v="3/8/00"/>
    <s v="2063000500030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50"/>
    <n v="-250"/>
    <x v="4"/>
    <x v="0"/>
    <s v="RUTHERFORD STATION"/>
    <s v="KARNES ELECTRIC COOP INC"/>
    <s v="2/22/00"/>
    <s v="20625001000222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350.4"/>
    <n v="-350.4"/>
    <x v="4"/>
    <x v="0"/>
    <m/>
    <s v="L K JORDAN &amp; ASSOCIATES INC"/>
    <s v="3/23/00"/>
    <s v="1507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87.5"/>
    <n v="-187.5"/>
    <x v="4"/>
    <x v="0"/>
    <s v="HOUSE"/>
    <s v="KARNES ELECTRIC COOP INC"/>
    <s v="3/1/00"/>
    <s v="2062700500030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2.7"/>
    <n v="-42.7"/>
    <x v="4"/>
    <x v="0"/>
    <s v="CPU C-417 MP 16"/>
    <s v="KARNES ELECTRIC COOP INC"/>
    <s v="3/8/00"/>
    <s v="20630004000308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2"/>
    <m/>
    <n v="115.33"/>
    <n v="-115.33"/>
    <x v="4"/>
    <x v="0"/>
    <m/>
    <s v="WAID  ASSOCIATES"/>
    <s v="2/24/00"/>
    <s v="0021679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2"/>
    <m/>
    <n v="258.5"/>
    <n v="-258.5"/>
    <x v="4"/>
    <x v="0"/>
    <m/>
    <s v="WAID  ASSOCIATES"/>
    <s v="2/24/00"/>
    <s v="0021688"/>
    <x v="0"/>
    <x v="0"/>
    <x v="0"/>
  </r>
  <r>
    <x v="0"/>
    <x v="0"/>
    <x v="0"/>
    <x v="26"/>
    <s v="86110700"/>
    <x v="1"/>
    <x v="0"/>
    <x v="0"/>
    <x v="0"/>
    <x v="0"/>
    <s v="O- KPL Duval Station"/>
    <x v="2"/>
    <s v="Benavides (Sweden) System"/>
    <x v="2"/>
    <x v="1"/>
    <x v="0"/>
    <x v="2"/>
    <m/>
    <n v="103.13"/>
    <n v="-103.13"/>
    <x v="4"/>
    <x v="0"/>
    <m/>
    <s v="DISCOVERY ENVIRONMENTAL"/>
    <s v="3/3/00"/>
    <s v="12364"/>
    <x v="0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181.38"/>
    <n v="-181.38"/>
    <x v="4"/>
    <x v="0"/>
    <m/>
    <s v="TURN AROUND TRUCKING INC"/>
    <s v="2/29/00"/>
    <s v="10386"/>
    <x v="0"/>
    <x v="0"/>
    <x v="0"/>
  </r>
  <r>
    <x v="0"/>
    <x v="0"/>
    <x v="0"/>
    <x v="7"/>
    <s v="86110500"/>
    <x v="3"/>
    <x v="0"/>
    <x v="0"/>
    <x v="0"/>
    <x v="0"/>
    <s v="O- KPL Viola Station"/>
    <x v="2"/>
    <s v="Benavides (Sweden) System"/>
    <x v="4"/>
    <x v="3"/>
    <x v="0"/>
    <x v="2"/>
    <m/>
    <n v="1916.05"/>
    <n v="-1916.05"/>
    <x v="4"/>
    <x v="0"/>
    <m/>
    <s v="COONROD ELECTRIC CO INC"/>
    <s v="3/27/00"/>
    <s v="12346"/>
    <x v="0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93.34"/>
    <n v="-93.34"/>
    <x v="4"/>
    <x v="0"/>
    <m/>
    <s v="LINCO-ELECTROMATIC INC"/>
    <s v="3/14/00"/>
    <s v="C12806"/>
    <x v="0"/>
    <x v="0"/>
    <x v="0"/>
  </r>
  <r>
    <x v="0"/>
    <x v="0"/>
    <x v="0"/>
    <x v="38"/>
    <s v="86110700"/>
    <x v="1"/>
    <x v="0"/>
    <x v="0"/>
    <x v="0"/>
    <x v="0"/>
    <s v="O- KPL Refugio Light Crude System"/>
    <x v="1"/>
    <s v="North Line System"/>
    <x v="2"/>
    <x v="1"/>
    <x v="0"/>
    <x v="2"/>
    <m/>
    <n v="294"/>
    <n v="-294"/>
    <x v="4"/>
    <x v="0"/>
    <m/>
    <s v="WAID  ASSOCIATES"/>
    <s v="2/24/00"/>
    <s v="0021687"/>
    <x v="0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206.94"/>
    <n v="-206.94"/>
    <x v="4"/>
    <x v="0"/>
    <m/>
    <s v="TURN AROUND TRUCKING INC"/>
    <s v="3/17/00"/>
    <s v="10432"/>
    <x v="0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196"/>
    <n v="-196"/>
    <x v="4"/>
    <x v="0"/>
    <m/>
    <s v="MO-VAC SERVICE CO INC"/>
    <s v="9/14/99"/>
    <s v="A028182"/>
    <x v="0"/>
    <x v="0"/>
    <x v="0"/>
  </r>
  <r>
    <x v="0"/>
    <x v="0"/>
    <x v="0"/>
    <x v="11"/>
    <s v="85420100"/>
    <x v="0"/>
    <x v="0"/>
    <x v="0"/>
    <x v="0"/>
    <x v="0"/>
    <s v="O- KPL Crude South Lines"/>
    <x v="5"/>
    <s v="STX Crude Pipelines"/>
    <x v="9"/>
    <x v="0"/>
    <x v="0"/>
    <x v="0"/>
    <m/>
    <n v="32.06"/>
    <n v="-32.06"/>
    <x v="4"/>
    <x v="0"/>
    <m/>
    <s v="OFFICE DEPOT"/>
    <s v="3/26/00"/>
    <s v="6011564100506558"/>
    <x v="0"/>
    <x v="0"/>
    <x v="0"/>
  </r>
  <r>
    <x v="0"/>
    <x v="0"/>
    <x v="0"/>
    <x v="16"/>
    <s v="86110700"/>
    <x v="1"/>
    <x v="0"/>
    <x v="0"/>
    <x v="0"/>
    <x v="0"/>
    <s v="O- KPL Tilden System"/>
    <x v="7"/>
    <s v="Tilden System"/>
    <x v="2"/>
    <x v="1"/>
    <x v="0"/>
    <x v="2"/>
    <m/>
    <n v="115.33"/>
    <n v="-115.33"/>
    <x v="4"/>
    <x v="0"/>
    <m/>
    <s v="WAID  ASSOCIATES"/>
    <s v="2/24/00"/>
    <s v="0021679"/>
    <x v="0"/>
    <x v="0"/>
    <x v="0"/>
  </r>
  <r>
    <x v="0"/>
    <x v="0"/>
    <x v="0"/>
    <x v="12"/>
    <s v="86110700"/>
    <x v="1"/>
    <x v="0"/>
    <x v="0"/>
    <x v="0"/>
    <x v="0"/>
    <s v="O- KPL Benavides (Sweden) System"/>
    <x v="2"/>
    <s v="Benavides (Sweden) System"/>
    <x v="2"/>
    <x v="1"/>
    <x v="0"/>
    <x v="2"/>
    <m/>
    <n v="256.56"/>
    <n v="-256.56"/>
    <x v="4"/>
    <x v="0"/>
    <m/>
    <s v="WAID  ASSOCIATES"/>
    <s v="2/24/00"/>
    <s v="0021684"/>
    <x v="0"/>
    <x v="0"/>
    <x v="0"/>
  </r>
  <r>
    <x v="0"/>
    <x v="0"/>
    <x v="0"/>
    <x v="5"/>
    <s v="86110700"/>
    <x v="1"/>
    <x v="0"/>
    <x v="0"/>
    <x v="0"/>
    <x v="0"/>
    <s v="O- KPL North System"/>
    <x v="1"/>
    <s v="North Line System"/>
    <x v="2"/>
    <x v="1"/>
    <x v="0"/>
    <x v="2"/>
    <m/>
    <n v="115.33"/>
    <n v="-115.33"/>
    <x v="4"/>
    <x v="0"/>
    <m/>
    <s v="WAID  ASSOCIATES"/>
    <s v="2/24/00"/>
    <s v="0021679"/>
    <x v="0"/>
    <x v="0"/>
    <x v="0"/>
  </r>
  <r>
    <x v="0"/>
    <x v="0"/>
    <x v="0"/>
    <x v="12"/>
    <s v="86110700"/>
    <x v="1"/>
    <x v="0"/>
    <x v="0"/>
    <x v="0"/>
    <x v="0"/>
    <s v="O- KPL Benavides (Sweden) System"/>
    <x v="2"/>
    <s v="Benavides (Sweden) System"/>
    <x v="2"/>
    <x v="1"/>
    <x v="0"/>
    <x v="2"/>
    <m/>
    <n v="890.07"/>
    <n v="-890.07"/>
    <x v="4"/>
    <x v="0"/>
    <m/>
    <s v="WAID  ASSOCIATES"/>
    <s v="3/24/00"/>
    <s v="0021804"/>
    <x v="0"/>
    <x v="0"/>
    <x v="0"/>
  </r>
  <r>
    <x v="0"/>
    <x v="0"/>
    <x v="0"/>
    <x v="16"/>
    <s v="86110700"/>
    <x v="1"/>
    <x v="0"/>
    <x v="0"/>
    <x v="0"/>
    <x v="0"/>
    <s v="O- KPL Tilden System"/>
    <x v="7"/>
    <s v="Tilden System"/>
    <x v="2"/>
    <x v="1"/>
    <x v="0"/>
    <x v="2"/>
    <m/>
    <n v="233.5"/>
    <n v="-233.5"/>
    <x v="4"/>
    <x v="0"/>
    <m/>
    <s v="WAID  ASSOCIATES"/>
    <s v="2/24/00"/>
    <s v="0021685"/>
    <x v="0"/>
    <x v="0"/>
    <x v="0"/>
  </r>
  <r>
    <x v="0"/>
    <x v="0"/>
    <x v="0"/>
    <x v="12"/>
    <s v="86110700"/>
    <x v="1"/>
    <x v="0"/>
    <x v="0"/>
    <x v="0"/>
    <x v="0"/>
    <s v="O- KPL Benavides (Sweden) System"/>
    <x v="2"/>
    <s v="Benavides (Sweden) System"/>
    <x v="2"/>
    <x v="1"/>
    <x v="0"/>
    <x v="2"/>
    <m/>
    <n v="115.31"/>
    <n v="-115.31"/>
    <x v="4"/>
    <x v="0"/>
    <m/>
    <s v="WAID  ASSOCIATES"/>
    <s v="2/24/00"/>
    <s v="0021679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2"/>
    <m/>
    <n v="283.5"/>
    <n v="-283.5"/>
    <x v="4"/>
    <x v="0"/>
    <m/>
    <s v="WAID  ASSOCIATES"/>
    <s v="2/24/00"/>
    <s v="0021683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2"/>
    <m/>
    <n v="115.33"/>
    <n v="-115.33"/>
    <x v="4"/>
    <x v="0"/>
    <m/>
    <s v="WAID  ASSOCIATES"/>
    <s v="2/24/00"/>
    <s v="0021679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3.34"/>
    <n v="-83.34"/>
    <x v="4"/>
    <x v="0"/>
    <s v="FM 1418"/>
    <s v="CENTRAL POWER &amp; LIGHT CO"/>
    <s v="3/22/00"/>
    <s v="00437677990000322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1.37"/>
    <n v="-81.37"/>
    <x v="4"/>
    <x v="0"/>
    <s v="FM 2191 AND CR 232"/>
    <s v="CENTRAL POWER &amp; LIGHT CO"/>
    <s v="3/22/00"/>
    <s v="00415937994000322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0.94"/>
    <n v="-10.94"/>
    <x v="4"/>
    <x v="0"/>
    <s v="REC 9T - 4"/>
    <s v="KARNES ELECTRIC COOP INC"/>
    <s v="3/7/00"/>
    <s v="20611008000307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2.51"/>
    <n v="-12.51"/>
    <x v="4"/>
    <x v="0"/>
    <s v="REC. SWR-202"/>
    <s v="KARNES ELECTRIC COOP INC"/>
    <s v="3/3/00"/>
    <s v="20599001000303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0.94"/>
    <n v="-10.94"/>
    <x v="4"/>
    <x v="0"/>
    <s v="REC 9T - 15"/>
    <s v="KARNES ELECTRIC COOP INC"/>
    <s v="3/7/00"/>
    <s v="20611009000307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0.94"/>
    <n v="-10.94"/>
    <x v="4"/>
    <x v="0"/>
    <s v="REC. 9T-17"/>
    <s v="KARNES ELECTRIC COOP INC"/>
    <s v="3/1/00"/>
    <s v="2063700300030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2.37"/>
    <n v="-12.37"/>
    <x v="4"/>
    <x v="0"/>
    <s v="RECTIFIER"/>
    <s v="KARNES ELECTRIC COOP INC"/>
    <s v="3/8/00"/>
    <s v="20611011000308"/>
    <x v="0"/>
    <x v="0"/>
    <x v="0"/>
  </r>
  <r>
    <x v="0"/>
    <x v="0"/>
    <x v="0"/>
    <x v="10"/>
    <s v="85210100"/>
    <x v="3"/>
    <x v="0"/>
    <x v="0"/>
    <x v="0"/>
    <x v="0"/>
    <s v="O- KPL Seeligson Station"/>
    <x v="4"/>
    <s v="South Line System"/>
    <x v="5"/>
    <x v="3"/>
    <x v="0"/>
    <x v="0"/>
    <m/>
    <n v="3004.28"/>
    <n v="-3004.28"/>
    <x v="4"/>
    <x v="0"/>
    <m/>
    <s v="LINCO-ELECTROMATIC INC"/>
    <s v="3/10/00"/>
    <s v="C12783"/>
    <x v="0"/>
    <x v="0"/>
    <x v="0"/>
  </r>
  <r>
    <x v="0"/>
    <x v="0"/>
    <x v="0"/>
    <x v="10"/>
    <s v="85210100"/>
    <x v="3"/>
    <x v="0"/>
    <x v="0"/>
    <x v="0"/>
    <x v="0"/>
    <s v="O- KPL Seeligson Station"/>
    <x v="4"/>
    <s v="South Line System"/>
    <x v="5"/>
    <x v="3"/>
    <x v="0"/>
    <x v="0"/>
    <m/>
    <n v="236.59"/>
    <n v="-236.59"/>
    <x v="4"/>
    <x v="0"/>
    <s v="Created By Proration :"/>
    <s v="LINCO-ELECTROMATIC INC"/>
    <s v="3/10/00"/>
    <s v="C12783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5.72"/>
    <n v="-15.72"/>
    <x v="4"/>
    <x v="0"/>
    <s v="REC. 9T - 106"/>
    <s v="KARNES ELECTRIC COOP INC"/>
    <s v="3/1/00"/>
    <s v="2061100600030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7.5"/>
    <n v="-17.5"/>
    <x v="4"/>
    <x v="0"/>
    <s v="REC. 9T - 6"/>
    <s v="KARNES ELECTRIC COOP INC"/>
    <s v="3/7/00"/>
    <s v="20611001000307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71.27"/>
    <n v="-71.27"/>
    <x v="4"/>
    <x v="0"/>
    <s v="REC. 9T-207"/>
    <s v="KARNES ELECTRIC COOP INC"/>
    <s v="3/1/00"/>
    <s v="2063700400030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8.52"/>
    <n v="-18.52"/>
    <x v="4"/>
    <x v="0"/>
    <s v="REC. 9T - 5"/>
    <s v="KARNES ELECTRIC COOP INC"/>
    <s v="3/7/00"/>
    <s v="20611010000307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1.8"/>
    <n v="-21.8"/>
    <x v="4"/>
    <x v="0"/>
    <s v="REC. 9T - 21"/>
    <s v="KARNES ELECTRIC COOP INC"/>
    <s v="3/1/00"/>
    <s v="2061100700030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4.14"/>
    <n v="-24.14"/>
    <x v="4"/>
    <x v="0"/>
    <s v="REC 9T - 20"/>
    <s v="KARNES ELECTRIC COOP INC"/>
    <s v="3/1/00"/>
    <s v="2061100500030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4.27"/>
    <n v="-24.27"/>
    <x v="4"/>
    <x v="0"/>
    <s v="LOC# 770164033"/>
    <s v="KARNES ELECTRIC COOP INC"/>
    <s v="3/1/00"/>
    <s v="2061100200030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9.27"/>
    <n v="-29.27"/>
    <x v="4"/>
    <x v="0"/>
    <s v="REC 9T - 28"/>
    <s v="KARNES ELECTRIC COOP INC"/>
    <s v="3/1/00"/>
    <s v="2061100400030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31.93"/>
    <n v="-31.93"/>
    <x v="4"/>
    <x v="0"/>
    <s v="REC. 9T-16"/>
    <s v="KARNES ELECTRIC COOP INC"/>
    <s v="3/1/00"/>
    <s v="2063700200030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33.29"/>
    <n v="-33.29"/>
    <x v="4"/>
    <x v="0"/>
    <s v="REC. 9T-39"/>
    <s v="KARNES ELECTRIC COOP INC"/>
    <s v="3/1/00"/>
    <s v="2063700100030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6.88"/>
    <n v="-16.88"/>
    <x v="4"/>
    <x v="0"/>
    <s v="LOC# 761299031"/>
    <s v="KARNES ELECTRIC COOP INC"/>
    <s v="3/1/00"/>
    <s v="20600001000301"/>
    <x v="0"/>
    <x v="0"/>
    <x v="0"/>
  </r>
  <r>
    <x v="0"/>
    <x v="0"/>
    <x v="0"/>
    <x v="22"/>
    <s v="85210100"/>
    <x v="3"/>
    <x v="0"/>
    <x v="0"/>
    <x v="0"/>
    <x v="0"/>
    <s v="O- KPL Mirando Station"/>
    <x v="2"/>
    <s v="Benavides (Sweden) System"/>
    <x v="5"/>
    <x v="3"/>
    <x v="0"/>
    <x v="0"/>
    <m/>
    <n v="125.48"/>
    <n v="-125.48"/>
    <x v="4"/>
    <x v="0"/>
    <m/>
    <s v="GRAYBAR ELECTRIC CO INC"/>
    <s v="3/28/00"/>
    <s v="142428723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9.400000000000006"/>
    <n v="-79.400000000000006"/>
    <x v="4"/>
    <x v="0"/>
    <s v="BENAVIDES"/>
    <s v="CENTRAL POWER &amp; LIGHT CO"/>
    <s v="3/22/00"/>
    <s v="02822845943000322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.06"/>
    <n v="-1.06"/>
    <x v="4"/>
    <x v="0"/>
    <s v="FM 1355 289"/>
    <s v="CENTRAL POWER &amp; LIGHT CO"/>
    <s v="3/22/00"/>
    <s v="02840965947000322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5.75"/>
    <n v="-15.75"/>
    <x v="4"/>
    <x v="0"/>
    <s v="FM 1355 289"/>
    <s v="CENTRAL POWER &amp; LIGHT CO"/>
    <s v="3/22/00"/>
    <s v="02840965947000322"/>
    <x v="0"/>
    <x v="0"/>
    <x v="0"/>
  </r>
  <r>
    <x v="0"/>
    <x v="0"/>
    <x v="0"/>
    <x v="22"/>
    <s v="87150100"/>
    <x v="0"/>
    <x v="0"/>
    <x v="0"/>
    <x v="0"/>
    <x v="0"/>
    <s v="O- KPL Mirando Station"/>
    <x v="2"/>
    <s v="Benavides (Sweden) System"/>
    <x v="1"/>
    <x v="0"/>
    <x v="0"/>
    <x v="1"/>
    <m/>
    <n v="13.5"/>
    <n v="-13.5"/>
    <x v="4"/>
    <x v="0"/>
    <s v="LUCIAN URBANCZYK LEASE"/>
    <s v="KARNES ELECTRIC COOP INC"/>
    <s v="3/7/00"/>
    <s v="20605001000307"/>
    <x v="0"/>
    <x v="0"/>
    <x v="0"/>
  </r>
  <r>
    <x v="0"/>
    <x v="0"/>
    <x v="0"/>
    <x v="12"/>
    <s v="85210100"/>
    <x v="3"/>
    <x v="0"/>
    <x v="0"/>
    <x v="0"/>
    <x v="0"/>
    <s v="O- KPL Benavides (Sweden) System"/>
    <x v="2"/>
    <s v="Benavides (Sweden) System"/>
    <x v="5"/>
    <x v="3"/>
    <x v="0"/>
    <x v="0"/>
    <m/>
    <n v="738.18"/>
    <n v="-738.18"/>
    <x v="4"/>
    <x v="0"/>
    <m/>
    <s v="GRAYBAR ELECTRIC CO INC"/>
    <s v="3/28/00"/>
    <s v="142428473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36.020000000000003"/>
    <n v="-36.020000000000003"/>
    <x v="4"/>
    <x v="0"/>
    <s v="MAP LOC 770722037"/>
    <s v="KARNES ELECTRIC COOP INC"/>
    <s v="3/1/00"/>
    <s v="2061100300030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49.52"/>
    <n v="-49.52"/>
    <x v="4"/>
    <x v="0"/>
    <s v="REC 9T-13"/>
    <s v="KARNES ELECTRIC COOP INC"/>
    <s v="3/7/00"/>
    <s v="20612001000307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356.67"/>
    <n v="-1356.67"/>
    <x v="4"/>
    <x v="0"/>
    <s v="N TILDEN STATION"/>
    <s v="KARNES ELECTRIC COOP INC"/>
    <s v="2/23/00"/>
    <s v="20606002000223"/>
    <x v="0"/>
    <x v="0"/>
    <x v="0"/>
  </r>
  <r>
    <x v="0"/>
    <x v="0"/>
    <x v="0"/>
    <x v="7"/>
    <s v="86110700"/>
    <x v="1"/>
    <x v="0"/>
    <x v="0"/>
    <x v="0"/>
    <x v="0"/>
    <s v="O- KPL Viola Station"/>
    <x v="2"/>
    <s v="Benavides (Sweden) System"/>
    <x v="2"/>
    <x v="1"/>
    <x v="0"/>
    <x v="2"/>
    <m/>
    <n v="258.5"/>
    <n v="-258.5"/>
    <x v="4"/>
    <x v="0"/>
    <m/>
    <s v="WAID  ASSOCIATES"/>
    <s v="2/24/00"/>
    <s v="0021686"/>
    <x v="0"/>
    <x v="0"/>
    <x v="0"/>
  </r>
  <r>
    <x v="0"/>
    <x v="0"/>
    <x v="0"/>
    <x v="7"/>
    <s v="86110700"/>
    <x v="1"/>
    <x v="0"/>
    <x v="0"/>
    <x v="0"/>
    <x v="0"/>
    <s v="O- KPL Viola Station"/>
    <x v="2"/>
    <s v="Benavides (Sweden) System"/>
    <x v="2"/>
    <x v="1"/>
    <x v="0"/>
    <x v="2"/>
    <m/>
    <n v="103.13"/>
    <n v="-103.13"/>
    <x v="4"/>
    <x v="0"/>
    <m/>
    <s v="DISCOVERY ENVIRONMENTAL"/>
    <s v="3/3/00"/>
    <s v="12367"/>
    <x v="0"/>
    <x v="0"/>
    <x v="0"/>
  </r>
  <r>
    <x v="0"/>
    <x v="0"/>
    <x v="0"/>
    <x v="9"/>
    <s v="86110700"/>
    <x v="1"/>
    <x v="0"/>
    <x v="0"/>
    <x v="0"/>
    <x v="0"/>
    <s v="O- KPL Sunfield Station"/>
    <x v="4"/>
    <s v="South Line System"/>
    <x v="2"/>
    <x v="1"/>
    <x v="0"/>
    <x v="2"/>
    <m/>
    <n v="673.08"/>
    <n v="-673.08"/>
    <x v="4"/>
    <x v="0"/>
    <m/>
    <s v="WAID  ASSOCIATES"/>
    <s v="3/24/00"/>
    <s v="0021805"/>
    <x v="0"/>
    <x v="0"/>
    <x v="0"/>
  </r>
  <r>
    <x v="0"/>
    <x v="0"/>
    <x v="0"/>
    <x v="5"/>
    <s v="86110500"/>
    <x v="3"/>
    <x v="0"/>
    <x v="0"/>
    <x v="0"/>
    <x v="0"/>
    <s v="O- KPL North System"/>
    <x v="1"/>
    <s v="North Line System"/>
    <x v="4"/>
    <x v="3"/>
    <x v="0"/>
    <x v="2"/>
    <m/>
    <n v="2455.08"/>
    <n v="-2455.08"/>
    <x v="4"/>
    <x v="0"/>
    <m/>
    <s v="COONROD ELECTRIC CO INC"/>
    <s v="3/27/00"/>
    <s v="12347"/>
    <x v="0"/>
    <x v="0"/>
    <x v="0"/>
  </r>
  <r>
    <x v="0"/>
    <x v="0"/>
    <x v="0"/>
    <x v="9"/>
    <s v="85310400"/>
    <x v="16"/>
    <x v="0"/>
    <x v="0"/>
    <x v="0"/>
    <x v="0"/>
    <s v="O- KPL Sunfield Station"/>
    <x v="4"/>
    <s v="South Line System"/>
    <x v="74"/>
    <x v="16"/>
    <x v="0"/>
    <x v="0"/>
    <m/>
    <n v="510.45"/>
    <n v="-510.45"/>
    <x v="4"/>
    <x v="0"/>
    <m/>
    <s v="NUECES FINANCIAL CORPORATION"/>
    <s v="3/14/00"/>
    <s v="27250340000314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3.44"/>
    <n v="-13.44"/>
    <x v="4"/>
    <x v="0"/>
    <s v="SWR 87: CATHODIC UNIT"/>
    <s v="VICTORIA ELECTRIC COOPERATIVE"/>
    <s v="3/30/00"/>
    <s v="33920010003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6.059999999999999"/>
    <n v="-16.059999999999999"/>
    <x v="4"/>
    <x v="0"/>
    <s v="KR-33 (HEYSER GATHERING)"/>
    <s v="VICTORIA ELECTRIC COOPERATIVE"/>
    <s v="3/30/00"/>
    <s v="144630010003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"/>
    <n v="-10"/>
    <x v="4"/>
    <x v="0"/>
    <s v="KR-31HEYSER FIELD (HEYSER GATHERING)"/>
    <s v="VICTORIA ELECTRIC COOPERATIVE"/>
    <s v="3/30/00"/>
    <s v="144650010003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"/>
    <n v="-10"/>
    <x v="4"/>
    <x v="0"/>
    <s v="KR-30 SHERIFF FIELD"/>
    <s v="VICTORIA ELECTRIC COOPERATIVE"/>
    <s v="3/30/00"/>
    <s v="144620010003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4.56"/>
    <n v="-24.56"/>
    <x v="4"/>
    <x v="0"/>
    <s v="9006"/>
    <s v="BANDERA ELECTRIC COOPERATIVE"/>
    <s v="3/31/00"/>
    <s v="08K180209006C000331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232"/>
    <n v="-232"/>
    <x v="4"/>
    <x v="0"/>
    <m/>
    <s v="AFC LEASE SERVICE INC"/>
    <s v="3/28/00"/>
    <s v="1104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.5"/>
    <n v="-10.5"/>
    <x v="4"/>
    <x v="0"/>
    <s v="KR - 27 - HEYSER GATHERING"/>
    <s v="VICTORIA ELECTRIC COOPERATIVE"/>
    <s v="3/30/00"/>
    <s v="14461001000330"/>
    <x v="0"/>
    <x v="0"/>
    <x v="0"/>
  </r>
  <r>
    <x v="1"/>
    <x v="0"/>
    <x v="0"/>
    <x v="37"/>
    <s v="87150100"/>
    <x v="0"/>
    <x v="0"/>
    <x v="1"/>
    <x v="0"/>
    <x v="0"/>
    <s v="O- KPG West Point- Koch Truck"/>
    <x v="6"/>
    <s v="KPG Truck Stations - Caldwell"/>
    <x v="1"/>
    <x v="0"/>
    <x v="0"/>
    <x v="1"/>
    <m/>
    <n v="473.73"/>
    <n v="-473.73"/>
    <x v="4"/>
    <x v="0"/>
    <s v="WEST POINT STATION"/>
    <s v="FAYETTE ELECTRIC COOP"/>
    <s v="3/31/00"/>
    <s v="3839800000331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78"/>
    <n v="-78"/>
    <x v="4"/>
    <x v="0"/>
    <s v="33228/012586 4/1/00"/>
    <s v="VALLEY TELEPHONE COOP INC"/>
    <s v="4/1/00"/>
    <s v="33228012586000401"/>
    <x v="0"/>
    <x v="0"/>
    <x v="0"/>
  </r>
  <r>
    <x v="0"/>
    <x v="0"/>
    <x v="0"/>
    <x v="12"/>
    <s v="86110700"/>
    <x v="1"/>
    <x v="0"/>
    <x v="0"/>
    <x v="0"/>
    <x v="0"/>
    <s v="O- KPL Benavides (Sweden) System"/>
    <x v="2"/>
    <s v="Benavides (Sweden) System"/>
    <x v="2"/>
    <x v="1"/>
    <x v="0"/>
    <x v="2"/>
    <m/>
    <n v="491.71"/>
    <n v="-491.71"/>
    <x v="4"/>
    <x v="0"/>
    <m/>
    <s v="WAID  ASSOCIATES"/>
    <s v="3/24/00"/>
    <s v="0021806"/>
    <x v="0"/>
    <x v="0"/>
    <x v="0"/>
  </r>
  <r>
    <x v="0"/>
    <x v="0"/>
    <x v="0"/>
    <x v="7"/>
    <s v="85210200"/>
    <x v="0"/>
    <x v="0"/>
    <x v="0"/>
    <x v="0"/>
    <x v="0"/>
    <s v="O- KPL Viola Station"/>
    <x v="2"/>
    <s v="Benavides (Sweden) System"/>
    <x v="13"/>
    <x v="0"/>
    <x v="0"/>
    <x v="0"/>
    <m/>
    <n v="29.11"/>
    <n v="-29.11"/>
    <x v="4"/>
    <x v="0"/>
    <m/>
    <s v="UNIFIRST CORPORATION"/>
    <s v="4/3/00"/>
    <s v="8114327680"/>
    <x v="0"/>
    <x v="0"/>
    <x v="0"/>
  </r>
  <r>
    <x v="0"/>
    <x v="0"/>
    <x v="0"/>
    <x v="21"/>
    <s v="86110500"/>
    <x v="3"/>
    <x v="0"/>
    <x v="0"/>
    <x v="0"/>
    <x v="0"/>
    <s v="O- KPL Tivoli Station"/>
    <x v="1"/>
    <s v="North Line System"/>
    <x v="4"/>
    <x v="3"/>
    <x v="0"/>
    <x v="2"/>
    <m/>
    <n v="400.88"/>
    <n v="-400.88"/>
    <x v="4"/>
    <x v="0"/>
    <m/>
    <s v="COONROD ELECTRIC CO INC"/>
    <s v="3/31/00"/>
    <s v="12377"/>
    <x v="0"/>
    <x v="0"/>
    <x v="0"/>
  </r>
  <r>
    <x v="0"/>
    <x v="0"/>
    <x v="0"/>
    <x v="12"/>
    <s v="86110700"/>
    <x v="1"/>
    <x v="0"/>
    <x v="0"/>
    <x v="0"/>
    <x v="0"/>
    <s v="O- KPL Benavides (Sweden) System"/>
    <x v="2"/>
    <s v="Benavides (Sweden) System"/>
    <x v="2"/>
    <x v="1"/>
    <x v="0"/>
    <x v="2"/>
    <m/>
    <n v="337.49"/>
    <n v="-337.49"/>
    <x v="4"/>
    <x v="0"/>
    <m/>
    <s v="WAID  ASSOCIATES"/>
    <s v="2/24/00"/>
    <s v="0021681"/>
    <x v="0"/>
    <x v="0"/>
    <x v="0"/>
  </r>
  <r>
    <x v="0"/>
    <x v="0"/>
    <x v="0"/>
    <x v="27"/>
    <s v="87210100"/>
    <x v="0"/>
    <x v="0"/>
    <x v="0"/>
    <x v="0"/>
    <x v="0"/>
    <s v="O- KPL Dilley Station"/>
    <x v="7"/>
    <s v="Tilden System"/>
    <x v="10"/>
    <x v="0"/>
    <x v="0"/>
    <x v="0"/>
    <m/>
    <n v="27.06"/>
    <n v="-27.06"/>
    <x v="4"/>
    <x v="0"/>
    <s v="23165/012609 4/1/00"/>
    <s v="VALLEY TELEPHONE COOP INC"/>
    <s v="4/1/00"/>
    <s v="23165012609000401"/>
    <x v="0"/>
    <x v="0"/>
    <x v="0"/>
  </r>
  <r>
    <x v="0"/>
    <x v="0"/>
    <x v="0"/>
    <x v="22"/>
    <s v="87210100"/>
    <x v="0"/>
    <x v="0"/>
    <x v="0"/>
    <x v="0"/>
    <x v="0"/>
    <s v="O- KPL Mirando Station"/>
    <x v="2"/>
    <s v="Benavides (Sweden) System"/>
    <x v="10"/>
    <x v="0"/>
    <x v="0"/>
    <x v="0"/>
    <m/>
    <n v="38.89"/>
    <n v="-38.89"/>
    <x v="4"/>
    <x v="0"/>
    <s v="27124/012603 4/1/00"/>
    <s v="VALLEY TELEPHONE COOP INC"/>
    <s v="4/1/00"/>
    <s v="27124012603000401"/>
    <x v="0"/>
    <x v="0"/>
    <x v="0"/>
  </r>
  <r>
    <x v="0"/>
    <x v="0"/>
    <x v="0"/>
    <x v="5"/>
    <s v="89640100"/>
    <x v="0"/>
    <x v="0"/>
    <x v="0"/>
    <x v="0"/>
    <x v="0"/>
    <s v="O- KPL North System"/>
    <x v="1"/>
    <s v="North Line System"/>
    <x v="20"/>
    <x v="0"/>
    <x v="0"/>
    <x v="3"/>
    <m/>
    <n v="324.57"/>
    <n v="-324.57"/>
    <x v="4"/>
    <x v="0"/>
    <m/>
    <s v="THE PIPELINE GROUP"/>
    <s v="1/27/00"/>
    <s v="15513"/>
    <x v="0"/>
    <x v="0"/>
    <x v="0"/>
  </r>
  <r>
    <x v="0"/>
    <x v="0"/>
    <x v="0"/>
    <x v="20"/>
    <s v="87210100"/>
    <x v="0"/>
    <x v="0"/>
    <x v="0"/>
    <x v="0"/>
    <x v="0"/>
    <s v="O- KPL Placedo Station"/>
    <x v="1"/>
    <s v="North Line System"/>
    <x v="10"/>
    <x v="0"/>
    <x v="0"/>
    <x v="0"/>
    <m/>
    <n v="214.18"/>
    <n v="-214.18"/>
    <x v="4"/>
    <x v="0"/>
    <s v="105410284505249903 3/22/00"/>
    <s v="GTE SOUTHWEST INC"/>
    <s v="3/22/00"/>
    <s v="105410284505249903000322"/>
    <x v="0"/>
    <x v="0"/>
    <x v="0"/>
  </r>
  <r>
    <x v="0"/>
    <x v="0"/>
    <x v="0"/>
    <x v="27"/>
    <s v="87210100"/>
    <x v="0"/>
    <x v="0"/>
    <x v="0"/>
    <x v="0"/>
    <x v="0"/>
    <s v="O- KPL Dilley Station"/>
    <x v="7"/>
    <s v="Tilden System"/>
    <x v="10"/>
    <x v="0"/>
    <x v="0"/>
    <x v="0"/>
    <m/>
    <n v="39.83"/>
    <n v="-39.83"/>
    <x v="4"/>
    <x v="0"/>
    <s v="22943/012606 4/1/00"/>
    <s v="VALLEY TELEPHONE COOP INC"/>
    <s v="4/1/00"/>
    <s v="22943012606000401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2"/>
    <m/>
    <n v="337.49"/>
    <n v="-337.49"/>
    <x v="4"/>
    <x v="0"/>
    <m/>
    <s v="WAID  ASSOCIATES"/>
    <s v="2/24/00"/>
    <s v="0021681"/>
    <x v="0"/>
    <x v="0"/>
    <x v="0"/>
  </r>
  <r>
    <x v="0"/>
    <x v="0"/>
    <x v="0"/>
    <x v="5"/>
    <s v="86110700"/>
    <x v="1"/>
    <x v="0"/>
    <x v="0"/>
    <x v="0"/>
    <x v="0"/>
    <s v="O- KPL North System"/>
    <x v="1"/>
    <s v="North Line System"/>
    <x v="2"/>
    <x v="1"/>
    <x v="0"/>
    <x v="2"/>
    <m/>
    <n v="491.73"/>
    <n v="-491.73"/>
    <x v="4"/>
    <x v="0"/>
    <m/>
    <s v="WAID  ASSOCIATES"/>
    <s v="3/24/00"/>
    <s v="0021806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2"/>
    <m/>
    <n v="491.73"/>
    <n v="-491.73"/>
    <x v="4"/>
    <x v="0"/>
    <m/>
    <s v="WAID  ASSOCIATES"/>
    <s v="3/24/00"/>
    <s v="0021806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46.76"/>
    <n v="-46.76"/>
    <x v="4"/>
    <x v="0"/>
    <m/>
    <s v="UNIFIRST CORPORATION"/>
    <s v="4/3/00"/>
    <s v="8114327676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2"/>
    <m/>
    <n v="337.49"/>
    <n v="-337.49"/>
    <x v="4"/>
    <x v="0"/>
    <m/>
    <s v="WAID  ASSOCIATES"/>
    <s v="2/24/00"/>
    <s v="0021681"/>
    <x v="0"/>
    <x v="0"/>
    <x v="0"/>
  </r>
  <r>
    <x v="0"/>
    <x v="0"/>
    <x v="0"/>
    <x v="9"/>
    <s v="86110500"/>
    <x v="3"/>
    <x v="0"/>
    <x v="0"/>
    <x v="0"/>
    <x v="0"/>
    <s v="O- KPL Sunfield Station"/>
    <x v="4"/>
    <s v="South Line System"/>
    <x v="4"/>
    <x v="3"/>
    <x v="0"/>
    <x v="2"/>
    <m/>
    <n v="357.51"/>
    <n v="-357.51"/>
    <x v="4"/>
    <x v="0"/>
    <m/>
    <s v="COONROD ELECTRIC CO INC"/>
    <s v="3/31/00"/>
    <s v="12374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2"/>
    <m/>
    <n v="491.73"/>
    <n v="-491.73"/>
    <x v="4"/>
    <x v="0"/>
    <m/>
    <s v="WAID  ASSOCIATES"/>
    <s v="3/24/00"/>
    <s v="0021806"/>
    <x v="0"/>
    <x v="0"/>
    <x v="0"/>
  </r>
  <r>
    <x v="0"/>
    <x v="0"/>
    <x v="0"/>
    <x v="16"/>
    <s v="86110700"/>
    <x v="1"/>
    <x v="0"/>
    <x v="0"/>
    <x v="0"/>
    <x v="0"/>
    <s v="O- KPL Tilden System"/>
    <x v="7"/>
    <s v="Tilden System"/>
    <x v="2"/>
    <x v="1"/>
    <x v="0"/>
    <x v="2"/>
    <m/>
    <n v="491.73"/>
    <n v="-491.73"/>
    <x v="4"/>
    <x v="0"/>
    <m/>
    <s v="WAID  ASSOCIATES"/>
    <s v="3/24/00"/>
    <s v="0021806"/>
    <x v="0"/>
    <x v="0"/>
    <x v="0"/>
  </r>
  <r>
    <x v="0"/>
    <x v="0"/>
    <x v="0"/>
    <x v="16"/>
    <s v="86110700"/>
    <x v="1"/>
    <x v="0"/>
    <x v="0"/>
    <x v="0"/>
    <x v="0"/>
    <s v="O- KPL Tilden System"/>
    <x v="7"/>
    <s v="Tilden System"/>
    <x v="2"/>
    <x v="1"/>
    <x v="0"/>
    <x v="2"/>
    <m/>
    <n v="337.49"/>
    <n v="-337.49"/>
    <x v="4"/>
    <x v="0"/>
    <m/>
    <s v="WAID  ASSOCIATES"/>
    <s v="2/24/00"/>
    <s v="0021681"/>
    <x v="0"/>
    <x v="0"/>
    <x v="0"/>
  </r>
  <r>
    <x v="0"/>
    <x v="0"/>
    <x v="0"/>
    <x v="5"/>
    <s v="86110700"/>
    <x v="1"/>
    <x v="0"/>
    <x v="0"/>
    <x v="0"/>
    <x v="0"/>
    <s v="O- KPL North System"/>
    <x v="1"/>
    <s v="North Line System"/>
    <x v="2"/>
    <x v="1"/>
    <x v="0"/>
    <x v="2"/>
    <m/>
    <n v="337.49"/>
    <n v="-337.49"/>
    <x v="4"/>
    <x v="0"/>
    <m/>
    <s v="WAID  ASSOCIATES"/>
    <s v="2/24/00"/>
    <s v="002168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101.19"/>
    <n v="-101.19"/>
    <x v="4"/>
    <x v="0"/>
    <s v="SWR 88 RECT"/>
    <s v="VICTORIA ELECTRIC COOPERATIVE"/>
    <s v="3/30/00"/>
    <s v="3394001000330"/>
    <x v="0"/>
    <x v="0"/>
    <x v="0"/>
  </r>
  <r>
    <x v="0"/>
    <x v="0"/>
    <x v="0"/>
    <x v="5"/>
    <s v="86110500"/>
    <x v="0"/>
    <x v="0"/>
    <x v="0"/>
    <x v="0"/>
    <x v="0"/>
    <s v="O- KPL North System"/>
    <x v="1"/>
    <s v="North Line System"/>
    <x v="4"/>
    <x v="0"/>
    <x v="0"/>
    <x v="2"/>
    <m/>
    <n v="950"/>
    <n v="-950"/>
    <x v="4"/>
    <x v="0"/>
    <m/>
    <s v="AFC LEASE SERVICE INC"/>
    <s v="3/29/00"/>
    <s v="11059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26.11"/>
    <n v="-26.11"/>
    <x v="4"/>
    <x v="0"/>
    <s v="9093"/>
    <s v="BANDERA ELECTRIC COOPERATIVE"/>
    <s v="3/31/00"/>
    <s v="03K180209093C00033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33.25"/>
    <n v="-33.25"/>
    <x v="4"/>
    <x v="0"/>
    <s v="SWR 80 - PLACEDO TO TIVOLI"/>
    <s v="VICTORIA ELECTRIC COOPERATIVE"/>
    <s v="3/30/00"/>
    <s v="3393001000330"/>
    <x v="0"/>
    <x v="0"/>
    <x v="0"/>
  </r>
  <r>
    <x v="0"/>
    <x v="0"/>
    <x v="0"/>
    <x v="15"/>
    <s v="86110500"/>
    <x v="0"/>
    <x v="0"/>
    <x v="0"/>
    <x v="0"/>
    <x v="0"/>
    <s v="O- KPL South System"/>
    <x v="4"/>
    <s v="South Line System"/>
    <x v="4"/>
    <x v="0"/>
    <x v="0"/>
    <x v="2"/>
    <m/>
    <n v="360"/>
    <n v="-360"/>
    <x v="4"/>
    <x v="0"/>
    <m/>
    <s v="AFC LEASE SERVICE INC"/>
    <s v="3/22/00"/>
    <s v="11046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7"/>
    <n v="-7"/>
    <x v="4"/>
    <x v="0"/>
    <s v="KOCH PIPELINE CO LP"/>
    <s v="FAYETTE ELECTRIC COOP"/>
    <s v="3/31/00"/>
    <s v="13297700000331"/>
    <x v="0"/>
    <x v="0"/>
    <x v="0"/>
  </r>
  <r>
    <x v="0"/>
    <x v="0"/>
    <x v="0"/>
    <x v="7"/>
    <s v="86110500"/>
    <x v="0"/>
    <x v="0"/>
    <x v="0"/>
    <x v="0"/>
    <x v="0"/>
    <s v="O- KPL Viola Station"/>
    <x v="2"/>
    <s v="Benavides (Sweden) System"/>
    <x v="4"/>
    <x v="0"/>
    <x v="0"/>
    <x v="2"/>
    <m/>
    <n v="232"/>
    <n v="-232"/>
    <x v="4"/>
    <x v="0"/>
    <m/>
    <s v="AFC LEASE SERVICE INC"/>
    <s v="3/21/00"/>
    <s v="11044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0.48"/>
    <n v="-0.48"/>
    <x v="4"/>
    <x v="0"/>
    <s v="KOCH PIPELINE CO LP"/>
    <s v="FAYETTE ELECTRIC COOP"/>
    <s v="3/31/00"/>
    <s v="1329770000033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84.4"/>
    <n v="-84.4"/>
    <x v="4"/>
    <x v="0"/>
    <s v="7 FM 1581 PUMP STA"/>
    <s v="CENTRAL POWER &amp; LIGHT CO"/>
    <s v="3/23/00"/>
    <s v="00291267995000323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14.01"/>
    <n v="-14.01"/>
    <x v="4"/>
    <x v="0"/>
    <s v="SWR 95 - PLACEDO GATHERING"/>
    <s v="VICTORIA ELECTRIC COOPERATIVE"/>
    <s v="3/30/00"/>
    <s v="5850001000330"/>
    <x v="0"/>
    <x v="0"/>
    <x v="0"/>
  </r>
  <r>
    <x v="0"/>
    <x v="0"/>
    <x v="0"/>
    <x v="7"/>
    <s v="86110500"/>
    <x v="0"/>
    <x v="0"/>
    <x v="0"/>
    <x v="0"/>
    <x v="0"/>
    <s v="O- KPL Viola Station"/>
    <x v="2"/>
    <s v="Benavides (Sweden) System"/>
    <x v="4"/>
    <x v="0"/>
    <x v="0"/>
    <x v="2"/>
    <m/>
    <n v="1019"/>
    <n v="-1019"/>
    <x v="4"/>
    <x v="0"/>
    <m/>
    <s v="COASTAL FLOW MEASUREMENT INC"/>
    <s v="3/28/00"/>
    <s v="72678"/>
    <x v="0"/>
    <x v="0"/>
    <x v="0"/>
  </r>
  <r>
    <x v="0"/>
    <x v="0"/>
    <x v="0"/>
    <x v="6"/>
    <s v="85120100"/>
    <x v="4"/>
    <x v="0"/>
    <x v="0"/>
    <x v="0"/>
    <x v="0"/>
    <s v="O- KPL Sunfield to Viola"/>
    <x v="2"/>
    <s v="Benavides (Sweden) System"/>
    <x v="19"/>
    <x v="4"/>
    <x v="0"/>
    <x v="0"/>
    <m/>
    <n v="699.3"/>
    <n v="-699.3"/>
    <x v="4"/>
    <x v="0"/>
    <m/>
    <s v="CHAMPION TECHNOLOGIES INC"/>
    <s v="3/17/00"/>
    <s v="010024129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810"/>
    <n v="-810"/>
    <x v="4"/>
    <x v="0"/>
    <m/>
    <s v="LINCO-ELECTROMATIC INC"/>
    <s v="3/13/00"/>
    <s v="C12796"/>
    <x v="0"/>
    <x v="0"/>
    <x v="0"/>
  </r>
  <r>
    <x v="0"/>
    <x v="0"/>
    <x v="0"/>
    <x v="9"/>
    <s v="86110700"/>
    <x v="1"/>
    <x v="0"/>
    <x v="0"/>
    <x v="0"/>
    <x v="0"/>
    <s v="O- KPL Sunfield Station"/>
    <x v="4"/>
    <s v="South Line System"/>
    <x v="2"/>
    <x v="1"/>
    <x v="0"/>
    <x v="2"/>
    <m/>
    <n v="2077.83"/>
    <n v="-2077.83"/>
    <x v="4"/>
    <x v="0"/>
    <m/>
    <s v="WAID  ASSOCIATES"/>
    <s v="2/24/00"/>
    <s v="0021680"/>
    <x v="0"/>
    <x v="0"/>
    <x v="0"/>
  </r>
  <r>
    <x v="0"/>
    <x v="0"/>
    <x v="0"/>
    <x v="11"/>
    <s v="85350300"/>
    <x v="3"/>
    <x v="0"/>
    <x v="0"/>
    <x v="0"/>
    <x v="0"/>
    <s v="O- KPL Crude South Lines"/>
    <x v="5"/>
    <s v="STX Crude Pipelines"/>
    <x v="66"/>
    <x v="3"/>
    <x v="0"/>
    <x v="0"/>
    <m/>
    <n v="75.760000000000005"/>
    <n v="-75.760000000000005"/>
    <x v="4"/>
    <x v="0"/>
    <m/>
    <s v="YODER FORD INC"/>
    <s v="3/29/00"/>
    <s v="FOCS64725"/>
    <x v="0"/>
    <x v="0"/>
    <x v="0"/>
  </r>
  <r>
    <x v="0"/>
    <x v="0"/>
    <x v="0"/>
    <x v="22"/>
    <s v="86110500"/>
    <x v="3"/>
    <x v="0"/>
    <x v="0"/>
    <x v="0"/>
    <x v="0"/>
    <s v="O- KPL Mirando Station"/>
    <x v="2"/>
    <s v="Benavides (Sweden) System"/>
    <x v="4"/>
    <x v="3"/>
    <x v="0"/>
    <x v="2"/>
    <m/>
    <n v="1285.03"/>
    <n v="-1285.03"/>
    <x v="4"/>
    <x v="0"/>
    <m/>
    <s v="COONROD ELECTRIC CO INC"/>
    <s v="3/31/00"/>
    <s v="12383"/>
    <x v="0"/>
    <x v="0"/>
    <x v="0"/>
  </r>
  <r>
    <x v="0"/>
    <x v="0"/>
    <x v="0"/>
    <x v="4"/>
    <s v="86110500"/>
    <x v="3"/>
    <x v="0"/>
    <x v="0"/>
    <x v="0"/>
    <x v="0"/>
    <s v="O- KPL Refugio Heavy Crude System"/>
    <x v="1"/>
    <s v="North Line System"/>
    <x v="4"/>
    <x v="3"/>
    <x v="0"/>
    <x v="2"/>
    <m/>
    <n v="594.78"/>
    <n v="-594.78"/>
    <x v="4"/>
    <x v="0"/>
    <m/>
    <s v="COONROD ELECTRIC CO INC"/>
    <s v="3/31/00"/>
    <s v="12376"/>
    <x v="0"/>
    <x v="0"/>
    <x v="0"/>
  </r>
  <r>
    <x v="0"/>
    <x v="0"/>
    <x v="0"/>
    <x v="4"/>
    <s v="85310200"/>
    <x v="3"/>
    <x v="0"/>
    <x v="0"/>
    <x v="0"/>
    <x v="0"/>
    <s v="O- KPL Refugio Heavy Crude System"/>
    <x v="1"/>
    <s v="North Line System"/>
    <x v="17"/>
    <x v="3"/>
    <x v="0"/>
    <x v="0"/>
    <m/>
    <n v="414.02"/>
    <n v="-414.02"/>
    <x v="4"/>
    <x v="0"/>
    <m/>
    <s v="MAINTECH INTERNATIONAL LLC"/>
    <s v="3/1/00"/>
    <s v="4509"/>
    <x v="0"/>
    <x v="0"/>
    <x v="0"/>
  </r>
  <r>
    <x v="0"/>
    <x v="0"/>
    <x v="0"/>
    <x v="4"/>
    <s v="85310200"/>
    <x v="3"/>
    <x v="0"/>
    <x v="0"/>
    <x v="0"/>
    <x v="0"/>
    <s v="O- KPL Refugio Heavy Crude System"/>
    <x v="1"/>
    <s v="North Line System"/>
    <x v="17"/>
    <x v="3"/>
    <x v="0"/>
    <x v="0"/>
    <m/>
    <n v="5018.46"/>
    <n v="-5018.46"/>
    <x v="4"/>
    <x v="0"/>
    <m/>
    <s v="MAINTECH INTERNATIONAL LLC"/>
    <s v="3/1/00"/>
    <s v="4509"/>
    <x v="0"/>
    <x v="0"/>
    <x v="0"/>
  </r>
  <r>
    <x v="0"/>
    <x v="0"/>
    <x v="0"/>
    <x v="2"/>
    <s v="86110100"/>
    <x v="3"/>
    <x v="0"/>
    <x v="0"/>
    <x v="0"/>
    <x v="0"/>
    <s v="O- KPL Mirando to Agua Dulce Mainline"/>
    <x v="2"/>
    <s v="Benavides (Sweden) System"/>
    <x v="15"/>
    <x v="3"/>
    <x v="0"/>
    <x v="2"/>
    <m/>
    <n v="180.55"/>
    <n v="-180.55"/>
    <x v="4"/>
    <x v="0"/>
    <s v="Created By Proration :"/>
    <s v="COONROD ELECTRIC CO INC"/>
    <s v="3/31/00"/>
    <s v="12381"/>
    <x v="0"/>
    <x v="0"/>
    <x v="0"/>
  </r>
  <r>
    <x v="0"/>
    <x v="0"/>
    <x v="0"/>
    <x v="2"/>
    <s v="86110100"/>
    <x v="3"/>
    <x v="0"/>
    <x v="0"/>
    <x v="0"/>
    <x v="0"/>
    <s v="O- KPL Mirando to Agua Dulce Mainline"/>
    <x v="2"/>
    <s v="Benavides (Sweden) System"/>
    <x v="15"/>
    <x v="3"/>
    <x v="0"/>
    <x v="2"/>
    <m/>
    <n v="2329.64"/>
    <n v="-2329.64"/>
    <x v="4"/>
    <x v="0"/>
    <m/>
    <s v="COONROD ELECTRIC CO INC"/>
    <s v="3/31/00"/>
    <s v="12381"/>
    <x v="0"/>
    <x v="0"/>
    <x v="0"/>
  </r>
  <r>
    <x v="0"/>
    <x v="0"/>
    <x v="0"/>
    <x v="75"/>
    <s v="86110100"/>
    <x v="3"/>
    <x v="0"/>
    <x v="0"/>
    <x v="0"/>
    <x v="0"/>
    <s v="N- KPL Cosmo-Leased Pipelines (Invest)"/>
    <x v="8"/>
    <s v="Miscode"/>
    <x v="15"/>
    <x v="3"/>
    <x v="0"/>
    <x v="2"/>
    <m/>
    <n v="926.06"/>
    <n v="-926.06"/>
    <x v="4"/>
    <x v="0"/>
    <m/>
    <s v="COONROD ELECTRIC CO INC"/>
    <s v="4/4/00"/>
    <s v="12392"/>
    <x v="0"/>
    <x v="0"/>
    <x v="1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104.44"/>
    <n v="-104.44"/>
    <x v="4"/>
    <x v="0"/>
    <s v="SUNTIDE RD"/>
    <s v="CENTRAL POWER &amp; LIGHT CO"/>
    <s v="3/24/00"/>
    <s v="03104745942000324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1"/>
    <n v="-69.41"/>
    <x v="4"/>
    <x v="0"/>
    <s v="HWY 136"/>
    <s v="CENTRAL POWER &amp; LIGHT CO"/>
    <s v="3/27/00"/>
    <s v="0067937599800032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5.66"/>
    <n v="-25.66"/>
    <x v="4"/>
    <x v="0"/>
    <s v="STATE HWY 361"/>
    <s v="CENTRAL POWER &amp; LIGHT CO"/>
    <s v="4/3/00"/>
    <s v="01612915940000403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1"/>
    <n v="-69.41"/>
    <x v="4"/>
    <x v="0"/>
    <s v="CR 98"/>
    <s v="CENTRAL POWER &amp; LIGHT CO"/>
    <s v="3/27/00"/>
    <s v="0067127599800032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1"/>
    <n v="-69.41"/>
    <x v="4"/>
    <x v="0"/>
    <s v="MIDWAY"/>
    <s v="CENTRAL POWER &amp; LIGHT CO"/>
    <s v="3/27/00"/>
    <s v="0313966594100032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61"/>
    <n v="-1.61"/>
    <x v="4"/>
    <x v="0"/>
    <s v="STATE HWY 361"/>
    <s v="CENTRAL POWER &amp; LIGHT CO"/>
    <s v="4/3/00"/>
    <s v="01612915940000403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404.63"/>
    <n v="-1404.63"/>
    <x v="4"/>
    <x v="0"/>
    <s v="8606 HWY 37"/>
    <s v="CENTRAL POWER &amp; LIGHT CO"/>
    <s v="3/24/00"/>
    <s v="03108865944000324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10.69"/>
    <n v="-110.69"/>
    <x v="4"/>
    <x v="0"/>
    <s v="8606 HWY 37"/>
    <s v="CENTRAL POWER &amp; LIGHT CO"/>
    <s v="3/24/00"/>
    <s v="03108865944000324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7.05"/>
    <n v="-7.05"/>
    <x v="4"/>
    <x v="0"/>
    <s v="SUNTIDE RD"/>
    <s v="CENTRAL POWER &amp; LIGHT CO"/>
    <s v="3/24/00"/>
    <s v="03104745942000324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5.049999999999997"/>
    <n v="-35.049999999999997"/>
    <x v="4"/>
    <x v="0"/>
    <s v="0037498301"/>
    <s v="BLUEBONNET ELECTRIC CO-OP"/>
    <s v="3/30/00"/>
    <s v="0037498301000330"/>
    <x v="0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34.770000000000003"/>
    <n v="-34.770000000000003"/>
    <x v="4"/>
    <x v="0"/>
    <s v="EDI - DO NOT PAY - SW METER FAX"/>
    <s v="SOUTHWESTERN BELL"/>
    <s v="3/21/00"/>
    <s v="3618877328363000321"/>
    <x v="0"/>
    <x v="0"/>
    <x v="0"/>
  </r>
  <r>
    <x v="0"/>
    <x v="0"/>
    <x v="0"/>
    <x v="26"/>
    <s v="87210100"/>
    <x v="0"/>
    <x v="0"/>
    <x v="0"/>
    <x v="0"/>
    <x v="0"/>
    <s v="O- KPL Duval Station"/>
    <x v="2"/>
    <s v="Benavides (Sweden) System"/>
    <x v="10"/>
    <x v="0"/>
    <x v="0"/>
    <x v="0"/>
    <m/>
    <n v="204.29"/>
    <n v="-204.29"/>
    <x v="4"/>
    <x v="0"/>
    <s v="EDI - DO NOT PAY -  FREER"/>
    <s v="SOUTHWESTERN BELL"/>
    <s v="3/19/00"/>
    <s v="3613947961544000319"/>
    <x v="0"/>
    <x v="0"/>
    <x v="0"/>
  </r>
  <r>
    <x v="0"/>
    <x v="0"/>
    <x v="0"/>
    <x v="26"/>
    <s v="87210100"/>
    <x v="0"/>
    <x v="0"/>
    <x v="0"/>
    <x v="0"/>
    <x v="0"/>
    <s v="O- KPL Duval Station"/>
    <x v="2"/>
    <s v="Benavides (Sweden) System"/>
    <x v="10"/>
    <x v="0"/>
    <x v="0"/>
    <x v="0"/>
    <m/>
    <n v="20.56"/>
    <n v="-20.56"/>
    <x v="4"/>
    <x v="0"/>
    <s v="EDI - DO NOT PAY -  FREER"/>
    <s v="SOUTHWESTERN BELL"/>
    <s v="3/19/00"/>
    <s v="3613947961544000319"/>
    <x v="0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4.24"/>
    <n v="-4.24"/>
    <x v="4"/>
    <x v="0"/>
    <s v="EDI - DO NOT PAY - SW METER FAX"/>
    <s v="SOUTHWESTERN BELL"/>
    <s v="3/21/00"/>
    <s v="3618877328363000321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38.21"/>
    <n v="-38.21"/>
    <x v="4"/>
    <x v="0"/>
    <s v="EDI - DO NOT PAY - FREER"/>
    <s v="SOUTHWESTERN BELL"/>
    <s v="3/19/00"/>
    <s v="3613945249416000319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39.03"/>
    <n v="-39.03"/>
    <x v="4"/>
    <x v="0"/>
    <s v="ACCT # 32265/012581"/>
    <s v="VALLEY TELEPHONE COOP INC"/>
    <s v="4/1/00"/>
    <s v="3612743334000401"/>
    <x v="0"/>
    <x v="0"/>
    <x v="0"/>
  </r>
  <r>
    <x v="1"/>
    <x v="0"/>
    <x v="0"/>
    <x v="32"/>
    <s v="87150100"/>
    <x v="0"/>
    <x v="0"/>
    <x v="1"/>
    <x v="0"/>
    <x v="0"/>
    <s v="O- KPG Ficke-Koch Truck"/>
    <x v="1"/>
    <s v="KPG Truck Stations - North"/>
    <x v="1"/>
    <x v="0"/>
    <x v="0"/>
    <x v="1"/>
    <m/>
    <n v="115.78"/>
    <n v="-115.78"/>
    <x v="4"/>
    <x v="0"/>
    <s v="CR 67"/>
    <s v="CENTRAL POWER &amp; LIGHT CO"/>
    <s v="3/28/00"/>
    <s v="03317145948000328"/>
    <x v="0"/>
    <x v="0"/>
    <x v="0"/>
  </r>
  <r>
    <x v="1"/>
    <x v="0"/>
    <x v="0"/>
    <x v="31"/>
    <s v="87150100"/>
    <x v="0"/>
    <x v="0"/>
    <x v="1"/>
    <x v="0"/>
    <x v="0"/>
    <s v="O- KPG Starr-Koch Truck"/>
    <x v="4"/>
    <s v="KPG Truck Stations - South"/>
    <x v="1"/>
    <x v="0"/>
    <x v="0"/>
    <x v="1"/>
    <m/>
    <n v="343.36"/>
    <n v="-343.36"/>
    <x v="4"/>
    <x v="0"/>
    <s v="LACT UNIT"/>
    <s v="MAGIC VALLEY ELECTRIC COOP INC"/>
    <s v="3/30/00"/>
    <s v="33789002000330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4.04"/>
    <n v="-4.04"/>
    <x v="4"/>
    <x v="0"/>
    <s v="EDI - DO NOT PAY - FREER"/>
    <s v="SOUTHWESTERN BELL"/>
    <s v="3/19/00"/>
    <s v="3613945249416000319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696"/>
    <n v="-696"/>
    <x v="4"/>
    <x v="0"/>
    <m/>
    <s v="KEY ENERGY SERVICES INC"/>
    <s v="2/17/00"/>
    <s v="404563"/>
    <x v="0"/>
    <x v="0"/>
    <x v="0"/>
  </r>
  <r>
    <x v="0"/>
    <x v="0"/>
    <x v="0"/>
    <x v="9"/>
    <s v="87210100"/>
    <x v="0"/>
    <x v="0"/>
    <x v="0"/>
    <x v="0"/>
    <x v="0"/>
    <s v="O- KPL Sunfield Station"/>
    <x v="4"/>
    <s v="South Line System"/>
    <x v="10"/>
    <x v="0"/>
    <x v="0"/>
    <x v="0"/>
    <m/>
    <n v="23.24"/>
    <n v="-23.24"/>
    <x v="4"/>
    <x v="0"/>
    <s v="ACCT # 24324/012625"/>
    <s v="VALLEY TELEPHONE COOP INC"/>
    <s v="4/1/00"/>
    <s v="9564813468000401"/>
    <x v="0"/>
    <x v="0"/>
    <x v="0"/>
  </r>
  <r>
    <x v="0"/>
    <x v="0"/>
    <x v="0"/>
    <x v="18"/>
    <s v="87210100"/>
    <x v="0"/>
    <x v="0"/>
    <x v="0"/>
    <x v="0"/>
    <x v="0"/>
    <s v="O- KPL Three Rivers Station"/>
    <x v="7"/>
    <s v="Tilden System"/>
    <x v="10"/>
    <x v="0"/>
    <x v="0"/>
    <x v="0"/>
    <m/>
    <n v="22.56"/>
    <n v="-22.56"/>
    <x v="4"/>
    <x v="0"/>
    <s v="ACCT # 22521/012584"/>
    <s v="VALLEY TELEPHONE COOP INC"/>
    <s v="4/1/00"/>
    <s v="3612743577000401"/>
    <x v="0"/>
    <x v="0"/>
    <x v="0"/>
  </r>
  <r>
    <x v="0"/>
    <x v="0"/>
    <x v="0"/>
    <x v="11"/>
    <s v="85420100"/>
    <x v="0"/>
    <x v="0"/>
    <x v="0"/>
    <x v="0"/>
    <x v="0"/>
    <s v="O- KPL Crude South Lines"/>
    <x v="5"/>
    <s v="STX Crude Pipelines"/>
    <x v="9"/>
    <x v="0"/>
    <x v="0"/>
    <x v="0"/>
    <m/>
    <n v="34.4"/>
    <n v="-34.4"/>
    <x v="4"/>
    <x v="0"/>
    <s v="521-009118-14"/>
    <s v="METROCALL"/>
    <s v="3/11/00"/>
    <s v="6320283"/>
    <x v="0"/>
    <x v="0"/>
    <x v="0"/>
  </r>
  <r>
    <x v="0"/>
    <x v="0"/>
    <x v="0"/>
    <x v="9"/>
    <s v="87210100"/>
    <x v="0"/>
    <x v="0"/>
    <x v="0"/>
    <x v="0"/>
    <x v="0"/>
    <s v="O- KPL Sunfield Station"/>
    <x v="4"/>
    <s v="South Line System"/>
    <x v="10"/>
    <x v="0"/>
    <x v="0"/>
    <x v="0"/>
    <m/>
    <n v="22.56"/>
    <n v="-22.56"/>
    <x v="4"/>
    <x v="0"/>
    <s v="ACCT # 34068/012628"/>
    <s v="VALLEY TELEPHONE COOP INC"/>
    <s v="4/1/00"/>
    <s v="9564813737000401"/>
    <x v="0"/>
    <x v="0"/>
    <x v="0"/>
  </r>
  <r>
    <x v="0"/>
    <x v="0"/>
    <x v="0"/>
    <x v="22"/>
    <s v="87210100"/>
    <x v="0"/>
    <x v="0"/>
    <x v="0"/>
    <x v="0"/>
    <x v="0"/>
    <s v="O- KPL Mirando Station"/>
    <x v="2"/>
    <s v="Benavides (Sweden) System"/>
    <x v="10"/>
    <x v="0"/>
    <x v="0"/>
    <x v="0"/>
    <m/>
    <n v="214.89"/>
    <n v="-214.89"/>
    <x v="4"/>
    <x v="0"/>
    <s v="ACCT # 32158/012595"/>
    <s v="VALLEY TELEPHONE COOP INC"/>
    <s v="4/1/00"/>
    <s v="3615864405000401"/>
    <x v="0"/>
    <x v="0"/>
    <x v="0"/>
  </r>
  <r>
    <x v="0"/>
    <x v="0"/>
    <x v="0"/>
    <x v="22"/>
    <s v="87210100"/>
    <x v="0"/>
    <x v="0"/>
    <x v="0"/>
    <x v="0"/>
    <x v="0"/>
    <s v="O- KPL Mirando Station"/>
    <x v="2"/>
    <s v="Benavides (Sweden) System"/>
    <x v="10"/>
    <x v="0"/>
    <x v="0"/>
    <x v="0"/>
    <m/>
    <n v="79.69"/>
    <n v="-79.69"/>
    <x v="4"/>
    <x v="0"/>
    <s v="ACCT # 35592/012590"/>
    <s v="VALLEY TELEPHONE COOP INC"/>
    <s v="4/1/00"/>
    <s v="3615864170000401"/>
    <x v="0"/>
    <x v="0"/>
    <x v="0"/>
  </r>
  <r>
    <x v="0"/>
    <x v="0"/>
    <x v="0"/>
    <x v="26"/>
    <s v="86110500"/>
    <x v="3"/>
    <x v="0"/>
    <x v="0"/>
    <x v="0"/>
    <x v="0"/>
    <s v="O- KPL Duval Station"/>
    <x v="2"/>
    <s v="Benavides (Sweden) System"/>
    <x v="4"/>
    <x v="3"/>
    <x v="0"/>
    <x v="2"/>
    <m/>
    <n v="116"/>
    <n v="-116"/>
    <x v="4"/>
    <x v="0"/>
    <m/>
    <s v="KEY ENERGY SERVICES INC"/>
    <s v="3/21/00"/>
    <s v="40139016521B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290"/>
    <n v="-290"/>
    <x v="4"/>
    <x v="0"/>
    <m/>
    <s v="KEY ENERGY SERVICES INC"/>
    <s v="2/18/00"/>
    <s v="404608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564.23"/>
    <n v="-564.23"/>
    <x v="4"/>
    <x v="0"/>
    <s v="106693"/>
    <s v="BOWDEN FORD LM CO"/>
    <s v="3/15/00"/>
    <s v="106693000315"/>
    <x v="0"/>
    <x v="0"/>
    <x v="0"/>
  </r>
  <r>
    <x v="0"/>
    <x v="0"/>
    <x v="0"/>
    <x v="9"/>
    <s v="87210100"/>
    <x v="0"/>
    <x v="0"/>
    <x v="0"/>
    <x v="0"/>
    <x v="0"/>
    <s v="O- KPL Sunfield Station"/>
    <x v="4"/>
    <s v="South Line System"/>
    <x v="10"/>
    <x v="0"/>
    <x v="0"/>
    <x v="0"/>
    <m/>
    <n v="54.44"/>
    <n v="-54.44"/>
    <x v="4"/>
    <x v="0"/>
    <s v="ACCT # 34066/012622"/>
    <s v="VALLEY TELEPHONE COOP INC"/>
    <s v="4/1/00"/>
    <s v="9564813458000401"/>
    <x v="0"/>
    <x v="0"/>
    <x v="0"/>
  </r>
  <r>
    <x v="0"/>
    <x v="0"/>
    <x v="0"/>
    <x v="20"/>
    <s v="87210100"/>
    <x v="0"/>
    <x v="0"/>
    <x v="0"/>
    <x v="0"/>
    <x v="0"/>
    <s v="O- KPL Placedo Station"/>
    <x v="1"/>
    <s v="North Line System"/>
    <x v="10"/>
    <x v="0"/>
    <x v="0"/>
    <x v="0"/>
    <m/>
    <n v="48.12"/>
    <n v="-48.12"/>
    <x v="4"/>
    <x v="0"/>
    <s v="057 333-2408 001"/>
    <s v="AT&amp;T"/>
    <s v="3/22/00"/>
    <s v="0573332408001000322"/>
    <x v="0"/>
    <x v="0"/>
    <x v="0"/>
  </r>
  <r>
    <x v="0"/>
    <x v="0"/>
    <x v="0"/>
    <x v="9"/>
    <s v="87210100"/>
    <x v="0"/>
    <x v="0"/>
    <x v="0"/>
    <x v="0"/>
    <x v="0"/>
    <s v="O- KPL Sunfield Station"/>
    <x v="4"/>
    <s v="South Line System"/>
    <x v="10"/>
    <x v="0"/>
    <x v="0"/>
    <x v="0"/>
    <m/>
    <n v="136.56"/>
    <n v="-136.56"/>
    <x v="4"/>
    <x v="0"/>
    <s v="ACCT # 24253/012615"/>
    <s v="VALLEY TELEPHONE COOP INC"/>
    <s v="4/1/00"/>
    <s v="9564813395000401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2158.14"/>
    <n v="-2158.14"/>
    <x v="4"/>
    <x v="0"/>
    <m/>
    <s v="COONROD ELECTRIC CO INC"/>
    <s v="3/31/00"/>
    <s v="12380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3.88"/>
    <n v="-3.88"/>
    <x v="4"/>
    <x v="0"/>
    <s v="N FM 631"/>
    <s v="CENTRAL POWER &amp; LIGHT CO"/>
    <s v="3/27/00"/>
    <s v="03140875943000327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69.41"/>
    <n v="-69.41"/>
    <x v="4"/>
    <x v="0"/>
    <s v="ROOKE RANCH SWR 70"/>
    <s v="CENTRAL POWER &amp; LIGHT CO"/>
    <s v="3/28/00"/>
    <s v="00671265999000328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77.77"/>
    <n v="-77.77"/>
    <x v="4"/>
    <x v="0"/>
    <s v="CR 69"/>
    <s v="CENTRAL POWER &amp; LIGHT CO"/>
    <s v="3/28/00"/>
    <s v="00681485991000328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62.12"/>
    <n v="-62.12"/>
    <x v="4"/>
    <x v="0"/>
    <s v="N FM 631"/>
    <s v="CENTRAL POWER &amp; LIGHT CO"/>
    <s v="3/27/00"/>
    <s v="03140875943000327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3.81"/>
    <n v="-83.81"/>
    <x v="4"/>
    <x v="0"/>
    <s v="UP RIVER ROAD"/>
    <s v="CENTRAL POWER &amp; LIGHT CO"/>
    <s v="3/24/00"/>
    <s v="03109935944000324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76.040000000000006"/>
    <n v="-76.040000000000006"/>
    <x v="4"/>
    <x v="0"/>
    <s v="FM 631"/>
    <s v="CENTRAL POWER &amp; LIGHT CO"/>
    <s v="3/27/00"/>
    <s v="03139465946000327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87.03"/>
    <n v="-87.03"/>
    <x v="4"/>
    <x v="0"/>
    <s v="ARCO RD"/>
    <s v="CENTRAL POWER &amp; LIGHT CO"/>
    <s v="3/28/00"/>
    <s v="00674135991000328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2463.46"/>
    <n v="-2463.46"/>
    <x v="4"/>
    <x v="0"/>
    <s v="TIVOLI TRUCK STA - HWY 239"/>
    <s v="CENTRAL POWER &amp; LIGHT CO"/>
    <s v="3/27/00"/>
    <s v="00671215994000327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9.41"/>
    <n v="-69.41"/>
    <x v="4"/>
    <x v="0"/>
    <s v="N FM 631"/>
    <s v="CENTRAL POWER &amp; LIGHT CO"/>
    <s v="3/27/00"/>
    <s v="03140855945000327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286.88"/>
    <n v="-286.88"/>
    <x v="4"/>
    <x v="0"/>
    <s v="BONNIEVIEW"/>
    <s v="CENTRAL POWER &amp; LIGHT CO"/>
    <s v="3/27/00"/>
    <s v="00891205940000327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0.01"/>
    <n v="-0.01"/>
    <x v="4"/>
    <x v="0"/>
    <s v="TIVOLI TRUCK STA - HWY 239"/>
    <s v="CENTRAL POWER &amp; LIGHT CO"/>
    <s v="3/27/00"/>
    <s v="00671215994000327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113.27"/>
    <n v="-113.27"/>
    <x v="4"/>
    <x v="0"/>
    <s v="WOODSBORO"/>
    <s v="CENTRAL POWER &amp; LIGHT CO"/>
    <s v="3/27/00"/>
    <s v="00895855948000327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104.09"/>
    <n v="-104.09"/>
    <x v="4"/>
    <x v="0"/>
    <s v="SHAW RD"/>
    <s v="CENTRAL POWER &amp; LIGHT CO"/>
    <s v="3/24/00"/>
    <s v="00857185946000324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77.25"/>
    <n v="-77.25"/>
    <x v="4"/>
    <x v="0"/>
    <s v="BAYSIDE"/>
    <s v="CENTRAL POWER &amp; LIGHT CO"/>
    <s v="3/28/00"/>
    <s v="00891015943000328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70.739999999999995"/>
    <n v="-70.739999999999995"/>
    <x v="4"/>
    <x v="0"/>
    <s v="SWR - 83 TIVOLI"/>
    <s v="CENTRAL POWER &amp; LIGHT CO"/>
    <s v="3/27/00"/>
    <s v="00671225993000327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9.48"/>
    <n v="-69.48"/>
    <x v="4"/>
    <x v="0"/>
    <s v="WOODSBORO"/>
    <s v="CENTRAL POWER &amp; LIGHT CO"/>
    <s v="3/27/00"/>
    <s v="00894875947000327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9.41"/>
    <n v="-69.41"/>
    <x v="4"/>
    <x v="0"/>
    <s v="WOODSBORO"/>
    <s v="CENTRAL POWER &amp; LIGHT CO"/>
    <s v="3/27/00"/>
    <s v="00895865947000327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96.69"/>
    <n v="-96.69"/>
    <x v="4"/>
    <x v="0"/>
    <s v="FORD RANCH"/>
    <s v="CENTRAL POWER &amp; LIGHT CO"/>
    <s v="3/28/00"/>
    <s v="00894455948000328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25"/>
    <n v="-25"/>
    <x v="4"/>
    <x v="0"/>
    <s v="COMPRESSOR"/>
    <s v="VICTORIA ELECTRIC COOPERATIVE"/>
    <s v="3/30/00"/>
    <s v="72180010003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71.88"/>
    <n v="-71.88"/>
    <x v="4"/>
    <x v="0"/>
    <s v="FM 1360 551"/>
    <s v="CENTRAL POWER &amp; LIGHT CO"/>
    <s v="3/27/00"/>
    <s v="00671305993000327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0.36"/>
    <n v="-90.36"/>
    <x v="4"/>
    <x v="0"/>
    <s v="FM 882"/>
    <s v="CENTRAL POWER &amp; LIGHT CO"/>
    <s v="3/24/00"/>
    <s v="0067454599100032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1.53"/>
    <n v="-91.53"/>
    <x v="4"/>
    <x v="0"/>
    <s v="TAFT"/>
    <s v="CENTRAL POWER &amp; LIGHT CO"/>
    <s v="3/27/00"/>
    <s v="00680845997000327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3.08"/>
    <n v="-93.08"/>
    <x v="4"/>
    <x v="0"/>
    <s v="S HWY 281"/>
    <s v="CENTRAL POWER &amp; LIGHT CO"/>
    <s v="3/27/00"/>
    <s v="00676245996000327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0.03"/>
    <n v="-0.03"/>
    <x v="4"/>
    <x v="0"/>
    <s v="SUNTIDE RD"/>
    <s v="CENTRAL POWER &amp; LIGHT CO"/>
    <s v="3/24/00"/>
    <s v="03104895945000324"/>
    <x v="0"/>
    <x v="0"/>
    <x v="0"/>
  </r>
  <r>
    <x v="0"/>
    <x v="0"/>
    <x v="0"/>
    <x v="9"/>
    <s v="87150100"/>
    <x v="0"/>
    <x v="0"/>
    <x v="0"/>
    <x v="0"/>
    <x v="0"/>
    <s v="O- KPL Sunfield Station"/>
    <x v="4"/>
    <s v="South Line System"/>
    <x v="1"/>
    <x v="0"/>
    <x v="0"/>
    <x v="1"/>
    <m/>
    <n v="9218.94"/>
    <n v="-9218.94"/>
    <x v="4"/>
    <x v="0"/>
    <s v="SUNFIELD STATION"/>
    <s v="MAGIC VALLEY ELECTRIC COOP INC"/>
    <s v="3/30/00"/>
    <s v="33789001000330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497.74"/>
    <n v="-7497.74"/>
    <x v="4"/>
    <x v="0"/>
    <s v="SUNTIDE RD"/>
    <s v="CENTRAL POWER &amp; LIGHT CO"/>
    <s v="3/24/00"/>
    <s v="03104895945000324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.5"/>
    <n v="-7.5"/>
    <x v="4"/>
    <x v="0"/>
    <s v="S HWY 281 #RET# C493A"/>
    <s v="CENTRAL POWER &amp; LIGHT CO"/>
    <s v="3/28/00"/>
    <s v="01180735993000328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11.12"/>
    <n v="-111.12"/>
    <x v="4"/>
    <x v="0"/>
    <s v="S HWY 281 #RET# C493A"/>
    <s v="CENTRAL POWER &amp; LIGHT CO"/>
    <s v="3/28/00"/>
    <s v="01180735993000328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6.49"/>
    <n v="-6.49"/>
    <x v="4"/>
    <x v="0"/>
    <s v="LEOPARD ST"/>
    <s v="CENTRAL POWER &amp; LIGHT CO"/>
    <s v="3/28/00"/>
    <s v="03289955944000328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82.43"/>
    <n v="-82.43"/>
    <x v="4"/>
    <x v="0"/>
    <s v="LEOPARD ST"/>
    <s v="CENTRAL POWER &amp; LIGHT CO"/>
    <s v="3/28/00"/>
    <s v="03289955944000328"/>
    <x v="0"/>
    <x v="0"/>
    <x v="0"/>
  </r>
  <r>
    <x v="0"/>
    <x v="0"/>
    <x v="0"/>
    <x v="7"/>
    <s v="87150100"/>
    <x v="0"/>
    <x v="0"/>
    <x v="0"/>
    <x v="0"/>
    <x v="0"/>
    <s v="O- KPL Viola Station"/>
    <x v="2"/>
    <s v="Benavides (Sweden) System"/>
    <x v="1"/>
    <x v="0"/>
    <x v="0"/>
    <x v="1"/>
    <m/>
    <n v="121.26"/>
    <n v="-121.26"/>
    <x v="4"/>
    <x v="0"/>
    <s v="SUNTIDE RD"/>
    <s v="CENTRAL POWER &amp; LIGHT CO"/>
    <s v="3/24/00"/>
    <s v="0310495594700032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73"/>
    <n v="-73"/>
    <x v="4"/>
    <x v="0"/>
    <s v="PAWNEE"/>
    <s v="CENTRAL POWER &amp; LIGHT CO"/>
    <s v="3/24/00"/>
    <s v="0067523599800032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02.9"/>
    <n v="-102.9"/>
    <x v="4"/>
    <x v="0"/>
    <s v="BAYSIDE"/>
    <s v="CENTRAL POWER &amp; LIGHT CO"/>
    <s v="3/27/00"/>
    <s v="00894375948000327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.43"/>
    <n v="-6.43"/>
    <x v="4"/>
    <x v="0"/>
    <s v="BAYSIDE"/>
    <s v="CENTRAL POWER &amp; LIGHT CO"/>
    <s v="3/27/00"/>
    <s v="00894375948000327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22.43"/>
    <n v="-222.43"/>
    <x v="4"/>
    <x v="0"/>
    <s v="LA GRULLA"/>
    <s v="CENTRAL POWER &amp; LIGHT CO"/>
    <s v="3/27/00"/>
    <s v="00574781993000327"/>
    <x v="0"/>
    <x v="0"/>
    <x v="0"/>
  </r>
  <r>
    <x v="0"/>
    <x v="0"/>
    <x v="0"/>
    <x v="12"/>
    <s v="87310100"/>
    <x v="0"/>
    <x v="0"/>
    <x v="0"/>
    <x v="0"/>
    <x v="0"/>
    <s v="O- KPL Benavides (Sweden) System"/>
    <x v="2"/>
    <s v="Benavides (Sweden) System"/>
    <x v="16"/>
    <x v="0"/>
    <x v="0"/>
    <x v="3"/>
    <m/>
    <n v="23.74"/>
    <n v="-23.74"/>
    <x v="4"/>
    <x v="0"/>
    <s v="1-04-00640-00 (1)"/>
    <s v="FREER WATER CONTROL"/>
    <s v="4/1/00"/>
    <s v="10400640001000401"/>
    <x v="0"/>
    <x v="0"/>
    <x v="0"/>
  </r>
  <r>
    <x v="0"/>
    <x v="0"/>
    <x v="0"/>
    <x v="23"/>
    <s v="86110500"/>
    <x v="3"/>
    <x v="0"/>
    <x v="0"/>
    <x v="0"/>
    <x v="0"/>
    <s v="N- KSI Serv Trucking Activity (Invest)"/>
    <x v="8"/>
    <s v="Miscode"/>
    <x v="4"/>
    <x v="3"/>
    <x v="0"/>
    <x v="2"/>
    <m/>
    <n v="986"/>
    <n v="-986"/>
    <x v="4"/>
    <x v="0"/>
    <m/>
    <s v="KEY ENERGY SERVICES INC"/>
    <s v="3/11/00"/>
    <s v="82163"/>
    <x v="0"/>
    <x v="0"/>
    <x v="1"/>
  </r>
  <r>
    <x v="0"/>
    <x v="0"/>
    <x v="0"/>
    <x v="11"/>
    <s v="85210400"/>
    <x v="0"/>
    <x v="0"/>
    <x v="0"/>
    <x v="0"/>
    <x v="0"/>
    <s v="O- KPL Crude South Lines"/>
    <x v="5"/>
    <s v="STX Crude Pipelines"/>
    <x v="44"/>
    <x v="0"/>
    <x v="0"/>
    <x v="0"/>
    <m/>
    <n v="117"/>
    <n v="-117"/>
    <x v="4"/>
    <x v="0"/>
    <m/>
    <s v="LITTLEPAGE OPTICAL COMPANY"/>
    <s v="2/29/00"/>
    <s v="163572"/>
    <x v="0"/>
    <x v="0"/>
    <x v="0"/>
  </r>
  <r>
    <x v="0"/>
    <x v="0"/>
    <x v="0"/>
    <x v="11"/>
    <s v="85210400"/>
    <x v="0"/>
    <x v="0"/>
    <x v="0"/>
    <x v="0"/>
    <x v="0"/>
    <s v="O- KPL Crude South Lines"/>
    <x v="5"/>
    <s v="STX Crude Pipelines"/>
    <x v="44"/>
    <x v="0"/>
    <x v="0"/>
    <x v="0"/>
    <m/>
    <n v="117"/>
    <n v="-117"/>
    <x v="4"/>
    <x v="0"/>
    <m/>
    <s v="LITTLEPAGE OPTICAL COMPANY"/>
    <s v="2/29/00"/>
    <s v="163573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22.79"/>
    <n v="-22.79"/>
    <x v="4"/>
    <x v="0"/>
    <s v="UTILEDI"/>
    <s v="SAN PATRICIO ELECTRIC COOP"/>
    <s v="3/31/00"/>
    <s v="15687260003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4.17"/>
    <n v="-64.17"/>
    <x v="4"/>
    <x v="0"/>
    <s v="UTILEDI"/>
    <s v="SAN PATRICIO ELECTRIC COOP"/>
    <s v="3/31/00"/>
    <s v="15687300003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.01"/>
    <n v="-4.01"/>
    <x v="4"/>
    <x v="0"/>
    <s v="UTILEDI"/>
    <s v="SAN PATRICIO ELECTRIC COOP"/>
    <s v="3/31/00"/>
    <s v="15687300003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2.799999999999997"/>
    <n v="-32.799999999999997"/>
    <x v="4"/>
    <x v="0"/>
    <s v="UTILEDI"/>
    <s v="SAN PATRICIO ELECTRIC COOP"/>
    <s v="3/31/00"/>
    <s v="15687110003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7"/>
    <n v="-1.7"/>
    <x v="4"/>
    <x v="0"/>
    <s v="UTILEDI"/>
    <s v="SAN PATRICIO ELECTRIC COOP"/>
    <s v="3/31/00"/>
    <s v="15687310003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7.16"/>
    <n v="-27.16"/>
    <x v="4"/>
    <x v="0"/>
    <s v="UTILEDI"/>
    <s v="SAN PATRICIO ELECTRIC COOP"/>
    <s v="3/31/00"/>
    <s v="15687310003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71.41"/>
    <n v="-71.41"/>
    <x v="4"/>
    <x v="0"/>
    <s v="UTILEDI"/>
    <s v="SAN PATRICIO ELECTRIC COOP"/>
    <s v="3/31/00"/>
    <s v="15687050003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5.76"/>
    <n v="-55.76"/>
    <x v="4"/>
    <x v="0"/>
    <s v="UTILEDI"/>
    <s v="SAN PATRICIO ELECTRIC COOP"/>
    <s v="3/31/00"/>
    <s v="15687250003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.09"/>
    <n v="-2.09"/>
    <x v="4"/>
    <x v="0"/>
    <s v="UTILEDI"/>
    <s v="SAN PATRICIO ELECTRIC COOP"/>
    <s v="3/31/00"/>
    <s v="15687320003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3.39"/>
    <n v="-33.39"/>
    <x v="4"/>
    <x v="0"/>
    <s v="UTILEDI"/>
    <s v="SAN PATRICIO ELECTRIC COOP"/>
    <s v="3/31/00"/>
    <s v="15687320003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0"/>
    <n v="-90"/>
    <x v="4"/>
    <x v="0"/>
    <s v="UTILEDI"/>
    <s v="SAN PATRICIO ELECTRIC COOP"/>
    <s v="3/31/00"/>
    <s v="1568707000331"/>
    <x v="0"/>
    <x v="0"/>
    <x v="0"/>
  </r>
  <r>
    <x v="0"/>
    <x v="0"/>
    <x v="0"/>
    <x v="13"/>
    <s v="87340100"/>
    <x v="0"/>
    <x v="0"/>
    <x v="0"/>
    <x v="0"/>
    <x v="0"/>
    <s v="O- KPL North Meter Bank to Refugio Mnln"/>
    <x v="1"/>
    <s v="North Line System"/>
    <x v="7"/>
    <x v="0"/>
    <x v="0"/>
    <x v="3"/>
    <m/>
    <n v="12.38"/>
    <n v="-12.38"/>
    <x v="4"/>
    <x v="0"/>
    <s v="HWY 77/ WATER ONLY"/>
    <s v="REFUGIO WATER WORKS"/>
    <s v="3/29/00"/>
    <s v="033050000329"/>
    <x v="0"/>
    <x v="0"/>
    <x v="0"/>
  </r>
  <r>
    <x v="1"/>
    <x v="0"/>
    <x v="0"/>
    <x v="31"/>
    <s v="87150100"/>
    <x v="0"/>
    <x v="0"/>
    <x v="1"/>
    <x v="0"/>
    <x v="0"/>
    <s v="O- KPG Starr-Koch Truck"/>
    <x v="4"/>
    <s v="KPG Truck Stations - South"/>
    <x v="1"/>
    <x v="0"/>
    <x v="0"/>
    <x v="1"/>
    <m/>
    <n v="26.84"/>
    <n v="-26.84"/>
    <x v="4"/>
    <x v="0"/>
    <s v="8606 IH 37"/>
    <s v="MAGIC VALLEY ELECTRIC COOP INC"/>
    <s v="3/30/00"/>
    <s v="33789018000330R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105.9"/>
    <n v="-105.9"/>
    <x v="4"/>
    <x v="0"/>
    <s v="UTILEDI"/>
    <s v="SAN PATRICIO ELECTRIC COOP"/>
    <s v="3/31/00"/>
    <s v="15687160003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73.09"/>
    <n v="-73.09"/>
    <x v="4"/>
    <x v="0"/>
    <s v="UTILEDI"/>
    <s v="SAN PATRICIO ELECTRIC COOP"/>
    <s v="3/31/00"/>
    <s v="15687230003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50"/>
    <n v="-50"/>
    <x v="4"/>
    <x v="0"/>
    <s v="UTILEDI"/>
    <s v="SAN PATRICIO ELECTRIC COOP"/>
    <s v="3/31/00"/>
    <s v="15687220003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31.62"/>
    <n v="-31.62"/>
    <x v="4"/>
    <x v="0"/>
    <s v="UTILEDI"/>
    <s v="SAN PATRICIO ELECTRIC COOP"/>
    <s v="3/31/00"/>
    <s v="15687100003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21.78"/>
    <n v="-21.78"/>
    <x v="4"/>
    <x v="0"/>
    <s v="UTILEDI"/>
    <s v="SAN PATRICIO ELECTRIC COOP"/>
    <s v="3/31/00"/>
    <s v="15687090003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88.82"/>
    <n v="-88.82"/>
    <x v="4"/>
    <x v="0"/>
    <s v="UTILEDI"/>
    <s v="SAN PATRICIO ELECTRIC COOP"/>
    <s v="3/31/00"/>
    <s v="15687190003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57.95"/>
    <n v="-57.95"/>
    <x v="4"/>
    <x v="0"/>
    <s v="UTILEDI"/>
    <s v="SAN PATRICIO ELECTRIC COOP"/>
    <s v="3/31/00"/>
    <s v="15687240003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110"/>
    <n v="-110"/>
    <x v="4"/>
    <x v="0"/>
    <s v="UTILEDI"/>
    <s v="SAN PATRICIO ELECTRIC COOP"/>
    <s v="3/31/00"/>
    <s v="156872100033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48.03"/>
    <n v="-48.03"/>
    <x v="4"/>
    <x v="0"/>
    <s v="HPL 90501003-L @ PENNZOIL"/>
    <s v="VICTORIA ELECTRIC COOPERATIVE"/>
    <s v="3/30/00"/>
    <s v="213440010003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3"/>
    <n v="-3"/>
    <x v="4"/>
    <x v="0"/>
    <s v="HPL 90501003-L @ PENNZOIL"/>
    <s v="VICTORIA ELECTRIC COOPERATIVE"/>
    <s v="3/30/00"/>
    <s v="213440010003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11.34"/>
    <n v="-11.34"/>
    <x v="4"/>
    <x v="0"/>
    <s v="HPL 90501005"/>
    <s v="VICTORIA ELECTRIC COOPERATIVE"/>
    <s v="3/30/00"/>
    <s v="213420010003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71"/>
    <n v="-0.71"/>
    <x v="4"/>
    <x v="0"/>
    <s v="HPL 90501005"/>
    <s v="VICTORIA ELECTRIC COOPERATIVE"/>
    <s v="3/30/00"/>
    <s v="213420010003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10"/>
    <n v="-10"/>
    <x v="4"/>
    <x v="0"/>
    <s v="UTILEDI"/>
    <s v="SAN PATRICIO ELECTRIC COOP"/>
    <s v="3/31/00"/>
    <s v="15687060003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83.18"/>
    <n v="-83.18"/>
    <x v="4"/>
    <x v="0"/>
    <s v="UTILEDI"/>
    <s v="SAN PATRICIO ELECTRIC COOP"/>
    <s v="3/31/00"/>
    <s v="156871700033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40.79"/>
    <n v="-40.79"/>
    <x v="4"/>
    <x v="0"/>
    <s v="UTILEDI"/>
    <s v="SAN PATRICIO ELECTRIC COOP"/>
    <s v="3/31/00"/>
    <s v="1568703000331"/>
    <x v="0"/>
    <x v="0"/>
    <x v="0"/>
  </r>
  <r>
    <x v="0"/>
    <x v="0"/>
    <x v="0"/>
    <x v="29"/>
    <s v="87150100"/>
    <x v="0"/>
    <x v="0"/>
    <x v="0"/>
    <x v="0"/>
    <x v="0"/>
    <s v="O- KPL Gerdes Station"/>
    <x v="6"/>
    <s v="Caldwell Area"/>
    <x v="1"/>
    <x v="0"/>
    <x v="0"/>
    <x v="1"/>
    <m/>
    <n v="7452.26"/>
    <n v="-7452.26"/>
    <x v="4"/>
    <x v="0"/>
    <s v="GERDES PIPELINE STATION"/>
    <s v="BLUEBONNET ELECTRIC CO-OP"/>
    <s v="3/30/00"/>
    <s v="0023937600000330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25.98"/>
    <n v="-25.98"/>
    <x v="4"/>
    <x v="0"/>
    <s v="UTILEDI"/>
    <s v="SAN PATRICIO ELECTRIC COOP"/>
    <s v="3/31/00"/>
    <s v="1568714000331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4.78"/>
    <n v="-4.78"/>
    <x v="4"/>
    <x v="0"/>
    <s v="UTILEDI"/>
    <s v="SAN PATRICIO ELECTRIC COOP"/>
    <s v="3/31/00"/>
    <s v="15687280003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20.09"/>
    <n v="-20.09"/>
    <x v="4"/>
    <x v="0"/>
    <s v="UTILEDI"/>
    <s v="SAN PATRICIO ELECTRIC COOP"/>
    <s v="3/31/00"/>
    <s v="156871800033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25.98"/>
    <n v="-25.98"/>
    <x v="4"/>
    <x v="0"/>
    <s v="UTILEDI"/>
    <s v="SAN PATRICIO ELECTRIC COOP"/>
    <s v="3/31/00"/>
    <s v="156871300033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13.7"/>
    <n v="-13.7"/>
    <x v="4"/>
    <x v="0"/>
    <s v="UTILEDI"/>
    <s v="SAN PATRICIO ELECTRIC COOP"/>
    <s v="3/31/00"/>
    <s v="1568712000331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3730.8"/>
    <n v="-3730.8"/>
    <x v="4"/>
    <x v="0"/>
    <s v="UTILEDI"/>
    <s v="SAN PATRICIO ELECTRIC COOP"/>
    <s v="3/31/00"/>
    <s v="15687020003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15.8"/>
    <n v="-15.8"/>
    <x v="4"/>
    <x v="0"/>
    <s v="UTILEDI"/>
    <s v="SAN PATRICIO ELECTRIC COOP"/>
    <s v="3/31/00"/>
    <s v="1568720000331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76.45"/>
    <n v="-76.45"/>
    <x v="4"/>
    <x v="0"/>
    <s v="UTILEDI"/>
    <s v="SAN PATRICIO ELECTRIC COOP"/>
    <s v="3/31/00"/>
    <s v="1568728000331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1137.21"/>
    <n v="-1137.21"/>
    <x v="4"/>
    <x v="0"/>
    <s v="CALDWELL STATION"/>
    <s v="BLUEBONNET ELECTRIC CO-OP"/>
    <s v="3/30/00"/>
    <s v="00218131000003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4.07"/>
    <n v="-4.07"/>
    <x v="4"/>
    <x v="0"/>
    <s v="UTILEDI"/>
    <s v="SAN PATRICIO ELECTRIC COOP"/>
    <s v="3/31/00"/>
    <s v="1568733000331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47.47"/>
    <n v="-47.47"/>
    <x v="4"/>
    <x v="0"/>
    <s v="RECTIFIER 438-A"/>
    <s v="NUECES ELECTRIC COOP INC"/>
    <s v="4/4/00"/>
    <s v="26329300000404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83.46"/>
    <n v="-83.46"/>
    <x v="4"/>
    <x v="0"/>
    <s v="RECTIFIER C-621A"/>
    <s v="NUECES ELECTRIC COOP INC"/>
    <s v="4/4/00"/>
    <s v="26332700000404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48.96"/>
    <n v="-48.96"/>
    <x v="4"/>
    <x v="0"/>
    <s v="LINDA LEASE"/>
    <s v="BLUEBONNET ELECTRIC CO-OP"/>
    <s v="3/30/00"/>
    <s v="00587592000003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02.38"/>
    <n v="-102.38"/>
    <x v="4"/>
    <x v="0"/>
    <s v="WINCHESTER STATION"/>
    <s v="BLUEBONNET ELECTRIC CO-OP"/>
    <s v="3/30/00"/>
    <s v="0035178300000330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3.3"/>
    <n v="-3.3"/>
    <x v="4"/>
    <x v="0"/>
    <s v="LINDA LEASE"/>
    <s v="BLUEBONNET ELECTRIC CO-OP"/>
    <s v="3/30/00"/>
    <s v="0058759200000330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38.75"/>
    <n v="-38.75"/>
    <x v="4"/>
    <x v="0"/>
    <s v="KOEHLER GROUND BED"/>
    <s v="BLUEBONNET ELECTRIC CO-OP"/>
    <s v="3/30/00"/>
    <s v="0022081400000330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10"/>
    <n v="-10"/>
    <x v="4"/>
    <x v="0"/>
    <s v="SWR 97 (PLACEDO TO TIVOLI)"/>
    <s v="VICTORIA ELECTRIC COOPERATIVE"/>
    <s v="3/30/00"/>
    <s v="162910010003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5.180000000000007"/>
    <n v="-65.180000000000007"/>
    <x v="4"/>
    <x v="0"/>
    <s v="UTILEDI"/>
    <s v="SAN PATRICIO ELECTRIC COOP"/>
    <s v="3/31/00"/>
    <s v="15687330003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0.190000000000001"/>
    <n v="-20.190000000000001"/>
    <x v="4"/>
    <x v="0"/>
    <s v="CR 205 / FM 1362 RECTIFIER, N CALDWELL"/>
    <s v="BLUEBONNET ELECTRIC CO-OP"/>
    <s v="3/30/00"/>
    <s v="00677498000003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1.78"/>
    <n v="-21.78"/>
    <x v="4"/>
    <x v="0"/>
    <s v="UTILEDI"/>
    <s v="SAN PATRICIO ELECTRIC COOP"/>
    <s v="3/31/00"/>
    <s v="15687040003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63.45"/>
    <n v="-63.45"/>
    <x v="4"/>
    <x v="0"/>
    <s v="CO RD 292 RECITIFER"/>
    <s v="BLUEBONNET ELECTRIC CO-OP"/>
    <s v="3/30/00"/>
    <s v="00669874000003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8.6"/>
    <n v="-38.6"/>
    <x v="4"/>
    <x v="0"/>
    <s v="UTILEDI"/>
    <s v="SAN PATRICIO ELECTRIC COOP"/>
    <s v="3/31/00"/>
    <s v="15687080003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61.3"/>
    <n v="-61.3"/>
    <x v="4"/>
    <x v="0"/>
    <s v="GRAHAM/FM975 RECTIFIER"/>
    <s v="BLUEBONNET ELECTRIC CO-OP"/>
    <s v="3/30/00"/>
    <s v="00585026000003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.1399999999999997"/>
    <n v="-4.1399999999999997"/>
    <x v="4"/>
    <x v="0"/>
    <s v="GRAHAM/FM975 RECTIFIER"/>
    <s v="BLUEBONNET ELECTRIC CO-OP"/>
    <s v="3/30/00"/>
    <s v="00585026000003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3.020000000000003"/>
    <n v="-33.020000000000003"/>
    <x v="4"/>
    <x v="0"/>
    <s v="TX 95 RECTIFIER"/>
    <s v="BLUEBONNET ELECTRIC CO-OP"/>
    <s v="3/30/00"/>
    <s v="00669875000003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50.29"/>
    <n v="-50.29"/>
    <x v="4"/>
    <x v="0"/>
    <s v="UTILEDI"/>
    <s v="SAN PATRICIO ELECTRIC COOP"/>
    <s v="3/31/00"/>
    <s v="15687150003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7.49"/>
    <n v="-37.49"/>
    <x v="4"/>
    <x v="0"/>
    <s v="US 290 RECTIFIER"/>
    <s v="BLUEBONNET ELECTRIC CO-OP"/>
    <s v="3/30/00"/>
    <s v="00677496000003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.29"/>
    <n v="-4.29"/>
    <x v="4"/>
    <x v="0"/>
    <s v="CO RD 292 RECITIFER"/>
    <s v="BLUEBONNET ELECTRIC CO-OP"/>
    <s v="3/30/00"/>
    <s v="00669874000003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69.78"/>
    <n v="-69.78"/>
    <x v="4"/>
    <x v="0"/>
    <s v="DEANVILLE STA III-RECT"/>
    <s v="BLUEBONNET ELECTRIC CO-OP"/>
    <s v="3/30/00"/>
    <s v="00669378000003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.23"/>
    <n v="-2.23"/>
    <x v="4"/>
    <x v="0"/>
    <s v="TX 95 RECTIFIER"/>
    <s v="BLUEBONNET ELECTRIC CO-OP"/>
    <s v="3/30/00"/>
    <s v="0066987500000330"/>
    <x v="0"/>
    <x v="0"/>
    <x v="0"/>
  </r>
  <r>
    <x v="0"/>
    <x v="0"/>
    <x v="0"/>
    <x v="2"/>
    <s v="86110500"/>
    <x v="4"/>
    <x v="0"/>
    <x v="0"/>
    <x v="0"/>
    <x v="0"/>
    <s v="O- KPL Mirando to Agua Dulce Mainline"/>
    <x v="2"/>
    <s v="Benavides (Sweden) System"/>
    <x v="4"/>
    <x v="4"/>
    <x v="0"/>
    <x v="2"/>
    <m/>
    <n v="428"/>
    <n v="-428"/>
    <x v="4"/>
    <x v="0"/>
    <m/>
    <s v="MO-VAC SERVICE CO INC"/>
    <s v="12/22/99"/>
    <s v="A029108"/>
    <x v="0"/>
    <x v="0"/>
    <x v="0"/>
  </r>
  <r>
    <x v="0"/>
    <x v="0"/>
    <x v="0"/>
    <x v="2"/>
    <s v="86110500"/>
    <x v="4"/>
    <x v="0"/>
    <x v="0"/>
    <x v="0"/>
    <x v="0"/>
    <s v="O- KPL Mirando to Agua Dulce Mainline"/>
    <x v="2"/>
    <s v="Benavides (Sweden) System"/>
    <x v="4"/>
    <x v="4"/>
    <x v="0"/>
    <x v="2"/>
    <m/>
    <n v="260"/>
    <n v="-260"/>
    <x v="4"/>
    <x v="0"/>
    <m/>
    <s v="MO-VAC SERVICE CO INC"/>
    <s v="12/9/99"/>
    <s v="A029008"/>
    <x v="0"/>
    <x v="0"/>
    <x v="0"/>
  </r>
  <r>
    <x v="0"/>
    <x v="0"/>
    <x v="0"/>
    <x v="2"/>
    <s v="86110500"/>
    <x v="4"/>
    <x v="0"/>
    <x v="0"/>
    <x v="0"/>
    <x v="0"/>
    <s v="O- KPL Mirando to Agua Dulce Mainline"/>
    <x v="2"/>
    <s v="Benavides (Sweden) System"/>
    <x v="4"/>
    <x v="4"/>
    <x v="0"/>
    <x v="2"/>
    <m/>
    <n v="176"/>
    <n v="-176"/>
    <x v="4"/>
    <x v="0"/>
    <m/>
    <s v="MO-VAC SERVICE CO INC"/>
    <s v="12/22/99"/>
    <s v="A029107"/>
    <x v="0"/>
    <x v="0"/>
    <x v="0"/>
  </r>
  <r>
    <x v="0"/>
    <x v="0"/>
    <x v="0"/>
    <x v="2"/>
    <s v="86110500"/>
    <x v="4"/>
    <x v="0"/>
    <x v="0"/>
    <x v="0"/>
    <x v="0"/>
    <s v="O- KPL Mirando to Agua Dulce Mainline"/>
    <x v="2"/>
    <s v="Benavides (Sweden) System"/>
    <x v="4"/>
    <x v="4"/>
    <x v="0"/>
    <x v="2"/>
    <m/>
    <n v="451"/>
    <n v="-451"/>
    <x v="4"/>
    <x v="0"/>
    <m/>
    <s v="MO-VAC SERVICE CO INC"/>
    <s v="12/15/99"/>
    <s v="A029034"/>
    <x v="0"/>
    <x v="0"/>
    <x v="0"/>
  </r>
  <r>
    <x v="0"/>
    <x v="0"/>
    <x v="0"/>
    <x v="14"/>
    <s v="85510100"/>
    <x v="0"/>
    <x v="0"/>
    <x v="0"/>
    <x v="0"/>
    <x v="0"/>
    <s v="O- KPL Rosanky Station"/>
    <x v="6"/>
    <s v="Caldwell Area"/>
    <x v="73"/>
    <x v="0"/>
    <x v="0"/>
    <x v="0"/>
    <m/>
    <n v="49"/>
    <n v="-49"/>
    <x v="4"/>
    <x v="0"/>
    <m/>
    <s v="ROBERT BARNETT"/>
    <s v="4/3/00"/>
    <s v="03APR00"/>
    <x v="0"/>
    <x v="0"/>
    <x v="0"/>
  </r>
  <r>
    <x v="0"/>
    <x v="0"/>
    <x v="0"/>
    <x v="14"/>
    <s v="84340100"/>
    <x v="3"/>
    <x v="0"/>
    <x v="0"/>
    <x v="0"/>
    <x v="0"/>
    <s v="O- KPL Rosanky Station"/>
    <x v="6"/>
    <s v="Caldwell Area"/>
    <x v="8"/>
    <x v="3"/>
    <x v="0"/>
    <x v="4"/>
    <m/>
    <n v="1066.25"/>
    <n v="-1066.25"/>
    <x v="4"/>
    <x v="0"/>
    <m/>
    <s v="ROBERT BARNETT"/>
    <s v="4/3/00"/>
    <s v="03APR00"/>
    <x v="0"/>
    <x v="0"/>
    <x v="0"/>
  </r>
  <r>
    <x v="0"/>
    <x v="0"/>
    <x v="0"/>
    <x v="22"/>
    <s v="85210100"/>
    <x v="9"/>
    <x v="0"/>
    <x v="0"/>
    <x v="0"/>
    <x v="0"/>
    <s v="O- KPL Mirando Station"/>
    <x v="2"/>
    <s v="Benavides (Sweden) System"/>
    <x v="5"/>
    <x v="9"/>
    <x v="0"/>
    <x v="0"/>
    <m/>
    <n v="545.37"/>
    <n v="-545.37"/>
    <x v="4"/>
    <x v="0"/>
    <s v="Created By Proration :"/>
    <s v="HMT TANK SERVICE INC"/>
    <s v="3/28/00"/>
    <s v="P6026A"/>
    <x v="0"/>
    <x v="0"/>
    <x v="0"/>
  </r>
  <r>
    <x v="0"/>
    <x v="0"/>
    <x v="0"/>
    <x v="16"/>
    <s v="86110500"/>
    <x v="4"/>
    <x v="0"/>
    <x v="0"/>
    <x v="0"/>
    <x v="0"/>
    <s v="O- KPL Tilden System"/>
    <x v="7"/>
    <s v="Tilden System"/>
    <x v="4"/>
    <x v="4"/>
    <x v="0"/>
    <x v="2"/>
    <m/>
    <n v="90"/>
    <n v="-90"/>
    <x v="4"/>
    <x v="0"/>
    <m/>
    <s v="LINCO-ELECTROMATIC INC"/>
    <s v="2/29/00"/>
    <s v="C12737"/>
    <x v="0"/>
    <x v="0"/>
    <x v="0"/>
  </r>
  <r>
    <x v="0"/>
    <x v="0"/>
    <x v="0"/>
    <x v="22"/>
    <s v="85210100"/>
    <x v="9"/>
    <x v="0"/>
    <x v="0"/>
    <x v="0"/>
    <x v="0"/>
    <s v="O- KPL Mirando Station"/>
    <x v="2"/>
    <s v="Benavides (Sweden) System"/>
    <x v="5"/>
    <x v="9"/>
    <x v="0"/>
    <x v="0"/>
    <m/>
    <n v="1400"/>
    <n v="-1400"/>
    <x v="4"/>
    <x v="0"/>
    <m/>
    <s v="ONYX INDUSTRIAL SERVICES INC"/>
    <s v="3/24/00"/>
    <s v="578563"/>
    <x v="0"/>
    <x v="0"/>
    <x v="0"/>
  </r>
  <r>
    <x v="0"/>
    <x v="0"/>
    <x v="0"/>
    <x v="21"/>
    <s v="86110500"/>
    <x v="4"/>
    <x v="0"/>
    <x v="0"/>
    <x v="0"/>
    <x v="0"/>
    <s v="O- KPL Tivoli Station"/>
    <x v="1"/>
    <s v="North Line System"/>
    <x v="4"/>
    <x v="4"/>
    <x v="0"/>
    <x v="2"/>
    <m/>
    <n v="328.69"/>
    <n v="-328.69"/>
    <x v="4"/>
    <x v="0"/>
    <m/>
    <s v="ONYX INDUSTRIAL SERVICES INC"/>
    <s v="1/21/00"/>
    <s v="578304"/>
    <x v="0"/>
    <x v="0"/>
    <x v="0"/>
  </r>
  <r>
    <x v="0"/>
    <x v="0"/>
    <x v="0"/>
    <x v="33"/>
    <s v="86110500"/>
    <x v="3"/>
    <x v="0"/>
    <x v="0"/>
    <x v="0"/>
    <x v="0"/>
    <s v="O- KPL Schaft Station"/>
    <x v="6"/>
    <s v="Caldwell Area"/>
    <x v="4"/>
    <x v="3"/>
    <x v="0"/>
    <x v="2"/>
    <m/>
    <n v="204.15"/>
    <n v="-204.15"/>
    <x v="4"/>
    <x v="0"/>
    <m/>
    <s v="WILSON SUPPLY CO"/>
    <s v="3/21/00"/>
    <s v="018018489001"/>
    <x v="0"/>
    <x v="0"/>
    <x v="0"/>
  </r>
  <r>
    <x v="0"/>
    <x v="0"/>
    <x v="0"/>
    <x v="21"/>
    <s v="86110500"/>
    <x v="4"/>
    <x v="0"/>
    <x v="0"/>
    <x v="0"/>
    <x v="0"/>
    <s v="O- KPL Tivoli Station"/>
    <x v="1"/>
    <s v="North Line System"/>
    <x v="4"/>
    <x v="4"/>
    <x v="0"/>
    <x v="2"/>
    <m/>
    <n v="5259.08"/>
    <n v="-5259.08"/>
    <x v="4"/>
    <x v="0"/>
    <m/>
    <s v="ONYX INDUSTRIAL SERVICES INC"/>
    <s v="1/21/00"/>
    <s v="578304"/>
    <x v="0"/>
    <x v="0"/>
    <x v="0"/>
  </r>
  <r>
    <x v="0"/>
    <x v="0"/>
    <x v="0"/>
    <x v="7"/>
    <s v="86110500"/>
    <x v="11"/>
    <x v="0"/>
    <x v="0"/>
    <x v="0"/>
    <x v="0"/>
    <s v="O- KPL Viola Station"/>
    <x v="2"/>
    <s v="Benavides (Sweden) System"/>
    <x v="4"/>
    <x v="11"/>
    <x v="0"/>
    <x v="2"/>
    <m/>
    <n v="250"/>
    <n v="-250"/>
    <x v="4"/>
    <x v="0"/>
    <m/>
    <s v="TEXAS COMPU QUEST"/>
    <s v="3/19/00"/>
    <s v="00151"/>
    <x v="0"/>
    <x v="0"/>
    <x v="0"/>
  </r>
  <r>
    <x v="0"/>
    <x v="0"/>
    <x v="0"/>
    <x v="7"/>
    <s v="86110500"/>
    <x v="11"/>
    <x v="0"/>
    <x v="0"/>
    <x v="0"/>
    <x v="0"/>
    <s v="O- KPL Viola Station"/>
    <x v="2"/>
    <s v="Benavides (Sweden) System"/>
    <x v="4"/>
    <x v="11"/>
    <x v="0"/>
    <x v="2"/>
    <m/>
    <n v="870"/>
    <n v="-870"/>
    <x v="4"/>
    <x v="0"/>
    <m/>
    <s v="TEXAS COMPU QUEST"/>
    <s v="3/12/00"/>
    <s v="00141"/>
    <x v="0"/>
    <x v="0"/>
    <x v="0"/>
  </r>
  <r>
    <x v="0"/>
    <x v="0"/>
    <x v="0"/>
    <x v="7"/>
    <s v="86110500"/>
    <x v="11"/>
    <x v="0"/>
    <x v="0"/>
    <x v="0"/>
    <x v="0"/>
    <s v="O- KPL Viola Station"/>
    <x v="2"/>
    <s v="Benavides (Sweden) System"/>
    <x v="4"/>
    <x v="11"/>
    <x v="0"/>
    <x v="2"/>
    <m/>
    <n v="245"/>
    <n v="-245"/>
    <x v="4"/>
    <x v="0"/>
    <m/>
    <s v="TEXAS COMPU QUEST"/>
    <s v="3/26/00"/>
    <s v="0016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48.36"/>
    <n v="-48.36"/>
    <x v="4"/>
    <x v="0"/>
    <s v="LOPEZ 2# RECTIFIER"/>
    <s v="CENTRAL POWER &amp; LIGHT CO"/>
    <s v="3/29/00"/>
    <s v="00287267991000329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495.03"/>
    <n v="-495.03"/>
    <x v="4"/>
    <x v="0"/>
    <s v="FREER"/>
    <s v="CENTRAL POWER &amp; LIGHT CO"/>
    <s v="3/29/00"/>
    <s v="01633397946000329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90.52"/>
    <n v="-90.52"/>
    <x v="4"/>
    <x v="0"/>
    <s v="146 MP 144 1 1434"/>
    <s v="CENTRAL POWER &amp; LIGHT CO"/>
    <s v="3/29/00"/>
    <s v="01633957947000329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89.17"/>
    <n v="-89.17"/>
    <x v="4"/>
    <x v="0"/>
    <s v="FREER"/>
    <s v="CENTRAL POWER &amp; LIGHT CO"/>
    <s v="3/29/00"/>
    <s v="00287257992000329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3.02"/>
    <n v="-3.02"/>
    <x v="4"/>
    <x v="0"/>
    <s v="LOPEZ 2# RECTIFIER"/>
    <s v="CENTRAL POWER &amp; LIGHT CO"/>
    <s v="3/29/00"/>
    <s v="0028726799100032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8.13"/>
    <n v="-88.13"/>
    <x v="4"/>
    <x v="0"/>
    <s v="N HWY 359"/>
    <s v="CENTRAL POWER &amp; LIGHT CO"/>
    <s v="3/29/00"/>
    <s v="03393965946000329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80.36"/>
    <n v="-80.36"/>
    <x v="4"/>
    <x v="0"/>
    <s v="1/2 M W HWY 59 #GATE"/>
    <s v="CENTRAL POWER &amp; LIGHT CO"/>
    <s v="3/29/00"/>
    <s v="01633307945000329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5.0199999999999996"/>
    <n v="-5.0199999999999996"/>
    <x v="4"/>
    <x v="0"/>
    <s v="CR 83"/>
    <s v="CENTRAL POWER &amp; LIGHT CO"/>
    <s v="3/29/00"/>
    <s v="00672285996000329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4.44"/>
    <n v="-74.44"/>
    <x v="4"/>
    <x v="0"/>
    <s v="CR 83"/>
    <s v="CENTRAL POWER &amp; LIGHT CO"/>
    <s v="3/29/00"/>
    <s v="00672285996000329"/>
    <x v="0"/>
    <x v="0"/>
    <x v="0"/>
  </r>
  <r>
    <x v="1"/>
    <x v="0"/>
    <x v="0"/>
    <x v="34"/>
    <s v="87150100"/>
    <x v="0"/>
    <x v="0"/>
    <x v="1"/>
    <x v="0"/>
    <x v="0"/>
    <s v="O- KPG Duval-Koch Truck B Grade"/>
    <x v="2"/>
    <s v="KPG Truck Stations - Benavides"/>
    <x v="1"/>
    <x v="0"/>
    <x v="0"/>
    <x v="1"/>
    <m/>
    <n v="218.67"/>
    <n v="-218.67"/>
    <x v="4"/>
    <x v="0"/>
    <s v="FREER"/>
    <s v="CENTRAL POWER &amp; LIGHT CO"/>
    <s v="3/29/00"/>
    <s v="01633377948000329"/>
    <x v="0"/>
    <x v="0"/>
    <x v="0"/>
  </r>
  <r>
    <x v="0"/>
    <x v="0"/>
    <x v="0"/>
    <x v="20"/>
    <s v="86110500"/>
    <x v="3"/>
    <x v="0"/>
    <x v="0"/>
    <x v="0"/>
    <x v="0"/>
    <s v="O- KPL Placedo Station"/>
    <x v="1"/>
    <s v="North Line System"/>
    <x v="4"/>
    <x v="3"/>
    <x v="0"/>
    <x v="2"/>
    <m/>
    <n v="923.85"/>
    <n v="-923.85"/>
    <x v="4"/>
    <x v="0"/>
    <m/>
    <s v="COONROD ELECTRIC CO INC"/>
    <s v="3/31/00"/>
    <s v="12372"/>
    <x v="0"/>
    <x v="0"/>
    <x v="0"/>
  </r>
  <r>
    <x v="0"/>
    <x v="0"/>
    <x v="0"/>
    <x v="21"/>
    <s v="86110500"/>
    <x v="3"/>
    <x v="0"/>
    <x v="0"/>
    <x v="0"/>
    <x v="0"/>
    <s v="O- KPL Tivoli Station"/>
    <x v="1"/>
    <s v="North Line System"/>
    <x v="4"/>
    <x v="3"/>
    <x v="0"/>
    <x v="2"/>
    <m/>
    <n v="204.15"/>
    <n v="-204.15"/>
    <x v="4"/>
    <x v="0"/>
    <m/>
    <s v="WILSON SUPPLY CO"/>
    <s v="3/21/00"/>
    <s v="018018489001"/>
    <x v="0"/>
    <x v="0"/>
    <x v="0"/>
  </r>
  <r>
    <x v="0"/>
    <x v="0"/>
    <x v="0"/>
    <x v="38"/>
    <s v="86110500"/>
    <x v="4"/>
    <x v="0"/>
    <x v="0"/>
    <x v="0"/>
    <x v="0"/>
    <s v="O- KPL Refugio Light Crude System"/>
    <x v="1"/>
    <s v="North Line System"/>
    <x v="4"/>
    <x v="4"/>
    <x v="0"/>
    <x v="2"/>
    <m/>
    <n v="1275"/>
    <n v="-1275"/>
    <x v="4"/>
    <x v="0"/>
    <m/>
    <s v="LINCO-ELECTROMATIC INC"/>
    <s v="3/30/00"/>
    <s v="C12908"/>
    <x v="0"/>
    <x v="0"/>
    <x v="0"/>
  </r>
  <r>
    <x v="0"/>
    <x v="0"/>
    <x v="0"/>
    <x v="9"/>
    <s v="86110500"/>
    <x v="3"/>
    <x v="0"/>
    <x v="0"/>
    <x v="0"/>
    <x v="0"/>
    <s v="O- KPL Sunfield Station"/>
    <x v="4"/>
    <s v="South Line System"/>
    <x v="4"/>
    <x v="3"/>
    <x v="0"/>
    <x v="2"/>
    <m/>
    <n v="246"/>
    <n v="-246"/>
    <x v="4"/>
    <x v="0"/>
    <m/>
    <s v="W T LEASE SERVICES INC"/>
    <s v="3/31/00"/>
    <s v="27922"/>
    <x v="0"/>
    <x v="0"/>
    <x v="0"/>
  </r>
  <r>
    <x v="0"/>
    <x v="0"/>
    <x v="0"/>
    <x v="1"/>
    <s v="74810100"/>
    <x v="0"/>
    <x v="0"/>
    <x v="0"/>
    <x v="0"/>
    <x v="0"/>
    <s v="O- KPL Pettus Station"/>
    <x v="1"/>
    <s v="North Line System"/>
    <x v="18"/>
    <x v="0"/>
    <x v="0"/>
    <x v="3"/>
    <m/>
    <n v="30.82"/>
    <n v="-30.82"/>
    <x v="4"/>
    <x v="0"/>
    <s v="EDI - DO NOT PAY"/>
    <s v="SOUTHWESTERN BELL"/>
    <s v="3/23/00"/>
    <s v="3615296414011000323"/>
    <x v="0"/>
    <x v="0"/>
    <x v="0"/>
  </r>
  <r>
    <x v="0"/>
    <x v="0"/>
    <x v="0"/>
    <x v="13"/>
    <s v="85210100"/>
    <x v="4"/>
    <x v="0"/>
    <x v="0"/>
    <x v="0"/>
    <x v="0"/>
    <s v="O- KPL North Meter Bank to Refugio Mnln"/>
    <x v="1"/>
    <s v="North Line System"/>
    <x v="5"/>
    <x v="4"/>
    <x v="0"/>
    <x v="0"/>
    <m/>
    <n v="197.1"/>
    <n v="-197.1"/>
    <x v="4"/>
    <x v="0"/>
    <s v="Created By Proration :"/>
    <s v="CATHODIC RECTIFIERS INC"/>
    <s v="1/27/00"/>
    <s v="015042"/>
    <x v="0"/>
    <x v="0"/>
    <x v="0"/>
  </r>
  <r>
    <x v="0"/>
    <x v="0"/>
    <x v="0"/>
    <x v="13"/>
    <s v="85210100"/>
    <x v="4"/>
    <x v="0"/>
    <x v="0"/>
    <x v="0"/>
    <x v="0"/>
    <s v="O- KPL North Meter Bank to Refugio Mnln"/>
    <x v="1"/>
    <s v="North Line System"/>
    <x v="5"/>
    <x v="4"/>
    <x v="0"/>
    <x v="0"/>
    <m/>
    <n v="2389"/>
    <n v="-2389"/>
    <x v="4"/>
    <x v="0"/>
    <m/>
    <s v="CATHODIC RECTIFIERS INC"/>
    <s v="1/27/00"/>
    <s v="015042"/>
    <x v="0"/>
    <x v="0"/>
    <x v="0"/>
  </r>
  <r>
    <x v="0"/>
    <x v="0"/>
    <x v="0"/>
    <x v="1"/>
    <s v="74810100"/>
    <x v="0"/>
    <x v="0"/>
    <x v="0"/>
    <x v="0"/>
    <x v="0"/>
    <s v="O- KPL Pettus Station"/>
    <x v="1"/>
    <s v="North Line System"/>
    <x v="18"/>
    <x v="0"/>
    <x v="0"/>
    <x v="3"/>
    <m/>
    <n v="3.35"/>
    <n v="-3.35"/>
    <x v="4"/>
    <x v="0"/>
    <s v="EDI - DO NOT PAY"/>
    <s v="SOUTHWESTERN BELL"/>
    <s v="3/23/00"/>
    <s v="3615296414011000323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157.63"/>
    <n v="-157.63"/>
    <x v="4"/>
    <x v="0"/>
    <s v="FREER"/>
    <s v="CENTRAL POWER &amp; LIGHT CO"/>
    <s v="3/29/00"/>
    <s v="01633387947000329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69.41"/>
    <n v="-69.41"/>
    <x v="4"/>
    <x v="0"/>
    <s v="FREER"/>
    <s v="CENTRAL POWER &amp; LIGHT CO"/>
    <s v="3/29/00"/>
    <s v="01633647944000329"/>
    <x v="0"/>
    <x v="0"/>
    <x v="0"/>
  </r>
  <r>
    <x v="0"/>
    <x v="0"/>
    <x v="0"/>
    <x v="2"/>
    <s v="85210100"/>
    <x v="4"/>
    <x v="0"/>
    <x v="0"/>
    <x v="0"/>
    <x v="0"/>
    <s v="O- KPL Mirando to Agua Dulce Mainline"/>
    <x v="2"/>
    <s v="Benavides (Sweden) System"/>
    <x v="5"/>
    <x v="4"/>
    <x v="0"/>
    <x v="0"/>
    <m/>
    <n v="544.05999999999995"/>
    <n v="-544.05999999999995"/>
    <x v="4"/>
    <x v="0"/>
    <m/>
    <s v="UNIVERSAL RECTIFIER COMPANY"/>
    <s v="1/10/00"/>
    <s v="47291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69.41"/>
    <n v="-69.41"/>
    <x v="4"/>
    <x v="0"/>
    <s v="FREER"/>
    <s v="CENTRAL POWER &amp; LIGHT CO"/>
    <s v="3/29/00"/>
    <s v="01634277949000329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102.48"/>
    <n v="-102.48"/>
    <x v="4"/>
    <x v="0"/>
    <s v="FREER"/>
    <s v="CENTRAL POWER &amp; LIGHT CO"/>
    <s v="3/29/00"/>
    <s v="01633407943000329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84.87"/>
    <n v="-84.87"/>
    <x v="4"/>
    <x v="0"/>
    <s v="E HWY 44"/>
    <s v="CENTRAL POWER &amp; LIGHT CO"/>
    <s v="3/29/00"/>
    <s v="03389405949000329"/>
    <x v="0"/>
    <x v="0"/>
    <x v="0"/>
  </r>
  <r>
    <x v="0"/>
    <x v="0"/>
    <x v="0"/>
    <x v="19"/>
    <s v="85210100"/>
    <x v="4"/>
    <x v="0"/>
    <x v="0"/>
    <x v="0"/>
    <x v="0"/>
    <s v="O- KPL Hearne to Refugio Sta Mainline"/>
    <x v="1"/>
    <s v="North Line System"/>
    <x v="5"/>
    <x v="4"/>
    <x v="0"/>
    <x v="0"/>
    <m/>
    <n v="544.05999999999995"/>
    <n v="-544.05999999999995"/>
    <x v="4"/>
    <x v="0"/>
    <m/>
    <s v="UNIVERSAL RECTIFIER COMPANY"/>
    <s v="1/10/00"/>
    <s v="47291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15.62"/>
    <n v="-115.62"/>
    <x v="4"/>
    <x v="0"/>
    <s v="CR 69"/>
    <s v="CENTRAL POWER &amp; LIGHT CO"/>
    <s v="3/29/00"/>
    <s v="03320775947000329"/>
    <x v="0"/>
    <x v="0"/>
    <x v="0"/>
  </r>
  <r>
    <x v="0"/>
    <x v="0"/>
    <x v="0"/>
    <x v="13"/>
    <s v="86110500"/>
    <x v="9"/>
    <x v="0"/>
    <x v="0"/>
    <x v="0"/>
    <x v="0"/>
    <s v="O- KPL North Meter Bank to Refugio Mnln"/>
    <x v="1"/>
    <s v="North Line System"/>
    <x v="4"/>
    <x v="9"/>
    <x v="0"/>
    <x v="2"/>
    <m/>
    <n v="869.14"/>
    <n v="-869.14"/>
    <x v="4"/>
    <x v="0"/>
    <m/>
    <s v="AFC LEASE SERVICE INC"/>
    <s v="3/31/00"/>
    <s v="11043"/>
    <x v="0"/>
    <x v="0"/>
    <x v="0"/>
  </r>
  <r>
    <x v="0"/>
    <x v="0"/>
    <x v="0"/>
    <x v="22"/>
    <s v="86110500"/>
    <x v="3"/>
    <x v="0"/>
    <x v="0"/>
    <x v="0"/>
    <x v="0"/>
    <s v="O- KPL Mirando Station"/>
    <x v="2"/>
    <s v="Benavides (Sweden) System"/>
    <x v="4"/>
    <x v="3"/>
    <x v="0"/>
    <x v="2"/>
    <m/>
    <n v="917.5"/>
    <n v="-917.5"/>
    <x v="4"/>
    <x v="0"/>
    <m/>
    <s v="TEXAS COMPU QUEST"/>
    <s v="4/2/00"/>
    <s v="00181"/>
    <x v="0"/>
    <x v="0"/>
    <x v="0"/>
  </r>
  <r>
    <x v="0"/>
    <x v="0"/>
    <x v="0"/>
    <x v="2"/>
    <s v="86110500"/>
    <x v="4"/>
    <x v="0"/>
    <x v="0"/>
    <x v="0"/>
    <x v="0"/>
    <s v="O- KPL Mirando to Agua Dulce Mainline"/>
    <x v="2"/>
    <s v="Benavides (Sweden) System"/>
    <x v="4"/>
    <x v="4"/>
    <x v="0"/>
    <x v="2"/>
    <m/>
    <n v="220"/>
    <n v="-220"/>
    <x v="4"/>
    <x v="0"/>
    <m/>
    <s v="BASE LINE DATA INC"/>
    <s v="3/28/00"/>
    <s v="000459"/>
    <x v="0"/>
    <x v="0"/>
    <x v="0"/>
  </r>
  <r>
    <x v="0"/>
    <x v="0"/>
    <x v="0"/>
    <x v="11"/>
    <s v="85210400"/>
    <x v="0"/>
    <x v="0"/>
    <x v="0"/>
    <x v="0"/>
    <x v="0"/>
    <s v="O- KPL Crude South Lines"/>
    <x v="5"/>
    <s v="STX Crude Pipelines"/>
    <x v="44"/>
    <x v="0"/>
    <x v="0"/>
    <x v="0"/>
    <m/>
    <n v="99.53"/>
    <n v="-99.53"/>
    <x v="4"/>
    <x v="0"/>
    <m/>
    <s v="VALLEN SAFETY SUPPLY CO"/>
    <s v="3/28/00"/>
    <s v="3406844"/>
    <x v="0"/>
    <x v="0"/>
    <x v="0"/>
  </r>
  <r>
    <x v="0"/>
    <x v="0"/>
    <x v="0"/>
    <x v="25"/>
    <s v="85120100"/>
    <x v="4"/>
    <x v="0"/>
    <x v="0"/>
    <x v="0"/>
    <x v="0"/>
    <s v="O- KPL Tilden Mainline"/>
    <x v="7"/>
    <s v="Tilden System"/>
    <x v="19"/>
    <x v="4"/>
    <x v="0"/>
    <x v="0"/>
    <m/>
    <n v="409.39"/>
    <n v="-409.39"/>
    <x v="4"/>
    <x v="0"/>
    <s v="059542"/>
    <s v="GREEN COUNTRY SUPPLY INC"/>
    <s v="3/30/00"/>
    <s v="059542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"/>
    <n v="0"/>
    <x v="4"/>
    <x v="0"/>
    <s v="EPL#19501306"/>
    <s v="CENTRAL POWER &amp; LIGHT CO"/>
    <s v="3/30/00"/>
    <s v="00010577948000330"/>
    <x v="0"/>
    <x v="0"/>
    <x v="0"/>
  </r>
  <r>
    <x v="0"/>
    <x v="0"/>
    <x v="0"/>
    <x v="17"/>
    <s v="85210400"/>
    <x v="0"/>
    <x v="0"/>
    <x v="0"/>
    <x v="0"/>
    <x v="0"/>
    <s v="O- KPL Caldwell/Giddings System"/>
    <x v="6"/>
    <s v="Caldwell Area"/>
    <x v="44"/>
    <x v="0"/>
    <x v="0"/>
    <x v="0"/>
    <m/>
    <n v="170.38"/>
    <n v="-170.38"/>
    <x v="4"/>
    <x v="0"/>
    <m/>
    <s v="VALLEN SAFETY SUPPLY CO"/>
    <s v="3/28/00"/>
    <s v="3406844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9.42"/>
    <n v="-69.42"/>
    <x v="4"/>
    <x v="0"/>
    <s v="1 2 MI S HWY 16-P"/>
    <s v="CENTRAL POWER &amp; LIGHT CO"/>
    <s v="3/30/00"/>
    <s v="0049429794800033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104.78"/>
    <n v="-104.78"/>
    <x v="4"/>
    <x v="0"/>
    <s v="GOVT WELLS STATION"/>
    <s v="CENTRAL POWER &amp; LIGHT CO"/>
    <s v="3/30/00"/>
    <s v="0049428794900033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9.42"/>
    <n v="-69.42"/>
    <x v="4"/>
    <x v="0"/>
    <s v="SURVEY 58 #C-469"/>
    <s v="CENTRAL POWER &amp; LIGHT CO"/>
    <s v="3/30/00"/>
    <s v="004943679490003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5.74"/>
    <n v="-15.74"/>
    <x v="4"/>
    <x v="0"/>
    <s v="P49A4 NAVIGATION #VS"/>
    <s v="CENTRAL POWER &amp; LIGHT CO"/>
    <s v="3/30/00"/>
    <s v="006809959900003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06"/>
    <n v="-1.06"/>
    <x v="4"/>
    <x v="0"/>
    <s v="P49A4 NAVIGATION #VS"/>
    <s v="CENTRAL POWER &amp; LIGHT CO"/>
    <s v="3/30/00"/>
    <s v="006809959900003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4.71"/>
    <n v="-34.71"/>
    <x v="4"/>
    <x v="0"/>
    <s v="HP-19501033"/>
    <s v="CENTRAL POWER &amp; LIGHT CO"/>
    <s v="3/30/00"/>
    <s v="000105679490003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4.71"/>
    <n v="-34.71"/>
    <x v="4"/>
    <x v="0"/>
    <s v="HP-19501033"/>
    <s v="CENTRAL POWER &amp; LIGHT CO"/>
    <s v="3/30/00"/>
    <s v="000105679490003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7.28"/>
    <n v="-57.28"/>
    <x v="4"/>
    <x v="0"/>
    <s v="EPL#19501306"/>
    <s v="CENTRAL POWER &amp; LIGHT CO"/>
    <s v="3/30/00"/>
    <s v="000105779480003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.01"/>
    <n v="-0.01"/>
    <x v="4"/>
    <x v="0"/>
    <s v="EPL#19501306"/>
    <s v="CENTRAL POWER &amp; LIGHT CO"/>
    <s v="3/30/00"/>
    <s v="000105779480003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7.28"/>
    <n v="-57.28"/>
    <x v="4"/>
    <x v="0"/>
    <s v="EPL#19501306"/>
    <s v="CENTRAL POWER &amp; LIGHT CO"/>
    <s v="3/30/00"/>
    <s v="000105779480003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2.53"/>
    <n v="-12.53"/>
    <x v="4"/>
    <x v="0"/>
    <s v="9463100 4/4/00"/>
    <s v="NUECES ELECTRIC COOP INC"/>
    <s v="4/4/00"/>
    <s v="9463100000404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335.58"/>
    <n v="-335.58"/>
    <x v="4"/>
    <x v="0"/>
    <m/>
    <s v="SUNLAND CONSTRUCTION INC"/>
    <s v="3/31/00"/>
    <s v="161358"/>
    <x v="0"/>
    <x v="0"/>
    <x v="0"/>
  </r>
  <r>
    <x v="0"/>
    <x v="0"/>
    <x v="0"/>
    <x v="38"/>
    <s v="85120100"/>
    <x v="4"/>
    <x v="0"/>
    <x v="0"/>
    <x v="0"/>
    <x v="0"/>
    <s v="O- KPL Refugio Light Crude System"/>
    <x v="1"/>
    <s v="North Line System"/>
    <x v="19"/>
    <x v="4"/>
    <x v="0"/>
    <x v="0"/>
    <m/>
    <n v="2548"/>
    <n v="-2548"/>
    <x v="4"/>
    <x v="0"/>
    <s v="059548"/>
    <s v="GREEN COUNTRY SUPPLY INC"/>
    <s v="3/30/00"/>
    <s v="059548"/>
    <x v="0"/>
    <x v="0"/>
    <x v="0"/>
  </r>
  <r>
    <x v="0"/>
    <x v="0"/>
    <x v="0"/>
    <x v="38"/>
    <s v="85120100"/>
    <x v="4"/>
    <x v="0"/>
    <x v="0"/>
    <x v="0"/>
    <x v="0"/>
    <s v="O- KPL Refugio Light Crude System"/>
    <x v="1"/>
    <s v="North Line System"/>
    <x v="19"/>
    <x v="4"/>
    <x v="0"/>
    <x v="0"/>
    <m/>
    <n v="159.25"/>
    <n v="-159.25"/>
    <x v="4"/>
    <x v="0"/>
    <s v="Created By Proration :059548"/>
    <s v="GREEN COUNTRY SUPPLY INC"/>
    <s v="3/30/00"/>
    <s v="059548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12.53"/>
    <n v="-12.53"/>
    <x v="4"/>
    <x v="0"/>
    <s v="9463100 4/4/00"/>
    <s v="NUECES ELECTRIC COOP INC"/>
    <s v="4/4/00"/>
    <s v="9463100000404"/>
    <x v="0"/>
    <x v="0"/>
    <x v="0"/>
  </r>
  <r>
    <x v="0"/>
    <x v="0"/>
    <x v="0"/>
    <x v="14"/>
    <s v="86110500"/>
    <x v="0"/>
    <x v="0"/>
    <x v="0"/>
    <x v="0"/>
    <x v="0"/>
    <s v="O- KPL Rosanky Station"/>
    <x v="6"/>
    <s v="Caldwell Area"/>
    <x v="4"/>
    <x v="0"/>
    <x v="0"/>
    <x v="2"/>
    <m/>
    <n v="2045.93"/>
    <n v="-2045.93"/>
    <x v="4"/>
    <x v="0"/>
    <m/>
    <s v="Q V SERVICE INC"/>
    <s v="3/24/00"/>
    <s v="652255"/>
    <x v="0"/>
    <x v="0"/>
    <x v="0"/>
  </r>
  <r>
    <x v="0"/>
    <x v="0"/>
    <x v="0"/>
    <x v="8"/>
    <s v="87150100"/>
    <x v="0"/>
    <x v="0"/>
    <x v="0"/>
    <x v="0"/>
    <x v="0"/>
    <s v="O- KPL Corpus Christi Terminal"/>
    <x v="3"/>
    <s v="Inactive - KPL Corpus Christi Terminal"/>
    <x v="1"/>
    <x v="0"/>
    <x v="0"/>
    <x v="1"/>
    <m/>
    <n v="0.05"/>
    <n v="-0.05"/>
    <x v="4"/>
    <x v="0"/>
    <s v="940 NAVIGATION"/>
    <s v="CENTRAL POWER &amp; LIGHT CO"/>
    <s v="3/30/00"/>
    <s v="01366765947000330"/>
    <x v="0"/>
    <x v="0"/>
    <x v="0"/>
  </r>
  <r>
    <x v="0"/>
    <x v="0"/>
    <x v="0"/>
    <x v="14"/>
    <s v="86110500"/>
    <x v="0"/>
    <x v="0"/>
    <x v="0"/>
    <x v="0"/>
    <x v="0"/>
    <s v="O- KPL Rosanky Station"/>
    <x v="6"/>
    <s v="Caldwell Area"/>
    <x v="4"/>
    <x v="0"/>
    <x v="0"/>
    <x v="2"/>
    <m/>
    <n v="2378.61"/>
    <n v="-2378.61"/>
    <x v="4"/>
    <x v="0"/>
    <m/>
    <s v="Q V SERVICE INC"/>
    <s v="3/28/00"/>
    <s v="6510172"/>
    <x v="0"/>
    <x v="0"/>
    <x v="0"/>
  </r>
  <r>
    <x v="0"/>
    <x v="0"/>
    <x v="0"/>
    <x v="8"/>
    <s v="87150100"/>
    <x v="0"/>
    <x v="0"/>
    <x v="0"/>
    <x v="0"/>
    <x v="0"/>
    <s v="O- KPL Corpus Christi Terminal"/>
    <x v="3"/>
    <s v="Inactive - KPL Corpus Christi Terminal"/>
    <x v="1"/>
    <x v="0"/>
    <x v="0"/>
    <x v="1"/>
    <m/>
    <n v="529.69000000000005"/>
    <n v="-529.69000000000005"/>
    <x v="4"/>
    <x v="0"/>
    <s v="P211 1-2 940 NAVIGATION"/>
    <s v="CENTRAL POWER &amp; LIGHT CO"/>
    <s v="3/30/00"/>
    <s v="01366775946000330"/>
    <x v="0"/>
    <x v="0"/>
    <x v="0"/>
  </r>
  <r>
    <x v="0"/>
    <x v="0"/>
    <x v="0"/>
    <x v="8"/>
    <s v="87150100"/>
    <x v="0"/>
    <x v="0"/>
    <x v="0"/>
    <x v="0"/>
    <x v="0"/>
    <s v="O- KPL Corpus Christi Terminal"/>
    <x v="3"/>
    <s v="Inactive - KPL Corpus Christi Terminal"/>
    <x v="1"/>
    <x v="0"/>
    <x v="0"/>
    <x v="1"/>
    <m/>
    <n v="428.15"/>
    <n v="-428.15"/>
    <x v="4"/>
    <x v="0"/>
    <s v="940 NAVIGATION"/>
    <s v="CENTRAL POWER &amp; LIGHT CO"/>
    <s v="3/30/00"/>
    <s v="01366765947000330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12.54"/>
    <n v="-12.54"/>
    <x v="4"/>
    <x v="0"/>
    <s v="9463100 4/4/00"/>
    <s v="NUECES ELECTRIC COOP INC"/>
    <s v="4/4/00"/>
    <s v="9463100000404"/>
    <x v="0"/>
    <x v="0"/>
    <x v="0"/>
  </r>
  <r>
    <x v="0"/>
    <x v="0"/>
    <x v="0"/>
    <x v="13"/>
    <s v="85120100"/>
    <x v="4"/>
    <x v="0"/>
    <x v="0"/>
    <x v="0"/>
    <x v="0"/>
    <s v="O- KPL North Meter Bank to Refugio Mnln"/>
    <x v="1"/>
    <s v="North Line System"/>
    <x v="19"/>
    <x v="4"/>
    <x v="0"/>
    <x v="0"/>
    <m/>
    <n v="437.14"/>
    <n v="-437.14"/>
    <x v="4"/>
    <x v="0"/>
    <s v="059543"/>
    <s v="GREEN COUNTRY SUPPLY INC"/>
    <s v="3/30/00"/>
    <s v="059543"/>
    <x v="0"/>
    <x v="0"/>
    <x v="0"/>
  </r>
  <r>
    <x v="0"/>
    <x v="0"/>
    <x v="0"/>
    <x v="19"/>
    <s v="85120100"/>
    <x v="4"/>
    <x v="0"/>
    <x v="0"/>
    <x v="0"/>
    <x v="0"/>
    <s v="O- KPL Hearne to Refugio Sta Mainline"/>
    <x v="1"/>
    <s v="North Line System"/>
    <x v="19"/>
    <x v="4"/>
    <x v="0"/>
    <x v="0"/>
    <m/>
    <n v="138.78"/>
    <n v="-138.78"/>
    <x v="4"/>
    <x v="0"/>
    <s v="059541"/>
    <s v="GREEN COUNTRY SUPPLY INC"/>
    <s v="3/30/00"/>
    <s v="059541"/>
    <x v="0"/>
    <x v="0"/>
    <x v="0"/>
  </r>
  <r>
    <x v="0"/>
    <x v="0"/>
    <x v="0"/>
    <x v="1"/>
    <s v="86110500"/>
    <x v="3"/>
    <x v="0"/>
    <x v="0"/>
    <x v="0"/>
    <x v="0"/>
    <s v="O- KPL Pettus Station"/>
    <x v="1"/>
    <s v="North Line System"/>
    <x v="4"/>
    <x v="3"/>
    <x v="0"/>
    <x v="2"/>
    <m/>
    <n v="351.81"/>
    <n v="-351.81"/>
    <x v="4"/>
    <x v="0"/>
    <m/>
    <s v="SUNLAND CONSTRUCTION INC"/>
    <s v="3/31/00"/>
    <s v="161356"/>
    <x v="0"/>
    <x v="0"/>
    <x v="0"/>
  </r>
  <r>
    <x v="0"/>
    <x v="0"/>
    <x v="0"/>
    <x v="24"/>
    <s v="86110500"/>
    <x v="2"/>
    <x v="0"/>
    <x v="0"/>
    <x v="0"/>
    <x v="0"/>
    <s v="O- KPL Ingleside (Marine Terminals)"/>
    <x v="9"/>
    <s v="Ingleside System"/>
    <x v="4"/>
    <x v="2"/>
    <x v="0"/>
    <x v="2"/>
    <m/>
    <n v="332.5"/>
    <n v="-332.5"/>
    <x v="4"/>
    <x v="0"/>
    <m/>
    <s v="GALBRAITH CONTRACTING INC"/>
    <s v="3/28/00"/>
    <s v="4234"/>
    <x v="0"/>
    <x v="0"/>
    <x v="0"/>
  </r>
  <r>
    <x v="0"/>
    <x v="0"/>
    <x v="0"/>
    <x v="25"/>
    <s v="86110500"/>
    <x v="4"/>
    <x v="0"/>
    <x v="0"/>
    <x v="0"/>
    <x v="0"/>
    <s v="O- KPL Tilden Mainline"/>
    <x v="7"/>
    <s v="Tilden System"/>
    <x v="4"/>
    <x v="4"/>
    <x v="0"/>
    <x v="2"/>
    <m/>
    <n v="522.5"/>
    <n v="-522.5"/>
    <x v="4"/>
    <x v="0"/>
    <m/>
    <s v="M L WYRICK CUSTOM SERVICES"/>
    <s v="3/20/00"/>
    <s v="0781"/>
    <x v="0"/>
    <x v="0"/>
    <x v="0"/>
  </r>
  <r>
    <x v="0"/>
    <x v="0"/>
    <x v="0"/>
    <x v="11"/>
    <s v="89430100"/>
    <x v="0"/>
    <x v="0"/>
    <x v="0"/>
    <x v="0"/>
    <x v="0"/>
    <s v="O- KPL Crude South Lines"/>
    <x v="5"/>
    <s v="STX Crude Pipelines"/>
    <x v="0"/>
    <x v="0"/>
    <x v="0"/>
    <x v="0"/>
    <m/>
    <n v="100"/>
    <n v="-100"/>
    <x v="4"/>
    <x v="0"/>
    <s v="SPL557"/>
    <s v="ALICE K EAST"/>
    <s v="4/15/00"/>
    <s v="SPL557-APR 15-00"/>
    <x v="0"/>
    <x v="0"/>
    <x v="0"/>
  </r>
  <r>
    <x v="0"/>
    <x v="0"/>
    <x v="0"/>
    <x v="33"/>
    <s v="86110500"/>
    <x v="0"/>
    <x v="0"/>
    <x v="0"/>
    <x v="0"/>
    <x v="0"/>
    <s v="O- KPL Schaft Station"/>
    <x v="6"/>
    <s v="Caldwell Area"/>
    <x v="4"/>
    <x v="0"/>
    <x v="0"/>
    <x v="2"/>
    <m/>
    <n v="228.45"/>
    <n v="-228.45"/>
    <x v="4"/>
    <x v="0"/>
    <m/>
    <s v="NOVOSAD ENTERPRISES INC"/>
    <s v="3/23/00"/>
    <s v="51161"/>
    <x v="0"/>
    <x v="0"/>
    <x v="0"/>
  </r>
  <r>
    <x v="0"/>
    <x v="0"/>
    <x v="0"/>
    <x v="12"/>
    <s v="86110300"/>
    <x v="12"/>
    <x v="0"/>
    <x v="0"/>
    <x v="0"/>
    <x v="0"/>
    <s v="O- KPL Benavides (Sweden) System"/>
    <x v="2"/>
    <s v="Benavides (Sweden) System"/>
    <x v="24"/>
    <x v="12"/>
    <x v="0"/>
    <x v="2"/>
    <m/>
    <n v="30"/>
    <n v="-30"/>
    <x v="4"/>
    <x v="0"/>
    <s v="R/W"/>
    <s v=".KLEBERG COUNTY"/>
    <s v="4/6/00"/>
    <s v="06APR0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"/>
    <n v="0"/>
    <x v="4"/>
    <x v="0"/>
    <s v="HWY 774"/>
    <s v="CENTRAL POWER &amp; LIGHT CO"/>
    <s v="3/31/00"/>
    <s v="00671285997000331"/>
    <x v="0"/>
    <x v="0"/>
    <x v="0"/>
  </r>
  <r>
    <x v="0"/>
    <x v="0"/>
    <x v="0"/>
    <x v="11"/>
    <s v="87310100"/>
    <x v="0"/>
    <x v="0"/>
    <x v="0"/>
    <x v="0"/>
    <x v="0"/>
    <s v="O- KPL Crude South Lines"/>
    <x v="5"/>
    <s v="STX Crude Pipelines"/>
    <x v="16"/>
    <x v="0"/>
    <x v="0"/>
    <x v="3"/>
    <m/>
    <n v="280.89999999999998"/>
    <n v="-280.89999999999998"/>
    <x v="4"/>
    <x v="0"/>
    <s v="8600 IH 37"/>
    <s v="BROWNING FERRIS INDUSTRIES INC"/>
    <s v="3/31/00"/>
    <s v="0102293000331"/>
    <x v="0"/>
    <x v="0"/>
    <x v="0"/>
  </r>
  <r>
    <x v="0"/>
    <x v="0"/>
    <x v="0"/>
    <x v="11"/>
    <s v="87310100"/>
    <x v="0"/>
    <x v="0"/>
    <x v="0"/>
    <x v="0"/>
    <x v="0"/>
    <s v="O- KPL Crude South Lines"/>
    <x v="5"/>
    <s v="STX Crude Pipelines"/>
    <x v="16"/>
    <x v="0"/>
    <x v="0"/>
    <x v="3"/>
    <m/>
    <n v="22.12"/>
    <n v="-22.12"/>
    <x v="4"/>
    <x v="0"/>
    <s v="8600 IH 37"/>
    <s v="BROWNING FERRIS INDUSTRIES INC"/>
    <s v="3/31/00"/>
    <s v="01022930003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13.67"/>
    <n v="-113.67"/>
    <x v="4"/>
    <x v="0"/>
    <s v="P6 FM RD 893"/>
    <s v="CENTRAL POWER &amp; LIGHT CO"/>
    <s v="3/31/00"/>
    <s v="014501459490003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1.42"/>
    <n v="-21.42"/>
    <x v="4"/>
    <x v="0"/>
    <s v="1300 OAK PARK AVE SWOIL"/>
    <s v="CENTRAL POWER &amp; LIGHT CO"/>
    <s v="4/3/00"/>
    <s v="01588945947000403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107.75"/>
    <n v="-107.75"/>
    <x v="4"/>
    <x v="0"/>
    <m/>
    <s v="INTELECOM"/>
    <s v="4/10/00"/>
    <s v="58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350.4"/>
    <n v="-350.4"/>
    <x v="4"/>
    <x v="0"/>
    <m/>
    <s v="L K JORDAN &amp; ASSOCIATES INC"/>
    <s v="3/30/00"/>
    <s v="1520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.01"/>
    <n v="-0.01"/>
    <x v="4"/>
    <x v="0"/>
    <s v="P6 FM RD 893"/>
    <s v="CENTRAL POWER &amp; LIGHT CO"/>
    <s v="3/31/00"/>
    <s v="014501459490003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45"/>
    <n v="-1.45"/>
    <x v="4"/>
    <x v="0"/>
    <s v="1300 OAK PARK AVE SWOIL"/>
    <s v="CENTRAL POWER &amp; LIGHT CO"/>
    <s v="4/3/00"/>
    <s v="01588945947000403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8.66"/>
    <n v="-88.66"/>
    <x v="4"/>
    <x v="0"/>
    <s v="P31 CO RD 72"/>
    <s v="CENTRAL POWER &amp; LIGHT CO"/>
    <s v="3/31/00"/>
    <s v="01450585946000331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71.709999999999994"/>
    <n v="-71.709999999999994"/>
    <x v="4"/>
    <x v="0"/>
    <s v="950 MANCHESTER A"/>
    <s v="CENTRAL POWER &amp; LIGHT CO"/>
    <s v="4/3/00"/>
    <s v="01584185944000403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0.27"/>
    <n v="-70.27"/>
    <x v="4"/>
    <x v="0"/>
    <s v="4802 UP RIVER RD R"/>
    <s v="CENTRAL POWER &amp; LIGHT CO"/>
    <s v="4/3/00"/>
    <s v="01587685940000403"/>
    <x v="0"/>
    <x v="0"/>
    <x v="0"/>
  </r>
  <r>
    <x v="1"/>
    <x v="0"/>
    <x v="0"/>
    <x v="36"/>
    <s v="87150100"/>
    <x v="0"/>
    <x v="0"/>
    <x v="1"/>
    <x v="0"/>
    <x v="0"/>
    <s v="O- KPG Refugio-KII Truck"/>
    <x v="1"/>
    <s v="KPG Truck Stations - North"/>
    <x v="1"/>
    <x v="0"/>
    <x v="0"/>
    <x v="1"/>
    <m/>
    <n v="0.01"/>
    <n v="-0.01"/>
    <x v="4"/>
    <x v="0"/>
    <s v="HWY 77"/>
    <s v="CENTRAL POWER &amp; LIGHT CO"/>
    <s v="3/31/00"/>
    <s v="00038625943000331"/>
    <x v="0"/>
    <x v="0"/>
    <x v="0"/>
  </r>
  <r>
    <x v="1"/>
    <x v="0"/>
    <x v="0"/>
    <x v="36"/>
    <s v="87150100"/>
    <x v="0"/>
    <x v="0"/>
    <x v="1"/>
    <x v="0"/>
    <x v="0"/>
    <s v="O- KPG Refugio-KII Truck"/>
    <x v="1"/>
    <s v="KPG Truck Stations - North"/>
    <x v="1"/>
    <x v="0"/>
    <x v="0"/>
    <x v="1"/>
    <m/>
    <n v="212.85"/>
    <n v="-212.85"/>
    <x v="4"/>
    <x v="0"/>
    <s v="HWY 77"/>
    <s v="CENTRAL POWER &amp; LIGHT CO"/>
    <s v="3/31/00"/>
    <s v="00038625943000331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336.38"/>
    <n v="-2336.38"/>
    <x v="4"/>
    <x v="0"/>
    <s v="EDI - DO NOT PAY - DIVISION OFFICE"/>
    <s v="SOUTHWESTERN BELL"/>
    <s v="3/27/00"/>
    <s v="3612415624593000327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65.67"/>
    <n v="-265.67"/>
    <x v="4"/>
    <x v="0"/>
    <s v="EDI - DO NOT PAY - DIVISION OFFICE"/>
    <s v="SOUTHWESTERN BELL"/>
    <s v="3/27/00"/>
    <s v="3612415624593000327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30.36"/>
    <n v="-30.36"/>
    <x v="4"/>
    <x v="0"/>
    <s v="01-00039729231-01691  APR 1"/>
    <s v="MCI WORLDCOM"/>
    <s v="4/1/00"/>
    <s v="010003972923101691000401"/>
    <x v="0"/>
    <x v="0"/>
    <x v="0"/>
  </r>
  <r>
    <x v="0"/>
    <x v="0"/>
    <x v="0"/>
    <x v="14"/>
    <s v="87210100"/>
    <x v="0"/>
    <x v="0"/>
    <x v="0"/>
    <x v="0"/>
    <x v="0"/>
    <s v="O- KPL Rosanky Station"/>
    <x v="6"/>
    <s v="Caldwell Area"/>
    <x v="10"/>
    <x v="0"/>
    <x v="0"/>
    <x v="0"/>
    <m/>
    <n v="37.200000000000003"/>
    <n v="-37.200000000000003"/>
    <x v="4"/>
    <x v="0"/>
    <s v="512-237-3649-476-6 3/29/00"/>
    <s v="SOUTHWESTERN BELL"/>
    <s v="3/29/00"/>
    <s v="51223736494766000329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46.76"/>
    <n v="-46.76"/>
    <x v="4"/>
    <x v="0"/>
    <m/>
    <s v="UNIFIRST CORPORATION"/>
    <s v="4/10/00"/>
    <s v="8114329156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8.12"/>
    <n v="-28.12"/>
    <x v="4"/>
    <x v="0"/>
    <s v="361-241-2914-111-9  MAR 27"/>
    <s v="SOUTHWESTERN BELL"/>
    <s v="3/27/00"/>
    <s v="36124129141119000327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02"/>
    <n v="-0.02"/>
    <x v="4"/>
    <x v="0"/>
    <s v="REFUGIO"/>
    <s v="CENTRAL POWER &amp; LIGHT CO"/>
    <s v="3/31/00"/>
    <s v="0003609594100033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264.45"/>
    <n v="-264.45"/>
    <x v="4"/>
    <x v="0"/>
    <s v="REFUGIO"/>
    <s v="CENTRAL POWER &amp; LIGHT CO"/>
    <s v="3/31/00"/>
    <s v="00036095941000331"/>
    <x v="0"/>
    <x v="0"/>
    <x v="0"/>
  </r>
  <r>
    <x v="0"/>
    <x v="0"/>
    <x v="0"/>
    <x v="14"/>
    <s v="86110500"/>
    <x v="0"/>
    <x v="0"/>
    <x v="0"/>
    <x v="0"/>
    <x v="0"/>
    <s v="O- KPL Rosanky Station"/>
    <x v="6"/>
    <s v="Caldwell Area"/>
    <x v="4"/>
    <x v="0"/>
    <x v="0"/>
    <x v="2"/>
    <m/>
    <n v="461.88"/>
    <n v="-461.88"/>
    <x v="4"/>
    <x v="0"/>
    <m/>
    <s v="BIG 3 LEASE &amp; WELL SERVICE"/>
    <s v="4/6/00"/>
    <s v="48044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338.82"/>
    <n v="-338.82"/>
    <x v="4"/>
    <x v="0"/>
    <s v="REFUGIO"/>
    <s v="CENTRAL POWER &amp; LIGHT CO"/>
    <s v="4/3/00"/>
    <s v="00038485942000403"/>
    <x v="0"/>
    <x v="0"/>
    <x v="0"/>
  </r>
  <r>
    <x v="0"/>
    <x v="0"/>
    <x v="0"/>
    <x v="14"/>
    <s v="86110500"/>
    <x v="0"/>
    <x v="0"/>
    <x v="0"/>
    <x v="0"/>
    <x v="0"/>
    <s v="O- KPL Rosanky Station"/>
    <x v="6"/>
    <s v="Caldwell Area"/>
    <x v="4"/>
    <x v="0"/>
    <x v="0"/>
    <x v="2"/>
    <m/>
    <n v="1073.67"/>
    <n v="-1073.67"/>
    <x v="4"/>
    <x v="0"/>
    <m/>
    <s v="JOHN CRANE INC"/>
    <s v="3/13/00"/>
    <s v="140290"/>
    <x v="0"/>
    <x v="0"/>
    <x v="0"/>
  </r>
  <r>
    <x v="0"/>
    <x v="0"/>
    <x v="0"/>
    <x v="14"/>
    <s v="86110500"/>
    <x v="0"/>
    <x v="0"/>
    <x v="0"/>
    <x v="0"/>
    <x v="0"/>
    <s v="O- KPL Rosanky Station"/>
    <x v="6"/>
    <s v="Caldwell Area"/>
    <x v="4"/>
    <x v="0"/>
    <x v="0"/>
    <x v="2"/>
    <m/>
    <n v="712.66"/>
    <n v="-712.66"/>
    <x v="4"/>
    <x v="0"/>
    <m/>
    <s v="JOHN CRANE INC"/>
    <s v="3/24/00"/>
    <s v="148723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3786.77"/>
    <n v="-3786.77"/>
    <x v="4"/>
    <x v="0"/>
    <s v="HWY 77"/>
    <s v="CENTRAL POWER &amp; LIGHT CO"/>
    <s v="3/31/00"/>
    <s v="0003865594000033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34"/>
    <n v="-0.34"/>
    <x v="4"/>
    <x v="0"/>
    <s v="HWY 77"/>
    <s v="CENTRAL POWER &amp; LIGHT CO"/>
    <s v="3/31/00"/>
    <s v="00038655940000331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3.75"/>
    <n v="-3.75"/>
    <x v="4"/>
    <x v="0"/>
    <s v="CO RD 69 &amp; 72"/>
    <s v="CENTRAL POWER &amp; LIGHT CO"/>
    <s v="3/31/00"/>
    <s v="00681715991000331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72.319999999999993"/>
    <n v="-72.319999999999993"/>
    <x v="4"/>
    <x v="0"/>
    <s v="CANTWELL"/>
    <s v="CENTRAL POWER &amp; LIGHT CO"/>
    <s v="4/3/00"/>
    <s v="01587425941000403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74.489999999999995"/>
    <n v="-74.489999999999995"/>
    <x v="4"/>
    <x v="0"/>
    <s v="3 CO 74 89 E CO 75"/>
    <s v="CENTRAL POWER &amp; LIGHT CO"/>
    <s v="3/31/00"/>
    <s v="01450615941000331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26.05"/>
    <n v="-26.05"/>
    <x v="4"/>
    <x v="0"/>
    <s v="33789 023"/>
    <s v="MAGIC VALLEY ELECTRIC COOP INC"/>
    <s v="3/30/00"/>
    <s v="337890230003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167.53"/>
    <n v="-167.53"/>
    <x v="4"/>
    <x v="0"/>
    <s v="REFUGIO"/>
    <s v="CENTRAL POWER &amp; LIGHT CO"/>
    <s v="3/31/00"/>
    <s v="00038565941000331"/>
    <x v="0"/>
    <x v="0"/>
    <x v="0"/>
  </r>
  <r>
    <x v="0"/>
    <x v="0"/>
    <x v="0"/>
    <x v="38"/>
    <s v="87150100"/>
    <x v="0"/>
    <x v="0"/>
    <x v="0"/>
    <x v="0"/>
    <x v="0"/>
    <s v="O- KPL Refugio Light Crude System"/>
    <x v="1"/>
    <s v="North Line System"/>
    <x v="1"/>
    <x v="0"/>
    <x v="0"/>
    <x v="1"/>
    <m/>
    <n v="69.42"/>
    <n v="-69.42"/>
    <x v="4"/>
    <x v="0"/>
    <s v="EL OSO CATTLE CO"/>
    <s v="CENTRAL POWER &amp; LIGHT CO"/>
    <s v="3/31/00"/>
    <s v="00671375996000331"/>
    <x v="0"/>
    <x v="0"/>
    <x v="0"/>
  </r>
  <r>
    <x v="0"/>
    <x v="0"/>
    <x v="0"/>
    <x v="14"/>
    <s v="87150100"/>
    <x v="0"/>
    <x v="0"/>
    <x v="0"/>
    <x v="0"/>
    <x v="0"/>
    <s v="O- KPL Rosanky Station"/>
    <x v="6"/>
    <s v="Caldwell Area"/>
    <x v="1"/>
    <x v="0"/>
    <x v="0"/>
    <x v="1"/>
    <m/>
    <n v="8498.2000000000007"/>
    <n v="-8498.2000000000007"/>
    <x v="4"/>
    <x v="0"/>
    <s v="ROSANKY TRUCK STATION"/>
    <s v="BLUEBONNET ELECTRIC CO-OP"/>
    <s v="3/30/00"/>
    <s v="0038994000000330"/>
    <x v="0"/>
    <x v="0"/>
    <x v="0"/>
  </r>
  <r>
    <x v="0"/>
    <x v="0"/>
    <x v="0"/>
    <x v="38"/>
    <s v="87150100"/>
    <x v="0"/>
    <x v="0"/>
    <x v="0"/>
    <x v="0"/>
    <x v="0"/>
    <s v="O- KPL Refugio Light Crude System"/>
    <x v="1"/>
    <s v="North Line System"/>
    <x v="1"/>
    <x v="0"/>
    <x v="0"/>
    <x v="1"/>
    <m/>
    <n v="69.42"/>
    <n v="-69.42"/>
    <x v="4"/>
    <x v="0"/>
    <s v="OCONNOR LEASE-PAN AMER"/>
    <s v="CENTRAL POWER &amp; LIGHT CO"/>
    <s v="3/31/00"/>
    <s v="00671365997000331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59.33"/>
    <n v="-59.33"/>
    <x v="4"/>
    <x v="0"/>
    <s v="CO RD 69 &amp; 72"/>
    <s v="CENTRAL POWER &amp; LIGHT CO"/>
    <s v="3/31/00"/>
    <s v="0068171599100033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34.71"/>
    <n v="-34.71"/>
    <x v="4"/>
    <x v="0"/>
    <s v="HWY 77"/>
    <s v="CENTRAL POWER &amp; LIGHT CO"/>
    <s v="3/31/00"/>
    <s v="00038435947000331"/>
    <x v="0"/>
    <x v="0"/>
    <x v="0"/>
  </r>
  <r>
    <x v="0"/>
    <x v="0"/>
    <x v="0"/>
    <x v="25"/>
    <s v="87150100"/>
    <x v="0"/>
    <x v="0"/>
    <x v="0"/>
    <x v="0"/>
    <x v="0"/>
    <s v="O- KPL Tilden Mainline"/>
    <x v="7"/>
    <s v="Tilden System"/>
    <x v="1"/>
    <x v="0"/>
    <x v="0"/>
    <x v="1"/>
    <m/>
    <n v="146.83000000000001"/>
    <n v="-146.83000000000001"/>
    <x v="4"/>
    <x v="0"/>
    <s v="FM 893 &amp; CO 72"/>
    <s v="CENTRAL POWER &amp; LIGHT CO"/>
    <s v="3/31/00"/>
    <s v="00681795993000331"/>
    <x v="0"/>
    <x v="0"/>
    <x v="0"/>
  </r>
  <r>
    <x v="0"/>
    <x v="0"/>
    <x v="0"/>
    <x v="13"/>
    <s v="89430100"/>
    <x v="0"/>
    <x v="0"/>
    <x v="0"/>
    <x v="0"/>
    <x v="0"/>
    <s v="O- KPL North Meter Bank to Refugio Mnln"/>
    <x v="1"/>
    <s v="North Line System"/>
    <x v="0"/>
    <x v="0"/>
    <x v="0"/>
    <x v="0"/>
    <m/>
    <n v="450"/>
    <n v="-450"/>
    <x v="4"/>
    <x v="0"/>
    <s v="LEASE RENTAL"/>
    <s v="KANSAS CITY SOUTHERN RAILROAD"/>
    <s v="4/7/00"/>
    <s v="07APR200"/>
    <x v="0"/>
    <x v="0"/>
    <x v="0"/>
  </r>
  <r>
    <x v="0"/>
    <x v="0"/>
    <x v="0"/>
    <x v="25"/>
    <s v="87150100"/>
    <x v="0"/>
    <x v="0"/>
    <x v="0"/>
    <x v="0"/>
    <x v="0"/>
    <s v="O- KPL Tilden Mainline"/>
    <x v="7"/>
    <s v="Tilden System"/>
    <x v="1"/>
    <x v="0"/>
    <x v="0"/>
    <x v="1"/>
    <m/>
    <n v="0.01"/>
    <n v="-0.01"/>
    <x v="4"/>
    <x v="0"/>
    <s v="FM 893 &amp; CO 72"/>
    <s v="CENTRAL POWER &amp; LIGHT CO"/>
    <s v="3/31/00"/>
    <s v="0068179599300033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93.01"/>
    <n v="-93.01"/>
    <x v="4"/>
    <x v="0"/>
    <s v="H &amp; DS TK BATT #A"/>
    <s v="CENTRAL POWER &amp; LIGHT CO"/>
    <s v="3/31/00"/>
    <s v="0067135599800033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93.11"/>
    <n v="-93.11"/>
    <x v="4"/>
    <x v="0"/>
    <s v="BOYKIN RD 3 PE TOLAN"/>
    <s v="CENTRAL POWER &amp; LIGHT CO"/>
    <s v="3/31/00"/>
    <s v="0067132599100033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55.64"/>
    <n v="-55.64"/>
    <x v="4"/>
    <x v="0"/>
    <s v="HWY 774"/>
    <s v="CENTRAL POWER &amp; LIGHT CO"/>
    <s v="3/31/00"/>
    <s v="0067128599700033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0.01"/>
    <n v="-0.01"/>
    <x v="4"/>
    <x v="0"/>
    <s v="HWY 774"/>
    <s v="CENTRAL POWER &amp; LIGHT CO"/>
    <s v="3/31/00"/>
    <s v="0067128599700033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8835.7900000000009"/>
    <n v="-8835.7900000000009"/>
    <x v="4"/>
    <x v="0"/>
    <s v="HWY 77"/>
    <s v="CENTRAL POWER &amp; LIGHT CO"/>
    <s v="3/31/00"/>
    <s v="0003865594000033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26.7"/>
    <n v="-26.7"/>
    <x v="4"/>
    <x v="0"/>
    <s v="HWY 77"/>
    <s v="CENTRAL POWER &amp; LIGHT CO"/>
    <s v="3/31/00"/>
    <s v="0003859594800033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76.11"/>
    <n v="-76.11"/>
    <x v="4"/>
    <x v="0"/>
    <s v="1 BOYKIN RD  16P E CO75"/>
    <s v="CENTRAL POWER &amp; LIGHT CO"/>
    <s v="3/31/00"/>
    <s v="0067131599200033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9.42"/>
    <n v="-69.42"/>
    <x v="4"/>
    <x v="0"/>
    <s v="FM 631"/>
    <s v="CENTRAL POWER &amp; LIGHT CO"/>
    <s v="3/31/00"/>
    <s v="0067120599500033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76.989999999999995"/>
    <n v="-76.989999999999995"/>
    <x v="4"/>
    <x v="0"/>
    <s v="OCONNER - SHELLY B LSE"/>
    <s v="CENTRAL POWER &amp; LIGHT CO"/>
    <s v="3/31/00"/>
    <s v="0067129599600033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69.42"/>
    <n v="-69.42"/>
    <x v="4"/>
    <x v="0"/>
    <s v="REFUGIO"/>
    <s v="CENTRAL POWER &amp; LIGHT CO"/>
    <s v="3/31/00"/>
    <s v="0067961599700033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55.63"/>
    <n v="-55.63"/>
    <x v="4"/>
    <x v="0"/>
    <s v="HWY 774"/>
    <s v="CENTRAL POWER &amp; LIGHT CO"/>
    <s v="3/31/00"/>
    <s v="0067128599700033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0.81"/>
    <n v="-0.81"/>
    <x v="4"/>
    <x v="0"/>
    <s v="HWY 77"/>
    <s v="CENTRAL POWER &amp; LIGHT CO"/>
    <s v="3/31/00"/>
    <s v="0003865594000033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9.42"/>
    <n v="-69.42"/>
    <x v="4"/>
    <x v="0"/>
    <s v="REFUGIO"/>
    <s v="CENTRAL POWER &amp; LIGHT CO"/>
    <s v="3/31/00"/>
    <s v="0003995594300033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9.42"/>
    <n v="-69.42"/>
    <x v="4"/>
    <x v="0"/>
    <s v="REFUGIO"/>
    <s v="CENTRAL POWER &amp; LIGHT CO"/>
    <s v="3/31/00"/>
    <s v="0003857594000033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34.71"/>
    <n v="-34.71"/>
    <x v="4"/>
    <x v="0"/>
    <s v="HWY 77"/>
    <s v="CENTRAL POWER &amp; LIGHT CO"/>
    <s v="3/31/00"/>
    <s v="0003843594700033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9.42"/>
    <n v="-69.42"/>
    <x v="4"/>
    <x v="0"/>
    <s v="REFUGIO"/>
    <s v="CENTRAL POWER &amp; LIGHT CO"/>
    <s v="3/31/00"/>
    <s v="0003558594200033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74.489999999999995"/>
    <n v="-74.489999999999995"/>
    <x v="4"/>
    <x v="0"/>
    <s v="REFUGIO"/>
    <s v="CENTRAL POWER &amp; LIGHT CO"/>
    <s v="3/31/00"/>
    <s v="0003847594300033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79.12"/>
    <n v="-79.12"/>
    <x v="4"/>
    <x v="0"/>
    <s v="FM 1944"/>
    <s v="CENTRAL POWER &amp; LIGHT CO"/>
    <s v="3/31/00"/>
    <s v="0067118599900033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89.93"/>
    <n v="-89.93"/>
    <x v="4"/>
    <x v="0"/>
    <s v="UNIO PROD CO BATT B"/>
    <s v="CENTRAL POWER &amp; LIGHT CO"/>
    <s v="3/31/00"/>
    <s v="0067134599900033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1.67"/>
    <n v="-1.67"/>
    <x v="4"/>
    <x v="0"/>
    <s v="HWY 77"/>
    <s v="CENTRAL POWER &amp; LIGHT CO"/>
    <s v="3/31/00"/>
    <s v="0003859594800033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9.42"/>
    <n v="-69.42"/>
    <x v="4"/>
    <x v="0"/>
    <s v="BOYKIN RD &amp; CR 7"/>
    <s v="CENTRAL POWER &amp; LIGHT CO"/>
    <s v="3/31/00"/>
    <s v="006807959940003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5.21"/>
    <n v="-5.21"/>
    <x v="4"/>
    <x v="0"/>
    <s v="HWY 183"/>
    <s v="GUADALUPE VALLEY ELEC COOP INC"/>
    <s v="4/10/00"/>
    <s v="514481801000410"/>
    <x v="0"/>
    <x v="0"/>
    <x v="0"/>
  </r>
  <r>
    <x v="0"/>
    <x v="0"/>
    <x v="0"/>
    <x v="7"/>
    <s v="74810100"/>
    <x v="0"/>
    <x v="0"/>
    <x v="0"/>
    <x v="0"/>
    <x v="0"/>
    <s v="O- KPL Viola Station"/>
    <x v="2"/>
    <s v="Benavides (Sweden) System"/>
    <x v="18"/>
    <x v="0"/>
    <x v="0"/>
    <x v="3"/>
    <m/>
    <n v="5.18"/>
    <n v="-5.18"/>
    <x v="4"/>
    <x v="0"/>
    <s v="2500 SUNTIDE"/>
    <s v="BROWNING FERRIS INDUSTRIES INC"/>
    <s v="3/31/00"/>
    <s v="0155515000331"/>
    <x v="0"/>
    <x v="0"/>
    <x v="0"/>
  </r>
  <r>
    <x v="0"/>
    <x v="0"/>
    <x v="0"/>
    <x v="7"/>
    <s v="74810100"/>
    <x v="0"/>
    <x v="0"/>
    <x v="0"/>
    <x v="0"/>
    <x v="0"/>
    <s v="O- KPL Viola Station"/>
    <x v="2"/>
    <s v="Benavides (Sweden) System"/>
    <x v="18"/>
    <x v="0"/>
    <x v="0"/>
    <x v="3"/>
    <m/>
    <n v="65.72"/>
    <n v="-65.72"/>
    <x v="4"/>
    <x v="0"/>
    <s v="2500 SUNTIDE"/>
    <s v="BROWNING FERRIS INDUSTRIES INC"/>
    <s v="3/31/00"/>
    <s v="0155515000331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37.53"/>
    <n v="-37.53"/>
    <x v="4"/>
    <x v="0"/>
    <s v="18703901,19035501,26455600"/>
    <s v="NUECES ELECTRIC COOP INC"/>
    <s v="4/4/00"/>
    <s v="0338000404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61.6"/>
    <n v="-61.6"/>
    <x v="4"/>
    <x v="0"/>
    <s v="VICTORY HILLS RECTIFIER"/>
    <s v="BLUEBONNET ELECTRIC CO-OP"/>
    <s v="3/30/00"/>
    <s v="00429035000003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.57"/>
    <n v="-4.57"/>
    <x v="4"/>
    <x v="0"/>
    <s v="FM304/CR151 RECTIFIER"/>
    <s v="BLUEBONNET ELECTRIC CO-OP"/>
    <s v="3/30/00"/>
    <s v="00450296000003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2.16"/>
    <n v="-92.16"/>
    <x v="4"/>
    <x v="0"/>
    <s v="CR 75"/>
    <s v="CENTRAL POWER &amp; LIGHT CO"/>
    <s v="3/31/00"/>
    <s v="006807259910003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2.54"/>
    <n v="-32.54"/>
    <x v="4"/>
    <x v="0"/>
    <s v="SH87 - NIXON RECTIFIER"/>
    <s v="GUADALUPE VALLEY ELEC COOP INC"/>
    <s v="4/10/00"/>
    <s v="51448180300041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.4"/>
    <n v="-1.4"/>
    <x v="4"/>
    <x v="0"/>
    <s v="SONS OF HERMANN RECTIFIER"/>
    <s v="BLUEBONNET ELECTRIC CO-OP"/>
    <s v="3/30/00"/>
    <s v="0052629300000330"/>
    <x v="0"/>
    <x v="0"/>
    <x v="0"/>
  </r>
  <r>
    <x v="0"/>
    <x v="0"/>
    <x v="0"/>
    <x v="17"/>
    <s v="86110500"/>
    <x v="0"/>
    <x v="0"/>
    <x v="0"/>
    <x v="0"/>
    <x v="0"/>
    <s v="O- KPL Caldwell/Giddings System"/>
    <x v="6"/>
    <s v="Caldwell Area"/>
    <x v="4"/>
    <x v="0"/>
    <x v="0"/>
    <x v="2"/>
    <m/>
    <n v="595"/>
    <n v="-595"/>
    <x v="4"/>
    <x v="0"/>
    <m/>
    <s v="BIG 3 LEASE &amp; WELL SERVICE"/>
    <s v="4/5/00"/>
    <s v="48034"/>
    <x v="0"/>
    <x v="0"/>
    <x v="0"/>
  </r>
  <r>
    <x v="0"/>
    <x v="0"/>
    <x v="0"/>
    <x v="17"/>
    <s v="86110500"/>
    <x v="0"/>
    <x v="0"/>
    <x v="0"/>
    <x v="0"/>
    <x v="0"/>
    <s v="O- KPL Caldwell/Giddings System"/>
    <x v="6"/>
    <s v="Caldwell Area"/>
    <x v="4"/>
    <x v="0"/>
    <x v="0"/>
    <x v="2"/>
    <m/>
    <n v="354.41"/>
    <n v="-354.41"/>
    <x v="4"/>
    <x v="0"/>
    <m/>
    <s v="NOVOSAD ENTERPRISES INC"/>
    <s v="3/23/00"/>
    <s v="51162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7.3"/>
    <n v="-27.3"/>
    <x v="4"/>
    <x v="0"/>
    <s v="SONS OF HERMANN RECTIFIER"/>
    <s v="BLUEBONNET ELECTRIC CO-OP"/>
    <s v="3/30/00"/>
    <s v="00526293000003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7.28"/>
    <n v="-17.28"/>
    <x v="4"/>
    <x v="0"/>
    <s v="FM 794 RECTIFIER"/>
    <s v="GUADALUPE VALLEY ELEC COOP INC"/>
    <s v="4/10/00"/>
    <s v="1000011901000410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147.74"/>
    <n v="-1147.74"/>
    <x v="4"/>
    <x v="0"/>
    <s v="18703901,19035501,26455600"/>
    <s v="NUECES ELECTRIC COOP INC"/>
    <s v="4/4/00"/>
    <s v="0338000404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77.08"/>
    <n v="-77.08"/>
    <x v="4"/>
    <x v="0"/>
    <s v="HWY 183"/>
    <s v="GUADALUPE VALLEY ELEC COOP INC"/>
    <s v="4/10/00"/>
    <s v="514481801000410"/>
    <x v="0"/>
    <x v="0"/>
    <x v="0"/>
  </r>
  <r>
    <x v="0"/>
    <x v="0"/>
    <x v="0"/>
    <x v="19"/>
    <s v="85120100"/>
    <x v="4"/>
    <x v="0"/>
    <x v="0"/>
    <x v="0"/>
    <x v="0"/>
    <s v="O- KPL Hearne to Refugio Sta Mainline"/>
    <x v="1"/>
    <s v="North Line System"/>
    <x v="19"/>
    <x v="4"/>
    <x v="0"/>
    <x v="0"/>
    <m/>
    <n v="534.28"/>
    <n v="-534.28"/>
    <x v="4"/>
    <x v="0"/>
    <m/>
    <s v="GREEN COUNTRY SUPPLY INC"/>
    <s v="3/30/00"/>
    <s v="059546"/>
    <x v="0"/>
    <x v="0"/>
    <x v="0"/>
  </r>
  <r>
    <x v="0"/>
    <x v="0"/>
    <x v="0"/>
    <x v="2"/>
    <s v="86110300"/>
    <x v="0"/>
    <x v="0"/>
    <x v="0"/>
    <x v="0"/>
    <x v="0"/>
    <s v="O- KPL Mirando to Agua Dulce Mainline"/>
    <x v="2"/>
    <s v="Benavides (Sweden) System"/>
    <x v="24"/>
    <x v="0"/>
    <x v="0"/>
    <x v="2"/>
    <m/>
    <n v="400"/>
    <n v="-400"/>
    <x v="4"/>
    <x v="0"/>
    <s v="DAMAGES"/>
    <s v="B &amp; R WRIGHT FARMS"/>
    <s v="4/12/00"/>
    <s v="12APR00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121.67"/>
    <n v="-121.67"/>
    <x v="4"/>
    <x v="0"/>
    <m/>
    <s v="COONROD ELECTRIC CO INC"/>
    <s v="3/31/00"/>
    <s v="12385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212.7"/>
    <n v="-212.7"/>
    <x v="4"/>
    <x v="0"/>
    <m/>
    <s v="COONROD ELECTRIC CO INC"/>
    <s v="3/31/00"/>
    <s v="12371"/>
    <x v="0"/>
    <x v="0"/>
    <x v="0"/>
  </r>
  <r>
    <x v="0"/>
    <x v="0"/>
    <x v="0"/>
    <x v="11"/>
    <s v="84350100"/>
    <x v="0"/>
    <x v="0"/>
    <x v="0"/>
    <x v="0"/>
    <x v="0"/>
    <s v="O- KPL Crude South Lines"/>
    <x v="5"/>
    <s v="STX Crude Pipelines"/>
    <x v="81"/>
    <x v="0"/>
    <x v="0"/>
    <x v="4"/>
    <m/>
    <n v="216.51"/>
    <n v="-216.51"/>
    <x v="4"/>
    <x v="0"/>
    <m/>
    <s v="HOLIDAY INN"/>
    <s v="4/10/00"/>
    <s v="16040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214.21"/>
    <n v="-214.21"/>
    <x v="4"/>
    <x v="0"/>
    <m/>
    <s v="COONROD ELECTRIC CO INC"/>
    <s v="3/31/00"/>
    <s v="12384"/>
    <x v="0"/>
    <x v="0"/>
    <x v="0"/>
  </r>
  <r>
    <x v="0"/>
    <x v="0"/>
    <x v="0"/>
    <x v="16"/>
    <s v="86110900"/>
    <x v="3"/>
    <x v="0"/>
    <x v="0"/>
    <x v="0"/>
    <x v="0"/>
    <s v="O- KPL Tilden System"/>
    <x v="7"/>
    <s v="Tilden System"/>
    <x v="67"/>
    <x v="3"/>
    <x v="0"/>
    <x v="2"/>
    <m/>
    <n v="417.2"/>
    <n v="-417.2"/>
    <x v="4"/>
    <x v="0"/>
    <m/>
    <s v="BASIN INDUSTRIAL X-RAY INC"/>
    <s v="3/25/00"/>
    <s v="3199"/>
    <x v="0"/>
    <x v="0"/>
    <x v="0"/>
  </r>
  <r>
    <x v="0"/>
    <x v="0"/>
    <x v="0"/>
    <x v="20"/>
    <s v="85310100"/>
    <x v="0"/>
    <x v="0"/>
    <x v="0"/>
    <x v="0"/>
    <x v="0"/>
    <s v="O- KPL Placedo Station"/>
    <x v="1"/>
    <s v="North Line System"/>
    <x v="25"/>
    <x v="0"/>
    <x v="0"/>
    <x v="0"/>
    <m/>
    <n v="1202.1300000000001"/>
    <n v="-1202.1300000000001"/>
    <x v="4"/>
    <x v="0"/>
    <m/>
    <s v="BRADLEYS INC"/>
    <s v="4/5/00"/>
    <s v="0005293"/>
    <x v="0"/>
    <x v="0"/>
    <x v="0"/>
  </r>
  <r>
    <x v="0"/>
    <x v="0"/>
    <x v="0"/>
    <x v="7"/>
    <s v="85210500"/>
    <x v="0"/>
    <x v="0"/>
    <x v="0"/>
    <x v="0"/>
    <x v="0"/>
    <s v="O- KPL Viola Station"/>
    <x v="2"/>
    <s v="Benavides (Sweden) System"/>
    <x v="80"/>
    <x v="0"/>
    <x v="0"/>
    <x v="0"/>
    <m/>
    <n v="43.47"/>
    <n v="-43.47"/>
    <x v="4"/>
    <x v="0"/>
    <m/>
    <s v="W L WALKER CO INC"/>
    <s v="4/3/00"/>
    <s v="90290"/>
    <x v="0"/>
    <x v="0"/>
    <x v="0"/>
  </r>
  <r>
    <x v="0"/>
    <x v="0"/>
    <x v="0"/>
    <x v="14"/>
    <s v="86110500"/>
    <x v="0"/>
    <x v="0"/>
    <x v="0"/>
    <x v="0"/>
    <x v="0"/>
    <s v="O- KPL Rosanky Station"/>
    <x v="6"/>
    <s v="Caldwell Area"/>
    <x v="4"/>
    <x v="0"/>
    <x v="0"/>
    <x v="2"/>
    <m/>
    <n v="572.01"/>
    <n v="-572.01"/>
    <x v="4"/>
    <x v="0"/>
    <m/>
    <s v="TEPPCO CRUDE PIPELINE LLC"/>
    <s v="3/8/00"/>
    <s v="KOCHR1"/>
    <x v="0"/>
    <x v="0"/>
    <x v="0"/>
  </r>
  <r>
    <x v="0"/>
    <x v="0"/>
    <x v="0"/>
    <x v="14"/>
    <s v="86110500"/>
    <x v="0"/>
    <x v="0"/>
    <x v="0"/>
    <x v="0"/>
    <x v="0"/>
    <s v="O- KPL Rosanky Station"/>
    <x v="6"/>
    <s v="Caldwell Area"/>
    <x v="4"/>
    <x v="0"/>
    <x v="0"/>
    <x v="2"/>
    <m/>
    <n v="8474.15"/>
    <n v="-8474.15"/>
    <x v="4"/>
    <x v="0"/>
    <m/>
    <s v="TEPPCO CRUDE PIPELINE LLC"/>
    <s v="3/8/00"/>
    <s v="KOCHR1"/>
    <x v="0"/>
    <x v="0"/>
    <x v="0"/>
  </r>
  <r>
    <x v="0"/>
    <x v="0"/>
    <x v="0"/>
    <x v="5"/>
    <s v="86110500"/>
    <x v="0"/>
    <x v="0"/>
    <x v="0"/>
    <x v="0"/>
    <x v="0"/>
    <s v="O- KPL North System"/>
    <x v="1"/>
    <s v="North Line System"/>
    <x v="4"/>
    <x v="0"/>
    <x v="0"/>
    <x v="2"/>
    <m/>
    <n v="838"/>
    <n v="-838"/>
    <x v="4"/>
    <x v="0"/>
    <m/>
    <s v="AFC LEASE SERVICE INC"/>
    <s v="3/17/00"/>
    <s v="11027"/>
    <x v="0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571.29"/>
    <n v="-571.29"/>
    <x v="4"/>
    <x v="0"/>
    <m/>
    <s v="LEE COUNTY WATER SUPPLY CORP"/>
    <s v="3/20/00"/>
    <s v="000141"/>
    <x v="0"/>
    <x v="0"/>
    <x v="0"/>
  </r>
  <r>
    <x v="0"/>
    <x v="0"/>
    <x v="0"/>
    <x v="7"/>
    <s v="86110500"/>
    <x v="0"/>
    <x v="0"/>
    <x v="0"/>
    <x v="0"/>
    <x v="0"/>
    <s v="O- KPL Viola Station"/>
    <x v="2"/>
    <s v="Benavides (Sweden) System"/>
    <x v="4"/>
    <x v="0"/>
    <x v="0"/>
    <x v="2"/>
    <m/>
    <n v="841"/>
    <n v="-841"/>
    <x v="4"/>
    <x v="0"/>
    <m/>
    <s v="AFC LEASE SERVICE INC"/>
    <s v="3/17/00"/>
    <s v="11025"/>
    <x v="0"/>
    <x v="0"/>
    <x v="0"/>
  </r>
  <r>
    <x v="0"/>
    <x v="0"/>
    <x v="0"/>
    <x v="17"/>
    <s v="86110500"/>
    <x v="3"/>
    <x v="0"/>
    <x v="0"/>
    <x v="0"/>
    <x v="0"/>
    <s v="O- KPL Caldwell/Giddings System"/>
    <x v="6"/>
    <s v="Caldwell Area"/>
    <x v="4"/>
    <x v="3"/>
    <x v="0"/>
    <x v="2"/>
    <m/>
    <n v="398.53"/>
    <n v="-398.53"/>
    <x v="4"/>
    <x v="0"/>
    <s v="944-9 3/25/00"/>
    <s v="TEXAS COMMERCIAL WASTE"/>
    <s v="3/25/00"/>
    <s v="25MAR00"/>
    <x v="0"/>
    <x v="0"/>
    <x v="0"/>
  </r>
  <r>
    <x v="0"/>
    <x v="0"/>
    <x v="0"/>
    <x v="16"/>
    <s v="86110500"/>
    <x v="3"/>
    <x v="0"/>
    <x v="0"/>
    <x v="0"/>
    <x v="0"/>
    <s v="O- KPL Tilden System"/>
    <x v="7"/>
    <s v="Tilden System"/>
    <x v="4"/>
    <x v="3"/>
    <x v="0"/>
    <x v="2"/>
    <m/>
    <n v="630.36"/>
    <n v="-630.36"/>
    <x v="4"/>
    <x v="0"/>
    <m/>
    <s v="W T LEASE SERVICES INC"/>
    <s v="3/31/00"/>
    <s v="27923"/>
    <x v="0"/>
    <x v="0"/>
    <x v="0"/>
  </r>
  <r>
    <x v="0"/>
    <x v="0"/>
    <x v="0"/>
    <x v="22"/>
    <s v="86110500"/>
    <x v="3"/>
    <x v="0"/>
    <x v="0"/>
    <x v="0"/>
    <x v="0"/>
    <s v="O- KPL Mirando Station"/>
    <x v="2"/>
    <s v="Benavides (Sweden) System"/>
    <x v="4"/>
    <x v="3"/>
    <x v="0"/>
    <x v="2"/>
    <m/>
    <n v="1294.94"/>
    <n v="-1294.94"/>
    <x v="4"/>
    <x v="0"/>
    <m/>
    <s v="COONROD ELECTRIC CO INC"/>
    <s v="4/12/00"/>
    <s v="12413"/>
    <x v="0"/>
    <x v="0"/>
    <x v="0"/>
  </r>
  <r>
    <x v="0"/>
    <x v="0"/>
    <x v="0"/>
    <x v="16"/>
    <s v="86110500"/>
    <x v="3"/>
    <x v="0"/>
    <x v="0"/>
    <x v="0"/>
    <x v="0"/>
    <s v="O- KPL Tilden System"/>
    <x v="7"/>
    <s v="Tilden System"/>
    <x v="4"/>
    <x v="3"/>
    <x v="0"/>
    <x v="2"/>
    <m/>
    <n v="1089.92"/>
    <n v="-1089.92"/>
    <x v="4"/>
    <x v="0"/>
    <m/>
    <s v="W T LEASE SERVICES INC"/>
    <s v="3/31/00"/>
    <s v="27924"/>
    <x v="0"/>
    <x v="0"/>
    <x v="0"/>
  </r>
  <r>
    <x v="0"/>
    <x v="0"/>
    <x v="0"/>
    <x v="13"/>
    <s v="85420100"/>
    <x v="0"/>
    <x v="0"/>
    <x v="0"/>
    <x v="0"/>
    <x v="0"/>
    <s v="O- KPL North Meter Bank to Refugio Mnln"/>
    <x v="1"/>
    <s v="North Line System"/>
    <x v="9"/>
    <x v="0"/>
    <x v="0"/>
    <x v="0"/>
    <m/>
    <n v="172.22"/>
    <n v="-172.22"/>
    <x v="4"/>
    <x v="0"/>
    <s v="90131697704 4/5/00"/>
    <s v="AMERICAN BUSINESS CREDIT"/>
    <s v="4/5/00"/>
    <s v="51964144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382.5"/>
    <n v="-382.5"/>
    <x v="4"/>
    <x v="0"/>
    <m/>
    <s v="H &amp; K VACUUM TRUCKS INC"/>
    <s v="3/31/00"/>
    <s v="986074"/>
    <x v="0"/>
    <x v="0"/>
    <x v="0"/>
  </r>
  <r>
    <x v="0"/>
    <x v="0"/>
    <x v="0"/>
    <x v="1"/>
    <s v="87350100"/>
    <x v="0"/>
    <x v="0"/>
    <x v="0"/>
    <x v="0"/>
    <x v="0"/>
    <s v="O- KPL Pettus Station"/>
    <x v="1"/>
    <s v="North Line System"/>
    <x v="12"/>
    <x v="0"/>
    <x v="0"/>
    <x v="1"/>
    <m/>
    <n v="23.12"/>
    <n v="-23.12"/>
    <x v="4"/>
    <x v="0"/>
    <s v="4/1/00"/>
    <s v="PETTUS MUNICIPAL UTILITY"/>
    <s v="4/1/00"/>
    <s v="01APR00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160.86000000000001"/>
    <n v="-160.86000000000001"/>
    <x v="4"/>
    <x v="0"/>
    <s v="320454470"/>
    <s v="MEDINA ELECTRIC COOP INC"/>
    <s v="4/1/00"/>
    <s v="320454470000401"/>
    <x v="0"/>
    <x v="0"/>
    <x v="0"/>
  </r>
  <r>
    <x v="0"/>
    <x v="0"/>
    <x v="0"/>
    <x v="27"/>
    <s v="87150100"/>
    <x v="0"/>
    <x v="0"/>
    <x v="0"/>
    <x v="0"/>
    <x v="0"/>
    <s v="O- KPL Dilley Station"/>
    <x v="7"/>
    <s v="Tilden System"/>
    <x v="1"/>
    <x v="0"/>
    <x v="0"/>
    <x v="1"/>
    <m/>
    <n v="1463.59"/>
    <n v="-1463.59"/>
    <x v="4"/>
    <x v="0"/>
    <s v="320454470"/>
    <s v="MEDINA ELECTRIC COOP INC"/>
    <s v="4/1/00"/>
    <s v="320454470000401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218.28"/>
    <n v="-218.28"/>
    <x v="4"/>
    <x v="0"/>
    <s v="320454470"/>
    <s v="MEDINA ELECTRIC COOP INC"/>
    <s v="4/1/00"/>
    <s v="32045447000040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2.74"/>
    <n v="-22.74"/>
    <x v="4"/>
    <x v="0"/>
    <s v="320454470"/>
    <s v="MEDINA ELECTRIC COOP INC"/>
    <s v="4/1/00"/>
    <s v="320454470000401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37"/>
    <n v="-37"/>
    <x v="4"/>
    <x v="0"/>
    <s v="320454470"/>
    <s v="MEDINA ELECTRIC COOP INC"/>
    <s v="4/1/00"/>
    <s v="320454470000401"/>
    <x v="0"/>
    <x v="0"/>
    <x v="0"/>
  </r>
  <r>
    <x v="0"/>
    <x v="0"/>
    <x v="0"/>
    <x v="22"/>
    <s v="86110500"/>
    <x v="3"/>
    <x v="0"/>
    <x v="0"/>
    <x v="0"/>
    <x v="0"/>
    <s v="O- KPL Mirando Station"/>
    <x v="2"/>
    <s v="Benavides (Sweden) System"/>
    <x v="4"/>
    <x v="3"/>
    <x v="0"/>
    <x v="2"/>
    <m/>
    <n v="217.64"/>
    <n v="-217.64"/>
    <x v="4"/>
    <x v="0"/>
    <s v="Created By Proration :"/>
    <s v="COONROD ELECTRIC CO INC"/>
    <s v="4/7/00"/>
    <s v="12403"/>
    <x v="0"/>
    <x v="0"/>
    <x v="0"/>
  </r>
  <r>
    <x v="0"/>
    <x v="0"/>
    <x v="0"/>
    <x v="22"/>
    <s v="86110500"/>
    <x v="3"/>
    <x v="0"/>
    <x v="0"/>
    <x v="0"/>
    <x v="0"/>
    <s v="O- KPL Mirando Station"/>
    <x v="2"/>
    <s v="Benavides (Sweden) System"/>
    <x v="4"/>
    <x v="3"/>
    <x v="0"/>
    <x v="2"/>
    <m/>
    <n v="2808.26"/>
    <n v="-2808.26"/>
    <x v="4"/>
    <x v="0"/>
    <m/>
    <s v="COONROD ELECTRIC CO INC"/>
    <s v="4/7/00"/>
    <s v="12403"/>
    <x v="0"/>
    <x v="0"/>
    <x v="0"/>
  </r>
  <r>
    <x v="0"/>
    <x v="0"/>
    <x v="0"/>
    <x v="22"/>
    <s v="86110500"/>
    <x v="3"/>
    <x v="0"/>
    <x v="0"/>
    <x v="0"/>
    <x v="0"/>
    <s v="O- KPL Mirando Station"/>
    <x v="2"/>
    <s v="Benavides (Sweden) System"/>
    <x v="4"/>
    <x v="3"/>
    <x v="0"/>
    <x v="2"/>
    <m/>
    <n v="308.97000000000003"/>
    <n v="-308.97000000000003"/>
    <x v="4"/>
    <x v="0"/>
    <s v="Created By Proration :"/>
    <s v="COONROD ELECTRIC CO INC"/>
    <s v="4/7/00"/>
    <s v="12404"/>
    <x v="0"/>
    <x v="0"/>
    <x v="0"/>
  </r>
  <r>
    <x v="0"/>
    <x v="0"/>
    <x v="0"/>
    <x v="22"/>
    <s v="86110500"/>
    <x v="3"/>
    <x v="0"/>
    <x v="0"/>
    <x v="0"/>
    <x v="0"/>
    <s v="O- KPL Mirando Station"/>
    <x v="2"/>
    <s v="Benavides (Sweden) System"/>
    <x v="4"/>
    <x v="3"/>
    <x v="0"/>
    <x v="2"/>
    <m/>
    <n v="3986.66"/>
    <n v="-3986.66"/>
    <x v="4"/>
    <x v="0"/>
    <m/>
    <s v="COONROD ELECTRIC CO INC"/>
    <s v="4/7/00"/>
    <s v="12404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83.56"/>
    <n v="-83.56"/>
    <x v="4"/>
    <x v="0"/>
    <s v="SEVEN SISTERS"/>
    <s v="CENTRAL POWER &amp; LIGHT CO"/>
    <s v="4/4/00"/>
    <s v="00622447944000404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122.15"/>
    <n v="-122.15"/>
    <x v="4"/>
    <x v="0"/>
    <s v="13614 W HWY 141 BORR"/>
    <s v="CENTRAL POWER &amp; LIGHT CO"/>
    <s v="4/4/00"/>
    <s v="00671175990000404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80.67"/>
    <n v="-80.67"/>
    <x v="4"/>
    <x v="0"/>
    <s v="SEVEN SISTERS"/>
    <s v="CENTRAL POWER &amp; LIGHT CO"/>
    <s v="4/4/00"/>
    <s v="00622287944000404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71.319999999999993"/>
    <n v="-71.319999999999993"/>
    <x v="4"/>
    <x v="0"/>
    <s v="4908 UP RIVER RD"/>
    <s v="CENTRAL POWER &amp; LIGHT CO"/>
    <s v="4/4/00"/>
    <s v="01587635945000404"/>
    <x v="0"/>
    <x v="0"/>
    <x v="0"/>
  </r>
  <r>
    <x v="0"/>
    <x v="0"/>
    <x v="0"/>
    <x v="26"/>
    <s v="86110500"/>
    <x v="3"/>
    <x v="0"/>
    <x v="0"/>
    <x v="0"/>
    <x v="0"/>
    <s v="O- KPL Duval Station"/>
    <x v="2"/>
    <s v="Benavides (Sweden) System"/>
    <x v="4"/>
    <x v="3"/>
    <x v="0"/>
    <x v="2"/>
    <m/>
    <n v="265.07"/>
    <n v="-265.07"/>
    <x v="4"/>
    <x v="0"/>
    <m/>
    <s v="COONROD ELECTRIC CO INC"/>
    <s v="4/14/00"/>
    <s v="12422"/>
    <x v="0"/>
    <x v="0"/>
    <x v="0"/>
  </r>
  <r>
    <x v="0"/>
    <x v="0"/>
    <x v="0"/>
    <x v="15"/>
    <s v="86110500"/>
    <x v="3"/>
    <x v="0"/>
    <x v="0"/>
    <x v="0"/>
    <x v="0"/>
    <s v="O- KPL South System"/>
    <x v="4"/>
    <s v="South Line System"/>
    <x v="4"/>
    <x v="3"/>
    <x v="0"/>
    <x v="2"/>
    <m/>
    <n v="538.75"/>
    <n v="-538.75"/>
    <x v="4"/>
    <x v="0"/>
    <m/>
    <s v="COONROD ELECTRIC CO INC"/>
    <s v="4/14/00"/>
    <s v="12421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135.31"/>
    <n v="-135.31"/>
    <x v="4"/>
    <x v="0"/>
    <s v="W HWY 141"/>
    <s v="CENTRAL POWER &amp; LIGHT CO"/>
    <s v="4/4/00"/>
    <s v="02755655947000404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77.55"/>
    <n v="-77.55"/>
    <x v="4"/>
    <x v="0"/>
    <s v="855 SAVAGE LN 1@"/>
    <s v="CENTRAL POWER &amp; LIGHT CO"/>
    <s v="4/4/00"/>
    <s v="01702605948000404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7.82"/>
    <n v="-17.82"/>
    <x v="4"/>
    <x v="0"/>
    <s v="RR 4 BOX 195TH"/>
    <s v="GUADALUPE VALLEY ELEC COOP INC"/>
    <s v="4/10/00"/>
    <s v="51448061500041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0.81"/>
    <n v="-0.81"/>
    <x v="4"/>
    <x v="0"/>
    <s v="RR 4 BOX 195TH"/>
    <s v="GUADALUPE VALLEY ELEC COOP INC"/>
    <s v="4/10/00"/>
    <s v="51448061500041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3.07"/>
    <n v="-43.07"/>
    <x v="4"/>
    <x v="0"/>
    <s v="FM 208"/>
    <s v="ENTERGY"/>
    <s v="4/6/00"/>
    <s v="1362155000406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.78"/>
    <n v="-2.78"/>
    <x v="4"/>
    <x v="0"/>
    <s v="FM 208"/>
    <s v="ENTERGY"/>
    <s v="4/6/00"/>
    <s v="1362155000406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87.96"/>
    <n v="-87.96"/>
    <x v="4"/>
    <x v="0"/>
    <s v="FM 1682 RECTIFIER"/>
    <s v="GUADALUPE VALLEY ELEC COOP INC"/>
    <s v="4/10/00"/>
    <s v="51448061400041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8.42"/>
    <n v="-8.42"/>
    <x v="4"/>
    <x v="0"/>
    <s v="FM 1682 RECTIFIER"/>
    <s v="GUADALUPE VALLEY ELEC COOP INC"/>
    <s v="4/10/00"/>
    <s v="51448061400041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9.42"/>
    <n v="-69.42"/>
    <x v="4"/>
    <x v="0"/>
    <s v="SEVEN SISTERS"/>
    <s v="CENTRAL POWER &amp; LIGHT CO"/>
    <s v="4/4/00"/>
    <s v="00624037941000404"/>
    <x v="0"/>
    <x v="0"/>
    <x v="0"/>
  </r>
  <r>
    <x v="0"/>
    <x v="0"/>
    <x v="0"/>
    <x v="5"/>
    <s v="86110500"/>
    <x v="3"/>
    <x v="0"/>
    <x v="0"/>
    <x v="0"/>
    <x v="0"/>
    <s v="O- KPL North System"/>
    <x v="1"/>
    <s v="North Line System"/>
    <x v="4"/>
    <x v="3"/>
    <x v="0"/>
    <x v="2"/>
    <m/>
    <n v="813.49"/>
    <n v="-813.49"/>
    <x v="4"/>
    <x v="0"/>
    <m/>
    <s v="COONROD ELECTRIC CO INC"/>
    <s v="4/14/00"/>
    <s v="12423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.02"/>
    <n v="-0.02"/>
    <x v="4"/>
    <x v="0"/>
    <s v="CHARLOTTE"/>
    <s v="CENTRAL POWER &amp; LIGHT CO"/>
    <s v="4/5/00"/>
    <s v="00082687948000405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0.09"/>
    <n v="-0.09"/>
    <x v="4"/>
    <x v="0"/>
    <s v="MIRANDO CITY"/>
    <s v="CENTRAL POWER &amp; LIGHT CO"/>
    <s v="4/5/00"/>
    <s v="0028213799100040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5.03"/>
    <n v="-95.03"/>
    <x v="4"/>
    <x v="0"/>
    <s v="W HWY 97"/>
    <s v="CENTRAL POWER &amp; LIGHT CO"/>
    <s v="4/5/00"/>
    <s v="0008187794600040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2"/>
    <n v="-69.42"/>
    <x v="4"/>
    <x v="0"/>
    <s v="CHRISTINE"/>
    <s v="CENTRAL POWER &amp; LIGHT CO"/>
    <s v="4/5/00"/>
    <s v="0009319794500040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2"/>
    <n v="-69.42"/>
    <x v="4"/>
    <x v="0"/>
    <s v="CO RD 422"/>
    <s v="CENTRAL POWER &amp; LIGHT CO"/>
    <s v="4/5/00"/>
    <s v="0009287794300040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2"/>
    <n v="-69.42"/>
    <x v="4"/>
    <x v="0"/>
    <s v="CHRISTINE"/>
    <s v="CENTRAL POWER &amp; LIGHT CO"/>
    <s v="4/5/00"/>
    <s v="0009281794900040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2"/>
    <n v="-69.42"/>
    <x v="4"/>
    <x v="0"/>
    <s v="CHRISTINE"/>
    <s v="CENTRAL POWER &amp; LIGHT CO"/>
    <s v="4/5/00"/>
    <s v="0009276794600040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82"/>
    <n v="-1.82"/>
    <x v="4"/>
    <x v="0"/>
    <s v="CO RD 422"/>
    <s v="CENTRAL POWER &amp; LIGHT CO"/>
    <s v="4/5/00"/>
    <s v="0009184794700040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7.01"/>
    <n v="-27.01"/>
    <x v="4"/>
    <x v="0"/>
    <s v="CO RD 422"/>
    <s v="CENTRAL POWER &amp; LIGHT CO"/>
    <s v="4/5/00"/>
    <s v="00091847947000405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2.989999999999995"/>
    <n v="-72.989999999999995"/>
    <x v="4"/>
    <x v="0"/>
    <s v="MIRANDO CITY"/>
    <s v="CENTRAL POWER &amp; LIGHT CO"/>
    <s v="4/5/00"/>
    <s v="00281707992000405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1141.3"/>
    <n v="-1141.3"/>
    <x v="4"/>
    <x v="0"/>
    <s v="MIRANDO CITY"/>
    <s v="CENTRAL POWER &amp; LIGHT CO"/>
    <s v="4/5/00"/>
    <s v="00282137991000405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271.01"/>
    <n v="-271.01"/>
    <x v="4"/>
    <x v="0"/>
    <s v="MIRANDO CITY"/>
    <s v="CENTRAL POWER &amp; LIGHT CO"/>
    <s v="4/5/00"/>
    <s v="00650137946000405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127.12"/>
    <n v="-127.12"/>
    <x v="4"/>
    <x v="0"/>
    <s v="MIRANDO CITY"/>
    <s v="CENTRAL POWER &amp; LIGHT CO"/>
    <s v="4/5/00"/>
    <s v="00282847995000405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4.099999999999994"/>
    <n v="-74.099999999999994"/>
    <x v="4"/>
    <x v="0"/>
    <s v="OILTON"/>
    <s v="CENTRAL POWER &amp; LIGHT CO"/>
    <s v="4/5/00"/>
    <s v="0028296799100040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88.76"/>
    <n v="-188.76"/>
    <x v="4"/>
    <x v="0"/>
    <s v="CHARLOTTE"/>
    <s v="CENTRAL POWER &amp; LIGHT CO"/>
    <s v="4/5/00"/>
    <s v="00082687948000405"/>
    <x v="0"/>
    <x v="0"/>
    <x v="0"/>
  </r>
  <r>
    <x v="0"/>
    <x v="0"/>
    <x v="0"/>
    <x v="8"/>
    <s v="87150100"/>
    <x v="0"/>
    <x v="0"/>
    <x v="0"/>
    <x v="0"/>
    <x v="0"/>
    <s v="O- KPL Corpus Christi Terminal"/>
    <x v="3"/>
    <s v="Inactive - KPL Corpus Christi Terminal"/>
    <x v="1"/>
    <x v="0"/>
    <x v="0"/>
    <x v="1"/>
    <m/>
    <n v="78.94"/>
    <n v="-78.94"/>
    <x v="4"/>
    <x v="0"/>
    <s v="5901 LEOPARD ST TS"/>
    <s v="CENTRAL POWER &amp; LIGHT CO"/>
    <s v="4/5/00"/>
    <s v="01796725941000405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0.01"/>
    <n v="-0.01"/>
    <x v="4"/>
    <x v="0"/>
    <s v="HWY 881"/>
    <s v="CENTRAL POWER &amp; LIGHT CO"/>
    <s v="4/5/00"/>
    <s v="00680865995000405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108.72"/>
    <n v="-108.72"/>
    <x v="4"/>
    <x v="0"/>
    <s v="HWY 881"/>
    <s v="CENTRAL POWER &amp; LIGHT CO"/>
    <s v="4/5/00"/>
    <s v="00680865995000405"/>
    <x v="0"/>
    <x v="0"/>
    <x v="0"/>
  </r>
  <r>
    <x v="0"/>
    <x v="0"/>
    <x v="0"/>
    <x v="22"/>
    <s v="87150100"/>
    <x v="0"/>
    <x v="0"/>
    <x v="0"/>
    <x v="0"/>
    <x v="0"/>
    <s v="O- KPL Mirando Station"/>
    <x v="2"/>
    <s v="Benavides (Sweden) System"/>
    <x v="1"/>
    <x v="0"/>
    <x v="0"/>
    <x v="1"/>
    <m/>
    <n v="0.02"/>
    <n v="-0.02"/>
    <x v="4"/>
    <x v="0"/>
    <s v="MIRANDO CITY"/>
    <s v="CENTRAL POWER &amp; LIGHT CO"/>
    <s v="4/5/00"/>
    <s v="00650807944000405"/>
    <x v="0"/>
    <x v="0"/>
    <x v="0"/>
  </r>
  <r>
    <x v="0"/>
    <x v="0"/>
    <x v="0"/>
    <x v="22"/>
    <s v="87150100"/>
    <x v="0"/>
    <x v="0"/>
    <x v="0"/>
    <x v="0"/>
    <x v="0"/>
    <s v="O- KPL Mirando Station"/>
    <x v="2"/>
    <s v="Benavides (Sweden) System"/>
    <x v="1"/>
    <x v="0"/>
    <x v="0"/>
    <x v="1"/>
    <m/>
    <n v="38.97"/>
    <n v="-38.97"/>
    <x v="4"/>
    <x v="0"/>
    <s v="MIRANDO CITY"/>
    <s v="CENTRAL POWER &amp; LIGHT CO"/>
    <s v="4/5/00"/>
    <s v="00650807944000405"/>
    <x v="0"/>
    <x v="0"/>
    <x v="0"/>
  </r>
  <r>
    <x v="0"/>
    <x v="0"/>
    <x v="0"/>
    <x v="16"/>
    <s v="87320100"/>
    <x v="1"/>
    <x v="0"/>
    <x v="0"/>
    <x v="0"/>
    <x v="0"/>
    <s v="O- KPL Tilden System"/>
    <x v="7"/>
    <s v="Tilden System"/>
    <x v="82"/>
    <x v="1"/>
    <x v="0"/>
    <x v="3"/>
    <m/>
    <n v="2000"/>
    <n v="-2000"/>
    <x v="4"/>
    <x v="0"/>
    <s v="PETTY CASH"/>
    <s v="KOCH PIPELINE COMPANY LP"/>
    <s v="4/20/00"/>
    <s v="20APR00"/>
    <x v="0"/>
    <x v="0"/>
    <x v="0"/>
  </r>
  <r>
    <x v="0"/>
    <x v="0"/>
    <x v="0"/>
    <x v="26"/>
    <s v="87320100"/>
    <x v="1"/>
    <x v="0"/>
    <x v="0"/>
    <x v="0"/>
    <x v="0"/>
    <s v="O- KPL Duval Station"/>
    <x v="2"/>
    <s v="Benavides (Sweden) System"/>
    <x v="82"/>
    <x v="1"/>
    <x v="0"/>
    <x v="3"/>
    <m/>
    <n v="400"/>
    <n v="-400"/>
    <x v="4"/>
    <x v="0"/>
    <s v="PETTY CASH"/>
    <s v="KOCH PIPELINE COMPANY LP"/>
    <s v="4/20/00"/>
    <s v="20APR00"/>
    <x v="0"/>
    <x v="0"/>
    <x v="0"/>
  </r>
  <r>
    <x v="0"/>
    <x v="0"/>
    <x v="0"/>
    <x v="11"/>
    <s v="85210400"/>
    <x v="0"/>
    <x v="0"/>
    <x v="0"/>
    <x v="0"/>
    <x v="0"/>
    <s v="O- KPL Crude South Lines"/>
    <x v="5"/>
    <s v="STX Crude Pipelines"/>
    <x v="44"/>
    <x v="0"/>
    <x v="0"/>
    <x v="0"/>
    <m/>
    <n v="528.59"/>
    <n v="-528.59"/>
    <x v="4"/>
    <x v="0"/>
    <s v="PETTY CASH"/>
    <s v="KOCH PIPELINE COMPANY LP"/>
    <s v="4/20/00"/>
    <s v="20APR00"/>
    <x v="0"/>
    <x v="0"/>
    <x v="0"/>
  </r>
  <r>
    <x v="0"/>
    <x v="0"/>
    <x v="0"/>
    <x v="7"/>
    <s v="87320100"/>
    <x v="1"/>
    <x v="0"/>
    <x v="0"/>
    <x v="0"/>
    <x v="0"/>
    <s v="O- KPL Viola Station"/>
    <x v="2"/>
    <s v="Benavides (Sweden) System"/>
    <x v="82"/>
    <x v="1"/>
    <x v="0"/>
    <x v="3"/>
    <m/>
    <n v="2000"/>
    <n v="-2000"/>
    <x v="4"/>
    <x v="0"/>
    <s v="PETTY CASH"/>
    <s v="KOCH PIPELINE COMPANY LP"/>
    <s v="4/20/00"/>
    <s v="20APR0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81.099999999999994"/>
    <n v="-81.099999999999994"/>
    <x v="4"/>
    <x v="0"/>
    <s v="HWY 359"/>
    <s v="CENTRAL POWER &amp; LIGHT CO"/>
    <s v="4/6/00"/>
    <s v="00676267941000406"/>
    <x v="0"/>
    <x v="0"/>
    <x v="0"/>
  </r>
  <r>
    <x v="0"/>
    <x v="0"/>
    <x v="0"/>
    <x v="11"/>
    <s v="85350100"/>
    <x v="0"/>
    <x v="0"/>
    <x v="0"/>
    <x v="0"/>
    <x v="0"/>
    <s v="O- KPL Crude South Lines"/>
    <x v="5"/>
    <s v="STX Crude Pipelines"/>
    <x v="14"/>
    <x v="0"/>
    <x v="0"/>
    <x v="3"/>
    <m/>
    <n v="52.8"/>
    <n v="-52.8"/>
    <x v="4"/>
    <x v="0"/>
    <s v="CORPUS/PETTY CASH"/>
    <s v="KOCH PIPELINE COMPANY LP"/>
    <s v="4/20/00"/>
    <s v="20APR0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9.42"/>
    <n v="-69.42"/>
    <x v="4"/>
    <x v="0"/>
    <s v="FREER"/>
    <s v="CENTRAL POWER &amp; LIGHT CO"/>
    <s v="4/10/00"/>
    <s v="0085980794300041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8.72"/>
    <n v="-78.72"/>
    <x v="4"/>
    <x v="0"/>
    <s v="FREER"/>
    <s v="CENTRAL POWER &amp; LIGHT CO"/>
    <s v="4/10/00"/>
    <s v="00859587941000410"/>
    <x v="0"/>
    <x v="0"/>
    <x v="0"/>
  </r>
  <r>
    <x v="0"/>
    <x v="0"/>
    <x v="0"/>
    <x v="16"/>
    <s v="85350100"/>
    <x v="0"/>
    <x v="0"/>
    <x v="0"/>
    <x v="0"/>
    <x v="0"/>
    <s v="O- KPL Tilden System"/>
    <x v="7"/>
    <s v="Tilden System"/>
    <x v="14"/>
    <x v="0"/>
    <x v="0"/>
    <x v="3"/>
    <m/>
    <n v="109.95"/>
    <n v="-109.95"/>
    <x v="4"/>
    <x v="0"/>
    <s v="TILDEN/PETTY CASH"/>
    <s v="KOCH PIPELINE COMPANY LP"/>
    <s v="4/20/00"/>
    <s v="20APR0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86.65"/>
    <n v="-86.65"/>
    <x v="4"/>
    <x v="0"/>
    <s v="LOMA NOVIA"/>
    <s v="CENTRAL POWER &amp; LIGHT CO"/>
    <s v="4/10/00"/>
    <s v="00857187942000410"/>
    <x v="0"/>
    <x v="0"/>
    <x v="0"/>
  </r>
  <r>
    <x v="0"/>
    <x v="0"/>
    <x v="0"/>
    <x v="7"/>
    <s v="87210100"/>
    <x v="0"/>
    <x v="0"/>
    <x v="0"/>
    <x v="0"/>
    <x v="0"/>
    <s v="O- KPL Viola Station"/>
    <x v="2"/>
    <s v="Benavides (Sweden) System"/>
    <x v="10"/>
    <x v="0"/>
    <x v="0"/>
    <x v="0"/>
    <m/>
    <n v="27.72"/>
    <n v="-27.72"/>
    <x v="4"/>
    <x v="0"/>
    <s v="EDI - DO NOT PAY"/>
    <s v="SOUTHWESTERN BELL"/>
    <s v="4/5/00"/>
    <s v="3612897301827000405"/>
    <x v="0"/>
    <x v="0"/>
    <x v="0"/>
  </r>
  <r>
    <x v="0"/>
    <x v="0"/>
    <x v="0"/>
    <x v="7"/>
    <s v="87210100"/>
    <x v="0"/>
    <x v="0"/>
    <x v="0"/>
    <x v="0"/>
    <x v="0"/>
    <s v="O- KPL Viola Station"/>
    <x v="2"/>
    <s v="Benavides (Sweden) System"/>
    <x v="10"/>
    <x v="0"/>
    <x v="0"/>
    <x v="0"/>
    <m/>
    <n v="229.46"/>
    <n v="-229.46"/>
    <x v="4"/>
    <x v="0"/>
    <s v="EDI - DO NOT PAY"/>
    <s v="SOUTHWESTERN BELL"/>
    <s v="4/5/00"/>
    <s v="3612897301827000405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4"/>
    <n v="-4"/>
    <x v="4"/>
    <x v="0"/>
    <s v="EDI - DO NOT PAY - BENAVIDES"/>
    <s v="SOUTHWESTERN BELL"/>
    <s v="4/1/00"/>
    <s v="3612564106162000401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39.659999999999997"/>
    <n v="-39.659999999999997"/>
    <x v="4"/>
    <x v="0"/>
    <s v="EDI - DO NOT PAY - BENAVIDES"/>
    <s v="SOUTHWESTERN BELL"/>
    <s v="4/1/00"/>
    <s v="3612564106162000401"/>
    <x v="0"/>
    <x v="0"/>
    <x v="0"/>
  </r>
  <r>
    <x v="0"/>
    <x v="0"/>
    <x v="0"/>
    <x v="11"/>
    <s v="85420100"/>
    <x v="0"/>
    <x v="0"/>
    <x v="0"/>
    <x v="0"/>
    <x v="0"/>
    <s v="O- KPL Crude South Lines"/>
    <x v="5"/>
    <s v="STX Crude Pipelines"/>
    <x v="9"/>
    <x v="0"/>
    <x v="0"/>
    <x v="0"/>
    <m/>
    <n v="650"/>
    <n v="-650"/>
    <x v="4"/>
    <x v="0"/>
    <s v="PETTY CASH"/>
    <s v="KOCH PIPELINE COMPANY LP"/>
    <s v="4/20/00"/>
    <s v="20APR00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91.65"/>
    <n v="-91.65"/>
    <x v="4"/>
    <x v="0"/>
    <s v="GREGORY"/>
    <s v="CENTRAL POWER &amp; LIGHT CO"/>
    <s v="4/6/00"/>
    <s v="00671255990000406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0.02"/>
    <n v="-80.02"/>
    <x v="4"/>
    <x v="0"/>
    <s v="HWY 285"/>
    <s v="CENTRAL POWER &amp; LIGHT CO"/>
    <s v="4/6/00"/>
    <s v="00168677995000406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69.42"/>
    <n v="-69.42"/>
    <x v="4"/>
    <x v="0"/>
    <s v="HWY 285"/>
    <s v="CENTRAL POWER &amp; LIGHT CO"/>
    <s v="4/6/00"/>
    <s v="00168707990000406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0.01"/>
    <n v="-0.01"/>
    <x v="4"/>
    <x v="0"/>
    <s v="CR 95"/>
    <s v="CENTRAL POWER &amp; LIGHT CO"/>
    <s v="4/6/00"/>
    <s v="01919025948000406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86.19"/>
    <n v="-86.19"/>
    <x v="4"/>
    <x v="0"/>
    <s v="CR 91"/>
    <s v="CENTRAL POWER &amp; LIGHT CO"/>
    <s v="4/6/00"/>
    <s v="01918435940000406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69.42"/>
    <n v="-69.42"/>
    <x v="4"/>
    <x v="0"/>
    <s v="FREER"/>
    <s v="CENTRAL POWER &amp; LIGHT CO"/>
    <s v="4/10/00"/>
    <s v="00859257941000410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96.57"/>
    <n v="-96.57"/>
    <x v="4"/>
    <x v="0"/>
    <s v="CR 95"/>
    <s v="CENTRAL POWER &amp; LIGHT CO"/>
    <s v="4/6/00"/>
    <s v="01919025948000406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7.5"/>
    <n v="-7.5"/>
    <x v="4"/>
    <x v="0"/>
    <s v="FM466 - COST RECT"/>
    <s v="GUADALUPE VALLEY ELEC COOP INC"/>
    <s v="4/17/00"/>
    <s v="595394201000417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16.67"/>
    <n v="-116.67"/>
    <x v="4"/>
    <x v="0"/>
    <s v="CR 95"/>
    <s v="CENTRAL POWER &amp; LIGHT CO"/>
    <s v="4/6/00"/>
    <s v="01919075943000406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0.01"/>
    <n v="-0.01"/>
    <x v="4"/>
    <x v="0"/>
    <s v="CR 95"/>
    <s v="CENTRAL POWER &amp; LIGHT CO"/>
    <s v="4/6/00"/>
    <s v="01919075943000406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17.86"/>
    <n v="-117.86"/>
    <x v="4"/>
    <x v="0"/>
    <s v="CR 93 - MIRANDO TO AGULA DULCE MAINLINE"/>
    <s v="CENTRAL POWER &amp; LIGHT CO"/>
    <s v="4/6/00"/>
    <s v="01156025999000406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.97"/>
    <n v="-7.97"/>
    <x v="4"/>
    <x v="0"/>
    <s v="CR 93 - MIRANDO TO AGULA DULCE MAINLINE"/>
    <s v="CENTRAL POWER &amp; LIGHT CO"/>
    <s v="4/6/00"/>
    <s v="01156025999000406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21.65"/>
    <n v="-21.65"/>
    <x v="4"/>
    <x v="0"/>
    <s v="PETTY CASH"/>
    <s v="KOCH PIPELINE COMPANY LP"/>
    <s v="4/20/00"/>
    <s v="20APR00"/>
    <x v="0"/>
    <x v="0"/>
    <x v="0"/>
  </r>
  <r>
    <x v="0"/>
    <x v="0"/>
    <x v="0"/>
    <x v="11"/>
    <s v="89640100"/>
    <x v="0"/>
    <x v="0"/>
    <x v="0"/>
    <x v="0"/>
    <x v="0"/>
    <s v="O- KPL Crude South Lines"/>
    <x v="5"/>
    <s v="STX Crude Pipelines"/>
    <x v="20"/>
    <x v="0"/>
    <x v="0"/>
    <x v="3"/>
    <m/>
    <n v="100"/>
    <n v="-100"/>
    <x v="4"/>
    <x v="0"/>
    <s v="PETTY CASH"/>
    <s v="KOCH PIPELINE COMPANY LP"/>
    <s v="4/20/00"/>
    <s v="20APR00"/>
    <x v="0"/>
    <x v="0"/>
    <x v="0"/>
  </r>
  <r>
    <x v="0"/>
    <x v="0"/>
    <x v="0"/>
    <x v="35"/>
    <s v="86111200"/>
    <x v="1"/>
    <x v="0"/>
    <x v="0"/>
    <x v="0"/>
    <x v="0"/>
    <s v="O- KPL Hearne Station"/>
    <x v="6"/>
    <s v="Caldwell Area"/>
    <x v="3"/>
    <x v="1"/>
    <x v="0"/>
    <x v="2"/>
    <m/>
    <n v="936"/>
    <n v="-936"/>
    <x v="4"/>
    <x v="0"/>
    <m/>
    <s v="INTER-MOUNTAIN LABS INC"/>
    <s v="1/31/00"/>
    <s v="0054065IN"/>
    <x v="0"/>
    <x v="0"/>
    <x v="0"/>
  </r>
  <r>
    <x v="0"/>
    <x v="0"/>
    <x v="0"/>
    <x v="11"/>
    <s v="87350100"/>
    <x v="0"/>
    <x v="0"/>
    <x v="0"/>
    <x v="0"/>
    <x v="0"/>
    <s v="O- KPL Crude South Lines"/>
    <x v="5"/>
    <s v="STX Crude Pipelines"/>
    <x v="12"/>
    <x v="0"/>
    <x v="0"/>
    <x v="1"/>
    <m/>
    <n v="80.040000000000006"/>
    <n v="-80.040000000000006"/>
    <x v="4"/>
    <x v="0"/>
    <s v="8606 IH 37 EX"/>
    <s v="CITY OF CORPUS CHRISTI"/>
    <s v="4/20/00"/>
    <s v="13227312732600042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532.79999999999995"/>
    <n v="-532.79999999999995"/>
    <x v="4"/>
    <x v="0"/>
    <s v="PCARD-WRIGHT MICHAEL"/>
    <s v="FIRST BANK"/>
    <s v="4/18/00"/>
    <s v="KII SSC-04182000"/>
    <x v="0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527.11"/>
    <n v="-527.11"/>
    <x v="4"/>
    <x v="0"/>
    <s v="PCARD-BRINKMAN DOUGLAS"/>
    <s v="FIRST BANK"/>
    <s v="4/18/00"/>
    <s v="KII SSC-04182000"/>
    <x v="0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261"/>
    <n v="-261"/>
    <x v="4"/>
    <x v="0"/>
    <s v="PCARD-LARD C T"/>
    <s v="FIRST BANK"/>
    <s v="4/18/00"/>
    <s v="KII SSC-04182000"/>
    <x v="0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279.11"/>
    <n v="-279.11"/>
    <x v="4"/>
    <x v="0"/>
    <s v="PCARD-FRITSCHE DAVID J"/>
    <s v="FIRST BANK"/>
    <s v="4/18/00"/>
    <s v="KII SSC-04182000"/>
    <x v="0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343"/>
    <n v="-343"/>
    <x v="4"/>
    <x v="0"/>
    <s v="PCARD-BRINKMAN DOUGLAS"/>
    <s v="FIRST BANK"/>
    <s v="4/18/00"/>
    <s v="KII SSC-04182000"/>
    <x v="0"/>
    <x v="0"/>
    <x v="0"/>
  </r>
  <r>
    <x v="0"/>
    <x v="0"/>
    <x v="0"/>
    <x v="30"/>
    <s v="84340200"/>
    <x v="0"/>
    <x v="0"/>
    <x v="0"/>
    <x v="0"/>
    <x v="0"/>
    <s v="O- KPL Conroe"/>
    <x v="10"/>
    <s v="Inactive - KPL Conroe"/>
    <x v="23"/>
    <x v="0"/>
    <x v="0"/>
    <x v="4"/>
    <m/>
    <n v="1159.6099999999999"/>
    <n v="-1159.6099999999999"/>
    <x v="4"/>
    <x v="0"/>
    <s v="PCARD-TREVINO JAMES"/>
    <s v="FIRST BANK"/>
    <s v="4/18/00"/>
    <s v="KII SSC-0418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368.2"/>
    <n v="-368.2"/>
    <x v="4"/>
    <x v="0"/>
    <s v="PCARD-SWANER KEVIN R"/>
    <s v="FIRST BANK"/>
    <s v="4/18/00"/>
    <s v="KII SSC-04182000"/>
    <x v="0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19.23"/>
    <n v="-19.23"/>
    <x v="4"/>
    <x v="0"/>
    <s v="PCARD-LEHMANN RONALD"/>
    <s v="FIRST BANK"/>
    <s v="4/18/00"/>
    <s v="KII SSC-04182000"/>
    <x v="0"/>
    <x v="0"/>
    <x v="0"/>
  </r>
  <r>
    <x v="0"/>
    <x v="0"/>
    <x v="0"/>
    <x v="30"/>
    <s v="85510200"/>
    <x v="0"/>
    <x v="0"/>
    <x v="0"/>
    <x v="0"/>
    <x v="0"/>
    <s v="O- KPL Conroe"/>
    <x v="10"/>
    <s v="Inactive - KPL Conroe"/>
    <x v="22"/>
    <x v="0"/>
    <x v="0"/>
    <x v="0"/>
    <m/>
    <n v="530.57000000000005"/>
    <n v="-530.57000000000005"/>
    <x v="4"/>
    <x v="0"/>
    <s v="PCARD-TREVINO JAMES"/>
    <s v="FIRST BANK"/>
    <s v="4/18/00"/>
    <s v="KII SSC-04182000"/>
    <x v="0"/>
    <x v="0"/>
    <x v="0"/>
  </r>
  <r>
    <x v="0"/>
    <x v="0"/>
    <x v="0"/>
    <x v="35"/>
    <s v="87210100"/>
    <x v="0"/>
    <x v="0"/>
    <x v="0"/>
    <x v="0"/>
    <x v="0"/>
    <s v="O- KPL Hearne Station"/>
    <x v="6"/>
    <s v="Caldwell Area"/>
    <x v="10"/>
    <x v="0"/>
    <x v="0"/>
    <x v="0"/>
    <m/>
    <n v="36.33"/>
    <n v="-36.33"/>
    <x v="4"/>
    <x v="0"/>
    <s v="979-279-6896-178-7  07APR00"/>
    <s v="SOUTHWESTERN BELL"/>
    <s v="4/7/00"/>
    <s v="97927968961787000407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492.71"/>
    <n v="-492.71"/>
    <x v="4"/>
    <x v="0"/>
    <s v="PCARD-WRIGHT MICHAEL"/>
    <s v="FIRST BANK"/>
    <s v="4/18/00"/>
    <s v="KII SSC-04182000"/>
    <x v="0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360.24"/>
    <n v="-360.24"/>
    <x v="4"/>
    <x v="0"/>
    <s v="PCARD-LEHMANN RONALD"/>
    <s v="FIRST BANK"/>
    <s v="4/18/00"/>
    <s v="KII SSC-04182000"/>
    <x v="0"/>
    <x v="0"/>
    <x v="0"/>
  </r>
  <r>
    <x v="0"/>
    <x v="0"/>
    <x v="0"/>
    <x v="16"/>
    <s v="84340200"/>
    <x v="0"/>
    <x v="0"/>
    <x v="0"/>
    <x v="0"/>
    <x v="0"/>
    <s v="O- KPL Tilden System"/>
    <x v="7"/>
    <s v="Tilden System"/>
    <x v="23"/>
    <x v="0"/>
    <x v="0"/>
    <x v="4"/>
    <m/>
    <n v="633.03"/>
    <n v="-633.03"/>
    <x v="4"/>
    <x v="0"/>
    <s v="PCARD-ORTIZ ROGER P"/>
    <s v="FIRST BANK"/>
    <s v="4/18/00"/>
    <s v="KII SSC-04182000"/>
    <x v="0"/>
    <x v="0"/>
    <x v="0"/>
  </r>
  <r>
    <x v="0"/>
    <x v="0"/>
    <x v="0"/>
    <x v="15"/>
    <s v="84340200"/>
    <x v="0"/>
    <x v="0"/>
    <x v="0"/>
    <x v="0"/>
    <x v="0"/>
    <s v="O- KPL South System"/>
    <x v="4"/>
    <s v="South Line System"/>
    <x v="23"/>
    <x v="0"/>
    <x v="0"/>
    <x v="4"/>
    <m/>
    <n v="718.87"/>
    <n v="-718.87"/>
    <x v="4"/>
    <x v="0"/>
    <s v="PCARD-LOPEZ SEVERO"/>
    <s v="FIRST BANK"/>
    <s v="4/18/00"/>
    <s v="KII SSC-04182000"/>
    <x v="0"/>
    <x v="0"/>
    <x v="0"/>
  </r>
  <r>
    <x v="0"/>
    <x v="0"/>
    <x v="0"/>
    <x v="9"/>
    <s v="87210100"/>
    <x v="3"/>
    <x v="0"/>
    <x v="0"/>
    <x v="0"/>
    <x v="0"/>
    <s v="O- KPL Sunfield Station"/>
    <x v="4"/>
    <s v="South Line System"/>
    <x v="10"/>
    <x v="3"/>
    <x v="0"/>
    <x v="0"/>
    <m/>
    <n v="413.8"/>
    <n v="-413.8"/>
    <x v="4"/>
    <x v="0"/>
    <m/>
    <s v="MOBILE RELAYS"/>
    <s v="4/3/00"/>
    <s v="11849903APR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435.19"/>
    <n v="-435.19"/>
    <x v="4"/>
    <x v="0"/>
    <s v="PCARD-PAGE JERRY V"/>
    <s v="FIRST BANK"/>
    <s v="4/18/00"/>
    <s v="KII SSC-0418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188.1"/>
    <n v="-188.1"/>
    <x v="4"/>
    <x v="0"/>
    <s v="PCARD-RODRIGUEZ BENNIE"/>
    <s v="FIRST BANK"/>
    <s v="4/18/00"/>
    <s v="KII SSC-0418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369.54"/>
    <n v="-369.54"/>
    <x v="4"/>
    <x v="0"/>
    <s v="PCARD-STOUT LUTHER C"/>
    <s v="FIRST BANK"/>
    <s v="4/18/00"/>
    <s v="KII SSC-0418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519.87"/>
    <n v="-519.87"/>
    <x v="4"/>
    <x v="0"/>
    <s v="PCARD-JASKINIA IVAN G"/>
    <s v="FIRST BANK"/>
    <s v="4/18/00"/>
    <s v="KII SSC-0418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378.62"/>
    <n v="-378.62"/>
    <x v="4"/>
    <x v="0"/>
    <s v="PCARD-JASKINIA IVAN G"/>
    <s v="FIRST BANK"/>
    <s v="4/18/00"/>
    <s v="KII SSC-04182000"/>
    <x v="0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1286.78"/>
    <n v="-1286.78"/>
    <x v="4"/>
    <x v="0"/>
    <s v="PCARD-FRITSCHE DAVID J"/>
    <s v="FIRST BANK"/>
    <s v="4/18/00"/>
    <s v="KII SSC-0418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198.93"/>
    <n v="-198.93"/>
    <x v="4"/>
    <x v="0"/>
    <s v="PCARD-STOUT LUTHER C"/>
    <s v="FIRST BANK"/>
    <s v="4/18/00"/>
    <s v="KII SSC-0418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585.77"/>
    <n v="-585.77"/>
    <x v="4"/>
    <x v="0"/>
    <s v="PCARD-PAGE JERRY V"/>
    <s v="FIRST BANK"/>
    <s v="4/18/00"/>
    <s v="KII SSC-0418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344.16"/>
    <n v="-344.16"/>
    <x v="4"/>
    <x v="0"/>
    <s v="PCARD-RODRIGUEZ BENNIE"/>
    <s v="FIRST BANK"/>
    <s v="4/18/00"/>
    <s v="KII SSC-04182000"/>
    <x v="0"/>
    <x v="0"/>
    <x v="0"/>
  </r>
  <r>
    <x v="0"/>
    <x v="0"/>
    <x v="0"/>
    <x v="16"/>
    <s v="85510200"/>
    <x v="0"/>
    <x v="0"/>
    <x v="0"/>
    <x v="0"/>
    <x v="0"/>
    <s v="O- KPL Tilden System"/>
    <x v="7"/>
    <s v="Tilden System"/>
    <x v="22"/>
    <x v="0"/>
    <x v="0"/>
    <x v="0"/>
    <m/>
    <n v="184.04"/>
    <n v="-184.04"/>
    <x v="4"/>
    <x v="0"/>
    <s v="PCARD-ORTIZ ROGER P"/>
    <s v="FIRST BANK"/>
    <s v="4/18/00"/>
    <s v="KII SSC-04182000"/>
    <x v="0"/>
    <x v="0"/>
    <x v="0"/>
  </r>
  <r>
    <x v="0"/>
    <x v="0"/>
    <x v="0"/>
    <x v="14"/>
    <s v="86110500"/>
    <x v="0"/>
    <x v="0"/>
    <x v="0"/>
    <x v="0"/>
    <x v="0"/>
    <s v="O- KPL Rosanky Station"/>
    <x v="6"/>
    <s v="Caldwell Area"/>
    <x v="4"/>
    <x v="0"/>
    <x v="0"/>
    <x v="2"/>
    <m/>
    <n v="1000"/>
    <n v="-1000"/>
    <x v="4"/>
    <x v="0"/>
    <m/>
    <s v="GULF COAST VALVE INC"/>
    <s v="4/14/00"/>
    <s v="20402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128.6400000000001"/>
    <n v="-1128.6400000000001"/>
    <x v="4"/>
    <x v="0"/>
    <s v="PCARD-SCHEER BARRY T"/>
    <s v="FIRST BANK"/>
    <s v="4/18/00"/>
    <s v="KII SSC-04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463.32"/>
    <n v="-463.32"/>
    <x v="4"/>
    <x v="0"/>
    <s v="PCARD-NESLONEY GEORGE"/>
    <s v="FIRST BANK"/>
    <s v="4/18/00"/>
    <s v="KII SSC-04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57.55"/>
    <n v="-57.55"/>
    <x v="4"/>
    <x v="0"/>
    <s v="PCARD-MUMME BENJAMIN"/>
    <s v="FIRST BANK"/>
    <s v="4/18/00"/>
    <s v="KII SSC-04182000"/>
    <x v="0"/>
    <x v="0"/>
    <x v="0"/>
  </r>
  <r>
    <x v="0"/>
    <x v="0"/>
    <x v="0"/>
    <x v="12"/>
    <s v="84340200"/>
    <x v="0"/>
    <x v="0"/>
    <x v="0"/>
    <x v="0"/>
    <x v="0"/>
    <s v="O- KPL Benavides (Sweden) System"/>
    <x v="2"/>
    <s v="Benavides (Sweden) System"/>
    <x v="23"/>
    <x v="0"/>
    <x v="0"/>
    <x v="4"/>
    <m/>
    <n v="737.32"/>
    <n v="-737.32"/>
    <x v="4"/>
    <x v="0"/>
    <s v="PCARD-BRUNGARDT DAVID"/>
    <s v="FIRST BANK"/>
    <s v="4/18/00"/>
    <s v="KII SSC-04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595.98"/>
    <n v="-595.98"/>
    <x v="4"/>
    <x v="0"/>
    <s v="PCARD-LUGO GABRIEL A"/>
    <s v="FIRST BANK"/>
    <s v="4/18/00"/>
    <s v="KII SSC-04182000"/>
    <x v="0"/>
    <x v="0"/>
    <x v="0"/>
  </r>
  <r>
    <x v="0"/>
    <x v="0"/>
    <x v="0"/>
    <x v="2"/>
    <s v="85510200"/>
    <x v="0"/>
    <x v="0"/>
    <x v="0"/>
    <x v="0"/>
    <x v="0"/>
    <s v="O- KPL Mirando to Agua Dulce Mainline"/>
    <x v="2"/>
    <s v="Benavides (Sweden) System"/>
    <x v="22"/>
    <x v="0"/>
    <x v="0"/>
    <x v="0"/>
    <m/>
    <n v="891.64"/>
    <n v="-891.64"/>
    <x v="4"/>
    <x v="0"/>
    <s v="PCARD-LANDRY MATTHEW H"/>
    <s v="FIRST BANK"/>
    <s v="4/18/00"/>
    <s v="KII SSC-04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662.63"/>
    <n v="-662.63"/>
    <x v="4"/>
    <x v="0"/>
    <s v="PCARD-KANAK STACEY G"/>
    <s v="FIRST BANK"/>
    <s v="4/18/00"/>
    <s v="KII SSC-04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2709.04"/>
    <n v="-2709.04"/>
    <x v="4"/>
    <x v="0"/>
    <s v="PCARD-SIMMONS JIM A"/>
    <s v="FIRST BANK"/>
    <s v="4/18/00"/>
    <s v="KII SSC-04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747.61"/>
    <n v="-747.61"/>
    <x v="4"/>
    <x v="0"/>
    <s v="PCARD-SKINNER DON"/>
    <s v="FIRST BANK"/>
    <s v="4/18/00"/>
    <s v="KII SSC-04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499.33"/>
    <n v="-499.33"/>
    <x v="4"/>
    <x v="0"/>
    <s v="PCARD-HALLGARTH MICHAEL"/>
    <s v="FIRST BANK"/>
    <s v="4/18/00"/>
    <s v="KII SSC-04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924.07"/>
    <n v="-924.07"/>
    <x v="4"/>
    <x v="0"/>
    <s v="PCARD-HUTSELL JOHN R"/>
    <s v="FIRST BANK"/>
    <s v="4/18/00"/>
    <s v="KII SSC-04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280.1600000000001"/>
    <n v="-1280.1600000000001"/>
    <x v="4"/>
    <x v="0"/>
    <s v="PCARD-MARTIN BOBBY J"/>
    <s v="FIRST BANK"/>
    <s v="4/18/00"/>
    <s v="KII SSC-04182000"/>
    <x v="0"/>
    <x v="0"/>
    <x v="0"/>
  </r>
  <r>
    <x v="0"/>
    <x v="0"/>
    <x v="0"/>
    <x v="10"/>
    <s v="84340200"/>
    <x v="0"/>
    <x v="0"/>
    <x v="0"/>
    <x v="0"/>
    <x v="0"/>
    <s v="O- KPL Seeligson Station"/>
    <x v="4"/>
    <s v="South Line System"/>
    <x v="23"/>
    <x v="0"/>
    <x v="0"/>
    <x v="4"/>
    <m/>
    <n v="421.78"/>
    <n v="-421.78"/>
    <x v="4"/>
    <x v="0"/>
    <s v="PCARD-CALVEZ THOMAS W"/>
    <s v="FIRST BANK"/>
    <s v="4/18/00"/>
    <s v="KII SSC-04182000"/>
    <x v="0"/>
    <x v="0"/>
    <x v="0"/>
  </r>
  <r>
    <x v="0"/>
    <x v="0"/>
    <x v="0"/>
    <x v="2"/>
    <s v="84340200"/>
    <x v="0"/>
    <x v="0"/>
    <x v="0"/>
    <x v="0"/>
    <x v="0"/>
    <s v="O- KPL Mirando to Agua Dulce Mainline"/>
    <x v="2"/>
    <s v="Benavides (Sweden) System"/>
    <x v="23"/>
    <x v="0"/>
    <x v="0"/>
    <x v="4"/>
    <m/>
    <n v="242.5"/>
    <n v="-242.5"/>
    <x v="4"/>
    <x v="0"/>
    <s v="PCARD-LANDRY MATTHEW H"/>
    <s v="FIRST BANK"/>
    <s v="4/18/00"/>
    <s v="KII SSC-04182000"/>
    <x v="0"/>
    <x v="0"/>
    <x v="0"/>
  </r>
  <r>
    <x v="0"/>
    <x v="0"/>
    <x v="0"/>
    <x v="12"/>
    <s v="84340200"/>
    <x v="0"/>
    <x v="0"/>
    <x v="0"/>
    <x v="0"/>
    <x v="0"/>
    <s v="O- KPL Benavides (Sweden) System"/>
    <x v="2"/>
    <s v="Benavides (Sweden) System"/>
    <x v="23"/>
    <x v="0"/>
    <x v="0"/>
    <x v="4"/>
    <m/>
    <n v="450.57"/>
    <n v="-450.57"/>
    <x v="4"/>
    <x v="0"/>
    <s v="PCARD-RUSH JIMMY E"/>
    <s v="FIRST BANK"/>
    <s v="4/18/00"/>
    <s v="KII SSC-04182000"/>
    <x v="0"/>
    <x v="0"/>
    <x v="0"/>
  </r>
  <r>
    <x v="0"/>
    <x v="0"/>
    <x v="0"/>
    <x v="15"/>
    <s v="85510200"/>
    <x v="0"/>
    <x v="0"/>
    <x v="0"/>
    <x v="0"/>
    <x v="0"/>
    <s v="O- KPL South System"/>
    <x v="4"/>
    <s v="South Line System"/>
    <x v="22"/>
    <x v="0"/>
    <x v="0"/>
    <x v="0"/>
    <m/>
    <n v="1006.08"/>
    <n v="-1006.08"/>
    <x v="4"/>
    <x v="0"/>
    <s v="PCARD-LOPEZ SEVERO"/>
    <s v="FIRST BANK"/>
    <s v="4/18/00"/>
    <s v="KII SSC-04182000"/>
    <x v="0"/>
    <x v="0"/>
    <x v="0"/>
  </r>
  <r>
    <x v="0"/>
    <x v="0"/>
    <x v="0"/>
    <x v="12"/>
    <s v="85510200"/>
    <x v="0"/>
    <x v="0"/>
    <x v="0"/>
    <x v="0"/>
    <x v="0"/>
    <s v="O- KPL Benavides (Sweden) System"/>
    <x v="2"/>
    <s v="Benavides (Sweden) System"/>
    <x v="22"/>
    <x v="0"/>
    <x v="0"/>
    <x v="0"/>
    <m/>
    <n v="135.16"/>
    <n v="-135.16"/>
    <x v="4"/>
    <x v="0"/>
    <s v="PCARD-BRUNGARDT DAVID"/>
    <s v="FIRST BANK"/>
    <s v="4/18/00"/>
    <s v="KII SSC-04182000"/>
    <x v="0"/>
    <x v="0"/>
    <x v="0"/>
  </r>
  <r>
    <x v="0"/>
    <x v="0"/>
    <x v="0"/>
    <x v="24"/>
    <s v="84340200"/>
    <x v="0"/>
    <x v="0"/>
    <x v="0"/>
    <x v="0"/>
    <x v="0"/>
    <s v="O- KPL Ingleside (Marine Terminals)"/>
    <x v="9"/>
    <s v="Ingleside System"/>
    <x v="23"/>
    <x v="0"/>
    <x v="0"/>
    <x v="4"/>
    <m/>
    <n v="16.989999999999998"/>
    <n v="-16.989999999999998"/>
    <x v="4"/>
    <x v="0"/>
    <s v="PCARD-KASPAREK WILLIAM L"/>
    <s v="FIRST BANK"/>
    <s v="4/18/00"/>
    <s v="KII SSC-04182000"/>
    <x v="0"/>
    <x v="0"/>
    <x v="0"/>
  </r>
  <r>
    <x v="0"/>
    <x v="0"/>
    <x v="0"/>
    <x v="24"/>
    <s v="84340200"/>
    <x v="0"/>
    <x v="0"/>
    <x v="0"/>
    <x v="0"/>
    <x v="0"/>
    <s v="O- KPL Ingleside (Marine Terminals)"/>
    <x v="9"/>
    <s v="Ingleside System"/>
    <x v="23"/>
    <x v="0"/>
    <x v="0"/>
    <x v="4"/>
    <m/>
    <n v="167.5"/>
    <n v="-167.5"/>
    <x v="4"/>
    <x v="0"/>
    <s v="PCARD-CARRELL HARLEY E"/>
    <s v="FIRST BANK"/>
    <s v="4/18/00"/>
    <s v="KII SSC-04182000"/>
    <x v="0"/>
    <x v="0"/>
    <x v="0"/>
  </r>
  <r>
    <x v="0"/>
    <x v="0"/>
    <x v="0"/>
    <x v="12"/>
    <s v="85510200"/>
    <x v="0"/>
    <x v="0"/>
    <x v="0"/>
    <x v="0"/>
    <x v="0"/>
    <s v="O- KPL Benavides (Sweden) System"/>
    <x v="2"/>
    <s v="Benavides (Sweden) System"/>
    <x v="22"/>
    <x v="0"/>
    <x v="0"/>
    <x v="0"/>
    <m/>
    <n v="450.8"/>
    <n v="-450.8"/>
    <x v="4"/>
    <x v="0"/>
    <s v="PCARD-RUSH JIMMY E"/>
    <s v="FIRST BANK"/>
    <s v="4/18/00"/>
    <s v="KII SSC-04182000"/>
    <x v="0"/>
    <x v="0"/>
    <x v="0"/>
  </r>
  <r>
    <x v="0"/>
    <x v="0"/>
    <x v="0"/>
    <x v="12"/>
    <s v="85510200"/>
    <x v="0"/>
    <x v="0"/>
    <x v="0"/>
    <x v="0"/>
    <x v="0"/>
    <s v="O- KPL Benavides (Sweden) System"/>
    <x v="2"/>
    <s v="Benavides (Sweden) System"/>
    <x v="22"/>
    <x v="0"/>
    <x v="0"/>
    <x v="0"/>
    <m/>
    <n v="-126.54"/>
    <n v="126.54"/>
    <x v="4"/>
    <x v="0"/>
    <s v="PCARD-WATSON TOMMY B"/>
    <s v="FIRST BANK"/>
    <s v="4/18/00"/>
    <s v="KII SSC-04182000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180"/>
    <n v="-180"/>
    <x v="4"/>
    <x v="0"/>
    <m/>
    <s v="LINCO-ELECTROMATIC INC"/>
    <s v="3/29/00"/>
    <s v="C12897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893.45"/>
    <n v="-893.45"/>
    <x v="4"/>
    <x v="0"/>
    <s v="PCARD-RIDGEWAY RICHARD"/>
    <s v="FIRST BANK"/>
    <s v="4/18/00"/>
    <s v="KII SSC-04182000"/>
    <x v="0"/>
    <x v="0"/>
    <x v="0"/>
  </r>
  <r>
    <x v="0"/>
    <x v="0"/>
    <x v="0"/>
    <x v="7"/>
    <s v="85510200"/>
    <x v="0"/>
    <x v="0"/>
    <x v="0"/>
    <x v="0"/>
    <x v="0"/>
    <s v="O- KPL Viola Station"/>
    <x v="2"/>
    <s v="Benavides (Sweden) System"/>
    <x v="22"/>
    <x v="0"/>
    <x v="0"/>
    <x v="0"/>
    <m/>
    <n v="144.43"/>
    <n v="-144.43"/>
    <x v="4"/>
    <x v="0"/>
    <s v="PCARD-GALLAGHER MARK F"/>
    <s v="FIRST BANK"/>
    <s v="4/18/00"/>
    <s v="KII SSC-04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342.2"/>
    <n v="-342.2"/>
    <x v="4"/>
    <x v="0"/>
    <s v="PCARD-BOMMER GREG K"/>
    <s v="FIRST BANK"/>
    <s v="4/18/00"/>
    <s v="KII SSC-04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27.79"/>
    <n v="-127.79"/>
    <x v="4"/>
    <x v="0"/>
    <s v="PCARD-BOMMER GREG K"/>
    <s v="FIRST BANK"/>
    <s v="4/18/00"/>
    <s v="KII SSC-04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299.38"/>
    <n v="-299.38"/>
    <x v="4"/>
    <x v="0"/>
    <s v="PCARD-BROCK JIMMY W"/>
    <s v="FIRST BANK"/>
    <s v="4/18/00"/>
    <s v="KII SSC-04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727.67"/>
    <n v="-727.67"/>
    <x v="4"/>
    <x v="0"/>
    <s v="PCARD-FOX WILLIAM R"/>
    <s v="FIRST BANK"/>
    <s v="4/18/00"/>
    <s v="KII SSC-04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45"/>
    <n v="-45"/>
    <x v="4"/>
    <x v="0"/>
    <s v="PCARD-HALLGARTH MICHAEL"/>
    <s v="FIRST BANK"/>
    <s v="4/18/00"/>
    <s v="KII SSC-04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394.21"/>
    <n v="-394.21"/>
    <x v="4"/>
    <x v="0"/>
    <s v="PCARD-HUTSELL JOHN R"/>
    <s v="FIRST BANK"/>
    <s v="4/18/00"/>
    <s v="KII SSC-04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942.27"/>
    <n v="-942.27"/>
    <x v="4"/>
    <x v="0"/>
    <s v="PCARD-JUNGHANNS CARTER R"/>
    <s v="FIRST BANK"/>
    <s v="4/18/00"/>
    <s v="KII SSC-04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785.81"/>
    <n v="-785.81"/>
    <x v="4"/>
    <x v="0"/>
    <s v="PCARD-SWISHER WILL F"/>
    <s v="FIRST BANK"/>
    <s v="4/18/00"/>
    <s v="KII SSC-04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629.59"/>
    <n v="-1629.59"/>
    <x v="4"/>
    <x v="0"/>
    <s v="PCARD-JUNGHANNS CARTER R"/>
    <s v="FIRST BANK"/>
    <s v="4/18/00"/>
    <s v="KII SSC-04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71.42"/>
    <n v="-171.42"/>
    <x v="4"/>
    <x v="0"/>
    <s v="PCARD-FOX WILLIAM R"/>
    <s v="FIRST BANK"/>
    <s v="4/18/00"/>
    <s v="KII SSC-04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278.14999999999998"/>
    <n v="-278.14999999999998"/>
    <x v="4"/>
    <x v="0"/>
    <s v="PCARD-MARTIN BOBBY J"/>
    <s v="FIRST BANK"/>
    <s v="4/18/00"/>
    <s v="KII SSC-04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24.43"/>
    <n v="-124.43"/>
    <x v="4"/>
    <x v="0"/>
    <s v="PCARD-WARE GORDON D"/>
    <s v="FIRST BANK"/>
    <s v="4/18/00"/>
    <s v="KII SSC-04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641.30999999999995"/>
    <n v="-641.30999999999995"/>
    <x v="4"/>
    <x v="0"/>
    <s v="PCARD-BROCK JIMMY W"/>
    <s v="FIRST BANK"/>
    <s v="4/18/00"/>
    <s v="KII SSC-04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449.91"/>
    <n v="-449.91"/>
    <x v="4"/>
    <x v="0"/>
    <s v="PCARD-BARNETT ROBERT W"/>
    <s v="FIRST BANK"/>
    <s v="4/18/00"/>
    <s v="KII SSC-04182000"/>
    <x v="0"/>
    <x v="0"/>
    <x v="0"/>
  </r>
  <r>
    <x v="0"/>
    <x v="0"/>
    <x v="0"/>
    <x v="7"/>
    <s v="84340200"/>
    <x v="0"/>
    <x v="0"/>
    <x v="0"/>
    <x v="0"/>
    <x v="0"/>
    <s v="O- KPL Viola Station"/>
    <x v="2"/>
    <s v="Benavides (Sweden) System"/>
    <x v="23"/>
    <x v="0"/>
    <x v="0"/>
    <x v="4"/>
    <m/>
    <n v="151.26"/>
    <n v="-151.26"/>
    <x v="4"/>
    <x v="0"/>
    <s v="PCARD-GALLAGHER MARK F"/>
    <s v="FIRST BANK"/>
    <s v="4/18/00"/>
    <s v="KII SSC-04182000"/>
    <x v="0"/>
    <x v="0"/>
    <x v="0"/>
  </r>
  <r>
    <x v="0"/>
    <x v="0"/>
    <x v="0"/>
    <x v="24"/>
    <s v="85510200"/>
    <x v="0"/>
    <x v="0"/>
    <x v="0"/>
    <x v="0"/>
    <x v="0"/>
    <s v="O- KPL Ingleside (Marine Terminals)"/>
    <x v="9"/>
    <s v="Ingleside System"/>
    <x v="22"/>
    <x v="0"/>
    <x v="0"/>
    <x v="0"/>
    <m/>
    <n v="1117.53"/>
    <n v="-1117.53"/>
    <x v="4"/>
    <x v="0"/>
    <s v="PCARD-CARRELL HARLEY E"/>
    <s v="FIRST BANK"/>
    <s v="4/18/00"/>
    <s v="KII SSC-04182000"/>
    <x v="0"/>
    <x v="0"/>
    <x v="0"/>
  </r>
  <r>
    <x v="0"/>
    <x v="0"/>
    <x v="0"/>
    <x v="26"/>
    <s v="85510200"/>
    <x v="0"/>
    <x v="0"/>
    <x v="0"/>
    <x v="0"/>
    <x v="0"/>
    <s v="O- KPL Duval Station"/>
    <x v="2"/>
    <s v="Benavides (Sweden) System"/>
    <x v="22"/>
    <x v="0"/>
    <x v="0"/>
    <x v="0"/>
    <m/>
    <n v="784.66"/>
    <n v="-784.66"/>
    <x v="4"/>
    <x v="0"/>
    <s v="PCARD-GONZALEZ DAGOBERTO C"/>
    <s v="FIRST BANK"/>
    <s v="4/18/00"/>
    <s v="KII SSC-04182000"/>
    <x v="0"/>
    <x v="0"/>
    <x v="0"/>
  </r>
  <r>
    <x v="0"/>
    <x v="0"/>
    <x v="0"/>
    <x v="26"/>
    <s v="84340200"/>
    <x v="0"/>
    <x v="0"/>
    <x v="0"/>
    <x v="0"/>
    <x v="0"/>
    <s v="O- KPL Duval Station"/>
    <x v="2"/>
    <s v="Benavides (Sweden) System"/>
    <x v="23"/>
    <x v="0"/>
    <x v="0"/>
    <x v="4"/>
    <m/>
    <n v="330.86"/>
    <n v="-330.86"/>
    <x v="4"/>
    <x v="0"/>
    <s v="PCARD-GONZALEZ DAGOBERTO C"/>
    <s v="FIRST BANK"/>
    <s v="4/18/00"/>
    <s v="KII SSC-04182000"/>
    <x v="0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526.16"/>
    <n v="-526.16"/>
    <x v="4"/>
    <x v="0"/>
    <s v="PCARD-LARD C T"/>
    <s v="FIRST BANK"/>
    <s v="4/18/00"/>
    <s v="KII SSC-04182000"/>
    <x v="0"/>
    <x v="0"/>
    <x v="0"/>
  </r>
  <r>
    <x v="0"/>
    <x v="0"/>
    <x v="0"/>
    <x v="15"/>
    <s v="85120100"/>
    <x v="4"/>
    <x v="0"/>
    <x v="0"/>
    <x v="0"/>
    <x v="0"/>
    <s v="O- KPL South System"/>
    <x v="4"/>
    <s v="South Line System"/>
    <x v="19"/>
    <x v="4"/>
    <x v="0"/>
    <x v="0"/>
    <m/>
    <n v="699.3"/>
    <n v="-699.3"/>
    <x v="4"/>
    <x v="0"/>
    <m/>
    <s v="CHAMPION TECHNOLOGIES INC"/>
    <s v="2/21/00"/>
    <s v="010014923"/>
    <x v="0"/>
    <x v="0"/>
    <x v="0"/>
  </r>
  <r>
    <x v="0"/>
    <x v="0"/>
    <x v="0"/>
    <x v="15"/>
    <s v="85120100"/>
    <x v="4"/>
    <x v="0"/>
    <x v="0"/>
    <x v="0"/>
    <x v="0"/>
    <s v="O- KPL South System"/>
    <x v="4"/>
    <s v="South Line System"/>
    <x v="19"/>
    <x v="4"/>
    <x v="0"/>
    <x v="0"/>
    <m/>
    <n v="699.3"/>
    <n v="-699.3"/>
    <x v="4"/>
    <x v="0"/>
    <m/>
    <s v="CHAMPION TECHNOLOGIES INC"/>
    <s v="3/27/00"/>
    <s v="010026572"/>
    <x v="0"/>
    <x v="0"/>
    <x v="0"/>
  </r>
  <r>
    <x v="0"/>
    <x v="0"/>
    <x v="0"/>
    <x v="10"/>
    <s v="85510200"/>
    <x v="0"/>
    <x v="0"/>
    <x v="0"/>
    <x v="0"/>
    <x v="0"/>
    <s v="O- KPL Seeligson Station"/>
    <x v="4"/>
    <s v="South Line System"/>
    <x v="22"/>
    <x v="0"/>
    <x v="0"/>
    <x v="0"/>
    <m/>
    <n v="503.17"/>
    <n v="-503.17"/>
    <x v="4"/>
    <x v="0"/>
    <s v="PCARD-CALVEZ THOMAS W"/>
    <s v="FIRST BANK"/>
    <s v="4/18/00"/>
    <s v="KII SSC-04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62.47999999999999"/>
    <n v="-162.47999999999999"/>
    <x v="4"/>
    <x v="0"/>
    <s v="PCARD-DEDONDER THOMAS J"/>
    <s v="FIRST BANK"/>
    <s v="4/18/00"/>
    <s v="KII SSC-04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31.25"/>
    <n v="-31.25"/>
    <x v="4"/>
    <x v="0"/>
    <s v="PCARD-RIDGEWAY RICHARD"/>
    <s v="FIRST BANK"/>
    <s v="4/18/00"/>
    <s v="KII SSC-04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0.51"/>
    <n v="-10.51"/>
    <x v="4"/>
    <x v="0"/>
    <s v="PCARD-SWISHER WILL F"/>
    <s v="FIRST BANK"/>
    <s v="4/18/00"/>
    <s v="KII SSC-04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781.5"/>
    <n v="-1781.5"/>
    <x v="4"/>
    <x v="0"/>
    <s v="PCARD-KANAK STACEY G"/>
    <s v="FIRST BANK"/>
    <s v="4/18/00"/>
    <s v="KII SSC-04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53.45"/>
    <n v="-53.45"/>
    <x v="4"/>
    <x v="0"/>
    <s v="PCARD-SKINNER DON"/>
    <s v="FIRST BANK"/>
    <s v="4/18/00"/>
    <s v="KII SSC-04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205.92"/>
    <n v="-205.92"/>
    <x v="4"/>
    <x v="0"/>
    <s v="PCARD-WARE GORDON D"/>
    <s v="FIRST BANK"/>
    <s v="4/18/00"/>
    <s v="KII SSC-04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92.87"/>
    <n v="-92.87"/>
    <x v="4"/>
    <x v="0"/>
    <s v="PCARD-LUGO GABRIEL A"/>
    <s v="FIRST BANK"/>
    <s v="4/18/00"/>
    <s v="KII SSC-04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945.51"/>
    <n v="-1945.51"/>
    <x v="4"/>
    <x v="0"/>
    <s v="PCARD-SCHEER BARRY T"/>
    <s v="FIRST BANK"/>
    <s v="4/18/00"/>
    <s v="KII SSC-04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724.21"/>
    <n v="-724.21"/>
    <x v="4"/>
    <x v="0"/>
    <s v="PCARD-NESLONEY GEORGE"/>
    <s v="FIRST BANK"/>
    <s v="4/18/00"/>
    <s v="KII SSC-04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115.71"/>
    <n v="-1115.71"/>
    <x v="4"/>
    <x v="0"/>
    <s v="PCARD-MUMME BENJAMIN"/>
    <s v="FIRST BANK"/>
    <s v="4/18/00"/>
    <s v="KII SSC-04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832.98"/>
    <n v="-832.98"/>
    <x v="4"/>
    <x v="0"/>
    <s v="PCARD-BARNETT ROBERT W"/>
    <s v="FIRST BANK"/>
    <s v="4/18/00"/>
    <s v="KII SSC-04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367.32"/>
    <n v="-367.32"/>
    <x v="4"/>
    <x v="0"/>
    <s v="PCARD-SIMMONS JIM A"/>
    <s v="FIRST BANK"/>
    <s v="4/18/00"/>
    <s v="KII SSC-04182000"/>
    <x v="0"/>
    <x v="0"/>
    <x v="0"/>
  </r>
  <r>
    <x v="0"/>
    <x v="0"/>
    <x v="0"/>
    <x v="12"/>
    <s v="85210400"/>
    <x v="7"/>
    <x v="0"/>
    <x v="0"/>
    <x v="0"/>
    <x v="0"/>
    <s v="O- KPL Benavides (Sweden) System"/>
    <x v="2"/>
    <s v="Benavides (Sweden) System"/>
    <x v="44"/>
    <x v="7"/>
    <x v="0"/>
    <x v="0"/>
    <m/>
    <n v="254.8"/>
    <n v="-254.8"/>
    <x v="4"/>
    <x v="0"/>
    <m/>
    <s v="VALLEN SAFETY SUPPLY CO"/>
    <s v="4/12/00"/>
    <s v="3464374"/>
    <x v="0"/>
    <x v="0"/>
    <x v="0"/>
  </r>
  <r>
    <x v="0"/>
    <x v="0"/>
    <x v="0"/>
    <x v="10"/>
    <s v="85210200"/>
    <x v="3"/>
    <x v="0"/>
    <x v="0"/>
    <x v="0"/>
    <x v="0"/>
    <s v="O- KPL Seeligson Station"/>
    <x v="4"/>
    <s v="South Line System"/>
    <x v="13"/>
    <x v="3"/>
    <x v="0"/>
    <x v="0"/>
    <m/>
    <n v="170.82"/>
    <n v="-170.82"/>
    <x v="4"/>
    <x v="0"/>
    <m/>
    <s v="JOHNNY BOERJAN INC"/>
    <s v="3/31/00"/>
    <s v="31MAR00"/>
    <x v="0"/>
    <x v="0"/>
    <x v="0"/>
  </r>
  <r>
    <x v="0"/>
    <x v="0"/>
    <x v="0"/>
    <x v="13"/>
    <s v="85310200"/>
    <x v="17"/>
    <x v="0"/>
    <x v="0"/>
    <x v="0"/>
    <x v="0"/>
    <s v="O- KPL North Meter Bank to Refugio Mnln"/>
    <x v="1"/>
    <s v="North Line System"/>
    <x v="17"/>
    <x v="17"/>
    <x v="0"/>
    <x v="0"/>
    <m/>
    <n v="1259.28"/>
    <n v="-1259.28"/>
    <x v="4"/>
    <x v="0"/>
    <m/>
    <s v="JOHN CRANE INC"/>
    <s v="4/11/00"/>
    <s v="159942"/>
    <x v="0"/>
    <x v="0"/>
    <x v="0"/>
  </r>
  <r>
    <x v="0"/>
    <x v="0"/>
    <x v="0"/>
    <x v="6"/>
    <s v="85210400"/>
    <x v="7"/>
    <x v="0"/>
    <x v="0"/>
    <x v="0"/>
    <x v="0"/>
    <s v="O- KPL Sunfield to Viola"/>
    <x v="2"/>
    <s v="Benavides (Sweden) System"/>
    <x v="44"/>
    <x v="7"/>
    <x v="0"/>
    <x v="0"/>
    <m/>
    <n v="254.8"/>
    <n v="-254.8"/>
    <x v="4"/>
    <x v="0"/>
    <m/>
    <s v="VALLEN SAFETY SUPPLY CO"/>
    <s v="4/12/00"/>
    <s v="3464374"/>
    <x v="0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90"/>
    <n v="-90"/>
    <x v="4"/>
    <x v="0"/>
    <m/>
    <s v="W T LEASE SERVICES INC"/>
    <s v="3/31/00"/>
    <s v="27939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261"/>
    <n v="-261"/>
    <x v="4"/>
    <x v="0"/>
    <m/>
    <s v="KEY ENERGY SERVICES INC"/>
    <s v="3/13/00"/>
    <s v="40139016393B"/>
    <x v="0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258"/>
    <n v="-258"/>
    <x v="4"/>
    <x v="0"/>
    <m/>
    <s v="W T LEASE SERVICES INC"/>
    <s v="3/31/00"/>
    <s v="27938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113.39"/>
    <n v="-113.39"/>
    <x v="4"/>
    <x v="0"/>
    <m/>
    <s v="WASTE MANAGEMENT"/>
    <s v="4/1/00"/>
    <s v="04420068945"/>
    <x v="0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337.19"/>
    <n v="-337.19"/>
    <x v="4"/>
    <x v="0"/>
    <m/>
    <s v="TURN AROUND TRUCKING INC"/>
    <s v="4/6/00"/>
    <s v="06APR00"/>
    <x v="0"/>
    <x v="0"/>
    <x v="0"/>
  </r>
  <r>
    <x v="0"/>
    <x v="0"/>
    <x v="0"/>
    <x v="14"/>
    <s v="86110500"/>
    <x v="0"/>
    <x v="0"/>
    <x v="0"/>
    <x v="0"/>
    <x v="0"/>
    <s v="O- KPL Rosanky Station"/>
    <x v="6"/>
    <s v="Caldwell Area"/>
    <x v="4"/>
    <x v="0"/>
    <x v="0"/>
    <x v="2"/>
    <m/>
    <n v="2553.7600000000002"/>
    <n v="-2553.7600000000002"/>
    <x v="4"/>
    <x v="0"/>
    <m/>
    <s v="Q V SERVICE INC"/>
    <s v="4/13/00"/>
    <s v="6510507"/>
    <x v="0"/>
    <x v="0"/>
    <x v="0"/>
  </r>
  <r>
    <x v="0"/>
    <x v="0"/>
    <x v="0"/>
    <x v="64"/>
    <s v="85120100"/>
    <x v="3"/>
    <x v="0"/>
    <x v="0"/>
    <x v="0"/>
    <x v="0"/>
    <s v="O- KPL North Tilden Station"/>
    <x v="7"/>
    <s v="Tilden System"/>
    <x v="19"/>
    <x v="3"/>
    <x v="0"/>
    <x v="0"/>
    <m/>
    <n v="421.28"/>
    <n v="-421.28"/>
    <x v="4"/>
    <x v="0"/>
    <m/>
    <s v="GREEN COUNTRY SUPPLY INC"/>
    <s v="3/30/00"/>
    <s v="059544"/>
    <x v="0"/>
    <x v="0"/>
    <x v="0"/>
  </r>
  <r>
    <x v="0"/>
    <x v="0"/>
    <x v="0"/>
    <x v="9"/>
    <s v="85350300"/>
    <x v="3"/>
    <x v="0"/>
    <x v="0"/>
    <x v="0"/>
    <x v="0"/>
    <s v="O- KPL Sunfield Station"/>
    <x v="4"/>
    <s v="South Line System"/>
    <x v="66"/>
    <x v="3"/>
    <x v="0"/>
    <x v="0"/>
    <m/>
    <n v="275.22000000000003"/>
    <n v="-275.22000000000003"/>
    <x v="4"/>
    <x v="0"/>
    <m/>
    <s v="SOUTH TEXAS SMALL ENGINE SERVICE"/>
    <s v="4/12/00"/>
    <s v="82269"/>
    <x v="0"/>
    <x v="0"/>
    <x v="0"/>
  </r>
  <r>
    <x v="0"/>
    <x v="0"/>
    <x v="0"/>
    <x v="9"/>
    <s v="85210500"/>
    <x v="3"/>
    <x v="0"/>
    <x v="0"/>
    <x v="0"/>
    <x v="0"/>
    <s v="O- KPL Sunfield Station"/>
    <x v="4"/>
    <s v="South Line System"/>
    <x v="80"/>
    <x v="3"/>
    <x v="0"/>
    <x v="0"/>
    <m/>
    <n v="223.31"/>
    <n v="-223.31"/>
    <x v="4"/>
    <x v="0"/>
    <m/>
    <s v="PALM VALLEY SUPPLY"/>
    <s v="4/10/00"/>
    <s v="151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.49"/>
    <n v="-8.49"/>
    <x v="4"/>
    <x v="0"/>
    <s v="TRAYLOR RANCH"/>
    <s v="CENTRAL POWER &amp; LIGHT CO"/>
    <s v="4/11/00"/>
    <s v="0067394599400041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76.59"/>
    <n v="-76.59"/>
    <x v="4"/>
    <x v="0"/>
    <s v="P137B TRAYLOR RANCH"/>
    <s v="CENTRAL POWER &amp; LIGHT CO"/>
    <s v="4/11/00"/>
    <s v="00679735993000411"/>
    <x v="0"/>
    <x v="0"/>
    <x v="0"/>
  </r>
  <r>
    <x v="0"/>
    <x v="0"/>
    <x v="0"/>
    <x v="11"/>
    <s v="74810100"/>
    <x v="0"/>
    <x v="0"/>
    <x v="0"/>
    <x v="0"/>
    <x v="0"/>
    <s v="O- KPL Crude South Lines"/>
    <x v="5"/>
    <s v="STX Crude Pipelines"/>
    <x v="18"/>
    <x v="0"/>
    <x v="0"/>
    <x v="3"/>
    <m/>
    <n v="31.9"/>
    <n v="-31.9"/>
    <x v="4"/>
    <x v="0"/>
    <s v="EDI - DO NOT PAY - ABRACCUS WELDER LACT"/>
    <s v="SOUTHWESTERN BELL"/>
    <s v="4/7/00"/>
    <s v="3613644727616000407"/>
    <x v="0"/>
    <x v="0"/>
    <x v="0"/>
  </r>
  <r>
    <x v="0"/>
    <x v="0"/>
    <x v="0"/>
    <x v="11"/>
    <s v="74810100"/>
    <x v="0"/>
    <x v="0"/>
    <x v="0"/>
    <x v="0"/>
    <x v="0"/>
    <s v="O- KPL Crude South Lines"/>
    <x v="5"/>
    <s v="STX Crude Pipelines"/>
    <x v="18"/>
    <x v="0"/>
    <x v="0"/>
    <x v="3"/>
    <m/>
    <n v="3.46"/>
    <n v="-3.46"/>
    <x v="4"/>
    <x v="0"/>
    <s v="EDI - DO NOT PAY - ABRACCUS WELDER LACT"/>
    <s v="SOUTHWESTERN BELL"/>
    <s v="4/7/00"/>
    <s v="36136447276160004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24.06"/>
    <n v="-124.06"/>
    <x v="4"/>
    <x v="0"/>
    <s v="TRAYLOR RANCH"/>
    <s v="CENTRAL POWER &amp; LIGHT CO"/>
    <s v="4/11/00"/>
    <s v="0067394599400041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0.02"/>
    <n v="-0.02"/>
    <x v="4"/>
    <x v="0"/>
    <s v="P157B TRAYLOR RANCH"/>
    <s v="CENTRAL POWER &amp; LIGHT CO"/>
    <s v="4/11/00"/>
    <s v="00680285996000411"/>
    <x v="0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0.16"/>
    <n v="-0.16"/>
    <x v="4"/>
    <x v="0"/>
    <s v="SUN RAY RD"/>
    <s v="CENTRAL POWER &amp; LIGHT CO"/>
    <s v="4/11/00"/>
    <s v="0067115599200041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73.510000000000005"/>
    <n v="-73.510000000000005"/>
    <x v="4"/>
    <x v="0"/>
    <s v="P980 PLACEDO BLOOM"/>
    <s v="CENTRAL POWER &amp; LIGHT CO"/>
    <s v="4/11/00"/>
    <s v="00679825992000411"/>
    <x v="0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1580.16"/>
    <n v="-1580.16"/>
    <x v="4"/>
    <x v="0"/>
    <s v="SUN RAY RD"/>
    <s v="CENTRAL POWER &amp; LIGHT CO"/>
    <s v="4/11/00"/>
    <s v="00671155992000411"/>
    <x v="0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0.03"/>
    <n v="-0.03"/>
    <x v="4"/>
    <x v="0"/>
    <s v="SUN RAY RD"/>
    <s v="CENTRAL POWER &amp; LIGHT CO"/>
    <s v="4/11/00"/>
    <s v="0067109599000041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179.21"/>
    <n v="-179.21"/>
    <x v="4"/>
    <x v="0"/>
    <s v="P157B TRAYLOR RANCH"/>
    <s v="CENTRAL POWER &amp; LIGHT CO"/>
    <s v="4/11/00"/>
    <s v="00680285996000411"/>
    <x v="0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686.9"/>
    <n v="-686.9"/>
    <x v="4"/>
    <x v="0"/>
    <s v="SUN RAY RD"/>
    <s v="CENTRAL POWER &amp; LIGHT CO"/>
    <s v="4/11/00"/>
    <s v="0067109599000041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1.4"/>
    <n v="-11.4"/>
    <x v="4"/>
    <x v="0"/>
    <s v="GERDES TRUCK STATION"/>
    <s v="BLUEBONNET ELECTRIC CO-OP"/>
    <s v="4/17/00"/>
    <s v="002394180000041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68.93"/>
    <n v="-168.93"/>
    <x v="4"/>
    <x v="0"/>
    <s v="GERDES TRUCK STATION"/>
    <s v="BLUEBONNET ELECTRIC CO-OP"/>
    <s v="4/17/00"/>
    <s v="002394180000041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56.06"/>
    <n v="-56.06"/>
    <x v="4"/>
    <x v="0"/>
    <s v="RR 4 BOX 195 H"/>
    <s v="BLUEBONNET ELECTRIC CO-OP"/>
    <s v="4/17/00"/>
    <s v="006698760000041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5.88"/>
    <n v="-25.88"/>
    <x v="4"/>
    <x v="0"/>
    <s v="FM 141 / CR 430 RECT E OF DIMEBOX"/>
    <s v="BLUEBONNET ELECTRIC CO-OP"/>
    <s v="4/17/00"/>
    <s v="006774970000041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.75"/>
    <n v="-1.75"/>
    <x v="4"/>
    <x v="0"/>
    <s v="FM 141 / CR 430 RECT E OF DIMEBOX"/>
    <s v="BLUEBONNET ELECTRIC CO-OP"/>
    <s v="4/17/00"/>
    <s v="006774970000041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.34"/>
    <n v="-1.34"/>
    <x v="4"/>
    <x v="0"/>
    <s v="HOUSTON OIL MIN-GRIMM"/>
    <s v="BLUEBONNET ELECTRIC CO-OP"/>
    <s v="4/17/00"/>
    <s v="002804530000041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0.309999999999999"/>
    <n v="-20.309999999999999"/>
    <x v="4"/>
    <x v="0"/>
    <s v="HOUSTON OIL MIN-GRIMM"/>
    <s v="BLUEBONNET ELECTRIC CO-OP"/>
    <s v="4/17/00"/>
    <s v="0028045300000417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78.22"/>
    <n v="-78.22"/>
    <x v="4"/>
    <x v="0"/>
    <s v="P492/PERMIAN CORP"/>
    <s v="CENTRAL POWER &amp; LIGHT CO"/>
    <s v="4/11/00"/>
    <s v="0067978599800041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.02"/>
    <n v="-1.02"/>
    <x v="4"/>
    <x v="0"/>
    <s v="FM1362/CR338 RECT"/>
    <s v="BLUEBONNET ELECTRIC CO-OP"/>
    <s v="4/17/00"/>
    <s v="005752820000041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64.760000000000005"/>
    <n v="-64.760000000000005"/>
    <x v="4"/>
    <x v="0"/>
    <s v="RR4 BOX 195H"/>
    <s v="BLUEBONNET ELECTRIC CO-OP"/>
    <s v="4/17/00"/>
    <s v="006698720000041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5"/>
    <n v="-15"/>
    <x v="4"/>
    <x v="0"/>
    <s v="FM1362/CR338 RECT"/>
    <s v="BLUEBONNET ELECTRIC CO-OP"/>
    <s v="4/17/00"/>
    <s v="0057528200000417"/>
    <x v="0"/>
    <x v="0"/>
    <x v="0"/>
  </r>
  <r>
    <x v="0"/>
    <x v="0"/>
    <x v="0"/>
    <x v="9"/>
    <s v="85210400"/>
    <x v="7"/>
    <x v="0"/>
    <x v="0"/>
    <x v="0"/>
    <x v="0"/>
    <s v="O- KPL Sunfield Station"/>
    <x v="4"/>
    <s v="South Line System"/>
    <x v="44"/>
    <x v="7"/>
    <x v="0"/>
    <x v="0"/>
    <m/>
    <n v="83.73"/>
    <n v="-83.73"/>
    <x v="4"/>
    <x v="0"/>
    <m/>
    <s v="XPECT FIRST AID"/>
    <s v="4/13/00"/>
    <s v="005833"/>
    <x v="0"/>
    <x v="0"/>
    <x v="0"/>
  </r>
  <r>
    <x v="1"/>
    <x v="0"/>
    <x v="0"/>
    <x v="44"/>
    <s v="87150100"/>
    <x v="0"/>
    <x v="0"/>
    <x v="1"/>
    <x v="0"/>
    <x v="0"/>
    <s v="O- KPG Gerdes-Koch Truck"/>
    <x v="6"/>
    <s v="KPG Truck Stations - Caldwell"/>
    <x v="1"/>
    <x v="0"/>
    <x v="0"/>
    <x v="1"/>
    <m/>
    <n v="115.96"/>
    <n v="-115.96"/>
    <x v="4"/>
    <x v="0"/>
    <s v="GERDES TRUCK STATION 2"/>
    <s v="BLUEBONNET ELECTRIC CO-OP"/>
    <s v="4/17/00"/>
    <s v="0067688200000417"/>
    <x v="0"/>
    <x v="0"/>
    <x v="0"/>
  </r>
  <r>
    <x v="0"/>
    <x v="0"/>
    <x v="0"/>
    <x v="12"/>
    <s v="87310100"/>
    <x v="1"/>
    <x v="0"/>
    <x v="0"/>
    <x v="0"/>
    <x v="0"/>
    <s v="O- KPL Benavides (Sweden) System"/>
    <x v="2"/>
    <s v="Benavides (Sweden) System"/>
    <x v="16"/>
    <x v="1"/>
    <x v="0"/>
    <x v="3"/>
    <m/>
    <n v="750.25"/>
    <n v="-750.25"/>
    <x v="4"/>
    <x v="0"/>
    <m/>
    <s v="DISCOVERY ENVIRONMENTAL"/>
    <s v="4/14/00"/>
    <s v="12473"/>
    <x v="0"/>
    <x v="0"/>
    <x v="0"/>
  </r>
  <r>
    <x v="0"/>
    <x v="0"/>
    <x v="0"/>
    <x v="12"/>
    <s v="87310100"/>
    <x v="1"/>
    <x v="0"/>
    <x v="0"/>
    <x v="0"/>
    <x v="0"/>
    <s v="O- KPL Benavides (Sweden) System"/>
    <x v="2"/>
    <s v="Benavides (Sweden) System"/>
    <x v="16"/>
    <x v="1"/>
    <x v="0"/>
    <x v="3"/>
    <m/>
    <n v="37.08"/>
    <n v="-37.08"/>
    <x v="4"/>
    <x v="0"/>
    <m/>
    <s v="DISCOVERY ENVIRONMENTAL"/>
    <s v="4/14/00"/>
    <s v="12470"/>
    <x v="0"/>
    <x v="0"/>
    <x v="0"/>
  </r>
  <r>
    <x v="0"/>
    <x v="0"/>
    <x v="0"/>
    <x v="12"/>
    <s v="87310100"/>
    <x v="1"/>
    <x v="0"/>
    <x v="0"/>
    <x v="0"/>
    <x v="0"/>
    <s v="O- KPL Benavides (Sweden) System"/>
    <x v="2"/>
    <s v="Benavides (Sweden) System"/>
    <x v="16"/>
    <x v="1"/>
    <x v="0"/>
    <x v="3"/>
    <m/>
    <n v="59.58"/>
    <n v="-59.58"/>
    <x v="4"/>
    <x v="0"/>
    <m/>
    <s v="DISCOVERY ENVIRONMENTAL"/>
    <s v="4/14/00"/>
    <s v="12479"/>
    <x v="0"/>
    <x v="0"/>
    <x v="0"/>
  </r>
  <r>
    <x v="0"/>
    <x v="0"/>
    <x v="0"/>
    <x v="12"/>
    <s v="87310100"/>
    <x v="1"/>
    <x v="0"/>
    <x v="0"/>
    <x v="0"/>
    <x v="0"/>
    <s v="O- KPL Benavides (Sweden) System"/>
    <x v="2"/>
    <s v="Benavides (Sweden) System"/>
    <x v="16"/>
    <x v="1"/>
    <x v="0"/>
    <x v="3"/>
    <m/>
    <n v="11.45"/>
    <n v="-11.45"/>
    <x v="4"/>
    <x v="0"/>
    <m/>
    <s v="DISCOVERY ENVIRONMENTAL"/>
    <s v="4/14/00"/>
    <s v="12478"/>
    <x v="0"/>
    <x v="0"/>
    <x v="0"/>
  </r>
  <r>
    <x v="0"/>
    <x v="0"/>
    <x v="0"/>
    <x v="5"/>
    <s v="87310100"/>
    <x v="1"/>
    <x v="0"/>
    <x v="0"/>
    <x v="0"/>
    <x v="0"/>
    <s v="O- KPL North System"/>
    <x v="1"/>
    <s v="North Line System"/>
    <x v="16"/>
    <x v="1"/>
    <x v="0"/>
    <x v="3"/>
    <m/>
    <n v="276.39999999999998"/>
    <n v="-276.39999999999998"/>
    <x v="4"/>
    <x v="0"/>
    <m/>
    <s v="DISCOVERY ENVIRONMENTAL"/>
    <s v="4/14/00"/>
    <s v="12476"/>
    <x v="0"/>
    <x v="0"/>
    <x v="0"/>
  </r>
  <r>
    <x v="0"/>
    <x v="0"/>
    <x v="0"/>
    <x v="5"/>
    <s v="87310100"/>
    <x v="1"/>
    <x v="0"/>
    <x v="0"/>
    <x v="0"/>
    <x v="0"/>
    <s v="O- KPL North System"/>
    <x v="1"/>
    <s v="North Line System"/>
    <x v="16"/>
    <x v="1"/>
    <x v="0"/>
    <x v="3"/>
    <m/>
    <n v="37.08"/>
    <n v="-37.08"/>
    <x v="4"/>
    <x v="0"/>
    <m/>
    <s v="DISCOVERY ENVIRONMENTAL"/>
    <s v="4/14/00"/>
    <s v="12470"/>
    <x v="0"/>
    <x v="0"/>
    <x v="0"/>
  </r>
  <r>
    <x v="0"/>
    <x v="0"/>
    <x v="0"/>
    <x v="5"/>
    <s v="87310100"/>
    <x v="1"/>
    <x v="0"/>
    <x v="0"/>
    <x v="0"/>
    <x v="0"/>
    <s v="O- KPL North System"/>
    <x v="1"/>
    <s v="North Line System"/>
    <x v="16"/>
    <x v="1"/>
    <x v="0"/>
    <x v="3"/>
    <m/>
    <n v="59.58"/>
    <n v="-59.58"/>
    <x v="4"/>
    <x v="0"/>
    <m/>
    <s v="DISCOVERY ENVIRONMENTAL"/>
    <s v="4/14/00"/>
    <s v="12479"/>
    <x v="0"/>
    <x v="0"/>
    <x v="0"/>
  </r>
  <r>
    <x v="0"/>
    <x v="0"/>
    <x v="0"/>
    <x v="5"/>
    <s v="87310100"/>
    <x v="1"/>
    <x v="0"/>
    <x v="0"/>
    <x v="0"/>
    <x v="0"/>
    <s v="O- KPL North System"/>
    <x v="1"/>
    <s v="North Line System"/>
    <x v="16"/>
    <x v="1"/>
    <x v="0"/>
    <x v="3"/>
    <m/>
    <n v="59.58"/>
    <n v="-59.58"/>
    <x v="4"/>
    <x v="0"/>
    <m/>
    <s v="DISCOVERY ENVIRONMENTAL"/>
    <s v="4/14/00"/>
    <s v="12479"/>
    <x v="0"/>
    <x v="0"/>
    <x v="0"/>
  </r>
  <r>
    <x v="0"/>
    <x v="0"/>
    <x v="0"/>
    <x v="5"/>
    <s v="87310100"/>
    <x v="1"/>
    <x v="0"/>
    <x v="0"/>
    <x v="0"/>
    <x v="0"/>
    <s v="O- KPL North System"/>
    <x v="1"/>
    <s v="North Line System"/>
    <x v="16"/>
    <x v="1"/>
    <x v="0"/>
    <x v="3"/>
    <m/>
    <n v="11.46"/>
    <n v="-11.46"/>
    <x v="4"/>
    <x v="0"/>
    <m/>
    <s v="DISCOVERY ENVIRONMENTAL"/>
    <s v="4/14/00"/>
    <s v="12478"/>
    <x v="0"/>
    <x v="0"/>
    <x v="0"/>
  </r>
  <r>
    <x v="0"/>
    <x v="0"/>
    <x v="0"/>
    <x v="17"/>
    <s v="87310100"/>
    <x v="1"/>
    <x v="0"/>
    <x v="0"/>
    <x v="0"/>
    <x v="0"/>
    <s v="O- KPL Caldwell/Giddings System"/>
    <x v="6"/>
    <s v="Caldwell Area"/>
    <x v="16"/>
    <x v="1"/>
    <x v="0"/>
    <x v="3"/>
    <m/>
    <n v="59.58"/>
    <n v="-59.58"/>
    <x v="4"/>
    <x v="0"/>
    <m/>
    <s v="DISCOVERY ENVIRONMENTAL"/>
    <s v="4/14/00"/>
    <s v="12479"/>
    <x v="0"/>
    <x v="0"/>
    <x v="0"/>
  </r>
  <r>
    <x v="0"/>
    <x v="0"/>
    <x v="0"/>
    <x v="15"/>
    <s v="87310100"/>
    <x v="1"/>
    <x v="0"/>
    <x v="0"/>
    <x v="0"/>
    <x v="0"/>
    <s v="O- KPL South System"/>
    <x v="4"/>
    <s v="South Line System"/>
    <x v="16"/>
    <x v="1"/>
    <x v="0"/>
    <x v="3"/>
    <m/>
    <n v="11.46"/>
    <n v="-11.46"/>
    <x v="4"/>
    <x v="0"/>
    <m/>
    <s v="DISCOVERY ENVIRONMENTAL"/>
    <s v="4/14/00"/>
    <s v="12478"/>
    <x v="0"/>
    <x v="0"/>
    <x v="0"/>
  </r>
  <r>
    <x v="0"/>
    <x v="0"/>
    <x v="0"/>
    <x v="17"/>
    <s v="87310100"/>
    <x v="1"/>
    <x v="0"/>
    <x v="0"/>
    <x v="0"/>
    <x v="0"/>
    <s v="O- KPL Caldwell/Giddings System"/>
    <x v="6"/>
    <s v="Caldwell Area"/>
    <x v="16"/>
    <x v="1"/>
    <x v="0"/>
    <x v="3"/>
    <m/>
    <n v="37.08"/>
    <n v="-37.08"/>
    <x v="4"/>
    <x v="0"/>
    <m/>
    <s v="DISCOVERY ENVIRONMENTAL"/>
    <s v="4/14/00"/>
    <s v="12470"/>
    <x v="0"/>
    <x v="0"/>
    <x v="0"/>
  </r>
  <r>
    <x v="0"/>
    <x v="0"/>
    <x v="0"/>
    <x v="16"/>
    <s v="87310100"/>
    <x v="1"/>
    <x v="0"/>
    <x v="0"/>
    <x v="0"/>
    <x v="0"/>
    <s v="O- KPL Tilden System"/>
    <x v="7"/>
    <s v="Tilden System"/>
    <x v="16"/>
    <x v="1"/>
    <x v="0"/>
    <x v="3"/>
    <m/>
    <n v="37.08"/>
    <n v="-37.08"/>
    <x v="4"/>
    <x v="0"/>
    <m/>
    <s v="DISCOVERY ENVIRONMENTAL"/>
    <s v="4/14/00"/>
    <s v="12470"/>
    <x v="0"/>
    <x v="0"/>
    <x v="0"/>
  </r>
  <r>
    <x v="0"/>
    <x v="0"/>
    <x v="0"/>
    <x v="16"/>
    <s v="87310100"/>
    <x v="1"/>
    <x v="0"/>
    <x v="0"/>
    <x v="0"/>
    <x v="0"/>
    <s v="O- KPL Tilden System"/>
    <x v="7"/>
    <s v="Tilden System"/>
    <x v="16"/>
    <x v="1"/>
    <x v="0"/>
    <x v="3"/>
    <m/>
    <n v="59.58"/>
    <n v="-59.58"/>
    <x v="4"/>
    <x v="0"/>
    <m/>
    <s v="DISCOVERY ENVIRONMENTAL"/>
    <s v="4/14/00"/>
    <s v="12479"/>
    <x v="0"/>
    <x v="0"/>
    <x v="0"/>
  </r>
  <r>
    <x v="0"/>
    <x v="0"/>
    <x v="0"/>
    <x v="16"/>
    <s v="87310100"/>
    <x v="1"/>
    <x v="0"/>
    <x v="0"/>
    <x v="0"/>
    <x v="0"/>
    <s v="O- KPL Tilden System"/>
    <x v="7"/>
    <s v="Tilden System"/>
    <x v="16"/>
    <x v="1"/>
    <x v="0"/>
    <x v="3"/>
    <m/>
    <n v="11.46"/>
    <n v="-11.46"/>
    <x v="4"/>
    <x v="0"/>
    <m/>
    <s v="DISCOVERY ENVIRONMENTAL"/>
    <s v="4/14/00"/>
    <s v="12478"/>
    <x v="0"/>
    <x v="0"/>
    <x v="0"/>
  </r>
  <r>
    <x v="0"/>
    <x v="0"/>
    <x v="0"/>
    <x v="22"/>
    <s v="85310400"/>
    <x v="0"/>
    <x v="0"/>
    <x v="0"/>
    <x v="0"/>
    <x v="0"/>
    <s v="O- KPL Mirando Station"/>
    <x v="2"/>
    <s v="Benavides (Sweden) System"/>
    <x v="74"/>
    <x v="0"/>
    <x v="0"/>
    <x v="0"/>
    <m/>
    <n v="510.45"/>
    <n v="-510.45"/>
    <x v="4"/>
    <x v="0"/>
    <m/>
    <s v="NUECES FINANCIAL CORPORATION"/>
    <s v="4/18/00"/>
    <s v="27250340000418"/>
    <x v="0"/>
    <x v="0"/>
    <x v="0"/>
  </r>
  <r>
    <x v="0"/>
    <x v="0"/>
    <x v="0"/>
    <x v="15"/>
    <s v="87310100"/>
    <x v="1"/>
    <x v="0"/>
    <x v="0"/>
    <x v="0"/>
    <x v="0"/>
    <s v="O- KPL South System"/>
    <x v="4"/>
    <s v="South Line System"/>
    <x v="16"/>
    <x v="1"/>
    <x v="0"/>
    <x v="3"/>
    <m/>
    <n v="37.08"/>
    <n v="-37.08"/>
    <x v="4"/>
    <x v="0"/>
    <m/>
    <s v="DISCOVERY ENVIRONMENTAL"/>
    <s v="4/14/00"/>
    <s v="12470"/>
    <x v="0"/>
    <x v="0"/>
    <x v="0"/>
  </r>
  <r>
    <x v="0"/>
    <x v="0"/>
    <x v="0"/>
    <x v="17"/>
    <s v="87310100"/>
    <x v="1"/>
    <x v="0"/>
    <x v="0"/>
    <x v="0"/>
    <x v="0"/>
    <s v="O- KPL Caldwell/Giddings System"/>
    <x v="6"/>
    <s v="Caldwell Area"/>
    <x v="16"/>
    <x v="1"/>
    <x v="0"/>
    <x v="3"/>
    <m/>
    <n v="11.46"/>
    <n v="-11.46"/>
    <x v="4"/>
    <x v="0"/>
    <m/>
    <s v="DISCOVERY ENVIRONMENTAL"/>
    <s v="4/14/00"/>
    <s v="12478"/>
    <x v="0"/>
    <x v="0"/>
    <x v="0"/>
  </r>
  <r>
    <x v="0"/>
    <x v="0"/>
    <x v="0"/>
    <x v="2"/>
    <s v="86110300"/>
    <x v="12"/>
    <x v="0"/>
    <x v="0"/>
    <x v="0"/>
    <x v="0"/>
    <s v="O- KPL Mirando to Agua Dulce Mainline"/>
    <x v="2"/>
    <s v="Benavides (Sweden) System"/>
    <x v="24"/>
    <x v="12"/>
    <x v="0"/>
    <x v="2"/>
    <m/>
    <n v="500"/>
    <n v="-500"/>
    <x v="4"/>
    <x v="0"/>
    <s v="DAMAGES"/>
    <s v="WALTER PRIESTLY"/>
    <s v="4/24/00"/>
    <s v="24APR00"/>
    <x v="0"/>
    <x v="0"/>
    <x v="0"/>
  </r>
  <r>
    <x v="0"/>
    <x v="0"/>
    <x v="0"/>
    <x v="5"/>
    <s v="86111200"/>
    <x v="1"/>
    <x v="0"/>
    <x v="0"/>
    <x v="0"/>
    <x v="0"/>
    <s v="O- KPL North System"/>
    <x v="1"/>
    <s v="North Line System"/>
    <x v="3"/>
    <x v="1"/>
    <x v="0"/>
    <x v="2"/>
    <m/>
    <n v="380.8"/>
    <n v="-380.8"/>
    <x v="4"/>
    <x v="0"/>
    <m/>
    <s v="ANALYSYS INC"/>
    <s v="4/7/00"/>
    <s v="20000539"/>
    <x v="0"/>
    <x v="0"/>
    <x v="0"/>
  </r>
  <r>
    <x v="0"/>
    <x v="0"/>
    <x v="0"/>
    <x v="10"/>
    <s v="86111200"/>
    <x v="1"/>
    <x v="0"/>
    <x v="0"/>
    <x v="0"/>
    <x v="0"/>
    <s v="O- KPL Seeligson Station"/>
    <x v="4"/>
    <s v="South Line System"/>
    <x v="3"/>
    <x v="1"/>
    <x v="0"/>
    <x v="2"/>
    <m/>
    <n v="80"/>
    <n v="-80"/>
    <x v="4"/>
    <x v="0"/>
    <m/>
    <s v="ANALYSYS INC"/>
    <s v="4/7/00"/>
    <s v="20000540"/>
    <x v="0"/>
    <x v="0"/>
    <x v="0"/>
  </r>
  <r>
    <x v="0"/>
    <x v="0"/>
    <x v="0"/>
    <x v="10"/>
    <s v="86111200"/>
    <x v="1"/>
    <x v="0"/>
    <x v="0"/>
    <x v="0"/>
    <x v="0"/>
    <s v="O- KPL Seeligson Station"/>
    <x v="4"/>
    <s v="South Line System"/>
    <x v="3"/>
    <x v="1"/>
    <x v="0"/>
    <x v="2"/>
    <m/>
    <n v="349.2"/>
    <n v="-349.2"/>
    <x v="4"/>
    <x v="0"/>
    <m/>
    <s v="ANALYSYS INC"/>
    <s v="3/29/00"/>
    <s v="20000490"/>
    <x v="0"/>
    <x v="0"/>
    <x v="0"/>
  </r>
  <r>
    <x v="0"/>
    <x v="0"/>
    <x v="0"/>
    <x v="17"/>
    <s v="87310100"/>
    <x v="1"/>
    <x v="0"/>
    <x v="0"/>
    <x v="0"/>
    <x v="0"/>
    <s v="O- KPL Caldwell/Giddings System"/>
    <x v="6"/>
    <s v="Caldwell Area"/>
    <x v="16"/>
    <x v="1"/>
    <x v="0"/>
    <x v="3"/>
    <m/>
    <n v="492.15"/>
    <n v="-492.15"/>
    <x v="4"/>
    <x v="0"/>
    <m/>
    <s v="DISCOVERY ENVIRONMENTAL"/>
    <s v="4/14/00"/>
    <s v="12471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271.01"/>
    <n v="-271.01"/>
    <x v="4"/>
    <x v="0"/>
    <s v="ENCINO"/>
    <s v="CENTRAL POWER &amp; LIGHT CO"/>
    <s v="4/12/00"/>
    <s v="01001757945000412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2"/>
    <n v="-69.42"/>
    <x v="4"/>
    <x v="0"/>
    <s v="KARNES CITY ACC"/>
    <s v="CENTRAL POWER &amp; LIGHT CO"/>
    <s v="4/7/00"/>
    <s v="006710459950004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.47"/>
    <n v="-3.47"/>
    <x v="4"/>
    <x v="0"/>
    <s v="KOCH GATHERING SYSTEMS IN"/>
    <s v="KIMBLE ELECTRIC COOPERATIVE IN"/>
    <s v="4/20/00"/>
    <s v="0000186001000420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350.4"/>
    <n v="-350.4"/>
    <x v="4"/>
    <x v="0"/>
    <m/>
    <s v="L K JORDAN &amp; ASSOCIATES INC"/>
    <s v="4/5/00"/>
    <s v="15342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55.8"/>
    <n v="-55.8"/>
    <x v="4"/>
    <x v="0"/>
    <m/>
    <s v="COASTAL BEND COFFEE SERVICE"/>
    <s v="4/19/00"/>
    <s v="8251"/>
    <x v="0"/>
    <x v="0"/>
    <x v="0"/>
  </r>
  <r>
    <x v="0"/>
    <x v="0"/>
    <x v="0"/>
    <x v="0"/>
    <s v="86110500"/>
    <x v="0"/>
    <x v="0"/>
    <x v="0"/>
    <x v="0"/>
    <x v="0"/>
    <s v="O- KPL Air Liquids"/>
    <x v="0"/>
    <s v="Air Liquids"/>
    <x v="4"/>
    <x v="0"/>
    <x v="0"/>
    <x v="2"/>
    <m/>
    <n v="232"/>
    <n v="-232"/>
    <x v="4"/>
    <x v="0"/>
    <m/>
    <s v="AFC LEASE SERVICE INC"/>
    <s v="4/7/00"/>
    <s v="11074"/>
    <x v="0"/>
    <x v="0"/>
    <x v="0"/>
  </r>
  <r>
    <x v="0"/>
    <x v="0"/>
    <x v="0"/>
    <x v="24"/>
    <s v="89430100"/>
    <x v="0"/>
    <x v="0"/>
    <x v="0"/>
    <x v="0"/>
    <x v="0"/>
    <s v="O- KPL Ingleside (Marine Terminals)"/>
    <x v="9"/>
    <s v="Ingleside System"/>
    <x v="0"/>
    <x v="0"/>
    <x v="0"/>
    <x v="0"/>
    <m/>
    <n v="119.55"/>
    <n v="-119.55"/>
    <x v="4"/>
    <x v="0"/>
    <s v="LEASE RENTAL"/>
    <s v="UNION PACIFIC RAILROAD COMPANY"/>
    <s v="4/25/00"/>
    <s v="25APR00A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350.4"/>
    <n v="-350.4"/>
    <x v="4"/>
    <x v="0"/>
    <m/>
    <s v="L K JORDAN &amp; ASSOCIATES INC"/>
    <s v="4/12/00"/>
    <s v="15469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51.78"/>
    <n v="-51.78"/>
    <x v="4"/>
    <x v="0"/>
    <m/>
    <s v="A10 IN SAFES &amp; LOCKS"/>
    <s v="4/20/00"/>
    <s v="213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5.59"/>
    <n v="-55.59"/>
    <x v="4"/>
    <x v="0"/>
    <s v="KOCH GATHERING SYSTEMS IN"/>
    <s v="KIMBLE ELECTRIC COOPERATIVE IN"/>
    <s v="4/20/00"/>
    <s v="0000186001000420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49.9"/>
    <n v="-49.9"/>
    <x v="4"/>
    <x v="0"/>
    <m/>
    <s v="COASTAL BEND COFFEE SERVICE"/>
    <s v="4/12/00"/>
    <s v="8229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19.010000000000002"/>
    <n v="-19.010000000000002"/>
    <x v="4"/>
    <x v="0"/>
    <s v="5AQ02562  361 274-3334 APR"/>
    <s v="MCI WORLDCOM"/>
    <s v="4/15/00"/>
    <s v="5AQ02562000415"/>
    <x v="0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12.38"/>
    <n v="-12.38"/>
    <x v="4"/>
    <x v="0"/>
    <s v="057 826-2408 001"/>
    <s v="AT&amp;T"/>
    <s v="4/6/00"/>
    <s v="0578262408001000406"/>
    <x v="0"/>
    <x v="0"/>
    <x v="0"/>
  </r>
  <r>
    <x v="1"/>
    <x v="0"/>
    <x v="0"/>
    <x v="45"/>
    <s v="87150100"/>
    <x v="0"/>
    <x v="0"/>
    <x v="1"/>
    <x v="0"/>
    <x v="0"/>
    <s v="O- KPG Schaft-Koch Truck"/>
    <x v="6"/>
    <s v="KPG Truck Stations - Caldwell"/>
    <x v="1"/>
    <x v="0"/>
    <x v="0"/>
    <x v="1"/>
    <m/>
    <n v="89.14"/>
    <n v="-89.14"/>
    <x v="4"/>
    <x v="0"/>
    <s v="91186 W HWY 21"/>
    <s v="BTU"/>
    <s v="4/19/00"/>
    <s v="4891762807000419"/>
    <x v="0"/>
    <x v="0"/>
    <x v="0"/>
  </r>
  <r>
    <x v="1"/>
    <x v="0"/>
    <x v="0"/>
    <x v="45"/>
    <s v="87150100"/>
    <x v="0"/>
    <x v="0"/>
    <x v="1"/>
    <x v="0"/>
    <x v="0"/>
    <s v="O- KPG Schaft-Koch Truck"/>
    <x v="6"/>
    <s v="KPG Truck Stations - Caldwell"/>
    <x v="1"/>
    <x v="0"/>
    <x v="0"/>
    <x v="1"/>
    <m/>
    <n v="1320.58"/>
    <n v="-1320.58"/>
    <x v="4"/>
    <x v="0"/>
    <s v="91186 W HWY 21"/>
    <s v="BTU"/>
    <s v="4/19/00"/>
    <s v="4891762807000419"/>
    <x v="0"/>
    <x v="0"/>
    <x v="0"/>
  </r>
  <r>
    <x v="0"/>
    <x v="0"/>
    <x v="0"/>
    <x v="11"/>
    <s v="85330400"/>
    <x v="0"/>
    <x v="0"/>
    <x v="0"/>
    <x v="0"/>
    <x v="0"/>
    <s v="O- KPL Crude South Lines"/>
    <x v="5"/>
    <s v="STX Crude Pipelines"/>
    <x v="6"/>
    <x v="0"/>
    <x v="0"/>
    <x v="0"/>
    <m/>
    <n v="290.70999999999998"/>
    <n v="-290.70999999999998"/>
    <x v="4"/>
    <x v="0"/>
    <m/>
    <s v="DANKA"/>
    <s v="3/30/00"/>
    <s v="7047928"/>
    <x v="0"/>
    <x v="0"/>
    <x v="0"/>
  </r>
  <r>
    <x v="0"/>
    <x v="0"/>
    <x v="0"/>
    <x v="38"/>
    <s v="87210100"/>
    <x v="0"/>
    <x v="0"/>
    <x v="0"/>
    <x v="0"/>
    <x v="0"/>
    <s v="O- KPL Refugio Light Crude System"/>
    <x v="1"/>
    <s v="North Line System"/>
    <x v="10"/>
    <x v="0"/>
    <x v="0"/>
    <x v="0"/>
    <m/>
    <n v="40.56"/>
    <n v="-40.56"/>
    <x v="4"/>
    <x v="0"/>
    <s v="361-526-7517-000-9"/>
    <s v="SOUTHWESTERN BELL"/>
    <s v="4/11/00"/>
    <s v="36152645170009000411"/>
    <x v="0"/>
    <x v="0"/>
    <x v="0"/>
  </r>
  <r>
    <x v="0"/>
    <x v="0"/>
    <x v="0"/>
    <x v="11"/>
    <s v="85420100"/>
    <x v="0"/>
    <x v="0"/>
    <x v="0"/>
    <x v="0"/>
    <x v="0"/>
    <s v="O- KPL Crude South Lines"/>
    <x v="5"/>
    <s v="STX Crude Pipelines"/>
    <x v="9"/>
    <x v="0"/>
    <x v="0"/>
    <x v="0"/>
    <m/>
    <n v="30.14"/>
    <n v="-30.14"/>
    <x v="4"/>
    <x v="0"/>
    <s v="521-003247-14"/>
    <s v="METROCALL"/>
    <s v="4/8/00"/>
    <s v="7192688"/>
    <x v="0"/>
    <x v="0"/>
    <x v="0"/>
  </r>
  <r>
    <x v="0"/>
    <x v="0"/>
    <x v="0"/>
    <x v="7"/>
    <s v="85210200"/>
    <x v="0"/>
    <x v="0"/>
    <x v="0"/>
    <x v="0"/>
    <x v="0"/>
    <s v="O- KPL Viola Station"/>
    <x v="2"/>
    <s v="Benavides (Sweden) System"/>
    <x v="13"/>
    <x v="0"/>
    <x v="0"/>
    <x v="0"/>
    <m/>
    <n v="29.11"/>
    <n v="-29.11"/>
    <x v="4"/>
    <x v="0"/>
    <m/>
    <s v="UNIFIRST CORPORATION"/>
    <s v="4/10/00"/>
    <s v="8114329159"/>
    <x v="0"/>
    <x v="0"/>
    <x v="0"/>
  </r>
  <r>
    <x v="0"/>
    <x v="0"/>
    <x v="0"/>
    <x v="13"/>
    <s v="87210100"/>
    <x v="0"/>
    <x v="0"/>
    <x v="0"/>
    <x v="0"/>
    <x v="0"/>
    <s v="O- KPL North Meter Bank to Refugio Mnln"/>
    <x v="1"/>
    <s v="North Line System"/>
    <x v="10"/>
    <x v="0"/>
    <x v="0"/>
    <x v="0"/>
    <m/>
    <n v="48.37"/>
    <n v="-48.37"/>
    <x v="4"/>
    <x v="0"/>
    <s v="105485286208872206 4/7/00"/>
    <s v="GTE SOUTHWEST INC"/>
    <s v="4/7/00"/>
    <s v="105485286208872206000407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46.76"/>
    <n v="-46.76"/>
    <x v="4"/>
    <x v="0"/>
    <m/>
    <s v="UNIFIRST CORPORATION"/>
    <s v="4/17/00"/>
    <s v="8114330641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92.98"/>
    <n v="-92.98"/>
    <x v="4"/>
    <x v="0"/>
    <s v="361-526-2213-455-3"/>
    <s v="SOUTHWESTERN BELL"/>
    <s v="4/11/00"/>
    <s v="36152622134553000411"/>
    <x v="0"/>
    <x v="0"/>
    <x v="0"/>
  </r>
  <r>
    <x v="0"/>
    <x v="0"/>
    <x v="0"/>
    <x v="18"/>
    <s v="87210100"/>
    <x v="0"/>
    <x v="0"/>
    <x v="0"/>
    <x v="0"/>
    <x v="0"/>
    <s v="O- KPL Three Rivers Station"/>
    <x v="7"/>
    <s v="Tilden System"/>
    <x v="10"/>
    <x v="0"/>
    <x v="0"/>
    <x v="0"/>
    <m/>
    <n v="93.7"/>
    <n v="-93.7"/>
    <x v="4"/>
    <x v="0"/>
    <s v="105486286211003508 4/7/00"/>
    <s v="GTE SOUTHWEST INC"/>
    <s v="4/7/00"/>
    <s v="105486286211003508000407"/>
    <x v="0"/>
    <x v="0"/>
    <x v="0"/>
  </r>
  <r>
    <x v="0"/>
    <x v="0"/>
    <x v="0"/>
    <x v="7"/>
    <s v="85210200"/>
    <x v="0"/>
    <x v="0"/>
    <x v="0"/>
    <x v="0"/>
    <x v="0"/>
    <s v="O- KPL Viola Station"/>
    <x v="2"/>
    <s v="Benavides (Sweden) System"/>
    <x v="13"/>
    <x v="0"/>
    <x v="0"/>
    <x v="0"/>
    <m/>
    <n v="29.11"/>
    <n v="-29.11"/>
    <x v="4"/>
    <x v="0"/>
    <m/>
    <s v="UNIFIRST CORPORATION"/>
    <s v="4/17/00"/>
    <s v="8114330645"/>
    <x v="0"/>
    <x v="0"/>
    <x v="0"/>
  </r>
  <r>
    <x v="0"/>
    <x v="0"/>
    <x v="0"/>
    <x v="10"/>
    <s v="87210100"/>
    <x v="0"/>
    <x v="0"/>
    <x v="0"/>
    <x v="0"/>
    <x v="0"/>
    <s v="O- KPL Seeligson Station"/>
    <x v="4"/>
    <s v="South Line System"/>
    <x v="10"/>
    <x v="0"/>
    <x v="0"/>
    <x v="0"/>
    <m/>
    <n v="140.16999999999999"/>
    <n v="-140.16999999999999"/>
    <x v="4"/>
    <x v="0"/>
    <s v="105471285909799608 4/7/00"/>
    <s v="GTE SOUTHWEST INC"/>
    <s v="4/7/00"/>
    <s v="105471285909799608000704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46.76"/>
    <n v="-46.76"/>
    <x v="4"/>
    <x v="0"/>
    <m/>
    <s v="UNIFIRST CORPORATION"/>
    <s v="4/24/00"/>
    <s v="8114332106"/>
    <x v="0"/>
    <x v="0"/>
    <x v="0"/>
  </r>
  <r>
    <x v="0"/>
    <x v="0"/>
    <x v="0"/>
    <x v="18"/>
    <s v="87210100"/>
    <x v="0"/>
    <x v="0"/>
    <x v="0"/>
    <x v="0"/>
    <x v="0"/>
    <s v="O- KPL Three Rivers Station"/>
    <x v="7"/>
    <s v="Tilden System"/>
    <x v="10"/>
    <x v="0"/>
    <x v="0"/>
    <x v="0"/>
    <m/>
    <n v="13.46"/>
    <n v="-13.46"/>
    <x v="4"/>
    <x v="0"/>
    <s v="057 337-59555 001"/>
    <s v="AT&amp;T"/>
    <s v="4/4/00"/>
    <s v="0573375955001000404"/>
    <x v="0"/>
    <x v="0"/>
    <x v="0"/>
  </r>
  <r>
    <x v="0"/>
    <x v="0"/>
    <x v="0"/>
    <x v="25"/>
    <s v="89430100"/>
    <x v="0"/>
    <x v="0"/>
    <x v="0"/>
    <x v="0"/>
    <x v="0"/>
    <s v="O- KPL Tilden Mainline"/>
    <x v="7"/>
    <s v="Tilden System"/>
    <x v="0"/>
    <x v="0"/>
    <x v="0"/>
    <x v="0"/>
    <m/>
    <n v="3414.97"/>
    <n v="-3414.97"/>
    <x v="4"/>
    <x v="0"/>
    <s v="LEASE RENTAL"/>
    <s v="JACK DAVID&amp;JESSIE LEM WARDLAW"/>
    <s v="4/25/00"/>
    <s v="25APR00"/>
    <x v="0"/>
    <x v="0"/>
    <x v="0"/>
  </r>
  <r>
    <x v="0"/>
    <x v="0"/>
    <x v="0"/>
    <x v="25"/>
    <s v="89430100"/>
    <x v="0"/>
    <x v="0"/>
    <x v="0"/>
    <x v="0"/>
    <x v="0"/>
    <s v="O- KPL Tilden Mainline"/>
    <x v="7"/>
    <s v="Tilden System"/>
    <x v="0"/>
    <x v="0"/>
    <x v="0"/>
    <x v="0"/>
    <m/>
    <n v="200"/>
    <n v="-200"/>
    <x v="4"/>
    <x v="0"/>
    <s v="LEASE RENTAL"/>
    <s v="MARY W RIDGEWAY"/>
    <s v="4/25/00"/>
    <s v="25APR00"/>
    <x v="0"/>
    <x v="0"/>
    <x v="0"/>
  </r>
  <r>
    <x v="0"/>
    <x v="0"/>
    <x v="0"/>
    <x v="25"/>
    <s v="89430100"/>
    <x v="0"/>
    <x v="0"/>
    <x v="0"/>
    <x v="0"/>
    <x v="0"/>
    <s v="O- KPL Tilden Mainline"/>
    <x v="7"/>
    <s v="Tilden System"/>
    <x v="0"/>
    <x v="0"/>
    <x v="0"/>
    <x v="0"/>
    <m/>
    <n v="1138.32"/>
    <n v="-1138.32"/>
    <x v="4"/>
    <x v="0"/>
    <s v="LEASE RENTAL"/>
    <s v="JACK DAVID WARDLAW III"/>
    <s v="4/25/00"/>
    <s v="25APR00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92.66"/>
    <n v="-92.66"/>
    <x v="4"/>
    <x v="0"/>
    <s v="ENCINO"/>
    <s v="CENTRAL POWER &amp; LIGHT CO"/>
    <s v="4/12/00"/>
    <s v="00169067998000412"/>
    <x v="0"/>
    <x v="0"/>
    <x v="0"/>
  </r>
  <r>
    <x v="0"/>
    <x v="0"/>
    <x v="0"/>
    <x v="25"/>
    <s v="89430100"/>
    <x v="0"/>
    <x v="0"/>
    <x v="0"/>
    <x v="0"/>
    <x v="0"/>
    <s v="O- KPL Tilden Mainline"/>
    <x v="7"/>
    <s v="Tilden System"/>
    <x v="0"/>
    <x v="0"/>
    <x v="0"/>
    <x v="0"/>
    <m/>
    <n v="3414.97"/>
    <n v="-3414.97"/>
    <x v="4"/>
    <x v="0"/>
    <s v="LEASE RENTAL"/>
    <s v="JACK DAVID&amp;JESSIE LEM WARDLAW"/>
    <s v="4/25/00"/>
    <s v="25APR00A"/>
    <x v="0"/>
    <x v="0"/>
    <x v="0"/>
  </r>
  <r>
    <x v="0"/>
    <x v="0"/>
    <x v="0"/>
    <x v="25"/>
    <s v="89430100"/>
    <x v="0"/>
    <x v="0"/>
    <x v="0"/>
    <x v="0"/>
    <x v="0"/>
    <s v="O- KPL Tilden Mainline"/>
    <x v="7"/>
    <s v="Tilden System"/>
    <x v="0"/>
    <x v="0"/>
    <x v="0"/>
    <x v="0"/>
    <m/>
    <n v="200"/>
    <n v="-200"/>
    <x v="4"/>
    <x v="0"/>
    <s v="LEASE RENTAL"/>
    <s v="21 WEST INC"/>
    <s v="4/25/00"/>
    <s v="25APR00"/>
    <x v="0"/>
    <x v="0"/>
    <x v="0"/>
  </r>
  <r>
    <x v="0"/>
    <x v="0"/>
    <x v="0"/>
    <x v="15"/>
    <s v="86110500"/>
    <x v="0"/>
    <x v="0"/>
    <x v="0"/>
    <x v="0"/>
    <x v="0"/>
    <s v="O- KPL South System"/>
    <x v="4"/>
    <s v="South Line System"/>
    <x v="4"/>
    <x v="0"/>
    <x v="0"/>
    <x v="2"/>
    <m/>
    <n v="180"/>
    <n v="-180"/>
    <x v="4"/>
    <x v="0"/>
    <m/>
    <s v="H &amp; K VACUUM TRUCKS INC"/>
    <s v="3/31/00"/>
    <s v="986071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74.569999999999993"/>
    <n v="-74.569999999999993"/>
    <x v="4"/>
    <x v="0"/>
    <s v="HWY 119, RECT 9T-12"/>
    <s v="CENTRAL POWER &amp; LIGHT CO"/>
    <s v="4/7/00"/>
    <s v="00681645990000407"/>
    <x v="0"/>
    <x v="0"/>
    <x v="0"/>
  </r>
  <r>
    <x v="0"/>
    <x v="0"/>
    <x v="0"/>
    <x v="40"/>
    <s v="87150100"/>
    <x v="0"/>
    <x v="0"/>
    <x v="0"/>
    <x v="0"/>
    <x v="0"/>
    <s v="O- KPL Nixon"/>
    <x v="1"/>
    <s v="North Line System"/>
    <x v="1"/>
    <x v="0"/>
    <x v="0"/>
    <x v="1"/>
    <m/>
    <n v="86.65"/>
    <n v="-86.65"/>
    <x v="4"/>
    <x v="0"/>
    <s v="300 N SCHOOL RD PE12"/>
    <s v="CENTRAL POWER &amp; LIGHT CO"/>
    <s v="4/12/00"/>
    <s v="00674395991000412"/>
    <x v="0"/>
    <x v="0"/>
    <x v="0"/>
  </r>
  <r>
    <x v="0"/>
    <x v="0"/>
    <x v="0"/>
    <x v="5"/>
    <s v="86110500"/>
    <x v="0"/>
    <x v="0"/>
    <x v="0"/>
    <x v="0"/>
    <x v="0"/>
    <s v="O- KPL North System"/>
    <x v="1"/>
    <s v="North Line System"/>
    <x v="4"/>
    <x v="0"/>
    <x v="0"/>
    <x v="2"/>
    <m/>
    <n v="180"/>
    <n v="-180"/>
    <x v="4"/>
    <x v="0"/>
    <m/>
    <s v="H &amp; K VACUUM TRUCKS INC"/>
    <s v="3/31/00"/>
    <s v="986070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94.71"/>
    <n v="-94.71"/>
    <x v="4"/>
    <x v="0"/>
    <s v="FM 755"/>
    <s v="CENTRAL POWER &amp; LIGHT CO"/>
    <s v="4/12/00"/>
    <s v="00289037996000412"/>
    <x v="0"/>
    <x v="0"/>
    <x v="0"/>
  </r>
  <r>
    <x v="0"/>
    <x v="0"/>
    <x v="0"/>
    <x v="28"/>
    <s v="89430100"/>
    <x v="0"/>
    <x v="0"/>
    <x v="0"/>
    <x v="0"/>
    <x v="0"/>
    <s v="O- KPL Permian South Texas"/>
    <x v="2"/>
    <s v="Benavides (Sweden) System"/>
    <x v="0"/>
    <x v="0"/>
    <x v="0"/>
    <x v="0"/>
    <m/>
    <n v="50"/>
    <n v="-50"/>
    <x v="4"/>
    <x v="0"/>
    <s v="LEASE RENTAL"/>
    <s v="PATRICK WELDER"/>
    <s v="4/25/00"/>
    <s v="25APR00"/>
    <x v="0"/>
    <x v="0"/>
    <x v="0"/>
  </r>
  <r>
    <x v="0"/>
    <x v="0"/>
    <x v="0"/>
    <x v="5"/>
    <s v="86110500"/>
    <x v="0"/>
    <x v="0"/>
    <x v="0"/>
    <x v="0"/>
    <x v="0"/>
    <s v="O- KPL North System"/>
    <x v="1"/>
    <s v="North Line System"/>
    <x v="4"/>
    <x v="0"/>
    <x v="0"/>
    <x v="2"/>
    <m/>
    <n v="716.29"/>
    <n v="-716.29"/>
    <x v="4"/>
    <x v="0"/>
    <m/>
    <s v="AFC LEASE SERVICE INC"/>
    <s v="4/18/00"/>
    <s v="11088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3.03"/>
    <n v="-73.03"/>
    <x v="4"/>
    <x v="0"/>
    <s v="ENCINO"/>
    <s v="CENTRAL POWER &amp; LIGHT CO"/>
    <s v="4/12/00"/>
    <s v="00996657946000412"/>
    <x v="0"/>
    <x v="0"/>
    <x v="0"/>
  </r>
  <r>
    <x v="0"/>
    <x v="0"/>
    <x v="0"/>
    <x v="22"/>
    <s v="85210100"/>
    <x v="3"/>
    <x v="0"/>
    <x v="0"/>
    <x v="0"/>
    <x v="0"/>
    <s v="O- KPL Mirando Station"/>
    <x v="2"/>
    <s v="Benavides (Sweden) System"/>
    <x v="5"/>
    <x v="3"/>
    <x v="0"/>
    <x v="0"/>
    <m/>
    <n v="174.76"/>
    <n v="-174.76"/>
    <x v="4"/>
    <x v="0"/>
    <m/>
    <s v="W W GRAINGER INC"/>
    <s v="4/19/00"/>
    <s v="180716281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418.87"/>
    <n v="-418.87"/>
    <x v="4"/>
    <x v="0"/>
    <s v="195089 4/10/00"/>
    <s v="GUADALUPE VALLEY ELEC COOP INC"/>
    <s v="4/10/00"/>
    <s v="195089"/>
    <x v="0"/>
    <x v="0"/>
    <x v="0"/>
  </r>
  <r>
    <x v="0"/>
    <x v="0"/>
    <x v="0"/>
    <x v="7"/>
    <s v="86110500"/>
    <x v="0"/>
    <x v="0"/>
    <x v="0"/>
    <x v="0"/>
    <x v="0"/>
    <s v="O- KPL Viola Station"/>
    <x v="2"/>
    <s v="Benavides (Sweden) System"/>
    <x v="4"/>
    <x v="0"/>
    <x v="0"/>
    <x v="2"/>
    <m/>
    <n v="490"/>
    <n v="-490"/>
    <x v="4"/>
    <x v="0"/>
    <m/>
    <s v="AFC LEASE SERVICE INC"/>
    <s v="4/17/00"/>
    <s v="11092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84.02"/>
    <n v="-84.02"/>
    <x v="4"/>
    <x v="0"/>
    <s v="506 S SCHOOL RD"/>
    <s v="CENTRAL POWER &amp; LIGHT CO"/>
    <s v="4/12/00"/>
    <s v="00672375995000412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9.77"/>
    <n v="-69.77"/>
    <x v="4"/>
    <x v="0"/>
    <s v="E HWY 72"/>
    <s v="CENTRAL POWER &amp; LIGHT CO"/>
    <s v="4/12/00"/>
    <s v="00674285994000412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900"/>
    <n v="-900"/>
    <x v="4"/>
    <x v="0"/>
    <m/>
    <s v="LINCO-ELECTROMATIC INC"/>
    <s v="4/13/00"/>
    <s v="C12948"/>
    <x v="0"/>
    <x v="0"/>
    <x v="0"/>
  </r>
  <r>
    <x v="0"/>
    <x v="0"/>
    <x v="0"/>
    <x v="11"/>
    <s v="89640100"/>
    <x v="0"/>
    <x v="0"/>
    <x v="0"/>
    <x v="0"/>
    <x v="0"/>
    <s v="O- KPL Crude South Lines"/>
    <x v="5"/>
    <s v="STX Crude Pipelines"/>
    <x v="20"/>
    <x v="0"/>
    <x v="0"/>
    <x v="3"/>
    <m/>
    <n v="1087.7"/>
    <n v="-1087.7"/>
    <x v="4"/>
    <x v="0"/>
    <m/>
    <s v="TEXAS EXCAVATION SAFETY SYSTEM"/>
    <s v="3/31/00"/>
    <s v="T2000872"/>
    <x v="0"/>
    <x v="0"/>
    <x v="0"/>
  </r>
  <r>
    <x v="0"/>
    <x v="0"/>
    <x v="0"/>
    <x v="2"/>
    <s v="86110300"/>
    <x v="14"/>
    <x v="0"/>
    <x v="0"/>
    <x v="0"/>
    <x v="0"/>
    <s v="O- KPL Mirando to Agua Dulce Mainline"/>
    <x v="2"/>
    <s v="Benavides (Sweden) System"/>
    <x v="24"/>
    <x v="14"/>
    <x v="0"/>
    <x v="2"/>
    <m/>
    <n v="400"/>
    <n v="-400"/>
    <x v="4"/>
    <x v="0"/>
    <s v="DAMAGES"/>
    <s v="LATTAS CATTLE CO"/>
    <s v="4/24/00"/>
    <s v="24APR00"/>
    <x v="0"/>
    <x v="0"/>
    <x v="0"/>
  </r>
  <r>
    <x v="0"/>
    <x v="0"/>
    <x v="0"/>
    <x v="7"/>
    <s v="86111200"/>
    <x v="1"/>
    <x v="0"/>
    <x v="0"/>
    <x v="0"/>
    <x v="0"/>
    <s v="O- KPL Viola Station"/>
    <x v="2"/>
    <s v="Benavides (Sweden) System"/>
    <x v="3"/>
    <x v="1"/>
    <x v="0"/>
    <x v="2"/>
    <m/>
    <n v="688"/>
    <n v="-688"/>
    <x v="4"/>
    <x v="0"/>
    <m/>
    <s v="ANALYSYS INC"/>
    <s v="4/18/00"/>
    <s v="20000607"/>
    <x v="0"/>
    <x v="0"/>
    <x v="0"/>
  </r>
  <r>
    <x v="0"/>
    <x v="0"/>
    <x v="0"/>
    <x v="11"/>
    <s v="85210100"/>
    <x v="17"/>
    <x v="0"/>
    <x v="0"/>
    <x v="0"/>
    <x v="0"/>
    <s v="O- KPL Crude South Lines"/>
    <x v="5"/>
    <s v="STX Crude Pipelines"/>
    <x v="5"/>
    <x v="17"/>
    <x v="0"/>
    <x v="0"/>
    <m/>
    <n v="1028.7"/>
    <n v="-1028.7"/>
    <x v="4"/>
    <x v="0"/>
    <m/>
    <s v="TRIPLEX SERVICE &amp; SUPPLY CO"/>
    <s v="4/3/00"/>
    <s v="007031"/>
    <x v="0"/>
    <x v="0"/>
    <x v="0"/>
  </r>
  <r>
    <x v="0"/>
    <x v="0"/>
    <x v="0"/>
    <x v="6"/>
    <s v="86111200"/>
    <x v="1"/>
    <x v="0"/>
    <x v="0"/>
    <x v="0"/>
    <x v="0"/>
    <s v="O- KPL Sunfield to Viola"/>
    <x v="2"/>
    <s v="Benavides (Sweden) System"/>
    <x v="3"/>
    <x v="1"/>
    <x v="0"/>
    <x v="2"/>
    <m/>
    <n v="192"/>
    <n v="-192"/>
    <x v="4"/>
    <x v="0"/>
    <m/>
    <s v="ANALYSYS INC"/>
    <s v="4/18/00"/>
    <s v="20000609"/>
    <x v="0"/>
    <x v="0"/>
    <x v="0"/>
  </r>
  <r>
    <x v="0"/>
    <x v="0"/>
    <x v="0"/>
    <x v="1"/>
    <s v="86111200"/>
    <x v="1"/>
    <x v="0"/>
    <x v="0"/>
    <x v="0"/>
    <x v="0"/>
    <s v="O- KPL Pettus Station"/>
    <x v="1"/>
    <s v="North Line System"/>
    <x v="3"/>
    <x v="1"/>
    <x v="0"/>
    <x v="2"/>
    <m/>
    <n v="96"/>
    <n v="-96"/>
    <x v="4"/>
    <x v="0"/>
    <m/>
    <s v="ANALYSYS INC"/>
    <s v="4/18/00"/>
    <s v="20000610"/>
    <x v="0"/>
    <x v="0"/>
    <x v="0"/>
  </r>
  <r>
    <x v="0"/>
    <x v="0"/>
    <x v="0"/>
    <x v="12"/>
    <s v="86111200"/>
    <x v="1"/>
    <x v="0"/>
    <x v="0"/>
    <x v="0"/>
    <x v="0"/>
    <s v="O- KPL Benavides (Sweden) System"/>
    <x v="2"/>
    <s v="Benavides (Sweden) System"/>
    <x v="3"/>
    <x v="1"/>
    <x v="0"/>
    <x v="2"/>
    <m/>
    <n v="128"/>
    <n v="-128"/>
    <x v="4"/>
    <x v="0"/>
    <m/>
    <s v="ANALYSYS INC"/>
    <s v="4/18/00"/>
    <s v="20000608"/>
    <x v="0"/>
    <x v="0"/>
    <x v="0"/>
  </r>
  <r>
    <x v="0"/>
    <x v="0"/>
    <x v="0"/>
    <x v="14"/>
    <s v="85310400"/>
    <x v="0"/>
    <x v="0"/>
    <x v="0"/>
    <x v="0"/>
    <x v="0"/>
    <s v="O- KPL Rosanky Station"/>
    <x v="6"/>
    <s v="Caldwell Area"/>
    <x v="74"/>
    <x v="0"/>
    <x v="0"/>
    <x v="0"/>
    <m/>
    <n v="10000"/>
    <n v="-10000"/>
    <x v="4"/>
    <x v="0"/>
    <m/>
    <s v="TEPPCO CRUDE PIPELINE LLC"/>
    <s v="4/6/00"/>
    <s v="KOCH400"/>
    <x v="0"/>
    <x v="0"/>
    <x v="0"/>
  </r>
  <r>
    <x v="0"/>
    <x v="0"/>
    <x v="0"/>
    <x v="7"/>
    <s v="87210100"/>
    <x v="0"/>
    <x v="0"/>
    <x v="0"/>
    <x v="0"/>
    <x v="0"/>
    <s v="O- KPL Viola Station"/>
    <x v="2"/>
    <s v="Benavides (Sweden) System"/>
    <x v="10"/>
    <x v="0"/>
    <x v="0"/>
    <x v="0"/>
    <m/>
    <n v="67.59"/>
    <n v="-67.59"/>
    <x v="4"/>
    <x v="0"/>
    <s v="952137078 12APR00"/>
    <s v="SOUTHWESTERN BELL WIRELESS"/>
    <s v="4/12/00"/>
    <s v="952137078000412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357"/>
    <n v="-357"/>
    <x v="4"/>
    <x v="0"/>
    <m/>
    <s v="JAM CONSTRUCTION INC"/>
    <s v="4/19/00"/>
    <s v="10823"/>
    <x v="0"/>
    <x v="0"/>
    <x v="0"/>
  </r>
  <r>
    <x v="0"/>
    <x v="0"/>
    <x v="0"/>
    <x v="9"/>
    <s v="86110500"/>
    <x v="3"/>
    <x v="0"/>
    <x v="0"/>
    <x v="0"/>
    <x v="0"/>
    <s v="O- KPL Sunfield Station"/>
    <x v="4"/>
    <s v="South Line System"/>
    <x v="4"/>
    <x v="3"/>
    <x v="0"/>
    <x v="2"/>
    <m/>
    <n v="541.25"/>
    <n v="-541.25"/>
    <x v="4"/>
    <x v="0"/>
    <m/>
    <s v="STEPHENSON INDUSTRIAL ELECTRIC"/>
    <s v="4/4/00"/>
    <s v="3515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633.25"/>
    <n v="-633.25"/>
    <x v="4"/>
    <x v="0"/>
    <m/>
    <s v="JAM CONSTRUCTION INC"/>
    <s v="4/19/00"/>
    <s v="10825"/>
    <x v="0"/>
    <x v="0"/>
    <x v="0"/>
  </r>
  <r>
    <x v="0"/>
    <x v="0"/>
    <x v="0"/>
    <x v="26"/>
    <s v="86110500"/>
    <x v="3"/>
    <x v="0"/>
    <x v="0"/>
    <x v="0"/>
    <x v="0"/>
    <s v="O- KPL Duval Station"/>
    <x v="2"/>
    <s v="Benavides (Sweden) System"/>
    <x v="4"/>
    <x v="3"/>
    <x v="0"/>
    <x v="2"/>
    <m/>
    <n v="633.25"/>
    <n v="-633.25"/>
    <x v="4"/>
    <x v="0"/>
    <m/>
    <s v="JAM CONSTRUCTION INC"/>
    <s v="4/19/00"/>
    <s v="10831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776.69"/>
    <n v="-776.69"/>
    <x v="4"/>
    <x v="0"/>
    <m/>
    <s v="JAM CONSTRUCTION INC"/>
    <s v="4/19/00"/>
    <s v="10824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357"/>
    <n v="-357"/>
    <x v="4"/>
    <x v="0"/>
    <m/>
    <s v="JAM CONSTRUCTION INC"/>
    <s v="4/19/00"/>
    <s v="10821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357"/>
    <n v="-357"/>
    <x v="4"/>
    <x v="0"/>
    <m/>
    <s v="JAM CONSTRUCTION INC"/>
    <s v="4/19/00"/>
    <s v="10820"/>
    <x v="0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143.44"/>
    <n v="-143.44"/>
    <x v="4"/>
    <x v="0"/>
    <m/>
    <s v="JAM CONSTRUCTION INC"/>
    <s v="4/19/00"/>
    <s v="10832"/>
    <x v="0"/>
    <x v="0"/>
    <x v="0"/>
  </r>
  <r>
    <x v="0"/>
    <x v="0"/>
    <x v="0"/>
    <x v="26"/>
    <s v="86110500"/>
    <x v="3"/>
    <x v="0"/>
    <x v="0"/>
    <x v="0"/>
    <x v="0"/>
    <s v="O- KPL Duval Station"/>
    <x v="2"/>
    <s v="Benavides (Sweden) System"/>
    <x v="4"/>
    <x v="3"/>
    <x v="0"/>
    <x v="2"/>
    <m/>
    <n v="776.69"/>
    <n v="-776.69"/>
    <x v="4"/>
    <x v="0"/>
    <m/>
    <s v="JAM CONSTRUCTION INC"/>
    <s v="4/19/00"/>
    <s v="10830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357"/>
    <n v="-357"/>
    <x v="4"/>
    <x v="0"/>
    <m/>
    <s v="JAM CONSTRUCTION INC"/>
    <s v="4/19/00"/>
    <s v="10822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112.67"/>
    <n v="-112.67"/>
    <x v="4"/>
    <x v="0"/>
    <s v="952137078 12APR00"/>
    <s v="SOUTHWESTERN BELL WIRELESS"/>
    <s v="4/12/00"/>
    <s v="952137078000412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25.33"/>
    <n v="-225.33"/>
    <x v="4"/>
    <x v="0"/>
    <s v="952137078 12APR00"/>
    <s v="SOUTHWESTERN BELL WIRELESS"/>
    <s v="4/12/00"/>
    <s v="952137078000412"/>
    <x v="0"/>
    <x v="0"/>
    <x v="0"/>
  </r>
  <r>
    <x v="0"/>
    <x v="0"/>
    <x v="0"/>
    <x v="1"/>
    <s v="87210100"/>
    <x v="0"/>
    <x v="0"/>
    <x v="0"/>
    <x v="0"/>
    <x v="0"/>
    <s v="O- KPL Pettus Station"/>
    <x v="1"/>
    <s v="North Line System"/>
    <x v="10"/>
    <x v="0"/>
    <x v="0"/>
    <x v="0"/>
    <m/>
    <n v="45.07"/>
    <n v="-45.07"/>
    <x v="4"/>
    <x v="0"/>
    <s v="952137078 12APR00"/>
    <s v="SOUTHWESTERN BELL WIRELESS"/>
    <s v="4/12/00"/>
    <s v="952137078000412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1275"/>
    <n v="-1275"/>
    <x v="4"/>
    <x v="0"/>
    <m/>
    <s v="LINCO-ELECTROMATIC INC"/>
    <s v="4/14/00"/>
    <s v="C12956"/>
    <x v="0"/>
    <x v="0"/>
    <x v="0"/>
  </r>
  <r>
    <x v="0"/>
    <x v="0"/>
    <x v="0"/>
    <x v="19"/>
    <s v="85120100"/>
    <x v="4"/>
    <x v="0"/>
    <x v="0"/>
    <x v="0"/>
    <x v="0"/>
    <s v="O- KPL Hearne to Refugio Sta Mainline"/>
    <x v="1"/>
    <s v="North Line System"/>
    <x v="19"/>
    <x v="4"/>
    <x v="0"/>
    <x v="0"/>
    <m/>
    <n v="1609.79"/>
    <n v="-1609.79"/>
    <x v="4"/>
    <x v="0"/>
    <m/>
    <s v="GREEN COUNTRY SUPPLY INC"/>
    <s v="3/30/00"/>
    <s v="059545"/>
    <x v="0"/>
    <x v="0"/>
    <x v="0"/>
  </r>
  <r>
    <x v="0"/>
    <x v="0"/>
    <x v="0"/>
    <x v="19"/>
    <s v="85120100"/>
    <x v="4"/>
    <x v="0"/>
    <x v="0"/>
    <x v="0"/>
    <x v="0"/>
    <s v="O- KPL Hearne to Refugio Sta Mainline"/>
    <x v="1"/>
    <s v="North Line System"/>
    <x v="19"/>
    <x v="4"/>
    <x v="0"/>
    <x v="0"/>
    <m/>
    <n v="1505.71"/>
    <n v="-1505.71"/>
    <x v="4"/>
    <x v="0"/>
    <m/>
    <s v="GREEN COUNTRY SUPPLY INC"/>
    <s v="3/30/00"/>
    <s v="059547"/>
    <x v="0"/>
    <x v="0"/>
    <x v="0"/>
  </r>
  <r>
    <x v="0"/>
    <x v="0"/>
    <x v="0"/>
    <x v="22"/>
    <s v="86110500"/>
    <x v="3"/>
    <x v="0"/>
    <x v="0"/>
    <x v="0"/>
    <x v="0"/>
    <s v="O- KPL Mirando Station"/>
    <x v="2"/>
    <s v="Benavides (Sweden) System"/>
    <x v="4"/>
    <x v="3"/>
    <x v="0"/>
    <x v="2"/>
    <m/>
    <n v="143.44"/>
    <n v="-143.44"/>
    <x v="4"/>
    <x v="0"/>
    <m/>
    <s v="JAM CONSTRUCTION INC"/>
    <s v="4/19/00"/>
    <s v="10826"/>
    <x v="0"/>
    <x v="0"/>
    <x v="0"/>
  </r>
  <r>
    <x v="0"/>
    <x v="0"/>
    <x v="0"/>
    <x v="11"/>
    <s v="85340400"/>
    <x v="0"/>
    <x v="0"/>
    <x v="0"/>
    <x v="0"/>
    <x v="0"/>
    <s v="O- KPL Crude South Lines"/>
    <x v="5"/>
    <s v="STX Crude Pipelines"/>
    <x v="77"/>
    <x v="0"/>
    <x v="0"/>
    <x v="0"/>
    <m/>
    <n v="1078.5"/>
    <n v="-1078.5"/>
    <x v="4"/>
    <x v="0"/>
    <m/>
    <s v="IDEAL SYSTEM SOLUTIONS"/>
    <s v="4/6/00"/>
    <s v="101558"/>
    <x v="0"/>
    <x v="0"/>
    <x v="0"/>
  </r>
  <r>
    <x v="0"/>
    <x v="0"/>
    <x v="0"/>
    <x v="22"/>
    <s v="86110500"/>
    <x v="3"/>
    <x v="0"/>
    <x v="0"/>
    <x v="0"/>
    <x v="0"/>
    <s v="O- KPL Mirando Station"/>
    <x v="2"/>
    <s v="Benavides (Sweden) System"/>
    <x v="4"/>
    <x v="3"/>
    <x v="0"/>
    <x v="2"/>
    <m/>
    <n v="776.69"/>
    <n v="-776.69"/>
    <x v="4"/>
    <x v="0"/>
    <m/>
    <s v="JAM CONSTRUCTION INC"/>
    <s v="4/19/00"/>
    <s v="10828"/>
    <x v="0"/>
    <x v="0"/>
    <x v="0"/>
  </r>
  <r>
    <x v="0"/>
    <x v="0"/>
    <x v="0"/>
    <x v="22"/>
    <s v="86110500"/>
    <x v="3"/>
    <x v="0"/>
    <x v="0"/>
    <x v="0"/>
    <x v="0"/>
    <s v="O- KPL Mirando Station"/>
    <x v="2"/>
    <s v="Benavides (Sweden) System"/>
    <x v="4"/>
    <x v="3"/>
    <x v="0"/>
    <x v="2"/>
    <m/>
    <n v="776.69"/>
    <n v="-776.69"/>
    <x v="4"/>
    <x v="0"/>
    <m/>
    <s v="JAM CONSTRUCTION INC"/>
    <s v="4/19/00"/>
    <s v="1082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8.75"/>
    <n v="-78.75"/>
    <x v="5"/>
    <x v="0"/>
    <s v="HWY 16"/>
    <s v="CENTRAL POWER &amp; LIGHT CO"/>
    <s v="4/14/00"/>
    <s v="01106317942000414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.4499999999999993"/>
    <n v="-8.4499999999999993"/>
    <x v="5"/>
    <x v="0"/>
    <s v="SONORA TX"/>
    <s v="WEST TEXAS UTILITIES"/>
    <s v="4/17/00"/>
    <s v="0277535995900041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0.63"/>
    <n v="-0.63"/>
    <x v="5"/>
    <x v="0"/>
    <s v="HWY 281"/>
    <s v="CENTRAL POWER &amp; LIGHT CO"/>
    <s v="4/17/00"/>
    <s v="0028737799800041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5849.39"/>
    <n v="-5849.39"/>
    <x v="5"/>
    <x v="0"/>
    <s v="HWY 281"/>
    <s v="CENTRAL POWER &amp; LIGHT CO"/>
    <s v="4/17/00"/>
    <s v="0028737799800041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80.459999999999994"/>
    <n v="-80.459999999999994"/>
    <x v="5"/>
    <x v="0"/>
    <s v="CR 431"/>
    <s v="CENTRAL POWER &amp; LIGHT CO"/>
    <s v="4/17/00"/>
    <s v="0028736799900041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6.88"/>
    <n v="-76.88"/>
    <x v="5"/>
    <x v="0"/>
    <s v="CR 431A"/>
    <s v="CENTRAL POWER &amp; LIGHT CO"/>
    <s v="4/17/00"/>
    <s v="0028738799700041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9.42"/>
    <n v="-69.42"/>
    <x v="5"/>
    <x v="0"/>
    <s v="HWY 281"/>
    <s v="CENTRAL POWER &amp; LIGHT CO"/>
    <s v="4/17/00"/>
    <s v="0028739799600041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.25"/>
    <n v="-6.25"/>
    <x v="5"/>
    <x v="0"/>
    <s v="SONORA TX"/>
    <s v="WEST TEXAS UTILITIES"/>
    <s v="4/17/00"/>
    <s v="0277598995300041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.45"/>
    <n v="-0.45"/>
    <x v="5"/>
    <x v="0"/>
    <s v="SONORA TX"/>
    <s v="WEST TEXAS UTILITIES"/>
    <s v="4/17/00"/>
    <s v="0277598995300041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8.61"/>
    <n v="-18.61"/>
    <x v="5"/>
    <x v="0"/>
    <s v="SONORA TX"/>
    <s v="WEST TEXAS UTILITIES"/>
    <s v="4/17/00"/>
    <s v="0277495995700041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17"/>
    <n v="-1.17"/>
    <x v="5"/>
    <x v="0"/>
    <s v="SONORA TX"/>
    <s v="WEST TEXAS UTILITIES"/>
    <s v="4/17/00"/>
    <s v="0277495995700041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35.29"/>
    <n v="-135.29"/>
    <x v="5"/>
    <x v="0"/>
    <s v="SONORA TX"/>
    <s v="WEST TEXAS UTILITIES"/>
    <s v="4/17/00"/>
    <s v="02775359959000417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69.42"/>
    <n v="-69.42"/>
    <x v="5"/>
    <x v="0"/>
    <s v="CR 72"/>
    <s v="CENTRAL POWER &amp; LIGHT CO"/>
    <s v="4/14/00"/>
    <s v="02542945940000414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141.66999999999999"/>
    <n v="-141.66999999999999"/>
    <x v="5"/>
    <x v="0"/>
    <s v="SEDWICK RD"/>
    <s v="CENTRAL POWER &amp; LIGHT CO"/>
    <s v="4/14/00"/>
    <s v="02506785944000414"/>
    <x v="0"/>
    <x v="0"/>
    <x v="0"/>
  </r>
  <r>
    <x v="1"/>
    <x v="0"/>
    <x v="0"/>
    <x v="42"/>
    <s v="87150100"/>
    <x v="0"/>
    <x v="0"/>
    <x v="1"/>
    <x v="0"/>
    <x v="0"/>
    <s v="O- KPG Ingleside-Koch Truck"/>
    <x v="5"/>
    <s v="STX Crude Pipelines"/>
    <x v="1"/>
    <x v="0"/>
    <x v="0"/>
    <x v="1"/>
    <m/>
    <n v="0.05"/>
    <n v="-0.05"/>
    <x v="5"/>
    <x v="0"/>
    <s v="FM 2725"/>
    <s v="CENTRAL POWER &amp; LIGHT CO"/>
    <s v="4/17/00"/>
    <s v="02649485949000417"/>
    <x v="0"/>
    <x v="0"/>
    <x v="0"/>
  </r>
  <r>
    <x v="1"/>
    <x v="0"/>
    <x v="0"/>
    <x v="42"/>
    <s v="87150100"/>
    <x v="0"/>
    <x v="0"/>
    <x v="1"/>
    <x v="0"/>
    <x v="0"/>
    <s v="O- KPG Ingleside-Koch Truck"/>
    <x v="5"/>
    <s v="STX Crude Pipelines"/>
    <x v="1"/>
    <x v="0"/>
    <x v="0"/>
    <x v="1"/>
    <m/>
    <n v="141.06"/>
    <n v="-141.06"/>
    <x v="5"/>
    <x v="0"/>
    <s v="FM 2725"/>
    <s v="CENTRAL POWER &amp; LIGHT CO"/>
    <s v="4/17/00"/>
    <s v="02649485949000417"/>
    <x v="0"/>
    <x v="0"/>
    <x v="0"/>
  </r>
  <r>
    <x v="1"/>
    <x v="0"/>
    <x v="0"/>
    <x v="43"/>
    <s v="87150100"/>
    <x v="0"/>
    <x v="0"/>
    <x v="1"/>
    <x v="0"/>
    <x v="0"/>
    <s v="O- KPG McCook-Koch Truck"/>
    <x v="11"/>
    <s v="Inactive - KPG McCook-Koch Truck"/>
    <x v="1"/>
    <x v="0"/>
    <x v="0"/>
    <x v="1"/>
    <m/>
    <n v="0.01"/>
    <n v="-0.01"/>
    <x v="5"/>
    <x v="0"/>
    <s v="MOORE FIELD"/>
    <s v="CENTRAL POWER &amp; LIGHT CO"/>
    <s v="4/17/00"/>
    <s v="01442231948000417"/>
    <x v="0"/>
    <x v="0"/>
    <x v="0"/>
  </r>
  <r>
    <x v="1"/>
    <x v="0"/>
    <x v="0"/>
    <x v="43"/>
    <s v="87150100"/>
    <x v="0"/>
    <x v="0"/>
    <x v="1"/>
    <x v="0"/>
    <x v="0"/>
    <s v="O- KPG McCook-Koch Truck"/>
    <x v="11"/>
    <s v="Inactive - KPG McCook-Koch Truck"/>
    <x v="1"/>
    <x v="0"/>
    <x v="0"/>
    <x v="1"/>
    <m/>
    <n v="92.43"/>
    <n v="-92.43"/>
    <x v="5"/>
    <x v="0"/>
    <s v="MOORE FIELD"/>
    <s v="CENTRAL POWER &amp; LIGHT CO"/>
    <s v="4/17/00"/>
    <s v="01442231948000417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500.26"/>
    <n v="-500.26"/>
    <x v="5"/>
    <x v="0"/>
    <s v="EDI - DO NOT PAY"/>
    <s v="SOUTHWESTERN BELL"/>
    <s v="4/11/00"/>
    <s v="3615262532485000411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49.66"/>
    <n v="-49.66"/>
    <x v="5"/>
    <x v="0"/>
    <s v="EDI - DO NOT PAY"/>
    <s v="SOUTHWESTERN BELL"/>
    <s v="4/11/00"/>
    <s v="3615262532485000411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4.3"/>
    <n v="-4.3"/>
    <x v="5"/>
    <x v="0"/>
    <s v="EDI - DO NOT PAY"/>
    <s v="SOUTHWESTERN BELL"/>
    <s v="4/11/00"/>
    <s v="3615264296617000411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43.68"/>
    <n v="-43.68"/>
    <x v="5"/>
    <x v="0"/>
    <s v="EDI - DO NOT PAY"/>
    <s v="SOUTHWESTERN BELL"/>
    <s v="4/11/00"/>
    <s v="3615264296617000411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86.85"/>
    <n v="-86.85"/>
    <x v="5"/>
    <x v="0"/>
    <s v="JOE MIREUR"/>
    <s v="CENTRAL POWER &amp; LIGHT CO"/>
    <s v="4/13/00"/>
    <s v="02410575944000413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8.04"/>
    <n v="-88.04"/>
    <x v="5"/>
    <x v="0"/>
    <s v="PREMONT"/>
    <s v="CENTRAL POWER &amp; LIGHT CO"/>
    <s v="4/17/00"/>
    <s v="00437897994000417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9.49"/>
    <n v="-89.49"/>
    <x v="5"/>
    <x v="0"/>
    <s v="PREMONT"/>
    <s v="CENTRAL POWER &amp; LIGHT CO"/>
    <s v="4/17/00"/>
    <s v="00437707995000417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566.62"/>
    <n v="-566.62"/>
    <x v="5"/>
    <x v="0"/>
    <s v="HWY 181"/>
    <s v="CENTRAL POWER &amp; LIGHT CO"/>
    <s v="4/19/00"/>
    <s v="00683415947000419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88.04"/>
    <n v="-88.04"/>
    <x v="5"/>
    <x v="0"/>
    <s v="CLARKWOOD RD"/>
    <s v="CENTRAL POWER &amp; LIGHT CO"/>
    <s v="4/13/00"/>
    <s v="02414385944000413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02"/>
    <n v="-0.02"/>
    <x v="5"/>
    <x v="0"/>
    <s v="HWY 181"/>
    <s v="CENTRAL POWER &amp; LIGHT CO"/>
    <s v="4/19/00"/>
    <s v="00683415947000419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69.42"/>
    <n v="-69.42"/>
    <x v="5"/>
    <x v="0"/>
    <s v="HWY 281"/>
    <s v="CENTRAL POWER &amp; LIGHT CO"/>
    <s v="4/17/00"/>
    <s v="00281617993000417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90.28"/>
    <n v="-90.28"/>
    <x v="5"/>
    <x v="0"/>
    <s v="HWY 281"/>
    <s v="CENTRAL POWER &amp; LIGHT CO"/>
    <s v="4/17/00"/>
    <s v="00281607994000417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95.29"/>
    <n v="-95.29"/>
    <x v="5"/>
    <x v="0"/>
    <s v="CR 422"/>
    <s v="CENTRAL POWER &amp; LIGHT CO"/>
    <s v="4/17/00"/>
    <s v="00290167998000417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78.19"/>
    <n v="-78.19"/>
    <x v="5"/>
    <x v="0"/>
    <s v="CORN PRODUCTS RD"/>
    <s v="CENTRAL POWER &amp; LIGHT CO"/>
    <s v="4/14/00"/>
    <s v="02508765944000414"/>
    <x v="0"/>
    <x v="0"/>
    <x v="0"/>
  </r>
  <r>
    <x v="0"/>
    <x v="0"/>
    <x v="0"/>
    <x v="15"/>
    <s v="85420100"/>
    <x v="0"/>
    <x v="0"/>
    <x v="0"/>
    <x v="0"/>
    <x v="0"/>
    <s v="O- KPL South System"/>
    <x v="4"/>
    <s v="South Line System"/>
    <x v="9"/>
    <x v="0"/>
    <x v="0"/>
    <x v="0"/>
    <m/>
    <n v="87.03"/>
    <n v="-87.03"/>
    <x v="5"/>
    <x v="0"/>
    <m/>
    <s v="THE WILSON BOHANNAN COMPANY"/>
    <s v="1/31/00"/>
    <s v="92540"/>
    <x v="0"/>
    <x v="0"/>
    <x v="0"/>
  </r>
  <r>
    <x v="0"/>
    <x v="0"/>
    <x v="0"/>
    <x v="17"/>
    <s v="86110700"/>
    <x v="4"/>
    <x v="0"/>
    <x v="0"/>
    <x v="0"/>
    <x v="0"/>
    <s v="O- KPL Caldwell/Giddings System"/>
    <x v="6"/>
    <s v="Caldwell Area"/>
    <x v="2"/>
    <x v="4"/>
    <x v="0"/>
    <x v="2"/>
    <m/>
    <n v="774.61"/>
    <n v="-774.61"/>
    <x v="5"/>
    <x v="0"/>
    <m/>
    <s v="B-T OIL FIELD SUPPLY INC"/>
    <s v="4/14/00"/>
    <s v="7465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19.44"/>
    <n v="-219.44"/>
    <x v="5"/>
    <x v="0"/>
    <s v="HARBOR ISLAND"/>
    <s v="CENTRAL POWER &amp; LIGHT CO"/>
    <s v="4/7/00"/>
    <s v="02013445941000407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90.6"/>
    <n v="-90.6"/>
    <x v="5"/>
    <x v="0"/>
    <m/>
    <s v="COASTAL BEND COFFEE SERVICE"/>
    <s v="4/27/00"/>
    <s v="8304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40.9"/>
    <n v="-40.9"/>
    <x v="5"/>
    <x v="0"/>
    <m/>
    <s v="COASTAL BEND COFFEE SERVICE"/>
    <s v="4/27/00"/>
    <s v="8305"/>
    <x v="0"/>
    <x v="0"/>
    <x v="0"/>
  </r>
  <r>
    <x v="1"/>
    <x v="0"/>
    <x v="0"/>
    <x v="3"/>
    <s v="87150100"/>
    <x v="0"/>
    <x v="0"/>
    <x v="1"/>
    <x v="0"/>
    <x v="0"/>
    <s v="O- KPG Benavides-Koch Truck"/>
    <x v="2"/>
    <s v="KPG Truck Stations - Benavides"/>
    <x v="1"/>
    <x v="0"/>
    <x v="0"/>
    <x v="1"/>
    <m/>
    <n v="31.88"/>
    <n v="-31.88"/>
    <x v="5"/>
    <x v="0"/>
    <s v="BENAVIDES"/>
    <s v="CENTRAL POWER &amp; LIGHT CO"/>
    <s v="4/19/00"/>
    <s v="02824145946000419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82.94"/>
    <n v="-82.94"/>
    <x v="5"/>
    <x v="0"/>
    <s v="5N208201"/>
    <s v="MCI WORLDCOM"/>
    <s v="4/19/00"/>
    <s v="5N208201000419"/>
    <x v="0"/>
    <x v="0"/>
    <x v="0"/>
  </r>
  <r>
    <x v="1"/>
    <x v="0"/>
    <x v="0"/>
    <x v="3"/>
    <s v="87150100"/>
    <x v="0"/>
    <x v="0"/>
    <x v="1"/>
    <x v="0"/>
    <x v="0"/>
    <s v="O- KPG Benavides-Koch Truck"/>
    <x v="2"/>
    <s v="KPG Truck Stations - Benavides"/>
    <x v="1"/>
    <x v="0"/>
    <x v="0"/>
    <x v="1"/>
    <m/>
    <n v="0.02"/>
    <n v="-0.02"/>
    <x v="5"/>
    <x v="0"/>
    <s v="BENAVIDES"/>
    <s v="CENTRAL POWER &amp; LIGHT CO"/>
    <s v="4/19/00"/>
    <s v="02824145946000419"/>
    <x v="0"/>
    <x v="0"/>
    <x v="0"/>
  </r>
  <r>
    <x v="0"/>
    <x v="0"/>
    <x v="0"/>
    <x v="13"/>
    <s v="87340100"/>
    <x v="0"/>
    <x v="0"/>
    <x v="0"/>
    <x v="0"/>
    <x v="0"/>
    <s v="O- KPL North Meter Bank to Refugio Mnln"/>
    <x v="1"/>
    <s v="North Line System"/>
    <x v="7"/>
    <x v="0"/>
    <x v="0"/>
    <x v="3"/>
    <m/>
    <n v="12.38"/>
    <n v="-12.38"/>
    <x v="5"/>
    <x v="0"/>
    <s v="HWY 77/ WATER ONLY"/>
    <s v="REFUGIO WATER WORKS"/>
    <s v="4/27/00"/>
    <s v="033050000427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43.58"/>
    <n v="-43.58"/>
    <x v="5"/>
    <x v="0"/>
    <m/>
    <s v="DANKA"/>
    <s v="4/13/00"/>
    <s v="7129550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805.28"/>
    <n v="-805.28"/>
    <x v="5"/>
    <x v="0"/>
    <m/>
    <s v="RABALAIS I &amp; E CONSTRUCTOR"/>
    <s v="4/20/00"/>
    <s v="21919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240.07"/>
    <n v="-240.07"/>
    <x v="5"/>
    <x v="0"/>
    <s v="361-526-4113-486-5 4/11/00"/>
    <s v="SOUTHWESTERN BELL"/>
    <s v="4/11/00"/>
    <s v="36152641134865000411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0.78"/>
    <n v="-0.78"/>
    <x v="5"/>
    <x v="0"/>
    <s v="PETTUS TRUNK STA"/>
    <s v="CENTRAL POWER &amp; LIGHT CO"/>
    <s v="4/19/00"/>
    <s v="00671405991000419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69.42"/>
    <n v="-69.42"/>
    <x v="5"/>
    <x v="0"/>
    <s v="PETTUS"/>
    <s v="CENTRAL POWER &amp; LIGHT CO"/>
    <s v="4/19/00"/>
    <s v="00671395994000419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8867.26"/>
    <n v="-8867.26"/>
    <x v="5"/>
    <x v="0"/>
    <s v="PETTUS TRUNK STA"/>
    <s v="CENTRAL POWER &amp; LIGHT CO"/>
    <s v="4/19/00"/>
    <s v="00671405991000419"/>
    <x v="0"/>
    <x v="0"/>
    <x v="0"/>
  </r>
  <r>
    <x v="0"/>
    <x v="0"/>
    <x v="0"/>
    <x v="25"/>
    <s v="89430100"/>
    <x v="0"/>
    <x v="0"/>
    <x v="0"/>
    <x v="0"/>
    <x v="0"/>
    <s v="O- KPL Tilden Mainline"/>
    <x v="7"/>
    <s v="Tilden System"/>
    <x v="0"/>
    <x v="0"/>
    <x v="0"/>
    <x v="0"/>
    <m/>
    <n v="-200"/>
    <n v="200"/>
    <x v="5"/>
    <x v="0"/>
    <s v="LEASE RENTAL"/>
    <s v="MARY W RIDGEWAY"/>
    <s v="4/25/00"/>
    <s v="25APR00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72.28"/>
    <n v="-72.28"/>
    <x v="5"/>
    <x v="0"/>
    <s v="SWR 173   TULSITA"/>
    <s v="CENTRAL POWER &amp; LIGHT CO"/>
    <s v="4/19/00"/>
    <s v="00671415990000419"/>
    <x v="0"/>
    <x v="0"/>
    <x v="0"/>
  </r>
  <r>
    <x v="0"/>
    <x v="0"/>
    <x v="0"/>
    <x v="7"/>
    <s v="87150100"/>
    <x v="0"/>
    <x v="0"/>
    <x v="0"/>
    <x v="0"/>
    <x v="0"/>
    <s v="O- KPL Viola Station"/>
    <x v="2"/>
    <s v="Benavides (Sweden) System"/>
    <x v="1"/>
    <x v="0"/>
    <x v="0"/>
    <x v="1"/>
    <m/>
    <n v="0.25"/>
    <n v="-0.25"/>
    <x v="5"/>
    <x v="0"/>
    <s v="BENAVIDES"/>
    <s v="CENTRAL POWER &amp; LIGHT CO"/>
    <s v="4/19/00"/>
    <s v="02824125948000419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6.260000000000005"/>
    <n v="-76.260000000000005"/>
    <x v="5"/>
    <x v="0"/>
    <s v="BENAVIDES"/>
    <s v="CENTRAL POWER &amp; LIGHT CO"/>
    <s v="4/19/00"/>
    <s v="02822625949000419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57.09"/>
    <n v="-57.09"/>
    <x v="5"/>
    <x v="0"/>
    <m/>
    <s v="KARNES ELECTRIC COOP INC"/>
    <s v="4/4/00"/>
    <s v="20637005000404"/>
    <x v="0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635.25"/>
    <n v="-635.25"/>
    <x v="5"/>
    <x v="0"/>
    <m/>
    <s v="GOETZ SERVICES INC"/>
    <s v="4/25/00"/>
    <s v="274834"/>
    <x v="0"/>
    <x v="0"/>
    <x v="0"/>
  </r>
  <r>
    <x v="0"/>
    <x v="0"/>
    <x v="0"/>
    <x v="7"/>
    <s v="87150100"/>
    <x v="0"/>
    <x v="0"/>
    <x v="0"/>
    <x v="0"/>
    <x v="0"/>
    <s v="O- KPL Viola Station"/>
    <x v="2"/>
    <s v="Benavides (Sweden) System"/>
    <x v="1"/>
    <x v="0"/>
    <x v="0"/>
    <x v="1"/>
    <m/>
    <n v="2592.6999999999998"/>
    <n v="-2592.6999999999998"/>
    <x v="5"/>
    <x v="0"/>
    <s v="BENAVIDES"/>
    <s v="CENTRAL POWER &amp; LIGHT CO"/>
    <s v="4/19/00"/>
    <s v="02824125948000419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83.86"/>
    <n v="-83.86"/>
    <x v="5"/>
    <x v="0"/>
    <s v="20632-001"/>
    <s v="KARNES ELECTRIC COOP INC"/>
    <s v="3/29/00"/>
    <s v="20632001000329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51.46"/>
    <n v="-51.46"/>
    <x v="5"/>
    <x v="0"/>
    <s v="MAP LOC 770722037"/>
    <s v="KARNES ELECTRIC COOP INC"/>
    <s v="3/29/00"/>
    <s v="20611003000329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84.61"/>
    <n v="-84.61"/>
    <x v="5"/>
    <x v="0"/>
    <s v="18 W HWY 141 SWR"/>
    <s v="CENTRAL POWER &amp; LIGHT CO"/>
    <s v="4/19/00"/>
    <s v="02755295942000419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95.36"/>
    <n v="-95.36"/>
    <x v="5"/>
    <x v="0"/>
    <s v="W HWY 141"/>
    <s v="CENTRAL POWER &amp; LIGHT CO"/>
    <s v="4/19/00"/>
    <s v="02755945942000419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60.11"/>
    <n v="-60.11"/>
    <x v="5"/>
    <x v="0"/>
    <m/>
    <s v="CON WAY TRANSPORT SERVICES INC"/>
    <s v="1/28/00"/>
    <s v="76453796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2"/>
    <n v="-69.42"/>
    <x v="5"/>
    <x v="0"/>
    <s v="HWY 77"/>
    <s v="CENTRAL POWER &amp; LIGHT CO"/>
    <s v="4/18/00"/>
    <s v="0270387594400041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.01"/>
    <n v="-0.01"/>
    <x v="5"/>
    <x v="0"/>
    <s v="PLEASANTON"/>
    <s v="CENTRAL POWER &amp; LIGHT CO"/>
    <s v="4/18/00"/>
    <s v="0023651794200041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33.86000000000001"/>
    <n v="-133.86000000000001"/>
    <x v="5"/>
    <x v="0"/>
    <s v="PLEASANTON"/>
    <s v="CENTRAL POWER &amp; LIGHT CO"/>
    <s v="4/18/00"/>
    <s v="0023651794200041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.01"/>
    <n v="-0.01"/>
    <x v="5"/>
    <x v="0"/>
    <s v="OAKVILLE"/>
    <s v="CENTRAL POWER &amp; LIGHT CO"/>
    <s v="4/18/00"/>
    <s v="0065055594900041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79.48"/>
    <n v="-79.48"/>
    <x v="5"/>
    <x v="0"/>
    <s v="PLEASANTON"/>
    <s v="CENTRAL POWER &amp; LIGHT CO"/>
    <s v="4/18/00"/>
    <s v="0023649794700041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12.85"/>
    <n v="-112.85"/>
    <x v="5"/>
    <x v="0"/>
    <s v="OAKVILLE"/>
    <s v="CENTRAL POWER &amp; LIGHT CO"/>
    <s v="4/18/00"/>
    <s v="00650555949000418"/>
    <x v="0"/>
    <x v="0"/>
    <x v="0"/>
  </r>
  <r>
    <x v="0"/>
    <x v="0"/>
    <x v="0"/>
    <x v="7"/>
    <s v="86110500"/>
    <x v="3"/>
    <x v="0"/>
    <x v="0"/>
    <x v="0"/>
    <x v="0"/>
    <s v="O- KPL Viola Station"/>
    <x v="2"/>
    <s v="Benavides (Sweden) System"/>
    <x v="4"/>
    <x v="3"/>
    <x v="0"/>
    <x v="2"/>
    <m/>
    <n v="107.75"/>
    <n v="-107.75"/>
    <x v="5"/>
    <x v="0"/>
    <m/>
    <s v="COONROD ELECTRIC CO INC"/>
    <s v="4/27/00"/>
    <s v="12448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5.71"/>
    <n v="-85.71"/>
    <x v="5"/>
    <x v="0"/>
    <s v="FM 1418"/>
    <s v="CENTRAL POWER &amp; LIGHT CO"/>
    <s v="4/20/00"/>
    <s v="00437677990000420"/>
    <x v="0"/>
    <x v="0"/>
    <x v="0"/>
  </r>
  <r>
    <x v="0"/>
    <x v="0"/>
    <x v="0"/>
    <x v="16"/>
    <s v="85210100"/>
    <x v="3"/>
    <x v="0"/>
    <x v="0"/>
    <x v="0"/>
    <x v="0"/>
    <s v="O- KPL Tilden System"/>
    <x v="7"/>
    <s v="Tilden System"/>
    <x v="5"/>
    <x v="3"/>
    <x v="0"/>
    <x v="0"/>
    <m/>
    <n v="427.72"/>
    <n v="-427.72"/>
    <x v="5"/>
    <x v="0"/>
    <m/>
    <s v="W W GRAINGER INC"/>
    <s v="4/14/00"/>
    <s v="9674058681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7.69"/>
    <n v="-87.69"/>
    <x v="5"/>
    <x v="0"/>
    <s v="FM 2191 AND CR 232"/>
    <s v="CENTRAL POWER &amp; LIGHT CO"/>
    <s v="4/20/00"/>
    <s v="0041593799400042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9.42"/>
    <n v="-69.42"/>
    <x v="5"/>
    <x v="0"/>
    <s v="CR 232"/>
    <s v="CENTRAL POWER &amp; LIGHT CO"/>
    <s v="4/18/00"/>
    <s v="00674475991000418"/>
    <x v="0"/>
    <x v="0"/>
    <x v="0"/>
  </r>
  <r>
    <x v="0"/>
    <x v="0"/>
    <x v="0"/>
    <x v="10"/>
    <s v="85210100"/>
    <x v="3"/>
    <x v="0"/>
    <x v="0"/>
    <x v="0"/>
    <x v="0"/>
    <s v="O- KPL Seeligson Station"/>
    <x v="4"/>
    <s v="South Line System"/>
    <x v="5"/>
    <x v="3"/>
    <x v="0"/>
    <x v="0"/>
    <m/>
    <n v="1650.49"/>
    <n v="-1650.49"/>
    <x v="5"/>
    <x v="0"/>
    <m/>
    <s v="W W GRAINGER INC"/>
    <s v="4/14/00"/>
    <s v="9731836152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.06"/>
    <n v="-1.06"/>
    <x v="5"/>
    <x v="0"/>
    <s v="FM 1355 289"/>
    <s v="CENTRAL POWER &amp; LIGHT CO"/>
    <s v="4/20/00"/>
    <s v="02840965947000420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5.74"/>
    <n v="-15.74"/>
    <x v="5"/>
    <x v="0"/>
    <s v="FM 1355 289"/>
    <s v="CENTRAL POWER &amp; LIGHT CO"/>
    <s v="4/20/00"/>
    <s v="02840965947000420"/>
    <x v="0"/>
    <x v="0"/>
    <x v="0"/>
  </r>
  <r>
    <x v="0"/>
    <x v="0"/>
    <x v="0"/>
    <x v="1"/>
    <s v="86110500"/>
    <x v="3"/>
    <x v="0"/>
    <x v="0"/>
    <x v="0"/>
    <x v="0"/>
    <s v="O- KPL Pettus Station"/>
    <x v="1"/>
    <s v="North Line System"/>
    <x v="4"/>
    <x v="3"/>
    <x v="0"/>
    <x v="2"/>
    <m/>
    <n v="150.85"/>
    <n v="-150.85"/>
    <x v="5"/>
    <x v="0"/>
    <m/>
    <s v="COONROD ELECTRIC CO INC"/>
    <s v="4/25/00"/>
    <s v="12445"/>
    <x v="0"/>
    <x v="0"/>
    <x v="0"/>
  </r>
  <r>
    <x v="0"/>
    <x v="0"/>
    <x v="0"/>
    <x v="15"/>
    <s v="87350100"/>
    <x v="0"/>
    <x v="0"/>
    <x v="0"/>
    <x v="0"/>
    <x v="0"/>
    <s v="O- KPL South System"/>
    <x v="4"/>
    <s v="South Line System"/>
    <x v="12"/>
    <x v="0"/>
    <x v="0"/>
    <x v="1"/>
    <m/>
    <n v="6.56"/>
    <n v="-6.56"/>
    <x v="5"/>
    <x v="0"/>
    <s v="FM 624"/>
    <s v="CENTRAL POWER &amp; LIGHT CO"/>
    <s v="4/18/00"/>
    <s v="00661205997000418"/>
    <x v="0"/>
    <x v="0"/>
    <x v="0"/>
  </r>
  <r>
    <x v="0"/>
    <x v="0"/>
    <x v="0"/>
    <x v="15"/>
    <s v="87350100"/>
    <x v="0"/>
    <x v="0"/>
    <x v="0"/>
    <x v="0"/>
    <x v="0"/>
    <s v="O- KPL South System"/>
    <x v="4"/>
    <s v="South Line System"/>
    <x v="12"/>
    <x v="0"/>
    <x v="0"/>
    <x v="1"/>
    <m/>
    <n v="97.07"/>
    <n v="-97.07"/>
    <x v="5"/>
    <x v="0"/>
    <s v="FM 624"/>
    <s v="CENTRAL POWER &amp; LIGHT CO"/>
    <s v="4/18/00"/>
    <s v="00661205997000418"/>
    <x v="0"/>
    <x v="0"/>
    <x v="0"/>
  </r>
  <r>
    <x v="0"/>
    <x v="0"/>
    <x v="0"/>
    <x v="5"/>
    <s v="86110500"/>
    <x v="3"/>
    <x v="0"/>
    <x v="0"/>
    <x v="0"/>
    <x v="0"/>
    <s v="O- KPL North System"/>
    <x v="1"/>
    <s v="North Line System"/>
    <x v="4"/>
    <x v="3"/>
    <x v="0"/>
    <x v="2"/>
    <m/>
    <n v="1146.6199999999999"/>
    <n v="-1146.6199999999999"/>
    <x v="5"/>
    <x v="0"/>
    <m/>
    <s v="COONROD ELECTRIC CO INC"/>
    <s v="4/27/00"/>
    <s v="12453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7.04"/>
    <n v="-27.04"/>
    <x v="5"/>
    <x v="0"/>
    <s v="9006"/>
    <s v="BANDERA ELECTRIC COOPERATIVE"/>
    <s v="4/28/00"/>
    <s v="08K180209006C00042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7.13"/>
    <n v="-17.13"/>
    <x v="5"/>
    <x v="0"/>
    <s v="KR-33 (HEYSER GATHERING)"/>
    <s v="VICTORIA ELECTRIC COOPERATIVE"/>
    <s v="4/28/00"/>
    <s v="1446300100042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3.46"/>
    <n v="-13.46"/>
    <x v="5"/>
    <x v="0"/>
    <s v="3376"/>
    <s v="BANDERA ELECTRIC COOPERATIVE"/>
    <s v="4/28/00"/>
    <s v="03K180203376C00042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2.96"/>
    <n v="-12.96"/>
    <x v="5"/>
    <x v="0"/>
    <s v="SWR 87: CATHODIC UNIT"/>
    <s v="VICTORIA ELECTRIC COOPERATIVE"/>
    <s v="4/28/00"/>
    <s v="339200100042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.59"/>
    <n v="-10.59"/>
    <x v="5"/>
    <x v="0"/>
    <s v="KR-30 SHERIFF FIELD"/>
    <s v="VICTORIA ELECTRIC COOPERATIVE"/>
    <s v="4/28/00"/>
    <s v="1446200100042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.53"/>
    <n v="-10.53"/>
    <x v="5"/>
    <x v="0"/>
    <s v="KR-31HEYSER FIELD (HEYSER GATHERING)"/>
    <s v="VICTORIA ELECTRIC COOPERATIVE"/>
    <s v="4/28/00"/>
    <s v="1446500100042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"/>
    <n v="-10"/>
    <x v="5"/>
    <x v="0"/>
    <s v="KR - 27 - HEYSER GATHERING"/>
    <s v="VICTORIA ELECTRIC COOPERATIVE"/>
    <s v="4/28/00"/>
    <s v="14461001000428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30.7"/>
    <n v="-30.7"/>
    <x v="5"/>
    <x v="0"/>
    <s v="SWR 80 - PLACEDO TO TIVOLI"/>
    <s v="VICTORIA ELECTRIC COOPERATIVE"/>
    <s v="4/28/00"/>
    <s v="3393001000428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25"/>
    <n v="-25"/>
    <x v="5"/>
    <x v="0"/>
    <s v="COMPRESSOR"/>
    <s v="VICTORIA ELECTRIC COOPERATIVE"/>
    <s v="4/28/00"/>
    <s v="7218001000428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100.44"/>
    <n v="-100.44"/>
    <x v="5"/>
    <x v="0"/>
    <s v="SWR 88 RECT"/>
    <s v="VICTORIA ELECTRIC COOPERATIVE"/>
    <s v="4/28/00"/>
    <s v="3394001000428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0.14000000000000001"/>
    <n v="-0.14000000000000001"/>
    <x v="5"/>
    <x v="0"/>
    <s v="PETTUS"/>
    <s v="CENTRAL POWER &amp; LIGHT CO"/>
    <s v="4/19/00"/>
    <s v="00671385995000419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1284.93"/>
    <n v="-1284.93"/>
    <x v="5"/>
    <x v="0"/>
    <s v="PETTUS"/>
    <s v="CENTRAL POWER &amp; LIGHT CO"/>
    <s v="4/19/00"/>
    <s v="00671385995000419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27.67"/>
    <n v="-27.67"/>
    <x v="5"/>
    <x v="0"/>
    <s v="9093"/>
    <s v="BANDERA ELECTRIC COOPERATIVE"/>
    <s v="4/28/00"/>
    <s v="03K180209093C000428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17.239999999999998"/>
    <n v="-17.239999999999998"/>
    <x v="5"/>
    <x v="0"/>
    <s v="SWR 95 - PLACEDO GATHERING"/>
    <s v="VICTORIA ELECTRIC COOPERATIVE"/>
    <s v="4/28/00"/>
    <s v="5850001000428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10.17"/>
    <n v="-10.17"/>
    <x v="5"/>
    <x v="0"/>
    <s v="SWR 97 (PLACEDO TO TIVOLI)"/>
    <s v="VICTORIA ELECTRIC COOPERATIVE"/>
    <s v="4/28/00"/>
    <s v="16291001000428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85.9"/>
    <n v="-85.9"/>
    <x v="5"/>
    <x v="0"/>
    <s v="7 FM 1581 PUMP STA"/>
    <s v="CENTRAL POWER &amp; LIGHT CO"/>
    <s v="4/24/00"/>
    <s v="00291267995000424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75.319999999999993"/>
    <n v="-75.319999999999993"/>
    <x v="5"/>
    <x v="0"/>
    <s v="W HWY 141"/>
    <s v="CENTRAL POWER &amp; LIGHT CO"/>
    <s v="4/19/00"/>
    <s v="00671165991000419"/>
    <x v="0"/>
    <x v="0"/>
    <x v="0"/>
  </r>
  <r>
    <x v="0"/>
    <x v="0"/>
    <x v="0"/>
    <x v="6"/>
    <s v="87210100"/>
    <x v="0"/>
    <x v="0"/>
    <x v="0"/>
    <x v="0"/>
    <x v="0"/>
    <s v="O- KPL Sunfield to Viola"/>
    <x v="2"/>
    <s v="Benavides (Sweden) System"/>
    <x v="10"/>
    <x v="0"/>
    <x v="0"/>
    <x v="0"/>
    <m/>
    <n v="95.67"/>
    <n v="-95.67"/>
    <x v="5"/>
    <x v="0"/>
    <s v="43979773"/>
    <s v="US CELLULAR"/>
    <s v="4/24/00"/>
    <s v="43979773104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507.4"/>
    <n v="-1507.4"/>
    <x v="5"/>
    <x v="0"/>
    <s v="8606 HWY 37"/>
    <s v="CENTRAL POWER &amp; LIGHT CO"/>
    <s v="4/25/00"/>
    <s v="0310886594400042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61"/>
    <n v="-1.61"/>
    <x v="5"/>
    <x v="0"/>
    <s v="UTILEDI"/>
    <s v="SAN PATRICIO ELECTRIC COOP"/>
    <s v="4/30/00"/>
    <s v="15687320004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5.81"/>
    <n v="-25.81"/>
    <x v="5"/>
    <x v="0"/>
    <s v="UTILEDI"/>
    <s v="SAN PATRICIO ELECTRIC COOP"/>
    <s v="4/30/00"/>
    <s v="15687320004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.94"/>
    <n v="-10.94"/>
    <x v="5"/>
    <x v="0"/>
    <s v="CPU STAT 584 C-495 FM 476 ROSSVILLE"/>
    <s v="KARNES ELECTRIC COOP INC"/>
    <s v="3/30/00"/>
    <s v="206300080003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3.57"/>
    <n v="-43.57"/>
    <x v="5"/>
    <x v="0"/>
    <s v="CPU C-392 FM 1091"/>
    <s v="KARNES ELECTRIC COOP INC"/>
    <s v="3/29/00"/>
    <s v="2062700100032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3.5"/>
    <n v="-43.5"/>
    <x v="5"/>
    <x v="0"/>
    <s v="CPU LYLTE-INGLESIDE 397 FM 791"/>
    <s v="KARNES ELECTRIC COOP INC"/>
    <s v="3/31/00"/>
    <s v="206300010003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1.46"/>
    <n v="-41.46"/>
    <x v="5"/>
    <x v="0"/>
    <s v="CPU C-417 MP 16"/>
    <s v="KARNES ELECTRIC COOP INC"/>
    <s v="4/4/00"/>
    <s v="20630004000404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0.69"/>
    <n v="-30.69"/>
    <x v="5"/>
    <x v="0"/>
    <s v="UTILEDI"/>
    <s v="SAN PATRICIO ELECTRIC COOP"/>
    <s v="4/30/00"/>
    <s v="156871100043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21.69"/>
    <n v="-21.69"/>
    <x v="5"/>
    <x v="0"/>
    <s v="UTILEDI"/>
    <s v="SAN PATRICIO ELECTRIC COOP"/>
    <s v="4/30/00"/>
    <s v="15687260004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20.59"/>
    <n v="-120.59"/>
    <x v="5"/>
    <x v="0"/>
    <s v="8606 HWY 37"/>
    <s v="CENTRAL POWER &amp; LIGHT CO"/>
    <s v="4/25/00"/>
    <s v="0310886594400042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.94"/>
    <n v="-10.94"/>
    <x v="5"/>
    <x v="0"/>
    <s v="CPU MP 46.8 C-398 CR 433"/>
    <s v="KARNES ELECTRIC COOP INC"/>
    <s v="4/3/00"/>
    <s v="20630005000403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0.47"/>
    <n v="-30.47"/>
    <x v="5"/>
    <x v="0"/>
    <s v="RUTHERFORD FM 99 AND HWY 72"/>
    <s v="KARNES ELECTRIC COOP INC"/>
    <s v="3/21/00"/>
    <s v="2062500200032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.21"/>
    <n v="-4.21"/>
    <x v="5"/>
    <x v="0"/>
    <s v="UTILEDI"/>
    <s v="SAN PATRICIO ELECTRIC COOP"/>
    <s v="4/30/00"/>
    <s v="15687300004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49"/>
    <n v="-1.49"/>
    <x v="5"/>
    <x v="0"/>
    <s v="RUTHERFORD FM 99 AND HWY 72"/>
    <s v="KARNES ELECTRIC COOP INC"/>
    <s v="3/21/00"/>
    <s v="20625002000321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7.3"/>
    <n v="-7.3"/>
    <x v="5"/>
    <x v="0"/>
    <s v="SUNTIDE RD"/>
    <s v="CENTRAL POWER &amp; LIGHT CO"/>
    <s v="4/25/00"/>
    <s v="03104745942000425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108.18"/>
    <n v="-108.18"/>
    <x v="5"/>
    <x v="0"/>
    <s v="SUNTIDE RD"/>
    <s v="CENTRAL POWER &amp; LIGHT CO"/>
    <s v="4/25/00"/>
    <s v="0310474594200042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50"/>
    <n v="-250"/>
    <x v="5"/>
    <x v="0"/>
    <s v="RUTHERFORD STATION FM 99 &amp; HWY 72"/>
    <s v="KARNES ELECTRIC COOP INC"/>
    <s v="3/21/00"/>
    <s v="2062500100032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5.61"/>
    <n v="-35.61"/>
    <x v="5"/>
    <x v="0"/>
    <s v="CPU IMOGENE-INGLESIDE CR 427"/>
    <s v="KARNES ELECTRIC COOP INC"/>
    <s v="3/31/00"/>
    <s v="206300060003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92.41"/>
    <n v="-192.41"/>
    <x v="5"/>
    <x v="0"/>
    <s v="CPU C-416 MH BREAZEAL OFF FM 2504"/>
    <s v="KARNES ELECTRIC COOP INC"/>
    <s v="3/30/00"/>
    <s v="206300030003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1.74"/>
    <n v="-31.74"/>
    <x v="5"/>
    <x v="0"/>
    <s v="0037498301"/>
    <s v="BLUEBONNET ELECTRIC CO-OP"/>
    <s v="4/28/00"/>
    <s v="003749830100042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2.31"/>
    <n v="-52.31"/>
    <x v="5"/>
    <x v="0"/>
    <s v="UTILEDI"/>
    <s v="SAN PATRICIO ELECTRIC COOP"/>
    <s v="4/30/00"/>
    <s v="15687250004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8.64"/>
    <n v="-38.64"/>
    <x v="5"/>
    <x v="0"/>
    <s v="CPU C-385 STAT 428-49 ON FM 2049"/>
    <s v="KARNES ELECTRIC COOP INC"/>
    <s v="3/29/00"/>
    <s v="20630002000329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1462.35"/>
    <n v="-1462.35"/>
    <x v="5"/>
    <x v="0"/>
    <m/>
    <s v="ONE SOURCE FACILITY SERVICES"/>
    <s v="5/1/00"/>
    <s v="9960514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350.4"/>
    <n v="-350.4"/>
    <x v="5"/>
    <x v="0"/>
    <m/>
    <s v="L K JORDAN &amp; ASSOCIATES INC"/>
    <s v="4/19/00"/>
    <s v="1559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8.78"/>
    <n v="-98.78"/>
    <x v="5"/>
    <x v="0"/>
    <s v="UTILEDI"/>
    <s v="SAN PATRICIO ELECTRIC COOP"/>
    <s v="4/30/00"/>
    <s v="15687050004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0"/>
    <n v="-90"/>
    <x v="5"/>
    <x v="0"/>
    <s v="UTILEDI"/>
    <s v="SAN PATRICIO ELECTRIC COOP"/>
    <s v="4/30/00"/>
    <s v="15687070004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88"/>
    <n v="-1.88"/>
    <x v="5"/>
    <x v="0"/>
    <s v="UTILEDI"/>
    <s v="SAN PATRICIO ELECTRIC COOP"/>
    <s v="4/30/00"/>
    <s v="15687310004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0.099999999999994"/>
    <n v="-80.099999999999994"/>
    <x v="5"/>
    <x v="0"/>
    <s v="UTILEDI"/>
    <s v="SAN PATRICIO ELECTRIC COOP"/>
    <s v="4/30/00"/>
    <s v="15687310004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87.5"/>
    <n v="-187.5"/>
    <x v="5"/>
    <x v="0"/>
    <s v="HOUSE PARK RD DAUGHERTY"/>
    <s v="KARNES ELECTRIC COOP INC"/>
    <s v="3/27/00"/>
    <s v="2062700500032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81"/>
    <n v="-181"/>
    <x v="5"/>
    <x v="0"/>
    <s v="CPU LYTLE-IMOGENE C-496 NEAR ATASCOSA RIVER"/>
    <s v="KARNES ELECTRIC COOP INC"/>
    <s v="4/7/00"/>
    <s v="206300070004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7.290000000000006"/>
    <n v="-67.290000000000006"/>
    <x v="5"/>
    <x v="0"/>
    <s v="UTILEDI"/>
    <s v="SAN PATRICIO ELECTRIC COOP"/>
    <s v="4/30/00"/>
    <s v="1568730000430"/>
    <x v="0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96.64"/>
    <n v="-96.64"/>
    <x v="5"/>
    <x v="0"/>
    <s v="45873520"/>
    <s v="US CELLULAR"/>
    <s v="4/24/00"/>
    <s v="458735206040"/>
    <x v="0"/>
    <x v="0"/>
    <x v="0"/>
  </r>
  <r>
    <x v="1"/>
    <x v="0"/>
    <x v="0"/>
    <x v="31"/>
    <s v="87150100"/>
    <x v="0"/>
    <x v="0"/>
    <x v="1"/>
    <x v="0"/>
    <x v="0"/>
    <s v="O- KPG Starr-Koch Truck"/>
    <x v="4"/>
    <s v="KPG Truck Stations - South"/>
    <x v="1"/>
    <x v="0"/>
    <x v="0"/>
    <x v="1"/>
    <m/>
    <n v="26.84"/>
    <n v="-26.84"/>
    <x v="5"/>
    <x v="0"/>
    <s v="8606 IH 37"/>
    <s v="MAGIC VALLEY ELECTRIC COOP INC"/>
    <s v="4/28/00"/>
    <s v="33789018000428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36.81"/>
    <n v="-36.81"/>
    <x v="5"/>
    <x v="0"/>
    <s v="45873657"/>
    <s v="US CELLULAR"/>
    <s v="4/24/00"/>
    <s v="458736575040"/>
    <x v="0"/>
    <x v="0"/>
    <x v="0"/>
  </r>
  <r>
    <x v="0"/>
    <x v="0"/>
    <x v="0"/>
    <x v="26"/>
    <s v="87210100"/>
    <x v="0"/>
    <x v="0"/>
    <x v="0"/>
    <x v="0"/>
    <x v="0"/>
    <s v="O- KPL Duval Station"/>
    <x v="2"/>
    <s v="Benavides (Sweden) System"/>
    <x v="10"/>
    <x v="0"/>
    <x v="0"/>
    <x v="0"/>
    <m/>
    <n v="220.57"/>
    <n v="-220.57"/>
    <x v="5"/>
    <x v="0"/>
    <s v="EDI - DO NOT PAY -  FREER"/>
    <s v="SOUTHWESTERN BELL"/>
    <s v="4/19/00"/>
    <s v="3613947961544000419"/>
    <x v="0"/>
    <x v="0"/>
    <x v="0"/>
  </r>
  <r>
    <x v="0"/>
    <x v="0"/>
    <x v="0"/>
    <x v="26"/>
    <s v="87210100"/>
    <x v="0"/>
    <x v="0"/>
    <x v="0"/>
    <x v="0"/>
    <x v="0"/>
    <s v="O- KPL Duval Station"/>
    <x v="2"/>
    <s v="Benavides (Sweden) System"/>
    <x v="10"/>
    <x v="0"/>
    <x v="0"/>
    <x v="0"/>
    <m/>
    <n v="22.11"/>
    <n v="-22.11"/>
    <x v="5"/>
    <x v="0"/>
    <s v="EDI - DO NOT PAY -  FREER"/>
    <s v="SOUTHWESTERN BELL"/>
    <s v="4/19/00"/>
    <s v="3613947961544000419"/>
    <x v="0"/>
    <x v="0"/>
    <x v="0"/>
  </r>
  <r>
    <x v="1"/>
    <x v="0"/>
    <x v="0"/>
    <x v="37"/>
    <s v="87150100"/>
    <x v="0"/>
    <x v="0"/>
    <x v="1"/>
    <x v="0"/>
    <x v="0"/>
    <s v="O- KPG West Point- Koch Truck"/>
    <x v="6"/>
    <s v="KPG Truck Stations - Caldwell"/>
    <x v="1"/>
    <x v="0"/>
    <x v="0"/>
    <x v="1"/>
    <m/>
    <n v="501.92"/>
    <n v="-501.92"/>
    <x v="5"/>
    <x v="0"/>
    <s v="WEST POINT STATION"/>
    <s v="FAYETTE ELECTRIC COOP"/>
    <s v="4/28/00"/>
    <s v="3839800000428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38.159999999999997"/>
    <n v="-38.159999999999997"/>
    <x v="5"/>
    <x v="0"/>
    <s v="EDI - DO NOT PAY - FREER"/>
    <s v="SOUTHWESTERN BELL"/>
    <s v="4/19/00"/>
    <s v="3613945249416000419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4.03"/>
    <n v="-4.03"/>
    <x v="5"/>
    <x v="0"/>
    <s v="EDI - DO NOT PAY - FREER"/>
    <s v="SOUTHWESTERN BELL"/>
    <s v="4/19/00"/>
    <s v="3613945249416000419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74.47"/>
    <n v="-74.47"/>
    <x v="5"/>
    <x v="0"/>
    <s v="33228"/>
    <s v="VALLEY TELEPHONE COOP INC"/>
    <s v="5/1/00"/>
    <s v="33228000501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30.55"/>
    <n v="-30.55"/>
    <x v="5"/>
    <x v="0"/>
    <s v="32265"/>
    <s v="VALLEY TELEPHONE COOP INC"/>
    <s v="5/1/00"/>
    <s v="32265000501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467.12"/>
    <n v="-467.12"/>
    <x v="5"/>
    <x v="0"/>
    <s v="43979773"/>
    <s v="US CELLULAR"/>
    <s v="4/24/00"/>
    <s v="439797731040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639.96"/>
    <n v="-639.96"/>
    <x v="5"/>
    <x v="0"/>
    <m/>
    <s v="R &amp; R CONTRACTORS INC"/>
    <s v="4/4/00"/>
    <s v="27837"/>
    <x v="0"/>
    <x v="0"/>
    <x v="0"/>
  </r>
  <r>
    <x v="0"/>
    <x v="0"/>
    <x v="0"/>
    <x v="18"/>
    <s v="87210100"/>
    <x v="0"/>
    <x v="0"/>
    <x v="0"/>
    <x v="0"/>
    <x v="0"/>
    <s v="O- KPL Three Rivers Station"/>
    <x v="7"/>
    <s v="Tilden System"/>
    <x v="10"/>
    <x v="0"/>
    <x v="0"/>
    <x v="0"/>
    <m/>
    <n v="22.56"/>
    <n v="-22.56"/>
    <x v="5"/>
    <x v="0"/>
    <s v="22521"/>
    <s v="VALLEY TELEPHONE COOP INC"/>
    <s v="5/1/00"/>
    <s v="22521000501"/>
    <x v="0"/>
    <x v="0"/>
    <x v="0"/>
  </r>
  <r>
    <x v="0"/>
    <x v="0"/>
    <x v="0"/>
    <x v="20"/>
    <s v="87210100"/>
    <x v="0"/>
    <x v="0"/>
    <x v="0"/>
    <x v="0"/>
    <x v="0"/>
    <s v="O- KPL Placedo Station"/>
    <x v="1"/>
    <s v="North Line System"/>
    <x v="10"/>
    <x v="0"/>
    <x v="0"/>
    <x v="0"/>
    <m/>
    <n v="157.41"/>
    <n v="-157.41"/>
    <x v="5"/>
    <x v="0"/>
    <s v="105410284505249903"/>
    <s v="GTE SOUTHWEST INC"/>
    <s v="4/22/00"/>
    <s v="105410284505249903000422"/>
    <x v="0"/>
    <x v="0"/>
    <x v="0"/>
  </r>
  <r>
    <x v="0"/>
    <x v="0"/>
    <x v="0"/>
    <x v="18"/>
    <s v="87210100"/>
    <x v="0"/>
    <x v="0"/>
    <x v="0"/>
    <x v="0"/>
    <x v="0"/>
    <s v="O- KPL Three Rivers Station"/>
    <x v="7"/>
    <s v="Tilden System"/>
    <x v="10"/>
    <x v="0"/>
    <x v="0"/>
    <x v="0"/>
    <m/>
    <n v="117.45"/>
    <n v="-117.45"/>
    <x v="5"/>
    <x v="0"/>
    <s v="105486286211243700"/>
    <s v="GTE SOUTHWEST INC"/>
    <s v="4/19/00"/>
    <s v="105486286211243700000419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46.76"/>
    <n v="-46.76"/>
    <x v="5"/>
    <x v="0"/>
    <m/>
    <s v="UNIFIRST CORPORATION"/>
    <s v="5/1/00"/>
    <s v="8114333592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66.099999999999994"/>
    <n v="-66.099999999999994"/>
    <x v="5"/>
    <x v="0"/>
    <s v="45873657"/>
    <s v="US CELLULAR"/>
    <s v="4/24/00"/>
    <s v="458736575040"/>
    <x v="0"/>
    <x v="0"/>
    <x v="0"/>
  </r>
  <r>
    <x v="0"/>
    <x v="0"/>
    <x v="0"/>
    <x v="22"/>
    <s v="87210100"/>
    <x v="0"/>
    <x v="0"/>
    <x v="0"/>
    <x v="0"/>
    <x v="0"/>
    <s v="O- KPL Mirando Station"/>
    <x v="2"/>
    <s v="Benavides (Sweden) System"/>
    <x v="10"/>
    <x v="0"/>
    <x v="0"/>
    <x v="0"/>
    <m/>
    <n v="143.22"/>
    <n v="-143.22"/>
    <x v="5"/>
    <x v="0"/>
    <s v="32158"/>
    <s v="VALLEY TELEPHONE COOP INC"/>
    <s v="5/1/00"/>
    <s v="32158000501"/>
    <x v="0"/>
    <x v="0"/>
    <x v="0"/>
  </r>
  <r>
    <x v="0"/>
    <x v="0"/>
    <x v="0"/>
    <x v="22"/>
    <s v="87210100"/>
    <x v="0"/>
    <x v="0"/>
    <x v="0"/>
    <x v="0"/>
    <x v="0"/>
    <s v="O- KPL Mirando Station"/>
    <x v="2"/>
    <s v="Benavides (Sweden) System"/>
    <x v="10"/>
    <x v="0"/>
    <x v="0"/>
    <x v="0"/>
    <m/>
    <n v="29.38"/>
    <n v="-29.38"/>
    <x v="5"/>
    <x v="0"/>
    <s v="35592"/>
    <s v="VALLEY TELEPHONE COOP INC"/>
    <s v="5/1/00"/>
    <s v="35592000501"/>
    <x v="0"/>
    <x v="0"/>
    <x v="0"/>
  </r>
  <r>
    <x v="0"/>
    <x v="0"/>
    <x v="0"/>
    <x v="22"/>
    <s v="87210100"/>
    <x v="0"/>
    <x v="0"/>
    <x v="0"/>
    <x v="0"/>
    <x v="0"/>
    <s v="O- KPL Mirando Station"/>
    <x v="2"/>
    <s v="Benavides (Sweden) System"/>
    <x v="10"/>
    <x v="0"/>
    <x v="0"/>
    <x v="0"/>
    <m/>
    <n v="69.709999999999994"/>
    <n v="-69.709999999999994"/>
    <x v="5"/>
    <x v="0"/>
    <s v="45873657"/>
    <s v="US CELLULAR"/>
    <s v="4/24/00"/>
    <s v="458736575040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110"/>
    <n v="-110"/>
    <x v="5"/>
    <x v="0"/>
    <s v="UTILEDI"/>
    <s v="SAN PATRICIO ELECTRIC COOP"/>
    <s v="4/30/00"/>
    <s v="15687210004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01"/>
    <n v="-0.01"/>
    <x v="5"/>
    <x v="0"/>
    <s v="SHAW RD"/>
    <s v="CENTRAL POWER &amp; LIGHT CO"/>
    <s v="4/25/00"/>
    <s v="00857185946000425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109.9"/>
    <n v="-109.9"/>
    <x v="5"/>
    <x v="0"/>
    <s v="SHAW RD"/>
    <s v="CENTRAL POWER &amp; LIGHT CO"/>
    <s v="4/25/00"/>
    <s v="00857185946000425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29.01"/>
    <n v="-29.01"/>
    <x v="5"/>
    <x v="0"/>
    <s v="UTILEDI"/>
    <s v="SAN PATRICIO ELECTRIC COOP"/>
    <s v="4/30/00"/>
    <s v="15687100004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10"/>
    <n v="-10"/>
    <x v="5"/>
    <x v="0"/>
    <s v="UTILEDI"/>
    <s v="SAN PATRICIO ELECTRIC COOP"/>
    <s v="4/30/00"/>
    <s v="1568706000430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15.55"/>
    <n v="-15.55"/>
    <x v="5"/>
    <x v="0"/>
    <s v="UTILEDI"/>
    <s v="SAN PATRICIO ELECTRIC COOP"/>
    <s v="4/30/00"/>
    <s v="1568712000430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51.64"/>
    <n v="-51.64"/>
    <x v="5"/>
    <x v="0"/>
    <s v="UTILEDI"/>
    <s v="SAN PATRICIO ELECTRIC COOP"/>
    <s v="4/30/00"/>
    <s v="1568703000430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80.83"/>
    <n v="-80.83"/>
    <x v="5"/>
    <x v="0"/>
    <s v="UTILEDI"/>
    <s v="SAN PATRICIO ELECTRIC COOP"/>
    <s v="4/30/00"/>
    <s v="1568719000430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170"/>
    <n v="-170"/>
    <x v="5"/>
    <x v="0"/>
    <s v="UTILEDI"/>
    <s v="SAN PATRICIO ELECTRIC COOP"/>
    <s v="4/30/00"/>
    <s v="1568724000430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39.44"/>
    <n v="-39.44"/>
    <x v="5"/>
    <x v="0"/>
    <s v="UTILEDI"/>
    <s v="SAN PATRICIO ELECTRIC COOP"/>
    <s v="4/30/00"/>
    <s v="1568709000430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48.82"/>
    <n v="-48.82"/>
    <x v="5"/>
    <x v="0"/>
    <s v="UTILEDI"/>
    <s v="SAN PATRICIO ELECTRIC COOP"/>
    <s v="4/30/00"/>
    <s v="1568723000430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4.9"/>
    <n v="-84.9"/>
    <x v="5"/>
    <x v="0"/>
    <s v="UP RIVER RD"/>
    <s v="CENTRAL POWER &amp; LIGHT CO"/>
    <s v="4/25/00"/>
    <s v="03109935944000425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50"/>
    <n v="-50"/>
    <x v="5"/>
    <x v="0"/>
    <s v="UTILEDI"/>
    <s v="SAN PATRICIO ELECTRIC COOP"/>
    <s v="4/30/00"/>
    <s v="1568722000430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168.57"/>
    <n v="-168.57"/>
    <x v="5"/>
    <x v="0"/>
    <s v="UTILEDI"/>
    <s v="SAN PATRICIO ELECTRIC COOP"/>
    <s v="4/30/00"/>
    <s v="1568716000430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141.76"/>
    <n v="-141.76"/>
    <x v="5"/>
    <x v="0"/>
    <s v="UTILEDI"/>
    <s v="SAN PATRICIO ELECTRIC COOP"/>
    <s v="4/30/00"/>
    <s v="1568718000430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29.35"/>
    <n v="-29.35"/>
    <x v="5"/>
    <x v="0"/>
    <s v="UTILEDI"/>
    <s v="SAN PATRICIO ELECTRIC COOP"/>
    <s v="4/30/00"/>
    <s v="1568713000430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164.98"/>
    <n v="-164.98"/>
    <x v="5"/>
    <x v="0"/>
    <s v="UTILEDI"/>
    <s v="SAN PATRICIO ELECTRIC COOP"/>
    <s v="4/30/00"/>
    <s v="1568720000430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3730.8"/>
    <n v="-3730.8"/>
    <x v="5"/>
    <x v="0"/>
    <s v="UTILEDI"/>
    <s v="SAN PATRICIO ELECTRIC COOP"/>
    <s v="4/30/00"/>
    <s v="1568702000430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26.82"/>
    <n v="-26.82"/>
    <x v="5"/>
    <x v="0"/>
    <s v="UTILEDI"/>
    <s v="SAN PATRICIO ELECTRIC COOP"/>
    <s v="4/30/00"/>
    <s v="1568714000430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5.04"/>
    <n v="-5.04"/>
    <x v="5"/>
    <x v="0"/>
    <s v="UTILEDI"/>
    <s v="SAN PATRICIO ELECTRIC COOP"/>
    <s v="4/30/00"/>
    <s v="1568728000430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80.66"/>
    <n v="-80.66"/>
    <x v="5"/>
    <x v="0"/>
    <s v="UTILEDI"/>
    <s v="SAN PATRICIO ELECTRIC COOP"/>
    <s v="4/30/00"/>
    <s v="15687280004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0.94"/>
    <n v="-10.94"/>
    <x v="5"/>
    <x v="0"/>
    <s v="REC 9T - 15 ON FM 887"/>
    <s v="KARNES ELECTRIC COOP INC"/>
    <s v="4/4/00"/>
    <s v="2061100900040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0.94"/>
    <n v="-10.94"/>
    <x v="5"/>
    <x v="0"/>
    <s v="REC 9T - 4 ON CR 231"/>
    <s v="KARNES ELECTRIC COOP INC"/>
    <s v="4/4/00"/>
    <s v="2061100800040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.89"/>
    <n v="-1.89"/>
    <x v="5"/>
    <x v="0"/>
    <s v="UTILEDI"/>
    <s v="SAN PATRICIO ELECTRIC COOP"/>
    <s v="4/30/00"/>
    <s v="15687290004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0.94"/>
    <n v="-10.94"/>
    <x v="5"/>
    <x v="0"/>
    <s v="REC 9T-17 FM 2102"/>
    <s v="KARNES ELECTRIC COOP INC"/>
    <s v="3/29/00"/>
    <s v="20637003000329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7.86"/>
    <n v="-27.86"/>
    <x v="5"/>
    <x v="0"/>
    <s v="REC 9T - 28 ON FM 882"/>
    <s v="KARNES ELECTRIC COOP INC"/>
    <s v="3/29/00"/>
    <s v="20611004000329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0.09"/>
    <n v="-0.09"/>
    <x v="5"/>
    <x v="0"/>
    <s v="UTILEDI"/>
    <s v="SAN PATRICIO ELECTRIC COOP"/>
    <s v="4/30/00"/>
    <s v="15687290004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6.84"/>
    <n v="-16.84"/>
    <x v="5"/>
    <x v="0"/>
    <s v="CR 171"/>
    <s v="KARNES ELECTRIC COOP INC"/>
    <s v="3/29/00"/>
    <s v="20600001000329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255.77"/>
    <n v="-7255.77"/>
    <x v="5"/>
    <x v="0"/>
    <s v="SUNTIDE RD"/>
    <s v="CENTRAL POWER &amp; LIGHT CO"/>
    <s v="4/25/00"/>
    <s v="03104895945000425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0.5"/>
    <n v="-0.5"/>
    <x v="5"/>
    <x v="0"/>
    <s v="SUNTIDE RD"/>
    <s v="CENTRAL POWER &amp; LIGHT CO"/>
    <s v="4/25/00"/>
    <s v="03104895945000425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7.37"/>
    <n v="-17.37"/>
    <x v="5"/>
    <x v="0"/>
    <s v="REC 9T - 6 S OF FM 81"/>
    <s v="KARNES ELECTRIC COOP INC"/>
    <s v="4/3/00"/>
    <s v="20611001000403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9.03"/>
    <n v="-19.03"/>
    <x v="5"/>
    <x v="0"/>
    <s v="REC 9T - 5 NEAR CIBOLO CREEK"/>
    <s v="KARNES ELECTRIC COOP INC"/>
    <s v="4/4/00"/>
    <s v="2061101000040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1.41"/>
    <n v="-21.41"/>
    <x v="5"/>
    <x v="0"/>
    <s v="ON HWY 181"/>
    <s v="KARNES ELECTRIC COOP INC"/>
    <s v="3/31/00"/>
    <s v="2061100200033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2.56"/>
    <n v="-12.56"/>
    <x v="5"/>
    <x v="0"/>
    <s v="REC SWR-202 CR 138"/>
    <s v="KARNES ELECTRIC COOP INC"/>
    <s v="3/30/00"/>
    <s v="205990010003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3.07"/>
    <n v="-23.07"/>
    <x v="5"/>
    <x v="0"/>
    <s v="REC 9T - 20 ON FM 3192"/>
    <s v="KARNES ELECTRIC COOP INC"/>
    <s v="3/29/00"/>
    <s v="20611005000329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2.44"/>
    <n v="-12.44"/>
    <x v="5"/>
    <x v="0"/>
    <s v="RECT ON CR 266"/>
    <s v="KARNES ELECTRIC COOP INC"/>
    <s v="4/4/00"/>
    <s v="2061101100040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30.33"/>
    <n v="-30.33"/>
    <x v="5"/>
    <x v="0"/>
    <s v="REC 9T-16 ON FM 626"/>
    <s v="KARNES ELECTRIC COOP INC"/>
    <s v="3/29/00"/>
    <s v="20637002000329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31.1"/>
    <n v="-31.1"/>
    <x v="5"/>
    <x v="0"/>
    <s v="REC 9T-39 ON FM 444"/>
    <s v="KARNES ELECTRIC COOP INC"/>
    <s v="3/29/00"/>
    <s v="20637001000329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59.21"/>
    <n v="-59.21"/>
    <x v="5"/>
    <x v="0"/>
    <s v="REC 9T-13 ON CR 454"/>
    <s v="KARNES ELECTRIC COOP INC"/>
    <s v="4/4/00"/>
    <s v="2061200100040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59.04"/>
    <n v="-59.04"/>
    <x v="5"/>
    <x v="0"/>
    <s v="UTILEDI"/>
    <s v="SAN PATRICIO ELECTRIC COOP"/>
    <s v="4/30/00"/>
    <s v="15687330004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3.69"/>
    <n v="-3.69"/>
    <x v="5"/>
    <x v="0"/>
    <s v="UTILEDI"/>
    <s v="SAN PATRICIO ELECTRIC COOP"/>
    <s v="4/30/00"/>
    <s v="15687330004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3.79"/>
    <n v="-63.79"/>
    <x v="5"/>
    <x v="0"/>
    <s v="REC 9T-207 W OF FM 2049"/>
    <s v="KARNES ELECTRIC COOP INC"/>
    <s v="3/29/00"/>
    <s v="20637004000329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72.75"/>
    <n v="-72.75"/>
    <x v="5"/>
    <x v="0"/>
    <s v="PAWNEE"/>
    <s v="CENTRAL POWER &amp; LIGHT CO"/>
    <s v="4/25/00"/>
    <s v="00675235998000425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4.85"/>
    <n v="-94.85"/>
    <x v="5"/>
    <x v="0"/>
    <s v="FM 882"/>
    <s v="CENTRAL POWER &amp; LIGHT CO"/>
    <s v="4/25/00"/>
    <s v="00674545991000425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351.07"/>
    <n v="-1351.07"/>
    <x v="5"/>
    <x v="0"/>
    <s v="N TILDEN STATION"/>
    <s v="KARNES ELECTRIC COOP INC"/>
    <s v="3/21/00"/>
    <s v="20606002000321"/>
    <x v="0"/>
    <x v="0"/>
    <x v="0"/>
  </r>
  <r>
    <x v="0"/>
    <x v="0"/>
    <x v="0"/>
    <x v="7"/>
    <s v="87150100"/>
    <x v="0"/>
    <x v="0"/>
    <x v="0"/>
    <x v="0"/>
    <x v="0"/>
    <s v="O- KPL Viola Station"/>
    <x v="2"/>
    <s v="Benavides (Sweden) System"/>
    <x v="1"/>
    <x v="0"/>
    <x v="0"/>
    <x v="1"/>
    <m/>
    <n v="0.01"/>
    <n v="-0.01"/>
    <x v="5"/>
    <x v="0"/>
    <s v="SUNTIDE RD"/>
    <s v="CENTRAL POWER &amp; LIGHT CO"/>
    <s v="4/25/00"/>
    <s v="03104955947000425"/>
    <x v="0"/>
    <x v="0"/>
    <x v="0"/>
  </r>
  <r>
    <x v="0"/>
    <x v="0"/>
    <x v="0"/>
    <x v="7"/>
    <s v="87150100"/>
    <x v="0"/>
    <x v="0"/>
    <x v="0"/>
    <x v="0"/>
    <x v="0"/>
    <s v="O- KPL Viola Station"/>
    <x v="2"/>
    <s v="Benavides (Sweden) System"/>
    <x v="1"/>
    <x v="0"/>
    <x v="0"/>
    <x v="1"/>
    <m/>
    <n v="142.61000000000001"/>
    <n v="-142.61000000000001"/>
    <x v="5"/>
    <x v="0"/>
    <s v="SUNTIDE RD"/>
    <s v="CENTRAL POWER &amp; LIGHT CO"/>
    <s v="4/25/00"/>
    <s v="03104955947000425"/>
    <x v="0"/>
    <x v="0"/>
    <x v="0"/>
  </r>
  <r>
    <x v="0"/>
    <x v="0"/>
    <x v="0"/>
    <x v="9"/>
    <s v="87150100"/>
    <x v="0"/>
    <x v="0"/>
    <x v="0"/>
    <x v="0"/>
    <x v="0"/>
    <s v="O- KPL Sunfield Station"/>
    <x v="4"/>
    <s v="South Line System"/>
    <x v="1"/>
    <x v="0"/>
    <x v="0"/>
    <x v="1"/>
    <m/>
    <n v="8693.6200000000008"/>
    <n v="-8693.6200000000008"/>
    <x v="5"/>
    <x v="0"/>
    <s v="SUNFIELD STATION"/>
    <s v="MAGIC VALLEY ELECTRIC COOP INC"/>
    <s v="4/28/00"/>
    <s v="33789001000428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1.94"/>
    <n v="-21.94"/>
    <x v="5"/>
    <x v="0"/>
    <s v="REC 9T - 21 ON FM 2049"/>
    <s v="KARNES ELECTRIC COOP INC"/>
    <s v="3/29/00"/>
    <s v="20611007000329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00.99"/>
    <n v="-200.99"/>
    <x v="5"/>
    <x v="0"/>
    <s v="UTILEDI"/>
    <s v="SAN PATRICIO ELECTRIC COOP"/>
    <s v="4/30/00"/>
    <s v="15687040004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41.6"/>
    <n v="-141.6"/>
    <x v="5"/>
    <x v="0"/>
    <s v="UTILEDI"/>
    <s v="SAN PATRICIO ELECTRIC COOP"/>
    <s v="4/30/00"/>
    <s v="15687080004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5.5"/>
    <n v="-45.5"/>
    <x v="5"/>
    <x v="0"/>
    <s v="UTILEDI"/>
    <s v="SAN PATRICIO ELECTRIC COOP"/>
    <s v="4/30/00"/>
    <s v="15687150004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0.48"/>
    <n v="-0.48"/>
    <x v="5"/>
    <x v="0"/>
    <s v="3 WAY TRAP"/>
    <s v="FAYETTE ELECTRIC COOP"/>
    <s v="4/28/00"/>
    <s v="13297700000428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7"/>
    <n v="-7"/>
    <x v="5"/>
    <x v="0"/>
    <s v="3 WAY TRAP"/>
    <s v="FAYETTE ELECTRIC COOP"/>
    <s v="4/28/00"/>
    <s v="13297700000428"/>
    <x v="0"/>
    <x v="0"/>
    <x v="0"/>
  </r>
  <r>
    <x v="0"/>
    <x v="0"/>
    <x v="0"/>
    <x v="22"/>
    <s v="87150100"/>
    <x v="0"/>
    <x v="0"/>
    <x v="0"/>
    <x v="0"/>
    <x v="0"/>
    <s v="O- KPL Mirando Station"/>
    <x v="2"/>
    <s v="Benavides (Sweden) System"/>
    <x v="1"/>
    <x v="0"/>
    <x v="0"/>
    <x v="1"/>
    <m/>
    <n v="13.5"/>
    <n v="-13.5"/>
    <x v="5"/>
    <x v="0"/>
    <s v="LUCIAN URBANCZYK LEASE"/>
    <s v="KARNES ELECTRIC COOP INC"/>
    <s v="4/3/00"/>
    <s v="20605001000403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5.87"/>
    <n v="-15.87"/>
    <x v="5"/>
    <x v="0"/>
    <s v="REC 9T - 106 ON FM 3192"/>
    <s v="KARNES ELECTRIC COOP INC"/>
    <s v="3/29/00"/>
    <s v="20611006000329"/>
    <x v="0"/>
    <x v="0"/>
    <x v="0"/>
  </r>
  <r>
    <x v="0"/>
    <x v="0"/>
    <x v="0"/>
    <x v="24"/>
    <s v="86110500"/>
    <x v="12"/>
    <x v="0"/>
    <x v="0"/>
    <x v="0"/>
    <x v="0"/>
    <s v="O- KPL Ingleside (Marine Terminals)"/>
    <x v="9"/>
    <s v="Ingleside System"/>
    <x v="4"/>
    <x v="12"/>
    <x v="0"/>
    <x v="2"/>
    <m/>
    <n v="955"/>
    <n v="-955"/>
    <x v="5"/>
    <x v="0"/>
    <m/>
    <s v="GALBRAITH CONTRACTING INC"/>
    <s v="4/21/00"/>
    <s v="4260"/>
    <x v="0"/>
    <x v="0"/>
    <x v="0"/>
  </r>
  <r>
    <x v="0"/>
    <x v="0"/>
    <x v="0"/>
    <x v="24"/>
    <s v="86110500"/>
    <x v="12"/>
    <x v="0"/>
    <x v="0"/>
    <x v="0"/>
    <x v="0"/>
    <s v="O- KPL Ingleside (Marine Terminals)"/>
    <x v="9"/>
    <s v="Ingleside System"/>
    <x v="4"/>
    <x v="12"/>
    <x v="0"/>
    <x v="2"/>
    <m/>
    <n v="715"/>
    <n v="-715"/>
    <x v="5"/>
    <x v="0"/>
    <m/>
    <s v="GALBRAITH CONTRACTING INC"/>
    <s v="4/20/00"/>
    <s v="4259"/>
    <x v="0"/>
    <x v="0"/>
    <x v="0"/>
  </r>
  <r>
    <x v="0"/>
    <x v="0"/>
    <x v="0"/>
    <x v="25"/>
    <s v="87210100"/>
    <x v="0"/>
    <x v="0"/>
    <x v="0"/>
    <x v="0"/>
    <x v="0"/>
    <s v="O- KPL Tilden Mainline"/>
    <x v="7"/>
    <s v="Tilden System"/>
    <x v="10"/>
    <x v="0"/>
    <x v="0"/>
    <x v="0"/>
    <m/>
    <n v="44.43"/>
    <n v="-44.43"/>
    <x v="5"/>
    <x v="0"/>
    <s v="105485286208808009"/>
    <s v="GTE SOUTHWEST INC"/>
    <s v="4/19/00"/>
    <s v="10548528620880800900041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2"/>
    <n v="-69.42"/>
    <x v="5"/>
    <x v="0"/>
    <s v="CR 98"/>
    <s v="CENTRAL POWER &amp; LIGHT CO"/>
    <s v="4/26/00"/>
    <s v="00671275998000426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17626"/>
    <n v="-17626"/>
    <x v="5"/>
    <x v="0"/>
    <s v="REF: PIPELINE SALVAGE PURCHASE &amp; SALE AGREEMENT DATED MARCH 20, 2000"/>
    <s v="PIPE REMOVAL WORKS INC"/>
    <s v="5/3/00"/>
    <s v="03MAY0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2"/>
    <n v="-69.42"/>
    <x v="5"/>
    <x v="0"/>
    <s v="MIDWAY"/>
    <s v="CENTRAL POWER &amp; LIGHT CO"/>
    <s v="4/26/00"/>
    <s v="03139665941000426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110.02"/>
    <n v="-110.02"/>
    <x v="5"/>
    <x v="0"/>
    <s v="43993749"/>
    <s v="US CELLULAR"/>
    <s v="4/24/00"/>
    <s v="439937492040"/>
    <x v="0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34.72"/>
    <n v="-34.72"/>
    <x v="5"/>
    <x v="0"/>
    <s v="EDI - DO NOT PAY - SW METER FAX"/>
    <s v="SOUTHWESTERN BELL"/>
    <s v="4/21/00"/>
    <s v="3618877328363000421"/>
    <x v="0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4.24"/>
    <n v="-4.24"/>
    <x v="5"/>
    <x v="0"/>
    <s v="EDI - DO NOT PAY - SW METER FAX"/>
    <s v="SOUTHWESTERN BELL"/>
    <s v="4/21/00"/>
    <s v="3618877328363000421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177.8"/>
    <n v="-177.8"/>
    <x v="5"/>
    <x v="0"/>
    <s v="43993749"/>
    <s v="US CELLULAR"/>
    <s v="4/24/00"/>
    <s v="43993749204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9.42"/>
    <n v="-69.42"/>
    <x v="5"/>
    <x v="0"/>
    <s v="N FM 631"/>
    <s v="CENTRAL POWER &amp; LIGHT CO"/>
    <s v="4/26/00"/>
    <s v="03140855945000426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9.42"/>
    <n v="-69.42"/>
    <x v="5"/>
    <x v="0"/>
    <s v="WOODSBORO"/>
    <s v="CENTRAL POWER &amp; LIGHT CO"/>
    <s v="4/26/00"/>
    <s v="00895865947000426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70.34"/>
    <n v="-70.34"/>
    <x v="5"/>
    <x v="0"/>
    <s v="WOODSBORO"/>
    <s v="CENTRAL POWER &amp; LIGHT CO"/>
    <s v="4/26/00"/>
    <s v="00894875947000426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77.599999999999994"/>
    <n v="-77.599999999999994"/>
    <x v="5"/>
    <x v="0"/>
    <s v="BAYSIDE"/>
    <s v="CENTRAL POWER &amp; LIGHT CO"/>
    <s v="4/26/00"/>
    <s v="00891015943000426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88.54"/>
    <n v="-88.54"/>
    <x v="5"/>
    <x v="0"/>
    <s v="FM 1360 551"/>
    <s v="CENTRAL POWER &amp; LIGHT CO"/>
    <s v="4/26/00"/>
    <s v="00671305993000426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01"/>
    <n v="-0.01"/>
    <x v="5"/>
    <x v="0"/>
    <s v="WOODSBORO"/>
    <s v="CENTRAL POWER &amp; LIGHT CO"/>
    <s v="4/26/00"/>
    <s v="00895855948000426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70.87"/>
    <n v="-70.87"/>
    <x v="5"/>
    <x v="0"/>
    <s v="SWR - 83 TIVOLI"/>
    <s v="CENTRAL POWER &amp; LIGHT CO"/>
    <s v="4/26/00"/>
    <s v="00671225993000426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2156.52"/>
    <n v="-2156.52"/>
    <x v="5"/>
    <x v="0"/>
    <s v="TIVOLI TRUCK STA - HWY 239"/>
    <s v="CENTRAL POWER &amp; LIGHT CO"/>
    <s v="4/26/00"/>
    <s v="00671215994000426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121.27"/>
    <n v="-121.27"/>
    <x v="5"/>
    <x v="0"/>
    <s v="WOODSBORO"/>
    <s v="CENTRAL POWER &amp; LIGHT CO"/>
    <s v="4/26/00"/>
    <s v="00895855948000426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76.260000000000005"/>
    <n v="-76.260000000000005"/>
    <x v="5"/>
    <x v="0"/>
    <s v="FM 631"/>
    <s v="CENTRAL POWER &amp; LIGHT CO"/>
    <s v="4/26/00"/>
    <s v="03139465946000426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69.42"/>
    <n v="-69.42"/>
    <x v="5"/>
    <x v="0"/>
    <s v="ROOKE RANCH SWR 70"/>
    <s v="CENTRAL POWER &amp; LIGHT CO"/>
    <s v="4/26/00"/>
    <s v="00671265999000426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3.96"/>
    <n v="-3.96"/>
    <x v="5"/>
    <x v="0"/>
    <s v="N FM 631"/>
    <s v="CENTRAL POWER &amp; LIGHT CO"/>
    <s v="4/26/00"/>
    <s v="03140875943000426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62.7"/>
    <n v="-62.7"/>
    <x v="5"/>
    <x v="0"/>
    <s v="N FM 631"/>
    <s v="CENTRAL POWER &amp; LIGHT CO"/>
    <s v="4/26/00"/>
    <s v="03140875943000426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0.15"/>
    <n v="-0.15"/>
    <x v="5"/>
    <x v="0"/>
    <s v="TIVOLI TRUCK STA - HWY 239"/>
    <s v="CENTRAL POWER &amp; LIGHT CO"/>
    <s v="4/26/00"/>
    <s v="00671215994000426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286.45"/>
    <n v="-286.45"/>
    <x v="5"/>
    <x v="0"/>
    <s v="BONNIEVIEW"/>
    <s v="CENTRAL POWER &amp; LIGHT CO"/>
    <s v="4/26/00"/>
    <s v="00891205940000426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06.73"/>
    <n v="-106.73"/>
    <x v="5"/>
    <x v="0"/>
    <s v="BAYSIDE"/>
    <s v="CENTRAL POWER &amp; LIGHT CO"/>
    <s v="4/26/00"/>
    <s v="00894375948000426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.69"/>
    <n v="-6.69"/>
    <x v="5"/>
    <x v="0"/>
    <s v="BAYSIDE"/>
    <s v="CENTRAL POWER &amp; LIGHT CO"/>
    <s v="4/26/00"/>
    <s v="00894375948000426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86.29"/>
    <n v="-86.29"/>
    <x v="5"/>
    <x v="0"/>
    <s v="S HWY 281"/>
    <s v="CENTRAL POWER &amp; LIGHT CO"/>
    <s v="4/26/00"/>
    <s v="00676245996000426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2.23"/>
    <n v="-92.23"/>
    <x v="5"/>
    <x v="0"/>
    <s v="TAFT"/>
    <s v="CENTRAL POWER &amp; LIGHT CO"/>
    <s v="4/26/00"/>
    <s v="00680845997000426"/>
    <x v="0"/>
    <x v="0"/>
    <x v="0"/>
  </r>
  <r>
    <x v="0"/>
    <x v="0"/>
    <x v="0"/>
    <x v="0"/>
    <s v="86110500"/>
    <x v="3"/>
    <x v="0"/>
    <x v="0"/>
    <x v="0"/>
    <x v="0"/>
    <s v="O- KPL Air Liquids"/>
    <x v="0"/>
    <s v="Air Liquids"/>
    <x v="4"/>
    <x v="3"/>
    <x v="0"/>
    <x v="2"/>
    <m/>
    <n v="182.5"/>
    <n v="-182.5"/>
    <x v="5"/>
    <x v="0"/>
    <m/>
    <s v="BASIN INDUSTRIAL X-RAY INC"/>
    <s v="12/21/99"/>
    <s v="297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5"/>
    <n v="-69.45"/>
    <x v="5"/>
    <x v="0"/>
    <s v="HWY 136"/>
    <s v="CENTRAL POWER &amp; LIGHT CO"/>
    <s v="4/27/00"/>
    <s v="00679375998000427"/>
    <x v="0"/>
    <x v="0"/>
    <x v="0"/>
  </r>
  <r>
    <x v="1"/>
    <x v="0"/>
    <x v="0"/>
    <x v="32"/>
    <s v="87150100"/>
    <x v="0"/>
    <x v="0"/>
    <x v="1"/>
    <x v="0"/>
    <x v="0"/>
    <s v="O- KPG Ficke-Koch Truck"/>
    <x v="1"/>
    <s v="KPG Truck Stations - North"/>
    <x v="1"/>
    <x v="0"/>
    <x v="0"/>
    <x v="1"/>
    <m/>
    <n v="115.8"/>
    <n v="-115.8"/>
    <x v="5"/>
    <x v="0"/>
    <s v="CR 67"/>
    <s v="CENTRAL POWER &amp; LIGHT CO"/>
    <s v="4/27/00"/>
    <s v="03317145948000427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505.35"/>
    <n v="-505.35"/>
    <x v="5"/>
    <x v="0"/>
    <m/>
    <s v="BASIN INDUSTRIAL X-RAY INC"/>
    <s v="11/9/99"/>
    <s v="2902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80.05"/>
    <n v="-80.05"/>
    <x v="5"/>
    <x v="0"/>
    <s v="CR 69"/>
    <s v="CENTRAL POWER &amp; LIGHT CO"/>
    <s v="4/27/00"/>
    <s v="00681485991000427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93.4"/>
    <n v="-93.4"/>
    <x v="5"/>
    <x v="0"/>
    <s v="ARCO RD"/>
    <s v="CENTRAL POWER &amp; LIGHT CO"/>
    <s v="4/27/00"/>
    <s v="00674135991000427"/>
    <x v="0"/>
    <x v="0"/>
    <x v="0"/>
  </r>
  <r>
    <x v="0"/>
    <x v="0"/>
    <x v="0"/>
    <x v="29"/>
    <s v="87150100"/>
    <x v="0"/>
    <x v="0"/>
    <x v="0"/>
    <x v="0"/>
    <x v="0"/>
    <s v="O- KPL Gerdes Station"/>
    <x v="6"/>
    <s v="Caldwell Area"/>
    <x v="1"/>
    <x v="0"/>
    <x v="0"/>
    <x v="1"/>
    <m/>
    <n v="6151.99"/>
    <n v="-6151.99"/>
    <x v="5"/>
    <x v="0"/>
    <s v="GERDES PIPELINE STATION"/>
    <s v="BLUEBONNET ELECTRIC CO-OP"/>
    <s v="4/28/00"/>
    <s v="0023937600000428"/>
    <x v="0"/>
    <x v="0"/>
    <x v="0"/>
  </r>
  <r>
    <x v="0"/>
    <x v="0"/>
    <x v="0"/>
    <x v="14"/>
    <s v="87150100"/>
    <x v="0"/>
    <x v="0"/>
    <x v="0"/>
    <x v="0"/>
    <x v="0"/>
    <s v="O- KPL Rosanky Station"/>
    <x v="6"/>
    <s v="Caldwell Area"/>
    <x v="1"/>
    <x v="0"/>
    <x v="0"/>
    <x v="1"/>
    <m/>
    <n v="6764.63"/>
    <n v="-6764.63"/>
    <x v="5"/>
    <x v="0"/>
    <s v="ROSANKY TRUCK STATION"/>
    <s v="BLUEBONNET ELECTRIC CO-OP"/>
    <s v="4/28/00"/>
    <s v="0038994000000428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99.51"/>
    <n v="-99.51"/>
    <x v="5"/>
    <x v="0"/>
    <s v="FORD RANCH"/>
    <s v="CENTRAL POWER &amp; LIGHT CO"/>
    <s v="4/27/00"/>
    <s v="00894455948000427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01"/>
    <n v="-0.01"/>
    <x v="5"/>
    <x v="0"/>
    <s v="FORD RANCH"/>
    <s v="CENTRAL POWER &amp; LIGHT CO"/>
    <s v="4/27/00"/>
    <s v="0089445594800042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02.31"/>
    <n v="-102.31"/>
    <x v="5"/>
    <x v="0"/>
    <s v="WINCHESTER STATION"/>
    <s v="BLUEBONNET ELECTRIC CO-OP"/>
    <s v="4/28/00"/>
    <s v="0035178300000428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9.690000000000001"/>
    <n v="-19.690000000000001"/>
    <x v="5"/>
    <x v="0"/>
    <s v="CR 205 / FM 1362 RECT, N CALDWELL"/>
    <s v="BLUEBONNET ELECTRIC CO-OP"/>
    <s v="4/28/00"/>
    <s v="0067749800000428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5.42"/>
    <n v="-35.42"/>
    <x v="5"/>
    <x v="0"/>
    <s v="US 290 RECT"/>
    <s v="BLUEBONNET ELECTRIC CO-OP"/>
    <s v="4/28/00"/>
    <s v="0067749600000428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7.01"/>
    <n v="-37.01"/>
    <x v="5"/>
    <x v="0"/>
    <s v="SONS OF HERMANN RECT"/>
    <s v="BLUEBONNET ELECTRIC CO-OP"/>
    <s v="4/28/00"/>
    <s v="0052629300000428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.0699999999999998"/>
    <n v="-2.0699999999999998"/>
    <x v="5"/>
    <x v="0"/>
    <s v="SONS OF HERMANN RECT"/>
    <s v="BLUEBONNET ELECTRIC CO-OP"/>
    <s v="4/28/00"/>
    <s v="0052629300000428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59.03"/>
    <n v="-59.03"/>
    <x v="5"/>
    <x v="0"/>
    <s v="VICTORY HILLS RECT"/>
    <s v="BLUEBONNET ELECTRIC CO-OP"/>
    <s v="4/28/00"/>
    <s v="0042903500000428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60.98"/>
    <n v="-60.98"/>
    <x v="5"/>
    <x v="0"/>
    <s v="DEANVILLE STA III-RECT"/>
    <s v="BLUEBONNET ELECTRIC CO-OP"/>
    <s v="4/28/00"/>
    <s v="0066937800000428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.1399999999999997"/>
    <n v="-4.1399999999999997"/>
    <x v="5"/>
    <x v="0"/>
    <s v="CO RD 292 RECITIFER"/>
    <s v="BLUEBONNET ELECTRIC CO-OP"/>
    <s v="4/28/00"/>
    <s v="0066987400000428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.01"/>
    <n v="-4.01"/>
    <x v="5"/>
    <x v="0"/>
    <s v="GRAHAM/FM975 RECT"/>
    <s v="BLUEBONNET ELECTRIC CO-OP"/>
    <s v="4/28/00"/>
    <s v="0058502600000428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6.850000000000001"/>
    <n v="-16.850000000000001"/>
    <x v="5"/>
    <x v="0"/>
    <s v="FM RD 3058 RECT"/>
    <s v="BLUEBONNET ELECTRIC CO-OP"/>
    <s v="4/28/00"/>
    <s v="0066987300000428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59.41"/>
    <n v="-59.41"/>
    <x v="5"/>
    <x v="0"/>
    <s v="GRAHAM/FM975 RECT"/>
    <s v="BLUEBONNET ELECTRIC CO-OP"/>
    <s v="4/28/00"/>
    <s v="0058502600000428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2.96"/>
    <n v="-2.96"/>
    <x v="5"/>
    <x v="0"/>
    <s v="LINDA LEASE"/>
    <s v="BLUEBONNET ELECTRIC CO-OP"/>
    <s v="4/28/00"/>
    <s v="0058759200000428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4.14"/>
    <n v="-34.14"/>
    <x v="5"/>
    <x v="0"/>
    <s v="FM304/CR151 RECT"/>
    <s v="BLUEBONNET ELECTRIC CO-OP"/>
    <s v="4/28/00"/>
    <s v="0045029600000428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1122.99"/>
    <n v="-1122.99"/>
    <x v="5"/>
    <x v="0"/>
    <s v="CALDWELL STATION"/>
    <s v="BLUEBONNET ELECTRIC CO-OP"/>
    <s v="4/28/00"/>
    <s v="0021813100000428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0.26"/>
    <n v="-10.26"/>
    <x v="5"/>
    <x v="0"/>
    <s v="CO RD 292 RECITIFER"/>
    <s v="BLUEBONNET ELECTRIC CO-OP"/>
    <s v="4/28/00"/>
    <s v="0066987400000428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43.79"/>
    <n v="-43.79"/>
    <x v="5"/>
    <x v="0"/>
    <s v="LINDA LEASE"/>
    <s v="BLUEBONNET ELECTRIC CO-OP"/>
    <s v="4/28/00"/>
    <s v="0058759200000428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39.94"/>
    <n v="-39.94"/>
    <x v="5"/>
    <x v="0"/>
    <s v="KOEHLER GROUND BED"/>
    <s v="BLUEBONNET ELECTRIC CO-OP"/>
    <s v="4/28/00"/>
    <s v="0022081400000428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.55"/>
    <n v="-7.55"/>
    <x v="5"/>
    <x v="0"/>
    <s v="S HWY 281 #RET# C493A"/>
    <s v="CENTRAL POWER &amp; LIGHT CO"/>
    <s v="4/27/00"/>
    <s v="01180735993000427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10.6"/>
    <n v="-110.6"/>
    <x v="5"/>
    <x v="0"/>
    <s v="S HWY 281 #RET# C493A"/>
    <s v="CENTRAL POWER &amp; LIGHT CO"/>
    <s v="4/27/00"/>
    <s v="01180735993000427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6.64"/>
    <n v="-6.64"/>
    <x v="5"/>
    <x v="0"/>
    <s v="LEOPARD ST"/>
    <s v="CENTRAL POWER &amp; LIGHT CO"/>
    <s v="4/27/00"/>
    <s v="03289955944000427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84.32"/>
    <n v="-84.32"/>
    <x v="5"/>
    <x v="0"/>
    <s v="LEOPARD ST"/>
    <s v="CENTRAL POWER &amp; LIGHT CO"/>
    <s v="4/27/00"/>
    <s v="03289955944000427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270"/>
    <n v="-270"/>
    <x v="5"/>
    <x v="0"/>
    <m/>
    <s v="LINCO-ELECTROMATIC INC"/>
    <s v="4/24/00"/>
    <s v="C13016"/>
    <x v="0"/>
    <x v="0"/>
    <x v="0"/>
  </r>
  <r>
    <x v="0"/>
    <x v="0"/>
    <x v="0"/>
    <x v="13"/>
    <s v="86110300"/>
    <x v="7"/>
    <x v="0"/>
    <x v="0"/>
    <x v="0"/>
    <x v="0"/>
    <s v="O- KPL North Meter Bank to Refugio Mnln"/>
    <x v="1"/>
    <s v="North Line System"/>
    <x v="24"/>
    <x v="7"/>
    <x v="0"/>
    <x v="2"/>
    <m/>
    <n v="135"/>
    <n v="-135"/>
    <x v="5"/>
    <x v="0"/>
    <s v="R/W"/>
    <s v="STATE OF TEXAS"/>
    <s v="4/26/00"/>
    <s v="26APR00"/>
    <x v="0"/>
    <x v="0"/>
    <x v="0"/>
  </r>
  <r>
    <x v="1"/>
    <x v="0"/>
    <x v="0"/>
    <x v="70"/>
    <s v="85210400"/>
    <x v="7"/>
    <x v="0"/>
    <x v="1"/>
    <x v="0"/>
    <x v="0"/>
    <s v="O- KPG Beeville PS TPL1"/>
    <x v="8"/>
    <s v="Miscode"/>
    <x v="44"/>
    <x v="7"/>
    <x v="0"/>
    <x v="0"/>
    <m/>
    <n v="608.48"/>
    <n v="-608.48"/>
    <x v="5"/>
    <x v="0"/>
    <m/>
    <s v="BRAZOS VALLEY FIRE &amp; SAFETY"/>
    <s v="5/2/00"/>
    <s v="007827"/>
    <x v="0"/>
    <x v="0"/>
    <x v="0"/>
  </r>
  <r>
    <x v="0"/>
    <x v="0"/>
    <x v="0"/>
    <x v="13"/>
    <s v="86110300"/>
    <x v="7"/>
    <x v="0"/>
    <x v="0"/>
    <x v="0"/>
    <x v="0"/>
    <s v="O- KPL North Meter Bank to Refugio Mnln"/>
    <x v="1"/>
    <s v="North Line System"/>
    <x v="24"/>
    <x v="7"/>
    <x v="0"/>
    <x v="2"/>
    <m/>
    <n v="500"/>
    <n v="-500"/>
    <x v="5"/>
    <x v="0"/>
    <s v="DAMAGES"/>
    <s v="LUCILE DAMMANN"/>
    <s v="4/26/00"/>
    <s v="26APR00"/>
    <x v="0"/>
    <x v="0"/>
    <x v="0"/>
  </r>
  <r>
    <x v="0"/>
    <x v="0"/>
    <x v="0"/>
    <x v="16"/>
    <s v="86110500"/>
    <x v="4"/>
    <x v="0"/>
    <x v="0"/>
    <x v="0"/>
    <x v="0"/>
    <s v="O- KPL Tilden System"/>
    <x v="7"/>
    <s v="Tilden System"/>
    <x v="4"/>
    <x v="4"/>
    <x v="0"/>
    <x v="2"/>
    <m/>
    <n v="90"/>
    <n v="-90"/>
    <x v="5"/>
    <x v="0"/>
    <m/>
    <s v="LINCO-ELECTROMATIC INC"/>
    <s v="4/21/00"/>
    <s v="C13011"/>
    <x v="0"/>
    <x v="0"/>
    <x v="0"/>
  </r>
  <r>
    <x v="0"/>
    <x v="0"/>
    <x v="0"/>
    <x v="5"/>
    <s v="86110500"/>
    <x v="4"/>
    <x v="0"/>
    <x v="0"/>
    <x v="0"/>
    <x v="0"/>
    <s v="O- KPL North System"/>
    <x v="1"/>
    <s v="North Line System"/>
    <x v="4"/>
    <x v="4"/>
    <x v="0"/>
    <x v="2"/>
    <m/>
    <n v="139.44"/>
    <n v="-139.44"/>
    <x v="5"/>
    <x v="0"/>
    <m/>
    <s v="DANKA"/>
    <s v="4/26/00"/>
    <s v="7192529"/>
    <x v="0"/>
    <x v="0"/>
    <x v="0"/>
  </r>
  <r>
    <x v="0"/>
    <x v="0"/>
    <x v="0"/>
    <x v="12"/>
    <s v="86110300"/>
    <x v="7"/>
    <x v="0"/>
    <x v="0"/>
    <x v="0"/>
    <x v="0"/>
    <s v="O- KPL Benavides (Sweden) System"/>
    <x v="2"/>
    <s v="Benavides (Sweden) System"/>
    <x v="24"/>
    <x v="7"/>
    <x v="0"/>
    <x v="2"/>
    <m/>
    <n v="1606.06"/>
    <n v="-1606.06"/>
    <x v="5"/>
    <x v="0"/>
    <s v="R/W"/>
    <s v="PRECISION PHOTO INC"/>
    <s v="5/4/00"/>
    <s v="04MAY00"/>
    <x v="0"/>
    <x v="0"/>
    <x v="0"/>
  </r>
  <r>
    <x v="0"/>
    <x v="0"/>
    <x v="0"/>
    <x v="15"/>
    <s v="86110300"/>
    <x v="12"/>
    <x v="0"/>
    <x v="0"/>
    <x v="0"/>
    <x v="0"/>
    <s v="O- KPL South System"/>
    <x v="4"/>
    <s v="South Line System"/>
    <x v="24"/>
    <x v="12"/>
    <x v="0"/>
    <x v="2"/>
    <m/>
    <n v="2172.13"/>
    <n v="-2172.13"/>
    <x v="5"/>
    <x v="0"/>
    <s v="R/W"/>
    <s v="KING &amp; PETRUS INC"/>
    <s v="5/9/00"/>
    <s v="09MAY00"/>
    <x v="0"/>
    <x v="0"/>
    <x v="0"/>
  </r>
  <r>
    <x v="0"/>
    <x v="0"/>
    <x v="0"/>
    <x v="19"/>
    <s v="86110300"/>
    <x v="7"/>
    <x v="0"/>
    <x v="0"/>
    <x v="0"/>
    <x v="0"/>
    <s v="O- KPL Hearne to Refugio Sta Mainline"/>
    <x v="1"/>
    <s v="North Line System"/>
    <x v="24"/>
    <x v="7"/>
    <x v="0"/>
    <x v="2"/>
    <m/>
    <n v="400"/>
    <n v="-400"/>
    <x v="5"/>
    <x v="0"/>
    <s v="DAMAGES"/>
    <s v="CHARLES MILLER"/>
    <s v="5/4/00"/>
    <s v="04MAY00"/>
    <x v="0"/>
    <x v="0"/>
    <x v="0"/>
  </r>
  <r>
    <x v="0"/>
    <x v="0"/>
    <x v="0"/>
    <x v="19"/>
    <s v="86110300"/>
    <x v="7"/>
    <x v="0"/>
    <x v="0"/>
    <x v="0"/>
    <x v="0"/>
    <s v="O- KPL Hearne to Refugio Sta Mainline"/>
    <x v="1"/>
    <s v="North Line System"/>
    <x v="24"/>
    <x v="7"/>
    <x v="0"/>
    <x v="2"/>
    <m/>
    <n v="500"/>
    <n v="-500"/>
    <x v="5"/>
    <x v="0"/>
    <s v="DAMAGES"/>
    <s v="FRANKLIN STECK"/>
    <s v="5/2/00"/>
    <s v="02MAY0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2.78"/>
    <n v="-2.78"/>
    <x v="5"/>
    <x v="0"/>
    <s v="LOPEZ 2# RECT"/>
    <s v="CENTRAL POWER &amp; LIGHT CO"/>
    <s v="4/28/00"/>
    <s v="0028726799100042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5.1100000000000003"/>
    <n v="-5.1100000000000003"/>
    <x v="5"/>
    <x v="0"/>
    <s v="CR 83"/>
    <s v="CENTRAL POWER &amp; LIGHT CO"/>
    <s v="4/28/00"/>
    <s v="0067228599600042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0.03"/>
    <n v="-0.03"/>
    <x v="5"/>
    <x v="0"/>
    <s v="FREER"/>
    <s v="CENTRAL POWER &amp; LIGHT CO"/>
    <s v="4/28/00"/>
    <s v="0163339794600042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5.680000000000007"/>
    <n v="-75.680000000000007"/>
    <x v="5"/>
    <x v="0"/>
    <s v="CR 83"/>
    <s v="CENTRAL POWER &amp; LIGHT CO"/>
    <s v="4/28/00"/>
    <s v="0067228599600042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43.96"/>
    <n v="-43.96"/>
    <x v="5"/>
    <x v="0"/>
    <s v="LOPEZ 2# RECT"/>
    <s v="CENTRAL POWER &amp; LIGHT CO"/>
    <s v="4/28/00"/>
    <s v="0028726799100042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5.13"/>
    <n v="-95.13"/>
    <x v="5"/>
    <x v="0"/>
    <s v="N HWY 359"/>
    <s v="CENTRAL POWER &amp; LIGHT CO"/>
    <s v="4/28/00"/>
    <s v="0339396594600042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81.41"/>
    <n v="-81.41"/>
    <x v="5"/>
    <x v="0"/>
    <s v="1/2 M W HWY 59 #GATE"/>
    <s v="CENTRAL POWER &amp; LIGHT CO"/>
    <s v="4/28/00"/>
    <s v="0163330794500042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87.3"/>
    <n v="-87.3"/>
    <x v="5"/>
    <x v="0"/>
    <s v="FREER"/>
    <s v="CENTRAL POWER &amp; LIGHT CO"/>
    <s v="4/28/00"/>
    <s v="0028725799200042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89.08"/>
    <n v="-89.08"/>
    <x v="5"/>
    <x v="0"/>
    <s v="146 MP 144 1 1434"/>
    <s v="CENTRAL POWER &amp; LIGHT CO"/>
    <s v="4/28/00"/>
    <s v="0163395794700042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539.20000000000005"/>
    <n v="-539.20000000000005"/>
    <x v="5"/>
    <x v="0"/>
    <s v="FREER"/>
    <s v="CENTRAL POWER &amp; LIGHT CO"/>
    <s v="4/28/00"/>
    <s v="01633397946000428"/>
    <x v="0"/>
    <x v="0"/>
    <x v="0"/>
  </r>
  <r>
    <x v="1"/>
    <x v="0"/>
    <x v="0"/>
    <x v="34"/>
    <s v="87150100"/>
    <x v="0"/>
    <x v="0"/>
    <x v="1"/>
    <x v="0"/>
    <x v="0"/>
    <s v="O- KPG Duval-Koch Truck B Grade"/>
    <x v="2"/>
    <s v="KPG Truck Stations - Benavides"/>
    <x v="1"/>
    <x v="0"/>
    <x v="0"/>
    <x v="1"/>
    <m/>
    <n v="0.01"/>
    <n v="-0.01"/>
    <x v="5"/>
    <x v="0"/>
    <s v="FREER"/>
    <s v="CENTRAL POWER &amp; LIGHT CO"/>
    <s v="4/28/00"/>
    <s v="01633377948000428"/>
    <x v="0"/>
    <x v="0"/>
    <x v="0"/>
  </r>
  <r>
    <x v="1"/>
    <x v="0"/>
    <x v="0"/>
    <x v="34"/>
    <s v="87150100"/>
    <x v="0"/>
    <x v="0"/>
    <x v="1"/>
    <x v="0"/>
    <x v="0"/>
    <s v="O- KPG Duval-Koch Truck B Grade"/>
    <x v="2"/>
    <s v="KPG Truck Stations - Benavides"/>
    <x v="1"/>
    <x v="0"/>
    <x v="0"/>
    <x v="1"/>
    <m/>
    <n v="212.27"/>
    <n v="-212.27"/>
    <x v="5"/>
    <x v="0"/>
    <s v="FREER"/>
    <s v="CENTRAL POWER &amp; LIGHT CO"/>
    <s v="4/28/00"/>
    <s v="01633377948000428"/>
    <x v="0"/>
    <x v="0"/>
    <x v="0"/>
  </r>
  <r>
    <x v="1"/>
    <x v="0"/>
    <x v="0"/>
    <x v="31"/>
    <s v="87150100"/>
    <x v="0"/>
    <x v="0"/>
    <x v="1"/>
    <x v="0"/>
    <x v="0"/>
    <s v="O- KPG Starr-Koch Truck"/>
    <x v="4"/>
    <s v="KPG Truck Stations - South"/>
    <x v="1"/>
    <x v="0"/>
    <x v="0"/>
    <x v="1"/>
    <m/>
    <n v="441.37"/>
    <n v="-441.37"/>
    <x v="5"/>
    <x v="0"/>
    <s v="LACT UNIT"/>
    <s v="MAGIC VALLEY ELECTRIC COOP INC"/>
    <s v="4/28/00"/>
    <s v="33789002000428"/>
    <x v="0"/>
    <x v="0"/>
    <x v="0"/>
  </r>
  <r>
    <x v="0"/>
    <x v="0"/>
    <x v="0"/>
    <x v="7"/>
    <s v="85210200"/>
    <x v="0"/>
    <x v="0"/>
    <x v="0"/>
    <x v="0"/>
    <x v="0"/>
    <s v="O- KPL Viola Station"/>
    <x v="2"/>
    <s v="Benavides (Sweden) System"/>
    <x v="13"/>
    <x v="0"/>
    <x v="0"/>
    <x v="0"/>
    <m/>
    <n v="29.11"/>
    <n v="-29.11"/>
    <x v="5"/>
    <x v="0"/>
    <m/>
    <s v="UNIFIRST CORPORATION"/>
    <s v="5/1/00"/>
    <s v="8114333596"/>
    <x v="0"/>
    <x v="0"/>
    <x v="0"/>
  </r>
  <r>
    <x v="0"/>
    <x v="0"/>
    <x v="0"/>
    <x v="20"/>
    <s v="87210100"/>
    <x v="0"/>
    <x v="0"/>
    <x v="0"/>
    <x v="0"/>
    <x v="0"/>
    <s v="O- KPL Placedo Station"/>
    <x v="1"/>
    <s v="North Line System"/>
    <x v="10"/>
    <x v="0"/>
    <x v="0"/>
    <x v="0"/>
    <m/>
    <n v="88.54"/>
    <n v="-88.54"/>
    <x v="5"/>
    <x v="0"/>
    <s v="057 333-2408 001"/>
    <s v="AT&amp;T"/>
    <s v="4/22/00"/>
    <s v="05733324080001000422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2245"/>
    <n v="-2245"/>
    <x v="5"/>
    <x v="0"/>
    <m/>
    <s v="H &amp; K VACUUM TRUCKS INC"/>
    <s v="4/15/00"/>
    <s v="986191"/>
    <x v="0"/>
    <x v="0"/>
    <x v="0"/>
  </r>
  <r>
    <x v="0"/>
    <x v="0"/>
    <x v="0"/>
    <x v="11"/>
    <s v="85330400"/>
    <x v="0"/>
    <x v="0"/>
    <x v="0"/>
    <x v="0"/>
    <x v="0"/>
    <s v="O- KPL Crude South Lines"/>
    <x v="5"/>
    <s v="STX Crude Pipelines"/>
    <x v="6"/>
    <x v="0"/>
    <x v="0"/>
    <x v="0"/>
    <m/>
    <n v="286.67"/>
    <n v="-286.67"/>
    <x v="5"/>
    <x v="0"/>
    <m/>
    <s v="DANKA"/>
    <s v="4/21/00"/>
    <s v="7169023"/>
    <x v="0"/>
    <x v="0"/>
    <x v="0"/>
  </r>
  <r>
    <x v="0"/>
    <x v="0"/>
    <x v="0"/>
    <x v="9"/>
    <s v="87210100"/>
    <x v="0"/>
    <x v="0"/>
    <x v="0"/>
    <x v="0"/>
    <x v="0"/>
    <s v="O- KPL Sunfield Station"/>
    <x v="4"/>
    <s v="South Line System"/>
    <x v="10"/>
    <x v="0"/>
    <x v="0"/>
    <x v="0"/>
    <m/>
    <n v="85.82"/>
    <n v="-85.82"/>
    <x v="5"/>
    <x v="0"/>
    <s v="24253/013319"/>
    <s v="VALLEY TELEPHONE COOP INC"/>
    <s v="5/1/00"/>
    <s v="24253011319000501"/>
    <x v="0"/>
    <x v="0"/>
    <x v="0"/>
  </r>
  <r>
    <x v="0"/>
    <x v="0"/>
    <x v="0"/>
    <x v="9"/>
    <s v="87210100"/>
    <x v="0"/>
    <x v="0"/>
    <x v="0"/>
    <x v="0"/>
    <x v="0"/>
    <s v="O- KPL Sunfield Station"/>
    <x v="4"/>
    <s v="South Line System"/>
    <x v="10"/>
    <x v="0"/>
    <x v="0"/>
    <x v="0"/>
    <m/>
    <n v="48.81"/>
    <n v="-48.81"/>
    <x v="5"/>
    <x v="0"/>
    <s v="34066/013324"/>
    <s v="VALLEY TELEPHONE COOP INC"/>
    <s v="5/1/00"/>
    <s v="34066013324000501"/>
    <x v="0"/>
    <x v="0"/>
    <x v="0"/>
  </r>
  <r>
    <x v="0"/>
    <x v="0"/>
    <x v="0"/>
    <x v="9"/>
    <s v="87210100"/>
    <x v="0"/>
    <x v="0"/>
    <x v="0"/>
    <x v="0"/>
    <x v="0"/>
    <s v="O- KPL Sunfield Station"/>
    <x v="4"/>
    <s v="South Line System"/>
    <x v="10"/>
    <x v="0"/>
    <x v="0"/>
    <x v="0"/>
    <m/>
    <n v="24.11"/>
    <n v="-24.11"/>
    <x v="5"/>
    <x v="0"/>
    <s v="24324/013327"/>
    <s v="VALLEY TELEPHONE COOP INC"/>
    <s v="5/1/00"/>
    <s v="24324013327000501"/>
    <x v="0"/>
    <x v="0"/>
    <x v="0"/>
  </r>
  <r>
    <x v="0"/>
    <x v="0"/>
    <x v="0"/>
    <x v="9"/>
    <s v="87210100"/>
    <x v="0"/>
    <x v="0"/>
    <x v="0"/>
    <x v="0"/>
    <x v="0"/>
    <s v="O- KPL Sunfield Station"/>
    <x v="4"/>
    <s v="South Line System"/>
    <x v="10"/>
    <x v="0"/>
    <x v="0"/>
    <x v="0"/>
    <m/>
    <n v="22.56"/>
    <n v="-22.56"/>
    <x v="5"/>
    <x v="0"/>
    <s v="34068/013330"/>
    <s v="VALLEY TELEPHONE COOP INC"/>
    <s v="5/1/00"/>
    <s v="34068013330000501"/>
    <x v="0"/>
    <x v="0"/>
    <x v="0"/>
  </r>
  <r>
    <x v="0"/>
    <x v="0"/>
    <x v="0"/>
    <x v="1"/>
    <s v="74810100"/>
    <x v="0"/>
    <x v="0"/>
    <x v="0"/>
    <x v="0"/>
    <x v="0"/>
    <s v="O- KPL Pettus Station"/>
    <x v="1"/>
    <s v="North Line System"/>
    <x v="18"/>
    <x v="0"/>
    <x v="0"/>
    <x v="3"/>
    <m/>
    <n v="30.82"/>
    <n v="-30.82"/>
    <x v="5"/>
    <x v="0"/>
    <s v="EDI - DO NOT PAY"/>
    <s v="SOUTHWESTERN BELL"/>
    <s v="4/23/00"/>
    <s v="3615296414011000423"/>
    <x v="0"/>
    <x v="0"/>
    <x v="0"/>
  </r>
  <r>
    <x v="0"/>
    <x v="0"/>
    <x v="0"/>
    <x v="25"/>
    <s v="89430100"/>
    <x v="0"/>
    <x v="0"/>
    <x v="0"/>
    <x v="0"/>
    <x v="0"/>
    <s v="O- KPL Tilden Mainline"/>
    <x v="7"/>
    <s v="Tilden System"/>
    <x v="0"/>
    <x v="0"/>
    <x v="0"/>
    <x v="0"/>
    <m/>
    <n v="2276.64"/>
    <n v="-2276.64"/>
    <x v="5"/>
    <x v="0"/>
    <s v="LEASE RENTAL"/>
    <s v="ROBERT GLENN TRUSTEE OF"/>
    <s v="4/25/00"/>
    <s v="25APR00"/>
    <x v="0"/>
    <x v="0"/>
    <x v="0"/>
  </r>
  <r>
    <x v="0"/>
    <x v="0"/>
    <x v="0"/>
    <x v="1"/>
    <s v="74810100"/>
    <x v="0"/>
    <x v="0"/>
    <x v="0"/>
    <x v="0"/>
    <x v="0"/>
    <s v="O- KPL Pettus Station"/>
    <x v="1"/>
    <s v="North Line System"/>
    <x v="18"/>
    <x v="0"/>
    <x v="0"/>
    <x v="3"/>
    <m/>
    <n v="3.35"/>
    <n v="-3.35"/>
    <x v="5"/>
    <x v="0"/>
    <s v="EDI - DO NOT PAY"/>
    <s v="SOUTHWESTERN BELL"/>
    <s v="4/23/00"/>
    <s v="3615296414011000423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51.21"/>
    <n v="-51.21"/>
    <x v="5"/>
    <x v="0"/>
    <s v="33789023"/>
    <s v="MAGIC VALLEY ELECTRIC COOP INC"/>
    <s v="4/28/00"/>
    <s v="33789023000428"/>
    <x v="0"/>
    <x v="0"/>
    <x v="0"/>
  </r>
  <r>
    <x v="0"/>
    <x v="0"/>
    <x v="0"/>
    <x v="35"/>
    <s v="87150100"/>
    <x v="0"/>
    <x v="0"/>
    <x v="0"/>
    <x v="0"/>
    <x v="0"/>
    <s v="O- KPL Hearne Station"/>
    <x v="6"/>
    <s v="Caldwell Area"/>
    <x v="1"/>
    <x v="0"/>
    <x v="0"/>
    <x v="1"/>
    <m/>
    <n v="6.58"/>
    <n v="-6.58"/>
    <x v="5"/>
    <x v="0"/>
    <s v="HEARNE STATION"/>
    <s v="ENTERGY"/>
    <s v="4/28/00"/>
    <s v="456424000428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0.03"/>
    <n v="-0.03"/>
    <x v="5"/>
    <x v="0"/>
    <s v="FREER"/>
    <s v="CENTRAL POWER &amp; LIGHT CO"/>
    <s v="4/28/00"/>
    <s v="01633387947000428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171.2"/>
    <n v="-171.2"/>
    <x v="5"/>
    <x v="0"/>
    <s v="FREER"/>
    <s v="CENTRAL POWER &amp; LIGHT CO"/>
    <s v="4/28/00"/>
    <s v="01633387947000428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0.01"/>
    <n v="-0.01"/>
    <x v="5"/>
    <x v="0"/>
    <s v="CR 69"/>
    <s v="CENTRAL POWER &amp; LIGHT CO"/>
    <s v="4/28/00"/>
    <s v="03320775947000428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32.4"/>
    <n v="-132.4"/>
    <x v="5"/>
    <x v="0"/>
    <s v="CR 69"/>
    <s v="CENTRAL POWER &amp; LIGHT CO"/>
    <s v="4/28/00"/>
    <s v="03320775947000428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0.01"/>
    <n v="-0.01"/>
    <x v="5"/>
    <x v="0"/>
    <s v="FREER"/>
    <s v="CENTRAL POWER &amp; LIGHT CO"/>
    <s v="4/28/00"/>
    <s v="01633407943000428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118.61"/>
    <n v="-118.61"/>
    <x v="5"/>
    <x v="0"/>
    <s v="FREER"/>
    <s v="CENTRAL POWER &amp; LIGHT CO"/>
    <s v="4/28/00"/>
    <s v="01633407943000428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69.42"/>
    <n v="-69.42"/>
    <x v="5"/>
    <x v="0"/>
    <s v="FREER"/>
    <s v="CENTRAL POWER &amp; LIGHT CO"/>
    <s v="4/28/00"/>
    <s v="01634277949000428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69.42"/>
    <n v="-69.42"/>
    <x v="5"/>
    <x v="0"/>
    <s v="FREER"/>
    <s v="CENTRAL POWER &amp; LIGHT CO"/>
    <s v="4/28/00"/>
    <s v="01633647944000428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84.61"/>
    <n v="-84.61"/>
    <x v="5"/>
    <x v="0"/>
    <s v="E HWY 44"/>
    <s v="CENTRAL POWER &amp; LIGHT CO"/>
    <s v="4/28/00"/>
    <s v="03389405949000428"/>
    <x v="0"/>
    <x v="0"/>
    <x v="0"/>
  </r>
  <r>
    <x v="0"/>
    <x v="0"/>
    <x v="0"/>
    <x v="19"/>
    <s v="85120100"/>
    <x v="4"/>
    <x v="0"/>
    <x v="0"/>
    <x v="0"/>
    <x v="0"/>
    <s v="O- KPL Hearne to Refugio Sta Mainline"/>
    <x v="1"/>
    <s v="North Line System"/>
    <x v="19"/>
    <x v="4"/>
    <x v="0"/>
    <x v="0"/>
    <m/>
    <n v="797.96"/>
    <n v="-797.96"/>
    <x v="5"/>
    <x v="0"/>
    <m/>
    <s v="GREEN COUNTRY SUPPLY INC"/>
    <s v="4/30/00"/>
    <s v="061247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135"/>
    <n v="-135"/>
    <x v="5"/>
    <x v="0"/>
    <m/>
    <s v="H &amp; K VACUUM TRUCKS INC"/>
    <s v="4/15/00"/>
    <s v="986187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595"/>
    <n v="-595"/>
    <x v="5"/>
    <x v="0"/>
    <m/>
    <s v="LINCO-ELECTROMATIC INC"/>
    <s v="4/25/00"/>
    <s v="C13034"/>
    <x v="0"/>
    <x v="0"/>
    <x v="0"/>
  </r>
  <r>
    <x v="0"/>
    <x v="0"/>
    <x v="0"/>
    <x v="19"/>
    <s v="85120100"/>
    <x v="4"/>
    <x v="0"/>
    <x v="0"/>
    <x v="0"/>
    <x v="0"/>
    <s v="O- KPL Hearne to Refugio Sta Mainline"/>
    <x v="1"/>
    <s v="North Line System"/>
    <x v="19"/>
    <x v="4"/>
    <x v="0"/>
    <x v="0"/>
    <m/>
    <n v="69.39"/>
    <n v="-69.39"/>
    <x v="5"/>
    <x v="0"/>
    <m/>
    <s v="GREEN COUNTRY SUPPLY INC"/>
    <s v="4/30/00"/>
    <s v="061248"/>
    <x v="0"/>
    <x v="0"/>
    <x v="0"/>
  </r>
  <r>
    <x v="0"/>
    <x v="0"/>
    <x v="0"/>
    <x v="19"/>
    <s v="85120100"/>
    <x v="4"/>
    <x v="0"/>
    <x v="0"/>
    <x v="0"/>
    <x v="0"/>
    <s v="O- KPL Hearne to Refugio Sta Mainline"/>
    <x v="1"/>
    <s v="North Line System"/>
    <x v="19"/>
    <x v="4"/>
    <x v="0"/>
    <x v="0"/>
    <m/>
    <n v="1193.47"/>
    <n v="-1193.47"/>
    <x v="5"/>
    <x v="0"/>
    <m/>
    <s v="GREEN COUNTRY SUPPLY INC"/>
    <s v="4/30/00"/>
    <s v="06124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"/>
    <n v="0"/>
    <x v="5"/>
    <x v="0"/>
    <s v="EPL#19501306"/>
    <s v="CENTRAL POWER &amp; LIGHT CO"/>
    <s v="5/1/00"/>
    <s v="00010577948000501"/>
    <x v="0"/>
    <x v="0"/>
    <x v="0"/>
  </r>
  <r>
    <x v="0"/>
    <x v="0"/>
    <x v="0"/>
    <x v="19"/>
    <s v="86110300"/>
    <x v="14"/>
    <x v="0"/>
    <x v="0"/>
    <x v="0"/>
    <x v="0"/>
    <s v="O- KPL Hearne to Refugio Sta Mainline"/>
    <x v="1"/>
    <s v="North Line System"/>
    <x v="24"/>
    <x v="14"/>
    <x v="0"/>
    <x v="2"/>
    <m/>
    <n v="500"/>
    <n v="-500"/>
    <x v="5"/>
    <x v="0"/>
    <s v="DAMAGES"/>
    <s v="RAYMOND HOVORAK"/>
    <s v="5/1/00"/>
    <s v="01MAY00"/>
    <x v="0"/>
    <x v="0"/>
    <x v="0"/>
  </r>
  <r>
    <x v="0"/>
    <x v="0"/>
    <x v="0"/>
    <x v="22"/>
    <s v="85120100"/>
    <x v="3"/>
    <x v="0"/>
    <x v="0"/>
    <x v="0"/>
    <x v="0"/>
    <s v="O- KPL Mirando Station"/>
    <x v="2"/>
    <s v="Benavides (Sweden) System"/>
    <x v="19"/>
    <x v="3"/>
    <x v="0"/>
    <x v="0"/>
    <m/>
    <n v="349.65"/>
    <n v="-349.65"/>
    <x v="5"/>
    <x v="0"/>
    <m/>
    <s v="CHAMPION TECHNOLOGIES INC"/>
    <s v="3/31/00"/>
    <s v="010030826"/>
    <x v="0"/>
    <x v="0"/>
    <x v="0"/>
  </r>
  <r>
    <x v="0"/>
    <x v="0"/>
    <x v="0"/>
    <x v="25"/>
    <s v="85120100"/>
    <x v="4"/>
    <x v="0"/>
    <x v="0"/>
    <x v="0"/>
    <x v="0"/>
    <s v="O- KPL Tilden Mainline"/>
    <x v="7"/>
    <s v="Tilden System"/>
    <x v="19"/>
    <x v="4"/>
    <x v="0"/>
    <x v="0"/>
    <m/>
    <n v="1471.02"/>
    <n v="-1471.02"/>
    <x v="5"/>
    <x v="0"/>
    <m/>
    <s v="GREEN COUNTRY SUPPLY INC"/>
    <s v="4/30/00"/>
    <s v="061244"/>
    <x v="0"/>
    <x v="0"/>
    <x v="0"/>
  </r>
  <r>
    <x v="0"/>
    <x v="0"/>
    <x v="0"/>
    <x v="19"/>
    <s v="86110300"/>
    <x v="14"/>
    <x v="0"/>
    <x v="0"/>
    <x v="0"/>
    <x v="0"/>
    <s v="O- KPL Hearne to Refugio Sta Mainline"/>
    <x v="1"/>
    <s v="North Line System"/>
    <x v="24"/>
    <x v="14"/>
    <x v="0"/>
    <x v="2"/>
    <m/>
    <n v="500"/>
    <n v="-500"/>
    <x v="5"/>
    <x v="0"/>
    <s v="DAMAGES"/>
    <s v="BRAD ELY"/>
    <s v="5/9/00"/>
    <s v="09MAY00"/>
    <x v="0"/>
    <x v="0"/>
    <x v="0"/>
  </r>
  <r>
    <x v="0"/>
    <x v="0"/>
    <x v="0"/>
    <x v="26"/>
    <s v="85120100"/>
    <x v="3"/>
    <x v="0"/>
    <x v="0"/>
    <x v="0"/>
    <x v="0"/>
    <s v="O- KPL Duval Station"/>
    <x v="2"/>
    <s v="Benavides (Sweden) System"/>
    <x v="19"/>
    <x v="3"/>
    <x v="0"/>
    <x v="0"/>
    <m/>
    <n v="699.3"/>
    <n v="-699.3"/>
    <x v="5"/>
    <x v="0"/>
    <m/>
    <s v="CHAMPION TECHNOLOGIES INC"/>
    <s v="3/31/00"/>
    <s v="01003082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8.8"/>
    <n v="-58.8"/>
    <x v="5"/>
    <x v="0"/>
    <s v="EPL#19501306"/>
    <s v="CENTRAL POWER &amp; LIGHT CO"/>
    <s v="5/1/00"/>
    <s v="0001057794800050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.01"/>
    <n v="-0.01"/>
    <x v="5"/>
    <x v="0"/>
    <s v="EPL#19501306"/>
    <s v="CENTRAL POWER &amp; LIGHT CO"/>
    <s v="5/1/00"/>
    <s v="00010577948000501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166.3"/>
    <n v="-166.3"/>
    <x v="5"/>
    <x v="0"/>
    <s v="320454470"/>
    <s v="MEDINA ELECTRIC COOP INC"/>
    <s v="5/1/00"/>
    <s v="32045447000050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5.74"/>
    <n v="-15.74"/>
    <x v="5"/>
    <x v="0"/>
    <s v="P49A4 NAVIGATION #VS"/>
    <s v="CENTRAL POWER &amp; LIGHT CO"/>
    <s v="5/1/00"/>
    <s v="0068099599000050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06"/>
    <n v="-1.06"/>
    <x v="5"/>
    <x v="0"/>
    <s v="P49A4 NAVIGATION #VS"/>
    <s v="CENTRAL POWER &amp; LIGHT CO"/>
    <s v="5/1/00"/>
    <s v="0068099599000050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7.64"/>
    <n v="-27.64"/>
    <x v="5"/>
    <x v="0"/>
    <s v="STATE HWY 361"/>
    <s v="CENTRAL POWER &amp; LIGHT CO"/>
    <s v="5/3/00"/>
    <s v="01612915940000503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74"/>
    <n v="-1.74"/>
    <x v="5"/>
    <x v="0"/>
    <s v="STATE HWY 361"/>
    <s v="CENTRAL POWER &amp; LIGHT CO"/>
    <s v="5/3/00"/>
    <s v="01612915940000503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9.42"/>
    <n v="-69.42"/>
    <x v="5"/>
    <x v="0"/>
    <s v="SURVEY 58 #C-469"/>
    <s v="CENTRAL POWER &amp; LIGHT CO"/>
    <s v="5/1/00"/>
    <s v="00494367949000501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103.07"/>
    <n v="-103.07"/>
    <x v="5"/>
    <x v="0"/>
    <s v="GOVT WELLS STATION"/>
    <s v="CENTRAL POWER &amp; LIGHT CO"/>
    <s v="5/1/00"/>
    <s v="0049428794900050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8.79"/>
    <n v="-58.79"/>
    <x v="5"/>
    <x v="0"/>
    <s v="EPL#19501306"/>
    <s v="CENTRAL POWER &amp; LIGHT CO"/>
    <s v="5/1/00"/>
    <s v="0001057794800050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4.71"/>
    <n v="-34.71"/>
    <x v="5"/>
    <x v="0"/>
    <s v="HP-19501033"/>
    <s v="CENTRAL POWER &amp; LIGHT CO"/>
    <s v="5/1/00"/>
    <s v="0001056794900050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4.71"/>
    <n v="-34.71"/>
    <x v="5"/>
    <x v="0"/>
    <s v="HP-19501033"/>
    <s v="CENTRAL POWER &amp; LIGHT CO"/>
    <s v="5/1/00"/>
    <s v="00010567949000501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485.41"/>
    <n v="-485.41"/>
    <x v="5"/>
    <x v="0"/>
    <s v="320454470"/>
    <s v="MEDINA ELECTRIC COOP INC"/>
    <s v="5/1/00"/>
    <s v="320454470000501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9.42"/>
    <n v="-69.42"/>
    <x v="5"/>
    <x v="0"/>
    <s v="1/2 MI S HWY 16-P"/>
    <s v="CENTRAL POWER &amp; LIGHT CO"/>
    <s v="5/1/00"/>
    <s v="00494297948000501"/>
    <x v="0"/>
    <x v="0"/>
    <x v="0"/>
  </r>
  <r>
    <x v="0"/>
    <x v="0"/>
    <x v="0"/>
    <x v="26"/>
    <s v="86110500"/>
    <x v="3"/>
    <x v="0"/>
    <x v="0"/>
    <x v="0"/>
    <x v="0"/>
    <s v="O- KPL Duval Station"/>
    <x v="2"/>
    <s v="Benavides (Sweden) System"/>
    <x v="4"/>
    <x v="3"/>
    <x v="0"/>
    <x v="2"/>
    <m/>
    <n v="170"/>
    <n v="-170"/>
    <x v="5"/>
    <x v="0"/>
    <m/>
    <s v="JAM CONSTRUCTION INC"/>
    <s v="4/28/00"/>
    <s v="10849"/>
    <x v="0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219.04"/>
    <n v="-219.04"/>
    <x v="5"/>
    <x v="0"/>
    <m/>
    <s v="W T LEASE SERVICES INC"/>
    <s v="2/24/00"/>
    <s v="27764"/>
    <x v="0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3245"/>
    <n v="-3245"/>
    <x v="5"/>
    <x v="0"/>
    <m/>
    <s v="W T LEASE SERVICES INC"/>
    <s v="2/24/00"/>
    <s v="27764"/>
    <x v="0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394.19"/>
    <n v="-394.19"/>
    <x v="5"/>
    <x v="0"/>
    <m/>
    <s v="JAM CONSTRUCTION INC"/>
    <s v="4/28/00"/>
    <s v="10851"/>
    <x v="0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776.69"/>
    <n v="-776.69"/>
    <x v="5"/>
    <x v="0"/>
    <m/>
    <s v="JAM CONSTRUCTION INC"/>
    <s v="4/28/00"/>
    <s v="10850"/>
    <x v="0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280"/>
    <n v="-280"/>
    <x v="5"/>
    <x v="0"/>
    <m/>
    <s v="W T LEASE SERVICES INC"/>
    <s v="2/24/00"/>
    <s v="27765"/>
    <x v="0"/>
    <x v="0"/>
    <x v="0"/>
  </r>
  <r>
    <x v="0"/>
    <x v="0"/>
    <x v="0"/>
    <x v="13"/>
    <s v="85210100"/>
    <x v="3"/>
    <x v="0"/>
    <x v="0"/>
    <x v="0"/>
    <x v="0"/>
    <s v="O- KPL North Meter Bank to Refugio Mnln"/>
    <x v="1"/>
    <s v="North Line System"/>
    <x v="5"/>
    <x v="3"/>
    <x v="0"/>
    <x v="0"/>
    <m/>
    <n v="338.95"/>
    <n v="-338.95"/>
    <x v="5"/>
    <x v="0"/>
    <m/>
    <s v="THE SULTON COMPANY INC"/>
    <s v="4/27/00"/>
    <s v="290754"/>
    <x v="0"/>
    <x v="0"/>
    <x v="0"/>
  </r>
  <r>
    <x v="0"/>
    <x v="0"/>
    <x v="0"/>
    <x v="27"/>
    <s v="87150100"/>
    <x v="0"/>
    <x v="0"/>
    <x v="0"/>
    <x v="0"/>
    <x v="0"/>
    <s v="O- KPL Dilley Station"/>
    <x v="7"/>
    <s v="Tilden System"/>
    <x v="1"/>
    <x v="0"/>
    <x v="0"/>
    <x v="1"/>
    <m/>
    <n v="1426.34"/>
    <n v="-1426.34"/>
    <x v="5"/>
    <x v="0"/>
    <s v="320454470"/>
    <s v="MEDINA ELECTRIC COOP INC"/>
    <s v="5/1/00"/>
    <s v="320454470000501"/>
    <x v="0"/>
    <x v="0"/>
    <x v="0"/>
  </r>
  <r>
    <x v="0"/>
    <x v="0"/>
    <x v="0"/>
    <x v="5"/>
    <s v="86110500"/>
    <x v="0"/>
    <x v="0"/>
    <x v="0"/>
    <x v="0"/>
    <x v="0"/>
    <s v="O- KPL North System"/>
    <x v="1"/>
    <s v="North Line System"/>
    <x v="4"/>
    <x v="0"/>
    <x v="0"/>
    <x v="2"/>
    <m/>
    <n v="172.5"/>
    <n v="-172.5"/>
    <x v="5"/>
    <x v="0"/>
    <m/>
    <s v="BASIN INDUSTRIAL X-RAY INC"/>
    <s v="5/5/00"/>
    <s v="3313"/>
    <x v="0"/>
    <x v="0"/>
    <x v="0"/>
  </r>
  <r>
    <x v="0"/>
    <x v="0"/>
    <x v="0"/>
    <x v="13"/>
    <s v="86110500"/>
    <x v="0"/>
    <x v="0"/>
    <x v="0"/>
    <x v="0"/>
    <x v="0"/>
    <s v="O- KPL North Meter Bank to Refugio Mnln"/>
    <x v="1"/>
    <s v="North Line System"/>
    <x v="4"/>
    <x v="0"/>
    <x v="0"/>
    <x v="2"/>
    <m/>
    <n v="364"/>
    <n v="-364"/>
    <x v="5"/>
    <x v="0"/>
    <m/>
    <s v="AFC LEASE SERVICE INC"/>
    <s v="4/27/00"/>
    <s v="11120"/>
    <x v="0"/>
    <x v="0"/>
    <x v="0"/>
  </r>
  <r>
    <x v="0"/>
    <x v="0"/>
    <x v="0"/>
    <x v="8"/>
    <s v="87150100"/>
    <x v="0"/>
    <x v="0"/>
    <x v="0"/>
    <x v="0"/>
    <x v="0"/>
    <s v="O- KPL Corpus Christi Terminal"/>
    <x v="3"/>
    <s v="Inactive - KPL Corpus Christi Terminal"/>
    <x v="1"/>
    <x v="0"/>
    <x v="0"/>
    <x v="1"/>
    <m/>
    <n v="529.69000000000005"/>
    <n v="-529.69000000000005"/>
    <x v="5"/>
    <x v="0"/>
    <s v="P211 1-2 940 NAVIGATION"/>
    <s v="CENTRAL POWER &amp; LIGHT CO"/>
    <s v="5/1/00"/>
    <s v="01366775946000501"/>
    <x v="0"/>
    <x v="0"/>
    <x v="0"/>
  </r>
  <r>
    <x v="0"/>
    <x v="0"/>
    <x v="0"/>
    <x v="8"/>
    <s v="87150100"/>
    <x v="0"/>
    <x v="0"/>
    <x v="0"/>
    <x v="0"/>
    <x v="0"/>
    <s v="O- KPL Corpus Christi Terminal"/>
    <x v="3"/>
    <s v="Inactive - KPL Corpus Christi Terminal"/>
    <x v="1"/>
    <x v="0"/>
    <x v="0"/>
    <x v="1"/>
    <m/>
    <n v="430.9"/>
    <n v="-430.9"/>
    <x v="5"/>
    <x v="0"/>
    <s v="940 NAVIGATION"/>
    <s v="CENTRAL POWER &amp; LIGHT CO"/>
    <s v="5/1/00"/>
    <s v="01366765947000501"/>
    <x v="0"/>
    <x v="0"/>
    <x v="0"/>
  </r>
  <r>
    <x v="0"/>
    <x v="0"/>
    <x v="0"/>
    <x v="8"/>
    <s v="87150100"/>
    <x v="0"/>
    <x v="0"/>
    <x v="0"/>
    <x v="0"/>
    <x v="0"/>
    <s v="O- KPL Corpus Christi Terminal"/>
    <x v="3"/>
    <s v="Inactive - KPL Corpus Christi Terminal"/>
    <x v="1"/>
    <x v="0"/>
    <x v="0"/>
    <x v="1"/>
    <m/>
    <n v="0.05"/>
    <n v="-0.05"/>
    <x v="5"/>
    <x v="0"/>
    <s v="940 NAVIGATION"/>
    <s v="CENTRAL POWER &amp; LIGHT CO"/>
    <s v="5/1/00"/>
    <s v="0136676594700050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47.85"/>
    <n v="-47.85"/>
    <x v="5"/>
    <x v="0"/>
    <s v="320454470"/>
    <s v="MEDINA ELECTRIC COOP INC"/>
    <s v="5/1/00"/>
    <s v="320454470000501"/>
    <x v="0"/>
    <x v="0"/>
    <x v="0"/>
  </r>
  <r>
    <x v="0"/>
    <x v="0"/>
    <x v="0"/>
    <x v="2"/>
    <s v="86110500"/>
    <x v="0"/>
    <x v="0"/>
    <x v="0"/>
    <x v="0"/>
    <x v="0"/>
    <s v="O- KPL Mirando to Agua Dulce Mainline"/>
    <x v="2"/>
    <s v="Benavides (Sweden) System"/>
    <x v="4"/>
    <x v="0"/>
    <x v="0"/>
    <x v="2"/>
    <m/>
    <n v="195"/>
    <n v="-195"/>
    <x v="5"/>
    <x v="0"/>
    <m/>
    <s v="BASIN INDUSTRIAL X-RAY INC"/>
    <s v="5/5/00"/>
    <s v="3312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30.91"/>
    <n v="-30.91"/>
    <x v="5"/>
    <x v="0"/>
    <s v="320454470"/>
    <s v="MEDINA ELECTRIC COOP INC"/>
    <s v="5/1/00"/>
    <s v="320454470000501"/>
    <x v="0"/>
    <x v="0"/>
    <x v="0"/>
  </r>
  <r>
    <x v="0"/>
    <x v="0"/>
    <x v="0"/>
    <x v="7"/>
    <s v="86110500"/>
    <x v="0"/>
    <x v="0"/>
    <x v="0"/>
    <x v="0"/>
    <x v="0"/>
    <s v="O- KPL Viola Station"/>
    <x v="2"/>
    <s v="Benavides (Sweden) System"/>
    <x v="4"/>
    <x v="0"/>
    <x v="0"/>
    <x v="2"/>
    <m/>
    <n v="894"/>
    <n v="-894"/>
    <x v="5"/>
    <x v="0"/>
    <m/>
    <s v="COASTAL FLOW MEASUREMENT INC"/>
    <s v="4/30/00"/>
    <s v="74198"/>
    <x v="0"/>
    <x v="0"/>
    <x v="0"/>
  </r>
  <r>
    <x v="0"/>
    <x v="0"/>
    <x v="0"/>
    <x v="7"/>
    <s v="86110500"/>
    <x v="0"/>
    <x v="0"/>
    <x v="0"/>
    <x v="0"/>
    <x v="0"/>
    <s v="O- KPL Viola Station"/>
    <x v="2"/>
    <s v="Benavides (Sweden) System"/>
    <x v="4"/>
    <x v="0"/>
    <x v="0"/>
    <x v="2"/>
    <m/>
    <n v="812"/>
    <n v="-812"/>
    <x v="5"/>
    <x v="0"/>
    <m/>
    <s v="AFC LEASE SERVICE INC"/>
    <s v="4/25/00"/>
    <s v="11118"/>
    <x v="0"/>
    <x v="0"/>
    <x v="0"/>
  </r>
  <r>
    <x v="0"/>
    <x v="0"/>
    <x v="0"/>
    <x v="19"/>
    <s v="85120100"/>
    <x v="4"/>
    <x v="0"/>
    <x v="0"/>
    <x v="0"/>
    <x v="0"/>
    <s v="O- KPL Hearne to Refugio Sta Mainline"/>
    <x v="1"/>
    <s v="North Line System"/>
    <x v="19"/>
    <x v="4"/>
    <x v="0"/>
    <x v="0"/>
    <m/>
    <n v="881.22"/>
    <n v="-881.22"/>
    <x v="5"/>
    <x v="0"/>
    <m/>
    <s v="GREEN COUNTRY SUPPLY INC"/>
    <s v="4/30/00"/>
    <s v="061243"/>
    <x v="0"/>
    <x v="0"/>
    <x v="0"/>
  </r>
  <r>
    <x v="0"/>
    <x v="0"/>
    <x v="0"/>
    <x v="20"/>
    <s v="85120100"/>
    <x v="4"/>
    <x v="0"/>
    <x v="0"/>
    <x v="0"/>
    <x v="0"/>
    <s v="O- KPL Placedo Station"/>
    <x v="1"/>
    <s v="North Line System"/>
    <x v="19"/>
    <x v="4"/>
    <x v="0"/>
    <x v="0"/>
    <m/>
    <n v="367.75"/>
    <n v="-367.75"/>
    <x v="5"/>
    <x v="0"/>
    <m/>
    <s v="GREEN COUNTRY SUPPLY INC"/>
    <s v="4/30/00"/>
    <s v="061245"/>
    <x v="0"/>
    <x v="0"/>
    <x v="0"/>
  </r>
  <r>
    <x v="0"/>
    <x v="0"/>
    <x v="0"/>
    <x v="22"/>
    <s v="86110500"/>
    <x v="3"/>
    <x v="0"/>
    <x v="0"/>
    <x v="0"/>
    <x v="0"/>
    <s v="O- KPL Mirando Station"/>
    <x v="2"/>
    <s v="Benavides (Sweden) System"/>
    <x v="4"/>
    <x v="3"/>
    <x v="0"/>
    <x v="2"/>
    <m/>
    <n v="503.76"/>
    <n v="-503.76"/>
    <x v="5"/>
    <x v="0"/>
    <m/>
    <s v="JAM CONSTRUCTION INC"/>
    <s v="4/28/00"/>
    <s v="10853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693.34"/>
    <n v="-693.34"/>
    <x v="5"/>
    <x v="0"/>
    <m/>
    <s v="SUNLAND CONSTRUCTION INC"/>
    <s v="4/28/00"/>
    <s v="161409"/>
    <x v="0"/>
    <x v="0"/>
    <x v="0"/>
  </r>
  <r>
    <x v="0"/>
    <x v="0"/>
    <x v="0"/>
    <x v="13"/>
    <s v="85120100"/>
    <x v="4"/>
    <x v="0"/>
    <x v="0"/>
    <x v="0"/>
    <x v="0"/>
    <s v="O- KPL North Meter Bank to Refugio Mnln"/>
    <x v="1"/>
    <s v="North Line System"/>
    <x v="19"/>
    <x v="4"/>
    <x v="0"/>
    <x v="0"/>
    <m/>
    <n v="153.16"/>
    <n v="-153.16"/>
    <x v="5"/>
    <x v="0"/>
    <s v="Created By Proration :"/>
    <s v="GREEN COUNTRY SUPPLY INC"/>
    <s v="4/30/00"/>
    <s v="061250"/>
    <x v="0"/>
    <x v="0"/>
    <x v="0"/>
  </r>
  <r>
    <x v="0"/>
    <x v="0"/>
    <x v="0"/>
    <x v="13"/>
    <s v="85120100"/>
    <x v="4"/>
    <x v="0"/>
    <x v="0"/>
    <x v="0"/>
    <x v="0"/>
    <s v="O- KPL North Meter Bank to Refugio Mnln"/>
    <x v="1"/>
    <s v="North Line System"/>
    <x v="19"/>
    <x v="4"/>
    <x v="0"/>
    <x v="0"/>
    <m/>
    <n v="2450.5"/>
    <n v="-2450.5"/>
    <x v="5"/>
    <x v="0"/>
    <m/>
    <s v="GREEN COUNTRY SUPPLY INC"/>
    <s v="4/30/00"/>
    <s v="061250"/>
    <x v="0"/>
    <x v="0"/>
    <x v="0"/>
  </r>
  <r>
    <x v="0"/>
    <x v="0"/>
    <x v="0"/>
    <x v="22"/>
    <s v="86110500"/>
    <x v="3"/>
    <x v="0"/>
    <x v="0"/>
    <x v="0"/>
    <x v="0"/>
    <s v="O- KPL Mirando Station"/>
    <x v="2"/>
    <s v="Benavides (Sweden) System"/>
    <x v="4"/>
    <x v="3"/>
    <x v="0"/>
    <x v="2"/>
    <m/>
    <n v="437.09"/>
    <n v="-437.09"/>
    <x v="5"/>
    <x v="0"/>
    <m/>
    <s v="JAM CONSTRUCTION INC"/>
    <s v="4/28/00"/>
    <s v="10852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464.39"/>
    <n v="-464.39"/>
    <x v="5"/>
    <x v="0"/>
    <m/>
    <s v="SUNLAND CONSTRUCTION INC"/>
    <s v="4/28/00"/>
    <s v="161408"/>
    <x v="0"/>
    <x v="0"/>
    <x v="0"/>
  </r>
  <r>
    <x v="0"/>
    <x v="0"/>
    <x v="0"/>
    <x v="9"/>
    <s v="85310200"/>
    <x v="3"/>
    <x v="0"/>
    <x v="0"/>
    <x v="0"/>
    <x v="0"/>
    <s v="O- KPL Sunfield Station"/>
    <x v="4"/>
    <s v="South Line System"/>
    <x v="17"/>
    <x v="3"/>
    <x v="0"/>
    <x v="0"/>
    <m/>
    <n v="1068.1600000000001"/>
    <n v="-1068.1600000000001"/>
    <x v="5"/>
    <x v="0"/>
    <m/>
    <s v="ODESSA PUMPS &amp; EQPT INC"/>
    <s v="4/14/00"/>
    <s v="C414464"/>
    <x v="0"/>
    <x v="0"/>
    <x v="0"/>
  </r>
  <r>
    <x v="0"/>
    <x v="0"/>
    <x v="0"/>
    <x v="11"/>
    <s v="87310100"/>
    <x v="0"/>
    <x v="0"/>
    <x v="0"/>
    <x v="0"/>
    <x v="0"/>
    <s v="O- KPL Crude South Lines"/>
    <x v="5"/>
    <s v="STX Crude Pipelines"/>
    <x v="16"/>
    <x v="0"/>
    <x v="0"/>
    <x v="3"/>
    <m/>
    <n v="22.12"/>
    <n v="-22.12"/>
    <x v="5"/>
    <x v="0"/>
    <s v="8600 IH 37"/>
    <s v="BROWNING FERRIS INDUSTRIES INC"/>
    <s v="4/30/00"/>
    <s v="01022930004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"/>
    <n v="0"/>
    <x v="5"/>
    <x v="0"/>
    <s v="HWY 774"/>
    <s v="CENTRAL POWER &amp; LIGHT CO"/>
    <s v="5/2/00"/>
    <s v="00671285997000502"/>
    <x v="0"/>
    <x v="0"/>
    <x v="0"/>
  </r>
  <r>
    <x v="0"/>
    <x v="0"/>
    <x v="0"/>
    <x v="9"/>
    <s v="85310200"/>
    <x v="3"/>
    <x v="0"/>
    <x v="0"/>
    <x v="0"/>
    <x v="0"/>
    <s v="O- KPL Sunfield Station"/>
    <x v="4"/>
    <s v="South Line System"/>
    <x v="17"/>
    <x v="3"/>
    <x v="0"/>
    <x v="0"/>
    <m/>
    <n v="2316.81"/>
    <n v="-2316.81"/>
    <x v="5"/>
    <x v="0"/>
    <m/>
    <s v="TRIPLEX SERVICE &amp; SUPPLY CO"/>
    <s v="5/1/00"/>
    <s v="007040"/>
    <x v="0"/>
    <x v="0"/>
    <x v="0"/>
  </r>
  <r>
    <x v="0"/>
    <x v="0"/>
    <x v="0"/>
    <x v="22"/>
    <s v="85310200"/>
    <x v="3"/>
    <x v="0"/>
    <x v="0"/>
    <x v="0"/>
    <x v="0"/>
    <s v="O- KPL Mirando Station"/>
    <x v="2"/>
    <s v="Benavides (Sweden) System"/>
    <x v="17"/>
    <x v="3"/>
    <x v="0"/>
    <x v="0"/>
    <m/>
    <n v="1089.08"/>
    <n v="-1089.08"/>
    <x v="5"/>
    <x v="0"/>
    <m/>
    <s v="TRIPLEX SERVICE &amp; SUPPLY CO"/>
    <s v="5/1/00"/>
    <s v="007039"/>
    <x v="0"/>
    <x v="0"/>
    <x v="0"/>
  </r>
  <r>
    <x v="0"/>
    <x v="0"/>
    <x v="0"/>
    <x v="22"/>
    <s v="85310400"/>
    <x v="7"/>
    <x v="0"/>
    <x v="0"/>
    <x v="0"/>
    <x v="0"/>
    <s v="O- KPL Mirando Station"/>
    <x v="2"/>
    <s v="Benavides (Sweden) System"/>
    <x v="74"/>
    <x v="7"/>
    <x v="0"/>
    <x v="0"/>
    <m/>
    <n v="222.33"/>
    <n v="-222.33"/>
    <x v="5"/>
    <x v="0"/>
    <m/>
    <s v="VALLEN SAFETY SUPPLY CO"/>
    <s v="4/26/00"/>
    <s v="3513191"/>
    <x v="0"/>
    <x v="0"/>
    <x v="0"/>
  </r>
  <r>
    <x v="0"/>
    <x v="0"/>
    <x v="0"/>
    <x v="11"/>
    <s v="87310100"/>
    <x v="0"/>
    <x v="0"/>
    <x v="0"/>
    <x v="0"/>
    <x v="0"/>
    <s v="O- KPL Crude South Lines"/>
    <x v="5"/>
    <s v="STX Crude Pipelines"/>
    <x v="16"/>
    <x v="0"/>
    <x v="0"/>
    <x v="3"/>
    <m/>
    <n v="280.89999999999998"/>
    <n v="-280.89999999999998"/>
    <x v="5"/>
    <x v="0"/>
    <s v="8600 IH 37"/>
    <s v="BROWNING FERRIS INDUSTRIES INC"/>
    <s v="4/30/00"/>
    <s v="01022930004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.01"/>
    <n v="-0.01"/>
    <x v="5"/>
    <x v="0"/>
    <s v="P6 FM RD 893"/>
    <s v="CENTRAL POWER &amp; LIGHT CO"/>
    <s v="5/2/00"/>
    <s v="01450145949000502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19.69"/>
    <n v="-119.69"/>
    <x v="5"/>
    <x v="0"/>
    <s v="P6 FM RD 893"/>
    <s v="CENTRAL POWER &amp; LIGHT CO"/>
    <s v="5/2/00"/>
    <s v="01450145949000502"/>
    <x v="0"/>
    <x v="0"/>
    <x v="0"/>
  </r>
  <r>
    <x v="0"/>
    <x v="0"/>
    <x v="0"/>
    <x v="11"/>
    <s v="89430100"/>
    <x v="0"/>
    <x v="0"/>
    <x v="0"/>
    <x v="0"/>
    <x v="0"/>
    <s v="O- KPL Crude South Lines"/>
    <x v="5"/>
    <s v="STX Crude Pipelines"/>
    <x v="0"/>
    <x v="0"/>
    <x v="0"/>
    <x v="0"/>
    <m/>
    <n v="100"/>
    <n v="-100"/>
    <x v="5"/>
    <x v="0"/>
    <s v="SPL557"/>
    <s v="ALICE K EAST"/>
    <s v="5/15/00"/>
    <s v="SPL557-MAY 15-0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1.4"/>
    <n v="-91.4"/>
    <x v="5"/>
    <x v="0"/>
    <s v="P31 CO RD 72"/>
    <s v="CENTRAL POWER &amp; LIGHT CO"/>
    <s v="5/2/00"/>
    <s v="01450585946000502"/>
    <x v="0"/>
    <x v="0"/>
    <x v="0"/>
  </r>
  <r>
    <x v="1"/>
    <x v="0"/>
    <x v="0"/>
    <x v="36"/>
    <s v="87150100"/>
    <x v="0"/>
    <x v="0"/>
    <x v="1"/>
    <x v="0"/>
    <x v="0"/>
    <s v="O- KPG Refugio-KII Truck"/>
    <x v="1"/>
    <s v="KPG Truck Stations - North"/>
    <x v="1"/>
    <x v="0"/>
    <x v="0"/>
    <x v="1"/>
    <m/>
    <n v="0.01"/>
    <n v="-0.01"/>
    <x v="5"/>
    <x v="0"/>
    <s v="HWY 77"/>
    <s v="CENTRAL POWER &amp; LIGHT CO"/>
    <s v="5/2/00"/>
    <s v="00038625943000502"/>
    <x v="0"/>
    <x v="0"/>
    <x v="0"/>
  </r>
  <r>
    <x v="1"/>
    <x v="0"/>
    <x v="0"/>
    <x v="36"/>
    <s v="87150100"/>
    <x v="0"/>
    <x v="0"/>
    <x v="1"/>
    <x v="0"/>
    <x v="0"/>
    <s v="O- KPG Refugio-KII Truck"/>
    <x v="1"/>
    <s v="KPG Truck Stations - North"/>
    <x v="1"/>
    <x v="0"/>
    <x v="0"/>
    <x v="1"/>
    <m/>
    <n v="213.01"/>
    <n v="-213.01"/>
    <x v="5"/>
    <x v="0"/>
    <s v="HWY 77"/>
    <s v="CENTRAL POWER &amp; LIGHT CO"/>
    <s v="5/2/00"/>
    <s v="00038625943000502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215.39"/>
    <n v="-215.39"/>
    <x v="5"/>
    <x v="0"/>
    <m/>
    <s v="COONROD ELECTRIC CO INC"/>
    <s v="5/3/00"/>
    <s v="12469"/>
    <x v="0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193.95"/>
    <n v="-193.95"/>
    <x v="5"/>
    <x v="0"/>
    <m/>
    <s v="COONROD ELECTRIC CO INC"/>
    <s v="5/3/00"/>
    <s v="12467"/>
    <x v="0"/>
    <x v="0"/>
    <x v="0"/>
  </r>
  <r>
    <x v="0"/>
    <x v="0"/>
    <x v="0"/>
    <x v="15"/>
    <s v="86110500"/>
    <x v="3"/>
    <x v="0"/>
    <x v="0"/>
    <x v="0"/>
    <x v="0"/>
    <s v="O- KPL South System"/>
    <x v="4"/>
    <s v="South Line System"/>
    <x v="4"/>
    <x v="3"/>
    <x v="0"/>
    <x v="2"/>
    <m/>
    <n v="1261.1300000000001"/>
    <n v="-1261.1300000000001"/>
    <x v="5"/>
    <x v="0"/>
    <m/>
    <s v="COONROD ELECTRIC CO INC"/>
    <s v="5/3/00"/>
    <s v="12470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0.71"/>
    <n v="-0.71"/>
    <x v="5"/>
    <x v="0"/>
    <s v="HWY 77"/>
    <s v="CENTRAL POWER &amp; LIGHT CO"/>
    <s v="5/2/00"/>
    <s v="00038655940000502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7424.89"/>
    <n v="-7424.89"/>
    <x v="5"/>
    <x v="0"/>
    <s v="HWY 77"/>
    <s v="CENTRAL POWER &amp; LIGHT CO"/>
    <s v="5/2/00"/>
    <s v="00038655940000502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0.01"/>
    <n v="-0.01"/>
    <x v="5"/>
    <x v="0"/>
    <s v="HWY 774"/>
    <s v="CENTRAL POWER &amp; LIGHT CO"/>
    <s v="5/2/00"/>
    <s v="006712859970005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167.53"/>
    <n v="-167.53"/>
    <x v="5"/>
    <x v="0"/>
    <s v="REFUGIO"/>
    <s v="CENTRAL POWER &amp; LIGHT CO"/>
    <s v="5/2/00"/>
    <s v="00038565941000502"/>
    <x v="0"/>
    <x v="0"/>
    <x v="0"/>
  </r>
  <r>
    <x v="0"/>
    <x v="0"/>
    <x v="0"/>
    <x v="25"/>
    <s v="87150100"/>
    <x v="0"/>
    <x v="0"/>
    <x v="0"/>
    <x v="0"/>
    <x v="0"/>
    <s v="O- KPL Tilden Mainline"/>
    <x v="7"/>
    <s v="Tilden System"/>
    <x v="1"/>
    <x v="0"/>
    <x v="0"/>
    <x v="1"/>
    <m/>
    <n v="0.02"/>
    <n v="-0.02"/>
    <x v="5"/>
    <x v="0"/>
    <s v="FM 893 &amp; CO 72"/>
    <s v="CENTRAL POWER &amp; LIGHT CO"/>
    <s v="5/2/00"/>
    <s v="00681795993000502"/>
    <x v="0"/>
    <x v="0"/>
    <x v="0"/>
  </r>
  <r>
    <x v="0"/>
    <x v="0"/>
    <x v="0"/>
    <x v="25"/>
    <s v="87150100"/>
    <x v="0"/>
    <x v="0"/>
    <x v="0"/>
    <x v="0"/>
    <x v="0"/>
    <s v="O- KPL Tilden Mainline"/>
    <x v="7"/>
    <s v="Tilden System"/>
    <x v="1"/>
    <x v="0"/>
    <x v="0"/>
    <x v="1"/>
    <m/>
    <n v="158.51"/>
    <n v="-158.51"/>
    <x v="5"/>
    <x v="0"/>
    <s v="FM 893 &amp; CO 72"/>
    <s v="CENTRAL POWER &amp; LIGHT CO"/>
    <s v="5/2/00"/>
    <s v="006817959930005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02"/>
    <n v="-0.02"/>
    <x v="5"/>
    <x v="0"/>
    <s v="REFUGIO"/>
    <s v="CENTRAL POWER &amp; LIGHT CO"/>
    <s v="5/2/00"/>
    <s v="00036095941000502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57.73"/>
    <n v="-57.73"/>
    <x v="5"/>
    <x v="0"/>
    <s v="HWY 774"/>
    <s v="CENTRAL POWER &amp; LIGHT CO"/>
    <s v="5/2/00"/>
    <s v="00671285997000502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0.01"/>
    <n v="-0.01"/>
    <x v="5"/>
    <x v="0"/>
    <s v="BOYKIN RD 3 PE TOLAN"/>
    <s v="CENTRAL POWER &amp; LIGHT CO"/>
    <s v="5/2/00"/>
    <s v="00671325991000502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92.66"/>
    <n v="-92.66"/>
    <x v="5"/>
    <x v="0"/>
    <s v="H &amp; DS TK BATT #A"/>
    <s v="CENTRAL POWER &amp; LIGHT CO"/>
    <s v="5/2/00"/>
    <s v="00671355998000502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76.98"/>
    <n v="-76.98"/>
    <x v="5"/>
    <x v="0"/>
    <s v="1 BOYKIN RD  16P E CO75"/>
    <s v="CENTRAL POWER &amp; LIGHT CO"/>
    <s v="5/2/00"/>
    <s v="006713159920005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260.83999999999997"/>
    <n v="-260.83999999999997"/>
    <x v="5"/>
    <x v="0"/>
    <s v="REFUGIO"/>
    <s v="CENTRAL POWER &amp; LIGHT CO"/>
    <s v="5/2/00"/>
    <s v="000360959410005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57.72"/>
    <n v="-57.72"/>
    <x v="5"/>
    <x v="0"/>
    <s v="HWY 774"/>
    <s v="CENTRAL POWER &amp; LIGHT CO"/>
    <s v="5/2/00"/>
    <s v="00671285997000502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100.46"/>
    <n v="-100.46"/>
    <x v="5"/>
    <x v="0"/>
    <s v="BOYKIN RD 3 PE TOLAN"/>
    <s v="CENTRAL POWER &amp; LIGHT CO"/>
    <s v="5/2/00"/>
    <s v="006713259910005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9.42"/>
    <n v="-69.42"/>
    <x v="5"/>
    <x v="0"/>
    <s v="REFUGIO"/>
    <s v="CENTRAL POWER &amp; LIGHT CO"/>
    <s v="5/2/00"/>
    <s v="000399559430005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75.09"/>
    <n v="-75.09"/>
    <x v="5"/>
    <x v="0"/>
    <s v="REFUGIO"/>
    <s v="CENTRAL POWER &amp; LIGHT CO"/>
    <s v="5/2/00"/>
    <s v="000384759430005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9.42"/>
    <n v="-69.42"/>
    <x v="5"/>
    <x v="0"/>
    <s v="REFUGIO"/>
    <s v="CENTRAL POWER &amp; LIGHT CO"/>
    <s v="5/2/00"/>
    <s v="000355859420005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80.459999999999994"/>
    <n v="-80.459999999999994"/>
    <x v="5"/>
    <x v="0"/>
    <s v="FM 1944"/>
    <s v="CENTRAL POWER &amp; LIGHT CO"/>
    <s v="5/2/00"/>
    <s v="006711859990005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3182.1"/>
    <n v="-3182.1"/>
    <x v="5"/>
    <x v="0"/>
    <s v="HWY 77"/>
    <s v="CENTRAL POWER &amp; LIGHT CO"/>
    <s v="5/2/00"/>
    <s v="000386559400005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9.42"/>
    <n v="-69.42"/>
    <x v="5"/>
    <x v="0"/>
    <s v="FM 631"/>
    <s v="CENTRAL POWER &amp; LIGHT CO"/>
    <s v="5/2/00"/>
    <s v="00671205995000502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28.1"/>
    <n v="-28.1"/>
    <x v="5"/>
    <x v="0"/>
    <s v="HWY 77"/>
    <s v="CENTRAL POWER &amp; LIGHT CO"/>
    <s v="5/2/00"/>
    <s v="000385959480005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89.93"/>
    <n v="-89.93"/>
    <x v="5"/>
    <x v="0"/>
    <s v="UNIO PROD CO BATT B"/>
    <s v="CENTRAL POWER &amp; LIGHT CO"/>
    <s v="5/2/00"/>
    <s v="00671345999000502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1.76"/>
    <n v="-1.76"/>
    <x v="5"/>
    <x v="0"/>
    <s v="HWY 77"/>
    <s v="CENTRAL POWER &amp; LIGHT CO"/>
    <s v="5/2/00"/>
    <s v="000385959480005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31"/>
    <n v="-0.31"/>
    <x v="5"/>
    <x v="0"/>
    <s v="HWY 77"/>
    <s v="CENTRAL POWER &amp; LIGHT CO"/>
    <s v="5/2/00"/>
    <s v="00038655940000502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69.42"/>
    <n v="-69.42"/>
    <x v="5"/>
    <x v="0"/>
    <s v="REFUGIO"/>
    <s v="CENTRAL POWER &amp; LIGHT CO"/>
    <s v="5/2/00"/>
    <s v="006796159970005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9.42"/>
    <n v="-69.42"/>
    <x v="5"/>
    <x v="0"/>
    <s v="REFUGIO"/>
    <s v="CENTRAL POWER &amp; LIGHT CO"/>
    <s v="5/2/00"/>
    <s v="00038575940000502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34.71"/>
    <n v="-34.71"/>
    <x v="5"/>
    <x v="0"/>
    <s v="HWY 77"/>
    <s v="CENTRAL POWER &amp; LIGHT CO"/>
    <s v="5/2/00"/>
    <s v="0003843594700050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34.71"/>
    <n v="-34.71"/>
    <x v="5"/>
    <x v="0"/>
    <s v="HWY 77"/>
    <s v="CENTRAL POWER &amp; LIGHT CO"/>
    <s v="5/2/00"/>
    <s v="00038435947000502"/>
    <x v="0"/>
    <x v="0"/>
    <x v="0"/>
  </r>
  <r>
    <x v="0"/>
    <x v="0"/>
    <x v="0"/>
    <x v="38"/>
    <s v="87150100"/>
    <x v="0"/>
    <x v="0"/>
    <x v="0"/>
    <x v="0"/>
    <x v="0"/>
    <s v="O- KPL Refugio Light Crude System"/>
    <x v="1"/>
    <s v="North Line System"/>
    <x v="1"/>
    <x v="0"/>
    <x v="0"/>
    <x v="1"/>
    <m/>
    <n v="69.42"/>
    <n v="-69.42"/>
    <x v="5"/>
    <x v="0"/>
    <s v="OCONNOR LEASE-PAN AMER"/>
    <s v="CENTRAL POWER &amp; LIGHT CO"/>
    <s v="5/2/00"/>
    <s v="00671365997000502"/>
    <x v="0"/>
    <x v="0"/>
    <x v="0"/>
  </r>
  <r>
    <x v="0"/>
    <x v="0"/>
    <x v="0"/>
    <x v="38"/>
    <s v="87150100"/>
    <x v="0"/>
    <x v="0"/>
    <x v="0"/>
    <x v="0"/>
    <x v="0"/>
    <s v="O- KPL Refugio Light Crude System"/>
    <x v="1"/>
    <s v="North Line System"/>
    <x v="1"/>
    <x v="0"/>
    <x v="0"/>
    <x v="1"/>
    <m/>
    <n v="69.42"/>
    <n v="-69.42"/>
    <x v="5"/>
    <x v="0"/>
    <s v="EL OSO CATTLE CO"/>
    <s v="CENTRAL POWER &amp; LIGHT CO"/>
    <s v="5/2/00"/>
    <s v="00671375996000502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75.239999999999995"/>
    <n v="-75.239999999999995"/>
    <x v="5"/>
    <x v="0"/>
    <s v="3 CO 74 89 E CO 75"/>
    <s v="CENTRAL POWER &amp; LIGHT CO"/>
    <s v="5/2/00"/>
    <s v="01450615941000502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76.989999999999995"/>
    <n v="-76.989999999999995"/>
    <x v="5"/>
    <x v="0"/>
    <s v="OCONNER - SHELLY B LSE"/>
    <s v="CENTRAL POWER &amp; LIGHT CO"/>
    <s v="5/2/00"/>
    <s v="00671295996000502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69"/>
    <n v="-69"/>
    <x v="5"/>
    <x v="0"/>
    <s v="CO RD 69 &amp; 72"/>
    <s v="CENTRAL POWER &amp; LIGHT CO"/>
    <s v="5/2/00"/>
    <s v="00681715991000502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4.3499999999999996"/>
    <n v="-4.3499999999999996"/>
    <x v="5"/>
    <x v="0"/>
    <s v="CO RD 69 &amp; 72"/>
    <s v="CENTRAL POWER &amp; LIGHT CO"/>
    <s v="5/2/00"/>
    <s v="00681715991000502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9.42"/>
    <n v="-69.42"/>
    <x v="5"/>
    <x v="0"/>
    <s v="BOYKIN RD &amp; CR 7"/>
    <s v="CENTRAL POWER &amp; LIGHT CO"/>
    <s v="5/2/00"/>
    <s v="00680795994000502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2.770000000000003"/>
    <n v="-32.770000000000003"/>
    <x v="5"/>
    <x v="0"/>
    <s v="FM 1682 RECT"/>
    <s v="GUADALUPE VALLEY ELEC COOP INC"/>
    <s v="5/8/00"/>
    <s v="514480614000508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5.21"/>
    <n v="-95.21"/>
    <x v="5"/>
    <x v="0"/>
    <s v="CR 75"/>
    <s v="CENTRAL POWER &amp; LIGHT CO"/>
    <s v="5/2/00"/>
    <s v="00680725991000502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63.95"/>
    <n v="-163.95"/>
    <x v="5"/>
    <x v="0"/>
    <s v="LA GRULLA"/>
    <s v="CENTRAL POWER &amp; LIGHT CO"/>
    <s v="5/2/00"/>
    <s v="00574781993000502"/>
    <x v="0"/>
    <x v="0"/>
    <x v="0"/>
  </r>
  <r>
    <x v="0"/>
    <x v="0"/>
    <x v="0"/>
    <x v="7"/>
    <s v="74810100"/>
    <x v="0"/>
    <x v="0"/>
    <x v="0"/>
    <x v="0"/>
    <x v="0"/>
    <s v="O- KPL Viola Station"/>
    <x v="2"/>
    <s v="Benavides (Sweden) System"/>
    <x v="18"/>
    <x v="0"/>
    <x v="0"/>
    <x v="3"/>
    <m/>
    <n v="5.18"/>
    <n v="-5.18"/>
    <x v="5"/>
    <x v="0"/>
    <s v="2500 SUNTIDE"/>
    <s v="BROWNING FERRIS INDUSTRIES INC"/>
    <s v="4/30/00"/>
    <s v="0155515000430"/>
    <x v="0"/>
    <x v="0"/>
    <x v="0"/>
  </r>
  <r>
    <x v="0"/>
    <x v="0"/>
    <x v="0"/>
    <x v="12"/>
    <s v="85210100"/>
    <x v="3"/>
    <x v="0"/>
    <x v="0"/>
    <x v="0"/>
    <x v="0"/>
    <s v="O- KPL Benavides (Sweden) System"/>
    <x v="2"/>
    <s v="Benavides (Sweden) System"/>
    <x v="5"/>
    <x v="3"/>
    <x v="0"/>
    <x v="0"/>
    <m/>
    <n v="671.61"/>
    <n v="-671.61"/>
    <x v="5"/>
    <x v="0"/>
    <m/>
    <s v="DUKE CONTROLS INC"/>
    <s v="5/8/00"/>
    <s v="SI42661"/>
    <x v="0"/>
    <x v="0"/>
    <x v="0"/>
  </r>
  <r>
    <x v="0"/>
    <x v="0"/>
    <x v="0"/>
    <x v="7"/>
    <s v="74810100"/>
    <x v="0"/>
    <x v="0"/>
    <x v="0"/>
    <x v="0"/>
    <x v="0"/>
    <s v="O- KPL Viola Station"/>
    <x v="2"/>
    <s v="Benavides (Sweden) System"/>
    <x v="18"/>
    <x v="0"/>
    <x v="0"/>
    <x v="3"/>
    <m/>
    <n v="65.72"/>
    <n v="-65.72"/>
    <x v="5"/>
    <x v="0"/>
    <s v="2500 SUNTIDE"/>
    <s v="BROWNING FERRIS INDUSTRIES INC"/>
    <s v="4/30/00"/>
    <s v="0155515000430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56.4"/>
    <n v="-56.4"/>
    <x v="5"/>
    <x v="0"/>
    <s v="RECT 438-A"/>
    <s v="NUECES ELECTRIC COOP INC"/>
    <s v="5/2/00"/>
    <s v="26329300000502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92.59"/>
    <n v="-92.59"/>
    <x v="5"/>
    <x v="0"/>
    <s v="RECT C-621A"/>
    <s v="NUECES ELECTRIC COOP INC"/>
    <s v="5/2/00"/>
    <s v="26332700000502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17.47"/>
    <n v="-117.47"/>
    <x v="5"/>
    <x v="0"/>
    <s v="SH87 - NIXON RECT"/>
    <s v="GUADALUPE VALLEY ELEC COOP INC"/>
    <s v="5/8/00"/>
    <s v="514481803000508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77.08"/>
    <n v="-77.08"/>
    <x v="5"/>
    <x v="0"/>
    <s v="HWY 183"/>
    <s v="GUADALUPE VALLEY ELEC COOP INC"/>
    <s v="5/8/00"/>
    <s v="514481801000508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8.42"/>
    <n v="-8.42"/>
    <x v="5"/>
    <x v="0"/>
    <s v="FM 1682 RECT"/>
    <s v="GUADALUPE VALLEY ELEC COOP INC"/>
    <s v="5/8/00"/>
    <s v="514480614000508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5.21"/>
    <n v="-5.21"/>
    <x v="5"/>
    <x v="0"/>
    <s v="HWY 183"/>
    <s v="GUADALUPE VALLEY ELEC COOP INC"/>
    <s v="5/8/00"/>
    <s v="514481801000508"/>
    <x v="0"/>
    <x v="0"/>
    <x v="0"/>
  </r>
  <r>
    <x v="0"/>
    <x v="0"/>
    <x v="0"/>
    <x v="16"/>
    <s v="86110500"/>
    <x v="3"/>
    <x v="0"/>
    <x v="0"/>
    <x v="0"/>
    <x v="0"/>
    <s v="O- KPL Tilden System"/>
    <x v="7"/>
    <s v="Tilden System"/>
    <x v="4"/>
    <x v="3"/>
    <x v="0"/>
    <x v="2"/>
    <m/>
    <n v="467.1"/>
    <n v="-467.1"/>
    <x v="5"/>
    <x v="0"/>
    <m/>
    <s v="COONROD ELECTRIC CO INC"/>
    <s v="5/3/00"/>
    <s v="12472"/>
    <x v="0"/>
    <x v="0"/>
    <x v="0"/>
  </r>
  <r>
    <x v="0"/>
    <x v="0"/>
    <x v="0"/>
    <x v="18"/>
    <s v="86110500"/>
    <x v="3"/>
    <x v="0"/>
    <x v="0"/>
    <x v="0"/>
    <x v="0"/>
    <s v="O- KPL Three Rivers Station"/>
    <x v="7"/>
    <s v="Tilden System"/>
    <x v="4"/>
    <x v="3"/>
    <x v="0"/>
    <x v="2"/>
    <m/>
    <n v="614.82000000000005"/>
    <n v="-614.82000000000005"/>
    <x v="5"/>
    <x v="0"/>
    <m/>
    <s v="COONROD ELECTRIC CO INC"/>
    <s v="5/4/00"/>
    <s v="12477"/>
    <x v="0"/>
    <x v="0"/>
    <x v="0"/>
  </r>
  <r>
    <x v="0"/>
    <x v="0"/>
    <x v="0"/>
    <x v="4"/>
    <s v="86110500"/>
    <x v="3"/>
    <x v="0"/>
    <x v="0"/>
    <x v="0"/>
    <x v="0"/>
    <s v="O- KPL Refugio Heavy Crude System"/>
    <x v="1"/>
    <s v="North Line System"/>
    <x v="4"/>
    <x v="3"/>
    <x v="0"/>
    <x v="2"/>
    <m/>
    <n v="193.95"/>
    <n v="-193.95"/>
    <x v="5"/>
    <x v="0"/>
    <m/>
    <s v="COONROD ELECTRIC CO INC"/>
    <s v="5/3/00"/>
    <s v="12468"/>
    <x v="0"/>
    <x v="0"/>
    <x v="0"/>
  </r>
  <r>
    <x v="0"/>
    <x v="0"/>
    <x v="0"/>
    <x v="11"/>
    <s v="89110100"/>
    <x v="0"/>
    <x v="0"/>
    <x v="0"/>
    <x v="0"/>
    <x v="0"/>
    <s v="O- KPL Crude South Lines"/>
    <x v="5"/>
    <s v="STX Crude Pipelines"/>
    <x v="76"/>
    <x v="0"/>
    <x v="0"/>
    <x v="3"/>
    <m/>
    <n v="67515.8"/>
    <n v="-67515.8"/>
    <x v="5"/>
    <x v="0"/>
    <s v="95367R"/>
    <s v="DOT PIPELINE SAFETY PROGRAM"/>
    <s v="12/9/99"/>
    <s v="95367R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1.42"/>
    <n v="-21.42"/>
    <x v="5"/>
    <x v="0"/>
    <s v="1300 OAK PARK AVE SWOIL"/>
    <s v="CENTRAL POWER &amp; LIGHT CO"/>
    <s v="5/3/00"/>
    <s v="01588945947000503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71.83"/>
    <n v="-71.83"/>
    <x v="5"/>
    <x v="0"/>
    <s v="950 MANCHESTER A"/>
    <s v="CENTRAL POWER &amp; LIGHT CO"/>
    <s v="5/3/00"/>
    <s v="01584185944000503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19.44"/>
    <n v="-219.44"/>
    <x v="5"/>
    <x v="0"/>
    <s v="HARBOR ISLAND"/>
    <s v="CENTRAL POWER &amp; LIGHT CO"/>
    <s v="5/9/00"/>
    <s v="0201344594100050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45"/>
    <n v="-1.45"/>
    <x v="5"/>
    <x v="0"/>
    <s v="1300 OAK PARK AVE SWOIL"/>
    <s v="CENTRAL POWER &amp; LIGHT CO"/>
    <s v="5/3/00"/>
    <s v="01588945947000503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99.39"/>
    <n v="-99.39"/>
    <x v="5"/>
    <x v="0"/>
    <s v="4802 UP RIVER RD R"/>
    <s v="CENTRAL POWER &amp; LIGHT CO"/>
    <s v="5/3/00"/>
    <s v="01587685940000503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0.01"/>
    <n v="-0.01"/>
    <x v="5"/>
    <x v="0"/>
    <s v="4802 UP RIVER RD R"/>
    <s v="CENTRAL POWER &amp; LIGHT CO"/>
    <s v="5/3/00"/>
    <s v="01587685940000503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334.1"/>
    <n v="-2334.1"/>
    <x v="5"/>
    <x v="0"/>
    <s v="EDI - DO NOT PAY - DIVISION OFFICE"/>
    <s v="SOUTHWESTERN BELL"/>
    <s v="4/27/00"/>
    <s v="3612415624593000427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65.57"/>
    <n v="-265.57"/>
    <x v="5"/>
    <x v="0"/>
    <s v="EDI - DO NOT PAY - DIVISION OFFICE"/>
    <s v="SOUTHWESTERN BELL"/>
    <s v="4/27/00"/>
    <s v="3612415624593000427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72.78"/>
    <n v="-72.78"/>
    <x v="5"/>
    <x v="0"/>
    <s v="CANTWELL"/>
    <s v="CENTRAL POWER &amp; LIGHT CO"/>
    <s v="5/3/00"/>
    <s v="01587425941000503"/>
    <x v="0"/>
    <x v="0"/>
    <x v="0"/>
  </r>
  <r>
    <x v="0"/>
    <x v="0"/>
    <x v="0"/>
    <x v="7"/>
    <s v="86110500"/>
    <x v="0"/>
    <x v="0"/>
    <x v="0"/>
    <x v="0"/>
    <x v="0"/>
    <s v="O- KPL Viola Station"/>
    <x v="2"/>
    <s v="Benavides (Sweden) System"/>
    <x v="4"/>
    <x v="0"/>
    <x v="0"/>
    <x v="2"/>
    <m/>
    <n v="1276.95"/>
    <n v="-1276.95"/>
    <x v="5"/>
    <x v="0"/>
    <m/>
    <s v="COONROD ELECTRIC CO INC"/>
    <s v="5/9/00"/>
    <s v="12485"/>
    <x v="0"/>
    <x v="0"/>
    <x v="0"/>
  </r>
  <r>
    <x v="0"/>
    <x v="0"/>
    <x v="0"/>
    <x v="8"/>
    <s v="86110700"/>
    <x v="1"/>
    <x v="0"/>
    <x v="0"/>
    <x v="0"/>
    <x v="0"/>
    <s v="O- KPL Corpus Christi Terminal"/>
    <x v="3"/>
    <s v="Inactive - KPL Corpus Christi Terminal"/>
    <x v="2"/>
    <x v="1"/>
    <x v="0"/>
    <x v="2"/>
    <m/>
    <n v="99"/>
    <n v="-99"/>
    <x v="5"/>
    <x v="0"/>
    <m/>
    <s v="JORDAN LABORATORIES INC"/>
    <s v="5/8/00"/>
    <s v="74600"/>
    <x v="0"/>
    <x v="0"/>
    <x v="0"/>
  </r>
  <r>
    <x v="0"/>
    <x v="0"/>
    <x v="0"/>
    <x v="12"/>
    <s v="86110300"/>
    <x v="4"/>
    <x v="0"/>
    <x v="0"/>
    <x v="0"/>
    <x v="0"/>
    <s v="O- KPL Benavides (Sweden) System"/>
    <x v="2"/>
    <s v="Benavides (Sweden) System"/>
    <x v="24"/>
    <x v="4"/>
    <x v="0"/>
    <x v="2"/>
    <m/>
    <n v="4891.25"/>
    <n v="-4891.25"/>
    <x v="5"/>
    <x v="0"/>
    <m/>
    <s v="H &amp; W CONSTRUCTION INC"/>
    <s v="3/31/00"/>
    <s v="104778"/>
    <x v="0"/>
    <x v="0"/>
    <x v="0"/>
  </r>
  <r>
    <x v="0"/>
    <x v="0"/>
    <x v="0"/>
    <x v="33"/>
    <s v="86110500"/>
    <x v="3"/>
    <x v="0"/>
    <x v="0"/>
    <x v="0"/>
    <x v="0"/>
    <s v="O- KPL Schaft Station"/>
    <x v="6"/>
    <s v="Caldwell Area"/>
    <x v="4"/>
    <x v="3"/>
    <x v="0"/>
    <x v="2"/>
    <m/>
    <n v="340.26"/>
    <n v="-340.26"/>
    <x v="5"/>
    <x v="0"/>
    <m/>
    <s v="WILSON SUPPLY CO"/>
    <s v="4/26/00"/>
    <s v="018019350001"/>
    <x v="0"/>
    <x v="0"/>
    <x v="0"/>
  </r>
  <r>
    <x v="0"/>
    <x v="0"/>
    <x v="0"/>
    <x v="25"/>
    <s v="86110500"/>
    <x v="3"/>
    <x v="0"/>
    <x v="0"/>
    <x v="0"/>
    <x v="0"/>
    <s v="O- KPL Tilden Mainline"/>
    <x v="7"/>
    <s v="Tilden System"/>
    <x v="4"/>
    <x v="3"/>
    <x v="0"/>
    <x v="2"/>
    <m/>
    <n v="315"/>
    <n v="-315"/>
    <x v="5"/>
    <x v="0"/>
    <m/>
    <s v="H &amp; K VACUUM TRUCKS INC"/>
    <s v="3/31/00"/>
    <s v="986073"/>
    <x v="0"/>
    <x v="0"/>
    <x v="0"/>
  </r>
  <r>
    <x v="0"/>
    <x v="0"/>
    <x v="0"/>
    <x v="12"/>
    <s v="86110300"/>
    <x v="4"/>
    <x v="0"/>
    <x v="0"/>
    <x v="0"/>
    <x v="0"/>
    <s v="O- KPL Benavides (Sweden) System"/>
    <x v="2"/>
    <s v="Benavides (Sweden) System"/>
    <x v="24"/>
    <x v="4"/>
    <x v="0"/>
    <x v="2"/>
    <m/>
    <n v="379.07"/>
    <n v="-379.07"/>
    <x v="5"/>
    <x v="0"/>
    <s v="Created By Proration :"/>
    <s v="H &amp; W CONSTRUCTION INC"/>
    <s v="3/31/00"/>
    <s v="104778"/>
    <x v="0"/>
    <x v="0"/>
    <x v="0"/>
  </r>
  <r>
    <x v="0"/>
    <x v="0"/>
    <x v="0"/>
    <x v="11"/>
    <s v="86110300"/>
    <x v="4"/>
    <x v="0"/>
    <x v="0"/>
    <x v="0"/>
    <x v="0"/>
    <s v="O- KPL Crude South Lines"/>
    <x v="5"/>
    <s v="STX Crude Pipelines"/>
    <x v="24"/>
    <x v="4"/>
    <x v="0"/>
    <x v="2"/>
    <m/>
    <n v="17480"/>
    <n v="-17480"/>
    <x v="5"/>
    <x v="0"/>
    <m/>
    <s v="H &amp; W CONSTRUCTION INC"/>
    <s v="3/31/00"/>
    <s v="104780"/>
    <x v="0"/>
    <x v="0"/>
    <x v="0"/>
  </r>
  <r>
    <x v="0"/>
    <x v="0"/>
    <x v="0"/>
    <x v="11"/>
    <s v="86110300"/>
    <x v="4"/>
    <x v="0"/>
    <x v="0"/>
    <x v="0"/>
    <x v="0"/>
    <s v="O- KPL Crude South Lines"/>
    <x v="5"/>
    <s v="STX Crude Pipelines"/>
    <x v="24"/>
    <x v="4"/>
    <x v="0"/>
    <x v="2"/>
    <m/>
    <n v="1376.55"/>
    <n v="-1376.55"/>
    <x v="5"/>
    <x v="0"/>
    <m/>
    <s v="H &amp; W CONSTRUCTION INC"/>
    <s v="3/31/00"/>
    <s v="104780"/>
    <x v="0"/>
    <x v="0"/>
    <x v="0"/>
  </r>
  <r>
    <x v="0"/>
    <x v="0"/>
    <x v="0"/>
    <x v="17"/>
    <s v="85310400"/>
    <x v="0"/>
    <x v="0"/>
    <x v="0"/>
    <x v="0"/>
    <x v="0"/>
    <s v="O- KPL Caldwell/Giddings System"/>
    <x v="6"/>
    <s v="Caldwell Area"/>
    <x v="74"/>
    <x v="0"/>
    <x v="0"/>
    <x v="0"/>
    <m/>
    <n v="85.4"/>
    <n v="-85.4"/>
    <x v="5"/>
    <x v="0"/>
    <m/>
    <s v="TEXAS COMMERCIAL WASTE"/>
    <s v="4/25/00"/>
    <s v="94490400"/>
    <x v="0"/>
    <x v="0"/>
    <x v="0"/>
  </r>
  <r>
    <x v="0"/>
    <x v="0"/>
    <x v="0"/>
    <x v="24"/>
    <s v="85210100"/>
    <x v="3"/>
    <x v="0"/>
    <x v="0"/>
    <x v="0"/>
    <x v="0"/>
    <s v="O- KPL Ingleside (Marine Terminals)"/>
    <x v="9"/>
    <s v="Ingleside System"/>
    <x v="5"/>
    <x v="3"/>
    <x v="0"/>
    <x v="0"/>
    <m/>
    <n v="370.01"/>
    <n v="-370.01"/>
    <x v="5"/>
    <x v="0"/>
    <m/>
    <s v="ALTEX ELECTRONICS INC"/>
    <s v="3/28/00"/>
    <s v="I1249679"/>
    <x v="0"/>
    <x v="0"/>
    <x v="0"/>
  </r>
  <r>
    <x v="0"/>
    <x v="0"/>
    <x v="0"/>
    <x v="11"/>
    <s v="84340100"/>
    <x v="0"/>
    <x v="0"/>
    <x v="0"/>
    <x v="0"/>
    <x v="0"/>
    <s v="O- KPL Crude South Lines"/>
    <x v="5"/>
    <s v="STX Crude Pipelines"/>
    <x v="8"/>
    <x v="0"/>
    <x v="0"/>
    <x v="4"/>
    <m/>
    <n v="1423.65"/>
    <n v="-1423.65"/>
    <x v="5"/>
    <x v="0"/>
    <m/>
    <s v="JIM A SIMMONS"/>
    <s v="5/8/00"/>
    <s v="08MAY0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83.19"/>
    <n v="-83.19"/>
    <x v="5"/>
    <x v="0"/>
    <s v="SEVEN SISTERS"/>
    <s v="CENTRAL POWER &amp; LIGHT CO"/>
    <s v="5/4/00"/>
    <s v="00622287944000504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83.51"/>
    <n v="-83.51"/>
    <x v="5"/>
    <x v="0"/>
    <s v="SEVEN SISTERS"/>
    <s v="CENTRAL POWER &amp; LIGHT CO"/>
    <s v="5/4/00"/>
    <s v="00622447944000504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73.28"/>
    <n v="-73.28"/>
    <x v="5"/>
    <x v="0"/>
    <s v="4908 UP RIVER RD"/>
    <s v="CENTRAL POWER &amp; LIGHT CO"/>
    <s v="5/4/00"/>
    <s v="01587635945000504"/>
    <x v="0"/>
    <x v="0"/>
    <x v="0"/>
  </r>
  <r>
    <x v="0"/>
    <x v="0"/>
    <x v="0"/>
    <x v="14"/>
    <s v="87210100"/>
    <x v="0"/>
    <x v="0"/>
    <x v="0"/>
    <x v="0"/>
    <x v="0"/>
    <s v="O- KPL Rosanky Station"/>
    <x v="6"/>
    <s v="Caldwell Area"/>
    <x v="10"/>
    <x v="0"/>
    <x v="0"/>
    <x v="0"/>
    <m/>
    <n v="37.14"/>
    <n v="-37.14"/>
    <x v="5"/>
    <x v="0"/>
    <s v="512-237-3649-476-6  29APR00"/>
    <s v="SOUTHWESTERN BELL"/>
    <s v="4/29/00"/>
    <s v="51223736494766000429"/>
    <x v="0"/>
    <x v="0"/>
    <x v="0"/>
  </r>
  <r>
    <x v="0"/>
    <x v="0"/>
    <x v="0"/>
    <x v="9"/>
    <s v="86110500"/>
    <x v="3"/>
    <x v="0"/>
    <x v="0"/>
    <x v="0"/>
    <x v="0"/>
    <s v="O- KPL Sunfield Station"/>
    <x v="4"/>
    <s v="South Line System"/>
    <x v="4"/>
    <x v="3"/>
    <x v="0"/>
    <x v="2"/>
    <m/>
    <n v="340.25"/>
    <n v="-340.25"/>
    <x v="5"/>
    <x v="0"/>
    <m/>
    <s v="WILSON SUPPLY CO"/>
    <s v="4/26/00"/>
    <s v="01801935000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336.7"/>
    <n v="-336.7"/>
    <x v="5"/>
    <x v="0"/>
    <s v="REFUGIO"/>
    <s v="CENTRAL POWER &amp; LIGHT CO"/>
    <s v="5/4/00"/>
    <s v="00038485942000504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11.3"/>
    <n v="-111.3"/>
    <x v="5"/>
    <x v="0"/>
    <s v="FM 794 RECT"/>
    <s v="GUADALUPE VALLEY ELEC COOP INC"/>
    <s v="5/8/00"/>
    <s v="1000011901000508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9.42"/>
    <n v="-69.42"/>
    <x v="5"/>
    <x v="0"/>
    <s v="SEVEN SISTERS"/>
    <s v="CENTRAL POWER &amp; LIGHT CO"/>
    <s v="5/4/00"/>
    <s v="00624037941000504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79.25"/>
    <n v="-79.25"/>
    <x v="5"/>
    <x v="0"/>
    <s v="855 SAVAGE LN 1@"/>
    <s v="CENTRAL POWER &amp; LIGHT CO"/>
    <s v="5/4/00"/>
    <s v="01702605948000504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174.56"/>
    <n v="-174.56"/>
    <x v="5"/>
    <x v="0"/>
    <m/>
    <s v="COONROD ELECTRIC CO INC"/>
    <s v="5/9/00"/>
    <s v="12486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202.5"/>
    <n v="-202.5"/>
    <x v="5"/>
    <x v="0"/>
    <m/>
    <s v="H &amp; K VACUUM TRUCKS INC"/>
    <s v="3/31/00"/>
    <s v="986072"/>
    <x v="0"/>
    <x v="0"/>
    <x v="0"/>
  </r>
  <r>
    <x v="0"/>
    <x v="0"/>
    <x v="0"/>
    <x v="17"/>
    <s v="86110500"/>
    <x v="3"/>
    <x v="0"/>
    <x v="0"/>
    <x v="0"/>
    <x v="0"/>
    <s v="O- KPL Caldwell/Giddings System"/>
    <x v="6"/>
    <s v="Caldwell Area"/>
    <x v="4"/>
    <x v="3"/>
    <x v="0"/>
    <x v="2"/>
    <m/>
    <n v="220.49"/>
    <n v="-220.49"/>
    <x v="5"/>
    <x v="0"/>
    <m/>
    <s v="WILSON SUPPLY CO"/>
    <s v="4/6/00"/>
    <s v="018019025001"/>
    <x v="0"/>
    <x v="0"/>
    <x v="0"/>
  </r>
  <r>
    <x v="0"/>
    <x v="0"/>
    <x v="0"/>
    <x v="27"/>
    <s v="86110500"/>
    <x v="1"/>
    <x v="0"/>
    <x v="0"/>
    <x v="0"/>
    <x v="0"/>
    <s v="O- KPL Dilley Station"/>
    <x v="7"/>
    <s v="Tilden System"/>
    <x v="4"/>
    <x v="1"/>
    <x v="0"/>
    <x v="2"/>
    <m/>
    <n v="540"/>
    <n v="-540"/>
    <x v="5"/>
    <x v="0"/>
    <m/>
    <s v="S W JOHNSON CONST CO INC"/>
    <s v="7/14/99"/>
    <s v="3920"/>
    <x v="0"/>
    <x v="0"/>
    <x v="0"/>
  </r>
  <r>
    <x v="0"/>
    <x v="0"/>
    <x v="0"/>
    <x v="25"/>
    <s v="85120100"/>
    <x v="3"/>
    <x v="0"/>
    <x v="0"/>
    <x v="0"/>
    <x v="0"/>
    <s v="O- KPL Tilden Mainline"/>
    <x v="7"/>
    <s v="Tilden System"/>
    <x v="19"/>
    <x v="3"/>
    <x v="0"/>
    <x v="0"/>
    <m/>
    <n v="400.56"/>
    <n v="-400.56"/>
    <x v="5"/>
    <x v="0"/>
    <m/>
    <s v="GREEN COUNTRY SUPPLY INC"/>
    <s v="4/30/00"/>
    <s v="06124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8.67"/>
    <n v="-28.67"/>
    <x v="5"/>
    <x v="0"/>
    <s v="CO RD 422"/>
    <s v="CENTRAL POWER &amp; LIGHT CO"/>
    <s v="5/5/00"/>
    <s v="0009184794700050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.02"/>
    <n v="-0.02"/>
    <x v="5"/>
    <x v="0"/>
    <s v="CHARLOTTE"/>
    <s v="CENTRAL POWER &amp; LIGHT CO"/>
    <s v="5/5/00"/>
    <s v="00082687948000505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124.46"/>
    <n v="-124.46"/>
    <x v="5"/>
    <x v="0"/>
    <s v="MIRANDO CITY"/>
    <s v="CENTRAL POWER &amp; LIGHT CO"/>
    <s v="5/5/00"/>
    <s v="00282847995000505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3.75"/>
    <n v="-73.75"/>
    <x v="5"/>
    <x v="0"/>
    <s v="OILTON"/>
    <s v="CENTRAL POWER &amp; LIGHT CO"/>
    <s v="5/5/00"/>
    <s v="00282967991000505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3"/>
    <n v="-73"/>
    <x v="5"/>
    <x v="0"/>
    <s v="MIRANDO CITY"/>
    <s v="CENTRAL POWER &amp; LIGHT CO"/>
    <s v="5/5/00"/>
    <s v="00281707992000505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1086.3900000000001"/>
    <n v="-1086.3900000000001"/>
    <x v="5"/>
    <x v="0"/>
    <s v="MIRANDO CITY"/>
    <s v="CENTRAL POWER &amp; LIGHT CO"/>
    <s v="5/5/00"/>
    <s v="0028213799100050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2"/>
    <n v="-69.42"/>
    <x v="5"/>
    <x v="0"/>
    <s v="CHRISTINE"/>
    <s v="CENTRAL POWER &amp; LIGHT CO"/>
    <s v="5/5/00"/>
    <s v="00092767946000505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281.14999999999998"/>
    <n v="-281.14999999999998"/>
    <x v="5"/>
    <x v="0"/>
    <s v="MIRANDO CITY"/>
    <s v="CENTRAL POWER &amp; LIGHT CO"/>
    <s v="5/5/00"/>
    <s v="00650137946000505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0.09"/>
    <n v="-0.09"/>
    <x v="5"/>
    <x v="0"/>
    <s v="MIRANDO CITY"/>
    <s v="CENTRAL POWER &amp; LIGHT CO"/>
    <s v="5/5/00"/>
    <s v="0028213799100050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94"/>
    <n v="-1.94"/>
    <x v="5"/>
    <x v="0"/>
    <s v="CO RD 422"/>
    <s v="CENTRAL POWER &amp; LIGHT CO"/>
    <s v="5/5/00"/>
    <s v="0009184794700050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2"/>
    <n v="-69.42"/>
    <x v="5"/>
    <x v="0"/>
    <s v="CHRISTINE"/>
    <s v="CENTRAL POWER &amp; LIGHT CO"/>
    <s v="5/5/00"/>
    <s v="0009281794900050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2"/>
    <n v="-69.42"/>
    <x v="5"/>
    <x v="0"/>
    <s v="CHRISTINE"/>
    <s v="CENTRAL POWER &amp; LIGHT CO"/>
    <s v="5/5/00"/>
    <s v="0009319794500050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2"/>
    <n v="-69.42"/>
    <x v="5"/>
    <x v="0"/>
    <s v="CO RD 422"/>
    <s v="CENTRAL POWER &amp; LIGHT CO"/>
    <s v="5/5/00"/>
    <s v="00092877943000505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850.6"/>
    <n v="-850.6"/>
    <x v="5"/>
    <x v="0"/>
    <m/>
    <s v="H &amp; W CONSTRUCTION INC"/>
    <s v="5/11/00"/>
    <s v="10482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1.27"/>
    <n v="-101.27"/>
    <x v="5"/>
    <x v="0"/>
    <s v="W HWY 97"/>
    <s v="CENTRAL POWER &amp; LIGHT CO"/>
    <s v="5/5/00"/>
    <s v="0008187794600050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.01"/>
    <n v="-0.01"/>
    <x v="5"/>
    <x v="0"/>
    <s v="W HWY 97"/>
    <s v="CENTRAL POWER &amp; LIGHT CO"/>
    <s v="5/5/00"/>
    <s v="0008187794600050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01.48"/>
    <n v="-201.48"/>
    <x v="5"/>
    <x v="0"/>
    <s v="CHARLOTTE"/>
    <s v="CENTRAL POWER &amp; LIGHT CO"/>
    <s v="5/5/00"/>
    <s v="00082687948000505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3.84"/>
    <n v="-3.84"/>
    <x v="5"/>
    <x v="0"/>
    <s v="EDI - DO NOT PAY - BENAVIDES"/>
    <s v="SOUTHWESTERN BELL"/>
    <s v="5/1/00"/>
    <s v="3612564106162000501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36.01"/>
    <n v="-36.01"/>
    <x v="5"/>
    <x v="0"/>
    <s v="EDI - DO NOT PAY - BENAVIDES"/>
    <s v="SOUTHWESTERN BELL"/>
    <s v="5/1/00"/>
    <s v="3612564106162000501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113.39"/>
    <n v="-113.39"/>
    <x v="5"/>
    <x v="0"/>
    <s v="0442007205101MAY00"/>
    <s v="WASTE MANAGEMENT"/>
    <s v="5/1/00"/>
    <s v="0442007205100050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109.55"/>
    <n v="-109.55"/>
    <x v="5"/>
    <x v="0"/>
    <s v="HWY 881"/>
    <s v="CENTRAL POWER &amp; LIGHT CO"/>
    <s v="5/5/00"/>
    <s v="00680865995000505"/>
    <x v="0"/>
    <x v="0"/>
    <x v="0"/>
  </r>
  <r>
    <x v="0"/>
    <x v="0"/>
    <x v="0"/>
    <x v="8"/>
    <s v="87150100"/>
    <x v="0"/>
    <x v="0"/>
    <x v="0"/>
    <x v="0"/>
    <x v="0"/>
    <s v="O- KPL Corpus Christi Terminal"/>
    <x v="3"/>
    <s v="Inactive - KPL Corpus Christi Terminal"/>
    <x v="1"/>
    <x v="0"/>
    <x v="0"/>
    <x v="1"/>
    <m/>
    <n v="80.25"/>
    <n v="-80.25"/>
    <x v="5"/>
    <x v="0"/>
    <s v="5901 LEOPARD ST TS"/>
    <s v="CENTRAL POWER &amp; LIGHT CO"/>
    <s v="5/5/00"/>
    <s v="01796725941000505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0.01"/>
    <n v="-0.01"/>
    <x v="5"/>
    <x v="0"/>
    <s v="HWY 881"/>
    <s v="CENTRAL POWER &amp; LIGHT CO"/>
    <s v="5/5/00"/>
    <s v="00680865995000505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.89"/>
    <n v="-1.89"/>
    <x v="5"/>
    <x v="0"/>
    <s v="FM 208"/>
    <s v="ENTERGY"/>
    <s v="5/4/00"/>
    <s v="1362155000504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0.08"/>
    <n v="-30.08"/>
    <x v="5"/>
    <x v="0"/>
    <s v="FM 208"/>
    <s v="ENTERGY"/>
    <s v="5/4/00"/>
    <s v="1362155000504"/>
    <x v="0"/>
    <x v="0"/>
    <x v="0"/>
  </r>
  <r>
    <x v="0"/>
    <x v="0"/>
    <x v="0"/>
    <x v="2"/>
    <s v="85210100"/>
    <x v="4"/>
    <x v="0"/>
    <x v="0"/>
    <x v="0"/>
    <x v="0"/>
    <s v="O- KPL Mirando to Agua Dulce Mainline"/>
    <x v="2"/>
    <s v="Benavides (Sweden) System"/>
    <x v="5"/>
    <x v="4"/>
    <x v="0"/>
    <x v="0"/>
    <m/>
    <n v="2395.54"/>
    <n v="-2395.54"/>
    <x v="5"/>
    <x v="0"/>
    <m/>
    <s v="ALLAN EDWARDS INC"/>
    <s v="4/28/00"/>
    <s v="1000281IN"/>
    <x v="0"/>
    <x v="0"/>
    <x v="0"/>
  </r>
  <r>
    <x v="0"/>
    <x v="0"/>
    <x v="0"/>
    <x v="22"/>
    <s v="87150100"/>
    <x v="0"/>
    <x v="0"/>
    <x v="0"/>
    <x v="0"/>
    <x v="0"/>
    <s v="O- KPL Mirando Station"/>
    <x v="2"/>
    <s v="Benavides (Sweden) System"/>
    <x v="1"/>
    <x v="0"/>
    <x v="0"/>
    <x v="1"/>
    <m/>
    <n v="38.97"/>
    <n v="-38.97"/>
    <x v="5"/>
    <x v="0"/>
    <s v="MIRANDO CITY"/>
    <s v="CENTRAL POWER &amp; LIGHT CO"/>
    <s v="5/5/00"/>
    <s v="00650807944000505"/>
    <x v="0"/>
    <x v="0"/>
    <x v="0"/>
  </r>
  <r>
    <x v="0"/>
    <x v="0"/>
    <x v="0"/>
    <x v="22"/>
    <s v="87150100"/>
    <x v="0"/>
    <x v="0"/>
    <x v="0"/>
    <x v="0"/>
    <x v="0"/>
    <s v="O- KPL Mirando Station"/>
    <x v="2"/>
    <s v="Benavides (Sweden) System"/>
    <x v="1"/>
    <x v="0"/>
    <x v="0"/>
    <x v="1"/>
    <m/>
    <n v="0.02"/>
    <n v="-0.02"/>
    <x v="5"/>
    <x v="0"/>
    <s v="MIRANDO CITY"/>
    <s v="CENTRAL POWER &amp; LIGHT CO"/>
    <s v="5/5/00"/>
    <s v="00650807944000505"/>
    <x v="0"/>
    <x v="0"/>
    <x v="0"/>
  </r>
  <r>
    <x v="1"/>
    <x v="0"/>
    <x v="0"/>
    <x v="45"/>
    <s v="86110500"/>
    <x v="3"/>
    <x v="0"/>
    <x v="1"/>
    <x v="0"/>
    <x v="0"/>
    <s v="O- KPG Schaft-Koch Truck"/>
    <x v="6"/>
    <s v="KPG Truck Stations - Caldwell"/>
    <x v="4"/>
    <x v="3"/>
    <x v="0"/>
    <x v="2"/>
    <m/>
    <n v="854"/>
    <n v="-854"/>
    <x v="5"/>
    <x v="0"/>
    <m/>
    <s v="NOVOSAD ENTERPRISES INC"/>
    <s v="4/28/00"/>
    <s v="51257"/>
    <x v="0"/>
    <x v="0"/>
    <x v="0"/>
  </r>
  <r>
    <x v="0"/>
    <x v="0"/>
    <x v="0"/>
    <x v="62"/>
    <s v="74810100"/>
    <x v="5"/>
    <x v="0"/>
    <x v="0"/>
    <x v="0"/>
    <x v="0"/>
    <s v="O- KPL Giddings"/>
    <x v="19"/>
    <s v="Inactive - KPL Giddings"/>
    <x v="18"/>
    <x v="5"/>
    <x v="0"/>
    <x v="3"/>
    <m/>
    <n v="50.36"/>
    <n v="-50.36"/>
    <x v="5"/>
    <x v="0"/>
    <m/>
    <s v="COMMERCIAL ELECTRIC CO"/>
    <s v="5/10/00"/>
    <s v="104305"/>
    <x v="0"/>
    <x v="0"/>
    <x v="0"/>
  </r>
  <r>
    <x v="1"/>
    <x v="0"/>
    <x v="0"/>
    <x v="76"/>
    <s v="86110500"/>
    <x v="3"/>
    <x v="0"/>
    <x v="1"/>
    <x v="0"/>
    <x v="0"/>
    <s v="O- KPG Hearne-Koch Truck"/>
    <x v="6"/>
    <s v="KPG Truck Stations - Caldwell"/>
    <x v="4"/>
    <x v="3"/>
    <x v="0"/>
    <x v="2"/>
    <m/>
    <n v="4163.84"/>
    <n v="-4163.84"/>
    <x v="5"/>
    <x v="0"/>
    <m/>
    <s v="WILSON SUPPLY CO"/>
    <s v="3/29/00"/>
    <s v="013954119001"/>
    <x v="0"/>
    <x v="0"/>
    <x v="0"/>
  </r>
  <r>
    <x v="1"/>
    <x v="0"/>
    <x v="0"/>
    <x v="76"/>
    <s v="86110500"/>
    <x v="3"/>
    <x v="0"/>
    <x v="1"/>
    <x v="0"/>
    <x v="0"/>
    <s v="O- KPG Hearne-Koch Truck"/>
    <x v="6"/>
    <s v="KPG Truck Stations - Caldwell"/>
    <x v="4"/>
    <x v="3"/>
    <x v="0"/>
    <x v="2"/>
    <m/>
    <n v="-257.79000000000002"/>
    <n v="257.79000000000002"/>
    <x v="5"/>
    <x v="0"/>
    <s v="Created By Proration :"/>
    <s v="WILSON SUPPLY CO"/>
    <s v="4/20/00"/>
    <s v="018018944001"/>
    <x v="0"/>
    <x v="0"/>
    <x v="0"/>
  </r>
  <r>
    <x v="0"/>
    <x v="0"/>
    <x v="0"/>
    <x v="8"/>
    <s v="86110500"/>
    <x v="2"/>
    <x v="0"/>
    <x v="0"/>
    <x v="0"/>
    <x v="0"/>
    <s v="O- KPL Corpus Christi Terminal"/>
    <x v="3"/>
    <s v="Inactive - KPL Corpus Christi Terminal"/>
    <x v="4"/>
    <x v="2"/>
    <x v="0"/>
    <x v="2"/>
    <m/>
    <n v="2607.4"/>
    <n v="-2607.4"/>
    <x v="5"/>
    <x v="0"/>
    <m/>
    <s v="GALBRAITH CONTRACTING INC"/>
    <s v="5/3/00"/>
    <s v="4297"/>
    <x v="0"/>
    <x v="0"/>
    <x v="0"/>
  </r>
  <r>
    <x v="1"/>
    <x v="0"/>
    <x v="0"/>
    <x v="76"/>
    <s v="86110500"/>
    <x v="3"/>
    <x v="0"/>
    <x v="1"/>
    <x v="0"/>
    <x v="0"/>
    <s v="O- KPG Hearne-Koch Truck"/>
    <x v="6"/>
    <s v="KPG Truck Stations - Caldwell"/>
    <x v="4"/>
    <x v="3"/>
    <x v="0"/>
    <x v="2"/>
    <m/>
    <n v="1635.76"/>
    <n v="-1635.76"/>
    <x v="5"/>
    <x v="0"/>
    <m/>
    <s v="WILSON SUPPLY CO"/>
    <s v="4/20/00"/>
    <s v="018018944001"/>
    <x v="0"/>
    <x v="0"/>
    <x v="0"/>
  </r>
  <r>
    <x v="1"/>
    <x v="0"/>
    <x v="0"/>
    <x v="76"/>
    <s v="86110500"/>
    <x v="3"/>
    <x v="0"/>
    <x v="1"/>
    <x v="0"/>
    <x v="0"/>
    <s v="O- KPG Hearne-Koch Truck"/>
    <x v="6"/>
    <s v="KPG Truck Stations - Caldwell"/>
    <x v="4"/>
    <x v="3"/>
    <x v="0"/>
    <x v="2"/>
    <m/>
    <n v="371.25"/>
    <n v="-371.25"/>
    <x v="5"/>
    <x v="0"/>
    <m/>
    <s v="BRAD &amp; SONS CONSTRUCTION"/>
    <s v="4/17/00"/>
    <s v="122"/>
    <x v="0"/>
    <x v="0"/>
    <x v="0"/>
  </r>
  <r>
    <x v="1"/>
    <x v="0"/>
    <x v="0"/>
    <x v="76"/>
    <s v="86110500"/>
    <x v="3"/>
    <x v="0"/>
    <x v="1"/>
    <x v="0"/>
    <x v="0"/>
    <s v="O- KPG Hearne-Koch Truck"/>
    <x v="6"/>
    <s v="KPG Truck Stations - Caldwell"/>
    <x v="4"/>
    <x v="3"/>
    <x v="0"/>
    <x v="2"/>
    <m/>
    <n v="257.79000000000002"/>
    <n v="-257.79000000000002"/>
    <x v="5"/>
    <x v="0"/>
    <s v="Created By Proration :"/>
    <s v="WILSON SUPPLY CO"/>
    <s v="4/20/00"/>
    <s v="018018944001"/>
    <x v="0"/>
    <x v="0"/>
    <x v="0"/>
  </r>
  <r>
    <x v="1"/>
    <x v="0"/>
    <x v="0"/>
    <x v="76"/>
    <s v="86110500"/>
    <x v="3"/>
    <x v="0"/>
    <x v="1"/>
    <x v="0"/>
    <x v="0"/>
    <s v="O- KPG Hearne-Koch Truck"/>
    <x v="6"/>
    <s v="KPG Truck Stations - Caldwell"/>
    <x v="4"/>
    <x v="3"/>
    <x v="0"/>
    <x v="2"/>
    <m/>
    <n v="4500"/>
    <n v="-4500"/>
    <x v="5"/>
    <x v="0"/>
    <m/>
    <s v="BRAD &amp; SONS CONSTRUCTION"/>
    <s v="4/17/00"/>
    <s v="122"/>
    <x v="0"/>
    <x v="0"/>
    <x v="0"/>
  </r>
  <r>
    <x v="1"/>
    <x v="0"/>
    <x v="0"/>
    <x v="76"/>
    <s v="86110500"/>
    <x v="3"/>
    <x v="0"/>
    <x v="1"/>
    <x v="0"/>
    <x v="0"/>
    <s v="O- KPG Hearne-Koch Truck"/>
    <x v="6"/>
    <s v="KPG Truck Stations - Caldwell"/>
    <x v="4"/>
    <x v="3"/>
    <x v="0"/>
    <x v="2"/>
    <m/>
    <n v="134.94999999999999"/>
    <n v="-134.94999999999999"/>
    <x v="5"/>
    <x v="0"/>
    <m/>
    <s v="WILSON SUPPLY CO"/>
    <s v="4/20/00"/>
    <s v="018018944001"/>
    <x v="0"/>
    <x v="0"/>
    <x v="0"/>
  </r>
  <r>
    <x v="1"/>
    <x v="0"/>
    <x v="0"/>
    <x v="76"/>
    <s v="86110500"/>
    <x v="3"/>
    <x v="0"/>
    <x v="1"/>
    <x v="0"/>
    <x v="0"/>
    <s v="O- KPG Hearne-Koch Truck"/>
    <x v="6"/>
    <s v="KPG Truck Stations - Caldwell"/>
    <x v="4"/>
    <x v="3"/>
    <x v="0"/>
    <x v="2"/>
    <m/>
    <n v="343.52"/>
    <n v="-343.52"/>
    <x v="5"/>
    <x v="0"/>
    <s v="Created By Proration :"/>
    <s v="WILSON SUPPLY CO"/>
    <s v="3/29/00"/>
    <s v="013954119001"/>
    <x v="0"/>
    <x v="0"/>
    <x v="0"/>
  </r>
  <r>
    <x v="1"/>
    <x v="0"/>
    <x v="0"/>
    <x v="44"/>
    <s v="86110500"/>
    <x v="7"/>
    <x v="0"/>
    <x v="1"/>
    <x v="0"/>
    <x v="0"/>
    <s v="O- KPG Gerdes-Koch Truck"/>
    <x v="6"/>
    <s v="KPG Truck Stations - Caldwell"/>
    <x v="4"/>
    <x v="7"/>
    <x v="0"/>
    <x v="2"/>
    <m/>
    <n v="177.21"/>
    <n v="-177.21"/>
    <x v="5"/>
    <x v="0"/>
    <m/>
    <s v="NOVOSAD ENTERPRISES INC"/>
    <s v="4/28/00"/>
    <s v="5125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5.33"/>
    <n v="-85.33"/>
    <x v="5"/>
    <x v="0"/>
    <s v="INV GRP # 0040 5/2/00"/>
    <s v="NUECES ELECTRIC COOP INC"/>
    <s v="5/2/00"/>
    <s v="10107100000502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284.7"/>
    <n v="-284.7"/>
    <x v="5"/>
    <x v="0"/>
    <m/>
    <s v="L K JORDAN &amp; ASSOCIATES INC"/>
    <s v="4/26/00"/>
    <s v="1573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7.55"/>
    <n v="-77.55"/>
    <x v="5"/>
    <x v="0"/>
    <s v="HWY 359"/>
    <s v="CENTRAL POWER &amp; LIGHT CO"/>
    <s v="5/8/00"/>
    <s v="00676267941000508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46.76"/>
    <n v="-46.76"/>
    <x v="5"/>
    <x v="0"/>
    <m/>
    <s v="UNIFIRST CORPORATION"/>
    <s v="5/8/00"/>
    <s v="8114335054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79.08"/>
    <n v="-79.08"/>
    <x v="5"/>
    <x v="0"/>
    <s v="HWY 285"/>
    <s v="CENTRAL POWER &amp; LIGHT CO"/>
    <s v="5/8/00"/>
    <s v="00168677995000508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69.42"/>
    <n v="-69.42"/>
    <x v="5"/>
    <x v="0"/>
    <s v="HWY 285"/>
    <s v="CENTRAL POWER &amp; LIGHT CO"/>
    <s v="5/8/00"/>
    <s v="00168707990000508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92.57"/>
    <n v="-92.57"/>
    <x v="5"/>
    <x v="0"/>
    <s v="GREGORY"/>
    <s v="CENTRAL POWER &amp; LIGHT CO"/>
    <s v="5/8/00"/>
    <s v="00671255990000508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52.65"/>
    <n v="-52.65"/>
    <x v="5"/>
    <x v="0"/>
    <s v="INV GRP # 0040 5/2/00"/>
    <s v="NUECES ELECTRIC COOP INC"/>
    <s v="5/2/00"/>
    <s v="10107100000502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101.03"/>
    <n v="-101.03"/>
    <x v="5"/>
    <x v="0"/>
    <s v="CR 95"/>
    <s v="CENTRAL POWER &amp; LIGHT CO"/>
    <s v="5/8/00"/>
    <s v="01919025948000508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0.01"/>
    <n v="-0.01"/>
    <x v="5"/>
    <x v="0"/>
    <s v="CR 91"/>
    <s v="CENTRAL POWER &amp; LIGHT CO"/>
    <s v="5/8/00"/>
    <s v="01918435940000508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97.22"/>
    <n v="-97.22"/>
    <x v="5"/>
    <x v="0"/>
    <s v="CR 91"/>
    <s v="CENTRAL POWER &amp; LIGHT CO"/>
    <s v="5/8/00"/>
    <s v="01918435940000508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24.44"/>
    <n v="-124.44"/>
    <x v="5"/>
    <x v="0"/>
    <s v="CR 95"/>
    <s v="CENTRAL POWER &amp; LIGHT CO"/>
    <s v="5/8/00"/>
    <s v="01919075943000508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52.08"/>
    <n v="-52.08"/>
    <x v="5"/>
    <x v="0"/>
    <s v="INV GRP # 0338 5/2/00"/>
    <s v="NUECES ELECTRIC COOP INC"/>
    <s v="5/2/00"/>
    <s v="18703901000502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250.6099999999999"/>
    <n v="-1250.6099999999999"/>
    <x v="5"/>
    <x v="0"/>
    <s v="INV GRP # 0338 5/2/00"/>
    <s v="NUECES ELECTRIC COOP INC"/>
    <s v="5/2/00"/>
    <s v="18703901000502"/>
    <x v="0"/>
    <x v="0"/>
    <x v="0"/>
  </r>
  <r>
    <x v="0"/>
    <x v="0"/>
    <x v="0"/>
    <x v="2"/>
    <s v="86110500"/>
    <x v="0"/>
    <x v="0"/>
    <x v="0"/>
    <x v="0"/>
    <x v="0"/>
    <s v="O- KPL Mirando to Agua Dulce Mainline"/>
    <x v="2"/>
    <s v="Benavides (Sweden) System"/>
    <x v="4"/>
    <x v="0"/>
    <x v="0"/>
    <x v="2"/>
    <m/>
    <n v="135"/>
    <n v="-135"/>
    <x v="5"/>
    <x v="0"/>
    <m/>
    <s v="H &amp; K VACUUM TRUCKS INC"/>
    <s v="4/30/00"/>
    <s v="986307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87.85"/>
    <n v="-87.85"/>
    <x v="5"/>
    <x v="0"/>
    <s v="CR 93 - MIRANDO TO AGULA DULCE MAINLINE"/>
    <s v="CENTRAL POWER &amp; LIGHT CO"/>
    <s v="5/8/00"/>
    <s v="01156025999000508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5.92"/>
    <n v="-5.92"/>
    <x v="5"/>
    <x v="0"/>
    <s v="CR 93 - MIRANDO TO AGULA DULCE MAINLINE"/>
    <s v="CENTRAL POWER &amp; LIGHT CO"/>
    <s v="5/8/00"/>
    <s v="01156025999000508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0.01"/>
    <n v="-0.01"/>
    <x v="5"/>
    <x v="0"/>
    <s v="CR 95"/>
    <s v="CENTRAL POWER &amp; LIGHT CO"/>
    <s v="5/8/00"/>
    <s v="01919025948000508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0.01"/>
    <n v="-0.01"/>
    <x v="5"/>
    <x v="0"/>
    <s v="CR 95"/>
    <s v="CENTRAL POWER &amp; LIGHT CO"/>
    <s v="5/8/00"/>
    <s v="01919075943000508"/>
    <x v="0"/>
    <x v="0"/>
    <x v="0"/>
  </r>
  <r>
    <x v="0"/>
    <x v="0"/>
    <x v="0"/>
    <x v="24"/>
    <s v="86110500"/>
    <x v="2"/>
    <x v="0"/>
    <x v="0"/>
    <x v="0"/>
    <x v="0"/>
    <s v="O- KPL Ingleside (Marine Terminals)"/>
    <x v="9"/>
    <s v="Ingleside System"/>
    <x v="4"/>
    <x v="2"/>
    <x v="0"/>
    <x v="2"/>
    <m/>
    <n v="375"/>
    <n v="-375"/>
    <x v="5"/>
    <x v="0"/>
    <m/>
    <s v="GALBRAITH CONTRACTING INC"/>
    <s v="5/8/00"/>
    <s v="4298"/>
    <x v="0"/>
    <x v="0"/>
    <x v="0"/>
  </r>
  <r>
    <x v="0"/>
    <x v="0"/>
    <x v="0"/>
    <x v="17"/>
    <s v="86110500"/>
    <x v="3"/>
    <x v="0"/>
    <x v="0"/>
    <x v="0"/>
    <x v="0"/>
    <s v="O- KPL Caldwell/Giddings System"/>
    <x v="6"/>
    <s v="Caldwell Area"/>
    <x v="4"/>
    <x v="3"/>
    <x v="0"/>
    <x v="2"/>
    <m/>
    <n v="917.5"/>
    <n v="-917.5"/>
    <x v="5"/>
    <x v="0"/>
    <m/>
    <s v="BRAD &amp; SONS CONSTRUCTION"/>
    <s v="4/17/00"/>
    <s v="124"/>
    <x v="0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2"/>
    <m/>
    <n v="1190"/>
    <n v="-1190"/>
    <x v="5"/>
    <x v="0"/>
    <m/>
    <s v="H &amp; K VACUUM TRUCKS INC"/>
    <s v="4/15/00"/>
    <s v="986188"/>
    <x v="0"/>
    <x v="0"/>
    <x v="0"/>
  </r>
  <r>
    <x v="0"/>
    <x v="0"/>
    <x v="0"/>
    <x v="17"/>
    <s v="86110500"/>
    <x v="3"/>
    <x v="0"/>
    <x v="0"/>
    <x v="0"/>
    <x v="0"/>
    <s v="O- KPL Caldwell/Giddings System"/>
    <x v="6"/>
    <s v="Caldwell Area"/>
    <x v="4"/>
    <x v="3"/>
    <x v="0"/>
    <x v="2"/>
    <m/>
    <n v="75.69"/>
    <n v="-75.69"/>
    <x v="5"/>
    <x v="0"/>
    <m/>
    <s v="BRAD &amp; SONS CONSTRUCTION"/>
    <s v="4/17/00"/>
    <s v="124"/>
    <x v="0"/>
    <x v="0"/>
    <x v="0"/>
  </r>
  <r>
    <x v="0"/>
    <x v="0"/>
    <x v="0"/>
    <x v="13"/>
    <s v="85210100"/>
    <x v="5"/>
    <x v="0"/>
    <x v="0"/>
    <x v="0"/>
    <x v="0"/>
    <s v="O- KPL North Meter Bank to Refugio Mnln"/>
    <x v="1"/>
    <s v="North Line System"/>
    <x v="5"/>
    <x v="5"/>
    <x v="0"/>
    <x v="0"/>
    <m/>
    <n v="1806.55"/>
    <n v="-1806.55"/>
    <x v="5"/>
    <x v="0"/>
    <m/>
    <s v="SUBMAR INC"/>
    <s v="4/17/00"/>
    <s v="970470"/>
    <x v="0"/>
    <x v="0"/>
    <x v="0"/>
  </r>
  <r>
    <x v="0"/>
    <x v="0"/>
    <x v="0"/>
    <x v="6"/>
    <s v="86110500"/>
    <x v="5"/>
    <x v="0"/>
    <x v="0"/>
    <x v="0"/>
    <x v="0"/>
    <s v="O- KPL Sunfield to Viola"/>
    <x v="2"/>
    <s v="Benavides (Sweden) System"/>
    <x v="4"/>
    <x v="5"/>
    <x v="0"/>
    <x v="2"/>
    <m/>
    <n v="1690"/>
    <n v="-1690"/>
    <x v="5"/>
    <x v="0"/>
    <m/>
    <s v="AFC LEASE SERVICE INC"/>
    <s v="5/8/00"/>
    <s v="11130"/>
    <x v="0"/>
    <x v="0"/>
    <x v="0"/>
  </r>
  <r>
    <x v="0"/>
    <x v="0"/>
    <x v="0"/>
    <x v="2"/>
    <s v="86110500"/>
    <x v="5"/>
    <x v="0"/>
    <x v="0"/>
    <x v="0"/>
    <x v="0"/>
    <s v="O- KPL Mirando to Agua Dulce Mainline"/>
    <x v="2"/>
    <s v="Benavides (Sweden) System"/>
    <x v="4"/>
    <x v="5"/>
    <x v="0"/>
    <x v="2"/>
    <m/>
    <n v="1200"/>
    <n v="-1200"/>
    <x v="5"/>
    <x v="0"/>
    <m/>
    <s v="AFC LEASE SERVICE INC"/>
    <s v="4/10/00"/>
    <s v="11072"/>
    <x v="0"/>
    <x v="0"/>
    <x v="0"/>
  </r>
  <r>
    <x v="0"/>
    <x v="0"/>
    <x v="0"/>
    <x v="2"/>
    <s v="86110500"/>
    <x v="5"/>
    <x v="0"/>
    <x v="0"/>
    <x v="0"/>
    <x v="0"/>
    <s v="O- KPL Mirando to Agua Dulce Mainline"/>
    <x v="2"/>
    <s v="Benavides (Sweden) System"/>
    <x v="4"/>
    <x v="5"/>
    <x v="0"/>
    <x v="2"/>
    <m/>
    <n v="3596"/>
    <n v="-3596"/>
    <x v="5"/>
    <x v="0"/>
    <m/>
    <s v="AFC LEASE SERVICE INC"/>
    <s v="3/17/00"/>
    <s v="11015"/>
    <x v="0"/>
    <x v="0"/>
    <x v="0"/>
  </r>
  <r>
    <x v="0"/>
    <x v="0"/>
    <x v="0"/>
    <x v="2"/>
    <s v="86110500"/>
    <x v="5"/>
    <x v="0"/>
    <x v="0"/>
    <x v="0"/>
    <x v="0"/>
    <s v="O- KPL Mirando to Agua Dulce Mainline"/>
    <x v="2"/>
    <s v="Benavides (Sweden) System"/>
    <x v="4"/>
    <x v="5"/>
    <x v="0"/>
    <x v="2"/>
    <m/>
    <n v="242.73"/>
    <n v="-242.73"/>
    <x v="5"/>
    <x v="0"/>
    <m/>
    <s v="AFC LEASE SERVICE INC"/>
    <s v="3/17/00"/>
    <s v="11015"/>
    <x v="0"/>
    <x v="0"/>
    <x v="0"/>
  </r>
  <r>
    <x v="0"/>
    <x v="0"/>
    <x v="0"/>
    <x v="6"/>
    <s v="86110500"/>
    <x v="5"/>
    <x v="0"/>
    <x v="0"/>
    <x v="0"/>
    <x v="0"/>
    <s v="O- KPL Sunfield to Viola"/>
    <x v="2"/>
    <s v="Benavides (Sweden) System"/>
    <x v="4"/>
    <x v="5"/>
    <x v="0"/>
    <x v="2"/>
    <m/>
    <n v="360"/>
    <n v="-360"/>
    <x v="5"/>
    <x v="0"/>
    <m/>
    <s v="AFC LEASE SERVICE INC"/>
    <s v="5/4/00"/>
    <s v="11128"/>
    <x v="0"/>
    <x v="0"/>
    <x v="0"/>
  </r>
  <r>
    <x v="0"/>
    <x v="0"/>
    <x v="0"/>
    <x v="6"/>
    <s v="86110500"/>
    <x v="5"/>
    <x v="0"/>
    <x v="0"/>
    <x v="0"/>
    <x v="0"/>
    <s v="O- KPL Sunfield to Viola"/>
    <x v="2"/>
    <s v="Benavides (Sweden) System"/>
    <x v="4"/>
    <x v="5"/>
    <x v="0"/>
    <x v="2"/>
    <m/>
    <n v="1640"/>
    <n v="-1640"/>
    <x v="5"/>
    <x v="0"/>
    <m/>
    <s v="AFC LEASE SERVICE INC"/>
    <s v="5/5/00"/>
    <s v="1112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3.61"/>
    <n v="-83.61"/>
    <x v="5"/>
    <x v="0"/>
    <s v="KARNES CITY ACC"/>
    <s v="CENTRAL POWER &amp; LIGHT CO"/>
    <s v="5/9/00"/>
    <s v="00671045995000509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2"/>
    <m/>
    <n v="209.11"/>
    <n v="-209.11"/>
    <x v="5"/>
    <x v="0"/>
    <m/>
    <s v="WAID  ASSOCIATES"/>
    <s v="4/25/00"/>
    <s v="0021924"/>
    <x v="0"/>
    <x v="0"/>
    <x v="0"/>
  </r>
  <r>
    <x v="0"/>
    <x v="0"/>
    <x v="0"/>
    <x v="15"/>
    <s v="84340200"/>
    <x v="0"/>
    <x v="0"/>
    <x v="0"/>
    <x v="0"/>
    <x v="0"/>
    <s v="O- KPL South System"/>
    <x v="4"/>
    <s v="South Line System"/>
    <x v="23"/>
    <x v="0"/>
    <x v="0"/>
    <x v="4"/>
    <m/>
    <n v="688.8"/>
    <n v="-688.8"/>
    <x v="5"/>
    <x v="0"/>
    <s v="PCARD-LOPEZ SEVERO"/>
    <s v="FIRST BANK"/>
    <s v="5/17/00"/>
    <s v="KII SSC-05172000"/>
    <x v="0"/>
    <x v="0"/>
    <x v="0"/>
  </r>
  <r>
    <x v="0"/>
    <x v="0"/>
    <x v="0"/>
    <x v="13"/>
    <s v="86110500"/>
    <x v="5"/>
    <x v="0"/>
    <x v="0"/>
    <x v="0"/>
    <x v="0"/>
    <s v="O- KPL North Meter Bank to Refugio Mnln"/>
    <x v="1"/>
    <s v="North Line System"/>
    <x v="4"/>
    <x v="5"/>
    <x v="0"/>
    <x v="2"/>
    <m/>
    <n v="1935"/>
    <n v="-1935"/>
    <x v="5"/>
    <x v="0"/>
    <m/>
    <s v="H &amp; K VACUUM TRUCKS INC"/>
    <s v="3/31/00"/>
    <s v="986076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243.87"/>
    <n v="-243.87"/>
    <x v="5"/>
    <x v="0"/>
    <s v="PCARD-WRIGHT MICHAEL"/>
    <s v="FIRST BANK"/>
    <s v="5/17/00"/>
    <s v="KII SSC-05172000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2"/>
    <m/>
    <n v="54.48"/>
    <n v="-54.48"/>
    <x v="5"/>
    <x v="0"/>
    <m/>
    <s v="WAID  ASSOCIATES"/>
    <s v="4/25/00"/>
    <s v="0021927"/>
    <x v="0"/>
    <x v="0"/>
    <x v="0"/>
  </r>
  <r>
    <x v="0"/>
    <x v="0"/>
    <x v="0"/>
    <x v="30"/>
    <s v="84340200"/>
    <x v="0"/>
    <x v="0"/>
    <x v="0"/>
    <x v="0"/>
    <x v="0"/>
    <s v="O- KPL Conroe"/>
    <x v="10"/>
    <s v="Inactive - KPL Conroe"/>
    <x v="23"/>
    <x v="0"/>
    <x v="0"/>
    <x v="4"/>
    <m/>
    <n v="935.49"/>
    <n v="-935.49"/>
    <x v="5"/>
    <x v="0"/>
    <s v="PCARD-TREVINO JAMES"/>
    <s v="FIRST BANK"/>
    <s v="5/17/00"/>
    <s v="KII SSC-05172000"/>
    <x v="0"/>
    <x v="0"/>
    <x v="0"/>
  </r>
  <r>
    <x v="0"/>
    <x v="0"/>
    <x v="0"/>
    <x v="16"/>
    <s v="85510200"/>
    <x v="0"/>
    <x v="0"/>
    <x v="0"/>
    <x v="0"/>
    <x v="0"/>
    <s v="O- KPL Tilden System"/>
    <x v="7"/>
    <s v="Tilden System"/>
    <x v="22"/>
    <x v="0"/>
    <x v="0"/>
    <x v="0"/>
    <m/>
    <n v="596.29"/>
    <n v="-596.29"/>
    <x v="5"/>
    <x v="0"/>
    <s v="PCARD-ORTIZ ROGER P"/>
    <s v="FIRST BANK"/>
    <s v="5/17/00"/>
    <s v="KII SSC-05172000"/>
    <x v="0"/>
    <x v="0"/>
    <x v="0"/>
  </r>
  <r>
    <x v="0"/>
    <x v="0"/>
    <x v="0"/>
    <x v="30"/>
    <s v="85510200"/>
    <x v="0"/>
    <x v="0"/>
    <x v="0"/>
    <x v="0"/>
    <x v="0"/>
    <s v="O- KPL Conroe"/>
    <x v="10"/>
    <s v="Inactive - KPL Conroe"/>
    <x v="22"/>
    <x v="0"/>
    <x v="0"/>
    <x v="0"/>
    <m/>
    <n v="418.57"/>
    <n v="-418.57"/>
    <x v="5"/>
    <x v="0"/>
    <s v="PCARD-TREVINO JAMES"/>
    <s v="FIRST BANK"/>
    <s v="5/17/00"/>
    <s v="KII SSC-05172000"/>
    <x v="0"/>
    <x v="0"/>
    <x v="0"/>
  </r>
  <r>
    <x v="0"/>
    <x v="0"/>
    <x v="0"/>
    <x v="16"/>
    <s v="86110700"/>
    <x v="1"/>
    <x v="0"/>
    <x v="0"/>
    <x v="0"/>
    <x v="0"/>
    <s v="O- KPL Tilden System"/>
    <x v="7"/>
    <s v="Tilden System"/>
    <x v="2"/>
    <x v="1"/>
    <x v="0"/>
    <x v="2"/>
    <m/>
    <n v="54.48"/>
    <n v="-54.48"/>
    <x v="5"/>
    <x v="0"/>
    <m/>
    <s v="WAID  ASSOCIATES"/>
    <s v="4/25/00"/>
    <s v="0021927"/>
    <x v="0"/>
    <x v="0"/>
    <x v="0"/>
  </r>
  <r>
    <x v="0"/>
    <x v="0"/>
    <x v="0"/>
    <x v="16"/>
    <s v="86110700"/>
    <x v="1"/>
    <x v="0"/>
    <x v="0"/>
    <x v="0"/>
    <x v="0"/>
    <s v="O- KPL Tilden System"/>
    <x v="7"/>
    <s v="Tilden System"/>
    <x v="2"/>
    <x v="1"/>
    <x v="0"/>
    <x v="2"/>
    <m/>
    <n v="209.11"/>
    <n v="-209.11"/>
    <x v="5"/>
    <x v="0"/>
    <m/>
    <s v="WAID  ASSOCIATES"/>
    <s v="4/25/00"/>
    <s v="0021924"/>
    <x v="0"/>
    <x v="0"/>
    <x v="0"/>
  </r>
  <r>
    <x v="0"/>
    <x v="0"/>
    <x v="0"/>
    <x v="5"/>
    <s v="86110700"/>
    <x v="1"/>
    <x v="0"/>
    <x v="0"/>
    <x v="0"/>
    <x v="0"/>
    <s v="O- KPL North System"/>
    <x v="1"/>
    <s v="North Line System"/>
    <x v="2"/>
    <x v="1"/>
    <x v="0"/>
    <x v="2"/>
    <m/>
    <n v="54.48"/>
    <n v="-54.48"/>
    <x v="5"/>
    <x v="0"/>
    <m/>
    <s v="WAID  ASSOCIATES"/>
    <s v="4/25/00"/>
    <s v="0021927"/>
    <x v="0"/>
    <x v="0"/>
    <x v="0"/>
  </r>
  <r>
    <x v="0"/>
    <x v="0"/>
    <x v="0"/>
    <x v="13"/>
    <s v="86110500"/>
    <x v="5"/>
    <x v="0"/>
    <x v="0"/>
    <x v="0"/>
    <x v="0"/>
    <s v="O- KPL North Meter Bank to Refugio Mnln"/>
    <x v="1"/>
    <s v="North Line System"/>
    <x v="4"/>
    <x v="5"/>
    <x v="0"/>
    <x v="2"/>
    <m/>
    <n v="883.5"/>
    <n v="-883.5"/>
    <x v="5"/>
    <x v="0"/>
    <m/>
    <s v="PHILIP OIL RECYCLING INC"/>
    <s v="3/30/00"/>
    <s v="11501580RI115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315.14"/>
    <n v="-315.14"/>
    <x v="5"/>
    <x v="0"/>
    <s v="PCARD-JASKINIA IVAN G"/>
    <s v="FIRST BANK"/>
    <s v="5/17/00"/>
    <s v="KII SSC-0517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42.58"/>
    <n v="-42.58"/>
    <x v="5"/>
    <x v="0"/>
    <s v="PCARD-RODRIGUEZ BENNIE"/>
    <s v="FIRST BANK"/>
    <s v="5/17/00"/>
    <s v="KII SSC-0517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312.61"/>
    <n v="-312.61"/>
    <x v="5"/>
    <x v="0"/>
    <s v="PCARD-RODRIGUEZ BENNIE"/>
    <s v="FIRST BANK"/>
    <s v="5/17/00"/>
    <s v="KII SSC-0517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538.04"/>
    <n v="-538.04"/>
    <x v="5"/>
    <x v="0"/>
    <s v="PCARD-PAGE JERRY V"/>
    <s v="FIRST BANK"/>
    <s v="5/17/00"/>
    <s v="KII SSC-05172000"/>
    <x v="0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296.79000000000002"/>
    <n v="-296.79000000000002"/>
    <x v="5"/>
    <x v="0"/>
    <s v="PCARD-FRITSCHE DAVID J"/>
    <s v="FIRST BANK"/>
    <s v="5/17/00"/>
    <s v="KII SSC-05172000"/>
    <x v="0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393.94"/>
    <n v="-393.94"/>
    <x v="5"/>
    <x v="0"/>
    <s v="PCARD-LARD C T"/>
    <s v="FIRST BANK"/>
    <s v="5/17/00"/>
    <s v="KII SSC-0517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2147.52"/>
    <n v="-2147.52"/>
    <x v="5"/>
    <x v="0"/>
    <s v="PCARD-STOUT LUTHER C"/>
    <s v="FIRST BANK"/>
    <s v="5/17/00"/>
    <s v="KII SSC-05172000"/>
    <x v="0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290.10000000000002"/>
    <n v="-290.10000000000002"/>
    <x v="5"/>
    <x v="0"/>
    <s v="PCARD-LEHMANN RONALD"/>
    <s v="FIRST BANK"/>
    <s v="5/17/00"/>
    <s v="KII SSC-0517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1293.29"/>
    <n v="-1293.29"/>
    <x v="5"/>
    <x v="0"/>
    <s v="PCARD-JASKINIA IVAN G"/>
    <s v="FIRST BANK"/>
    <s v="5/17/00"/>
    <s v="KII SSC-0517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408.94"/>
    <n v="-408.94"/>
    <x v="5"/>
    <x v="0"/>
    <s v="PCARD-PAGE JERRY V"/>
    <s v="FIRST BANK"/>
    <s v="5/17/00"/>
    <s v="KII SSC-05172000"/>
    <x v="0"/>
    <x v="0"/>
    <x v="0"/>
  </r>
  <r>
    <x v="0"/>
    <x v="0"/>
    <x v="0"/>
    <x v="5"/>
    <s v="86110700"/>
    <x v="1"/>
    <x v="0"/>
    <x v="0"/>
    <x v="0"/>
    <x v="0"/>
    <s v="O- KPL North System"/>
    <x v="1"/>
    <s v="North Line System"/>
    <x v="2"/>
    <x v="1"/>
    <x v="0"/>
    <x v="2"/>
    <m/>
    <n v="209.11"/>
    <n v="-209.11"/>
    <x v="5"/>
    <x v="0"/>
    <m/>
    <s v="WAID  ASSOCIATES"/>
    <s v="4/25/00"/>
    <s v="0021924"/>
    <x v="0"/>
    <x v="0"/>
    <x v="0"/>
  </r>
  <r>
    <x v="0"/>
    <x v="0"/>
    <x v="0"/>
    <x v="16"/>
    <s v="84340200"/>
    <x v="0"/>
    <x v="0"/>
    <x v="0"/>
    <x v="0"/>
    <x v="0"/>
    <s v="O- KPL Tilden System"/>
    <x v="7"/>
    <s v="Tilden System"/>
    <x v="23"/>
    <x v="0"/>
    <x v="0"/>
    <x v="4"/>
    <m/>
    <n v="422.09"/>
    <n v="-422.09"/>
    <x v="5"/>
    <x v="0"/>
    <s v="PCARD-ORTIZ ROGER P"/>
    <s v="FIRST BANK"/>
    <s v="5/17/00"/>
    <s v="KII SSC-05172000"/>
    <x v="0"/>
    <x v="0"/>
    <x v="0"/>
  </r>
  <r>
    <x v="0"/>
    <x v="0"/>
    <x v="0"/>
    <x v="19"/>
    <s v="86110500"/>
    <x v="5"/>
    <x v="0"/>
    <x v="0"/>
    <x v="0"/>
    <x v="0"/>
    <s v="O- KPL Hearne to Refugio Sta Mainline"/>
    <x v="1"/>
    <s v="North Line System"/>
    <x v="4"/>
    <x v="5"/>
    <x v="0"/>
    <x v="2"/>
    <m/>
    <n v="325"/>
    <n v="-325"/>
    <x v="5"/>
    <x v="0"/>
    <m/>
    <s v="SUBMAR INC"/>
    <s v="11/16/99"/>
    <s v="A028804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2"/>
    <m/>
    <n v="209.1"/>
    <n v="-209.1"/>
    <x v="5"/>
    <x v="0"/>
    <m/>
    <s v="WAID  ASSOCIATES"/>
    <s v="4/25/00"/>
    <s v="0021924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2"/>
    <m/>
    <n v="54.48"/>
    <n v="-54.48"/>
    <x v="5"/>
    <x v="0"/>
    <m/>
    <s v="WAID  ASSOCIATES"/>
    <s v="4/25/00"/>
    <s v="0021927"/>
    <x v="0"/>
    <x v="0"/>
    <x v="0"/>
  </r>
  <r>
    <x v="0"/>
    <x v="0"/>
    <x v="0"/>
    <x v="12"/>
    <s v="86110700"/>
    <x v="1"/>
    <x v="0"/>
    <x v="0"/>
    <x v="0"/>
    <x v="0"/>
    <s v="O- KPL Benavides (Sweden) System"/>
    <x v="2"/>
    <s v="Benavides (Sweden) System"/>
    <x v="2"/>
    <x v="1"/>
    <x v="0"/>
    <x v="2"/>
    <m/>
    <n v="209.11"/>
    <n v="-209.11"/>
    <x v="5"/>
    <x v="0"/>
    <m/>
    <s v="WAID  ASSOCIATES"/>
    <s v="4/25/00"/>
    <s v="0021924"/>
    <x v="0"/>
    <x v="0"/>
    <x v="0"/>
  </r>
  <r>
    <x v="0"/>
    <x v="0"/>
    <x v="0"/>
    <x v="38"/>
    <s v="86110700"/>
    <x v="1"/>
    <x v="0"/>
    <x v="0"/>
    <x v="0"/>
    <x v="0"/>
    <s v="O- KPL Refugio Light Crude System"/>
    <x v="1"/>
    <s v="North Line System"/>
    <x v="2"/>
    <x v="1"/>
    <x v="0"/>
    <x v="2"/>
    <m/>
    <n v="209.1"/>
    <n v="-209.1"/>
    <x v="5"/>
    <x v="0"/>
    <m/>
    <s v="WAID  ASSOCIATES"/>
    <s v="4/25/00"/>
    <s v="0021924"/>
    <x v="0"/>
    <x v="0"/>
    <x v="0"/>
  </r>
  <r>
    <x v="0"/>
    <x v="0"/>
    <x v="0"/>
    <x v="12"/>
    <s v="86110700"/>
    <x v="1"/>
    <x v="0"/>
    <x v="0"/>
    <x v="0"/>
    <x v="0"/>
    <s v="O- KPL Benavides (Sweden) System"/>
    <x v="2"/>
    <s v="Benavides (Sweden) System"/>
    <x v="2"/>
    <x v="1"/>
    <x v="0"/>
    <x v="2"/>
    <m/>
    <n v="54.48"/>
    <n v="-54.48"/>
    <x v="5"/>
    <x v="0"/>
    <m/>
    <s v="WAID  ASSOCIATES"/>
    <s v="4/25/00"/>
    <s v="0021927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346.39"/>
    <n v="-346.39"/>
    <x v="5"/>
    <x v="0"/>
    <s v="PCARD-STOUT LUTHER C"/>
    <s v="FIRST BANK"/>
    <s v="5/17/00"/>
    <s v="KII SSC-0517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234.2"/>
    <n v="-234.2"/>
    <x v="5"/>
    <x v="0"/>
    <s v="PCARD-SWANER KEVIN R"/>
    <s v="FIRST BANK"/>
    <s v="5/17/00"/>
    <s v="KII SSC-0517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453.14"/>
    <n v="-453.14"/>
    <x v="5"/>
    <x v="0"/>
    <s v="PCARD-WRIGHT MICHAEL"/>
    <s v="FIRST BANK"/>
    <s v="5/17/00"/>
    <s v="KII SSC-05172000"/>
    <x v="0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308"/>
    <n v="-308"/>
    <x v="5"/>
    <x v="0"/>
    <s v="PCARD-BRINKMAN DOUGLAS"/>
    <s v="FIRST BANK"/>
    <s v="5/17/00"/>
    <s v="KII SSC-0517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48.02"/>
    <n v="-48.02"/>
    <x v="5"/>
    <x v="0"/>
    <s v="PCARD-SWANER KEVIN R"/>
    <s v="FIRST BANK"/>
    <s v="5/17/00"/>
    <s v="KII SSC-05172000"/>
    <x v="0"/>
    <x v="0"/>
    <x v="0"/>
  </r>
  <r>
    <x v="0"/>
    <x v="0"/>
    <x v="0"/>
    <x v="19"/>
    <s v="85210100"/>
    <x v="4"/>
    <x v="0"/>
    <x v="0"/>
    <x v="0"/>
    <x v="0"/>
    <s v="O- KPL Hearne to Refugio Sta Mainline"/>
    <x v="1"/>
    <s v="North Line System"/>
    <x v="5"/>
    <x v="4"/>
    <x v="0"/>
    <x v="0"/>
    <m/>
    <n v="100"/>
    <n v="-100"/>
    <x v="5"/>
    <x v="0"/>
    <m/>
    <s v="HORATIO CHRIESMAN CO"/>
    <s v="4/6/00"/>
    <s v="06APR0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7.5"/>
    <n v="-7.5"/>
    <x v="5"/>
    <x v="0"/>
    <s v="FM466 - COST RECT"/>
    <s v="GUADALUPE VALLEY ELEC COOP INC"/>
    <s v="5/15/00"/>
    <s v="595394201000515"/>
    <x v="0"/>
    <x v="0"/>
    <x v="0"/>
  </r>
  <r>
    <x v="0"/>
    <x v="0"/>
    <x v="0"/>
    <x v="12"/>
    <s v="84340200"/>
    <x v="0"/>
    <x v="0"/>
    <x v="0"/>
    <x v="0"/>
    <x v="0"/>
    <s v="O- KPL Benavides (Sweden) System"/>
    <x v="2"/>
    <s v="Benavides (Sweden) System"/>
    <x v="23"/>
    <x v="0"/>
    <x v="0"/>
    <x v="4"/>
    <m/>
    <n v="313.55"/>
    <n v="-313.55"/>
    <x v="5"/>
    <x v="0"/>
    <s v="PCARD-RUSH JIMMY E"/>
    <s v="FIRST BANK"/>
    <s v="5/17/00"/>
    <s v="KII SSC-05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810.21"/>
    <n v="-810.21"/>
    <x v="5"/>
    <x v="0"/>
    <s v="PCARD-SKINNER DON"/>
    <s v="FIRST BANK"/>
    <s v="5/17/00"/>
    <s v="KII SSC-05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2059.9899999999998"/>
    <n v="-2059.9899999999998"/>
    <x v="5"/>
    <x v="0"/>
    <s v="PCARD-SIMMONS JIM A"/>
    <s v="FIRST BANK"/>
    <s v="5/17/00"/>
    <s v="KII SSC-05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419.37"/>
    <n v="-419.37"/>
    <x v="5"/>
    <x v="0"/>
    <s v="PCARD-WOODRUFF TIMOTHY A"/>
    <s v="FIRST BANK"/>
    <s v="5/17/00"/>
    <s v="KII SSC-05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565.66"/>
    <n v="-565.66"/>
    <x v="5"/>
    <x v="0"/>
    <s v="PCARD-RIDGEWAY RICHARD"/>
    <s v="FIRST BANK"/>
    <s v="5/17/00"/>
    <s v="KII SSC-05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319.26"/>
    <n v="-319.26"/>
    <x v="5"/>
    <x v="0"/>
    <s v="PCARD-MUMME BENJAMIN"/>
    <s v="FIRST BANK"/>
    <s v="5/17/00"/>
    <s v="KII SSC-05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011.16"/>
    <n v="-1011.16"/>
    <x v="5"/>
    <x v="0"/>
    <s v="PCARD-MARTIN BOBBY J"/>
    <s v="FIRST BANK"/>
    <s v="5/17/00"/>
    <s v="KII SSC-05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343.15"/>
    <n v="-343.15"/>
    <x v="5"/>
    <x v="0"/>
    <s v="PCARD-LUGO GABRIEL A"/>
    <s v="FIRST BANK"/>
    <s v="5/17/00"/>
    <s v="KII SSC-05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233.47"/>
    <n v="-233.47"/>
    <x v="5"/>
    <x v="0"/>
    <s v="PCARD-JUNGHANNS CARTER R"/>
    <s v="FIRST BANK"/>
    <s v="5/17/00"/>
    <s v="KII SSC-05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100.98"/>
    <n v="-1100.98"/>
    <x v="5"/>
    <x v="0"/>
    <s v="PCARD-TEER TERRY F"/>
    <s v="FIRST BANK"/>
    <s v="5/17/00"/>
    <s v="KII SSC-05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817.46"/>
    <n v="-817.46"/>
    <x v="5"/>
    <x v="0"/>
    <s v="PCARD-HUTSELL JOHN R"/>
    <s v="FIRST BANK"/>
    <s v="5/17/00"/>
    <s v="KII SSC-05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601.61"/>
    <n v="-601.61"/>
    <x v="5"/>
    <x v="0"/>
    <s v="PCARD-SCHEER BARRY T"/>
    <s v="FIRST BANK"/>
    <s v="5/17/00"/>
    <s v="KII SSC-05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416.29"/>
    <n v="-416.29"/>
    <x v="5"/>
    <x v="0"/>
    <s v="PCARD-BARNETT ROBERT W"/>
    <s v="FIRST BANK"/>
    <s v="5/17/00"/>
    <s v="KII SSC-05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36.69"/>
    <n v="-36.69"/>
    <x v="5"/>
    <x v="0"/>
    <s v="PCARD-FOX WILLIAM R"/>
    <s v="FIRST BANK"/>
    <s v="5/17/00"/>
    <s v="KII SSC-05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161.3599999999999"/>
    <n v="-1161.3599999999999"/>
    <x v="5"/>
    <x v="0"/>
    <s v="PCARD-BROCK JIMMY W"/>
    <s v="FIRST BANK"/>
    <s v="5/17/00"/>
    <s v="KII SSC-05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464.51"/>
    <n v="-464.51"/>
    <x v="5"/>
    <x v="0"/>
    <s v="PCARD-KANAK STACEY G"/>
    <s v="FIRST BANK"/>
    <s v="5/17/00"/>
    <s v="KII SSC-05172000"/>
    <x v="0"/>
    <x v="0"/>
    <x v="0"/>
  </r>
  <r>
    <x v="0"/>
    <x v="0"/>
    <x v="0"/>
    <x v="24"/>
    <s v="85510200"/>
    <x v="0"/>
    <x v="0"/>
    <x v="0"/>
    <x v="0"/>
    <x v="0"/>
    <s v="O- KPL Ingleside (Marine Terminals)"/>
    <x v="9"/>
    <s v="Ingleside System"/>
    <x v="22"/>
    <x v="0"/>
    <x v="0"/>
    <x v="0"/>
    <m/>
    <n v="1367.7"/>
    <n v="-1367.7"/>
    <x v="5"/>
    <x v="0"/>
    <s v="PCARD-CARRELL HARLEY E"/>
    <s v="FIRST BANK"/>
    <s v="5/17/00"/>
    <s v="KII SSC-05172000"/>
    <x v="0"/>
    <x v="0"/>
    <x v="0"/>
  </r>
  <r>
    <x v="0"/>
    <x v="0"/>
    <x v="0"/>
    <x v="24"/>
    <s v="84340200"/>
    <x v="0"/>
    <x v="0"/>
    <x v="0"/>
    <x v="0"/>
    <x v="0"/>
    <s v="O- KPL Ingleside (Marine Terminals)"/>
    <x v="9"/>
    <s v="Ingleside System"/>
    <x v="23"/>
    <x v="0"/>
    <x v="0"/>
    <x v="4"/>
    <m/>
    <n v="103.54"/>
    <n v="-103.54"/>
    <x v="5"/>
    <x v="0"/>
    <s v="PCARD-KASPAREK WILLIAM L"/>
    <s v="FIRST BANK"/>
    <s v="5/17/00"/>
    <s v="KII SSC-05172000"/>
    <x v="0"/>
    <x v="0"/>
    <x v="0"/>
  </r>
  <r>
    <x v="0"/>
    <x v="0"/>
    <x v="0"/>
    <x v="24"/>
    <s v="84340200"/>
    <x v="0"/>
    <x v="0"/>
    <x v="0"/>
    <x v="0"/>
    <x v="0"/>
    <s v="O- KPL Ingleside (Marine Terminals)"/>
    <x v="9"/>
    <s v="Ingleside System"/>
    <x v="23"/>
    <x v="0"/>
    <x v="0"/>
    <x v="4"/>
    <m/>
    <n v="158.99"/>
    <n v="-158.99"/>
    <x v="5"/>
    <x v="0"/>
    <s v="PCARD-CARRELL HARLEY E"/>
    <s v="FIRST BANK"/>
    <s v="5/17/00"/>
    <s v="KII SSC-05172000"/>
    <x v="0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523.33000000000004"/>
    <n v="-523.33000000000004"/>
    <x v="5"/>
    <x v="0"/>
    <s v="PCARD-BRINKMAN DOUGLAS"/>
    <s v="FIRST BANK"/>
    <s v="5/17/00"/>
    <s v="KII SSC-05172000"/>
    <x v="0"/>
    <x v="0"/>
    <x v="0"/>
  </r>
  <r>
    <x v="0"/>
    <x v="0"/>
    <x v="0"/>
    <x v="12"/>
    <s v="84340200"/>
    <x v="0"/>
    <x v="0"/>
    <x v="0"/>
    <x v="0"/>
    <x v="0"/>
    <s v="O- KPL Benavides (Sweden) System"/>
    <x v="2"/>
    <s v="Benavides (Sweden) System"/>
    <x v="23"/>
    <x v="0"/>
    <x v="0"/>
    <x v="4"/>
    <m/>
    <n v="546.85"/>
    <n v="-546.85"/>
    <x v="5"/>
    <x v="0"/>
    <s v="PCARD-BRUNGARDT DAVID"/>
    <s v="FIRST BANK"/>
    <s v="5/17/00"/>
    <s v="KII SSC-05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467.18"/>
    <n v="-467.18"/>
    <x v="5"/>
    <x v="0"/>
    <s v="PCARD-HALLGARTH MICHAEL"/>
    <s v="FIRST BANK"/>
    <s v="5/17/00"/>
    <s v="KII SSC-05172000"/>
    <x v="0"/>
    <x v="0"/>
    <x v="0"/>
  </r>
  <r>
    <x v="0"/>
    <x v="0"/>
    <x v="0"/>
    <x v="12"/>
    <s v="85510200"/>
    <x v="0"/>
    <x v="0"/>
    <x v="0"/>
    <x v="0"/>
    <x v="0"/>
    <s v="O- KPL Benavides (Sweden) System"/>
    <x v="2"/>
    <s v="Benavides (Sweden) System"/>
    <x v="22"/>
    <x v="0"/>
    <x v="0"/>
    <x v="0"/>
    <m/>
    <n v="149.71"/>
    <n v="-149.71"/>
    <x v="5"/>
    <x v="0"/>
    <s v="PCARD-BRUNGARDT DAVID"/>
    <s v="FIRST BANK"/>
    <s v="5/17/00"/>
    <s v="KII SSC-05172000"/>
    <x v="0"/>
    <x v="0"/>
    <x v="0"/>
  </r>
  <r>
    <x v="0"/>
    <x v="0"/>
    <x v="0"/>
    <x v="15"/>
    <s v="85510200"/>
    <x v="0"/>
    <x v="0"/>
    <x v="0"/>
    <x v="0"/>
    <x v="0"/>
    <s v="O- KPL South System"/>
    <x v="4"/>
    <s v="South Line System"/>
    <x v="22"/>
    <x v="0"/>
    <x v="0"/>
    <x v="0"/>
    <m/>
    <n v="871.6"/>
    <n v="-871.6"/>
    <x v="5"/>
    <x v="0"/>
    <s v="PCARD-LOPEZ SEVERO"/>
    <s v="FIRST BANK"/>
    <s v="5/17/00"/>
    <s v="KII SSC-05172000"/>
    <x v="0"/>
    <x v="0"/>
    <x v="0"/>
  </r>
  <r>
    <x v="0"/>
    <x v="0"/>
    <x v="0"/>
    <x v="7"/>
    <s v="84340200"/>
    <x v="0"/>
    <x v="0"/>
    <x v="0"/>
    <x v="0"/>
    <x v="0"/>
    <s v="O- KPL Viola Station"/>
    <x v="2"/>
    <s v="Benavides (Sweden) System"/>
    <x v="23"/>
    <x v="0"/>
    <x v="0"/>
    <x v="4"/>
    <m/>
    <n v="118.75"/>
    <n v="-118.75"/>
    <x v="5"/>
    <x v="0"/>
    <s v="PCARD-GALLAGHER MARK F"/>
    <s v="FIRST BANK"/>
    <s v="5/17/00"/>
    <s v="KII SSC-05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228.61"/>
    <n v="-228.61"/>
    <x v="5"/>
    <x v="0"/>
    <s v="PCARD-STORCK DONALD W"/>
    <s v="FIRST BANK"/>
    <s v="5/17/00"/>
    <s v="KII SSC-05172000"/>
    <x v="0"/>
    <x v="0"/>
    <x v="0"/>
  </r>
  <r>
    <x v="0"/>
    <x v="0"/>
    <x v="0"/>
    <x v="24"/>
    <s v="85510200"/>
    <x v="0"/>
    <x v="0"/>
    <x v="0"/>
    <x v="0"/>
    <x v="0"/>
    <s v="O- KPL Ingleside (Marine Terminals)"/>
    <x v="9"/>
    <s v="Ingleside System"/>
    <x v="22"/>
    <x v="0"/>
    <x v="0"/>
    <x v="0"/>
    <m/>
    <n v="49.16"/>
    <n v="-49.16"/>
    <x v="5"/>
    <x v="0"/>
    <s v="PCARD-KASPAREK WILLIAM L"/>
    <s v="FIRST BANK"/>
    <s v="5/17/00"/>
    <s v="KII SSC-05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688.19"/>
    <n v="-688.19"/>
    <x v="5"/>
    <x v="0"/>
    <s v="PCARD-WARE GORDON D"/>
    <s v="FIRST BANK"/>
    <s v="5/17/00"/>
    <s v="KII SSC-05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57.31"/>
    <n v="-157.31"/>
    <x v="5"/>
    <x v="0"/>
    <s v="PCARD-DEDONDER THOMAS J"/>
    <s v="FIRST BANK"/>
    <s v="5/17/00"/>
    <s v="KII SSC-05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533.94000000000005"/>
    <n v="-533.94000000000005"/>
    <x v="5"/>
    <x v="0"/>
    <s v="PCARD-NESLONEY GEORGE"/>
    <s v="FIRST BANK"/>
    <s v="5/17/00"/>
    <s v="KII SSC-05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98.83"/>
    <n v="-198.83"/>
    <x v="5"/>
    <x v="0"/>
    <s v="PCARD-BOMMER GREG K"/>
    <s v="FIRST BANK"/>
    <s v="5/17/00"/>
    <s v="KII SSC-05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907.24"/>
    <n v="-907.24"/>
    <x v="5"/>
    <x v="0"/>
    <s v="PCARD-SWISHER WILL F"/>
    <s v="FIRST BANK"/>
    <s v="5/17/00"/>
    <s v="KII SSC-05172000"/>
    <x v="0"/>
    <x v="0"/>
    <x v="0"/>
  </r>
  <r>
    <x v="0"/>
    <x v="0"/>
    <x v="0"/>
    <x v="12"/>
    <s v="85510200"/>
    <x v="0"/>
    <x v="0"/>
    <x v="0"/>
    <x v="0"/>
    <x v="0"/>
    <s v="O- KPL Benavides (Sweden) System"/>
    <x v="2"/>
    <s v="Benavides (Sweden) System"/>
    <x v="22"/>
    <x v="0"/>
    <x v="0"/>
    <x v="0"/>
    <m/>
    <n v="1126.2"/>
    <n v="-1126.2"/>
    <x v="5"/>
    <x v="0"/>
    <s v="PCARD-RUSH JIMMY E"/>
    <s v="FIRST BANK"/>
    <s v="5/17/00"/>
    <s v="KII SSC-05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3"/>
    <n v="-13"/>
    <x v="5"/>
    <x v="0"/>
    <s v="PCARD-SWISHER WILL F"/>
    <s v="FIRST BANK"/>
    <s v="5/17/00"/>
    <s v="KII SSC-05172000"/>
    <x v="0"/>
    <x v="0"/>
    <x v="0"/>
  </r>
  <r>
    <x v="0"/>
    <x v="0"/>
    <x v="0"/>
    <x v="2"/>
    <s v="84340200"/>
    <x v="0"/>
    <x v="0"/>
    <x v="0"/>
    <x v="0"/>
    <x v="0"/>
    <s v="O- KPL Mirando to Agua Dulce Mainline"/>
    <x v="2"/>
    <s v="Benavides (Sweden) System"/>
    <x v="23"/>
    <x v="0"/>
    <x v="0"/>
    <x v="4"/>
    <m/>
    <n v="233.77"/>
    <n v="-233.77"/>
    <x v="5"/>
    <x v="0"/>
    <s v="PCARD-LANDRY MATTHEW H"/>
    <s v="FIRST BANK"/>
    <s v="5/17/00"/>
    <s v="KII SSC-05172000"/>
    <x v="0"/>
    <x v="0"/>
    <x v="0"/>
  </r>
  <r>
    <x v="0"/>
    <x v="0"/>
    <x v="0"/>
    <x v="7"/>
    <s v="85510200"/>
    <x v="0"/>
    <x v="0"/>
    <x v="0"/>
    <x v="0"/>
    <x v="0"/>
    <s v="O- KPL Viola Station"/>
    <x v="2"/>
    <s v="Benavides (Sweden) System"/>
    <x v="22"/>
    <x v="0"/>
    <x v="0"/>
    <x v="0"/>
    <m/>
    <n v="327.78"/>
    <n v="-327.78"/>
    <x v="5"/>
    <x v="0"/>
    <s v="PCARD-GALLAGHER MARK F"/>
    <s v="FIRST BANK"/>
    <s v="5/17/00"/>
    <s v="KII SSC-05172000"/>
    <x v="0"/>
    <x v="0"/>
    <x v="0"/>
  </r>
  <r>
    <x v="0"/>
    <x v="0"/>
    <x v="0"/>
    <x v="12"/>
    <s v="86110500"/>
    <x v="5"/>
    <x v="0"/>
    <x v="0"/>
    <x v="0"/>
    <x v="0"/>
    <s v="O- KPL Benavides (Sweden) System"/>
    <x v="2"/>
    <s v="Benavides (Sweden) System"/>
    <x v="4"/>
    <x v="5"/>
    <x v="0"/>
    <x v="2"/>
    <m/>
    <n v="261"/>
    <n v="-261"/>
    <x v="5"/>
    <x v="0"/>
    <m/>
    <s v="AFC LEASE SERVICE INC"/>
    <s v="3/31/00"/>
    <s v="11051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72.15"/>
    <n v="-172.15"/>
    <x v="5"/>
    <x v="0"/>
    <s v="PCARD-RIDGEWAY RICHARD"/>
    <s v="FIRST BANK"/>
    <s v="5/17/00"/>
    <s v="KII SSC-05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250"/>
    <n v="-250"/>
    <x v="5"/>
    <x v="0"/>
    <s v="PCARD-HALLGARTH MICHAEL"/>
    <s v="FIRST BANK"/>
    <s v="5/17/00"/>
    <s v="KII SSC-05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66.59"/>
    <n v="-66.59"/>
    <x v="5"/>
    <x v="0"/>
    <s v="PCARD-HUTSELL JOHN R"/>
    <s v="FIRST BANK"/>
    <s v="5/17/00"/>
    <s v="KII SSC-05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829.48"/>
    <n v="-1829.48"/>
    <x v="5"/>
    <x v="0"/>
    <s v="PCARD-JUNGHANNS CARTER R"/>
    <s v="FIRST BANK"/>
    <s v="5/17/00"/>
    <s v="KII SSC-05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986.24"/>
    <n v="-986.24"/>
    <x v="5"/>
    <x v="0"/>
    <s v="PCARD-KANAK STACEY G"/>
    <s v="FIRST BANK"/>
    <s v="5/17/00"/>
    <s v="KII SSC-05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24.95"/>
    <n v="-24.95"/>
    <x v="5"/>
    <x v="0"/>
    <s v="PCARD-LUGO GABRIEL A"/>
    <s v="FIRST BANK"/>
    <s v="5/17/00"/>
    <s v="KII SSC-05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35.33000000000001"/>
    <n v="-135.33000000000001"/>
    <x v="5"/>
    <x v="0"/>
    <s v="PCARD-MARTIN BOBBY J"/>
    <s v="FIRST BANK"/>
    <s v="5/17/00"/>
    <s v="KII SSC-05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773.54"/>
    <n v="-773.54"/>
    <x v="5"/>
    <x v="0"/>
    <s v="PCARD-NESLONEY GEORGE"/>
    <s v="FIRST BANK"/>
    <s v="5/17/00"/>
    <s v="KII SSC-05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340.87"/>
    <n v="-340.87"/>
    <x v="5"/>
    <x v="0"/>
    <s v="PCARD-BOMMER GREG K"/>
    <s v="FIRST BANK"/>
    <s v="5/17/00"/>
    <s v="KII SSC-05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2685.09"/>
    <n v="-2685.09"/>
    <x v="5"/>
    <x v="0"/>
    <s v="PCARD-SCHEER BARRY T"/>
    <s v="FIRST BANK"/>
    <s v="5/17/00"/>
    <s v="KII SSC-05172000"/>
    <x v="0"/>
    <x v="0"/>
    <x v="0"/>
  </r>
  <r>
    <x v="0"/>
    <x v="0"/>
    <x v="0"/>
    <x v="2"/>
    <s v="85510200"/>
    <x v="0"/>
    <x v="0"/>
    <x v="0"/>
    <x v="0"/>
    <x v="0"/>
    <s v="O- KPL Mirando to Agua Dulce Mainline"/>
    <x v="2"/>
    <s v="Benavides (Sweden) System"/>
    <x v="22"/>
    <x v="0"/>
    <x v="0"/>
    <x v="0"/>
    <m/>
    <n v="91.88"/>
    <n v="-91.88"/>
    <x v="5"/>
    <x v="0"/>
    <s v="PCARD-LANDRY MATTHEW H"/>
    <s v="FIRST BANK"/>
    <s v="5/17/00"/>
    <s v="KII SSC-05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778.03"/>
    <n v="-778.03"/>
    <x v="5"/>
    <x v="0"/>
    <s v="PCARD-WARE GORDON D"/>
    <s v="FIRST BANK"/>
    <s v="5/17/00"/>
    <s v="KII SSC-05172000"/>
    <x v="0"/>
    <x v="0"/>
    <x v="0"/>
  </r>
  <r>
    <x v="0"/>
    <x v="0"/>
    <x v="0"/>
    <x v="10"/>
    <s v="84340200"/>
    <x v="0"/>
    <x v="0"/>
    <x v="0"/>
    <x v="0"/>
    <x v="0"/>
    <s v="O- KPL Seeligson Station"/>
    <x v="4"/>
    <s v="South Line System"/>
    <x v="23"/>
    <x v="0"/>
    <x v="0"/>
    <x v="4"/>
    <m/>
    <n v="305.83999999999997"/>
    <n v="-305.83999999999997"/>
    <x v="5"/>
    <x v="0"/>
    <s v="PCARD-CALVEZ THOMAS W"/>
    <s v="FIRST BANK"/>
    <s v="5/17/00"/>
    <s v="KII SSC-05172000"/>
    <x v="0"/>
    <x v="0"/>
    <x v="0"/>
  </r>
  <r>
    <x v="0"/>
    <x v="0"/>
    <x v="0"/>
    <x v="10"/>
    <s v="85510200"/>
    <x v="0"/>
    <x v="0"/>
    <x v="0"/>
    <x v="0"/>
    <x v="0"/>
    <s v="O- KPL Seeligson Station"/>
    <x v="4"/>
    <s v="South Line System"/>
    <x v="22"/>
    <x v="0"/>
    <x v="0"/>
    <x v="0"/>
    <m/>
    <n v="515.11"/>
    <n v="-515.11"/>
    <x v="5"/>
    <x v="0"/>
    <s v="PCARD-CALVEZ THOMAS W"/>
    <s v="FIRST BANK"/>
    <s v="5/17/00"/>
    <s v="KII SSC-05172000"/>
    <x v="0"/>
    <x v="0"/>
    <x v="0"/>
  </r>
  <r>
    <x v="0"/>
    <x v="0"/>
    <x v="0"/>
    <x v="12"/>
    <s v="86110500"/>
    <x v="5"/>
    <x v="0"/>
    <x v="0"/>
    <x v="0"/>
    <x v="0"/>
    <s v="O- KPL Benavides (Sweden) System"/>
    <x v="2"/>
    <s v="Benavides (Sweden) System"/>
    <x v="4"/>
    <x v="5"/>
    <x v="0"/>
    <x v="2"/>
    <m/>
    <n v="3600"/>
    <n v="-3600"/>
    <x v="5"/>
    <x v="0"/>
    <m/>
    <s v="AFC LEASE SERVICE INC"/>
    <s v="3/31/00"/>
    <s v="11051"/>
    <x v="0"/>
    <x v="0"/>
    <x v="0"/>
  </r>
  <r>
    <x v="0"/>
    <x v="0"/>
    <x v="0"/>
    <x v="26"/>
    <s v="84340200"/>
    <x v="0"/>
    <x v="0"/>
    <x v="0"/>
    <x v="0"/>
    <x v="0"/>
    <s v="O- KPL Duval Station"/>
    <x v="2"/>
    <s v="Benavides (Sweden) System"/>
    <x v="23"/>
    <x v="0"/>
    <x v="0"/>
    <x v="4"/>
    <m/>
    <n v="294.81"/>
    <n v="-294.81"/>
    <x v="5"/>
    <x v="0"/>
    <s v="PCARD-GONZALEZ DAGOBERTO C"/>
    <s v="FIRST BANK"/>
    <s v="5/17/00"/>
    <s v="KII SSC-05172000"/>
    <x v="0"/>
    <x v="0"/>
    <x v="0"/>
  </r>
  <r>
    <x v="0"/>
    <x v="0"/>
    <x v="0"/>
    <x v="12"/>
    <s v="86110500"/>
    <x v="5"/>
    <x v="0"/>
    <x v="0"/>
    <x v="0"/>
    <x v="0"/>
    <s v="O- KPL Benavides (Sweden) System"/>
    <x v="2"/>
    <s v="Benavides (Sweden) System"/>
    <x v="4"/>
    <x v="5"/>
    <x v="0"/>
    <x v="2"/>
    <m/>
    <n v="573.75"/>
    <n v="-573.75"/>
    <x v="5"/>
    <x v="0"/>
    <m/>
    <s v="AFC LEASE SERVICE INC"/>
    <s v="3/17/00"/>
    <s v="11024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7.739999999999998"/>
    <n v="-17.739999999999998"/>
    <x v="5"/>
    <x v="0"/>
    <s v="PCARD-SKINNER DON"/>
    <s v="FIRST BANK"/>
    <s v="5/17/00"/>
    <s v="KII SSC-05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597.79999999999995"/>
    <n v="-597.79999999999995"/>
    <x v="5"/>
    <x v="0"/>
    <s v="PCARD-WOODRUFF TIMOTHY A"/>
    <s v="FIRST BANK"/>
    <s v="5/17/00"/>
    <s v="KII SSC-05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337.81"/>
    <n v="-337.81"/>
    <x v="5"/>
    <x v="0"/>
    <s v="PCARD-STORCK DONALD W"/>
    <s v="FIRST BANK"/>
    <s v="5/17/00"/>
    <s v="KII SSC-05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820.29"/>
    <n v="-820.29"/>
    <x v="5"/>
    <x v="0"/>
    <s v="PCARD-BARNETT ROBERT W"/>
    <s v="FIRST BANK"/>
    <s v="5/17/00"/>
    <s v="KII SSC-05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030.78"/>
    <n v="-1030.78"/>
    <x v="5"/>
    <x v="0"/>
    <s v="PCARD-BROCK JIMMY W"/>
    <s v="FIRST BANK"/>
    <s v="5/17/00"/>
    <s v="KII SSC-05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197.8900000000001"/>
    <n v="-1197.8900000000001"/>
    <x v="5"/>
    <x v="0"/>
    <s v="PCARD-FOX WILLIAM R"/>
    <s v="FIRST BANK"/>
    <s v="5/17/00"/>
    <s v="KII SSC-05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35.43"/>
    <n v="-135.43"/>
    <x v="5"/>
    <x v="0"/>
    <s v="PCARD-MUMME BENJAMIN"/>
    <s v="FIRST BANK"/>
    <s v="5/17/00"/>
    <s v="KII SSC-05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447.75"/>
    <n v="-447.75"/>
    <x v="5"/>
    <x v="0"/>
    <s v="PCARD-TEER TERRY F"/>
    <s v="FIRST BANK"/>
    <s v="5/17/00"/>
    <s v="KII SSC-05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560.19000000000005"/>
    <n v="-560.19000000000005"/>
    <x v="5"/>
    <x v="0"/>
    <s v="PCARD-SIMMONS JIM A"/>
    <s v="FIRST BANK"/>
    <s v="5/17/00"/>
    <s v="KII SSC-05172000"/>
    <x v="0"/>
    <x v="0"/>
    <x v="0"/>
  </r>
  <r>
    <x v="0"/>
    <x v="0"/>
    <x v="0"/>
    <x v="26"/>
    <s v="85510200"/>
    <x v="0"/>
    <x v="0"/>
    <x v="0"/>
    <x v="0"/>
    <x v="0"/>
    <s v="O- KPL Duval Station"/>
    <x v="2"/>
    <s v="Benavides (Sweden) System"/>
    <x v="22"/>
    <x v="0"/>
    <x v="0"/>
    <x v="0"/>
    <m/>
    <n v="1014.35"/>
    <n v="-1014.35"/>
    <x v="5"/>
    <x v="0"/>
    <s v="PCARD-GONZALEZ DAGOBERTO C"/>
    <s v="FIRST BANK"/>
    <s v="5/17/00"/>
    <s v="KII SSC-05172000"/>
    <x v="0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1329.26"/>
    <n v="-1329.26"/>
    <x v="5"/>
    <x v="0"/>
    <s v="PCARD-FRITSCHE DAVID J"/>
    <s v="FIRST BANK"/>
    <s v="5/17/00"/>
    <s v="KII SSC-05172000"/>
    <x v="0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111.18"/>
    <n v="-111.18"/>
    <x v="5"/>
    <x v="0"/>
    <s v="PCARD-LEHMANN RONALD"/>
    <s v="FIRST BANK"/>
    <s v="5/17/00"/>
    <s v="KII SSC-05172000"/>
    <x v="0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572.97"/>
    <n v="-572.97"/>
    <x v="5"/>
    <x v="0"/>
    <s v="PCARD-LARD C T"/>
    <s v="FIRST BANK"/>
    <s v="5/17/00"/>
    <s v="KII SSC-05172000"/>
    <x v="0"/>
    <x v="0"/>
    <x v="0"/>
  </r>
  <r>
    <x v="0"/>
    <x v="0"/>
    <x v="0"/>
    <x v="17"/>
    <s v="85210800"/>
    <x v="1"/>
    <x v="0"/>
    <x v="0"/>
    <x v="0"/>
    <x v="0"/>
    <s v="O- KPL Caldwell/Giddings System"/>
    <x v="6"/>
    <s v="Caldwell Area"/>
    <x v="11"/>
    <x v="1"/>
    <x v="0"/>
    <x v="0"/>
    <m/>
    <n v="50.89"/>
    <n v="-50.89"/>
    <x v="5"/>
    <x v="0"/>
    <m/>
    <s v="BEAED CORPORATION"/>
    <s v="4/7/00"/>
    <s v="C05983"/>
    <x v="0"/>
    <x v="0"/>
    <x v="0"/>
  </r>
  <r>
    <x v="0"/>
    <x v="0"/>
    <x v="0"/>
    <x v="26"/>
    <s v="86111200"/>
    <x v="1"/>
    <x v="0"/>
    <x v="0"/>
    <x v="0"/>
    <x v="0"/>
    <s v="O- KPL Duval Station"/>
    <x v="2"/>
    <s v="Benavides (Sweden) System"/>
    <x v="3"/>
    <x v="1"/>
    <x v="0"/>
    <x v="2"/>
    <m/>
    <n v="96"/>
    <n v="-96"/>
    <x v="5"/>
    <x v="0"/>
    <m/>
    <s v="ANALYSYS INC"/>
    <s v="4/24/00"/>
    <s v="20000644"/>
    <x v="0"/>
    <x v="0"/>
    <x v="0"/>
  </r>
  <r>
    <x v="0"/>
    <x v="0"/>
    <x v="0"/>
    <x v="27"/>
    <s v="86111200"/>
    <x v="1"/>
    <x v="0"/>
    <x v="0"/>
    <x v="0"/>
    <x v="0"/>
    <s v="O- KPL Dilley Station"/>
    <x v="7"/>
    <s v="Tilden System"/>
    <x v="3"/>
    <x v="1"/>
    <x v="0"/>
    <x v="2"/>
    <m/>
    <n v="192"/>
    <n v="-192"/>
    <x v="5"/>
    <x v="0"/>
    <m/>
    <s v="ANALYSYS INC"/>
    <s v="4/24/00"/>
    <s v="20000646"/>
    <x v="0"/>
    <x v="0"/>
    <x v="0"/>
  </r>
  <r>
    <x v="0"/>
    <x v="0"/>
    <x v="0"/>
    <x v="25"/>
    <s v="86111200"/>
    <x v="1"/>
    <x v="0"/>
    <x v="0"/>
    <x v="0"/>
    <x v="0"/>
    <s v="O- KPL Tilden Mainline"/>
    <x v="7"/>
    <s v="Tilden System"/>
    <x v="3"/>
    <x v="1"/>
    <x v="0"/>
    <x v="2"/>
    <m/>
    <n v="192"/>
    <n v="-192"/>
    <x v="5"/>
    <x v="0"/>
    <m/>
    <s v="ANALYSYS INC"/>
    <s v="4/24/00"/>
    <s v="20000645"/>
    <x v="0"/>
    <x v="0"/>
    <x v="0"/>
  </r>
  <r>
    <x v="0"/>
    <x v="0"/>
    <x v="0"/>
    <x v="11"/>
    <s v="86110300"/>
    <x v="14"/>
    <x v="0"/>
    <x v="0"/>
    <x v="0"/>
    <x v="0"/>
    <s v="O- KPL Crude South Lines"/>
    <x v="5"/>
    <s v="STX Crude Pipelines"/>
    <x v="24"/>
    <x v="14"/>
    <x v="0"/>
    <x v="2"/>
    <m/>
    <n v="34780"/>
    <n v="-34780"/>
    <x v="5"/>
    <x v="0"/>
    <m/>
    <s v="COONROD ELECTRIC CO INC"/>
    <s v="5/16/00"/>
    <s v="12510"/>
    <x v="0"/>
    <x v="0"/>
    <x v="0"/>
  </r>
  <r>
    <x v="0"/>
    <x v="0"/>
    <x v="0"/>
    <x v="11"/>
    <s v="86110300"/>
    <x v="14"/>
    <x v="0"/>
    <x v="0"/>
    <x v="0"/>
    <x v="0"/>
    <s v="O- KPL Crude South Lines"/>
    <x v="5"/>
    <s v="STX Crude Pipelines"/>
    <x v="24"/>
    <x v="14"/>
    <x v="0"/>
    <x v="2"/>
    <m/>
    <n v="2695.45"/>
    <n v="-2695.45"/>
    <x v="5"/>
    <x v="0"/>
    <s v="Created By Proration :"/>
    <s v="COONROD ELECTRIC CO INC"/>
    <s v="5/16/00"/>
    <s v="12510"/>
    <x v="0"/>
    <x v="0"/>
    <x v="0"/>
  </r>
  <r>
    <x v="0"/>
    <x v="0"/>
    <x v="0"/>
    <x v="5"/>
    <s v="86111200"/>
    <x v="1"/>
    <x v="0"/>
    <x v="0"/>
    <x v="0"/>
    <x v="0"/>
    <s v="O- KPL North System"/>
    <x v="1"/>
    <s v="North Line System"/>
    <x v="3"/>
    <x v="1"/>
    <x v="0"/>
    <x v="2"/>
    <m/>
    <n v="176"/>
    <n v="-176"/>
    <x v="5"/>
    <x v="0"/>
    <m/>
    <s v="ANALYSYS INC"/>
    <s v="4/25/00"/>
    <s v="20000685"/>
    <x v="0"/>
    <x v="0"/>
    <x v="0"/>
  </r>
  <r>
    <x v="0"/>
    <x v="0"/>
    <x v="0"/>
    <x v="10"/>
    <s v="86111200"/>
    <x v="1"/>
    <x v="0"/>
    <x v="0"/>
    <x v="0"/>
    <x v="0"/>
    <s v="O- KPL Seeligson Station"/>
    <x v="4"/>
    <s v="South Line System"/>
    <x v="3"/>
    <x v="1"/>
    <x v="0"/>
    <x v="2"/>
    <m/>
    <n v="110"/>
    <n v="-110"/>
    <x v="5"/>
    <x v="0"/>
    <m/>
    <s v="SEVERN TRENT LABORATORIES INC"/>
    <s v="5/5/00"/>
    <s v="5000054283"/>
    <x v="0"/>
    <x v="0"/>
    <x v="0"/>
  </r>
  <r>
    <x v="0"/>
    <x v="0"/>
    <x v="0"/>
    <x v="12"/>
    <s v="85210800"/>
    <x v="1"/>
    <x v="0"/>
    <x v="0"/>
    <x v="0"/>
    <x v="0"/>
    <s v="O- KPL Benavides (Sweden) System"/>
    <x v="2"/>
    <s v="Benavides (Sweden) System"/>
    <x v="11"/>
    <x v="1"/>
    <x v="0"/>
    <x v="0"/>
    <m/>
    <n v="50.88"/>
    <n v="-50.88"/>
    <x v="5"/>
    <x v="0"/>
    <m/>
    <s v="BEAED CORPORATION"/>
    <s v="4/7/00"/>
    <s v="C05983"/>
    <x v="0"/>
    <x v="0"/>
    <x v="0"/>
  </r>
  <r>
    <x v="0"/>
    <x v="0"/>
    <x v="0"/>
    <x v="16"/>
    <s v="85210800"/>
    <x v="1"/>
    <x v="0"/>
    <x v="0"/>
    <x v="0"/>
    <x v="0"/>
    <s v="O- KPL Tilden System"/>
    <x v="7"/>
    <s v="Tilden System"/>
    <x v="11"/>
    <x v="1"/>
    <x v="0"/>
    <x v="0"/>
    <m/>
    <n v="50.89"/>
    <n v="-50.89"/>
    <x v="5"/>
    <x v="0"/>
    <m/>
    <s v="BEAED CORPORATION"/>
    <s v="4/7/00"/>
    <s v="C05983"/>
    <x v="0"/>
    <x v="0"/>
    <x v="0"/>
  </r>
  <r>
    <x v="0"/>
    <x v="0"/>
    <x v="0"/>
    <x v="12"/>
    <s v="86111200"/>
    <x v="1"/>
    <x v="0"/>
    <x v="0"/>
    <x v="0"/>
    <x v="0"/>
    <s v="O- KPL Benavides (Sweden) System"/>
    <x v="2"/>
    <s v="Benavides (Sweden) System"/>
    <x v="3"/>
    <x v="1"/>
    <x v="0"/>
    <x v="2"/>
    <m/>
    <n v="140"/>
    <n v="-140"/>
    <x v="5"/>
    <x v="0"/>
    <m/>
    <s v="ANALYSYS INC"/>
    <s v="4/28/00"/>
    <s v="20000703"/>
    <x v="0"/>
    <x v="0"/>
    <x v="0"/>
  </r>
  <r>
    <x v="0"/>
    <x v="0"/>
    <x v="0"/>
    <x v="12"/>
    <s v="86111200"/>
    <x v="1"/>
    <x v="0"/>
    <x v="0"/>
    <x v="0"/>
    <x v="0"/>
    <s v="O- KPL Benavides (Sweden) System"/>
    <x v="2"/>
    <s v="Benavides (Sweden) System"/>
    <x v="3"/>
    <x v="1"/>
    <x v="0"/>
    <x v="2"/>
    <m/>
    <n v="64"/>
    <n v="-64"/>
    <x v="5"/>
    <x v="0"/>
    <m/>
    <s v="ANALYSYS INC"/>
    <s v="4/24/00"/>
    <s v="20000643"/>
    <x v="0"/>
    <x v="0"/>
    <x v="0"/>
  </r>
  <r>
    <x v="0"/>
    <x v="0"/>
    <x v="0"/>
    <x v="5"/>
    <s v="85210800"/>
    <x v="1"/>
    <x v="0"/>
    <x v="0"/>
    <x v="0"/>
    <x v="0"/>
    <s v="O- KPL North System"/>
    <x v="1"/>
    <s v="North Line System"/>
    <x v="11"/>
    <x v="1"/>
    <x v="0"/>
    <x v="0"/>
    <m/>
    <n v="50.89"/>
    <n v="-50.89"/>
    <x v="5"/>
    <x v="0"/>
    <m/>
    <s v="BEAED CORPORATION"/>
    <s v="4/7/00"/>
    <s v="C05983"/>
    <x v="0"/>
    <x v="0"/>
    <x v="0"/>
  </r>
  <r>
    <x v="0"/>
    <x v="0"/>
    <x v="0"/>
    <x v="15"/>
    <s v="85210800"/>
    <x v="1"/>
    <x v="0"/>
    <x v="0"/>
    <x v="0"/>
    <x v="0"/>
    <s v="O- KPL South System"/>
    <x v="4"/>
    <s v="South Line System"/>
    <x v="11"/>
    <x v="1"/>
    <x v="0"/>
    <x v="0"/>
    <m/>
    <n v="50.89"/>
    <n v="-50.89"/>
    <x v="5"/>
    <x v="0"/>
    <m/>
    <s v="BEAED CORPORATION"/>
    <s v="4/7/00"/>
    <s v="C05983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19.44"/>
    <n v="-219.44"/>
    <x v="5"/>
    <x v="0"/>
    <s v="HARBOR ISLAND"/>
    <s v="CENTRAL POWER &amp; LIGHT CO"/>
    <s v="5/15/00"/>
    <s v="02013445941000515"/>
    <x v="0"/>
    <x v="0"/>
    <x v="0"/>
  </r>
  <r>
    <x v="0"/>
    <x v="0"/>
    <x v="0"/>
    <x v="38"/>
    <s v="86110700"/>
    <x v="1"/>
    <x v="0"/>
    <x v="0"/>
    <x v="0"/>
    <x v="0"/>
    <s v="O- KPL Refugio Light Crude System"/>
    <x v="1"/>
    <s v="North Line System"/>
    <x v="2"/>
    <x v="1"/>
    <x v="0"/>
    <x v="2"/>
    <m/>
    <n v="1364.83"/>
    <n v="-1364.83"/>
    <x v="5"/>
    <x v="0"/>
    <m/>
    <s v="WAID  ASSOCIATES"/>
    <s v="4/25/00"/>
    <s v="0021929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46.76"/>
    <n v="-46.76"/>
    <x v="5"/>
    <x v="0"/>
    <m/>
    <s v="UNIFIRST CORPORATION"/>
    <s v="5/15/00"/>
    <s v="8114336526"/>
    <x v="0"/>
    <x v="0"/>
    <x v="0"/>
  </r>
  <r>
    <x v="0"/>
    <x v="0"/>
    <x v="0"/>
    <x v="12"/>
    <s v="86110700"/>
    <x v="1"/>
    <x v="0"/>
    <x v="0"/>
    <x v="0"/>
    <x v="0"/>
    <s v="O- KPL Benavides (Sweden) System"/>
    <x v="2"/>
    <s v="Benavides (Sweden) System"/>
    <x v="2"/>
    <x v="1"/>
    <x v="0"/>
    <x v="2"/>
    <m/>
    <n v="1349.48"/>
    <n v="-1349.48"/>
    <x v="5"/>
    <x v="0"/>
    <m/>
    <s v="WAID  ASSOCIATES"/>
    <s v="4/25/00"/>
    <s v="0021928"/>
    <x v="0"/>
    <x v="0"/>
    <x v="0"/>
  </r>
  <r>
    <x v="0"/>
    <x v="0"/>
    <x v="0"/>
    <x v="20"/>
    <s v="87210100"/>
    <x v="0"/>
    <x v="0"/>
    <x v="0"/>
    <x v="0"/>
    <x v="0"/>
    <s v="O- KPL Placedo Station"/>
    <x v="1"/>
    <s v="North Line System"/>
    <x v="10"/>
    <x v="0"/>
    <x v="0"/>
    <x v="0"/>
    <m/>
    <n v="399.97"/>
    <n v="-399.97"/>
    <x v="5"/>
    <x v="0"/>
    <s v="361-375-2242 727 5/4/00"/>
    <s v="SPRINT"/>
    <s v="5/4/00"/>
    <s v="3613752242727000504"/>
    <x v="0"/>
    <x v="0"/>
    <x v="0"/>
  </r>
  <r>
    <x v="0"/>
    <x v="0"/>
    <x v="0"/>
    <x v="19"/>
    <s v="86110500"/>
    <x v="5"/>
    <x v="0"/>
    <x v="0"/>
    <x v="0"/>
    <x v="0"/>
    <s v="O- KPL Hearne to Refugio Sta Mainline"/>
    <x v="1"/>
    <s v="North Line System"/>
    <x v="4"/>
    <x v="5"/>
    <x v="0"/>
    <x v="2"/>
    <m/>
    <n v="-325"/>
    <n v="325"/>
    <x v="5"/>
    <x v="0"/>
    <m/>
    <s v="SUBMAR INC"/>
    <s v="11/16/99"/>
    <s v="A028804"/>
    <x v="0"/>
    <x v="0"/>
    <x v="0"/>
  </r>
  <r>
    <x v="0"/>
    <x v="0"/>
    <x v="0"/>
    <x v="19"/>
    <s v="86110500"/>
    <x v="5"/>
    <x v="0"/>
    <x v="0"/>
    <x v="0"/>
    <x v="0"/>
    <s v="O- KPL Hearne to Refugio Sta Mainline"/>
    <x v="1"/>
    <s v="North Line System"/>
    <x v="4"/>
    <x v="5"/>
    <x v="0"/>
    <x v="2"/>
    <m/>
    <n v="325"/>
    <n v="-325"/>
    <x v="5"/>
    <x v="0"/>
    <m/>
    <s v="MO-VAC SERVICE CO INC"/>
    <s v="11/16/99"/>
    <s v="A02880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340.82"/>
    <n v="-340.82"/>
    <x v="5"/>
    <x v="0"/>
    <s v="INV 202092 5/8/00"/>
    <s v="GUADALUPE VALLEY ELEC COOP INC"/>
    <s v="5/8/00"/>
    <s v="202092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130.09"/>
    <n v="-130.09"/>
    <x v="5"/>
    <x v="0"/>
    <s v="12423000 5/2/00"/>
    <s v="NUECES ELECTRIC COOP INC"/>
    <s v="5/2/00"/>
    <s v="12423000000502"/>
    <x v="0"/>
    <x v="0"/>
    <x v="0"/>
  </r>
  <r>
    <x v="0"/>
    <x v="0"/>
    <x v="0"/>
    <x v="7"/>
    <s v="86110500"/>
    <x v="0"/>
    <x v="0"/>
    <x v="0"/>
    <x v="0"/>
    <x v="0"/>
    <s v="O- KPL Viola Station"/>
    <x v="2"/>
    <s v="Benavides (Sweden) System"/>
    <x v="4"/>
    <x v="0"/>
    <x v="0"/>
    <x v="2"/>
    <m/>
    <n v="196"/>
    <n v="-196"/>
    <x v="5"/>
    <x v="0"/>
    <m/>
    <s v="MILLER ENVIRONMENTAL"/>
    <s v="4/30/00"/>
    <s v="21096"/>
    <x v="0"/>
    <x v="0"/>
    <x v="0"/>
  </r>
  <r>
    <x v="0"/>
    <x v="0"/>
    <x v="0"/>
    <x v="9"/>
    <s v="86111200"/>
    <x v="1"/>
    <x v="0"/>
    <x v="0"/>
    <x v="0"/>
    <x v="0"/>
    <s v="O- KPL Sunfield Station"/>
    <x v="4"/>
    <s v="South Line System"/>
    <x v="3"/>
    <x v="1"/>
    <x v="0"/>
    <x v="2"/>
    <m/>
    <n v="689.6"/>
    <n v="-689.6"/>
    <x v="5"/>
    <x v="0"/>
    <m/>
    <s v="ANALYSYS INC"/>
    <s v="4/24/00"/>
    <s v="20000642"/>
    <x v="0"/>
    <x v="0"/>
    <x v="0"/>
  </r>
  <r>
    <x v="0"/>
    <x v="0"/>
    <x v="0"/>
    <x v="2"/>
    <s v="86110500"/>
    <x v="4"/>
    <x v="0"/>
    <x v="0"/>
    <x v="0"/>
    <x v="0"/>
    <s v="O- KPL Mirando to Agua Dulce Mainline"/>
    <x v="2"/>
    <s v="Benavides (Sweden) System"/>
    <x v="4"/>
    <x v="4"/>
    <x v="0"/>
    <x v="2"/>
    <m/>
    <n v="430.95"/>
    <n v="-430.95"/>
    <x v="5"/>
    <x v="0"/>
    <m/>
    <s v="AFC LEASE SERVICE INC"/>
    <s v="4/28/00"/>
    <s v="11111"/>
    <x v="0"/>
    <x v="0"/>
    <x v="0"/>
  </r>
  <r>
    <x v="0"/>
    <x v="0"/>
    <x v="0"/>
    <x v="9"/>
    <s v="86110700"/>
    <x v="1"/>
    <x v="0"/>
    <x v="0"/>
    <x v="0"/>
    <x v="0"/>
    <s v="O- KPL Sunfield Station"/>
    <x v="4"/>
    <s v="South Line System"/>
    <x v="2"/>
    <x v="1"/>
    <x v="0"/>
    <x v="2"/>
    <m/>
    <n v="675.34"/>
    <n v="-675.34"/>
    <x v="5"/>
    <x v="0"/>
    <m/>
    <s v="WAID  ASSOCIATES"/>
    <s v="4/25/00"/>
    <s v="0021926"/>
    <x v="0"/>
    <x v="0"/>
    <x v="0"/>
  </r>
  <r>
    <x v="0"/>
    <x v="0"/>
    <x v="0"/>
    <x v="9"/>
    <s v="86111200"/>
    <x v="1"/>
    <x v="0"/>
    <x v="0"/>
    <x v="0"/>
    <x v="0"/>
    <s v="O- KPL Sunfield Station"/>
    <x v="4"/>
    <s v="South Line System"/>
    <x v="3"/>
    <x v="1"/>
    <x v="0"/>
    <x v="2"/>
    <m/>
    <n v="280"/>
    <n v="-280"/>
    <x v="5"/>
    <x v="0"/>
    <m/>
    <s v="ANALYSYS INC"/>
    <s v="4/28/00"/>
    <s v="20000704"/>
    <x v="0"/>
    <x v="0"/>
    <x v="0"/>
  </r>
  <r>
    <x v="0"/>
    <x v="0"/>
    <x v="0"/>
    <x v="2"/>
    <s v="86110500"/>
    <x v="4"/>
    <x v="0"/>
    <x v="0"/>
    <x v="0"/>
    <x v="0"/>
    <s v="O- KPL Mirando to Agua Dulce Mainline"/>
    <x v="2"/>
    <s v="Benavides (Sweden) System"/>
    <x v="4"/>
    <x v="4"/>
    <x v="0"/>
    <x v="2"/>
    <m/>
    <n v="6384.5"/>
    <n v="-6384.5"/>
    <x v="5"/>
    <x v="0"/>
    <m/>
    <s v="AFC LEASE SERVICE INC"/>
    <s v="4/28/00"/>
    <s v="11111"/>
    <x v="0"/>
    <x v="0"/>
    <x v="0"/>
  </r>
  <r>
    <x v="0"/>
    <x v="0"/>
    <x v="0"/>
    <x v="11"/>
    <s v="89640100"/>
    <x v="0"/>
    <x v="0"/>
    <x v="0"/>
    <x v="0"/>
    <x v="0"/>
    <s v="O- KPL Crude South Lines"/>
    <x v="5"/>
    <s v="STX Crude Pipelines"/>
    <x v="20"/>
    <x v="0"/>
    <x v="0"/>
    <x v="3"/>
    <m/>
    <n v="847.67"/>
    <n v="-847.67"/>
    <x v="5"/>
    <x v="0"/>
    <m/>
    <s v="TEXAS EXCAVATION SAFETY SYSTEM"/>
    <s v="4/30/00"/>
    <s v="T20001181"/>
    <x v="0"/>
    <x v="0"/>
    <x v="0"/>
  </r>
  <r>
    <x v="0"/>
    <x v="0"/>
    <x v="0"/>
    <x v="4"/>
    <s v="86110500"/>
    <x v="10"/>
    <x v="0"/>
    <x v="0"/>
    <x v="0"/>
    <x v="0"/>
    <s v="O- KPL Refugio Heavy Crude System"/>
    <x v="1"/>
    <s v="North Line System"/>
    <x v="4"/>
    <x v="10"/>
    <x v="0"/>
    <x v="2"/>
    <m/>
    <n v="466"/>
    <n v="-466"/>
    <x v="5"/>
    <x v="0"/>
    <m/>
    <s v="AFC LEASE SERVICE INC"/>
    <s v="4/29/00"/>
    <s v="11126"/>
    <x v="0"/>
    <x v="0"/>
    <x v="0"/>
  </r>
  <r>
    <x v="0"/>
    <x v="0"/>
    <x v="0"/>
    <x v="4"/>
    <s v="86110500"/>
    <x v="10"/>
    <x v="0"/>
    <x v="0"/>
    <x v="0"/>
    <x v="0"/>
    <s v="O- KPL Refugio Heavy Crude System"/>
    <x v="1"/>
    <s v="North Line System"/>
    <x v="4"/>
    <x v="10"/>
    <x v="0"/>
    <x v="2"/>
    <m/>
    <n v="315"/>
    <n v="-315"/>
    <x v="5"/>
    <x v="0"/>
    <m/>
    <s v="H &amp; K VACUUM TRUCKS INC"/>
    <s v="4/30/00"/>
    <s v="986308"/>
    <x v="0"/>
    <x v="0"/>
    <x v="0"/>
  </r>
  <r>
    <x v="0"/>
    <x v="0"/>
    <x v="0"/>
    <x v="18"/>
    <s v="85310200"/>
    <x v="0"/>
    <x v="0"/>
    <x v="0"/>
    <x v="0"/>
    <x v="0"/>
    <s v="O- KPL Three Rivers Station"/>
    <x v="7"/>
    <s v="Tilden System"/>
    <x v="17"/>
    <x v="0"/>
    <x v="0"/>
    <x v="0"/>
    <m/>
    <n v="215.27"/>
    <n v="-215.27"/>
    <x v="5"/>
    <x v="0"/>
    <s v="Created By Proration :"/>
    <s v="PANAMETRICS INC"/>
    <s v="4/21/00"/>
    <s v="405221"/>
    <x v="0"/>
    <x v="0"/>
    <x v="0"/>
  </r>
  <r>
    <x v="0"/>
    <x v="0"/>
    <x v="0"/>
    <x v="18"/>
    <s v="85310200"/>
    <x v="0"/>
    <x v="0"/>
    <x v="0"/>
    <x v="0"/>
    <x v="0"/>
    <s v="O- KPL Three Rivers Station"/>
    <x v="7"/>
    <s v="Tilden System"/>
    <x v="17"/>
    <x v="0"/>
    <x v="0"/>
    <x v="0"/>
    <m/>
    <n v="2720"/>
    <n v="-2720"/>
    <x v="5"/>
    <x v="0"/>
    <m/>
    <s v="PANAMETRICS INC"/>
    <s v="4/21/00"/>
    <s v="405221"/>
    <x v="0"/>
    <x v="0"/>
    <x v="0"/>
  </r>
  <r>
    <x v="0"/>
    <x v="0"/>
    <x v="0"/>
    <x v="4"/>
    <s v="86110500"/>
    <x v="10"/>
    <x v="0"/>
    <x v="0"/>
    <x v="0"/>
    <x v="0"/>
    <s v="O- KPL Refugio Heavy Crude System"/>
    <x v="1"/>
    <s v="North Line System"/>
    <x v="4"/>
    <x v="10"/>
    <x v="0"/>
    <x v="2"/>
    <m/>
    <n v="1020"/>
    <n v="-1020"/>
    <x v="5"/>
    <x v="0"/>
    <m/>
    <s v="AFC LEASE SERVICE INC"/>
    <s v="5/12/00"/>
    <s v="11145"/>
    <x v="0"/>
    <x v="0"/>
    <x v="0"/>
  </r>
  <r>
    <x v="0"/>
    <x v="0"/>
    <x v="0"/>
    <x v="18"/>
    <s v="85310200"/>
    <x v="0"/>
    <x v="0"/>
    <x v="0"/>
    <x v="0"/>
    <x v="0"/>
    <s v="O- KPL Three Rivers Station"/>
    <x v="7"/>
    <s v="Tilden System"/>
    <x v="17"/>
    <x v="0"/>
    <x v="0"/>
    <x v="0"/>
    <m/>
    <n v="15.32"/>
    <n v="-15.32"/>
    <x v="5"/>
    <x v="0"/>
    <s v="Created By Proration :Created By Proration :"/>
    <s v="PANAMETRICS INC"/>
    <s v="4/21/00"/>
    <s v="405221"/>
    <x v="0"/>
    <x v="0"/>
    <x v="0"/>
  </r>
  <r>
    <x v="0"/>
    <x v="0"/>
    <x v="0"/>
    <x v="12"/>
    <s v="85350300"/>
    <x v="3"/>
    <x v="0"/>
    <x v="0"/>
    <x v="0"/>
    <x v="0"/>
    <s v="O- KPL Benavides (Sweden) System"/>
    <x v="2"/>
    <s v="Benavides (Sweden) System"/>
    <x v="66"/>
    <x v="3"/>
    <x v="0"/>
    <x v="0"/>
    <m/>
    <n v="713.18"/>
    <n v="-713.18"/>
    <x v="5"/>
    <x v="0"/>
    <m/>
    <s v="DICK HOLBEIN"/>
    <s v="3/31/00"/>
    <s v="RO36916"/>
    <x v="0"/>
    <x v="0"/>
    <x v="0"/>
  </r>
  <r>
    <x v="0"/>
    <x v="0"/>
    <x v="0"/>
    <x v="10"/>
    <s v="85120100"/>
    <x v="3"/>
    <x v="0"/>
    <x v="0"/>
    <x v="0"/>
    <x v="0"/>
    <s v="O- KPL Seeligson Station"/>
    <x v="4"/>
    <s v="South Line System"/>
    <x v="19"/>
    <x v="3"/>
    <x v="0"/>
    <x v="0"/>
    <m/>
    <n v="699.3"/>
    <n v="-699.3"/>
    <x v="5"/>
    <x v="0"/>
    <m/>
    <s v="CHAMPION TECHNOLOGIES INC"/>
    <s v="4/18/00"/>
    <s v="010033873"/>
    <x v="0"/>
    <x v="0"/>
    <x v="0"/>
  </r>
  <r>
    <x v="0"/>
    <x v="0"/>
    <x v="0"/>
    <x v="4"/>
    <s v="86110500"/>
    <x v="10"/>
    <x v="0"/>
    <x v="0"/>
    <x v="0"/>
    <x v="0"/>
    <s v="O- KPL Refugio Heavy Crude System"/>
    <x v="1"/>
    <s v="North Line System"/>
    <x v="4"/>
    <x v="10"/>
    <x v="0"/>
    <x v="2"/>
    <m/>
    <n v="1020"/>
    <n v="-1020"/>
    <x v="5"/>
    <x v="0"/>
    <m/>
    <s v="AFC LEASE SERVICE INC"/>
    <s v="5/11/00"/>
    <s v="11144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9.94"/>
    <n v="-69.94"/>
    <x v="5"/>
    <x v="0"/>
    <s v="FREER"/>
    <s v="CENTRAL POWER &amp; LIGHT CO"/>
    <s v="5/10/00"/>
    <s v="0085980794300051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8.5"/>
    <n v="-78.5"/>
    <x v="5"/>
    <x v="0"/>
    <s v="LOMA NOVIA"/>
    <s v="CENTRAL POWER &amp; LIGHT CO"/>
    <s v="5/10/00"/>
    <s v="0085718794200051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9.959999999999994"/>
    <n v="-79.959999999999994"/>
    <x v="5"/>
    <x v="0"/>
    <s v="FREER"/>
    <s v="CENTRAL POWER &amp; LIGHT CO"/>
    <s v="5/10/00"/>
    <s v="00859587941000510"/>
    <x v="0"/>
    <x v="0"/>
    <x v="0"/>
  </r>
  <r>
    <x v="0"/>
    <x v="0"/>
    <x v="0"/>
    <x v="7"/>
    <s v="87210100"/>
    <x v="0"/>
    <x v="0"/>
    <x v="0"/>
    <x v="0"/>
    <x v="0"/>
    <s v="O- KPL Viola Station"/>
    <x v="2"/>
    <s v="Benavides (Sweden) System"/>
    <x v="10"/>
    <x v="0"/>
    <x v="0"/>
    <x v="0"/>
    <m/>
    <n v="227.92"/>
    <n v="-227.92"/>
    <x v="5"/>
    <x v="0"/>
    <s v="EDI - DO NOT PAY"/>
    <s v="SOUTHWESTERN BELL"/>
    <s v="5/5/00"/>
    <s v="3612897301827000505"/>
    <x v="0"/>
    <x v="0"/>
    <x v="0"/>
  </r>
  <r>
    <x v="0"/>
    <x v="0"/>
    <x v="0"/>
    <x v="7"/>
    <s v="87210100"/>
    <x v="0"/>
    <x v="0"/>
    <x v="0"/>
    <x v="0"/>
    <x v="0"/>
    <s v="O- KPL Viola Station"/>
    <x v="2"/>
    <s v="Benavides (Sweden) System"/>
    <x v="10"/>
    <x v="0"/>
    <x v="0"/>
    <x v="0"/>
    <m/>
    <n v="27.55"/>
    <n v="-27.55"/>
    <x v="5"/>
    <x v="0"/>
    <s v="EDI - DO NOT PAY"/>
    <s v="SOUTHWESTERN BELL"/>
    <s v="5/5/00"/>
    <s v="3612897301827000505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71.12"/>
    <n v="-71.12"/>
    <x v="5"/>
    <x v="0"/>
    <s v="HWY 119, RECT 9T-12"/>
    <s v="CENTRAL POWER &amp; LIGHT CO"/>
    <s v="5/10/00"/>
    <s v="00681645990000510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69.42"/>
    <n v="-69.42"/>
    <x v="5"/>
    <x v="0"/>
    <s v="FREER"/>
    <s v="CENTRAL POWER &amp; LIGHT CO"/>
    <s v="5/10/00"/>
    <s v="00859257941000510"/>
    <x v="0"/>
    <x v="0"/>
    <x v="0"/>
  </r>
  <r>
    <x v="0"/>
    <x v="0"/>
    <x v="0"/>
    <x v="13"/>
    <s v="85420100"/>
    <x v="0"/>
    <x v="0"/>
    <x v="0"/>
    <x v="0"/>
    <x v="0"/>
    <s v="O- KPL North Meter Bank to Refugio Mnln"/>
    <x v="1"/>
    <s v="North Line System"/>
    <x v="9"/>
    <x v="0"/>
    <x v="0"/>
    <x v="0"/>
    <m/>
    <n v="172.22"/>
    <n v="-172.22"/>
    <x v="5"/>
    <x v="0"/>
    <m/>
    <s v="AMERICAN BUSINESS CREDIT"/>
    <s v="5/7/00"/>
    <s v="52060243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135"/>
    <n v="-135"/>
    <x v="5"/>
    <x v="0"/>
    <m/>
    <s v="H &amp; K VACUUM TRUCKS INC"/>
    <s v="4/30/00"/>
    <s v="986305"/>
    <x v="0"/>
    <x v="0"/>
    <x v="0"/>
  </r>
  <r>
    <x v="0"/>
    <x v="0"/>
    <x v="0"/>
    <x v="14"/>
    <s v="87320100"/>
    <x v="1"/>
    <x v="0"/>
    <x v="0"/>
    <x v="0"/>
    <x v="0"/>
    <s v="O- KPL Rosanky Station"/>
    <x v="6"/>
    <s v="Caldwell Area"/>
    <x v="82"/>
    <x v="1"/>
    <x v="0"/>
    <x v="3"/>
    <m/>
    <n v="5783.75"/>
    <n v="-5783.75"/>
    <x v="5"/>
    <x v="0"/>
    <m/>
    <s v="MILLER ENVIRONMENTAL"/>
    <s v="4/28/00"/>
    <s v="2108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72.959999999999994"/>
    <n v="-72.959999999999994"/>
    <x v="5"/>
    <x v="0"/>
    <s v="P137B TRAYLOR RANCH"/>
    <s v="CENTRAL POWER &amp; LIGHT CO"/>
    <s v="5/11/00"/>
    <s v="0067973599300051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.17"/>
    <n v="-9.17"/>
    <x v="5"/>
    <x v="0"/>
    <s v="TRAYLOR RANCH"/>
    <s v="CENTRAL POWER &amp; LIGHT CO"/>
    <s v="5/11/00"/>
    <s v="0067394599400051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33.99"/>
    <n v="-133.99"/>
    <x v="5"/>
    <x v="0"/>
    <s v="TRAYLOR RANCH"/>
    <s v="CENTRAL POWER &amp; LIGHT CO"/>
    <s v="5/11/00"/>
    <s v="00673945994000511"/>
    <x v="0"/>
    <x v="0"/>
    <x v="0"/>
  </r>
  <r>
    <x v="0"/>
    <x v="0"/>
    <x v="0"/>
    <x v="11"/>
    <s v="74810100"/>
    <x v="0"/>
    <x v="0"/>
    <x v="0"/>
    <x v="0"/>
    <x v="0"/>
    <s v="O- KPL Crude South Lines"/>
    <x v="5"/>
    <s v="STX Crude Pipelines"/>
    <x v="18"/>
    <x v="0"/>
    <x v="0"/>
    <x v="3"/>
    <m/>
    <n v="3.46"/>
    <n v="-3.46"/>
    <x v="5"/>
    <x v="0"/>
    <s v="EDI - DO NOT PAY - ABRACCUS WELDER LACT"/>
    <s v="SOUTHWESTERN BELL"/>
    <s v="5/7/00"/>
    <s v="3613644727616000507"/>
    <x v="0"/>
    <x v="0"/>
    <x v="0"/>
  </r>
  <r>
    <x v="0"/>
    <x v="0"/>
    <x v="0"/>
    <x v="11"/>
    <s v="74810100"/>
    <x v="0"/>
    <x v="0"/>
    <x v="0"/>
    <x v="0"/>
    <x v="0"/>
    <s v="O- KPL Crude South Lines"/>
    <x v="5"/>
    <s v="STX Crude Pipelines"/>
    <x v="18"/>
    <x v="0"/>
    <x v="0"/>
    <x v="3"/>
    <m/>
    <n v="31.91"/>
    <n v="-31.91"/>
    <x v="5"/>
    <x v="0"/>
    <s v="EDI - DO NOT PAY - ABRACCUS WELDER LACT"/>
    <s v="SOUTHWESTERN BELL"/>
    <s v="5/7/00"/>
    <s v="3613644727616000507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175.99"/>
    <n v="-175.99"/>
    <x v="5"/>
    <x v="0"/>
    <s v="P157B TRAYLOR RANCH"/>
    <s v="CENTRAL POWER &amp; LIGHT CO"/>
    <s v="5/11/00"/>
    <s v="00680285996000511"/>
    <x v="0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0.13"/>
    <n v="-0.13"/>
    <x v="5"/>
    <x v="0"/>
    <s v="SUN RAY RD"/>
    <s v="CENTRAL POWER &amp; LIGHT CO"/>
    <s v="5/11/00"/>
    <s v="0067115599200051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72.959999999999994"/>
    <n v="-72.959999999999994"/>
    <x v="5"/>
    <x v="0"/>
    <s v="P980 PLACEDO BLOOM"/>
    <s v="CENTRAL POWER &amp; LIGHT CO"/>
    <s v="5/11/00"/>
    <s v="00679825992000511"/>
    <x v="0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0.02"/>
    <n v="-0.02"/>
    <x v="5"/>
    <x v="0"/>
    <s v="SUN RAY RD"/>
    <s v="CENTRAL POWER &amp; LIGHT CO"/>
    <s v="5/11/00"/>
    <s v="00671095990000511"/>
    <x v="0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654.96"/>
    <n v="-654.96"/>
    <x v="5"/>
    <x v="0"/>
    <s v="SUN RAY RD"/>
    <s v="CENTRAL POWER &amp; LIGHT CO"/>
    <s v="5/11/00"/>
    <s v="0067109599000051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0.02"/>
    <n v="-0.02"/>
    <x v="5"/>
    <x v="0"/>
    <s v="P157B TRAYLOR RANCH"/>
    <s v="CENTRAL POWER &amp; LIGHT CO"/>
    <s v="5/11/00"/>
    <s v="00680285996000511"/>
    <x v="0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1413.88"/>
    <n v="-1413.88"/>
    <x v="5"/>
    <x v="0"/>
    <s v="SUN RAY RD"/>
    <s v="CENTRAL POWER &amp; LIGHT CO"/>
    <s v="5/11/00"/>
    <s v="00671155992000511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78.5"/>
    <n v="-78.5"/>
    <x v="5"/>
    <x v="0"/>
    <s v="P492/PERMIAN CORP"/>
    <s v="CENTRAL POWER &amp; LIGHT CO"/>
    <s v="5/11/00"/>
    <s v="00679785998000511"/>
    <x v="0"/>
    <x v="0"/>
    <x v="0"/>
  </r>
  <r>
    <x v="0"/>
    <x v="0"/>
    <x v="0"/>
    <x v="11"/>
    <s v="89110100"/>
    <x v="0"/>
    <x v="0"/>
    <x v="0"/>
    <x v="0"/>
    <x v="0"/>
    <s v="O- KPL Crude South Lines"/>
    <x v="5"/>
    <s v="STX Crude Pipelines"/>
    <x v="76"/>
    <x v="0"/>
    <x v="0"/>
    <x v="3"/>
    <m/>
    <n v="63741.1"/>
    <n v="-63741.1"/>
    <x v="5"/>
    <x v="0"/>
    <m/>
    <s v="DOT PIPELINE SAFETY PROGRAM"/>
    <s v="12/13/99"/>
    <s v="20008120257"/>
    <x v="0"/>
    <x v="0"/>
    <x v="0"/>
  </r>
  <r>
    <x v="0"/>
    <x v="0"/>
    <x v="0"/>
    <x v="16"/>
    <s v="86110500"/>
    <x v="4"/>
    <x v="0"/>
    <x v="0"/>
    <x v="0"/>
    <x v="0"/>
    <s v="O- KPL Tilden System"/>
    <x v="7"/>
    <s v="Tilden System"/>
    <x v="4"/>
    <x v="4"/>
    <x v="0"/>
    <x v="2"/>
    <m/>
    <n v="1288.56"/>
    <n v="-1288.56"/>
    <x v="5"/>
    <x v="0"/>
    <m/>
    <s v="SUNLAND CONSTRUCTION INC"/>
    <s v="4/28/00"/>
    <s v="161419"/>
    <x v="0"/>
    <x v="0"/>
    <x v="0"/>
  </r>
  <r>
    <x v="0"/>
    <x v="0"/>
    <x v="0"/>
    <x v="77"/>
    <s v="87340100"/>
    <x v="0"/>
    <x v="0"/>
    <x v="0"/>
    <x v="0"/>
    <x v="0"/>
    <s v="O- KPL Corpus Trucks to Outside"/>
    <x v="5"/>
    <s v="STX Crude Pipelines"/>
    <x v="7"/>
    <x v="0"/>
    <x v="0"/>
    <x v="3"/>
    <m/>
    <n v="25.54"/>
    <n v="-25.54"/>
    <x v="5"/>
    <x v="0"/>
    <m/>
    <s v="PETTUS MUNICIPAL UTILITY"/>
    <s v="5/1/00"/>
    <s v="01MAY00"/>
    <x v="0"/>
    <x v="0"/>
    <x v="0"/>
  </r>
  <r>
    <x v="0"/>
    <x v="0"/>
    <x v="0"/>
    <x v="19"/>
    <s v="85210100"/>
    <x v="5"/>
    <x v="0"/>
    <x v="0"/>
    <x v="0"/>
    <x v="0"/>
    <s v="O- KPL Hearne to Refugio Sta Mainline"/>
    <x v="1"/>
    <s v="North Line System"/>
    <x v="5"/>
    <x v="5"/>
    <x v="0"/>
    <x v="0"/>
    <m/>
    <n v="237.6"/>
    <n v="-237.6"/>
    <x v="5"/>
    <x v="0"/>
    <s v="Created By Proration :"/>
    <s v="MINERAL WELLS B &amp; PT INC"/>
    <s v="5/3/00"/>
    <s v="14431"/>
    <x v="0"/>
    <x v="0"/>
    <x v="0"/>
  </r>
  <r>
    <x v="0"/>
    <x v="0"/>
    <x v="0"/>
    <x v="10"/>
    <s v="85210200"/>
    <x v="3"/>
    <x v="0"/>
    <x v="0"/>
    <x v="0"/>
    <x v="0"/>
    <s v="O- KPL Seeligson Station"/>
    <x v="4"/>
    <s v="South Line System"/>
    <x v="13"/>
    <x v="3"/>
    <x v="0"/>
    <x v="0"/>
    <m/>
    <n v="170.82"/>
    <n v="-170.82"/>
    <x v="5"/>
    <x v="0"/>
    <m/>
    <s v="JOHNNY BOERJAN INC"/>
    <s v="3/27/00"/>
    <s v="28277"/>
    <x v="0"/>
    <x v="0"/>
    <x v="0"/>
  </r>
  <r>
    <x v="0"/>
    <x v="0"/>
    <x v="0"/>
    <x v="19"/>
    <s v="85210100"/>
    <x v="5"/>
    <x v="0"/>
    <x v="0"/>
    <x v="0"/>
    <x v="0"/>
    <s v="O- KPL Hearne to Refugio Sta Mainline"/>
    <x v="1"/>
    <s v="North Line System"/>
    <x v="5"/>
    <x v="5"/>
    <x v="0"/>
    <x v="0"/>
    <m/>
    <n v="2880"/>
    <n v="-2880"/>
    <x v="5"/>
    <x v="0"/>
    <m/>
    <s v="MINERAL WELLS B &amp; PT INC"/>
    <s v="5/3/00"/>
    <s v="14431"/>
    <x v="0"/>
    <x v="0"/>
    <x v="0"/>
  </r>
  <r>
    <x v="0"/>
    <x v="0"/>
    <x v="0"/>
    <x v="15"/>
    <s v="86110400"/>
    <x v="18"/>
    <x v="0"/>
    <x v="0"/>
    <x v="0"/>
    <x v="0"/>
    <s v="O- KPL South System"/>
    <x v="4"/>
    <s v="South Line System"/>
    <x v="83"/>
    <x v="18"/>
    <x v="0"/>
    <x v="2"/>
    <m/>
    <n v="901.56"/>
    <n v="-901.56"/>
    <x v="5"/>
    <x v="0"/>
    <m/>
    <s v="THE PIPELINE GROUP"/>
    <s v="2/10/00"/>
    <s v="15620"/>
    <x v="0"/>
    <x v="0"/>
    <x v="0"/>
  </r>
  <r>
    <x v="0"/>
    <x v="0"/>
    <x v="0"/>
    <x v="11"/>
    <s v="87210100"/>
    <x v="1"/>
    <x v="0"/>
    <x v="0"/>
    <x v="0"/>
    <x v="0"/>
    <s v="O- KPL Crude South Lines"/>
    <x v="5"/>
    <s v="STX Crude Pipelines"/>
    <x v="10"/>
    <x v="1"/>
    <x v="0"/>
    <x v="0"/>
    <m/>
    <n v="19.260000000000002"/>
    <n v="-19.260000000000002"/>
    <x v="5"/>
    <x v="0"/>
    <s v="01-0004488796203996"/>
    <s v="MCI WORLDCOM"/>
    <s v="4/1/00"/>
    <s v="010004488796203996000401"/>
    <x v="0"/>
    <x v="0"/>
    <x v="0"/>
  </r>
  <r>
    <x v="0"/>
    <x v="0"/>
    <x v="0"/>
    <x v="11"/>
    <s v="86110400"/>
    <x v="18"/>
    <x v="0"/>
    <x v="0"/>
    <x v="0"/>
    <x v="0"/>
    <s v="O- KPL Crude South Lines"/>
    <x v="5"/>
    <s v="STX Crude Pipelines"/>
    <x v="83"/>
    <x v="18"/>
    <x v="0"/>
    <x v="2"/>
    <m/>
    <n v="1199.72"/>
    <n v="-1199.72"/>
    <x v="5"/>
    <x v="0"/>
    <m/>
    <s v="THE PIPELINE GROUP"/>
    <s v="2/8/00"/>
    <s v="1559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271.01"/>
    <n v="-271.01"/>
    <x v="5"/>
    <x v="0"/>
    <s v="ENCINO"/>
    <s v="CENTRAL POWER &amp; LIGHT CO"/>
    <s v="5/12/00"/>
    <s v="01001757945000512"/>
    <x v="0"/>
    <x v="0"/>
    <x v="0"/>
  </r>
  <r>
    <x v="0"/>
    <x v="0"/>
    <x v="0"/>
    <x v="13"/>
    <s v="86110500"/>
    <x v="5"/>
    <x v="0"/>
    <x v="0"/>
    <x v="0"/>
    <x v="0"/>
    <s v="O- KPL North Meter Bank to Refugio Mnln"/>
    <x v="1"/>
    <s v="North Line System"/>
    <x v="4"/>
    <x v="5"/>
    <x v="0"/>
    <x v="2"/>
    <m/>
    <n v="340.03"/>
    <n v="-340.03"/>
    <x v="5"/>
    <x v="0"/>
    <m/>
    <s v="CORRPRO COMPANIES INC"/>
    <s v="12/27/99"/>
    <s v="JI058881"/>
    <x v="0"/>
    <x v="0"/>
    <x v="0"/>
  </r>
  <r>
    <x v="0"/>
    <x v="0"/>
    <x v="0"/>
    <x v="13"/>
    <s v="86110500"/>
    <x v="5"/>
    <x v="0"/>
    <x v="0"/>
    <x v="0"/>
    <x v="0"/>
    <s v="O- KPL North Meter Bank to Refugio Mnln"/>
    <x v="1"/>
    <s v="North Line System"/>
    <x v="4"/>
    <x v="5"/>
    <x v="0"/>
    <x v="2"/>
    <m/>
    <n v="4121.6000000000004"/>
    <n v="-4121.6000000000004"/>
    <x v="5"/>
    <x v="0"/>
    <m/>
    <s v="CORRPRO COMPANIES INC"/>
    <s v="12/27/99"/>
    <s v="JI058881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91.29"/>
    <n v="-91.29"/>
    <x v="5"/>
    <x v="0"/>
    <s v="FM 755"/>
    <s v="CENTRAL POWER &amp; LIGHT CO"/>
    <s v="5/12/00"/>
    <s v="00289037996000512"/>
    <x v="0"/>
    <x v="0"/>
    <x v="0"/>
  </r>
  <r>
    <x v="0"/>
    <x v="0"/>
    <x v="0"/>
    <x v="16"/>
    <s v="85210100"/>
    <x v="4"/>
    <x v="0"/>
    <x v="0"/>
    <x v="0"/>
    <x v="0"/>
    <s v="O- KPL Tilden System"/>
    <x v="7"/>
    <s v="Tilden System"/>
    <x v="5"/>
    <x v="4"/>
    <x v="0"/>
    <x v="0"/>
    <m/>
    <n v="393.24"/>
    <n v="-393.24"/>
    <x v="5"/>
    <x v="0"/>
    <m/>
    <s v="WILSON SUPPLY CO"/>
    <s v="4/5/00"/>
    <s v="018018951001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94.74"/>
    <n v="-94.74"/>
    <x v="5"/>
    <x v="0"/>
    <s v="TEPEGUAJE RCH ENTR"/>
    <s v="CENTRAL POWER &amp; LIGHT CO"/>
    <s v="5/12/00"/>
    <s v="00169067998000512"/>
    <x v="0"/>
    <x v="0"/>
    <x v="0"/>
  </r>
  <r>
    <x v="0"/>
    <x v="0"/>
    <x v="0"/>
    <x v="40"/>
    <s v="87150100"/>
    <x v="0"/>
    <x v="0"/>
    <x v="0"/>
    <x v="0"/>
    <x v="0"/>
    <s v="O- KPL Nixon"/>
    <x v="1"/>
    <s v="North Line System"/>
    <x v="1"/>
    <x v="0"/>
    <x v="0"/>
    <x v="1"/>
    <m/>
    <n v="87.71"/>
    <n v="-87.71"/>
    <x v="5"/>
    <x v="0"/>
    <s v="300 N SCHOOL RD PE12"/>
    <s v="CENTRAL POWER &amp; LIGHT CO"/>
    <s v="5/12/00"/>
    <s v="00674395991000512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3.38"/>
    <n v="-73.38"/>
    <x v="5"/>
    <x v="0"/>
    <s v="ENCINO"/>
    <s v="CENTRAL POWER &amp; LIGHT CO"/>
    <s v="5/12/00"/>
    <s v="00996657946000512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.06"/>
    <n v="-1.06"/>
    <x v="5"/>
    <x v="0"/>
    <s v="HOUSTON OIL MIN-GRIMM"/>
    <s v="BLUEBONNET ELECTRIC CO-OP"/>
    <s v="5/17/00"/>
    <s v="0028045300000517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9.8"/>
    <n v="-69.8"/>
    <x v="5"/>
    <x v="0"/>
    <s v="E HWY 72"/>
    <s v="CENTRAL POWER &amp; LIGHT CO"/>
    <s v="5/12/00"/>
    <s v="00674285994000512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5.69"/>
    <n v="-15.69"/>
    <x v="5"/>
    <x v="0"/>
    <s v="HOUSTON OIL MIN-GRIMM"/>
    <s v="BLUEBONNET ELECTRIC CO-OP"/>
    <s v="5/17/00"/>
    <s v="002804530000051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.43"/>
    <n v="-3.43"/>
    <x v="5"/>
    <x v="0"/>
    <s v="KOCH GATHERING SYSTEMS IN"/>
    <s v="KIMBLE ELECTRIC COOPERATIVE IN"/>
    <s v="5/20/00"/>
    <s v="000018600100052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4.88"/>
    <n v="-54.88"/>
    <x v="5"/>
    <x v="0"/>
    <s v="KOCH GATHERING SYSTEMS IN"/>
    <s v="KIMBLE ELECTRIC COOPERATIVE IN"/>
    <s v="5/20/00"/>
    <s v="0000186001000520"/>
    <x v="0"/>
    <x v="0"/>
    <x v="0"/>
  </r>
  <r>
    <x v="0"/>
    <x v="0"/>
    <x v="0"/>
    <x v="11"/>
    <s v="87350100"/>
    <x v="0"/>
    <x v="0"/>
    <x v="0"/>
    <x v="0"/>
    <x v="0"/>
    <s v="O- KPL Crude South Lines"/>
    <x v="5"/>
    <s v="STX Crude Pipelines"/>
    <x v="12"/>
    <x v="0"/>
    <x v="0"/>
    <x v="1"/>
    <m/>
    <n v="64.09"/>
    <n v="-64.09"/>
    <x v="5"/>
    <x v="0"/>
    <s v="8606 IH 37 EX"/>
    <s v="CITY OF CORPUS CHRISTI"/>
    <s v="5/22/00"/>
    <s v="132273127326000522"/>
    <x v="0"/>
    <x v="0"/>
    <x v="0"/>
  </r>
  <r>
    <x v="0"/>
    <x v="0"/>
    <x v="0"/>
    <x v="8"/>
    <s v="87150100"/>
    <x v="0"/>
    <x v="0"/>
    <x v="0"/>
    <x v="0"/>
    <x v="0"/>
    <s v="O- KPL Corpus Christi Terminal"/>
    <x v="3"/>
    <s v="Inactive - KPL Corpus Christi Terminal"/>
    <x v="1"/>
    <x v="0"/>
    <x v="0"/>
    <x v="1"/>
    <m/>
    <n v="690.04"/>
    <n v="-690.04"/>
    <x v="5"/>
    <x v="0"/>
    <s v="940 NAVIGATION"/>
    <s v="CENTRAL POWER &amp; LIGHT CO"/>
    <s v="5/15/00"/>
    <s v="01366765947000515"/>
    <x v="0"/>
    <x v="0"/>
    <x v="0"/>
  </r>
  <r>
    <x v="0"/>
    <x v="0"/>
    <x v="0"/>
    <x v="8"/>
    <s v="87150100"/>
    <x v="0"/>
    <x v="0"/>
    <x v="0"/>
    <x v="0"/>
    <x v="0"/>
    <s v="O- KPL Corpus Christi Terminal"/>
    <x v="3"/>
    <s v="Inactive - KPL Corpus Christi Terminal"/>
    <x v="1"/>
    <x v="0"/>
    <x v="0"/>
    <x v="1"/>
    <m/>
    <n v="0.04"/>
    <n v="-0.04"/>
    <x v="5"/>
    <x v="0"/>
    <s v="940 NAVIGATION"/>
    <s v="CENTRAL POWER &amp; LIGHT CO"/>
    <s v="5/15/00"/>
    <s v="01366765947000515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87.39"/>
    <n v="-87.39"/>
    <x v="5"/>
    <x v="0"/>
    <s v="CLARKWOOD RD"/>
    <s v="CENTRAL POWER &amp; LIGHT CO"/>
    <s v="5/15/00"/>
    <s v="02414385944000515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86.81"/>
    <n v="-86.81"/>
    <x v="5"/>
    <x v="0"/>
    <s v="JOE MIREUR"/>
    <s v="CENTRAL POWER &amp; LIGHT CO"/>
    <s v="5/15/00"/>
    <s v="02410575944000515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74.95"/>
    <n v="-74.95"/>
    <x v="5"/>
    <x v="0"/>
    <s v="506 S SCHOOL RD"/>
    <s v="CENTRAL POWER &amp; LIGHT CO"/>
    <s v="5/15/00"/>
    <s v="00672375995000515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98.19"/>
    <n v="-98.19"/>
    <x v="5"/>
    <x v="0"/>
    <s v="CR 422"/>
    <s v="CENTRAL POWER &amp; LIGHT CO"/>
    <s v="5/17/00"/>
    <s v="00290167998000517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0.01"/>
    <n v="-0.01"/>
    <x v="5"/>
    <x v="0"/>
    <s v="CR 422"/>
    <s v="CENTRAL POWER &amp; LIGHT CO"/>
    <s v="5/17/00"/>
    <s v="00290167998000517"/>
    <x v="0"/>
    <x v="0"/>
    <x v="0"/>
  </r>
  <r>
    <x v="0"/>
    <x v="0"/>
    <x v="0"/>
    <x v="12"/>
    <s v="85210400"/>
    <x v="7"/>
    <x v="0"/>
    <x v="0"/>
    <x v="0"/>
    <x v="0"/>
    <s v="O- KPL Benavides (Sweden) System"/>
    <x v="2"/>
    <s v="Benavides (Sweden) System"/>
    <x v="44"/>
    <x v="7"/>
    <x v="0"/>
    <x v="0"/>
    <m/>
    <n v="286.32"/>
    <n v="-286.32"/>
    <x v="5"/>
    <x v="0"/>
    <m/>
    <s v="RESPOND SYSTEMS"/>
    <s v="2/21/00"/>
    <s v="4262"/>
    <x v="0"/>
    <x v="0"/>
    <x v="0"/>
  </r>
  <r>
    <x v="0"/>
    <x v="0"/>
    <x v="0"/>
    <x v="10"/>
    <s v="85310200"/>
    <x v="3"/>
    <x v="0"/>
    <x v="0"/>
    <x v="0"/>
    <x v="0"/>
    <s v="O- KPL Seeligson Station"/>
    <x v="4"/>
    <s v="South Line System"/>
    <x v="17"/>
    <x v="3"/>
    <x v="0"/>
    <x v="0"/>
    <m/>
    <n v="1150.72"/>
    <n v="-1150.72"/>
    <x v="5"/>
    <x v="0"/>
    <m/>
    <s v="TRIPLEX SERVICE &amp; SUPPLY CO"/>
    <s v="5/12/00"/>
    <s v="0007064"/>
    <x v="0"/>
    <x v="0"/>
    <x v="0"/>
  </r>
  <r>
    <x v="0"/>
    <x v="0"/>
    <x v="0"/>
    <x v="22"/>
    <s v="85310100"/>
    <x v="3"/>
    <x v="0"/>
    <x v="0"/>
    <x v="0"/>
    <x v="0"/>
    <s v="O- KPL Mirando Station"/>
    <x v="2"/>
    <s v="Benavides (Sweden) System"/>
    <x v="25"/>
    <x v="3"/>
    <x v="0"/>
    <x v="0"/>
    <m/>
    <n v="637.59"/>
    <n v="-637.59"/>
    <x v="5"/>
    <x v="0"/>
    <m/>
    <s v="BARO PROCESS PRODUCTS INC"/>
    <s v="5/15/00"/>
    <s v="P00002598"/>
    <x v="0"/>
    <x v="0"/>
    <x v="0"/>
  </r>
  <r>
    <x v="0"/>
    <x v="0"/>
    <x v="0"/>
    <x v="12"/>
    <s v="85210400"/>
    <x v="7"/>
    <x v="0"/>
    <x v="0"/>
    <x v="0"/>
    <x v="0"/>
    <s v="O- KPL Benavides (Sweden) System"/>
    <x v="2"/>
    <s v="Benavides (Sweden) System"/>
    <x v="44"/>
    <x v="7"/>
    <x v="0"/>
    <x v="0"/>
    <m/>
    <n v="416.08"/>
    <n v="-416.08"/>
    <x v="5"/>
    <x v="0"/>
    <m/>
    <s v="VALLEN SAFETY SUPPLY CO"/>
    <s v="5/22/00"/>
    <s v="8239443001"/>
    <x v="0"/>
    <x v="0"/>
    <x v="0"/>
  </r>
  <r>
    <x v="0"/>
    <x v="0"/>
    <x v="0"/>
    <x v="12"/>
    <s v="85210200"/>
    <x v="3"/>
    <x v="0"/>
    <x v="0"/>
    <x v="0"/>
    <x v="0"/>
    <s v="O- KPL Benavides (Sweden) System"/>
    <x v="2"/>
    <s v="Benavides (Sweden) System"/>
    <x v="13"/>
    <x v="3"/>
    <x v="0"/>
    <x v="0"/>
    <m/>
    <n v="1150.71"/>
    <n v="-1150.71"/>
    <x v="5"/>
    <x v="0"/>
    <m/>
    <s v="TRIPLEX SERVICE &amp; SUPPLY CO"/>
    <s v="5/12/00"/>
    <s v="0007064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70.36"/>
    <n v="-70.36"/>
    <x v="5"/>
    <x v="0"/>
    <s v="CR 72"/>
    <s v="CENTRAL POWER &amp; LIGHT CO"/>
    <s v="5/16/00"/>
    <s v="02542945940000516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9.42"/>
    <n v="-79.42"/>
    <x v="5"/>
    <x v="0"/>
    <s v="HWY 16"/>
    <s v="CENTRAL POWER &amp; LIGHT CO"/>
    <s v="5/16/00"/>
    <s v="01106317942000516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141.66999999999999"/>
    <n v="-141.66999999999999"/>
    <x v="5"/>
    <x v="0"/>
    <s v="SEDWICK RD"/>
    <s v="CENTRAL POWER &amp; LIGHT CO"/>
    <s v="5/16/00"/>
    <s v="02506785944000516"/>
    <x v="0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16.48"/>
    <n v="-16.48"/>
    <x v="5"/>
    <x v="0"/>
    <s v="057 826 2408 001 5/6/00"/>
    <s v="AT&amp;T"/>
    <s v="5/6/00"/>
    <s v="0578262408001000506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3.76"/>
    <n v="-3.76"/>
    <x v="5"/>
    <x v="0"/>
    <m/>
    <s v="MCI WORLDCOM"/>
    <s v="5/11/00"/>
    <s v="401524160"/>
    <x v="0"/>
    <x v="0"/>
    <x v="0"/>
  </r>
  <r>
    <x v="0"/>
    <x v="0"/>
    <x v="0"/>
    <x v="38"/>
    <s v="87210100"/>
    <x v="0"/>
    <x v="0"/>
    <x v="0"/>
    <x v="0"/>
    <x v="0"/>
    <s v="O- KPL Refugio Light Crude System"/>
    <x v="1"/>
    <s v="North Line System"/>
    <x v="10"/>
    <x v="0"/>
    <x v="0"/>
    <x v="0"/>
    <m/>
    <n v="49.48"/>
    <n v="-49.48"/>
    <x v="5"/>
    <x v="0"/>
    <s v="361-526-4517-000-9 5/11/00"/>
    <s v="SOUTHWESTERN BELL"/>
    <s v="5/11/00"/>
    <s v="36152645170009000511"/>
    <x v="0"/>
    <x v="0"/>
    <x v="0"/>
  </r>
  <r>
    <x v="0"/>
    <x v="0"/>
    <x v="0"/>
    <x v="18"/>
    <s v="87210100"/>
    <x v="0"/>
    <x v="0"/>
    <x v="0"/>
    <x v="0"/>
    <x v="0"/>
    <s v="O- KPL Three Rivers Station"/>
    <x v="7"/>
    <s v="Tilden System"/>
    <x v="10"/>
    <x v="0"/>
    <x v="0"/>
    <x v="0"/>
    <m/>
    <n v="94.92"/>
    <n v="-94.92"/>
    <x v="5"/>
    <x v="0"/>
    <s v="105486286211003508 5/7/00"/>
    <s v="GTE SOUTHWEST INC"/>
    <s v="5/7/00"/>
    <s v="105486286211003508000507"/>
    <x v="0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550"/>
    <n v="-550"/>
    <x v="5"/>
    <x v="0"/>
    <m/>
    <s v="TURN AROUND TRUCKING INC"/>
    <s v="5/12/00"/>
    <s v="11303"/>
    <x v="0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465"/>
    <n v="-465"/>
    <x v="5"/>
    <x v="0"/>
    <m/>
    <s v="WASTE FACILITIES INC"/>
    <s v="5/10/00"/>
    <s v="3643"/>
    <x v="0"/>
    <x v="0"/>
    <x v="0"/>
  </r>
  <r>
    <x v="0"/>
    <x v="0"/>
    <x v="0"/>
    <x v="18"/>
    <s v="87210100"/>
    <x v="0"/>
    <x v="0"/>
    <x v="0"/>
    <x v="0"/>
    <x v="0"/>
    <s v="O- KPL Three Rivers Station"/>
    <x v="7"/>
    <s v="Tilden System"/>
    <x v="10"/>
    <x v="0"/>
    <x v="0"/>
    <x v="0"/>
    <m/>
    <n v="16.48"/>
    <n v="-16.48"/>
    <x v="5"/>
    <x v="0"/>
    <s v="057 337 5955 001 5/4/00"/>
    <s v="AT&amp;T"/>
    <s v="5/4/00"/>
    <s v="0573375955001000504"/>
    <x v="0"/>
    <x v="0"/>
    <x v="0"/>
  </r>
  <r>
    <x v="0"/>
    <x v="0"/>
    <x v="0"/>
    <x v="13"/>
    <s v="87210100"/>
    <x v="0"/>
    <x v="0"/>
    <x v="0"/>
    <x v="0"/>
    <x v="0"/>
    <s v="O- KPL North Meter Bank to Refugio Mnln"/>
    <x v="1"/>
    <s v="North Line System"/>
    <x v="10"/>
    <x v="0"/>
    <x v="0"/>
    <x v="0"/>
    <m/>
    <n v="21.6"/>
    <n v="-21.6"/>
    <x v="5"/>
    <x v="0"/>
    <s v="057 337 5609 001 5/4/00"/>
    <s v="AT&amp;T"/>
    <s v="5/4/00"/>
    <s v="0573375609001000504"/>
    <x v="0"/>
    <x v="0"/>
    <x v="0"/>
  </r>
  <r>
    <x v="0"/>
    <x v="0"/>
    <x v="0"/>
    <x v="13"/>
    <s v="87210100"/>
    <x v="0"/>
    <x v="0"/>
    <x v="0"/>
    <x v="0"/>
    <x v="0"/>
    <s v="O- KPL North Meter Bank to Refugio Mnln"/>
    <x v="1"/>
    <s v="North Line System"/>
    <x v="10"/>
    <x v="0"/>
    <x v="0"/>
    <x v="0"/>
    <m/>
    <n v="56.81"/>
    <n v="-56.81"/>
    <x v="5"/>
    <x v="0"/>
    <s v="105485286208872206 5/7/00"/>
    <s v="GTE SOUTHWEST INC"/>
    <s v="5/7/00"/>
    <s v="105485286208872206000507"/>
    <x v="0"/>
    <x v="0"/>
    <x v="0"/>
  </r>
  <r>
    <x v="0"/>
    <x v="0"/>
    <x v="0"/>
    <x v="10"/>
    <s v="87210100"/>
    <x v="0"/>
    <x v="0"/>
    <x v="0"/>
    <x v="0"/>
    <x v="0"/>
    <s v="O- KPL Seeligson Station"/>
    <x v="4"/>
    <s v="South Line System"/>
    <x v="10"/>
    <x v="0"/>
    <x v="0"/>
    <x v="0"/>
    <m/>
    <n v="147.97999999999999"/>
    <n v="-147.97999999999999"/>
    <x v="5"/>
    <x v="0"/>
    <s v="105471285909799608 5/7/00"/>
    <s v="GTE SOUTHWEST INC"/>
    <s v="5/7/00"/>
    <s v="105471285909799608000507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46.52"/>
    <n v="-46.52"/>
    <x v="5"/>
    <x v="0"/>
    <s v="EDI - DO NOT PAY"/>
    <s v="SOUTHWESTERN BELL"/>
    <s v="5/11/00"/>
    <s v="3615262532485000511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464.57"/>
    <n v="-464.57"/>
    <x v="5"/>
    <x v="0"/>
    <s v="EDI - DO NOT PAY"/>
    <s v="SOUTHWESTERN BELL"/>
    <s v="5/11/00"/>
    <s v="3615262532485000511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4.42"/>
    <n v="-4.42"/>
    <x v="5"/>
    <x v="0"/>
    <s v="EDI - DO NOT PAY"/>
    <s v="SOUTHWESTERN BELL"/>
    <s v="5/11/00"/>
    <s v="3615264296617000511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41.98"/>
    <n v="-41.98"/>
    <x v="5"/>
    <x v="0"/>
    <s v="EDI - DO NOT PAY"/>
    <s v="SOUTHWESTERN BELL"/>
    <s v="5/11/00"/>
    <s v="3615264296617000511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46.76"/>
    <n v="-46.76"/>
    <x v="5"/>
    <x v="0"/>
    <m/>
    <s v="UNIFIRST CORPORATION"/>
    <s v="5/22/00"/>
    <s v="8114338002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84.14"/>
    <n v="-84.14"/>
    <x v="5"/>
    <x v="0"/>
    <s v="361-526-2213-455-3 5/11/00"/>
    <s v="SOUTHWESTERN BELL"/>
    <s v="5/11/00"/>
    <s v="3615262213455300051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40.91999999999999"/>
    <n v="-140.91999999999999"/>
    <x v="5"/>
    <x v="0"/>
    <s v="GERDES TRUCK STATION"/>
    <s v="BLUEBONNET ELECTRIC CO-OP"/>
    <s v="5/17/00"/>
    <s v="002394180000051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9.51"/>
    <n v="-9.51"/>
    <x v="5"/>
    <x v="0"/>
    <s v="GERDES TRUCK STATION"/>
    <s v="BLUEBONNET ELECTRIC CO-OP"/>
    <s v="5/17/00"/>
    <s v="0023941800000517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75.81"/>
    <n v="-75.81"/>
    <x v="5"/>
    <x v="0"/>
    <s v="CORN PRODUCTS RD"/>
    <s v="CENTRAL POWER &amp; LIGHT CO"/>
    <s v="5/16/00"/>
    <s v="02508765944000516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54.84"/>
    <n v="-54.84"/>
    <x v="5"/>
    <x v="0"/>
    <s v="RR4 BOX 195H"/>
    <s v="BLUEBONNET ELECTRIC CO-OP"/>
    <s v="5/17/00"/>
    <s v="006698720000051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.73"/>
    <n v="-1.73"/>
    <x v="5"/>
    <x v="0"/>
    <s v="FM 141 / CR 430 RECT E OF DIMEBOX"/>
    <s v="BLUEBONNET ELECTRIC CO-OP"/>
    <s v="5/17/00"/>
    <s v="006774970000051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5.55"/>
    <n v="-25.55"/>
    <x v="5"/>
    <x v="0"/>
    <s v="FM 141 / CR 430 RECT E OF DIMEBOX"/>
    <s v="BLUEBONNET ELECTRIC CO-OP"/>
    <s v="5/17/00"/>
    <s v="006774970000051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.0900000000000001"/>
    <n v="-1.0900000000000001"/>
    <x v="5"/>
    <x v="0"/>
    <s v="FM1362/CR338 RECT"/>
    <s v="BLUEBONNET ELECTRIC CO-OP"/>
    <s v="5/17/00"/>
    <s v="005752820000051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6.09"/>
    <n v="-16.09"/>
    <x v="5"/>
    <x v="0"/>
    <s v="FM1362/CR338 RECT"/>
    <s v="BLUEBONNET ELECTRIC CO-OP"/>
    <s v="5/17/00"/>
    <s v="005752820000051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61.87"/>
    <n v="-61.87"/>
    <x v="5"/>
    <x v="0"/>
    <s v="RR 4 BOX 195 H"/>
    <s v="BLUEBONNET ELECTRIC CO-OP"/>
    <s v="5/17/00"/>
    <s v="0066987600000517"/>
    <x v="0"/>
    <x v="0"/>
    <x v="0"/>
  </r>
  <r>
    <x v="1"/>
    <x v="0"/>
    <x v="0"/>
    <x v="44"/>
    <s v="87150100"/>
    <x v="0"/>
    <x v="0"/>
    <x v="1"/>
    <x v="0"/>
    <x v="0"/>
    <s v="O- KPG Gerdes-Koch Truck"/>
    <x v="6"/>
    <s v="KPG Truck Stations - Caldwell"/>
    <x v="1"/>
    <x v="0"/>
    <x v="0"/>
    <x v="1"/>
    <m/>
    <n v="107.93"/>
    <n v="-107.93"/>
    <x v="5"/>
    <x v="0"/>
    <s v="GERDES TRUCK STATION 2"/>
    <s v="BLUEBONNET ELECTRIC CO-OP"/>
    <s v="5/17/00"/>
    <s v="0067688200000517"/>
    <x v="0"/>
    <x v="0"/>
    <x v="0"/>
  </r>
  <r>
    <x v="0"/>
    <x v="0"/>
    <x v="0"/>
    <x v="8"/>
    <s v="86110700"/>
    <x v="1"/>
    <x v="0"/>
    <x v="0"/>
    <x v="0"/>
    <x v="0"/>
    <s v="O- KPL Corpus Christi Terminal"/>
    <x v="3"/>
    <s v="Inactive - KPL Corpus Christi Terminal"/>
    <x v="2"/>
    <x v="1"/>
    <x v="0"/>
    <x v="2"/>
    <m/>
    <n v="1038.4000000000001"/>
    <n v="-1038.4000000000001"/>
    <x v="5"/>
    <x v="0"/>
    <m/>
    <s v="ANALYSYS INC"/>
    <s v="5/8/00"/>
    <s v="20000754"/>
    <x v="0"/>
    <x v="0"/>
    <x v="0"/>
  </r>
  <r>
    <x v="0"/>
    <x v="0"/>
    <x v="0"/>
    <x v="19"/>
    <s v="86110300"/>
    <x v="14"/>
    <x v="0"/>
    <x v="0"/>
    <x v="0"/>
    <x v="0"/>
    <s v="O- KPL Hearne to Refugio Sta Mainline"/>
    <x v="1"/>
    <s v="North Line System"/>
    <x v="24"/>
    <x v="14"/>
    <x v="0"/>
    <x v="2"/>
    <m/>
    <n v="400"/>
    <n v="-400"/>
    <x v="5"/>
    <x v="0"/>
    <s v="DAMAGES"/>
    <s v="DAN ALFORD"/>
    <s v="5/11/00"/>
    <s v="11MAY00"/>
    <x v="0"/>
    <x v="0"/>
    <x v="0"/>
  </r>
  <r>
    <x v="0"/>
    <x v="0"/>
    <x v="0"/>
    <x v="15"/>
    <s v="87210100"/>
    <x v="3"/>
    <x v="0"/>
    <x v="0"/>
    <x v="0"/>
    <x v="0"/>
    <s v="O- KPL South System"/>
    <x v="4"/>
    <s v="South Line System"/>
    <x v="10"/>
    <x v="3"/>
    <x v="0"/>
    <x v="0"/>
    <m/>
    <n v="446.52"/>
    <n v="-446.52"/>
    <x v="5"/>
    <x v="0"/>
    <s v="ACCT 118499  01MAY00"/>
    <s v="MOBILE RELAYS"/>
    <s v="5/1/00"/>
    <s v="01MAY00"/>
    <x v="0"/>
    <x v="0"/>
    <x v="0"/>
  </r>
  <r>
    <x v="0"/>
    <x v="0"/>
    <x v="0"/>
    <x v="11"/>
    <s v="86110500"/>
    <x v="1"/>
    <x v="0"/>
    <x v="0"/>
    <x v="0"/>
    <x v="0"/>
    <s v="O- KPL Crude South Lines"/>
    <x v="5"/>
    <s v="STX Crude Pipelines"/>
    <x v="4"/>
    <x v="1"/>
    <x v="0"/>
    <x v="2"/>
    <m/>
    <n v="1044.75"/>
    <n v="-1044.75"/>
    <x v="5"/>
    <x v="0"/>
    <m/>
    <s v="TEJAS REPROGRAPHICS INC"/>
    <s v="5/25/00"/>
    <s v="R51997"/>
    <x v="0"/>
    <x v="0"/>
    <x v="0"/>
  </r>
  <r>
    <x v="0"/>
    <x v="0"/>
    <x v="0"/>
    <x v="15"/>
    <s v="86110300"/>
    <x v="12"/>
    <x v="0"/>
    <x v="0"/>
    <x v="0"/>
    <x v="0"/>
    <s v="O- KPL South System"/>
    <x v="4"/>
    <s v="South Line System"/>
    <x v="24"/>
    <x v="12"/>
    <x v="0"/>
    <x v="2"/>
    <m/>
    <n v="750"/>
    <n v="-750"/>
    <x v="5"/>
    <x v="0"/>
    <s v="R/W"/>
    <s v="JESSICA GONZALEZ"/>
    <s v="5/17/00"/>
    <s v="17MAY00"/>
    <x v="0"/>
    <x v="0"/>
    <x v="0"/>
  </r>
  <r>
    <x v="0"/>
    <x v="0"/>
    <x v="0"/>
    <x v="15"/>
    <s v="85310100"/>
    <x v="3"/>
    <x v="0"/>
    <x v="0"/>
    <x v="0"/>
    <x v="0"/>
    <s v="O- KPL South System"/>
    <x v="4"/>
    <s v="South Line System"/>
    <x v="25"/>
    <x v="3"/>
    <x v="0"/>
    <x v="0"/>
    <m/>
    <n v="11.58"/>
    <n v="-11.58"/>
    <x v="5"/>
    <x v="0"/>
    <m/>
    <s v="WILSON SUPPLY CO"/>
    <s v="5/4/00"/>
    <s v="011031211001"/>
    <x v="0"/>
    <x v="0"/>
    <x v="0"/>
  </r>
  <r>
    <x v="0"/>
    <x v="0"/>
    <x v="0"/>
    <x v="14"/>
    <s v="85310200"/>
    <x v="3"/>
    <x v="0"/>
    <x v="0"/>
    <x v="0"/>
    <x v="0"/>
    <s v="O- KPL Rosanky Station"/>
    <x v="6"/>
    <s v="Caldwell Area"/>
    <x v="17"/>
    <x v="3"/>
    <x v="0"/>
    <x v="0"/>
    <m/>
    <n v="1509.27"/>
    <n v="-1509.27"/>
    <x v="5"/>
    <x v="0"/>
    <m/>
    <s v="COASTAL ENGINEERING CORP"/>
    <s v="4/28/00"/>
    <s v="80700"/>
    <x v="0"/>
    <x v="0"/>
    <x v="0"/>
  </r>
  <r>
    <x v="0"/>
    <x v="0"/>
    <x v="0"/>
    <x v="14"/>
    <s v="84310100"/>
    <x v="3"/>
    <x v="0"/>
    <x v="0"/>
    <x v="0"/>
    <x v="0"/>
    <s v="O- KPL Rosanky Station"/>
    <x v="6"/>
    <s v="Caldwell Area"/>
    <x v="72"/>
    <x v="3"/>
    <x v="0"/>
    <x v="4"/>
    <m/>
    <n v="45"/>
    <n v="-45"/>
    <x v="5"/>
    <x v="0"/>
    <s v="EXPENSES MAY, 00"/>
    <s v="ROBERT BARNETT"/>
    <s v="5/23/00"/>
    <s v="23MAY00"/>
    <x v="0"/>
    <x v="0"/>
    <x v="0"/>
  </r>
  <r>
    <x v="0"/>
    <x v="0"/>
    <x v="0"/>
    <x v="17"/>
    <s v="85310400"/>
    <x v="0"/>
    <x v="0"/>
    <x v="0"/>
    <x v="0"/>
    <x v="0"/>
    <s v="O- KPL Caldwell/Giddings System"/>
    <x v="6"/>
    <s v="Caldwell Area"/>
    <x v="74"/>
    <x v="0"/>
    <x v="0"/>
    <x v="0"/>
    <m/>
    <n v="323.70999999999998"/>
    <n v="-323.70999999999998"/>
    <x v="5"/>
    <x v="0"/>
    <s v="MN40353"/>
    <s v="G T E"/>
    <s v="5/13/00"/>
    <s v="MN40353"/>
    <x v="0"/>
    <x v="0"/>
    <x v="0"/>
  </r>
  <r>
    <x v="0"/>
    <x v="0"/>
    <x v="0"/>
    <x v="14"/>
    <s v="84340100"/>
    <x v="3"/>
    <x v="0"/>
    <x v="0"/>
    <x v="0"/>
    <x v="0"/>
    <s v="O- KPL Rosanky Station"/>
    <x v="6"/>
    <s v="Caldwell Area"/>
    <x v="8"/>
    <x v="3"/>
    <x v="0"/>
    <x v="4"/>
    <m/>
    <n v="455"/>
    <n v="-455"/>
    <x v="5"/>
    <x v="0"/>
    <s v="EXPENSES MAY, 00"/>
    <s v="ROBERT BARNETT"/>
    <s v="5/23/00"/>
    <s v="23MAY00"/>
    <x v="0"/>
    <x v="0"/>
    <x v="0"/>
  </r>
  <r>
    <x v="0"/>
    <x v="0"/>
    <x v="0"/>
    <x v="26"/>
    <s v="89430100"/>
    <x v="0"/>
    <x v="0"/>
    <x v="0"/>
    <x v="0"/>
    <x v="0"/>
    <s v="O- KPL Duval Station"/>
    <x v="2"/>
    <s v="Benavides (Sweden) System"/>
    <x v="0"/>
    <x v="0"/>
    <x v="0"/>
    <x v="0"/>
    <m/>
    <n v="4.76"/>
    <n v="-4.76"/>
    <x v="5"/>
    <x v="0"/>
    <s v="LEASE RENTAL"/>
    <s v="MARY KITCHENS"/>
    <s v="5/18/00"/>
    <s v="18MAY00"/>
    <x v="0"/>
    <x v="0"/>
    <x v="0"/>
  </r>
  <r>
    <x v="0"/>
    <x v="0"/>
    <x v="0"/>
    <x v="26"/>
    <s v="89430100"/>
    <x v="0"/>
    <x v="0"/>
    <x v="0"/>
    <x v="0"/>
    <x v="0"/>
    <s v="O- KPL Duval Station"/>
    <x v="2"/>
    <s v="Benavides (Sweden) System"/>
    <x v="0"/>
    <x v="0"/>
    <x v="0"/>
    <x v="0"/>
    <m/>
    <n v="42.86"/>
    <n v="-42.86"/>
    <x v="5"/>
    <x v="0"/>
    <s v="LEASE RENTAL"/>
    <s v="ARLIE L FREER INDEPENDENT EXEC"/>
    <s v="5/19/00"/>
    <s v="19MAY00"/>
    <x v="0"/>
    <x v="0"/>
    <x v="0"/>
  </r>
  <r>
    <x v="0"/>
    <x v="0"/>
    <x v="0"/>
    <x v="26"/>
    <s v="89430100"/>
    <x v="0"/>
    <x v="0"/>
    <x v="0"/>
    <x v="0"/>
    <x v="0"/>
    <s v="O- KPL Duval Station"/>
    <x v="2"/>
    <s v="Benavides (Sweden) System"/>
    <x v="0"/>
    <x v="0"/>
    <x v="0"/>
    <x v="0"/>
    <m/>
    <n v="21.43"/>
    <n v="-21.43"/>
    <x v="5"/>
    <x v="0"/>
    <s v="LEASE RENTAL"/>
    <s v="VIRGAL L WIEDERKEHR"/>
    <s v="5/18/00"/>
    <s v="18MAY00"/>
    <x v="0"/>
    <x v="0"/>
    <x v="0"/>
  </r>
  <r>
    <x v="0"/>
    <x v="0"/>
    <x v="0"/>
    <x v="26"/>
    <s v="89430100"/>
    <x v="0"/>
    <x v="0"/>
    <x v="0"/>
    <x v="0"/>
    <x v="0"/>
    <s v="O- KPL Duval Station"/>
    <x v="2"/>
    <s v="Benavides (Sweden) System"/>
    <x v="0"/>
    <x v="0"/>
    <x v="0"/>
    <x v="0"/>
    <m/>
    <n v="21.43"/>
    <n v="-21.43"/>
    <x v="5"/>
    <x v="0"/>
    <s v="LEASE RENTAL"/>
    <s v="AM WIEDERKEHR"/>
    <s v="5/18/00"/>
    <s v="18MAY00"/>
    <x v="0"/>
    <x v="0"/>
    <x v="0"/>
  </r>
  <r>
    <x v="0"/>
    <x v="0"/>
    <x v="0"/>
    <x v="26"/>
    <s v="89430100"/>
    <x v="0"/>
    <x v="0"/>
    <x v="0"/>
    <x v="0"/>
    <x v="0"/>
    <s v="O- KPL Duval Station"/>
    <x v="2"/>
    <s v="Benavides (Sweden) System"/>
    <x v="0"/>
    <x v="0"/>
    <x v="0"/>
    <x v="0"/>
    <m/>
    <n v="4.76"/>
    <n v="-4.76"/>
    <x v="5"/>
    <x v="0"/>
    <s v="LEASE RENTAL"/>
    <s v="DIANNA RAGSDALE"/>
    <s v="5/18/00"/>
    <s v="18MAY00"/>
    <x v="0"/>
    <x v="0"/>
    <x v="0"/>
  </r>
  <r>
    <x v="0"/>
    <x v="0"/>
    <x v="0"/>
    <x v="26"/>
    <s v="89430100"/>
    <x v="0"/>
    <x v="0"/>
    <x v="0"/>
    <x v="0"/>
    <x v="0"/>
    <s v="O- KPL Duval Station"/>
    <x v="2"/>
    <s v="Benavides (Sweden) System"/>
    <x v="0"/>
    <x v="0"/>
    <x v="0"/>
    <x v="0"/>
    <m/>
    <n v="42.86"/>
    <n v="-42.86"/>
    <x v="5"/>
    <x v="0"/>
    <s v="LEASE RENTAL"/>
    <s v="ELTON RILEY"/>
    <s v="5/18/00"/>
    <s v="18MAY00"/>
    <x v="0"/>
    <x v="0"/>
    <x v="0"/>
  </r>
  <r>
    <x v="0"/>
    <x v="0"/>
    <x v="0"/>
    <x v="26"/>
    <s v="89430100"/>
    <x v="0"/>
    <x v="0"/>
    <x v="0"/>
    <x v="0"/>
    <x v="0"/>
    <s v="O- KPL Duval Station"/>
    <x v="2"/>
    <s v="Benavides (Sweden) System"/>
    <x v="0"/>
    <x v="0"/>
    <x v="0"/>
    <x v="0"/>
    <m/>
    <n v="42.86"/>
    <n v="-42.86"/>
    <x v="5"/>
    <x v="0"/>
    <s v="LEASE RENTAL"/>
    <s v="LORA A BLACKWELL"/>
    <s v="5/18/00"/>
    <s v="18MAY00"/>
    <x v="0"/>
    <x v="0"/>
    <x v="0"/>
  </r>
  <r>
    <x v="0"/>
    <x v="0"/>
    <x v="0"/>
    <x v="26"/>
    <s v="89430100"/>
    <x v="0"/>
    <x v="0"/>
    <x v="0"/>
    <x v="0"/>
    <x v="0"/>
    <s v="O- KPL Duval Station"/>
    <x v="2"/>
    <s v="Benavides (Sweden) System"/>
    <x v="0"/>
    <x v="0"/>
    <x v="0"/>
    <x v="0"/>
    <m/>
    <n v="4.76"/>
    <n v="-4.76"/>
    <x v="5"/>
    <x v="0"/>
    <s v="LEASE RENTAL"/>
    <s v="ADDLE GOLIE"/>
    <s v="5/18/00"/>
    <s v="18MAY0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55.22999999999999"/>
    <n v="-155.22999999999999"/>
    <x v="5"/>
    <x v="0"/>
    <s v="SONORA TX"/>
    <s v="WEST TEXAS UTILITIES"/>
    <s v="5/17/00"/>
    <s v="0277535995900051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1100000000000001"/>
    <n v="-1.1100000000000001"/>
    <x v="5"/>
    <x v="0"/>
    <s v="SONORA TX"/>
    <s v="WEST TEXAS UTILITIES"/>
    <s v="5/17/00"/>
    <s v="0277495995700051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7.73"/>
    <n v="-17.73"/>
    <x v="5"/>
    <x v="0"/>
    <s v="SONORA TX"/>
    <s v="WEST TEXAS UTILITIES"/>
    <s v="5/17/00"/>
    <s v="0277495995700051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.6999999999999993"/>
    <n v="-9.6999999999999993"/>
    <x v="5"/>
    <x v="0"/>
    <s v="SONORA TX"/>
    <s v="WEST TEXAS UTILITIES"/>
    <s v="5/17/00"/>
    <s v="02775359959000517"/>
    <x v="0"/>
    <x v="0"/>
    <x v="0"/>
  </r>
  <r>
    <x v="0"/>
    <x v="0"/>
    <x v="0"/>
    <x v="26"/>
    <s v="89430100"/>
    <x v="0"/>
    <x v="0"/>
    <x v="0"/>
    <x v="0"/>
    <x v="0"/>
    <s v="O- KPL Duval Station"/>
    <x v="2"/>
    <s v="Benavides (Sweden) System"/>
    <x v="0"/>
    <x v="0"/>
    <x v="0"/>
    <x v="0"/>
    <m/>
    <n v="4.76"/>
    <n v="-4.76"/>
    <x v="5"/>
    <x v="0"/>
    <s v="LEASE RENTAL"/>
    <s v="HOLLIS RILEY"/>
    <s v="5/18/00"/>
    <s v="18MAY00"/>
    <x v="0"/>
    <x v="0"/>
    <x v="0"/>
  </r>
  <r>
    <x v="0"/>
    <x v="0"/>
    <x v="0"/>
    <x v="26"/>
    <s v="89430100"/>
    <x v="0"/>
    <x v="0"/>
    <x v="0"/>
    <x v="0"/>
    <x v="0"/>
    <s v="O- KPL Duval Station"/>
    <x v="2"/>
    <s v="Benavides (Sweden) System"/>
    <x v="0"/>
    <x v="0"/>
    <x v="0"/>
    <x v="0"/>
    <m/>
    <n v="4.76"/>
    <n v="-4.76"/>
    <x v="5"/>
    <x v="0"/>
    <s v="LEASE RENTAL"/>
    <s v="JOHN WESLEY RILEY"/>
    <s v="5/18/00"/>
    <s v="18MAY0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.45"/>
    <n v="-0.45"/>
    <x v="5"/>
    <x v="0"/>
    <s v="SONORA TX"/>
    <s v="WEST TEXAS UTILITIES"/>
    <s v="5/17/00"/>
    <s v="02775989953000517"/>
    <x v="0"/>
    <x v="0"/>
    <x v="0"/>
  </r>
  <r>
    <x v="0"/>
    <x v="0"/>
    <x v="0"/>
    <x v="26"/>
    <s v="89430100"/>
    <x v="0"/>
    <x v="0"/>
    <x v="0"/>
    <x v="0"/>
    <x v="0"/>
    <s v="O- KPL Duval Station"/>
    <x v="2"/>
    <s v="Benavides (Sweden) System"/>
    <x v="0"/>
    <x v="0"/>
    <x v="0"/>
    <x v="0"/>
    <m/>
    <n v="14.29"/>
    <n v="-14.29"/>
    <x v="5"/>
    <x v="0"/>
    <s v="LEASE RENTAL"/>
    <s v="BOBBY E RILEY"/>
    <s v="5/18/00"/>
    <s v="18MAY00"/>
    <x v="0"/>
    <x v="0"/>
    <x v="0"/>
  </r>
  <r>
    <x v="0"/>
    <x v="0"/>
    <x v="0"/>
    <x v="26"/>
    <s v="89430100"/>
    <x v="0"/>
    <x v="0"/>
    <x v="0"/>
    <x v="0"/>
    <x v="0"/>
    <s v="O- KPL Duval Station"/>
    <x v="2"/>
    <s v="Benavides (Sweden) System"/>
    <x v="0"/>
    <x v="0"/>
    <x v="0"/>
    <x v="0"/>
    <m/>
    <n v="14.29"/>
    <n v="-14.29"/>
    <x v="5"/>
    <x v="0"/>
    <s v="LEASE RENTAL"/>
    <s v="JOYCE J JOHNSTON"/>
    <s v="5/18/00"/>
    <s v="18MAY00"/>
    <x v="0"/>
    <x v="0"/>
    <x v="0"/>
  </r>
  <r>
    <x v="0"/>
    <x v="0"/>
    <x v="0"/>
    <x v="26"/>
    <s v="89430100"/>
    <x v="0"/>
    <x v="0"/>
    <x v="0"/>
    <x v="0"/>
    <x v="0"/>
    <s v="O- KPL Duval Station"/>
    <x v="2"/>
    <s v="Benavides (Sweden) System"/>
    <x v="0"/>
    <x v="0"/>
    <x v="0"/>
    <x v="0"/>
    <m/>
    <n v="42.86"/>
    <n v="-42.86"/>
    <x v="5"/>
    <x v="0"/>
    <s v="LEASE RENTAL"/>
    <s v="LORAINE R JOHNSON"/>
    <s v="5/18/00"/>
    <s v="18MAY00"/>
    <x v="0"/>
    <x v="0"/>
    <x v="0"/>
  </r>
  <r>
    <x v="0"/>
    <x v="0"/>
    <x v="0"/>
    <x v="26"/>
    <s v="89430100"/>
    <x v="0"/>
    <x v="0"/>
    <x v="0"/>
    <x v="0"/>
    <x v="0"/>
    <s v="O- KPL Duval Station"/>
    <x v="2"/>
    <s v="Benavides (Sweden) System"/>
    <x v="0"/>
    <x v="0"/>
    <x v="0"/>
    <x v="0"/>
    <m/>
    <n v="4.76"/>
    <n v="-4.76"/>
    <x v="5"/>
    <x v="0"/>
    <s v="LEASE RENTAL"/>
    <s v="RUSSELL RILEY"/>
    <s v="5/18/00"/>
    <s v="18MAY00"/>
    <x v="0"/>
    <x v="0"/>
    <x v="0"/>
  </r>
  <r>
    <x v="0"/>
    <x v="0"/>
    <x v="0"/>
    <x v="26"/>
    <s v="89430100"/>
    <x v="0"/>
    <x v="0"/>
    <x v="0"/>
    <x v="0"/>
    <x v="0"/>
    <s v="O- KPL Duval Station"/>
    <x v="2"/>
    <s v="Benavides (Sweden) System"/>
    <x v="0"/>
    <x v="0"/>
    <x v="0"/>
    <x v="0"/>
    <m/>
    <n v="4.76"/>
    <n v="-4.76"/>
    <x v="5"/>
    <x v="0"/>
    <s v="LEASE RENTAL"/>
    <s v="RAYMOND RILEY"/>
    <s v="5/18/00"/>
    <s v="18MAY00"/>
    <x v="0"/>
    <x v="0"/>
    <x v="0"/>
  </r>
  <r>
    <x v="0"/>
    <x v="0"/>
    <x v="0"/>
    <x v="26"/>
    <s v="89430100"/>
    <x v="0"/>
    <x v="0"/>
    <x v="0"/>
    <x v="0"/>
    <x v="0"/>
    <s v="O- KPL Duval Station"/>
    <x v="2"/>
    <s v="Benavides (Sweden) System"/>
    <x v="0"/>
    <x v="0"/>
    <x v="0"/>
    <x v="0"/>
    <m/>
    <n v="4.76"/>
    <n v="-4.76"/>
    <x v="5"/>
    <x v="0"/>
    <s v="LEASE RENTAL"/>
    <s v="ROBERT RILEY"/>
    <s v="5/18/00"/>
    <s v="18MAY00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350.4"/>
    <n v="-350.4"/>
    <x v="5"/>
    <x v="0"/>
    <m/>
    <s v="L K JORDAN &amp; ASSOCIATES INC"/>
    <s v="5/18/00"/>
    <s v="16149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343.83"/>
    <n v="-343.83"/>
    <x v="5"/>
    <x v="0"/>
    <m/>
    <s v="L K JORDAN &amp; ASSOCIATES INC"/>
    <s v="5/3/00"/>
    <s v="15876"/>
    <x v="0"/>
    <x v="0"/>
    <x v="0"/>
  </r>
  <r>
    <x v="0"/>
    <x v="0"/>
    <x v="0"/>
    <x v="26"/>
    <s v="89430100"/>
    <x v="0"/>
    <x v="0"/>
    <x v="0"/>
    <x v="0"/>
    <x v="0"/>
    <s v="O- KPL Duval Station"/>
    <x v="2"/>
    <s v="Benavides (Sweden) System"/>
    <x v="0"/>
    <x v="0"/>
    <x v="0"/>
    <x v="0"/>
    <m/>
    <n v="4.76"/>
    <n v="-4.76"/>
    <x v="5"/>
    <x v="0"/>
    <s v="LEASE RENTAL"/>
    <s v="OLAN RILEY"/>
    <s v="5/18/00"/>
    <s v="18MAY0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9.42"/>
    <n v="-69.42"/>
    <x v="5"/>
    <x v="0"/>
    <s v="HWY 281"/>
    <s v="CENTRAL POWER &amp; LIGHT CO"/>
    <s v="5/17/00"/>
    <s v="00287397996000517"/>
    <x v="0"/>
    <x v="0"/>
    <x v="0"/>
  </r>
  <r>
    <x v="0"/>
    <x v="0"/>
    <x v="0"/>
    <x v="11"/>
    <s v="89430100"/>
    <x v="0"/>
    <x v="0"/>
    <x v="0"/>
    <x v="0"/>
    <x v="0"/>
    <s v="O- KPL Crude South Lines"/>
    <x v="5"/>
    <s v="STX Crude Pipelines"/>
    <x v="0"/>
    <x v="0"/>
    <x v="0"/>
    <x v="0"/>
    <m/>
    <n v="1"/>
    <n v="-1"/>
    <x v="5"/>
    <x v="0"/>
    <s v="LEASE RENTAL"/>
    <s v="BRIDGE OIL"/>
    <s v="5/18/00"/>
    <s v="18MAY0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0.65"/>
    <n v="-0.65"/>
    <x v="5"/>
    <x v="0"/>
    <s v="HWY 281"/>
    <s v="CENTRAL POWER &amp; LIGHT CO"/>
    <s v="5/17/00"/>
    <s v="0028737799800051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5455.79"/>
    <n v="-5455.79"/>
    <x v="5"/>
    <x v="0"/>
    <s v="HWY 281"/>
    <s v="CENTRAL POWER &amp; LIGHT CO"/>
    <s v="5/17/00"/>
    <s v="0028737799800051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8.040000000000006"/>
    <n v="-78.040000000000006"/>
    <x v="5"/>
    <x v="0"/>
    <s v="CR 431A"/>
    <s v="CENTRAL POWER &amp; LIGHT CO"/>
    <s v="5/17/00"/>
    <s v="0028738799700051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.25"/>
    <n v="-6.25"/>
    <x v="5"/>
    <x v="0"/>
    <s v="SONORA TX"/>
    <s v="WEST TEXAS UTILITIES"/>
    <s v="5/17/00"/>
    <s v="02775989953000517"/>
    <x v="0"/>
    <x v="0"/>
    <x v="0"/>
  </r>
  <r>
    <x v="0"/>
    <x v="0"/>
    <x v="0"/>
    <x v="26"/>
    <s v="89430100"/>
    <x v="0"/>
    <x v="0"/>
    <x v="0"/>
    <x v="0"/>
    <x v="0"/>
    <s v="O- KPL Duval Station"/>
    <x v="2"/>
    <s v="Benavides (Sweden) System"/>
    <x v="0"/>
    <x v="0"/>
    <x v="0"/>
    <x v="0"/>
    <m/>
    <n v="14.29"/>
    <n v="-14.29"/>
    <x v="5"/>
    <x v="0"/>
    <s v="LEASE RENTAL"/>
    <s v="ENTHONE OMI"/>
    <s v="5/18/00"/>
    <s v="18MAY00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350.4"/>
    <n v="-350.4"/>
    <x v="5"/>
    <x v="0"/>
    <m/>
    <s v="L K JORDAN &amp; ASSOCIATES INC"/>
    <s v="5/25/00"/>
    <s v="16281"/>
    <x v="0"/>
    <x v="0"/>
    <x v="0"/>
  </r>
  <r>
    <x v="0"/>
    <x v="0"/>
    <x v="0"/>
    <x v="12"/>
    <s v="89430100"/>
    <x v="0"/>
    <x v="0"/>
    <x v="0"/>
    <x v="0"/>
    <x v="0"/>
    <s v="O- KPL Benavides (Sweden) System"/>
    <x v="2"/>
    <s v="Benavides (Sweden) System"/>
    <x v="0"/>
    <x v="0"/>
    <x v="0"/>
    <x v="0"/>
    <m/>
    <n v="10"/>
    <n v="-10"/>
    <x v="5"/>
    <x v="0"/>
    <s v="LEASE RENTAL"/>
    <s v="C C LYLES"/>
    <s v="5/18/00"/>
    <s v="18MAY0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5.239999999999995"/>
    <n v="-75.239999999999995"/>
    <x v="5"/>
    <x v="0"/>
    <s v="CR 431"/>
    <s v="CENTRAL POWER &amp; LIGHT CO"/>
    <s v="5/17/00"/>
    <s v="00287367999000517"/>
    <x v="0"/>
    <x v="0"/>
    <x v="0"/>
  </r>
  <r>
    <x v="1"/>
    <x v="0"/>
    <x v="0"/>
    <x v="44"/>
    <s v="86110500"/>
    <x v="0"/>
    <x v="0"/>
    <x v="1"/>
    <x v="0"/>
    <x v="0"/>
    <s v="O- KPG Gerdes-Koch Truck"/>
    <x v="6"/>
    <s v="KPG Truck Stations - Caldwell"/>
    <x v="4"/>
    <x v="0"/>
    <x v="0"/>
    <x v="2"/>
    <m/>
    <n v="133.31"/>
    <n v="-133.31"/>
    <x v="5"/>
    <x v="0"/>
    <s v="Created By Proration :"/>
    <s v="NOVOSAD ENTERPRISES INC"/>
    <s v="5/12/00"/>
    <s v="A51254"/>
    <x v="0"/>
    <x v="0"/>
    <x v="0"/>
  </r>
  <r>
    <x v="1"/>
    <x v="0"/>
    <x v="0"/>
    <x v="45"/>
    <s v="87150100"/>
    <x v="0"/>
    <x v="0"/>
    <x v="1"/>
    <x v="0"/>
    <x v="0"/>
    <s v="O- KPG Schaft-Koch Truck"/>
    <x v="6"/>
    <s v="KPG Truck Stations - Caldwell"/>
    <x v="1"/>
    <x v="0"/>
    <x v="0"/>
    <x v="1"/>
    <m/>
    <n v="1053.22"/>
    <n v="-1053.22"/>
    <x v="5"/>
    <x v="0"/>
    <s v="91186 W HWY 21"/>
    <s v="BTU"/>
    <s v="5/19/00"/>
    <s v="4891762807000519"/>
    <x v="0"/>
    <x v="0"/>
    <x v="0"/>
  </r>
  <r>
    <x v="1"/>
    <x v="0"/>
    <x v="0"/>
    <x v="72"/>
    <s v="86110500"/>
    <x v="0"/>
    <x v="0"/>
    <x v="1"/>
    <x v="0"/>
    <x v="0"/>
    <s v="O- KPG Caldwell-Koch Truck"/>
    <x v="6"/>
    <s v="KPG Truck Stations - Caldwell"/>
    <x v="4"/>
    <x v="0"/>
    <x v="0"/>
    <x v="2"/>
    <m/>
    <n v="90"/>
    <n v="-90"/>
    <x v="5"/>
    <x v="0"/>
    <m/>
    <s v="LINCO-ELECTROMATIC MEASUREMENT"/>
    <s v="5/16/00"/>
    <s v="K11702"/>
    <x v="0"/>
    <x v="0"/>
    <x v="0"/>
  </r>
  <r>
    <x v="1"/>
    <x v="0"/>
    <x v="0"/>
    <x v="43"/>
    <s v="87150100"/>
    <x v="0"/>
    <x v="0"/>
    <x v="1"/>
    <x v="0"/>
    <x v="0"/>
    <s v="O- KPG McCook-Koch Truck"/>
    <x v="11"/>
    <s v="Inactive - KPG McCook-Koch Truck"/>
    <x v="1"/>
    <x v="0"/>
    <x v="0"/>
    <x v="1"/>
    <m/>
    <n v="93.43"/>
    <n v="-93.43"/>
    <x v="5"/>
    <x v="0"/>
    <s v="MOORE FIELD"/>
    <s v="CENTRAL POWER &amp; LIGHT CO"/>
    <s v="5/17/00"/>
    <s v="01442231948000517"/>
    <x v="0"/>
    <x v="0"/>
    <x v="0"/>
  </r>
  <r>
    <x v="1"/>
    <x v="0"/>
    <x v="0"/>
    <x v="43"/>
    <s v="87150100"/>
    <x v="0"/>
    <x v="0"/>
    <x v="1"/>
    <x v="0"/>
    <x v="0"/>
    <s v="O- KPG McCook-Koch Truck"/>
    <x v="11"/>
    <s v="Inactive - KPG McCook-Koch Truck"/>
    <x v="1"/>
    <x v="0"/>
    <x v="0"/>
    <x v="1"/>
    <m/>
    <n v="0.01"/>
    <n v="-0.01"/>
    <x v="5"/>
    <x v="0"/>
    <s v="MOORE FIELD"/>
    <s v="CENTRAL POWER &amp; LIGHT CO"/>
    <s v="5/17/00"/>
    <s v="01442231948000517"/>
    <x v="0"/>
    <x v="0"/>
    <x v="0"/>
  </r>
  <r>
    <x v="0"/>
    <x v="0"/>
    <x v="0"/>
    <x v="7"/>
    <s v="87210100"/>
    <x v="0"/>
    <x v="0"/>
    <x v="0"/>
    <x v="0"/>
    <x v="0"/>
    <s v="O- KPL Viola Station"/>
    <x v="2"/>
    <s v="Benavides (Sweden) System"/>
    <x v="10"/>
    <x v="0"/>
    <x v="0"/>
    <x v="0"/>
    <m/>
    <n v="38.54"/>
    <n v="-38.54"/>
    <x v="5"/>
    <x v="0"/>
    <s v="057 825 7114 001 5/7/00"/>
    <s v="AT&amp;T"/>
    <s v="5/7/00"/>
    <s v="0578257114001000507"/>
    <x v="0"/>
    <x v="0"/>
    <x v="0"/>
  </r>
  <r>
    <x v="1"/>
    <x v="0"/>
    <x v="0"/>
    <x v="42"/>
    <s v="87150100"/>
    <x v="0"/>
    <x v="0"/>
    <x v="1"/>
    <x v="0"/>
    <x v="0"/>
    <s v="O- KPG Ingleside-Koch Truck"/>
    <x v="5"/>
    <s v="STX Crude Pipelines"/>
    <x v="1"/>
    <x v="0"/>
    <x v="0"/>
    <x v="1"/>
    <m/>
    <n v="137.72999999999999"/>
    <n v="-137.72999999999999"/>
    <x v="5"/>
    <x v="0"/>
    <s v="FM 2725"/>
    <s v="CENTRAL POWER &amp; LIGHT CO"/>
    <s v="5/17/00"/>
    <s v="02649485949000517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4.93"/>
    <n v="-4.93"/>
    <x v="5"/>
    <x v="0"/>
    <s v="5AQ02562 5/15/00"/>
    <s v="MCI WORLDCOM"/>
    <s v="5/15/00"/>
    <s v="5AQ02562000515"/>
    <x v="0"/>
    <x v="0"/>
    <x v="0"/>
  </r>
  <r>
    <x v="1"/>
    <x v="0"/>
    <x v="0"/>
    <x v="42"/>
    <s v="87150100"/>
    <x v="0"/>
    <x v="0"/>
    <x v="1"/>
    <x v="0"/>
    <x v="0"/>
    <s v="O- KPG Ingleside-Koch Truck"/>
    <x v="5"/>
    <s v="STX Crude Pipelines"/>
    <x v="1"/>
    <x v="0"/>
    <x v="0"/>
    <x v="1"/>
    <m/>
    <n v="0.04"/>
    <n v="-0.04"/>
    <x v="5"/>
    <x v="0"/>
    <s v="FM 2725"/>
    <s v="CENTRAL POWER &amp; LIGHT CO"/>
    <s v="5/17/00"/>
    <s v="02649485949000517"/>
    <x v="0"/>
    <x v="0"/>
    <x v="0"/>
  </r>
  <r>
    <x v="1"/>
    <x v="0"/>
    <x v="0"/>
    <x v="45"/>
    <s v="87150100"/>
    <x v="0"/>
    <x v="0"/>
    <x v="1"/>
    <x v="0"/>
    <x v="0"/>
    <s v="O- KPG Schaft-Koch Truck"/>
    <x v="6"/>
    <s v="KPG Truck Stations - Caldwell"/>
    <x v="1"/>
    <x v="0"/>
    <x v="0"/>
    <x v="1"/>
    <m/>
    <n v="71.099999999999994"/>
    <n v="-71.099999999999994"/>
    <x v="5"/>
    <x v="0"/>
    <s v="91186 W HWY 21"/>
    <s v="BTU"/>
    <s v="5/19/00"/>
    <s v="4891762807000519"/>
    <x v="0"/>
    <x v="0"/>
    <x v="0"/>
  </r>
  <r>
    <x v="1"/>
    <x v="0"/>
    <x v="0"/>
    <x v="44"/>
    <s v="86110500"/>
    <x v="0"/>
    <x v="0"/>
    <x v="1"/>
    <x v="0"/>
    <x v="0"/>
    <s v="O- KPG Gerdes-Koch Truck"/>
    <x v="6"/>
    <s v="KPG Truck Stations - Caldwell"/>
    <x v="4"/>
    <x v="0"/>
    <x v="0"/>
    <x v="2"/>
    <m/>
    <n v="1975"/>
    <n v="-1975"/>
    <x v="5"/>
    <x v="0"/>
    <m/>
    <s v="NOVOSAD ENTERPRISES INC"/>
    <s v="5/12/00"/>
    <s v="A51254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52.16"/>
    <n v="-52.16"/>
    <x v="5"/>
    <x v="0"/>
    <s v="5N208201"/>
    <s v="MCI WORLDCOM"/>
    <s v="5/19/00"/>
    <s v="5N208201000519"/>
    <x v="0"/>
    <x v="0"/>
    <x v="0"/>
  </r>
  <r>
    <x v="0"/>
    <x v="0"/>
    <x v="0"/>
    <x v="11"/>
    <s v="85420100"/>
    <x v="0"/>
    <x v="0"/>
    <x v="0"/>
    <x v="0"/>
    <x v="0"/>
    <s v="O- KPL Crude South Lines"/>
    <x v="5"/>
    <s v="STX Crude Pipelines"/>
    <x v="9"/>
    <x v="0"/>
    <x v="0"/>
    <x v="0"/>
    <m/>
    <n v="46.76"/>
    <n v="-46.76"/>
    <x v="5"/>
    <x v="0"/>
    <m/>
    <s v="UNIFIRST CORPORATION"/>
    <s v="5/29/00"/>
    <s v="8114339486"/>
    <x v="0"/>
    <x v="0"/>
    <x v="0"/>
  </r>
  <r>
    <x v="0"/>
    <x v="0"/>
    <x v="0"/>
    <x v="26"/>
    <s v="86110500"/>
    <x v="3"/>
    <x v="0"/>
    <x v="0"/>
    <x v="0"/>
    <x v="0"/>
    <s v="O- KPL Duval Station"/>
    <x v="2"/>
    <s v="Benavides (Sweden) System"/>
    <x v="4"/>
    <x v="3"/>
    <x v="0"/>
    <x v="2"/>
    <m/>
    <n v="116"/>
    <n v="-116"/>
    <x v="5"/>
    <x v="0"/>
    <m/>
    <s v="KEY ENERGY SERVICES INC"/>
    <s v="4/20/00"/>
    <s v="40139017756B"/>
    <x v="0"/>
    <x v="0"/>
    <x v="0"/>
  </r>
  <r>
    <x v="0"/>
    <x v="0"/>
    <x v="0"/>
    <x v="35"/>
    <s v="87210100"/>
    <x v="0"/>
    <x v="0"/>
    <x v="0"/>
    <x v="0"/>
    <x v="0"/>
    <s v="O- KPL Hearne Station"/>
    <x v="6"/>
    <s v="Caldwell Area"/>
    <x v="10"/>
    <x v="0"/>
    <x v="0"/>
    <x v="0"/>
    <m/>
    <n v="35.65"/>
    <n v="-35.65"/>
    <x v="5"/>
    <x v="0"/>
    <s v="979 279 6896 178 7 07MAY00"/>
    <s v="SOUTHWESTERN BELL"/>
    <s v="5/7/00"/>
    <s v="97927968961787070500"/>
    <x v="0"/>
    <x v="0"/>
    <x v="0"/>
  </r>
  <r>
    <x v="0"/>
    <x v="0"/>
    <x v="0"/>
    <x v="11"/>
    <s v="85420100"/>
    <x v="0"/>
    <x v="0"/>
    <x v="0"/>
    <x v="0"/>
    <x v="0"/>
    <s v="O- KPL Crude South Lines"/>
    <x v="5"/>
    <s v="STX Crude Pipelines"/>
    <x v="9"/>
    <x v="0"/>
    <x v="0"/>
    <x v="0"/>
    <m/>
    <n v="753.69"/>
    <n v="-753.69"/>
    <x v="5"/>
    <x v="0"/>
    <m/>
    <s v="PITNEY BOWES CREDIT CORP"/>
    <s v="5/24/00"/>
    <s v="6417711MY00"/>
    <x v="0"/>
    <x v="0"/>
    <x v="0"/>
  </r>
  <r>
    <x v="0"/>
    <x v="0"/>
    <x v="0"/>
    <x v="38"/>
    <s v="87210100"/>
    <x v="0"/>
    <x v="0"/>
    <x v="0"/>
    <x v="0"/>
    <x v="0"/>
    <s v="O- KPL Refugio Light Crude System"/>
    <x v="1"/>
    <s v="North Line System"/>
    <x v="10"/>
    <x v="0"/>
    <x v="0"/>
    <x v="0"/>
    <m/>
    <n v="30.89"/>
    <n v="-30.89"/>
    <x v="5"/>
    <x v="0"/>
    <s v="057 826 0304 001 5/7/00"/>
    <s v="AT&amp;T"/>
    <s v="5/7/00"/>
    <s v="0578260304001000507"/>
    <x v="0"/>
    <x v="0"/>
    <x v="0"/>
  </r>
  <r>
    <x v="0"/>
    <x v="0"/>
    <x v="0"/>
    <x v="9"/>
    <s v="86110500"/>
    <x v="3"/>
    <x v="0"/>
    <x v="0"/>
    <x v="0"/>
    <x v="0"/>
    <s v="O- KPL Sunfield Station"/>
    <x v="4"/>
    <s v="South Line System"/>
    <x v="4"/>
    <x v="3"/>
    <x v="0"/>
    <x v="2"/>
    <m/>
    <n v="1500"/>
    <n v="-1500"/>
    <x v="5"/>
    <x v="0"/>
    <m/>
    <s v="GALBRAITH CONTRACTING INC"/>
    <s v="5/9/00"/>
    <s v="4305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145"/>
    <n v="-145"/>
    <x v="5"/>
    <x v="0"/>
    <m/>
    <s v="KEY ENERGY SERVICES INC"/>
    <s v="5/1/00"/>
    <s v="40139018145B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232"/>
    <n v="-232"/>
    <x v="5"/>
    <x v="0"/>
    <m/>
    <s v="KEY ENERGY SERVICES INC"/>
    <s v="5/1/00"/>
    <s v="40139018147B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43.1"/>
    <n v="-43.1"/>
    <x v="5"/>
    <x v="0"/>
    <m/>
    <s v="INTELECOM"/>
    <s v="5/30/00"/>
    <s v="62"/>
    <x v="0"/>
    <x v="0"/>
    <x v="0"/>
  </r>
  <r>
    <x v="0"/>
    <x v="0"/>
    <x v="0"/>
    <x v="11"/>
    <s v="85420100"/>
    <x v="0"/>
    <x v="0"/>
    <x v="0"/>
    <x v="0"/>
    <x v="0"/>
    <s v="O- KPL Crude South Lines"/>
    <x v="5"/>
    <s v="STX Crude Pipelines"/>
    <x v="9"/>
    <x v="0"/>
    <x v="0"/>
    <x v="0"/>
    <m/>
    <n v="1051.4100000000001"/>
    <n v="-1051.4100000000001"/>
    <x v="5"/>
    <x v="0"/>
    <m/>
    <s v="OFFICE DEPOT"/>
    <s v="5/24/00"/>
    <s v="099681312001"/>
    <x v="0"/>
    <x v="0"/>
    <x v="0"/>
  </r>
  <r>
    <x v="0"/>
    <x v="0"/>
    <x v="0"/>
    <x v="9"/>
    <s v="86110500"/>
    <x v="3"/>
    <x v="0"/>
    <x v="0"/>
    <x v="0"/>
    <x v="0"/>
    <s v="O- KPL Sunfield Station"/>
    <x v="4"/>
    <s v="South Line System"/>
    <x v="4"/>
    <x v="3"/>
    <x v="0"/>
    <x v="2"/>
    <m/>
    <n v="677"/>
    <n v="-677"/>
    <x v="5"/>
    <x v="0"/>
    <m/>
    <s v="W T LEASE SERVICES INC"/>
    <s v="5/16/00"/>
    <s v="27439"/>
    <x v="0"/>
    <x v="0"/>
    <x v="0"/>
  </r>
  <r>
    <x v="0"/>
    <x v="0"/>
    <x v="0"/>
    <x v="11"/>
    <s v="85420100"/>
    <x v="0"/>
    <x v="0"/>
    <x v="0"/>
    <x v="0"/>
    <x v="0"/>
    <s v="O- KPL Crude South Lines"/>
    <x v="5"/>
    <s v="STX Crude Pipelines"/>
    <x v="9"/>
    <x v="0"/>
    <x v="0"/>
    <x v="0"/>
    <m/>
    <n v="88.2"/>
    <n v="-88.2"/>
    <x v="5"/>
    <x v="0"/>
    <m/>
    <s v="COASTAL BEND COFFEE SERVICE"/>
    <s v="5/26/00"/>
    <s v="8445"/>
    <x v="0"/>
    <x v="0"/>
    <x v="0"/>
  </r>
  <r>
    <x v="0"/>
    <x v="0"/>
    <x v="0"/>
    <x v="15"/>
    <s v="86110500"/>
    <x v="3"/>
    <x v="0"/>
    <x v="0"/>
    <x v="0"/>
    <x v="0"/>
    <s v="O- KPL South System"/>
    <x v="4"/>
    <s v="South Line System"/>
    <x v="4"/>
    <x v="3"/>
    <x v="0"/>
    <x v="2"/>
    <m/>
    <n v="188.13"/>
    <n v="-188.13"/>
    <x v="5"/>
    <x v="0"/>
    <m/>
    <s v="TURN AROUND TRUCKING INC"/>
    <s v="4/26/00"/>
    <s v="11065"/>
    <x v="0"/>
    <x v="0"/>
    <x v="0"/>
  </r>
  <r>
    <x v="0"/>
    <x v="0"/>
    <x v="0"/>
    <x v="15"/>
    <s v="86110500"/>
    <x v="3"/>
    <x v="0"/>
    <x v="0"/>
    <x v="0"/>
    <x v="0"/>
    <s v="O- KPL South System"/>
    <x v="4"/>
    <s v="South Line System"/>
    <x v="4"/>
    <x v="3"/>
    <x v="0"/>
    <x v="2"/>
    <m/>
    <n v="800"/>
    <n v="-800"/>
    <x v="5"/>
    <x v="0"/>
    <m/>
    <s v="GALBRAITH CONTRACTING INC"/>
    <s v="5/9/00"/>
    <s v="4306"/>
    <x v="0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468"/>
    <n v="-468"/>
    <x v="5"/>
    <x v="0"/>
    <m/>
    <s v="W T LEASE SERVICES INC"/>
    <s v="11/29/99"/>
    <s v="27421"/>
    <x v="0"/>
    <x v="0"/>
    <x v="0"/>
  </r>
  <r>
    <x v="0"/>
    <x v="0"/>
    <x v="0"/>
    <x v="11"/>
    <s v="85420100"/>
    <x v="0"/>
    <x v="0"/>
    <x v="0"/>
    <x v="0"/>
    <x v="0"/>
    <s v="O- KPL Crude South Lines"/>
    <x v="5"/>
    <s v="STX Crude Pipelines"/>
    <x v="9"/>
    <x v="0"/>
    <x v="0"/>
    <x v="0"/>
    <m/>
    <n v="239.43"/>
    <n v="-239.43"/>
    <x v="5"/>
    <x v="0"/>
    <m/>
    <s v="DANKA"/>
    <s v="5/18/00"/>
    <s v="7310475"/>
    <x v="0"/>
    <x v="0"/>
    <x v="0"/>
  </r>
  <r>
    <x v="0"/>
    <x v="0"/>
    <x v="0"/>
    <x v="14"/>
    <s v="86110500"/>
    <x v="0"/>
    <x v="0"/>
    <x v="0"/>
    <x v="0"/>
    <x v="0"/>
    <s v="O- KPL Rosanky Station"/>
    <x v="6"/>
    <s v="Caldwell Area"/>
    <x v="4"/>
    <x v="0"/>
    <x v="0"/>
    <x v="2"/>
    <m/>
    <n v="467.64"/>
    <n v="-467.64"/>
    <x v="5"/>
    <x v="0"/>
    <m/>
    <s v="PUMPCO INC"/>
    <s v="5/12/00"/>
    <s v="17376"/>
    <x v="0"/>
    <x v="0"/>
    <x v="0"/>
  </r>
  <r>
    <x v="0"/>
    <x v="0"/>
    <x v="0"/>
    <x v="16"/>
    <s v="85210100"/>
    <x v="3"/>
    <x v="0"/>
    <x v="0"/>
    <x v="0"/>
    <x v="0"/>
    <s v="O- KPL Tilden System"/>
    <x v="7"/>
    <s v="Tilden System"/>
    <x v="5"/>
    <x v="3"/>
    <x v="0"/>
    <x v="0"/>
    <m/>
    <n v="433.75"/>
    <n v="-433.75"/>
    <x v="5"/>
    <x v="0"/>
    <m/>
    <s v="DXP"/>
    <s v="5/10/00"/>
    <s v="76495500"/>
    <x v="0"/>
    <x v="0"/>
    <x v="0"/>
  </r>
  <r>
    <x v="0"/>
    <x v="0"/>
    <x v="0"/>
    <x v="29"/>
    <s v="86110500"/>
    <x v="0"/>
    <x v="0"/>
    <x v="0"/>
    <x v="0"/>
    <x v="0"/>
    <s v="O- KPL Gerdes Station"/>
    <x v="6"/>
    <s v="Caldwell Area"/>
    <x v="4"/>
    <x v="0"/>
    <x v="0"/>
    <x v="2"/>
    <m/>
    <n v="363.25"/>
    <n v="-363.25"/>
    <x v="5"/>
    <x v="0"/>
    <m/>
    <s v="BRAD &amp; SONS CONSTRUCTION"/>
    <s v="5/11/00"/>
    <s v="141"/>
    <x v="0"/>
    <x v="0"/>
    <x v="0"/>
  </r>
  <r>
    <x v="0"/>
    <x v="0"/>
    <x v="0"/>
    <x v="28"/>
    <s v="89430100"/>
    <x v="0"/>
    <x v="0"/>
    <x v="0"/>
    <x v="0"/>
    <x v="0"/>
    <s v="O- KPL Permian South Texas"/>
    <x v="2"/>
    <s v="Benavides (Sweden) System"/>
    <x v="0"/>
    <x v="0"/>
    <x v="0"/>
    <x v="0"/>
    <m/>
    <n v="100"/>
    <n v="-100"/>
    <x v="5"/>
    <x v="0"/>
    <s v="LEASE RENTAL"/>
    <s v="MRS MARIA WELDER FORD"/>
    <s v="5/18/00"/>
    <s v="18MAY00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90.02"/>
    <n v="-90.02"/>
    <x v="5"/>
    <x v="0"/>
    <s v="PREMONT/CR418-GUS CANALES"/>
    <s v="CENTRAL POWER &amp; LIGHT CO"/>
    <s v="5/17/00"/>
    <s v="00437897994000517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92.83"/>
    <n v="-92.83"/>
    <x v="5"/>
    <x v="0"/>
    <s v="PREMONT/CR 418 E. OF PREMONT"/>
    <s v="CENTRAL POWER &amp; LIGHT CO"/>
    <s v="5/17/00"/>
    <s v="00437707995000517"/>
    <x v="0"/>
    <x v="0"/>
    <x v="0"/>
  </r>
  <r>
    <x v="0"/>
    <x v="0"/>
    <x v="0"/>
    <x v="29"/>
    <s v="86110500"/>
    <x v="0"/>
    <x v="0"/>
    <x v="0"/>
    <x v="0"/>
    <x v="0"/>
    <s v="O- KPL Gerdes Station"/>
    <x v="6"/>
    <s v="Caldwell Area"/>
    <x v="4"/>
    <x v="0"/>
    <x v="0"/>
    <x v="2"/>
    <m/>
    <n v="286.88"/>
    <n v="-286.88"/>
    <x v="5"/>
    <x v="0"/>
    <m/>
    <s v="PUMPCO INC"/>
    <s v="5/12/00"/>
    <s v="17375"/>
    <x v="0"/>
    <x v="0"/>
    <x v="0"/>
  </r>
  <r>
    <x v="0"/>
    <x v="0"/>
    <x v="0"/>
    <x v="10"/>
    <s v="89430100"/>
    <x v="0"/>
    <x v="0"/>
    <x v="0"/>
    <x v="0"/>
    <x v="0"/>
    <s v="O- KPL Seeligson Station"/>
    <x v="4"/>
    <s v="South Line System"/>
    <x v="0"/>
    <x v="0"/>
    <x v="0"/>
    <x v="0"/>
    <m/>
    <n v="250"/>
    <n v="-250"/>
    <x v="5"/>
    <x v="0"/>
    <s v="LEASE RENTAL"/>
    <s v="SEELIGSON RANCH"/>
    <s v="5/18/00"/>
    <s v="18MAY00"/>
    <x v="0"/>
    <x v="0"/>
    <x v="0"/>
  </r>
  <r>
    <x v="0"/>
    <x v="0"/>
    <x v="0"/>
    <x v="17"/>
    <s v="86110500"/>
    <x v="0"/>
    <x v="0"/>
    <x v="0"/>
    <x v="0"/>
    <x v="0"/>
    <s v="O- KPL Caldwell/Giddings System"/>
    <x v="6"/>
    <s v="Caldwell Area"/>
    <x v="4"/>
    <x v="0"/>
    <x v="0"/>
    <x v="2"/>
    <m/>
    <n v="474.5"/>
    <n v="-474.5"/>
    <x v="5"/>
    <x v="0"/>
    <m/>
    <s v="BRAD &amp; SONS CONSTRUCTION"/>
    <s v="4/27/00"/>
    <s v="145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88.93"/>
    <n v="-88.93"/>
    <x v="5"/>
    <x v="0"/>
    <s v="HWY 281"/>
    <s v="CENTRAL POWER &amp; LIGHT CO"/>
    <s v="5/17/00"/>
    <s v="00281607994000517"/>
    <x v="0"/>
    <x v="0"/>
    <x v="0"/>
  </r>
  <r>
    <x v="0"/>
    <x v="0"/>
    <x v="0"/>
    <x v="10"/>
    <s v="89430100"/>
    <x v="0"/>
    <x v="0"/>
    <x v="0"/>
    <x v="0"/>
    <x v="0"/>
    <s v="O- KPL Seeligson Station"/>
    <x v="4"/>
    <s v="South Line System"/>
    <x v="0"/>
    <x v="0"/>
    <x v="0"/>
    <x v="0"/>
    <m/>
    <n v="4502.6000000000004"/>
    <n v="-4502.6000000000004"/>
    <x v="5"/>
    <x v="0"/>
    <s v="LEASE RENTAL"/>
    <s v="TRUSTEE OF THE ROBERT DRISCOLL"/>
    <s v="5/19/00"/>
    <s v="19MAY00"/>
    <x v="0"/>
    <x v="0"/>
    <x v="0"/>
  </r>
  <r>
    <x v="0"/>
    <x v="0"/>
    <x v="0"/>
    <x v="12"/>
    <s v="86110500"/>
    <x v="0"/>
    <x v="0"/>
    <x v="0"/>
    <x v="0"/>
    <x v="0"/>
    <s v="O- KPL Benavides (Sweden) System"/>
    <x v="2"/>
    <s v="Benavides (Sweden) System"/>
    <x v="4"/>
    <x v="0"/>
    <x v="0"/>
    <x v="2"/>
    <m/>
    <n v="43.58"/>
    <n v="-43.58"/>
    <x v="5"/>
    <x v="0"/>
    <m/>
    <s v="DANKA"/>
    <s v="5/11/00"/>
    <s v="7278705"/>
    <x v="0"/>
    <x v="0"/>
    <x v="0"/>
  </r>
  <r>
    <x v="0"/>
    <x v="0"/>
    <x v="0"/>
    <x v="11"/>
    <s v="86110300"/>
    <x v="12"/>
    <x v="0"/>
    <x v="0"/>
    <x v="0"/>
    <x v="0"/>
    <s v="O- KPL Crude South Lines"/>
    <x v="5"/>
    <s v="STX Crude Pipelines"/>
    <x v="24"/>
    <x v="12"/>
    <x v="0"/>
    <x v="2"/>
    <m/>
    <n v="33"/>
    <n v="-33"/>
    <x v="5"/>
    <x v="0"/>
    <s v="RECORDING FEES"/>
    <s v="NUECES COUNTY OF TX"/>
    <s v="5/23/00"/>
    <s v="23MAY00"/>
    <x v="0"/>
    <x v="0"/>
    <x v="0"/>
  </r>
  <r>
    <x v="0"/>
    <x v="0"/>
    <x v="0"/>
    <x v="16"/>
    <s v="86110500"/>
    <x v="3"/>
    <x v="0"/>
    <x v="0"/>
    <x v="0"/>
    <x v="0"/>
    <s v="O- KPL Tilden System"/>
    <x v="7"/>
    <s v="Tilden System"/>
    <x v="4"/>
    <x v="3"/>
    <x v="0"/>
    <x v="2"/>
    <m/>
    <n v="90"/>
    <n v="-90"/>
    <x v="5"/>
    <x v="0"/>
    <m/>
    <s v="LINCO-ELECTROMATIC INC"/>
    <s v="5/22/00"/>
    <s v="C13165"/>
    <x v="0"/>
    <x v="0"/>
    <x v="0"/>
  </r>
  <r>
    <x v="0"/>
    <x v="0"/>
    <x v="0"/>
    <x v="22"/>
    <s v="86110500"/>
    <x v="3"/>
    <x v="0"/>
    <x v="0"/>
    <x v="0"/>
    <x v="0"/>
    <s v="O- KPL Mirando Station"/>
    <x v="2"/>
    <s v="Benavides (Sweden) System"/>
    <x v="4"/>
    <x v="3"/>
    <x v="0"/>
    <x v="2"/>
    <m/>
    <n v="1769"/>
    <n v="-1769"/>
    <x v="5"/>
    <x v="0"/>
    <m/>
    <s v="KEY ENERGY SERVICES INC"/>
    <s v="5/1/00"/>
    <s v="40139018146B"/>
    <x v="0"/>
    <x v="0"/>
    <x v="0"/>
  </r>
  <r>
    <x v="0"/>
    <x v="0"/>
    <x v="0"/>
    <x v="12"/>
    <s v="87310100"/>
    <x v="0"/>
    <x v="0"/>
    <x v="0"/>
    <x v="0"/>
    <x v="0"/>
    <s v="O- KPL Benavides (Sweden) System"/>
    <x v="2"/>
    <s v="Benavides (Sweden) System"/>
    <x v="16"/>
    <x v="0"/>
    <x v="0"/>
    <x v="3"/>
    <m/>
    <n v="28.25"/>
    <n v="-28.25"/>
    <x v="5"/>
    <x v="0"/>
    <s v="1-04-00640-00 apr"/>
    <s v="FREER WATER CONTROL"/>
    <s v="4/30/00"/>
    <s v="1040064000000430"/>
    <x v="0"/>
    <x v="0"/>
    <x v="0"/>
  </r>
  <r>
    <x v="0"/>
    <x v="0"/>
    <x v="0"/>
    <x v="11"/>
    <s v="86110300"/>
    <x v="12"/>
    <x v="0"/>
    <x v="0"/>
    <x v="0"/>
    <x v="0"/>
    <s v="O- KPL Crude South Lines"/>
    <x v="5"/>
    <s v="STX Crude Pipelines"/>
    <x v="24"/>
    <x v="12"/>
    <x v="0"/>
    <x v="2"/>
    <m/>
    <n v="27"/>
    <n v="-27"/>
    <x v="5"/>
    <x v="0"/>
    <s v="RECORDING FEES"/>
    <s v="DIMMIT COUNTY"/>
    <s v="5/23/00"/>
    <s v="23MAY00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1080"/>
    <n v="-1080"/>
    <x v="5"/>
    <x v="0"/>
    <m/>
    <s v="LINCO-ELECTROMATIC INC"/>
    <s v="5/9/00"/>
    <s v="C13066"/>
    <x v="0"/>
    <x v="0"/>
    <x v="0"/>
  </r>
  <r>
    <x v="0"/>
    <x v="0"/>
    <x v="0"/>
    <x v="9"/>
    <s v="85310100"/>
    <x v="3"/>
    <x v="0"/>
    <x v="0"/>
    <x v="0"/>
    <x v="0"/>
    <s v="O- KPL Sunfield Station"/>
    <x v="4"/>
    <s v="South Line System"/>
    <x v="25"/>
    <x v="3"/>
    <x v="0"/>
    <x v="0"/>
    <m/>
    <n v="743.31"/>
    <n v="-743.31"/>
    <x v="5"/>
    <x v="0"/>
    <m/>
    <s v="STEWART DEAN BEARING CO"/>
    <s v="4/25/00"/>
    <s v="47455"/>
    <x v="0"/>
    <x v="0"/>
    <x v="0"/>
  </r>
  <r>
    <x v="0"/>
    <x v="0"/>
    <x v="0"/>
    <x v="11"/>
    <s v="86110300"/>
    <x v="12"/>
    <x v="0"/>
    <x v="0"/>
    <x v="0"/>
    <x v="0"/>
    <s v="O- KPL Crude South Lines"/>
    <x v="5"/>
    <s v="STX Crude Pipelines"/>
    <x v="24"/>
    <x v="12"/>
    <x v="0"/>
    <x v="2"/>
    <m/>
    <n v="17"/>
    <n v="-17"/>
    <x v="5"/>
    <x v="0"/>
    <s v="RECORDING FEES"/>
    <s v="WEBB COUNTY OF TX"/>
    <s v="5/23/00"/>
    <s v="23MAY00"/>
    <x v="0"/>
    <x v="0"/>
    <x v="0"/>
  </r>
  <r>
    <x v="0"/>
    <x v="0"/>
    <x v="0"/>
    <x v="11"/>
    <s v="86110300"/>
    <x v="12"/>
    <x v="0"/>
    <x v="0"/>
    <x v="0"/>
    <x v="0"/>
    <s v="O- KPL Crude South Lines"/>
    <x v="5"/>
    <s v="STX Crude Pipelines"/>
    <x v="24"/>
    <x v="12"/>
    <x v="0"/>
    <x v="2"/>
    <m/>
    <n v="15"/>
    <n v="-15"/>
    <x v="5"/>
    <x v="0"/>
    <s v="RECORDING FEES"/>
    <s v="ZAVALA COUNTY"/>
    <s v="5/23/00"/>
    <s v="23MAY00"/>
    <x v="0"/>
    <x v="0"/>
    <x v="0"/>
  </r>
  <r>
    <x v="0"/>
    <x v="0"/>
    <x v="0"/>
    <x v="11"/>
    <s v="86110300"/>
    <x v="12"/>
    <x v="0"/>
    <x v="0"/>
    <x v="0"/>
    <x v="0"/>
    <s v="O- KPL Crude South Lines"/>
    <x v="5"/>
    <s v="STX Crude Pipelines"/>
    <x v="24"/>
    <x v="12"/>
    <x v="0"/>
    <x v="2"/>
    <m/>
    <n v="18"/>
    <n v="-18"/>
    <x v="5"/>
    <x v="0"/>
    <s v="RECORDING FEES"/>
    <s v="MCMULLEN COUNTY"/>
    <s v="5/23/00"/>
    <s v="23MAY00"/>
    <x v="0"/>
    <x v="0"/>
    <x v="0"/>
  </r>
  <r>
    <x v="0"/>
    <x v="0"/>
    <x v="0"/>
    <x v="11"/>
    <s v="86110300"/>
    <x v="12"/>
    <x v="0"/>
    <x v="0"/>
    <x v="0"/>
    <x v="0"/>
    <s v="O- KPL Crude South Lines"/>
    <x v="5"/>
    <s v="STX Crude Pipelines"/>
    <x v="24"/>
    <x v="12"/>
    <x v="0"/>
    <x v="2"/>
    <m/>
    <n v="84"/>
    <n v="-84"/>
    <x v="5"/>
    <x v="0"/>
    <s v="RECORDING FEES"/>
    <s v="DUVAL COUNTY"/>
    <s v="5/23/00"/>
    <s v="23MAY00"/>
    <x v="0"/>
    <x v="0"/>
    <x v="0"/>
  </r>
  <r>
    <x v="0"/>
    <x v="0"/>
    <x v="0"/>
    <x v="11"/>
    <s v="86110300"/>
    <x v="12"/>
    <x v="0"/>
    <x v="0"/>
    <x v="0"/>
    <x v="0"/>
    <s v="O- KPL Crude South Lines"/>
    <x v="5"/>
    <s v="STX Crude Pipelines"/>
    <x v="24"/>
    <x v="12"/>
    <x v="0"/>
    <x v="2"/>
    <m/>
    <n v="16"/>
    <n v="-16"/>
    <x v="5"/>
    <x v="0"/>
    <s v="RECORDING FEES"/>
    <s v="JIM HOGG COUNTY"/>
    <s v="5/23/00"/>
    <s v="23MAY00"/>
    <x v="0"/>
    <x v="0"/>
    <x v="0"/>
  </r>
  <r>
    <x v="0"/>
    <x v="0"/>
    <x v="0"/>
    <x v="11"/>
    <s v="86110300"/>
    <x v="12"/>
    <x v="0"/>
    <x v="0"/>
    <x v="0"/>
    <x v="0"/>
    <s v="O- KPL Crude South Lines"/>
    <x v="5"/>
    <s v="STX Crude Pipelines"/>
    <x v="24"/>
    <x v="12"/>
    <x v="0"/>
    <x v="2"/>
    <m/>
    <n v="14"/>
    <n v="-14"/>
    <x v="5"/>
    <x v="0"/>
    <s v="RECORDING FEES"/>
    <s v="JIM WELLS COUNTY"/>
    <s v="5/23/00"/>
    <s v="23MAY00"/>
    <x v="0"/>
    <x v="0"/>
    <x v="0"/>
  </r>
  <r>
    <x v="0"/>
    <x v="0"/>
    <x v="0"/>
    <x v="11"/>
    <s v="86110300"/>
    <x v="12"/>
    <x v="0"/>
    <x v="0"/>
    <x v="0"/>
    <x v="0"/>
    <s v="O- KPL Crude South Lines"/>
    <x v="5"/>
    <s v="STX Crude Pipelines"/>
    <x v="24"/>
    <x v="12"/>
    <x v="0"/>
    <x v="2"/>
    <m/>
    <n v="21"/>
    <n v="-21"/>
    <x v="5"/>
    <x v="0"/>
    <s v="RECORDING FEES"/>
    <s v="LA SALLE COUNTY"/>
    <s v="5/23/00"/>
    <s v="23MAY00"/>
    <x v="0"/>
    <x v="0"/>
    <x v="0"/>
  </r>
  <r>
    <x v="0"/>
    <x v="0"/>
    <x v="0"/>
    <x v="9"/>
    <s v="85210400"/>
    <x v="7"/>
    <x v="0"/>
    <x v="0"/>
    <x v="0"/>
    <x v="0"/>
    <s v="O- KPL Sunfield Station"/>
    <x v="4"/>
    <s v="South Line System"/>
    <x v="44"/>
    <x v="7"/>
    <x v="0"/>
    <x v="0"/>
    <m/>
    <n v="83.73"/>
    <n v="-83.73"/>
    <x v="5"/>
    <x v="0"/>
    <m/>
    <s v="RESPOND SYSTEMS"/>
    <s v="4/13/00"/>
    <s v="5833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450"/>
    <n v="-450"/>
    <x v="5"/>
    <x v="0"/>
    <m/>
    <s v="LINCO-ELECTROMATIC INC"/>
    <s v="5/8/00"/>
    <s v="C13061"/>
    <x v="0"/>
    <x v="0"/>
    <x v="0"/>
  </r>
  <r>
    <x v="0"/>
    <x v="0"/>
    <x v="0"/>
    <x v="11"/>
    <s v="86110300"/>
    <x v="12"/>
    <x v="0"/>
    <x v="0"/>
    <x v="0"/>
    <x v="0"/>
    <s v="O- KPL Crude South Lines"/>
    <x v="5"/>
    <s v="STX Crude Pipelines"/>
    <x v="24"/>
    <x v="12"/>
    <x v="0"/>
    <x v="2"/>
    <m/>
    <n v="87"/>
    <n v="-87"/>
    <x v="5"/>
    <x v="0"/>
    <s v="RECORDING FEES"/>
    <s v="ATASCOSA COUNTY"/>
    <s v="5/23/00"/>
    <s v="23MAY00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1687.5"/>
    <n v="-1687.5"/>
    <x v="5"/>
    <x v="0"/>
    <m/>
    <s v="H &amp; K VACUUM TRUCKS INC"/>
    <s v="5/15/00"/>
    <s v="986420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180"/>
    <n v="-180"/>
    <x v="5"/>
    <x v="0"/>
    <m/>
    <s v="H &amp; K VACUUM TRUCKS INC"/>
    <s v="5/15/00"/>
    <s v="986415"/>
    <x v="0"/>
    <x v="0"/>
    <x v="0"/>
  </r>
  <r>
    <x v="0"/>
    <x v="0"/>
    <x v="0"/>
    <x v="2"/>
    <s v="86110300"/>
    <x v="0"/>
    <x v="0"/>
    <x v="0"/>
    <x v="0"/>
    <x v="0"/>
    <s v="O- KPL Mirando to Agua Dulce Mainline"/>
    <x v="2"/>
    <s v="Benavides (Sweden) System"/>
    <x v="24"/>
    <x v="0"/>
    <x v="0"/>
    <x v="2"/>
    <m/>
    <n v="500"/>
    <n v="-500"/>
    <x v="5"/>
    <x v="0"/>
    <s v="DAMAGES"/>
    <s v="H L WHITE &amp; SONS"/>
    <s v="5/18/00"/>
    <s v="18MAY0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.01"/>
    <n v="-0.01"/>
    <x v="6"/>
    <x v="0"/>
    <s v="PLEASANTON"/>
    <s v="CENTRAL POWER &amp; LIGHT CO"/>
    <s v="5/18/00"/>
    <s v="0023651794200051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0.78"/>
    <n v="-80.78"/>
    <x v="6"/>
    <x v="0"/>
    <s v="PLEASANTON"/>
    <s v="CENTRAL POWER &amp; LIGHT CO"/>
    <s v="5/18/00"/>
    <s v="0023649794700051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9.06"/>
    <n v="-109.06"/>
    <x v="6"/>
    <x v="0"/>
    <s v="OAKVILLE"/>
    <s v="CENTRAL POWER &amp; LIGHT CO"/>
    <s v="5/18/00"/>
    <s v="0065055594900051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.01"/>
    <n v="-0.01"/>
    <x v="6"/>
    <x v="0"/>
    <s v="OAKVILLE"/>
    <s v="CENTRAL POWER &amp; LIGHT CO"/>
    <s v="5/18/00"/>
    <s v="0065055594900051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26.09"/>
    <n v="-126.09"/>
    <x v="6"/>
    <x v="0"/>
    <s v="PLEASANTON"/>
    <s v="CENTRAL POWER &amp; LIGHT CO"/>
    <s v="5/18/00"/>
    <s v="0023651794200051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2"/>
    <n v="-69.42"/>
    <x v="6"/>
    <x v="0"/>
    <s v="HWY 77"/>
    <s v="CENTRAL POWER &amp; LIGHT CO"/>
    <s v="5/18/00"/>
    <s v="02703875944000518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69.83"/>
    <n v="-69.83"/>
    <x v="6"/>
    <x v="0"/>
    <s v="HWY 281"/>
    <s v="CENTRAL POWER &amp; LIGHT CO"/>
    <s v="5/18/00"/>
    <s v="00281617993000518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9.42"/>
    <n v="-69.42"/>
    <x v="6"/>
    <x v="0"/>
    <s v="CR 232"/>
    <s v="CENTRAL POWER &amp; LIGHT CO"/>
    <s v="5/18/00"/>
    <s v="00674475991000518"/>
    <x v="0"/>
    <x v="0"/>
    <x v="0"/>
  </r>
  <r>
    <x v="0"/>
    <x v="0"/>
    <x v="0"/>
    <x v="15"/>
    <s v="87350100"/>
    <x v="0"/>
    <x v="0"/>
    <x v="0"/>
    <x v="0"/>
    <x v="0"/>
    <s v="O- KPL South System"/>
    <x v="4"/>
    <s v="South Line System"/>
    <x v="12"/>
    <x v="0"/>
    <x v="0"/>
    <x v="1"/>
    <m/>
    <n v="6.83"/>
    <n v="-6.83"/>
    <x v="6"/>
    <x v="0"/>
    <s v="FM 624"/>
    <s v="CENTRAL POWER &amp; LIGHT CO"/>
    <s v="5/18/00"/>
    <s v="00661205997000518"/>
    <x v="0"/>
    <x v="0"/>
    <x v="0"/>
  </r>
  <r>
    <x v="0"/>
    <x v="0"/>
    <x v="0"/>
    <x v="15"/>
    <s v="87350100"/>
    <x v="0"/>
    <x v="0"/>
    <x v="0"/>
    <x v="0"/>
    <x v="0"/>
    <s v="O- KPL South System"/>
    <x v="4"/>
    <s v="South Line System"/>
    <x v="12"/>
    <x v="0"/>
    <x v="0"/>
    <x v="1"/>
    <m/>
    <n v="101.06"/>
    <n v="-101.06"/>
    <x v="6"/>
    <x v="0"/>
    <s v="FM 624"/>
    <s v="CENTRAL POWER &amp; LIGHT CO"/>
    <s v="5/18/00"/>
    <s v="00661205997000518"/>
    <x v="0"/>
    <x v="0"/>
    <x v="0"/>
  </r>
  <r>
    <x v="1"/>
    <x v="0"/>
    <x v="0"/>
    <x v="3"/>
    <s v="87150100"/>
    <x v="0"/>
    <x v="0"/>
    <x v="1"/>
    <x v="0"/>
    <x v="0"/>
    <s v="O- KPG Benavides-Koch Truck"/>
    <x v="2"/>
    <s v="KPG Truck Stations - Benavides"/>
    <x v="1"/>
    <x v="0"/>
    <x v="0"/>
    <x v="1"/>
    <m/>
    <n v="34.68"/>
    <n v="-34.68"/>
    <x v="6"/>
    <x v="0"/>
    <s v="BENAVIDES"/>
    <s v="CENTRAL POWER &amp; LIGHT CO"/>
    <s v="5/19/00"/>
    <s v="02824145946000519"/>
    <x v="0"/>
    <x v="0"/>
    <x v="0"/>
  </r>
  <r>
    <x v="1"/>
    <x v="0"/>
    <x v="0"/>
    <x v="3"/>
    <s v="87150100"/>
    <x v="0"/>
    <x v="0"/>
    <x v="1"/>
    <x v="0"/>
    <x v="0"/>
    <s v="O- KPG Benavides-Koch Truck"/>
    <x v="2"/>
    <s v="KPG Truck Stations - Benavides"/>
    <x v="1"/>
    <x v="0"/>
    <x v="0"/>
    <x v="1"/>
    <m/>
    <n v="0.02"/>
    <n v="-0.02"/>
    <x v="6"/>
    <x v="0"/>
    <s v="BENAVIDES"/>
    <s v="CENTRAL POWER &amp; LIGHT CO"/>
    <s v="5/19/00"/>
    <s v="02824145946000519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1070.2"/>
    <n v="-1070.2"/>
    <x v="6"/>
    <x v="0"/>
    <s v="PETTUS"/>
    <s v="CENTRAL POWER &amp; LIGHT CO"/>
    <s v="5/19/00"/>
    <s v="00671385995000519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0.5"/>
    <n v="-0.5"/>
    <x v="6"/>
    <x v="0"/>
    <s v="PETTUS TRUNK STA"/>
    <s v="CENTRAL POWER &amp; LIGHT CO"/>
    <s v="5/19/00"/>
    <s v="00671405991000519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72.05"/>
    <n v="-72.05"/>
    <x v="6"/>
    <x v="0"/>
    <s v="SWR 173   TULSITA"/>
    <s v="CENTRAL POWER &amp; LIGHT CO"/>
    <s v="5/19/00"/>
    <s v="00671415990000519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0.09"/>
    <n v="-0.09"/>
    <x v="6"/>
    <x v="0"/>
    <s v="PETTUS"/>
    <s v="CENTRAL POWER &amp; LIGHT CO"/>
    <s v="5/19/00"/>
    <s v="00671385995000519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490.92"/>
    <n v="-490.92"/>
    <x v="6"/>
    <x v="0"/>
    <s v="HWY 181"/>
    <s v="CENTRAL POWER &amp; LIGHT CO"/>
    <s v="5/19/00"/>
    <s v="00683415947000519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02"/>
    <n v="-0.02"/>
    <x v="6"/>
    <x v="0"/>
    <s v="HWY 181"/>
    <s v="CENTRAL POWER &amp; LIGHT CO"/>
    <s v="5/19/00"/>
    <s v="00683415947000519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7440.06"/>
    <n v="-7440.06"/>
    <x v="6"/>
    <x v="0"/>
    <s v="PETTUS TRUNK STA"/>
    <s v="CENTRAL POWER &amp; LIGHT CO"/>
    <s v="5/19/00"/>
    <s v="00671405991000519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69.42"/>
    <n v="-69.42"/>
    <x v="6"/>
    <x v="0"/>
    <s v="PETTUS"/>
    <s v="CENTRAL POWER &amp; LIGHT CO"/>
    <s v="5/19/00"/>
    <s v="00671395994000519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84.94"/>
    <n v="-84.94"/>
    <x v="6"/>
    <x v="0"/>
    <s v="18 W HWY 141 SWR"/>
    <s v="CENTRAL POWER &amp; LIGHT CO"/>
    <s v="5/19/00"/>
    <s v="02755295942000519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94.24"/>
    <n v="-94.24"/>
    <x v="6"/>
    <x v="0"/>
    <s v="W HWY 141"/>
    <s v="CENTRAL POWER &amp; LIGHT CO"/>
    <s v="5/19/00"/>
    <s v="02755945942000519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75.42"/>
    <n v="-75.42"/>
    <x v="6"/>
    <x v="0"/>
    <s v="W HWY 141"/>
    <s v="CENTRAL POWER &amp; LIGHT CO"/>
    <s v="5/19/00"/>
    <s v="00671165991000519"/>
    <x v="0"/>
    <x v="0"/>
    <x v="0"/>
  </r>
  <r>
    <x v="0"/>
    <x v="0"/>
    <x v="0"/>
    <x v="7"/>
    <s v="87150100"/>
    <x v="0"/>
    <x v="0"/>
    <x v="0"/>
    <x v="0"/>
    <x v="0"/>
    <s v="O- KPL Viola Station"/>
    <x v="2"/>
    <s v="Benavides (Sweden) System"/>
    <x v="1"/>
    <x v="0"/>
    <x v="0"/>
    <x v="1"/>
    <m/>
    <n v="0.26"/>
    <n v="-0.26"/>
    <x v="6"/>
    <x v="0"/>
    <s v="BENAVIDES"/>
    <s v="CENTRAL POWER &amp; LIGHT CO"/>
    <s v="5/19/00"/>
    <s v="02824125948000519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3.97"/>
    <n v="-63.97"/>
    <x v="6"/>
    <x v="0"/>
    <s v="ON CR 185"/>
    <s v="KARNES ELECTRIC COOP INC"/>
    <s v="5/1/00"/>
    <s v="20611003000501"/>
    <x v="0"/>
    <x v="0"/>
    <x v="0"/>
  </r>
  <r>
    <x v="0"/>
    <x v="0"/>
    <x v="0"/>
    <x v="7"/>
    <s v="87150100"/>
    <x v="0"/>
    <x v="0"/>
    <x v="0"/>
    <x v="0"/>
    <x v="0"/>
    <s v="O- KPL Viola Station"/>
    <x v="2"/>
    <s v="Benavides (Sweden) System"/>
    <x v="1"/>
    <x v="0"/>
    <x v="0"/>
    <x v="1"/>
    <m/>
    <n v="2644.02"/>
    <n v="-2644.02"/>
    <x v="6"/>
    <x v="0"/>
    <s v="BENAVIDES"/>
    <s v="CENTRAL POWER &amp; LIGHT CO"/>
    <s v="5/19/00"/>
    <s v="02824125948000519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6.87"/>
    <n v="-76.87"/>
    <x v="6"/>
    <x v="0"/>
    <s v="BENAVIDES"/>
    <s v="CENTRAL POWER &amp; LIGHT CO"/>
    <s v="5/19/00"/>
    <s v="02822625949000519"/>
    <x v="0"/>
    <x v="0"/>
    <x v="0"/>
  </r>
  <r>
    <x v="0"/>
    <x v="0"/>
    <x v="0"/>
    <x v="11"/>
    <s v="85420100"/>
    <x v="0"/>
    <x v="0"/>
    <x v="0"/>
    <x v="0"/>
    <x v="0"/>
    <s v="O- KPL Crude South Lines"/>
    <x v="5"/>
    <s v="STX Crude Pipelines"/>
    <x v="9"/>
    <x v="0"/>
    <x v="0"/>
    <x v="0"/>
    <m/>
    <n v="32.4"/>
    <n v="-32.4"/>
    <x v="6"/>
    <x v="0"/>
    <m/>
    <s v="COASTAL BEND COFFEE SERVICE"/>
    <s v="5/26/00"/>
    <s v="8444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25"/>
    <n v="-25"/>
    <x v="6"/>
    <x v="0"/>
    <s v="COMPRESSOR STA 618"/>
    <s v="VICTORIA ELECTRIC COOPERATIVE"/>
    <s v="5/30/00"/>
    <s v="7218001000530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70.86"/>
    <n v="-70.86"/>
    <x v="6"/>
    <x v="0"/>
    <s v="SWR - 83 TIVOLI"/>
    <s v="CENTRAL POWER &amp; LIGHT CO"/>
    <s v="5/25/00"/>
    <s v="00671225993000525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91.86"/>
    <n v="-91.86"/>
    <x v="6"/>
    <x v="0"/>
    <s v="FM 2191 &amp;CR23"/>
    <s v="CENTRAL POWER &amp; LIGHT CO"/>
    <s v="5/22/00"/>
    <s v="00437677990000522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7.67"/>
    <n v="-87.67"/>
    <x v="6"/>
    <x v="0"/>
    <s v="FM 2191 AND CR 232"/>
    <s v="CENTRAL POWER &amp; LIGHT CO"/>
    <s v="5/22/00"/>
    <s v="00415937994000522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.06"/>
    <n v="-1.06"/>
    <x v="6"/>
    <x v="0"/>
    <s v="FM 1355 289"/>
    <s v="CENTRAL POWER &amp; LIGHT CO"/>
    <s v="5/22/00"/>
    <s v="02840965947000522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5.74"/>
    <n v="-15.74"/>
    <x v="6"/>
    <x v="0"/>
    <s v="FM 1355 289"/>
    <s v="CENTRAL POWER &amp; LIGHT CO"/>
    <s v="5/22/00"/>
    <s v="02840965947000522"/>
    <x v="0"/>
    <x v="0"/>
    <x v="0"/>
  </r>
  <r>
    <x v="0"/>
    <x v="0"/>
    <x v="0"/>
    <x v="12"/>
    <s v="89110100"/>
    <x v="1"/>
    <x v="0"/>
    <x v="0"/>
    <x v="0"/>
    <x v="0"/>
    <s v="O- KPL Benavides (Sweden) System"/>
    <x v="2"/>
    <s v="Benavides (Sweden) System"/>
    <x v="76"/>
    <x v="1"/>
    <x v="0"/>
    <x v="3"/>
    <m/>
    <n v="40"/>
    <n v="-40"/>
    <x v="6"/>
    <x v="0"/>
    <m/>
    <s v="KOCH PIPELINE COMPANY LP"/>
    <s v="6/1/00"/>
    <s v="01JUN00"/>
    <x v="0"/>
    <x v="0"/>
    <x v="0"/>
  </r>
  <r>
    <x v="0"/>
    <x v="0"/>
    <x v="0"/>
    <x v="12"/>
    <s v="85350300"/>
    <x v="3"/>
    <x v="0"/>
    <x v="0"/>
    <x v="0"/>
    <x v="0"/>
    <s v="O- KPL Benavides (Sweden) System"/>
    <x v="2"/>
    <s v="Benavides (Sweden) System"/>
    <x v="66"/>
    <x v="3"/>
    <x v="0"/>
    <x v="0"/>
    <m/>
    <n v="1064.1500000000001"/>
    <n v="-1064.1500000000001"/>
    <x v="6"/>
    <x v="0"/>
    <m/>
    <s v="DICK HOLBEIN"/>
    <s v="5/25/00"/>
    <s v="25MAY00"/>
    <x v="0"/>
    <x v="0"/>
    <x v="0"/>
  </r>
  <r>
    <x v="0"/>
    <x v="0"/>
    <x v="0"/>
    <x v="11"/>
    <s v="87310100"/>
    <x v="0"/>
    <x v="0"/>
    <x v="0"/>
    <x v="0"/>
    <x v="0"/>
    <s v="O- KPL Crude South Lines"/>
    <x v="5"/>
    <s v="STX Crude Pipelines"/>
    <x v="16"/>
    <x v="0"/>
    <x v="0"/>
    <x v="3"/>
    <m/>
    <n v="150.32"/>
    <n v="-150.32"/>
    <x v="6"/>
    <x v="0"/>
    <m/>
    <s v="A &amp; R SEPTIC TANK SERVICE"/>
    <s v="5/16/00"/>
    <s v="102549"/>
    <x v="0"/>
    <x v="0"/>
    <x v="0"/>
  </r>
  <r>
    <x v="0"/>
    <x v="0"/>
    <x v="0"/>
    <x v="21"/>
    <s v="86110500"/>
    <x v="4"/>
    <x v="0"/>
    <x v="0"/>
    <x v="0"/>
    <x v="0"/>
    <s v="O- KPL Tivoli Station"/>
    <x v="1"/>
    <s v="North Line System"/>
    <x v="4"/>
    <x v="4"/>
    <x v="0"/>
    <x v="2"/>
    <m/>
    <n v="541.25"/>
    <n v="-541.25"/>
    <x v="6"/>
    <x v="0"/>
    <m/>
    <s v="SUNLAND CONSTRUCTION INC"/>
    <s v="5/17/00"/>
    <s v="161438"/>
    <x v="0"/>
    <x v="0"/>
    <x v="0"/>
  </r>
  <r>
    <x v="0"/>
    <x v="0"/>
    <x v="0"/>
    <x v="6"/>
    <s v="87210100"/>
    <x v="0"/>
    <x v="0"/>
    <x v="0"/>
    <x v="0"/>
    <x v="0"/>
    <s v="O- KPL Sunfield to Viola"/>
    <x v="2"/>
    <s v="Benavides (Sweden) System"/>
    <x v="10"/>
    <x v="0"/>
    <x v="0"/>
    <x v="0"/>
    <m/>
    <n v="120.67"/>
    <n v="-120.67"/>
    <x v="6"/>
    <x v="0"/>
    <s v="543979773-031 5/24/00"/>
    <s v="US CELLULAR"/>
    <s v="5/24/00"/>
    <s v="543979773031000524"/>
    <x v="0"/>
    <x v="0"/>
    <x v="0"/>
  </r>
  <r>
    <x v="0"/>
    <x v="0"/>
    <x v="0"/>
    <x v="13"/>
    <s v="85420100"/>
    <x v="4"/>
    <x v="0"/>
    <x v="0"/>
    <x v="0"/>
    <x v="0"/>
    <s v="O- KPL North Meter Bank to Refugio Mnln"/>
    <x v="1"/>
    <s v="North Line System"/>
    <x v="9"/>
    <x v="4"/>
    <x v="0"/>
    <x v="0"/>
    <m/>
    <n v="135.38"/>
    <n v="-135.38"/>
    <x v="6"/>
    <x v="0"/>
    <m/>
    <s v="DANKA"/>
    <s v="5/22/00"/>
    <s v="7327293"/>
    <x v="0"/>
    <x v="0"/>
    <x v="0"/>
  </r>
  <r>
    <x v="0"/>
    <x v="0"/>
    <x v="0"/>
    <x v="5"/>
    <s v="85210100"/>
    <x v="12"/>
    <x v="0"/>
    <x v="0"/>
    <x v="0"/>
    <x v="0"/>
    <s v="O- KPL North System"/>
    <x v="1"/>
    <s v="North Line System"/>
    <x v="5"/>
    <x v="12"/>
    <x v="0"/>
    <x v="0"/>
    <m/>
    <n v="721.19"/>
    <n v="-721.19"/>
    <x v="6"/>
    <x v="0"/>
    <m/>
    <s v="PKM INDUSTRIES"/>
    <s v="5/24/00"/>
    <s v="00033097"/>
    <x v="0"/>
    <x v="0"/>
    <x v="0"/>
  </r>
  <r>
    <x v="0"/>
    <x v="0"/>
    <x v="0"/>
    <x v="5"/>
    <s v="86110500"/>
    <x v="4"/>
    <x v="0"/>
    <x v="0"/>
    <x v="0"/>
    <x v="0"/>
    <s v="O- KPL North System"/>
    <x v="1"/>
    <s v="North Line System"/>
    <x v="4"/>
    <x v="4"/>
    <x v="0"/>
    <x v="2"/>
    <m/>
    <n v="510"/>
    <n v="-510"/>
    <x v="6"/>
    <x v="0"/>
    <m/>
    <s v="LINCO-ELECTROMATIC INC"/>
    <s v="5/12/00"/>
    <s v="C13115"/>
    <x v="0"/>
    <x v="0"/>
    <x v="0"/>
  </r>
  <r>
    <x v="0"/>
    <x v="0"/>
    <x v="0"/>
    <x v="15"/>
    <s v="89110100"/>
    <x v="1"/>
    <x v="0"/>
    <x v="0"/>
    <x v="0"/>
    <x v="0"/>
    <s v="O- KPL South System"/>
    <x v="4"/>
    <s v="South Line System"/>
    <x v="76"/>
    <x v="1"/>
    <x v="0"/>
    <x v="3"/>
    <m/>
    <n v="40"/>
    <n v="-40"/>
    <x v="6"/>
    <x v="0"/>
    <m/>
    <s v="KOCH PIPELINE COMPANY LP"/>
    <s v="6/1/00"/>
    <s v="01JUN00"/>
    <x v="0"/>
    <x v="0"/>
    <x v="0"/>
  </r>
  <r>
    <x v="0"/>
    <x v="0"/>
    <x v="0"/>
    <x v="5"/>
    <s v="86110500"/>
    <x v="4"/>
    <x v="0"/>
    <x v="0"/>
    <x v="0"/>
    <x v="0"/>
    <s v="O- KPL North System"/>
    <x v="1"/>
    <s v="North Line System"/>
    <x v="4"/>
    <x v="4"/>
    <x v="0"/>
    <x v="2"/>
    <m/>
    <n v="425"/>
    <n v="-425"/>
    <x v="6"/>
    <x v="0"/>
    <m/>
    <s v="LINCO-ELECTROMATIC INC"/>
    <s v="5/11/00"/>
    <s v="C13095"/>
    <x v="0"/>
    <x v="0"/>
    <x v="0"/>
  </r>
  <r>
    <x v="0"/>
    <x v="0"/>
    <x v="0"/>
    <x v="7"/>
    <s v="85420100"/>
    <x v="0"/>
    <x v="0"/>
    <x v="0"/>
    <x v="0"/>
    <x v="0"/>
    <s v="O- KPL Viola Station"/>
    <x v="2"/>
    <s v="Benavides (Sweden) System"/>
    <x v="9"/>
    <x v="0"/>
    <x v="0"/>
    <x v="0"/>
    <m/>
    <n v="29.11"/>
    <n v="-29.11"/>
    <x v="6"/>
    <x v="0"/>
    <m/>
    <s v="UNIFIRST CORPORATION"/>
    <s v="5/8/00"/>
    <s v="8114335057"/>
    <x v="0"/>
    <x v="0"/>
    <x v="0"/>
  </r>
  <r>
    <x v="0"/>
    <x v="0"/>
    <x v="0"/>
    <x v="5"/>
    <s v="89110100"/>
    <x v="1"/>
    <x v="0"/>
    <x v="0"/>
    <x v="0"/>
    <x v="0"/>
    <s v="O- KPL North System"/>
    <x v="1"/>
    <s v="North Line System"/>
    <x v="76"/>
    <x v="1"/>
    <x v="0"/>
    <x v="3"/>
    <m/>
    <n v="40"/>
    <n v="-40"/>
    <x v="6"/>
    <x v="0"/>
    <m/>
    <s v="KOCH PIPELINE COMPANY LP"/>
    <s v="6/1/00"/>
    <s v="01JUN00"/>
    <x v="0"/>
    <x v="0"/>
    <x v="0"/>
  </r>
  <r>
    <x v="0"/>
    <x v="0"/>
    <x v="0"/>
    <x v="7"/>
    <s v="85420100"/>
    <x v="0"/>
    <x v="0"/>
    <x v="0"/>
    <x v="0"/>
    <x v="0"/>
    <s v="O- KPL Viola Station"/>
    <x v="2"/>
    <s v="Benavides (Sweden) System"/>
    <x v="9"/>
    <x v="0"/>
    <x v="0"/>
    <x v="0"/>
    <m/>
    <n v="27.17"/>
    <n v="-27.17"/>
    <x v="6"/>
    <x v="0"/>
    <m/>
    <s v="UNIFIRST CORPORATION"/>
    <s v="5/22/00"/>
    <s v="8114338005"/>
    <x v="0"/>
    <x v="0"/>
    <x v="0"/>
  </r>
  <r>
    <x v="0"/>
    <x v="0"/>
    <x v="0"/>
    <x v="7"/>
    <s v="85420100"/>
    <x v="0"/>
    <x v="0"/>
    <x v="0"/>
    <x v="0"/>
    <x v="0"/>
    <s v="O- KPL Viola Station"/>
    <x v="2"/>
    <s v="Benavides (Sweden) System"/>
    <x v="9"/>
    <x v="0"/>
    <x v="0"/>
    <x v="0"/>
    <m/>
    <n v="34.94"/>
    <n v="-34.94"/>
    <x v="6"/>
    <x v="0"/>
    <m/>
    <s v="UNIFIRST CORPORATION"/>
    <s v="5/15/00"/>
    <s v="8114336530"/>
    <x v="0"/>
    <x v="0"/>
    <x v="0"/>
  </r>
  <r>
    <x v="0"/>
    <x v="0"/>
    <x v="0"/>
    <x v="16"/>
    <s v="89110100"/>
    <x v="1"/>
    <x v="0"/>
    <x v="0"/>
    <x v="0"/>
    <x v="0"/>
    <s v="O- KPL Tilden System"/>
    <x v="7"/>
    <s v="Tilden System"/>
    <x v="76"/>
    <x v="1"/>
    <x v="0"/>
    <x v="3"/>
    <m/>
    <n v="40"/>
    <n v="-40"/>
    <x v="6"/>
    <x v="0"/>
    <m/>
    <s v="KOCH PIPELINE COMPANY LP"/>
    <s v="6/1/00"/>
    <s v="01JUN00"/>
    <x v="0"/>
    <x v="0"/>
    <x v="0"/>
  </r>
  <r>
    <x v="0"/>
    <x v="0"/>
    <x v="0"/>
    <x v="5"/>
    <s v="86110500"/>
    <x v="4"/>
    <x v="0"/>
    <x v="0"/>
    <x v="0"/>
    <x v="0"/>
    <s v="O- KPL North System"/>
    <x v="1"/>
    <s v="North Line System"/>
    <x v="4"/>
    <x v="4"/>
    <x v="0"/>
    <x v="2"/>
    <m/>
    <n v="425"/>
    <n v="-425"/>
    <x v="6"/>
    <x v="0"/>
    <m/>
    <s v="LINCO-ELECTROMATIC INC"/>
    <s v="5/18/00"/>
    <s v="C13131"/>
    <x v="0"/>
    <x v="0"/>
    <x v="0"/>
  </r>
  <r>
    <x v="0"/>
    <x v="0"/>
    <x v="0"/>
    <x v="11"/>
    <s v="89610100"/>
    <x v="0"/>
    <x v="0"/>
    <x v="0"/>
    <x v="0"/>
    <x v="0"/>
    <s v="O- KPL Crude South Lines"/>
    <x v="5"/>
    <s v="STX Crude Pipelines"/>
    <x v="69"/>
    <x v="0"/>
    <x v="0"/>
    <x v="3"/>
    <m/>
    <n v="150"/>
    <n v="-150"/>
    <x v="6"/>
    <x v="0"/>
    <m/>
    <s v="KOCH PIPELINE COMPANY LP"/>
    <s v="6/1/00"/>
    <s v="01JUN00"/>
    <x v="0"/>
    <x v="0"/>
    <x v="0"/>
  </r>
  <r>
    <x v="0"/>
    <x v="0"/>
    <x v="0"/>
    <x v="11"/>
    <s v="89110100"/>
    <x v="1"/>
    <x v="0"/>
    <x v="0"/>
    <x v="0"/>
    <x v="0"/>
    <s v="O- KPL Crude South Lines"/>
    <x v="5"/>
    <s v="STX Crude Pipelines"/>
    <x v="76"/>
    <x v="1"/>
    <x v="0"/>
    <x v="3"/>
    <m/>
    <n v="83.33"/>
    <n v="-83.33"/>
    <x v="6"/>
    <x v="0"/>
    <m/>
    <s v="KOCH PIPELINE COMPANY LP"/>
    <s v="6/1/00"/>
    <s v="01JUN00"/>
    <x v="0"/>
    <x v="0"/>
    <x v="0"/>
  </r>
  <r>
    <x v="0"/>
    <x v="0"/>
    <x v="0"/>
    <x v="11"/>
    <s v="89110100"/>
    <x v="1"/>
    <x v="0"/>
    <x v="0"/>
    <x v="0"/>
    <x v="0"/>
    <s v="O- KPL Crude South Lines"/>
    <x v="5"/>
    <s v="STX Crude Pipelines"/>
    <x v="76"/>
    <x v="1"/>
    <x v="0"/>
    <x v="3"/>
    <m/>
    <n v="700"/>
    <n v="-700"/>
    <x v="6"/>
    <x v="0"/>
    <m/>
    <s v="KOCH PIPELINE COMPANY LP"/>
    <s v="6/1/00"/>
    <s v="01JUN00"/>
    <x v="0"/>
    <x v="0"/>
    <x v="0"/>
  </r>
  <r>
    <x v="0"/>
    <x v="0"/>
    <x v="0"/>
    <x v="12"/>
    <s v="85210100"/>
    <x v="12"/>
    <x v="0"/>
    <x v="0"/>
    <x v="0"/>
    <x v="0"/>
    <s v="O- KPL Benavides (Sweden) System"/>
    <x v="2"/>
    <s v="Benavides (Sweden) System"/>
    <x v="5"/>
    <x v="12"/>
    <x v="0"/>
    <x v="0"/>
    <m/>
    <n v="360.61"/>
    <n v="-360.61"/>
    <x v="6"/>
    <x v="0"/>
    <m/>
    <s v="PKM INDUSTRIES"/>
    <s v="5/24/00"/>
    <s v="00033097"/>
    <x v="0"/>
    <x v="0"/>
    <x v="0"/>
  </r>
  <r>
    <x v="0"/>
    <x v="0"/>
    <x v="0"/>
    <x v="14"/>
    <s v="85310400"/>
    <x v="0"/>
    <x v="0"/>
    <x v="0"/>
    <x v="0"/>
    <x v="0"/>
    <s v="O- KPL Rosanky Station"/>
    <x v="6"/>
    <s v="Caldwell Area"/>
    <x v="74"/>
    <x v="0"/>
    <x v="0"/>
    <x v="0"/>
    <m/>
    <n v="675"/>
    <n v="-675"/>
    <x v="6"/>
    <x v="0"/>
    <m/>
    <s v="TEPPCO CRUDE PIPELINE LLC"/>
    <s v="5/12/00"/>
    <s v="KOCH500"/>
    <x v="0"/>
    <x v="0"/>
    <x v="0"/>
  </r>
  <r>
    <x v="0"/>
    <x v="0"/>
    <x v="0"/>
    <x v="15"/>
    <s v="85210100"/>
    <x v="12"/>
    <x v="0"/>
    <x v="0"/>
    <x v="0"/>
    <x v="0"/>
    <s v="O- KPL South System"/>
    <x v="4"/>
    <s v="South Line System"/>
    <x v="5"/>
    <x v="12"/>
    <x v="0"/>
    <x v="0"/>
    <m/>
    <n v="360.62"/>
    <n v="-360.62"/>
    <x v="6"/>
    <x v="0"/>
    <m/>
    <s v="PKM INDUSTRIES"/>
    <s v="5/24/00"/>
    <s v="00033097"/>
    <x v="0"/>
    <x v="0"/>
    <x v="0"/>
  </r>
  <r>
    <x v="0"/>
    <x v="0"/>
    <x v="0"/>
    <x v="14"/>
    <s v="85310400"/>
    <x v="0"/>
    <x v="0"/>
    <x v="0"/>
    <x v="0"/>
    <x v="0"/>
    <s v="O- KPL Rosanky Station"/>
    <x v="6"/>
    <s v="Caldwell Area"/>
    <x v="74"/>
    <x v="0"/>
    <x v="0"/>
    <x v="0"/>
    <m/>
    <n v="10000"/>
    <n v="-10000"/>
    <x v="6"/>
    <x v="0"/>
    <m/>
    <s v="TEPPCO CRUDE PIPELINE LLC"/>
    <s v="5/12/00"/>
    <s v="KOCH50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.94"/>
    <n v="-10.94"/>
    <x v="6"/>
    <x v="0"/>
    <s v="CPU MP 46.8 C-398 CR 433"/>
    <s v="KARNES ELECTRIC COOP INC"/>
    <s v="5/3/00"/>
    <s v="20630005000503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464"/>
    <n v="-464"/>
    <x v="6"/>
    <x v="0"/>
    <m/>
    <s v="AFC LEASE SERVICE INC"/>
    <s v="5/22/00"/>
    <s v="1115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7.58"/>
    <n v="-37.58"/>
    <x v="6"/>
    <x v="0"/>
    <s v="CPU IMOGENE-INGLESIDE CR 427"/>
    <s v="KARNES ELECTRIC COOP INC"/>
    <s v="5/2/00"/>
    <s v="20630006000502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9.58"/>
    <n v="-39.58"/>
    <x v="6"/>
    <x v="0"/>
    <s v="CPU C-417 MP 16"/>
    <s v="KARNES ELECTRIC COOP INC"/>
    <s v="5/4/00"/>
    <s v="20630004000504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1.23"/>
    <n v="-41.23"/>
    <x v="6"/>
    <x v="0"/>
    <s v="RUTHERFORD FM 99 AND HWY 72"/>
    <s v="KARNES ELECTRIC COOP INC"/>
    <s v="4/19/00"/>
    <s v="2062500200041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.58"/>
    <n v="-2.58"/>
    <x v="6"/>
    <x v="0"/>
    <s v="RUTHERFORD FM 99 AND HWY 72"/>
    <s v="KARNES ELECTRIC COOP INC"/>
    <s v="4/19/00"/>
    <s v="2062500200041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4.45"/>
    <n v="-44.45"/>
    <x v="6"/>
    <x v="0"/>
    <s v="CPU C-385 STAT 428-49 ON FM 2049"/>
    <s v="KARNES ELECTRIC COOP INC"/>
    <s v="5/1/00"/>
    <s v="2063000200050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5.44"/>
    <n v="-45.44"/>
    <x v="6"/>
    <x v="0"/>
    <s v="CPU LYLTE-INGLESIDE 397 FM 791"/>
    <s v="KARNES ELECTRIC COOP INC"/>
    <s v="5/1/00"/>
    <s v="2063000100050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8.04"/>
    <n v="-48.04"/>
    <x v="6"/>
    <x v="0"/>
    <s v="CPU C-392 FM 1091"/>
    <s v="KARNES ELECTRIC COOP INC"/>
    <s v="5/1/00"/>
    <s v="2062700100050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78.36"/>
    <n v="-178.36"/>
    <x v="6"/>
    <x v="0"/>
    <s v="CPU C-416 MH BREAZEAL OFF FM 2504"/>
    <s v="KARNES ELECTRIC COOP INC"/>
    <s v="4/28/00"/>
    <s v="2063000300042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83.22"/>
    <n v="-183.22"/>
    <x v="6"/>
    <x v="0"/>
    <s v="CPU LYTLE-IMOGENE C-496 NEAR ATASCOSA RIVER"/>
    <s v="KARNES ELECTRIC COOP INC"/>
    <s v="5/9/00"/>
    <s v="2063000700050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87.5"/>
    <n v="-187.5"/>
    <x v="6"/>
    <x v="0"/>
    <s v="HOUSE PARK RD DAUGHERTY"/>
    <s v="KARNES ELECTRIC COOP INC"/>
    <s v="5/1/00"/>
    <s v="2062700500050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50"/>
    <n v="-250"/>
    <x v="6"/>
    <x v="0"/>
    <s v="RUTHERFORD STATION FM 99 &amp; HWY 72"/>
    <s v="KARNES ELECTRIC COOP INC"/>
    <s v="4/19/00"/>
    <s v="20625001000419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1044"/>
    <n v="-1044"/>
    <x v="6"/>
    <x v="0"/>
    <m/>
    <s v="AFC LEASE SERVICE INC"/>
    <s v="5/19/00"/>
    <s v="11159"/>
    <x v="0"/>
    <x v="0"/>
    <x v="0"/>
  </r>
  <r>
    <x v="0"/>
    <x v="0"/>
    <x v="0"/>
    <x v="11"/>
    <s v="85350100"/>
    <x v="0"/>
    <x v="0"/>
    <x v="0"/>
    <x v="0"/>
    <x v="0"/>
    <s v="O- KPL Crude South Lines"/>
    <x v="5"/>
    <s v="STX Crude Pipelines"/>
    <x v="14"/>
    <x v="0"/>
    <x v="0"/>
    <x v="3"/>
    <m/>
    <n v="123.44"/>
    <n v="-123.44"/>
    <x v="6"/>
    <x v="0"/>
    <s v="CORPUS"/>
    <s v="KOCH PIPELINE COMPANY LP"/>
    <s v="6/1/00"/>
    <s v="01JUN00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1473.5"/>
    <n v="-1473.5"/>
    <x v="6"/>
    <x v="0"/>
    <m/>
    <s v="AFC LEASE SERVICE INC"/>
    <s v="5/19/00"/>
    <s v="11160"/>
    <x v="0"/>
    <x v="0"/>
    <x v="0"/>
  </r>
  <r>
    <x v="0"/>
    <x v="0"/>
    <x v="0"/>
    <x v="26"/>
    <s v="87210100"/>
    <x v="0"/>
    <x v="0"/>
    <x v="0"/>
    <x v="0"/>
    <x v="0"/>
    <s v="O- KPL Duval Station"/>
    <x v="2"/>
    <s v="Benavides (Sweden) System"/>
    <x v="10"/>
    <x v="0"/>
    <x v="0"/>
    <x v="0"/>
    <m/>
    <n v="193.56"/>
    <n v="-193.56"/>
    <x v="6"/>
    <x v="0"/>
    <s v="EDI - DO NOT PAY -  FREER"/>
    <s v="SOUTHWESTERN BELL"/>
    <s v="5/19/00"/>
    <s v="3613947961544000519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4.03"/>
    <n v="-4.03"/>
    <x v="6"/>
    <x v="0"/>
    <s v="EDI - DO NOT PAY - FREER"/>
    <s v="SOUTHWESTERN BELL"/>
    <s v="5/19/00"/>
    <s v="3613945249416000519"/>
    <x v="0"/>
    <x v="0"/>
    <x v="0"/>
  </r>
  <r>
    <x v="0"/>
    <x v="0"/>
    <x v="0"/>
    <x v="26"/>
    <s v="87210100"/>
    <x v="0"/>
    <x v="0"/>
    <x v="0"/>
    <x v="0"/>
    <x v="0"/>
    <s v="O- KPL Duval Station"/>
    <x v="2"/>
    <s v="Benavides (Sweden) System"/>
    <x v="10"/>
    <x v="0"/>
    <x v="0"/>
    <x v="0"/>
    <m/>
    <n v="19.53"/>
    <n v="-19.53"/>
    <x v="6"/>
    <x v="0"/>
    <s v="EDI - DO NOT PAY -  FREER"/>
    <s v="SOUTHWESTERN BELL"/>
    <s v="5/19/00"/>
    <s v="3613947961544000519"/>
    <x v="0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159.93"/>
    <n v="-159.93"/>
    <x v="6"/>
    <x v="0"/>
    <s v="545873520-026 5/24/00"/>
    <s v="US CELLULAR"/>
    <s v="5/24/00"/>
    <s v="545873520026000524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38.18"/>
    <n v="-38.18"/>
    <x v="6"/>
    <x v="0"/>
    <s v="EDI - DO NOT PAY - FREER"/>
    <s v="SOUTHWESTERN BELL"/>
    <s v="5/19/00"/>
    <s v="3613945249416000519"/>
    <x v="0"/>
    <x v="0"/>
    <x v="0"/>
  </r>
  <r>
    <x v="1"/>
    <x v="0"/>
    <x v="0"/>
    <x v="37"/>
    <s v="87150100"/>
    <x v="0"/>
    <x v="0"/>
    <x v="1"/>
    <x v="0"/>
    <x v="0"/>
    <s v="O- KPG West Point- Koch Truck"/>
    <x v="6"/>
    <s v="KPG Truck Stations - Caldwell"/>
    <x v="1"/>
    <x v="0"/>
    <x v="0"/>
    <x v="1"/>
    <m/>
    <n v="265.45"/>
    <n v="-265.45"/>
    <x v="6"/>
    <x v="0"/>
    <s v="WEST POINT STATION"/>
    <s v="FAYETTE ELECTRIC COOP"/>
    <s v="5/31/00"/>
    <s v="3839800000531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130.19999999999999"/>
    <n v="-130.19999999999999"/>
    <x v="6"/>
    <x v="0"/>
    <s v="543993749-009 5/24/00"/>
    <s v="US CELLULAR"/>
    <s v="5/24/00"/>
    <s v="543993749009000524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98.39"/>
    <n v="-98.39"/>
    <x v="6"/>
    <x v="0"/>
    <s v="543993749-009 5/24/00"/>
    <s v="US CELLULAR"/>
    <s v="5/24/00"/>
    <s v="543993749009000524"/>
    <x v="0"/>
    <x v="0"/>
    <x v="0"/>
  </r>
  <r>
    <x v="0"/>
    <x v="0"/>
    <x v="0"/>
    <x v="9"/>
    <s v="86110500"/>
    <x v="3"/>
    <x v="0"/>
    <x v="0"/>
    <x v="0"/>
    <x v="0"/>
    <s v="O- KPL Sunfield Station"/>
    <x v="4"/>
    <s v="South Line System"/>
    <x v="4"/>
    <x v="3"/>
    <x v="0"/>
    <x v="2"/>
    <m/>
    <n v="339.95"/>
    <n v="-339.95"/>
    <x v="6"/>
    <x v="0"/>
    <m/>
    <s v="COONROD ELECTRIC CO INC"/>
    <s v="5/24/00"/>
    <s v="12555"/>
    <x v="0"/>
    <x v="0"/>
    <x v="0"/>
  </r>
  <r>
    <x v="0"/>
    <x v="0"/>
    <x v="0"/>
    <x v="18"/>
    <s v="87210100"/>
    <x v="0"/>
    <x v="0"/>
    <x v="0"/>
    <x v="0"/>
    <x v="0"/>
    <s v="O- KPL Three Rivers Station"/>
    <x v="7"/>
    <s v="Tilden System"/>
    <x v="10"/>
    <x v="0"/>
    <x v="0"/>
    <x v="0"/>
    <m/>
    <n v="130.86000000000001"/>
    <n v="-130.86000000000001"/>
    <x v="6"/>
    <x v="0"/>
    <s v="105486286211243700 5/19/00"/>
    <s v="GTE SOUTHWEST INC"/>
    <s v="5/19/00"/>
    <s v="105486286211243700000519"/>
    <x v="0"/>
    <x v="0"/>
    <x v="0"/>
  </r>
  <r>
    <x v="0"/>
    <x v="0"/>
    <x v="0"/>
    <x v="17"/>
    <s v="89110100"/>
    <x v="1"/>
    <x v="0"/>
    <x v="0"/>
    <x v="0"/>
    <x v="0"/>
    <s v="O- KPL Caldwell/Giddings System"/>
    <x v="6"/>
    <s v="Caldwell Area"/>
    <x v="76"/>
    <x v="1"/>
    <x v="0"/>
    <x v="3"/>
    <m/>
    <n v="40"/>
    <n v="-40"/>
    <x v="6"/>
    <x v="0"/>
    <m/>
    <s v="KOCH PIPELINE COMPANY LP"/>
    <s v="6/1/00"/>
    <s v="01JUN00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80.33999999999997"/>
    <n v="-280.33999999999997"/>
    <x v="6"/>
    <x v="0"/>
    <s v="543979773-031 5/24/00"/>
    <s v="US CELLULAR"/>
    <s v="5/24/00"/>
    <s v="543979773031000524"/>
    <x v="0"/>
    <x v="0"/>
    <x v="0"/>
  </r>
  <r>
    <x v="0"/>
    <x v="0"/>
    <x v="0"/>
    <x v="26"/>
    <s v="86110500"/>
    <x v="3"/>
    <x v="0"/>
    <x v="0"/>
    <x v="0"/>
    <x v="0"/>
    <s v="O- KPL Duval Station"/>
    <x v="2"/>
    <s v="Benavides (Sweden) System"/>
    <x v="4"/>
    <x v="3"/>
    <x v="0"/>
    <x v="2"/>
    <m/>
    <n v="503.8"/>
    <n v="-503.8"/>
    <x v="6"/>
    <x v="0"/>
    <m/>
    <s v="COONROD ELECTRIC CO INC"/>
    <s v="5/22/00"/>
    <s v="12531"/>
    <x v="0"/>
    <x v="0"/>
    <x v="0"/>
  </r>
  <r>
    <x v="0"/>
    <x v="0"/>
    <x v="0"/>
    <x v="11"/>
    <s v="85420100"/>
    <x v="0"/>
    <x v="0"/>
    <x v="0"/>
    <x v="0"/>
    <x v="0"/>
    <s v="O- KPL Crude South Lines"/>
    <x v="5"/>
    <s v="STX Crude Pipelines"/>
    <x v="9"/>
    <x v="0"/>
    <x v="0"/>
    <x v="0"/>
    <m/>
    <n v="112.44"/>
    <n v="-112.44"/>
    <x v="6"/>
    <x v="0"/>
    <m/>
    <s v="PITNEY BOWES CREDIT CORP"/>
    <s v="5/24/00"/>
    <s v="6417711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615"/>
    <n v="-615"/>
    <x v="6"/>
    <x v="0"/>
    <m/>
    <s v="AFC LEASE SERVICE INC"/>
    <s v="5/12/00"/>
    <s v="11136"/>
    <x v="0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292.62"/>
    <n v="-292.62"/>
    <x v="6"/>
    <x v="0"/>
    <m/>
    <s v="COONROD ELECTRIC CO INC"/>
    <s v="5/22/00"/>
    <s v="12532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349.93"/>
    <n v="-349.93"/>
    <x v="6"/>
    <x v="0"/>
    <m/>
    <s v="COONROD ELECTRIC CO INC"/>
    <s v="5/22/00"/>
    <s v="12530"/>
    <x v="0"/>
    <x v="0"/>
    <x v="0"/>
  </r>
  <r>
    <x v="0"/>
    <x v="0"/>
    <x v="0"/>
    <x v="14"/>
    <s v="86110500"/>
    <x v="0"/>
    <x v="0"/>
    <x v="0"/>
    <x v="0"/>
    <x v="0"/>
    <s v="O- KPL Rosanky Station"/>
    <x v="6"/>
    <s v="Caldwell Area"/>
    <x v="4"/>
    <x v="0"/>
    <x v="0"/>
    <x v="2"/>
    <m/>
    <n v="463.81"/>
    <n v="-463.81"/>
    <x v="6"/>
    <x v="0"/>
    <s v="Created By Proration :"/>
    <s v="Q V SERVICE INC"/>
    <s v="5/10/00"/>
    <s v="6511037"/>
    <x v="0"/>
    <x v="0"/>
    <x v="0"/>
  </r>
  <r>
    <x v="0"/>
    <x v="0"/>
    <x v="0"/>
    <x v="14"/>
    <s v="86110500"/>
    <x v="0"/>
    <x v="0"/>
    <x v="0"/>
    <x v="0"/>
    <x v="0"/>
    <s v="O- KPL Rosanky Station"/>
    <x v="6"/>
    <s v="Caldwell Area"/>
    <x v="4"/>
    <x v="0"/>
    <x v="0"/>
    <x v="2"/>
    <m/>
    <n v="5622"/>
    <n v="-5622"/>
    <x v="6"/>
    <x v="0"/>
    <m/>
    <s v="Q V SERVICE INC"/>
    <s v="5/10/00"/>
    <s v="6511037"/>
    <x v="0"/>
    <x v="0"/>
    <x v="0"/>
  </r>
  <r>
    <x v="0"/>
    <x v="0"/>
    <x v="0"/>
    <x v="62"/>
    <s v="86110500"/>
    <x v="0"/>
    <x v="0"/>
    <x v="0"/>
    <x v="0"/>
    <x v="0"/>
    <s v="O- KPL Giddings"/>
    <x v="19"/>
    <s v="Inactive - KPL Giddings"/>
    <x v="4"/>
    <x v="0"/>
    <x v="0"/>
    <x v="2"/>
    <m/>
    <n v="204.75"/>
    <n v="-204.75"/>
    <x v="6"/>
    <x v="0"/>
    <m/>
    <s v="BIG 3 LEASE &amp; WELL SERVICE"/>
    <s v="5/16/00"/>
    <s v="48225"/>
    <x v="0"/>
    <x v="0"/>
    <x v="0"/>
  </r>
  <r>
    <x v="0"/>
    <x v="0"/>
    <x v="0"/>
    <x v="14"/>
    <s v="86110500"/>
    <x v="0"/>
    <x v="0"/>
    <x v="0"/>
    <x v="0"/>
    <x v="0"/>
    <s v="O- KPL Rosanky Station"/>
    <x v="6"/>
    <s v="Caldwell Area"/>
    <x v="4"/>
    <x v="0"/>
    <x v="0"/>
    <x v="2"/>
    <m/>
    <n v="1062.6600000000001"/>
    <n v="-1062.6600000000001"/>
    <x v="6"/>
    <x v="0"/>
    <m/>
    <s v="Q V SERVICE INC"/>
    <s v="5/10/00"/>
    <s v="6511037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6.12"/>
    <n v="-26.12"/>
    <x v="6"/>
    <x v="0"/>
    <s v="REC 9T - 20 ON FM 3192"/>
    <s v="KARNES ELECTRIC COOP INC"/>
    <s v="5/1/00"/>
    <s v="2061100500050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89.74"/>
    <n v="-89.74"/>
    <x v="6"/>
    <x v="0"/>
    <s v="7 FM 1581 PUMP STA"/>
    <s v="CENTRAL POWER &amp; LIGHT CO"/>
    <s v="5/23/00"/>
    <s v="00291267995000523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0.94"/>
    <n v="-10.94"/>
    <x v="6"/>
    <x v="0"/>
    <s v="REC 9T-17 FM 2102"/>
    <s v="KARNES ELECTRIC COOP INC"/>
    <s v="5/1/00"/>
    <s v="2063700300050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2.48"/>
    <n v="-12.48"/>
    <x v="6"/>
    <x v="0"/>
    <s v="RECT ON CR 266"/>
    <s v="KARNES ELECTRIC COOP INC"/>
    <s v="5/5/00"/>
    <s v="20611011000505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2.73"/>
    <n v="-12.73"/>
    <x v="6"/>
    <x v="0"/>
    <s v="REC SWR-202 CR 138"/>
    <s v="KARNES ELECTRIC COOP INC"/>
    <s v="5/2/00"/>
    <s v="20599001000502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6.43"/>
    <n v="-16.43"/>
    <x v="6"/>
    <x v="0"/>
    <s v="REC 9T - 106 ON FM 3192"/>
    <s v="KARNES ELECTRIC COOP INC"/>
    <s v="5/1/00"/>
    <s v="2061100600050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7.61"/>
    <n v="-17.61"/>
    <x v="6"/>
    <x v="0"/>
    <s v="CR 171"/>
    <s v="KARNES ELECTRIC COOP INC"/>
    <s v="5/1/00"/>
    <s v="2060000100050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7.68"/>
    <n v="-17.68"/>
    <x v="6"/>
    <x v="0"/>
    <s v="REC 9T - 6 S OF FM 81"/>
    <s v="KARNES ELECTRIC COOP INC"/>
    <s v="5/5/00"/>
    <s v="20611001000505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7.86"/>
    <n v="-17.86"/>
    <x v="6"/>
    <x v="0"/>
    <s v="REC 9T - 5 NEAR CIBOLO CREEK"/>
    <s v="KARNES ELECTRIC COOP INC"/>
    <s v="5/5/00"/>
    <s v="20611010000505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0.94"/>
    <n v="-10.94"/>
    <x v="6"/>
    <x v="0"/>
    <s v="REC 9T - 15 ON FM 887"/>
    <s v="KARNES ELECTRIC COOP INC"/>
    <s v="5/5/00"/>
    <s v="20611009000505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4.66"/>
    <n v="-24.66"/>
    <x v="6"/>
    <x v="0"/>
    <s v="ON HWY 181"/>
    <s v="KARNES ELECTRIC COOP INC"/>
    <s v="5/3/00"/>
    <s v="20611002000503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10.58"/>
    <n v="-10.58"/>
    <x v="6"/>
    <x v="0"/>
    <s v="SWR 97 (PLACEDO TO TIVOLI)"/>
    <s v="VICTORIA ELECTRIC COOPERATIVE"/>
    <s v="5/30/00"/>
    <s v="162910010005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32.049999999999997"/>
    <n v="-32.049999999999997"/>
    <x v="6"/>
    <x v="0"/>
    <s v="REC 9T - 28 ON FM 882"/>
    <s v="KARNES ELECTRIC COOP INC"/>
    <s v="5/1/00"/>
    <s v="2061100400050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34.72"/>
    <n v="-34.72"/>
    <x v="6"/>
    <x v="0"/>
    <s v="REC 9T-16 ON FM 626"/>
    <s v="KARNES ELECTRIC COOP INC"/>
    <s v="5/1/00"/>
    <s v="2063700200050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36.25"/>
    <n v="-36.25"/>
    <x v="6"/>
    <x v="0"/>
    <s v="REC 9T-39 ON FM 444"/>
    <s v="KARNES ELECTRIC COOP INC"/>
    <s v="5/1/00"/>
    <s v="2063700100050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3.83"/>
    <n v="-63.83"/>
    <x v="6"/>
    <x v="0"/>
    <s v="REC 9T-13 ON CR 454"/>
    <s v="KARNES ELECTRIC COOP INC"/>
    <s v="5/5/00"/>
    <s v="20612001000505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70.63"/>
    <n v="-70.63"/>
    <x v="6"/>
    <x v="0"/>
    <s v="REC 9T-207 W OF FM 2049"/>
    <s v="KARNES ELECTRIC COOP INC"/>
    <s v="5/1/00"/>
    <s v="2063700400050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505.79"/>
    <n v="-1505.79"/>
    <x v="6"/>
    <x v="0"/>
    <s v="N TILDEN STATION"/>
    <s v="KARNES ELECTRIC COOP INC"/>
    <s v="4/24/00"/>
    <s v="2060600200042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4.26"/>
    <n v="-24.26"/>
    <x v="6"/>
    <x v="0"/>
    <s v="REC 9T - 21 ON FM 2049"/>
    <s v="KARNES ELECTRIC COOP INC"/>
    <s v="5/1/00"/>
    <s v="20611007000501"/>
    <x v="0"/>
    <x v="0"/>
    <x v="0"/>
  </r>
  <r>
    <x v="0"/>
    <x v="0"/>
    <x v="0"/>
    <x v="17"/>
    <s v="85350100"/>
    <x v="0"/>
    <x v="0"/>
    <x v="0"/>
    <x v="0"/>
    <x v="0"/>
    <s v="O- KPL Caldwell/Giddings System"/>
    <x v="6"/>
    <s v="Caldwell Area"/>
    <x v="14"/>
    <x v="0"/>
    <x v="0"/>
    <x v="3"/>
    <m/>
    <n v="62.8"/>
    <n v="-62.8"/>
    <x v="6"/>
    <x v="0"/>
    <s v="CALDWELL"/>
    <s v="KOCH PIPELINE COMPANY LP"/>
    <s v="6/1/00"/>
    <s v="01JUN00"/>
    <x v="0"/>
    <x v="0"/>
    <x v="0"/>
  </r>
  <r>
    <x v="0"/>
    <x v="0"/>
    <x v="0"/>
    <x v="22"/>
    <s v="87150100"/>
    <x v="0"/>
    <x v="0"/>
    <x v="0"/>
    <x v="0"/>
    <x v="0"/>
    <s v="O- KPL Mirando Station"/>
    <x v="2"/>
    <s v="Benavides (Sweden) System"/>
    <x v="1"/>
    <x v="0"/>
    <x v="0"/>
    <x v="1"/>
    <m/>
    <n v="13.5"/>
    <n v="-13.5"/>
    <x v="6"/>
    <x v="0"/>
    <s v="LUCIAN URBANCZYK LEASE"/>
    <s v="KARNES ELECTRIC COOP INC"/>
    <s v="5/5/00"/>
    <s v="20605001000505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0.94"/>
    <n v="-10.94"/>
    <x v="6"/>
    <x v="0"/>
    <s v="REC 9T - 4 ON CR 231"/>
    <s v="KARNES ELECTRIC COOP INC"/>
    <s v="5/5/00"/>
    <s v="20611008000505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7"/>
    <n v="-7"/>
    <x v="6"/>
    <x v="0"/>
    <s v="3 WAY TRAP"/>
    <s v="FAYETTE ELECTRIC COOP"/>
    <s v="5/31/00"/>
    <s v="1329770000053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6.61"/>
    <n v="-96.61"/>
    <x v="6"/>
    <x v="0"/>
    <s v="20632 3/29/00"/>
    <s v="KARNES ELECTRIC COOP INC"/>
    <s v="3/29/00"/>
    <s v="20632000329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0.48"/>
    <n v="-0.48"/>
    <x v="6"/>
    <x v="0"/>
    <s v="3 WAY TRAP"/>
    <s v="FAYETTE ELECTRIC COOP"/>
    <s v="5/31/00"/>
    <s v="1329770000053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59.64"/>
    <n v="-59.64"/>
    <x v="6"/>
    <x v="0"/>
    <s v="20637 4/4/00"/>
    <s v="KARNES ELECTRIC COOP INC"/>
    <s v="4/4/00"/>
    <s v="20637000404"/>
    <x v="0"/>
    <x v="0"/>
    <x v="0"/>
  </r>
  <r>
    <x v="0"/>
    <x v="0"/>
    <x v="0"/>
    <x v="22"/>
    <s v="86110500"/>
    <x v="3"/>
    <x v="0"/>
    <x v="0"/>
    <x v="0"/>
    <x v="0"/>
    <s v="O- KPL Mirando Station"/>
    <x v="2"/>
    <s v="Benavides (Sweden) System"/>
    <x v="4"/>
    <x v="3"/>
    <x v="0"/>
    <x v="2"/>
    <m/>
    <n v="1618.12"/>
    <n v="-1618.12"/>
    <x v="6"/>
    <x v="0"/>
    <m/>
    <s v="BRADLEYS INC"/>
    <s v="5/22/00"/>
    <s v="0005709"/>
    <x v="0"/>
    <x v="0"/>
    <x v="0"/>
  </r>
  <r>
    <x v="0"/>
    <x v="0"/>
    <x v="0"/>
    <x v="11"/>
    <s v="84350100"/>
    <x v="0"/>
    <x v="0"/>
    <x v="0"/>
    <x v="0"/>
    <x v="0"/>
    <s v="O- KPL Crude South Lines"/>
    <x v="5"/>
    <s v="STX Crude Pipelines"/>
    <x v="81"/>
    <x v="0"/>
    <x v="0"/>
    <x v="4"/>
    <m/>
    <n v="988"/>
    <n v="-988"/>
    <x v="6"/>
    <x v="0"/>
    <m/>
    <s v="KOCH PIPELINE COMPANY LP"/>
    <s v="6/1/00"/>
    <s v="01JUN00"/>
    <x v="0"/>
    <x v="0"/>
    <x v="0"/>
  </r>
  <r>
    <x v="0"/>
    <x v="0"/>
    <x v="0"/>
    <x v="12"/>
    <s v="85350100"/>
    <x v="0"/>
    <x v="0"/>
    <x v="0"/>
    <x v="0"/>
    <x v="0"/>
    <s v="O- KPL Benavides (Sweden) System"/>
    <x v="2"/>
    <s v="Benavides (Sweden) System"/>
    <x v="14"/>
    <x v="0"/>
    <x v="0"/>
    <x v="3"/>
    <m/>
    <n v="60.18"/>
    <n v="-60.18"/>
    <x v="6"/>
    <x v="0"/>
    <s v="FREER"/>
    <s v="KOCH PIPELINE COMPANY LP"/>
    <s v="6/1/00"/>
    <s v="01JUN00"/>
    <x v="0"/>
    <x v="0"/>
    <x v="0"/>
  </r>
  <r>
    <x v="0"/>
    <x v="0"/>
    <x v="0"/>
    <x v="25"/>
    <s v="87210100"/>
    <x v="0"/>
    <x v="0"/>
    <x v="0"/>
    <x v="0"/>
    <x v="0"/>
    <s v="O- KPL Tilden Mainline"/>
    <x v="7"/>
    <s v="Tilden System"/>
    <x v="10"/>
    <x v="0"/>
    <x v="0"/>
    <x v="0"/>
    <m/>
    <n v="44.43"/>
    <n v="-44.43"/>
    <x v="6"/>
    <x v="0"/>
    <s v="105485286208808009 5/19/00"/>
    <s v="GTE SOUTHWEST INC"/>
    <s v="5/19/00"/>
    <s v="1054852862088080009000519"/>
    <x v="0"/>
    <x v="0"/>
    <x v="0"/>
  </r>
  <r>
    <x v="0"/>
    <x v="0"/>
    <x v="0"/>
    <x v="22"/>
    <s v="86110500"/>
    <x v="3"/>
    <x v="0"/>
    <x v="0"/>
    <x v="0"/>
    <x v="0"/>
    <s v="O- KPL Mirando Station"/>
    <x v="2"/>
    <s v="Benavides (Sweden) System"/>
    <x v="4"/>
    <x v="3"/>
    <x v="0"/>
    <x v="2"/>
    <m/>
    <n v="653.6"/>
    <n v="-653.6"/>
    <x v="6"/>
    <x v="0"/>
    <m/>
    <s v="COONROD ELECTRIC CO INC"/>
    <s v="5/23/00"/>
    <s v="12534"/>
    <x v="0"/>
    <x v="0"/>
    <x v="0"/>
  </r>
  <r>
    <x v="0"/>
    <x v="0"/>
    <x v="0"/>
    <x v="14"/>
    <s v="87310100"/>
    <x v="1"/>
    <x v="0"/>
    <x v="0"/>
    <x v="0"/>
    <x v="0"/>
    <s v="O- KPL Rosanky Station"/>
    <x v="6"/>
    <s v="Caldwell Area"/>
    <x v="16"/>
    <x v="1"/>
    <x v="0"/>
    <x v="3"/>
    <m/>
    <n v="460"/>
    <n v="-460"/>
    <x v="6"/>
    <x v="0"/>
    <m/>
    <s v="BROWNING FERRIS INDUSTRIES INC"/>
    <s v="4/30/00"/>
    <s v="3339694040000755"/>
    <x v="0"/>
    <x v="0"/>
    <x v="0"/>
  </r>
  <r>
    <x v="0"/>
    <x v="0"/>
    <x v="0"/>
    <x v="15"/>
    <s v="85310100"/>
    <x v="16"/>
    <x v="0"/>
    <x v="0"/>
    <x v="0"/>
    <x v="0"/>
    <s v="O- KPL South System"/>
    <x v="4"/>
    <s v="South Line System"/>
    <x v="25"/>
    <x v="16"/>
    <x v="0"/>
    <x v="0"/>
    <m/>
    <n v="221.91"/>
    <n v="-221.91"/>
    <x v="6"/>
    <x v="0"/>
    <m/>
    <s v="W W GRAINGER INC"/>
    <s v="5/11/00"/>
    <s v="4604147597"/>
    <x v="0"/>
    <x v="0"/>
    <x v="0"/>
  </r>
  <r>
    <x v="0"/>
    <x v="0"/>
    <x v="0"/>
    <x v="35"/>
    <s v="86111200"/>
    <x v="1"/>
    <x v="0"/>
    <x v="0"/>
    <x v="0"/>
    <x v="0"/>
    <s v="O- KPL Hearne Station"/>
    <x v="6"/>
    <s v="Caldwell Area"/>
    <x v="3"/>
    <x v="1"/>
    <x v="0"/>
    <x v="2"/>
    <m/>
    <n v="76"/>
    <n v="-76"/>
    <x v="6"/>
    <x v="0"/>
    <m/>
    <s v="INTER-MOUNTAIN LABS INC"/>
    <s v="5/26/00"/>
    <s v="0055888IN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7.7"/>
    <n v="-7.7"/>
    <x v="6"/>
    <x v="0"/>
    <s v="SUNTIDE RD"/>
    <s v="CENTRAL POWER &amp; LIGHT CO"/>
    <s v="5/24/00"/>
    <s v="03104745942000524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21.02"/>
    <n v="-21.02"/>
    <x v="6"/>
    <x v="0"/>
    <s v="SAN PATRICIO CR 65 &amp; 80"/>
    <s v="SAN PATRICIO ELECTRIC COOP"/>
    <s v="5/31/00"/>
    <s v="15687260005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49.05000000000001"/>
    <n v="-149.05000000000001"/>
    <x v="6"/>
    <x v="0"/>
    <s v="8606 HWY 37"/>
    <s v="CENTRAL POWER &amp; LIGHT CO"/>
    <s v="5/24/00"/>
    <s v="03108865944000524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.5"/>
    <n v="-9.5"/>
    <x v="6"/>
    <x v="0"/>
    <s v="3376"/>
    <s v="BANDERA ELECTRIC COOPERATIVE"/>
    <s v="6/1/00"/>
    <s v="03K180203376C00060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9.25"/>
    <n v="-19.25"/>
    <x v="6"/>
    <x v="0"/>
    <s v="SAN PATRICIO CR 96"/>
    <s v="SAN PATRICIO ELECTRIC COOP"/>
    <s v="5/31/00"/>
    <s v="1568732000531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113.78"/>
    <n v="-113.78"/>
    <x v="6"/>
    <x v="0"/>
    <s v="SUNTIDE RD"/>
    <s v="CENTRAL POWER &amp; LIGHT CO"/>
    <s v="5/24/00"/>
    <s v="03104745942000524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2"/>
    <n v="-1.2"/>
    <x v="6"/>
    <x v="0"/>
    <s v="SAN PATRICIO CR 96"/>
    <s v="SAN PATRICIO ELECTRIC COOP"/>
    <s v="5/31/00"/>
    <s v="15687320005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6.36"/>
    <n v="-26.36"/>
    <x v="6"/>
    <x v="0"/>
    <s v="9006"/>
    <s v="BANDERA ELECTRIC COOPERATIVE"/>
    <s v="6/1/00"/>
    <s v="08K180209006C00060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73"/>
    <n v="-1.73"/>
    <x v="6"/>
    <x v="0"/>
    <s v="REFUGIO FM 1360"/>
    <s v="SAN PATRICIO ELECTRIC COOP"/>
    <s v="5/31/00"/>
    <s v="15687310005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35.19"/>
    <n v="-135.19"/>
    <x v="6"/>
    <x v="0"/>
    <s v="CPU STAT 584 C-495 FM 476 ROSSVILLE"/>
    <s v="KARNES ELECTRIC COOP INC"/>
    <s v="4/28/00"/>
    <s v="2063000800042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2.53"/>
    <n v="-102.53"/>
    <x v="6"/>
    <x v="0"/>
    <s v="REFUGIO STENDORF RD"/>
    <s v="SAN PATRICIO ELECTRIC COOP"/>
    <s v="5/31/00"/>
    <s v="15687050005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0"/>
    <n v="-90"/>
    <x v="6"/>
    <x v="0"/>
    <s v="SAN PATRICIO CR 96"/>
    <s v="SAN PATRICIO ELECTRIC COOP"/>
    <s v="5/31/00"/>
    <s v="15687070005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0.27"/>
    <n v="-30.27"/>
    <x v="6"/>
    <x v="0"/>
    <s v="SAN PATRICIO HWY 188"/>
    <s v="SAN PATRICIO ELECTRIC COOP"/>
    <s v="5/31/00"/>
    <s v="15687110005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.2300000000000004"/>
    <n v="-4.2300000000000004"/>
    <x v="6"/>
    <x v="0"/>
    <s v="SAN PATRICIO CR 55 PAST WHERE PAVEMENT ENDS"/>
    <s v="SAN PATRICIO ELECTRIC COOP"/>
    <s v="5/31/00"/>
    <s v="15687300005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7.709999999999994"/>
    <n v="-67.709999999999994"/>
    <x v="6"/>
    <x v="0"/>
    <s v="SAN PATRICIO CR 55 PAST WHERE PAVEMENT ENDS"/>
    <s v="SAN PATRICIO ELECTRIC COOP"/>
    <s v="5/31/00"/>
    <s v="15687300005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7.67"/>
    <n v="-27.67"/>
    <x v="6"/>
    <x v="0"/>
    <s v="REFUGIO FM 1360"/>
    <s v="SAN PATRICIO ELECTRIC COOP"/>
    <s v="5/31/00"/>
    <s v="15687310005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862.02"/>
    <n v="-1862.02"/>
    <x v="6"/>
    <x v="0"/>
    <s v="8606 HWY 37"/>
    <s v="CENTRAL POWER &amp; LIGHT CO"/>
    <s v="5/24/00"/>
    <s v="03108865944000524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0.04"/>
    <n v="-50.04"/>
    <x v="6"/>
    <x v="0"/>
    <s v="SAN PATRICIO END OF CR 80"/>
    <s v="SAN PATRICIO ELECTRIC COOP"/>
    <s v="5/31/00"/>
    <s v="1568725000531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73.58"/>
    <n v="-73.58"/>
    <x v="6"/>
    <x v="0"/>
    <s v="545873657-025 5/24/00"/>
    <s v="US CELLULAR"/>
    <s v="5/24/00"/>
    <s v="545873657025"/>
    <x v="0"/>
    <x v="0"/>
    <x v="0"/>
  </r>
  <r>
    <x v="1"/>
    <x v="0"/>
    <x v="0"/>
    <x v="31"/>
    <s v="87150100"/>
    <x v="0"/>
    <x v="0"/>
    <x v="1"/>
    <x v="0"/>
    <x v="0"/>
    <s v="O- KPG Starr-Koch Truck"/>
    <x v="4"/>
    <s v="KPG Truck Stations - South"/>
    <x v="1"/>
    <x v="0"/>
    <x v="0"/>
    <x v="1"/>
    <m/>
    <n v="26.84"/>
    <n v="-26.84"/>
    <x v="6"/>
    <x v="0"/>
    <s v="8606 IH 37"/>
    <s v="MAGIC VALLEY ELECTRIC COOP INC"/>
    <s v="5/30/00"/>
    <s v="33789018000530"/>
    <x v="0"/>
    <x v="0"/>
    <x v="0"/>
  </r>
  <r>
    <x v="0"/>
    <x v="0"/>
    <x v="0"/>
    <x v="13"/>
    <s v="87340100"/>
    <x v="0"/>
    <x v="0"/>
    <x v="0"/>
    <x v="0"/>
    <x v="0"/>
    <s v="O- KPL North Meter Bank to Refugio Mnln"/>
    <x v="1"/>
    <s v="North Line System"/>
    <x v="7"/>
    <x v="0"/>
    <x v="0"/>
    <x v="3"/>
    <m/>
    <n v="12.38"/>
    <n v="-12.38"/>
    <x v="6"/>
    <x v="0"/>
    <s v="HWY 77/ WATER ONLY"/>
    <s v="REFUGIO WATER WORKS"/>
    <s v="5/30/00"/>
    <s v="033050000530"/>
    <x v="0"/>
    <x v="0"/>
    <x v="0"/>
  </r>
  <r>
    <x v="1"/>
    <x v="0"/>
    <x v="0"/>
    <x v="31"/>
    <s v="87150100"/>
    <x v="0"/>
    <x v="0"/>
    <x v="1"/>
    <x v="0"/>
    <x v="0"/>
    <s v="O- KPG Starr-Koch Truck"/>
    <x v="4"/>
    <s v="KPG Truck Stations - South"/>
    <x v="1"/>
    <x v="0"/>
    <x v="0"/>
    <x v="1"/>
    <m/>
    <n v="458.19"/>
    <n v="-458.19"/>
    <x v="6"/>
    <x v="0"/>
    <s v="LACT UNIT"/>
    <s v="MAGIC VALLEY ELECTRIC COOP INC"/>
    <s v="5/30/00"/>
    <s v="33789002000530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37.18"/>
    <n v="-37.18"/>
    <x v="6"/>
    <x v="0"/>
    <s v="545873657-025 5/24/00"/>
    <s v="US CELLULAR"/>
    <s v="5/24/00"/>
    <s v="545873657025"/>
    <x v="0"/>
    <x v="0"/>
    <x v="0"/>
  </r>
  <r>
    <x v="0"/>
    <x v="0"/>
    <x v="0"/>
    <x v="22"/>
    <s v="87210100"/>
    <x v="0"/>
    <x v="0"/>
    <x v="0"/>
    <x v="0"/>
    <x v="0"/>
    <s v="O- KPL Mirando Station"/>
    <x v="2"/>
    <s v="Benavides (Sweden) System"/>
    <x v="10"/>
    <x v="0"/>
    <x v="0"/>
    <x v="0"/>
    <m/>
    <n v="86.84"/>
    <n v="-86.84"/>
    <x v="6"/>
    <x v="0"/>
    <s v="545873657-025 5/24/00"/>
    <s v="US CELLULAR"/>
    <s v="5/24/00"/>
    <s v="545873657025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4.88"/>
    <n v="-4.88"/>
    <x v="6"/>
    <x v="0"/>
    <s v="LIVE OAK FM 1042"/>
    <s v="SAN PATRICIO ELECTRIC COOP"/>
    <s v="5/31/00"/>
    <s v="156872800053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81.5"/>
    <n v="-81.5"/>
    <x v="6"/>
    <x v="0"/>
    <s v="SAN PATRICIO HWY 77"/>
    <s v="SAN PATRICIO ELECTRIC COOP"/>
    <s v="5/31/00"/>
    <s v="156871300053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68.06"/>
    <n v="-68.06"/>
    <x v="6"/>
    <x v="0"/>
    <s v="SWR 80 - PLACEDO TO TIVOLI"/>
    <s v="VICTORIA ELECTRIC COOPERATIVE"/>
    <s v="5/30/00"/>
    <s v="3393001000530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34.729999999999997"/>
    <n v="-34.729999999999997"/>
    <x v="6"/>
    <x v="0"/>
    <s v="SAN PATRICIO CR 97"/>
    <s v="SAN PATRICIO ELECTRIC COOP"/>
    <s v="5/31/00"/>
    <s v="1568703000531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78.14"/>
    <n v="-78.14"/>
    <x v="6"/>
    <x v="0"/>
    <s v="LIVE OAK FM 1042"/>
    <s v="SAN PATRICIO ELECTRIC COOP"/>
    <s v="5/31/00"/>
    <s v="1568728000531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77.5"/>
    <n v="-77.5"/>
    <x v="6"/>
    <x v="0"/>
    <s v="BEE HWY 59"/>
    <s v="SAN PATRICIO ELECTRIC COOP"/>
    <s v="5/31/00"/>
    <s v="156871400053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12.78"/>
    <n v="-12.78"/>
    <x v="6"/>
    <x v="0"/>
    <s v="SAN PATRICIO CR 67"/>
    <s v="SAN PATRICIO ELECTRIC COOP"/>
    <s v="5/31/00"/>
    <s v="1568712000531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4170.72"/>
    <n v="-4170.72"/>
    <x v="6"/>
    <x v="0"/>
    <s v="LIVE OAK FM 1042"/>
    <s v="SAN PATRICIO ELECTRIC COOP"/>
    <s v="5/31/00"/>
    <s v="1568702000531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4.76"/>
    <n v="-84.76"/>
    <x v="6"/>
    <x v="0"/>
    <s v="UP RIVER RD"/>
    <s v="CENTRAL POWER &amp; LIGHT CO"/>
    <s v="5/24/00"/>
    <s v="03109935944000524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78.31"/>
    <n v="-78.31"/>
    <x v="6"/>
    <x v="0"/>
    <s v="SAN PATRICIO CR 65"/>
    <s v="SAN PATRICIO ELECTRIC COOP"/>
    <s v="5/31/00"/>
    <s v="156871900053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10"/>
    <n v="-10"/>
    <x v="6"/>
    <x v="0"/>
    <s v="SAN PATRICIO FORD RANCH ARKANSAS RIVER"/>
    <s v="SAN PATRICIO ELECTRIC COOP"/>
    <s v="5/31/00"/>
    <s v="15687060005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24.3"/>
    <n v="-24.3"/>
    <x v="6"/>
    <x v="0"/>
    <s v="BEE CR 346"/>
    <s v="SAN PATRICIO ELECTRIC COOP"/>
    <s v="5/31/00"/>
    <s v="15687200005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28.59"/>
    <n v="-28.59"/>
    <x v="6"/>
    <x v="0"/>
    <s v="SAN PATRICIO HWY 77 E OF TAFT"/>
    <s v="SAN PATRICIO ELECTRIC COOP"/>
    <s v="5/31/00"/>
    <s v="15687100005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47.43"/>
    <n v="-47.43"/>
    <x v="6"/>
    <x v="0"/>
    <s v="SAN PATRICIO CR 100"/>
    <s v="SAN PATRICIO ELECTRIC COOP"/>
    <s v="5/31/00"/>
    <s v="15687090005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50"/>
    <n v="-50"/>
    <x v="6"/>
    <x v="0"/>
    <s v="SAN PATRICIO FM 631"/>
    <s v="SAN PATRICIO ELECTRIC COOP"/>
    <s v="5/31/00"/>
    <s v="15687220005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78.09"/>
    <n v="-78.09"/>
    <x v="6"/>
    <x v="0"/>
    <s v="UTILEDI"/>
    <s v="SAN PATRICIO ELECTRIC COOP"/>
    <s v="5/31/00"/>
    <s v="15687170005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110"/>
    <n v="-110"/>
    <x v="6"/>
    <x v="0"/>
    <s v="REFUGIO WELDER RANCH OFF HWY 77"/>
    <s v="SAN PATRICIO ELECTRIC COOP"/>
    <s v="5/31/00"/>
    <s v="15687210005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162.26"/>
    <n v="-162.26"/>
    <x v="6"/>
    <x v="0"/>
    <s v="SAN PATRICIO CR 39"/>
    <s v="SAN PATRICIO ELECTRIC COOP"/>
    <s v="5/31/00"/>
    <s v="15687180005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187.19"/>
    <n v="-187.19"/>
    <x v="6"/>
    <x v="0"/>
    <s v="BEE ANDERSON RANCH SAN PATRICIO FM 3089"/>
    <s v="SAN PATRICIO ELECTRIC COOP"/>
    <s v="5/31/00"/>
    <s v="156871600053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104.89"/>
    <n v="-104.89"/>
    <x v="6"/>
    <x v="0"/>
    <s v="SHAW RD"/>
    <s v="CENTRAL POWER &amp; LIGHT CO"/>
    <s v="5/24/00"/>
    <s v="00857185946000524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01"/>
    <n v="-0.01"/>
    <x v="6"/>
    <x v="0"/>
    <s v="SHAW RD"/>
    <s v="CENTRAL POWER &amp; LIGHT CO"/>
    <s v="5/24/00"/>
    <s v="00857185946000524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25.51"/>
    <n v="-25.51"/>
    <x v="6"/>
    <x v="0"/>
    <s v="9093"/>
    <s v="BANDERA ELECTRIC COOPERATIVE"/>
    <s v="6/1/00"/>
    <s v="03K180209093C00060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72.25"/>
    <n v="-72.25"/>
    <x v="6"/>
    <x v="0"/>
    <s v="REFUGIO FM 136"/>
    <s v="SAN PATRICIO ELECTRIC COOP"/>
    <s v="5/31/00"/>
    <s v="1568723000531"/>
    <x v="0"/>
    <x v="0"/>
    <x v="0"/>
  </r>
  <r>
    <x v="0"/>
    <x v="0"/>
    <x v="0"/>
    <x v="7"/>
    <s v="87150100"/>
    <x v="0"/>
    <x v="0"/>
    <x v="0"/>
    <x v="0"/>
    <x v="0"/>
    <s v="O- KPL Viola Station"/>
    <x v="2"/>
    <s v="Benavides (Sweden) System"/>
    <x v="1"/>
    <x v="0"/>
    <x v="0"/>
    <x v="1"/>
    <m/>
    <n v="0.01"/>
    <n v="-0.01"/>
    <x v="6"/>
    <x v="0"/>
    <s v="SUNTIDE RD"/>
    <s v="CENTRAL POWER &amp; LIGHT CO"/>
    <s v="5/24/00"/>
    <s v="03104955947000524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0.63"/>
    <n v="-0.63"/>
    <x v="6"/>
    <x v="0"/>
    <s v="SUNTIDE RD"/>
    <s v="CENTRAL POWER &amp; LIGHT CO"/>
    <s v="5/24/00"/>
    <s v="03104895945000524"/>
    <x v="0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551.25"/>
    <n v="-551.25"/>
    <x v="6"/>
    <x v="0"/>
    <m/>
    <s v="GOETZ SERVICES INC"/>
    <s v="4/23/00"/>
    <s v="276023"/>
    <x v="0"/>
    <x v="0"/>
    <x v="0"/>
  </r>
  <r>
    <x v="0"/>
    <x v="0"/>
    <x v="0"/>
    <x v="7"/>
    <s v="87150100"/>
    <x v="0"/>
    <x v="0"/>
    <x v="0"/>
    <x v="0"/>
    <x v="0"/>
    <s v="O- KPL Viola Station"/>
    <x v="2"/>
    <s v="Benavides (Sweden) System"/>
    <x v="1"/>
    <x v="0"/>
    <x v="0"/>
    <x v="1"/>
    <m/>
    <n v="130.94999999999999"/>
    <n v="-130.94999999999999"/>
    <x v="6"/>
    <x v="0"/>
    <s v="SUNTIDE RD"/>
    <s v="CENTRAL POWER &amp; LIGHT CO"/>
    <s v="5/24/00"/>
    <s v="03104955947000524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8.61"/>
    <n v="-48.61"/>
    <x v="6"/>
    <x v="0"/>
    <s v="SAN PATRICIO HWY 188"/>
    <s v="SAN PATRICIO ELECTRIC COOP"/>
    <s v="5/31/00"/>
    <s v="15687150005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56.05"/>
    <n v="-56.05"/>
    <x v="6"/>
    <x v="0"/>
    <s v="VICTORY HILLS RECT"/>
    <s v="BLUEBONNET ELECTRIC CO-OP"/>
    <s v="5/31/00"/>
    <s v="00429035000005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81.09"/>
    <n v="-81.09"/>
    <x v="6"/>
    <x v="0"/>
    <s v="WINCHESTER STATION"/>
    <s v="BLUEBONNET ELECTRIC CO-OP"/>
    <s v="5/31/00"/>
    <s v="00351783000005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91.6"/>
    <n v="-91.6"/>
    <x v="6"/>
    <x v="0"/>
    <s v="BEE FM 2441"/>
    <s v="SAN PATRICIO ELECTRIC COOP"/>
    <s v="5/31/00"/>
    <s v="15687080005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1.87"/>
    <n v="-31.87"/>
    <x v="6"/>
    <x v="0"/>
    <s v="BEE HWY 202"/>
    <s v="SAN PATRICIO ELECTRIC COOP"/>
    <s v="5/31/00"/>
    <s v="156870400053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0.99"/>
    <n v="-0.99"/>
    <x v="6"/>
    <x v="0"/>
    <s v="LIVE OAK CR 235"/>
    <s v="SAN PATRICIO ELECTRIC COOP"/>
    <s v="5/31/00"/>
    <s v="1568729000531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38.75"/>
    <n v="-38.75"/>
    <x v="6"/>
    <x v="0"/>
    <s v="KOEHLER GROUND BED"/>
    <s v="BLUEBONNET ELECTRIC CO-OP"/>
    <s v="5/31/00"/>
    <s v="0022081400000531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43.2"/>
    <n v="-43.2"/>
    <x v="6"/>
    <x v="0"/>
    <s v="LINDA LEASE"/>
    <s v="BLUEBONNET ELECTRIC CO-OP"/>
    <s v="5/31/00"/>
    <s v="0058759200000531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2.92"/>
    <n v="-2.92"/>
    <x v="6"/>
    <x v="0"/>
    <s v="LINDA LEASE"/>
    <s v="BLUEBONNET ELECTRIC CO-OP"/>
    <s v="5/31/00"/>
    <s v="005875920000053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5.6"/>
    <n v="-95.6"/>
    <x v="6"/>
    <x v="0"/>
    <s v="FM 882"/>
    <s v="CENTRAL POWER &amp; LIGHT CO"/>
    <s v="5/24/00"/>
    <s v="0067454599100052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72.92"/>
    <n v="-72.92"/>
    <x v="6"/>
    <x v="0"/>
    <s v="PAWNEE"/>
    <s v="CENTRAL POWER &amp; LIGHT CO"/>
    <s v="5/24/00"/>
    <s v="0067523599800052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57.61"/>
    <n v="-57.61"/>
    <x v="6"/>
    <x v="0"/>
    <s v="SAN PATRICIO CR 85"/>
    <s v="SAN PATRICIO ELECTRIC COOP"/>
    <s v="5/31/00"/>
    <s v="156873300053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34.79"/>
    <n v="-34.79"/>
    <x v="6"/>
    <x v="0"/>
    <s v="LIVE OAK CR 235"/>
    <s v="SAN PATRICIO ELECTRIC COOP"/>
    <s v="5/31/00"/>
    <s v="1568729000531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963.39"/>
    <n v="-7963.39"/>
    <x v="6"/>
    <x v="0"/>
    <s v="SUNTIDE RD"/>
    <s v="CENTRAL POWER &amp; LIGHT CO"/>
    <s v="5/24/00"/>
    <s v="03104895945000524"/>
    <x v="0"/>
    <x v="0"/>
    <x v="0"/>
  </r>
  <r>
    <x v="0"/>
    <x v="0"/>
    <x v="0"/>
    <x v="9"/>
    <s v="87150100"/>
    <x v="0"/>
    <x v="0"/>
    <x v="0"/>
    <x v="0"/>
    <x v="0"/>
    <s v="O- KPL Sunfield Station"/>
    <x v="4"/>
    <s v="South Line System"/>
    <x v="1"/>
    <x v="0"/>
    <x v="0"/>
    <x v="1"/>
    <m/>
    <n v="7180.19"/>
    <n v="-7180.19"/>
    <x v="6"/>
    <x v="0"/>
    <s v="SUNFIELD STATION"/>
    <s v="MAGIC VALLEY ELECTRIC COOP INC"/>
    <s v="5/30/00"/>
    <s v="337890010005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3.6"/>
    <n v="-3.6"/>
    <x v="6"/>
    <x v="0"/>
    <s v="SAN PATRICIO CR 85"/>
    <s v="SAN PATRICIO ELECTRIC COOP"/>
    <s v="5/31/00"/>
    <s v="1568733000531"/>
    <x v="0"/>
    <x v="0"/>
    <x v="0"/>
  </r>
  <r>
    <x v="0"/>
    <x v="0"/>
    <x v="0"/>
    <x v="9"/>
    <s v="85310100"/>
    <x v="3"/>
    <x v="0"/>
    <x v="0"/>
    <x v="0"/>
    <x v="0"/>
    <s v="O- KPL Sunfield Station"/>
    <x v="4"/>
    <s v="South Line System"/>
    <x v="25"/>
    <x v="3"/>
    <x v="0"/>
    <x v="0"/>
    <m/>
    <n v="481.71"/>
    <n v="-481.71"/>
    <x v="6"/>
    <x v="0"/>
    <m/>
    <s v="W W GRAINGER INC"/>
    <s v="5/11/00"/>
    <s v="4604147605"/>
    <x v="0"/>
    <x v="0"/>
    <x v="0"/>
  </r>
  <r>
    <x v="0"/>
    <x v="0"/>
    <x v="0"/>
    <x v="7"/>
    <s v="85420100"/>
    <x v="0"/>
    <x v="0"/>
    <x v="0"/>
    <x v="0"/>
    <x v="0"/>
    <s v="O- KPL Viola Station"/>
    <x v="2"/>
    <s v="Benavides (Sweden) System"/>
    <x v="9"/>
    <x v="0"/>
    <x v="0"/>
    <x v="0"/>
    <m/>
    <n v="76.22"/>
    <n v="-76.22"/>
    <x v="6"/>
    <x v="0"/>
    <m/>
    <s v="RESPOND FIRST AID"/>
    <s v="5/16/00"/>
    <s v="000501"/>
    <x v="0"/>
    <x v="0"/>
    <x v="0"/>
  </r>
  <r>
    <x v="0"/>
    <x v="0"/>
    <x v="0"/>
    <x v="11"/>
    <s v="87310100"/>
    <x v="0"/>
    <x v="0"/>
    <x v="0"/>
    <x v="0"/>
    <x v="0"/>
    <s v="O- KPL Crude South Lines"/>
    <x v="5"/>
    <s v="STX Crude Pipelines"/>
    <x v="16"/>
    <x v="0"/>
    <x v="0"/>
    <x v="3"/>
    <m/>
    <n v="22.12"/>
    <n v="-22.12"/>
    <x v="6"/>
    <x v="0"/>
    <s v="8600 IH 37"/>
    <s v="BROWNING FERRIS INDUSTRIES INC"/>
    <s v="5/31/00"/>
    <s v="0102293000531"/>
    <x v="0"/>
    <x v="0"/>
    <x v="0"/>
  </r>
  <r>
    <x v="0"/>
    <x v="0"/>
    <x v="0"/>
    <x v="11"/>
    <s v="87310100"/>
    <x v="0"/>
    <x v="0"/>
    <x v="0"/>
    <x v="0"/>
    <x v="0"/>
    <s v="O- KPL Crude South Lines"/>
    <x v="5"/>
    <s v="STX Crude Pipelines"/>
    <x v="16"/>
    <x v="0"/>
    <x v="0"/>
    <x v="3"/>
    <m/>
    <n v="280.89999999999998"/>
    <n v="-280.89999999999998"/>
    <x v="6"/>
    <x v="0"/>
    <s v="8600 IH 37"/>
    <s v="BROWNING FERRIS INDUSTRIES INC"/>
    <s v="5/31/00"/>
    <s v="01022930005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"/>
    <n v="-10"/>
    <x v="6"/>
    <x v="0"/>
    <s v="KR-31HEYSER FIELD (HEYSER GATHERING)"/>
    <s v="VICTORIA ELECTRIC COOPERATIVE"/>
    <s v="5/30/00"/>
    <s v="144650010005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3.19"/>
    <n v="-13.19"/>
    <x v="6"/>
    <x v="0"/>
    <s v="SWR 87: CATHODIC UNIT"/>
    <s v="VICTORIA ELECTRIC COOPERATIVE"/>
    <s v="5/30/00"/>
    <s v="33920010005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7.32"/>
    <n v="-17.32"/>
    <x v="6"/>
    <x v="0"/>
    <s v="KR-33 (HEYSER GATHERING)"/>
    <s v="VICTORIA ELECTRIC COOPERATIVE"/>
    <s v="5/30/00"/>
    <s v="144630010005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2"/>
    <n v="-69.42"/>
    <x v="6"/>
    <x v="0"/>
    <s v="MIDWAY"/>
    <s v="CENTRAL POWER &amp; LIGHT CO"/>
    <s v="5/25/00"/>
    <s v="0313966594100052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2"/>
    <n v="-69.42"/>
    <x v="6"/>
    <x v="0"/>
    <s v="CR 98"/>
    <s v="CENTRAL POWER &amp; LIGHT CO"/>
    <s v="5/25/00"/>
    <s v="0067127599800052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"/>
    <n v="-10"/>
    <x v="6"/>
    <x v="0"/>
    <s v="KR-30 SHERIFF FIELD"/>
    <s v="VICTORIA ELECTRIC COOPERATIVE"/>
    <s v="5/30/00"/>
    <s v="144620010005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2"/>
    <n v="-69.42"/>
    <x v="6"/>
    <x v="0"/>
    <s v="HWY 136"/>
    <s v="CENTRAL POWER &amp; LIGHT CO"/>
    <s v="5/25/00"/>
    <s v="0067937599800052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"/>
    <n v="-10"/>
    <x v="6"/>
    <x v="0"/>
    <s v="KR - 27 - HEYSER GATHERING"/>
    <s v="VICTORIA ELECTRIC COOPERATIVE"/>
    <s v="5/30/00"/>
    <s v="14461001000530"/>
    <x v="0"/>
    <x v="0"/>
    <x v="0"/>
  </r>
  <r>
    <x v="0"/>
    <x v="0"/>
    <x v="0"/>
    <x v="12"/>
    <s v="87340100"/>
    <x v="0"/>
    <x v="0"/>
    <x v="0"/>
    <x v="0"/>
    <x v="0"/>
    <s v="O- KPL Benavides (Sweden) System"/>
    <x v="2"/>
    <s v="Benavides (Sweden) System"/>
    <x v="7"/>
    <x v="0"/>
    <x v="0"/>
    <x v="3"/>
    <m/>
    <n v="168.04"/>
    <n v="-168.04"/>
    <x v="6"/>
    <x v="0"/>
    <s v="1-04-00640-00(1) MAY"/>
    <s v="FREER WATER CONTROL"/>
    <s v="5/22/00"/>
    <s v="10400640001000522"/>
    <x v="0"/>
    <x v="0"/>
    <x v="0"/>
  </r>
  <r>
    <x v="0"/>
    <x v="0"/>
    <x v="0"/>
    <x v="12"/>
    <s v="87340100"/>
    <x v="0"/>
    <x v="0"/>
    <x v="0"/>
    <x v="0"/>
    <x v="0"/>
    <s v="O- KPL Benavides (Sweden) System"/>
    <x v="2"/>
    <s v="Benavides (Sweden) System"/>
    <x v="7"/>
    <x v="0"/>
    <x v="0"/>
    <x v="3"/>
    <m/>
    <n v="45.05"/>
    <n v="-45.05"/>
    <x v="6"/>
    <x v="0"/>
    <s v="1-04-00640-00(1) PAST DUE"/>
    <s v="FREER WATER CONTROL"/>
    <s v="4/22/00"/>
    <s v="10400640001000042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70.22"/>
    <n v="-70.22"/>
    <x v="6"/>
    <x v="0"/>
    <s v="WOODSBORO"/>
    <s v="CENTRAL POWER &amp; LIGHT CO"/>
    <s v="5/25/00"/>
    <s v="00894875947000525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5.17"/>
    <n v="-5.17"/>
    <x v="6"/>
    <x v="0"/>
    <s v="N FM 631"/>
    <s v="CENTRAL POWER &amp; LIGHT CO"/>
    <s v="5/25/00"/>
    <s v="03140875943000525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9.42"/>
    <n v="-69.42"/>
    <x v="6"/>
    <x v="0"/>
    <s v="N FM 631"/>
    <s v="CENTRAL POWER &amp; LIGHT CO"/>
    <s v="5/25/00"/>
    <s v="03140855945000525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01"/>
    <n v="-0.01"/>
    <x v="6"/>
    <x v="0"/>
    <s v="WOODSBORO"/>
    <s v="CENTRAL POWER &amp; LIGHT CO"/>
    <s v="5/25/00"/>
    <s v="00895855948000525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9.42"/>
    <n v="-69.42"/>
    <x v="6"/>
    <x v="0"/>
    <s v="WOODSBORO"/>
    <s v="CENTRAL POWER &amp; LIGHT CO"/>
    <s v="5/25/00"/>
    <s v="00895865947000525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90.52"/>
    <n v="-90.52"/>
    <x v="6"/>
    <x v="0"/>
    <s v="FM 1360 551"/>
    <s v="CENTRAL POWER &amp; LIGHT CO"/>
    <s v="5/25/00"/>
    <s v="00671305993000525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115.17"/>
    <n v="-115.17"/>
    <x v="6"/>
    <x v="0"/>
    <s v="WOODSBORO"/>
    <s v="CENTRAL POWER &amp; LIGHT CO"/>
    <s v="5/25/00"/>
    <s v="00895855948000525"/>
    <x v="0"/>
    <x v="0"/>
    <x v="0"/>
  </r>
  <r>
    <x v="0"/>
    <x v="0"/>
    <x v="0"/>
    <x v="15"/>
    <s v="86110500"/>
    <x v="0"/>
    <x v="0"/>
    <x v="0"/>
    <x v="0"/>
    <x v="0"/>
    <s v="O- KPL South System"/>
    <x v="4"/>
    <s v="South Line System"/>
    <x v="4"/>
    <x v="0"/>
    <x v="0"/>
    <x v="2"/>
    <m/>
    <n v="193.95"/>
    <n v="-193.95"/>
    <x v="6"/>
    <x v="0"/>
    <m/>
    <s v="COONROD ELECTRIC CO INC"/>
    <s v="5/26/00"/>
    <s v="12564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78.53"/>
    <n v="-78.53"/>
    <x v="6"/>
    <x v="0"/>
    <s v="FM 631"/>
    <s v="CENTRAL POWER &amp; LIGHT CO"/>
    <s v="5/25/00"/>
    <s v="03139465946000525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81.709999999999994"/>
    <n v="-81.709999999999994"/>
    <x v="6"/>
    <x v="0"/>
    <s v="N FM 631"/>
    <s v="CENTRAL POWER &amp; LIGHT CO"/>
    <s v="5/25/00"/>
    <s v="03140875943000525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0.13"/>
    <n v="-0.13"/>
    <x v="6"/>
    <x v="0"/>
    <s v="TIVOLI TRUCK STA - HWY 239"/>
    <s v="CENTRAL POWER &amp; LIGHT CO"/>
    <s v="5/25/00"/>
    <s v="00671215994000525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2030.47"/>
    <n v="-2030.47"/>
    <x v="6"/>
    <x v="0"/>
    <s v="TIVOLI TRUCK STA - HWY 239"/>
    <s v="CENTRAL POWER &amp; LIGHT CO"/>
    <s v="5/25/00"/>
    <s v="00671215994000525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286.86"/>
    <n v="-286.86"/>
    <x v="6"/>
    <x v="0"/>
    <s v="BONNIEVIEW"/>
    <s v="CENTRAL POWER &amp; LIGHT CO"/>
    <s v="5/25/00"/>
    <s v="00891205940000525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69.42"/>
    <n v="-69.42"/>
    <x v="6"/>
    <x v="0"/>
    <s v="ROOKE RANCH SWR 70"/>
    <s v="CENTRAL POWER &amp; LIGHT CO"/>
    <s v="5/25/00"/>
    <s v="00671265999000525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.61"/>
    <n v="-6.61"/>
    <x v="6"/>
    <x v="0"/>
    <s v="BAYSIDE"/>
    <s v="CENTRAL POWER &amp; LIGHT CO"/>
    <s v="5/25/00"/>
    <s v="00894375948000525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05.63"/>
    <n v="-105.63"/>
    <x v="6"/>
    <x v="0"/>
    <s v="BAYSIDE"/>
    <s v="CENTRAL POWER &amp; LIGHT CO"/>
    <s v="5/25/00"/>
    <s v="00894375948000525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8.44"/>
    <n v="-98.44"/>
    <x v="6"/>
    <x v="0"/>
    <s v="TAFT"/>
    <s v="CENTRAL POWER &amp; LIGHT CO"/>
    <s v="5/25/00"/>
    <s v="00680845997000525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59.34"/>
    <n v="-59.34"/>
    <x v="6"/>
    <x v="0"/>
    <s v="DEANVILLE STA III-RECT"/>
    <s v="BLUEBONNET ELECTRIC CO-OP"/>
    <s v="5/31/00"/>
    <s v="006693780000053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0.01"/>
    <n v="-0.01"/>
    <x v="6"/>
    <x v="0"/>
    <s v="TAFT"/>
    <s v="CENTRAL POWER &amp; LIGHT CO"/>
    <s v="5/25/00"/>
    <s v="00680845997000525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17.61"/>
    <n v="-17.61"/>
    <x v="6"/>
    <x v="0"/>
    <s v="SWR 95 - PLACEDO GATHERING"/>
    <s v="VICTORIA ELECTRIC COOPERATIVE"/>
    <s v="5/30/00"/>
    <s v="5850001000530"/>
    <x v="0"/>
    <x v="0"/>
    <x v="0"/>
  </r>
  <r>
    <x v="0"/>
    <x v="0"/>
    <x v="0"/>
    <x v="11"/>
    <s v="85210400"/>
    <x v="0"/>
    <x v="0"/>
    <x v="0"/>
    <x v="0"/>
    <x v="0"/>
    <s v="O- KPL Crude South Lines"/>
    <x v="5"/>
    <s v="STX Crude Pipelines"/>
    <x v="44"/>
    <x v="0"/>
    <x v="0"/>
    <x v="0"/>
    <m/>
    <n v="46.76"/>
    <n v="-46.76"/>
    <x v="6"/>
    <x v="0"/>
    <m/>
    <s v="UNIFIRST CORPORATION"/>
    <s v="6/5/00"/>
    <s v="8114340934"/>
    <x v="0"/>
    <x v="0"/>
    <x v="0"/>
  </r>
  <r>
    <x v="0"/>
    <x v="0"/>
    <x v="0"/>
    <x v="15"/>
    <s v="85350100"/>
    <x v="3"/>
    <x v="0"/>
    <x v="0"/>
    <x v="0"/>
    <x v="0"/>
    <s v="O- KPL South System"/>
    <x v="4"/>
    <s v="South Line System"/>
    <x v="14"/>
    <x v="3"/>
    <x v="0"/>
    <x v="3"/>
    <m/>
    <n v="1460.37"/>
    <n v="-1460.37"/>
    <x v="6"/>
    <x v="0"/>
    <m/>
    <s v="YODER FORD INC"/>
    <s v="5/26/00"/>
    <s v="FOCS6553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7.83"/>
    <n v="-37.83"/>
    <x v="6"/>
    <x v="0"/>
    <s v="0037498301"/>
    <s v="BLUEBONNET ELECTRIC CO-OP"/>
    <s v="5/31/00"/>
    <s v="0037498301000531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1462.35"/>
    <n v="-1462.35"/>
    <x v="6"/>
    <x v="0"/>
    <m/>
    <s v="ONE SOURCE FACILITY SERVICES"/>
    <s v="5/1/00"/>
    <s v="9981725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300"/>
    <n v="-300"/>
    <x v="6"/>
    <x v="0"/>
    <m/>
    <s v="COASTAL BEND WEED CONTROL"/>
    <s v="5/31/00"/>
    <s v="3563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31.14"/>
    <n v="-31.14"/>
    <x v="6"/>
    <x v="0"/>
    <s v="32265/016290"/>
    <s v="VALLEY TELEPHONE COOP INC"/>
    <s v="6/1/00"/>
    <s v="32265016290000601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72.709999999999994"/>
    <n v="-72.709999999999994"/>
    <x v="6"/>
    <x v="0"/>
    <s v="33228/016296"/>
    <s v="VALLEY TELEPHONE COOP INC"/>
    <s v="6/1/00"/>
    <s v="33228016296000601"/>
    <x v="0"/>
    <x v="0"/>
    <x v="0"/>
  </r>
  <r>
    <x v="1"/>
    <x v="0"/>
    <x v="0"/>
    <x v="32"/>
    <s v="87150100"/>
    <x v="0"/>
    <x v="0"/>
    <x v="1"/>
    <x v="0"/>
    <x v="0"/>
    <s v="O- KPG Ficke-Koch Truck"/>
    <x v="1"/>
    <s v="KPG Truck Stations - North"/>
    <x v="1"/>
    <x v="0"/>
    <x v="0"/>
    <x v="1"/>
    <m/>
    <n v="115.8"/>
    <n v="-115.8"/>
    <x v="6"/>
    <x v="0"/>
    <s v="CR 67"/>
    <s v="CENTRAL POWER &amp; LIGHT CO"/>
    <s v="5/26/00"/>
    <s v="03317145948000526"/>
    <x v="0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34.74"/>
    <n v="-34.74"/>
    <x v="6"/>
    <x v="0"/>
    <s v="EDI - DO NOT PAY - SW METER FAX"/>
    <s v="SOUTHWESTERN BELL"/>
    <s v="5/21/00"/>
    <s v="3618877328363000521"/>
    <x v="0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4.24"/>
    <n v="-4.24"/>
    <x v="6"/>
    <x v="0"/>
    <s v="EDI - DO NOT PAY - SW METER FAX"/>
    <s v="SOUTHWESTERN BELL"/>
    <s v="5/21/00"/>
    <s v="3618877328363000521"/>
    <x v="0"/>
    <x v="0"/>
    <x v="0"/>
  </r>
  <r>
    <x v="0"/>
    <x v="0"/>
    <x v="0"/>
    <x v="18"/>
    <s v="87210100"/>
    <x v="0"/>
    <x v="0"/>
    <x v="0"/>
    <x v="0"/>
    <x v="0"/>
    <s v="O- KPL Three Rivers Station"/>
    <x v="7"/>
    <s v="Tilden System"/>
    <x v="10"/>
    <x v="0"/>
    <x v="0"/>
    <x v="0"/>
    <m/>
    <n v="22.56"/>
    <n v="-22.56"/>
    <x v="6"/>
    <x v="0"/>
    <s v="22521/016294"/>
    <s v="VALLEY TELEPHONE COOP INC"/>
    <s v="6/1/00"/>
    <s v="22521016294000601"/>
    <x v="0"/>
    <x v="0"/>
    <x v="0"/>
  </r>
  <r>
    <x v="0"/>
    <x v="0"/>
    <x v="0"/>
    <x v="20"/>
    <s v="87210100"/>
    <x v="0"/>
    <x v="0"/>
    <x v="0"/>
    <x v="0"/>
    <x v="0"/>
    <s v="O- KPL Placedo Station"/>
    <x v="1"/>
    <s v="North Line System"/>
    <x v="10"/>
    <x v="0"/>
    <x v="0"/>
    <x v="0"/>
    <m/>
    <n v="21.52"/>
    <n v="-21.52"/>
    <x v="6"/>
    <x v="0"/>
    <s v="057 333 2408 001"/>
    <s v="AT&amp;T"/>
    <s v="5/22/00"/>
    <s v="0573332408001000522"/>
    <x v="0"/>
    <x v="0"/>
    <x v="0"/>
  </r>
  <r>
    <x v="0"/>
    <x v="0"/>
    <x v="0"/>
    <x v="22"/>
    <s v="87210100"/>
    <x v="0"/>
    <x v="0"/>
    <x v="0"/>
    <x v="0"/>
    <x v="0"/>
    <s v="O- KPL Mirando Station"/>
    <x v="2"/>
    <s v="Benavides (Sweden) System"/>
    <x v="10"/>
    <x v="0"/>
    <x v="0"/>
    <x v="0"/>
    <m/>
    <n v="36.49"/>
    <n v="-36.49"/>
    <x v="6"/>
    <x v="0"/>
    <s v="27124/16311"/>
    <s v="VALLEY TELEPHONE COOP INC"/>
    <s v="6/1/00"/>
    <s v="27124016311000601"/>
    <x v="0"/>
    <x v="0"/>
    <x v="0"/>
  </r>
  <r>
    <x v="0"/>
    <x v="0"/>
    <x v="0"/>
    <x v="27"/>
    <s v="87210100"/>
    <x v="0"/>
    <x v="0"/>
    <x v="0"/>
    <x v="0"/>
    <x v="0"/>
    <s v="O- KPL Dilley Station"/>
    <x v="7"/>
    <s v="Tilden System"/>
    <x v="10"/>
    <x v="0"/>
    <x v="0"/>
    <x v="0"/>
    <m/>
    <n v="55.21"/>
    <n v="-55.21"/>
    <x v="6"/>
    <x v="0"/>
    <s v="22943/016315"/>
    <s v="VALLEY TELEPHONE COOP INC"/>
    <s v="6/1/00"/>
    <s v="22943016315000601"/>
    <x v="0"/>
    <x v="0"/>
    <x v="0"/>
  </r>
  <r>
    <x v="0"/>
    <x v="0"/>
    <x v="0"/>
    <x v="22"/>
    <s v="87210100"/>
    <x v="0"/>
    <x v="0"/>
    <x v="0"/>
    <x v="0"/>
    <x v="0"/>
    <s v="O- KPL Mirando Station"/>
    <x v="2"/>
    <s v="Benavides (Sweden) System"/>
    <x v="10"/>
    <x v="0"/>
    <x v="0"/>
    <x v="0"/>
    <m/>
    <n v="132.35"/>
    <n v="-132.35"/>
    <x v="6"/>
    <x v="0"/>
    <s v="32158/016304"/>
    <s v="VALLEY TELEPHONE COOP INC"/>
    <s v="6/1/00"/>
    <s v="32158016340000601"/>
    <x v="0"/>
    <x v="0"/>
    <x v="0"/>
  </r>
  <r>
    <x v="0"/>
    <x v="0"/>
    <x v="0"/>
    <x v="22"/>
    <s v="87210100"/>
    <x v="0"/>
    <x v="0"/>
    <x v="0"/>
    <x v="0"/>
    <x v="0"/>
    <s v="O- KPL Mirando Station"/>
    <x v="2"/>
    <s v="Benavides (Sweden) System"/>
    <x v="10"/>
    <x v="0"/>
    <x v="0"/>
    <x v="0"/>
    <m/>
    <n v="22.56"/>
    <n v="-22.56"/>
    <x v="6"/>
    <x v="0"/>
    <s v="35592/016301"/>
    <s v="VALLEY TELEPHONE COOP INC"/>
    <s v="6/1/00"/>
    <s v="35592016301000601"/>
    <x v="0"/>
    <x v="0"/>
    <x v="0"/>
  </r>
  <r>
    <x v="0"/>
    <x v="0"/>
    <x v="0"/>
    <x v="27"/>
    <s v="87210100"/>
    <x v="0"/>
    <x v="0"/>
    <x v="0"/>
    <x v="0"/>
    <x v="0"/>
    <s v="O- KPL Dilley Station"/>
    <x v="7"/>
    <s v="Tilden System"/>
    <x v="10"/>
    <x v="0"/>
    <x v="0"/>
    <x v="0"/>
    <m/>
    <n v="27.28"/>
    <n v="-27.28"/>
    <x v="6"/>
    <x v="0"/>
    <s v="23165"/>
    <s v="VALLEY TELEPHONE COOP INC"/>
    <s v="5/1/00"/>
    <s v="23165000501"/>
    <x v="0"/>
    <x v="0"/>
    <x v="0"/>
  </r>
  <r>
    <x v="0"/>
    <x v="0"/>
    <x v="0"/>
    <x v="9"/>
    <s v="87210100"/>
    <x v="0"/>
    <x v="0"/>
    <x v="0"/>
    <x v="0"/>
    <x v="0"/>
    <s v="O- KPL Sunfield Station"/>
    <x v="4"/>
    <s v="South Line System"/>
    <x v="10"/>
    <x v="0"/>
    <x v="0"/>
    <x v="0"/>
    <m/>
    <n v="88.79"/>
    <n v="-88.79"/>
    <x v="6"/>
    <x v="0"/>
    <s v="24253/016328"/>
    <s v="VALLEY TELEPHONE COOP INC"/>
    <s v="6/1/00"/>
    <s v="24253016328000601"/>
    <x v="0"/>
    <x v="0"/>
    <x v="0"/>
  </r>
  <r>
    <x v="0"/>
    <x v="0"/>
    <x v="0"/>
    <x v="27"/>
    <s v="87210100"/>
    <x v="0"/>
    <x v="0"/>
    <x v="0"/>
    <x v="0"/>
    <x v="0"/>
    <s v="O- KPL Dilley Station"/>
    <x v="7"/>
    <s v="Tilden System"/>
    <x v="10"/>
    <x v="0"/>
    <x v="0"/>
    <x v="0"/>
    <m/>
    <n v="30.79"/>
    <n v="-30.79"/>
    <x v="6"/>
    <x v="0"/>
    <s v="23165/016319"/>
    <s v="VALLEY TELEPHONE COOP INC"/>
    <s v="6/1/00"/>
    <s v="23165016319000601"/>
    <x v="0"/>
    <x v="0"/>
    <x v="0"/>
  </r>
  <r>
    <x v="0"/>
    <x v="0"/>
    <x v="0"/>
    <x v="9"/>
    <s v="87210100"/>
    <x v="0"/>
    <x v="0"/>
    <x v="0"/>
    <x v="0"/>
    <x v="0"/>
    <s v="O- KPL Sunfield Station"/>
    <x v="4"/>
    <s v="South Line System"/>
    <x v="10"/>
    <x v="0"/>
    <x v="0"/>
    <x v="0"/>
    <m/>
    <n v="43.44"/>
    <n v="-43.44"/>
    <x v="6"/>
    <x v="0"/>
    <s v="24324/016338"/>
    <s v="VALLEY TELEPHONE COOP INC"/>
    <s v="6/1/00"/>
    <s v="24324016338000601"/>
    <x v="0"/>
    <x v="0"/>
    <x v="0"/>
  </r>
  <r>
    <x v="0"/>
    <x v="0"/>
    <x v="0"/>
    <x v="22"/>
    <s v="87210100"/>
    <x v="0"/>
    <x v="0"/>
    <x v="0"/>
    <x v="0"/>
    <x v="0"/>
    <s v="O- KPL Mirando Station"/>
    <x v="2"/>
    <s v="Benavides (Sweden) System"/>
    <x v="10"/>
    <x v="0"/>
    <x v="0"/>
    <x v="0"/>
    <m/>
    <n v="38.96"/>
    <n v="-38.96"/>
    <x v="6"/>
    <x v="0"/>
    <s v="27124"/>
    <s v="VALLEY TELEPHONE COOP INC"/>
    <s v="5/1/00"/>
    <s v="2712400050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78.569999999999993"/>
    <n v="-78.569999999999993"/>
    <x v="6"/>
    <x v="0"/>
    <s v="CR 69"/>
    <s v="CENTRAL POWER &amp; LIGHT CO"/>
    <s v="5/26/00"/>
    <s v="00681485991000526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89.41"/>
    <n v="-89.41"/>
    <x v="6"/>
    <x v="0"/>
    <s v="ARCO RD"/>
    <s v="CENTRAL POWER &amp; LIGHT CO"/>
    <s v="5/26/00"/>
    <s v="00674135991000526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99.82"/>
    <n v="-99.82"/>
    <x v="6"/>
    <x v="0"/>
    <s v="SWR 88 RECT"/>
    <s v="VICTORIA ELECTRIC COOPERATIVE"/>
    <s v="5/30/00"/>
    <s v="33940010005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01"/>
    <n v="-0.01"/>
    <x v="6"/>
    <x v="0"/>
    <s v="FORD RANCH"/>
    <s v="CENTRAL POWER &amp; LIGHT CO"/>
    <s v="5/26/00"/>
    <s v="00894455948000526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102.06"/>
    <n v="-102.06"/>
    <x v="6"/>
    <x v="0"/>
    <s v="FORD RANCH"/>
    <s v="CENTRAL POWER &amp; LIGHT CO"/>
    <s v="5/26/00"/>
    <s v="00894455948000526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77.28"/>
    <n v="-77.28"/>
    <x v="6"/>
    <x v="0"/>
    <s v="BAYSIDE"/>
    <s v="CENTRAL POWER &amp; LIGHT CO"/>
    <s v="5/26/00"/>
    <s v="00891015943000526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56.7"/>
    <n v="-56.7"/>
    <x v="6"/>
    <x v="0"/>
    <s v="33789 023"/>
    <s v="MAGIC VALLEY ELECTRIC COOP INC"/>
    <s v="5/30/00"/>
    <s v="33789023000530"/>
    <x v="0"/>
    <x v="0"/>
    <x v="0"/>
  </r>
  <r>
    <x v="0"/>
    <x v="0"/>
    <x v="0"/>
    <x v="35"/>
    <s v="87150100"/>
    <x v="0"/>
    <x v="0"/>
    <x v="0"/>
    <x v="0"/>
    <x v="0"/>
    <s v="O- KPL Hearne Station"/>
    <x v="6"/>
    <s v="Caldwell Area"/>
    <x v="1"/>
    <x v="0"/>
    <x v="0"/>
    <x v="1"/>
    <m/>
    <n v="176.26"/>
    <n v="-176.26"/>
    <x v="6"/>
    <x v="0"/>
    <s v="HEARNE STATION"/>
    <s v="ENTERGY"/>
    <s v="5/30/00"/>
    <s v="4564240005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3.25"/>
    <n v="-93.25"/>
    <x v="6"/>
    <x v="0"/>
    <s v="S HWY 281"/>
    <s v="CENTRAL POWER &amp; LIGHT CO"/>
    <s v="5/26/00"/>
    <s v="00676245996000526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8.47"/>
    <n v="-98.47"/>
    <x v="6"/>
    <x v="0"/>
    <s v="LA GRULLA"/>
    <s v="CENTRAL POWER &amp; LIGHT CO"/>
    <s v="5/26/00"/>
    <s v="00574781993000526"/>
    <x v="0"/>
    <x v="0"/>
    <x v="0"/>
  </r>
  <r>
    <x v="0"/>
    <x v="0"/>
    <x v="0"/>
    <x v="7"/>
    <s v="74810100"/>
    <x v="0"/>
    <x v="0"/>
    <x v="0"/>
    <x v="0"/>
    <x v="0"/>
    <s v="O- KPL Viola Station"/>
    <x v="2"/>
    <s v="Benavides (Sweden) System"/>
    <x v="18"/>
    <x v="0"/>
    <x v="0"/>
    <x v="3"/>
    <m/>
    <n v="5.18"/>
    <n v="-5.18"/>
    <x v="6"/>
    <x v="0"/>
    <s v="2500 SUNTIDE"/>
    <s v="BROWNING FERRIS INDUSTRIES INC"/>
    <s v="5/31/00"/>
    <s v="0155515000531"/>
    <x v="0"/>
    <x v="0"/>
    <x v="0"/>
  </r>
  <r>
    <x v="0"/>
    <x v="0"/>
    <x v="0"/>
    <x v="7"/>
    <s v="74810100"/>
    <x v="0"/>
    <x v="0"/>
    <x v="0"/>
    <x v="0"/>
    <x v="0"/>
    <s v="O- KPL Viola Station"/>
    <x v="2"/>
    <s v="Benavides (Sweden) System"/>
    <x v="18"/>
    <x v="0"/>
    <x v="0"/>
    <x v="3"/>
    <m/>
    <n v="65.72"/>
    <n v="-65.72"/>
    <x v="6"/>
    <x v="0"/>
    <s v="2500 SUNTIDE"/>
    <s v="BROWNING FERRIS INDUSTRIES INC"/>
    <s v="5/31/00"/>
    <s v="0155515000531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85.79"/>
    <n v="-85.79"/>
    <x v="6"/>
    <x v="0"/>
    <s v="LEOPARD ST"/>
    <s v="CENTRAL POWER &amp; LIGHT CO"/>
    <s v="5/26/00"/>
    <s v="03289955944000526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6.75"/>
    <n v="-6.75"/>
    <x v="6"/>
    <x v="0"/>
    <s v="LEOPARD ST"/>
    <s v="CENTRAL POWER &amp; LIGHT CO"/>
    <s v="5/26/00"/>
    <s v="03289955944000526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12.18"/>
    <n v="-112.18"/>
    <x v="6"/>
    <x v="0"/>
    <s v="S HWY 281 #RET# C493A"/>
    <s v="CENTRAL POWER &amp; LIGHT CO"/>
    <s v="5/26/00"/>
    <s v="01180735993000526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.66"/>
    <n v="-7.66"/>
    <x v="6"/>
    <x v="0"/>
    <s v="S HWY 281 #RET# C493A"/>
    <s v="CENTRAL POWER &amp; LIGHT CO"/>
    <s v="5/26/00"/>
    <s v="01180735993000526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90"/>
    <n v="-90"/>
    <x v="6"/>
    <x v="0"/>
    <m/>
    <s v="LINCO-ELECTROMATIC INC"/>
    <s v="5/22/00"/>
    <s v="C13166"/>
    <x v="0"/>
    <x v="0"/>
    <x v="0"/>
  </r>
  <r>
    <x v="0"/>
    <x v="0"/>
    <x v="0"/>
    <x v="8"/>
    <s v="85210100"/>
    <x v="3"/>
    <x v="0"/>
    <x v="0"/>
    <x v="0"/>
    <x v="0"/>
    <s v="O- KPL Corpus Christi Terminal"/>
    <x v="3"/>
    <s v="Inactive - KPL Corpus Christi Terminal"/>
    <x v="5"/>
    <x v="3"/>
    <x v="0"/>
    <x v="0"/>
    <m/>
    <n v="721.45"/>
    <n v="-721.45"/>
    <x v="6"/>
    <x v="0"/>
    <m/>
    <s v="B G M SUPPLY"/>
    <s v="5/24/00"/>
    <s v="9737"/>
    <x v="0"/>
    <x v="0"/>
    <x v="0"/>
  </r>
  <r>
    <x v="0"/>
    <x v="0"/>
    <x v="0"/>
    <x v="8"/>
    <s v="86110500"/>
    <x v="2"/>
    <x v="0"/>
    <x v="0"/>
    <x v="0"/>
    <x v="0"/>
    <s v="O- KPL Corpus Christi Terminal"/>
    <x v="3"/>
    <s v="Inactive - KPL Corpus Christi Terminal"/>
    <x v="4"/>
    <x v="2"/>
    <x v="0"/>
    <x v="2"/>
    <m/>
    <n v="801.5"/>
    <n v="-801.5"/>
    <x v="6"/>
    <x v="0"/>
    <m/>
    <s v="GALBRAITH CONTRACTING INC"/>
    <s v="5/16/00"/>
    <s v="432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89.91"/>
    <n v="-89.91"/>
    <x v="6"/>
    <x v="0"/>
    <s v="FREER"/>
    <s v="CENTRAL POWER &amp; LIGHT CO"/>
    <s v="5/30/00"/>
    <s v="002872579920005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64"/>
    <n v="-1.64"/>
    <x v="6"/>
    <x v="0"/>
    <s v="STATE HWY 361"/>
    <s v="CENTRAL POWER &amp; LIGHT CO"/>
    <s v="6/2/00"/>
    <s v="01612915940000602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2.1"/>
    <n v="-92.1"/>
    <x v="6"/>
    <x v="0"/>
    <s v="N HWY 359"/>
    <s v="CENTRAL POWER &amp; LIGHT CO"/>
    <s v="5/30/00"/>
    <s v="03393965946000530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350.4"/>
    <n v="-350.4"/>
    <x v="6"/>
    <x v="0"/>
    <m/>
    <s v="L K JORDAN &amp; ASSOCIATES INC"/>
    <s v="5/10/00"/>
    <s v="1601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5.05"/>
    <n v="-5.05"/>
    <x v="6"/>
    <x v="0"/>
    <s v="CR 83"/>
    <s v="CENTRAL POWER &amp; LIGHT CO"/>
    <s v="5/30/00"/>
    <s v="0067228599600053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4.91"/>
    <n v="-74.91"/>
    <x v="6"/>
    <x v="0"/>
    <s v="CR 83"/>
    <s v="CENTRAL POWER &amp; LIGHT CO"/>
    <s v="5/30/00"/>
    <s v="00672285996000530"/>
    <x v="0"/>
    <x v="0"/>
    <x v="0"/>
  </r>
  <r>
    <x v="0"/>
    <x v="0"/>
    <x v="0"/>
    <x v="11"/>
    <s v="84340100"/>
    <x v="0"/>
    <x v="0"/>
    <x v="0"/>
    <x v="0"/>
    <x v="0"/>
    <s v="O- KPL Crude South Lines"/>
    <x v="5"/>
    <s v="STX Crude Pipelines"/>
    <x v="8"/>
    <x v="0"/>
    <x v="0"/>
    <x v="4"/>
    <m/>
    <n v="45.6"/>
    <n v="-45.6"/>
    <x v="6"/>
    <x v="0"/>
    <m/>
    <s v="DARRON S SLOVER"/>
    <s v="5/31/00"/>
    <s v="31MAY0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51.73"/>
    <n v="-51.73"/>
    <x v="6"/>
    <x v="0"/>
    <s v="9463100 6/2/00"/>
    <s v="NUECES ELECTRIC COOP INC"/>
    <s v="6/2/00"/>
    <s v="9463100000602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559.21"/>
    <n v="-559.21"/>
    <x v="6"/>
    <x v="0"/>
    <s v="FREER"/>
    <s v="CENTRAL POWER &amp; LIGHT CO"/>
    <s v="5/30/00"/>
    <s v="016333979460005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6.19"/>
    <n v="-26.19"/>
    <x v="6"/>
    <x v="0"/>
    <s v="STATE HWY 361"/>
    <s v="CENTRAL POWER &amp; LIGHT CO"/>
    <s v="6/2/00"/>
    <s v="01612915940000602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3.17"/>
    <n v="-3.17"/>
    <x v="6"/>
    <x v="0"/>
    <s v="LOPEZ 2# RECT"/>
    <s v="CENTRAL POWER &amp; LIGHT CO"/>
    <s v="5/30/00"/>
    <s v="002872679910005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9.6"/>
    <n v="-49.6"/>
    <x v="6"/>
    <x v="0"/>
    <s v="9463100 6/2/00"/>
    <s v="NUECES ELECTRIC COOP INC"/>
    <s v="6/2/00"/>
    <s v="9463100000602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7.96"/>
    <n v="-37.96"/>
    <x v="6"/>
    <x v="0"/>
    <s v="9463100 6/2/00"/>
    <s v="NUECES ELECTRIC COOP INC"/>
    <s v="6/2/00"/>
    <s v="9463100000602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0.03"/>
    <n v="-0.03"/>
    <x v="6"/>
    <x v="0"/>
    <s v="FREER"/>
    <s v="CENTRAL POWER &amp; LIGHT CO"/>
    <s v="5/30/00"/>
    <s v="0163339794600053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50.32"/>
    <n v="-50.32"/>
    <x v="6"/>
    <x v="0"/>
    <s v="LOPEZ 2# RECT"/>
    <s v="CENTRAL POWER &amp; LIGHT CO"/>
    <s v="5/30/00"/>
    <s v="0028726799100053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80.599999999999994"/>
    <n v="-80.599999999999994"/>
    <x v="6"/>
    <x v="0"/>
    <s v="1/2 M W HWY 59 #GATE"/>
    <s v="CENTRAL POWER &amp; LIGHT CO"/>
    <s v="5/30/00"/>
    <s v="0163330794500053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83.26"/>
    <n v="-83.26"/>
    <x v="6"/>
    <x v="0"/>
    <s v="SEVEN SISTERS"/>
    <s v="CENTRAL POWER &amp; LIGHT CO"/>
    <s v="6/5/00"/>
    <s v="00622287944000605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88.6"/>
    <n v="-88.6"/>
    <x v="6"/>
    <x v="0"/>
    <s v="146 MP 144 1 1434"/>
    <s v="CENTRAL POWER &amp; LIGHT CO"/>
    <s v="5/30/00"/>
    <s v="01633957947000530"/>
    <x v="0"/>
    <x v="0"/>
    <x v="0"/>
  </r>
  <r>
    <x v="1"/>
    <x v="0"/>
    <x v="0"/>
    <x v="34"/>
    <s v="87150100"/>
    <x v="0"/>
    <x v="0"/>
    <x v="1"/>
    <x v="0"/>
    <x v="0"/>
    <s v="O- KPG Duval-Koch Truck B Grade"/>
    <x v="2"/>
    <s v="KPG Truck Stations - Benavides"/>
    <x v="1"/>
    <x v="0"/>
    <x v="0"/>
    <x v="1"/>
    <m/>
    <n v="0.01"/>
    <n v="-0.01"/>
    <x v="6"/>
    <x v="0"/>
    <s v="FREER"/>
    <s v="CENTRAL POWER &amp; LIGHT CO"/>
    <s v="5/30/00"/>
    <s v="01633377948000530"/>
    <x v="0"/>
    <x v="0"/>
    <x v="0"/>
  </r>
  <r>
    <x v="1"/>
    <x v="0"/>
    <x v="0"/>
    <x v="34"/>
    <s v="87150100"/>
    <x v="0"/>
    <x v="0"/>
    <x v="1"/>
    <x v="0"/>
    <x v="0"/>
    <s v="O- KPG Duval-Koch Truck B Grade"/>
    <x v="2"/>
    <s v="KPG Truck Stations - Benavides"/>
    <x v="1"/>
    <x v="0"/>
    <x v="0"/>
    <x v="1"/>
    <m/>
    <n v="220.99"/>
    <n v="-220.99"/>
    <x v="6"/>
    <x v="0"/>
    <s v="FREER"/>
    <s v="CENTRAL POWER &amp; LIGHT CO"/>
    <s v="5/30/00"/>
    <s v="01633377948000530"/>
    <x v="0"/>
    <x v="0"/>
    <x v="0"/>
  </r>
  <r>
    <x v="0"/>
    <x v="0"/>
    <x v="0"/>
    <x v="15"/>
    <s v="86110500"/>
    <x v="3"/>
    <x v="0"/>
    <x v="0"/>
    <x v="0"/>
    <x v="0"/>
    <s v="O- KPL South System"/>
    <x v="4"/>
    <s v="South Line System"/>
    <x v="4"/>
    <x v="3"/>
    <x v="0"/>
    <x v="2"/>
    <m/>
    <n v="1352"/>
    <n v="-1352"/>
    <x v="6"/>
    <x v="0"/>
    <m/>
    <s v="W T LEASE SERVICES INC"/>
    <s v="5/19/00"/>
    <s v="27625"/>
    <x v="0"/>
    <x v="0"/>
    <x v="0"/>
  </r>
  <r>
    <x v="0"/>
    <x v="0"/>
    <x v="0"/>
    <x v="15"/>
    <s v="86110500"/>
    <x v="3"/>
    <x v="0"/>
    <x v="0"/>
    <x v="0"/>
    <x v="0"/>
    <s v="O- KPL South System"/>
    <x v="4"/>
    <s v="South Line System"/>
    <x v="4"/>
    <x v="3"/>
    <x v="0"/>
    <x v="2"/>
    <m/>
    <n v="1672.5"/>
    <n v="-1672.5"/>
    <x v="6"/>
    <x v="0"/>
    <m/>
    <s v="W T LEASE SERVICES INC"/>
    <s v="5/19/00"/>
    <s v="27802"/>
    <x v="0"/>
    <x v="0"/>
    <x v="0"/>
  </r>
  <r>
    <x v="0"/>
    <x v="0"/>
    <x v="0"/>
    <x v="15"/>
    <s v="86110500"/>
    <x v="3"/>
    <x v="0"/>
    <x v="0"/>
    <x v="0"/>
    <x v="0"/>
    <s v="O- KPL South System"/>
    <x v="4"/>
    <s v="South Line System"/>
    <x v="4"/>
    <x v="3"/>
    <x v="0"/>
    <x v="2"/>
    <m/>
    <n v="1186"/>
    <n v="-1186"/>
    <x v="6"/>
    <x v="0"/>
    <m/>
    <s v="W T LEASE SERVICES INC"/>
    <s v="5/19/00"/>
    <s v="27983"/>
    <x v="0"/>
    <x v="0"/>
    <x v="0"/>
  </r>
  <r>
    <x v="0"/>
    <x v="0"/>
    <x v="0"/>
    <x v="15"/>
    <s v="86110500"/>
    <x v="3"/>
    <x v="0"/>
    <x v="0"/>
    <x v="0"/>
    <x v="0"/>
    <s v="O- KPL South System"/>
    <x v="4"/>
    <s v="South Line System"/>
    <x v="4"/>
    <x v="3"/>
    <x v="0"/>
    <x v="2"/>
    <m/>
    <n v="1712"/>
    <n v="-1712"/>
    <x v="6"/>
    <x v="0"/>
    <m/>
    <s v="W T LEASE SERVICES INC"/>
    <s v="5/19/00"/>
    <s v="27985"/>
    <x v="0"/>
    <x v="0"/>
    <x v="0"/>
  </r>
  <r>
    <x v="0"/>
    <x v="0"/>
    <x v="0"/>
    <x v="15"/>
    <s v="86110500"/>
    <x v="3"/>
    <x v="0"/>
    <x v="0"/>
    <x v="0"/>
    <x v="0"/>
    <s v="O- KPL South System"/>
    <x v="4"/>
    <s v="South Line System"/>
    <x v="4"/>
    <x v="3"/>
    <x v="0"/>
    <x v="2"/>
    <m/>
    <n v="1605"/>
    <n v="-1605"/>
    <x v="6"/>
    <x v="0"/>
    <m/>
    <s v="W T LEASE SERVICES INC"/>
    <s v="5/19/00"/>
    <s v="27991"/>
    <x v="0"/>
    <x v="0"/>
    <x v="0"/>
  </r>
  <r>
    <x v="0"/>
    <x v="0"/>
    <x v="0"/>
    <x v="11"/>
    <s v="85420100"/>
    <x v="0"/>
    <x v="0"/>
    <x v="0"/>
    <x v="0"/>
    <x v="0"/>
    <s v="O- KPL Crude South Lines"/>
    <x v="5"/>
    <s v="STX Crude Pipelines"/>
    <x v="9"/>
    <x v="0"/>
    <x v="0"/>
    <x v="0"/>
    <m/>
    <n v="32.4"/>
    <n v="-32.4"/>
    <x v="6"/>
    <x v="0"/>
    <m/>
    <s v="COASTAL BEND COFFEE SERVICE"/>
    <s v="10/25/99"/>
    <s v="7276"/>
    <x v="0"/>
    <x v="0"/>
    <x v="0"/>
  </r>
  <r>
    <x v="0"/>
    <x v="0"/>
    <x v="0"/>
    <x v="15"/>
    <s v="86110500"/>
    <x v="3"/>
    <x v="0"/>
    <x v="0"/>
    <x v="0"/>
    <x v="0"/>
    <s v="O- KPL South System"/>
    <x v="4"/>
    <s v="South Line System"/>
    <x v="4"/>
    <x v="3"/>
    <x v="0"/>
    <x v="2"/>
    <m/>
    <n v="1933.25"/>
    <n v="-1933.25"/>
    <x v="6"/>
    <x v="0"/>
    <m/>
    <s v="W T LEASE SERVICES INC"/>
    <s v="5/19/00"/>
    <s v="27984"/>
    <x v="0"/>
    <x v="0"/>
    <x v="0"/>
  </r>
  <r>
    <x v="0"/>
    <x v="0"/>
    <x v="0"/>
    <x v="11"/>
    <s v="85420100"/>
    <x v="0"/>
    <x v="0"/>
    <x v="0"/>
    <x v="0"/>
    <x v="0"/>
    <s v="O- KPL Crude South Lines"/>
    <x v="5"/>
    <s v="STX Crude Pipelines"/>
    <x v="9"/>
    <x v="0"/>
    <x v="0"/>
    <x v="0"/>
    <m/>
    <n v="42.4"/>
    <n v="-42.4"/>
    <x v="6"/>
    <x v="0"/>
    <m/>
    <s v="COASTAL BEND COFFEE SERVICE"/>
    <s v="11/22/99"/>
    <s v="7440"/>
    <x v="0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210"/>
    <n v="-210"/>
    <x v="6"/>
    <x v="0"/>
    <m/>
    <s v="W T LEASE SERVICES INC"/>
    <s v="5/19/00"/>
    <s v="27624"/>
    <x v="0"/>
    <x v="0"/>
    <x v="0"/>
  </r>
  <r>
    <x v="0"/>
    <x v="0"/>
    <x v="0"/>
    <x v="11"/>
    <s v="85420100"/>
    <x v="0"/>
    <x v="0"/>
    <x v="0"/>
    <x v="0"/>
    <x v="0"/>
    <s v="O- KPL Crude South Lines"/>
    <x v="5"/>
    <s v="STX Crude Pipelines"/>
    <x v="9"/>
    <x v="0"/>
    <x v="0"/>
    <x v="0"/>
    <m/>
    <n v="22.3"/>
    <n v="-22.3"/>
    <x v="6"/>
    <x v="0"/>
    <m/>
    <s v="COASTAL BEND COFFEE SERVICE"/>
    <s v="11/22/99"/>
    <s v="7370"/>
    <x v="0"/>
    <x v="0"/>
    <x v="0"/>
  </r>
  <r>
    <x v="0"/>
    <x v="0"/>
    <x v="0"/>
    <x v="11"/>
    <s v="85420100"/>
    <x v="0"/>
    <x v="0"/>
    <x v="0"/>
    <x v="0"/>
    <x v="0"/>
    <s v="O- KPL Crude South Lines"/>
    <x v="5"/>
    <s v="STX Crude Pipelines"/>
    <x v="9"/>
    <x v="0"/>
    <x v="0"/>
    <x v="0"/>
    <m/>
    <n v="83.7"/>
    <n v="-83.7"/>
    <x v="6"/>
    <x v="0"/>
    <m/>
    <s v="COASTAL BEND COFFEE SERVICE"/>
    <s v="2/16/00"/>
    <s v="7935"/>
    <x v="0"/>
    <x v="0"/>
    <x v="0"/>
  </r>
  <r>
    <x v="0"/>
    <x v="0"/>
    <x v="0"/>
    <x v="20"/>
    <s v="87210100"/>
    <x v="0"/>
    <x v="0"/>
    <x v="0"/>
    <x v="0"/>
    <x v="0"/>
    <s v="O- KPL Placedo Station"/>
    <x v="1"/>
    <s v="North Line System"/>
    <x v="10"/>
    <x v="0"/>
    <x v="0"/>
    <x v="0"/>
    <m/>
    <n v="104.51"/>
    <n v="-104.51"/>
    <x v="6"/>
    <x v="0"/>
    <s v="105410284505249903 5/22/00"/>
    <s v="GTE SOUTHWEST INC"/>
    <s v="5/22/00"/>
    <s v="105410284505249903000522"/>
    <x v="0"/>
    <x v="0"/>
    <x v="0"/>
  </r>
  <r>
    <x v="0"/>
    <x v="0"/>
    <x v="0"/>
    <x v="13"/>
    <s v="87210100"/>
    <x v="0"/>
    <x v="0"/>
    <x v="0"/>
    <x v="0"/>
    <x v="0"/>
    <s v="O- KPL North Meter Bank to Refugio Mnln"/>
    <x v="1"/>
    <s v="North Line System"/>
    <x v="10"/>
    <x v="0"/>
    <x v="0"/>
    <x v="0"/>
    <m/>
    <n v="211.83"/>
    <n v="-211.83"/>
    <x v="6"/>
    <x v="0"/>
    <s v="361 526 4113 486 5 11MAY00"/>
    <s v="SOUTHWESTERN BELL"/>
    <s v="5/11/00"/>
    <s v="3615264113486511MAY00"/>
    <x v="0"/>
    <x v="0"/>
    <x v="0"/>
  </r>
  <r>
    <x v="0"/>
    <x v="0"/>
    <x v="0"/>
    <x v="9"/>
    <s v="86110500"/>
    <x v="3"/>
    <x v="0"/>
    <x v="0"/>
    <x v="0"/>
    <x v="0"/>
    <s v="O- KPL Sunfield Station"/>
    <x v="4"/>
    <s v="South Line System"/>
    <x v="4"/>
    <x v="3"/>
    <x v="0"/>
    <x v="2"/>
    <m/>
    <n v="2320.5"/>
    <n v="-2320.5"/>
    <x v="6"/>
    <x v="0"/>
    <m/>
    <s v="MAINTECH INTERNATIONAL LLC"/>
    <s v="5/1/00"/>
    <s v="4735"/>
    <x v="0"/>
    <x v="0"/>
    <x v="0"/>
  </r>
  <r>
    <x v="0"/>
    <x v="0"/>
    <x v="0"/>
    <x v="11"/>
    <s v="85420100"/>
    <x v="0"/>
    <x v="0"/>
    <x v="0"/>
    <x v="0"/>
    <x v="0"/>
    <s v="O- KPL Crude South Lines"/>
    <x v="5"/>
    <s v="STX Crude Pipelines"/>
    <x v="9"/>
    <x v="0"/>
    <x v="0"/>
    <x v="0"/>
    <m/>
    <n v="51.7"/>
    <n v="-51.7"/>
    <x v="6"/>
    <x v="0"/>
    <m/>
    <s v="COASTAL BEND COFFEE SERVICE"/>
    <s v="1/5/00"/>
    <s v="7684"/>
    <x v="0"/>
    <x v="0"/>
    <x v="0"/>
  </r>
  <r>
    <x v="0"/>
    <x v="0"/>
    <x v="0"/>
    <x v="29"/>
    <s v="87150100"/>
    <x v="0"/>
    <x v="0"/>
    <x v="0"/>
    <x v="0"/>
    <x v="0"/>
    <s v="O- KPL Gerdes Station"/>
    <x v="6"/>
    <s v="Caldwell Area"/>
    <x v="1"/>
    <x v="0"/>
    <x v="0"/>
    <x v="1"/>
    <m/>
    <n v="5784.69"/>
    <n v="-5784.69"/>
    <x v="6"/>
    <x v="0"/>
    <s v="GERDES PIPELINE STATION"/>
    <s v="BLUEBONNET ELECTRIC CO-OP"/>
    <s v="5/31/00"/>
    <s v="0023937600000531"/>
    <x v="0"/>
    <x v="0"/>
    <x v="0"/>
  </r>
  <r>
    <x v="0"/>
    <x v="0"/>
    <x v="0"/>
    <x v="1"/>
    <s v="74810100"/>
    <x v="0"/>
    <x v="0"/>
    <x v="0"/>
    <x v="0"/>
    <x v="0"/>
    <s v="O- KPL Pettus Station"/>
    <x v="1"/>
    <s v="North Line System"/>
    <x v="18"/>
    <x v="0"/>
    <x v="0"/>
    <x v="3"/>
    <m/>
    <n v="30.82"/>
    <n v="-30.82"/>
    <x v="6"/>
    <x v="0"/>
    <s v="EDI - DO NOT PAY"/>
    <s v="SOUTHWESTERN BELL"/>
    <s v="5/23/00"/>
    <s v="3615296414011000523"/>
    <x v="0"/>
    <x v="0"/>
    <x v="0"/>
  </r>
  <r>
    <x v="0"/>
    <x v="0"/>
    <x v="0"/>
    <x v="1"/>
    <s v="74810100"/>
    <x v="0"/>
    <x v="0"/>
    <x v="0"/>
    <x v="0"/>
    <x v="0"/>
    <s v="O- KPL Pettus Station"/>
    <x v="1"/>
    <s v="North Line System"/>
    <x v="18"/>
    <x v="0"/>
    <x v="0"/>
    <x v="3"/>
    <m/>
    <n v="3.35"/>
    <n v="-3.35"/>
    <x v="6"/>
    <x v="0"/>
    <s v="EDI - DO NOT PAY"/>
    <s v="SOUTHWESTERN BELL"/>
    <s v="5/23/00"/>
    <s v="3615296414011000523"/>
    <x v="0"/>
    <x v="0"/>
    <x v="0"/>
  </r>
  <r>
    <x v="0"/>
    <x v="0"/>
    <x v="0"/>
    <x v="14"/>
    <s v="87150100"/>
    <x v="0"/>
    <x v="0"/>
    <x v="0"/>
    <x v="0"/>
    <x v="0"/>
    <s v="O- KPL Rosanky Station"/>
    <x v="6"/>
    <s v="Caldwell Area"/>
    <x v="1"/>
    <x v="0"/>
    <x v="0"/>
    <x v="1"/>
    <m/>
    <n v="6255.55"/>
    <n v="-6255.55"/>
    <x v="6"/>
    <x v="0"/>
    <s v="ROSANKY TRUCK STATION"/>
    <s v="BLUEBONNET ELECTRIC CO-OP"/>
    <s v="5/31/00"/>
    <s v="0038994000000531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27.11"/>
    <n v="-27.11"/>
    <x v="6"/>
    <x v="0"/>
    <s v="9463100 6/2/00"/>
    <s v="NUECES ELECTRIC COOP INC"/>
    <s v="6/2/00"/>
    <s v="9463100000602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167.04"/>
    <n v="-167.04"/>
    <x v="6"/>
    <x v="0"/>
    <s v="FREER"/>
    <s v="CENTRAL POWER &amp; LIGHT CO"/>
    <s v="5/30/00"/>
    <s v="016333879470005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.2699999999999996"/>
    <n v="-4.2699999999999996"/>
    <x v="6"/>
    <x v="0"/>
    <s v="CO RD 292 RECITIFER"/>
    <s v="BLUEBONNET ELECTRIC CO-OP"/>
    <s v="5/31/00"/>
    <s v="0066987400000531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330.5"/>
    <n v="-1330.5"/>
    <x v="6"/>
    <x v="0"/>
    <s v="2680701 6/2/00"/>
    <s v="NUECES ELECTRIC COOP INC"/>
    <s v="6/2/00"/>
    <s v="2680701000602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0.01"/>
    <n v="-0.01"/>
    <x v="6"/>
    <x v="0"/>
    <s v="CR 69"/>
    <s v="CENTRAL POWER &amp; LIGHT CO"/>
    <s v="5/30/00"/>
    <s v="03320775947000530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0.03"/>
    <n v="-0.03"/>
    <x v="6"/>
    <x v="0"/>
    <s v="FREER"/>
    <s v="CENTRAL POWER &amp; LIGHT CO"/>
    <s v="5/30/00"/>
    <s v="01633387947000530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911.3"/>
    <n v="-911.3"/>
    <x v="6"/>
    <x v="0"/>
    <s v="CALDWELL STATION"/>
    <s v="BLUEBONNET ELECTRIC CO-OP"/>
    <s v="5/31/00"/>
    <s v="0021813100000531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0.01"/>
    <n v="-0.01"/>
    <x v="6"/>
    <x v="0"/>
    <s v="FREER"/>
    <s v="CENTRAL POWER &amp; LIGHT CO"/>
    <s v="5/30/00"/>
    <s v="01633407943000530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137.34"/>
    <n v="-137.34"/>
    <x v="6"/>
    <x v="0"/>
    <s v="FREER"/>
    <s v="CENTRAL POWER &amp; LIGHT CO"/>
    <s v="5/30/00"/>
    <s v="01633407943000530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69.42"/>
    <n v="-69.42"/>
    <x v="6"/>
    <x v="0"/>
    <s v="FREER"/>
    <s v="CENTRAL POWER &amp; LIGHT CO"/>
    <s v="5/30/00"/>
    <s v="01634277949000530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69.42"/>
    <n v="-69.42"/>
    <x v="6"/>
    <x v="0"/>
    <s v="FREER"/>
    <s v="CENTRAL POWER &amp; LIGHT CO"/>
    <s v="5/30/00"/>
    <s v="01633647944000530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89.02"/>
    <n v="-89.02"/>
    <x v="6"/>
    <x v="0"/>
    <s v="E HWY 44"/>
    <s v="CENTRAL POWER &amp; LIGHT CO"/>
    <s v="5/30/00"/>
    <s v="033894059490005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4.31"/>
    <n v="-34.31"/>
    <x v="6"/>
    <x v="0"/>
    <s v="FM RD 3058 RECT"/>
    <s v="BLUEBONNET ELECTRIC CO-OP"/>
    <s v="5/31/00"/>
    <s v="00669873000005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63.14"/>
    <n v="-63.14"/>
    <x v="6"/>
    <x v="0"/>
    <s v="CO RD 292 RECITIFER"/>
    <s v="BLUEBONNET ELECTRIC CO-OP"/>
    <s v="5/31/00"/>
    <s v="00669874000005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.81"/>
    <n v="-3.81"/>
    <x v="6"/>
    <x v="0"/>
    <s v="GRAHAM/FM975 RECT"/>
    <s v="BLUEBONNET ELECTRIC CO-OP"/>
    <s v="5/31/00"/>
    <s v="00585026000005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56.45"/>
    <n v="-56.45"/>
    <x v="6"/>
    <x v="0"/>
    <s v="GRAHAM/FM975 RECT"/>
    <s v="BLUEBONNET ELECTRIC CO-OP"/>
    <s v="5/31/00"/>
    <s v="00585026000005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.3"/>
    <n v="-3.3"/>
    <x v="6"/>
    <x v="0"/>
    <s v="TX 95 RECT"/>
    <s v="BLUEBONNET ELECTRIC CO-OP"/>
    <s v="5/31/00"/>
    <s v="00669875000005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5.5"/>
    <n v="-45.5"/>
    <x v="6"/>
    <x v="0"/>
    <s v="TX 95 RECT"/>
    <s v="BLUEBONNET ELECTRIC CO-OP"/>
    <s v="5/31/00"/>
    <s v="0066987500000531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40.159999999999997"/>
    <n v="-40.159999999999997"/>
    <x v="6"/>
    <x v="0"/>
    <s v="9463100 6/2/00"/>
    <s v="NUECES ELECTRIC COOP INC"/>
    <s v="6/2/00"/>
    <s v="9463100000602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5.520000000000003"/>
    <n v="-35.520000000000003"/>
    <x v="6"/>
    <x v="0"/>
    <s v="US 290 RECT"/>
    <s v="BLUEBONNET ELECTRIC CO-OP"/>
    <s v="5/31/00"/>
    <s v="0067749600000531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71.61"/>
    <n v="-71.61"/>
    <x v="6"/>
    <x v="0"/>
    <s v="2680701 6/2/00"/>
    <s v="NUECES ELECTRIC COOP INC"/>
    <s v="6/2/00"/>
    <s v="2680701000602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3.22"/>
    <n v="-33.22"/>
    <x v="6"/>
    <x v="0"/>
    <s v="FM304/CR151 RECT"/>
    <s v="BLUEBONNET ELECTRIC CO-OP"/>
    <s v="5/31/00"/>
    <s v="00450296000005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9.55"/>
    <n v="-19.55"/>
    <x v="6"/>
    <x v="0"/>
    <s v="CR 205 / FM 1362 RECT, N CALDWELL"/>
    <s v="BLUEBONNET ELECTRIC CO-OP"/>
    <s v="5/31/00"/>
    <s v="0067749800000531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19.93"/>
    <n v="-119.93"/>
    <x v="6"/>
    <x v="0"/>
    <s v="CR 69"/>
    <s v="CENTRAL POWER &amp; LIGHT CO"/>
    <s v="5/30/00"/>
    <s v="03320775947000530"/>
    <x v="0"/>
    <x v="0"/>
    <x v="0"/>
  </r>
  <r>
    <x v="0"/>
    <x v="0"/>
    <x v="0"/>
    <x v="11"/>
    <s v="84310100"/>
    <x v="0"/>
    <x v="0"/>
    <x v="0"/>
    <x v="0"/>
    <x v="0"/>
    <s v="O- KPL Crude South Lines"/>
    <x v="5"/>
    <s v="STX Crude Pipelines"/>
    <x v="72"/>
    <x v="0"/>
    <x v="0"/>
    <x v="4"/>
    <m/>
    <n v="10.76"/>
    <n v="-10.76"/>
    <x v="6"/>
    <x v="0"/>
    <m/>
    <s v="DARRON S SLOVER"/>
    <s v="5/31/00"/>
    <s v="31MAY00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135"/>
    <n v="-135"/>
    <x v="6"/>
    <x v="0"/>
    <m/>
    <s v="H &amp; K VACUUM TRUCKS INC"/>
    <s v="4/30/00"/>
    <s v="986304"/>
    <x v="0"/>
    <x v="0"/>
    <x v="0"/>
  </r>
  <r>
    <x v="0"/>
    <x v="0"/>
    <x v="0"/>
    <x v="8"/>
    <s v="86110700"/>
    <x v="1"/>
    <x v="0"/>
    <x v="0"/>
    <x v="0"/>
    <x v="0"/>
    <s v="O- KPL Corpus Christi Terminal"/>
    <x v="3"/>
    <s v="Inactive - KPL Corpus Christi Terminal"/>
    <x v="2"/>
    <x v="1"/>
    <x v="0"/>
    <x v="2"/>
    <m/>
    <n v="55"/>
    <n v="-55"/>
    <x v="6"/>
    <x v="0"/>
    <m/>
    <s v="JORDAN LABORATORIES INC"/>
    <s v="5/31/00"/>
    <s v="86900"/>
    <x v="0"/>
    <x v="0"/>
    <x v="0"/>
  </r>
  <r>
    <x v="0"/>
    <x v="0"/>
    <x v="0"/>
    <x v="5"/>
    <s v="86110500"/>
    <x v="3"/>
    <x v="0"/>
    <x v="0"/>
    <x v="0"/>
    <x v="0"/>
    <s v="O- KPL North System"/>
    <x v="1"/>
    <s v="North Line System"/>
    <x v="4"/>
    <x v="3"/>
    <x v="0"/>
    <x v="2"/>
    <m/>
    <n v="592.29999999999995"/>
    <n v="-592.29999999999995"/>
    <x v="6"/>
    <x v="0"/>
    <m/>
    <s v="COONROD ELECTRIC CO INC"/>
    <s v="5/22/00"/>
    <s v="12529"/>
    <x v="0"/>
    <x v="0"/>
    <x v="0"/>
  </r>
  <r>
    <x v="0"/>
    <x v="0"/>
    <x v="0"/>
    <x v="16"/>
    <s v="86110500"/>
    <x v="3"/>
    <x v="0"/>
    <x v="0"/>
    <x v="0"/>
    <x v="0"/>
    <s v="O- KPL Tilden System"/>
    <x v="7"/>
    <s v="Tilden System"/>
    <x v="4"/>
    <x v="3"/>
    <x v="0"/>
    <x v="2"/>
    <m/>
    <n v="242.11"/>
    <n v="-242.11"/>
    <x v="6"/>
    <x v="0"/>
    <m/>
    <s v="COONROD ELECTRIC CO INC"/>
    <s v="5/16/00"/>
    <s v="12507"/>
    <x v="0"/>
    <x v="0"/>
    <x v="0"/>
  </r>
  <r>
    <x v="0"/>
    <x v="0"/>
    <x v="0"/>
    <x v="12"/>
    <s v="87310100"/>
    <x v="3"/>
    <x v="0"/>
    <x v="0"/>
    <x v="0"/>
    <x v="0"/>
    <s v="O- KPL Benavides (Sweden) System"/>
    <x v="2"/>
    <s v="Benavides (Sweden) System"/>
    <x v="16"/>
    <x v="3"/>
    <x v="0"/>
    <x v="3"/>
    <m/>
    <n v="113.39"/>
    <n v="-113.39"/>
    <x v="6"/>
    <x v="0"/>
    <m/>
    <s v="WASTE MANAGEMENT"/>
    <s v="6/1/00"/>
    <s v="04420075264"/>
    <x v="0"/>
    <x v="0"/>
    <x v="0"/>
  </r>
  <r>
    <x v="1"/>
    <x v="0"/>
    <x v="0"/>
    <x v="76"/>
    <s v="86110500"/>
    <x v="3"/>
    <x v="0"/>
    <x v="1"/>
    <x v="0"/>
    <x v="0"/>
    <s v="O- KPG Hearne-Koch Truck"/>
    <x v="6"/>
    <s v="KPG Truck Stations - Caldwell"/>
    <x v="4"/>
    <x v="3"/>
    <x v="0"/>
    <x v="2"/>
    <m/>
    <n v="631"/>
    <n v="-631"/>
    <x v="6"/>
    <x v="0"/>
    <m/>
    <s v="BASIN INDUSTRIAL X-RAY INC"/>
    <s v="4/25/00"/>
    <s v="3254"/>
    <x v="0"/>
    <x v="0"/>
    <x v="0"/>
  </r>
  <r>
    <x v="0"/>
    <x v="0"/>
    <x v="0"/>
    <x v="47"/>
    <s v="86110500"/>
    <x v="3"/>
    <x v="0"/>
    <x v="0"/>
    <x v="0"/>
    <x v="0"/>
    <s v="N- KPL South Texas"/>
    <x v="5"/>
    <s v="STX Crude Pipelines"/>
    <x v="4"/>
    <x v="3"/>
    <x v="0"/>
    <x v="2"/>
    <m/>
    <n v="232"/>
    <n v="-232"/>
    <x v="6"/>
    <x v="0"/>
    <m/>
    <s v="KEY ENERGY SERVICES INC"/>
    <s v="5/23/00"/>
    <s v="40139019135B"/>
    <x v="0"/>
    <x v="0"/>
    <x v="1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"/>
    <n v="0"/>
    <x v="6"/>
    <x v="0"/>
    <s v="EPL#19501306"/>
    <s v="CENTRAL POWER &amp; LIGHT CO"/>
    <s v="5/31/00"/>
    <s v="000105779480005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2"/>
    <n v="-69.42"/>
    <x v="6"/>
    <x v="0"/>
    <s v="CHRISTINE"/>
    <s v="CENTRAL POWER &amp; LIGHT CO"/>
    <s v="6/6/00"/>
    <s v="0009276794600060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.01"/>
    <n v="-0.01"/>
    <x v="6"/>
    <x v="0"/>
    <s v="EPL#19501306"/>
    <s v="CENTRAL POWER &amp; LIGHT CO"/>
    <s v="5/31/00"/>
    <s v="000105779480005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3.75"/>
    <n v="-53.75"/>
    <x v="6"/>
    <x v="0"/>
    <s v="EPL#19501306"/>
    <s v="CENTRAL POWER &amp; LIGHT CO"/>
    <s v="5/31/00"/>
    <s v="000105779480005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3.75"/>
    <n v="-53.75"/>
    <x v="6"/>
    <x v="0"/>
    <s v="EPL#19501306"/>
    <s v="CENTRAL POWER &amp; LIGHT CO"/>
    <s v="5/31/00"/>
    <s v="000105779480005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.02"/>
    <n v="-0.02"/>
    <x v="6"/>
    <x v="0"/>
    <s v="CHARLOTTE"/>
    <s v="CENTRAL POWER &amp; LIGHT CO"/>
    <s v="6/6/00"/>
    <s v="0008268794800060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5"/>
    <n v="-69.45"/>
    <x v="6"/>
    <x v="0"/>
    <s v="CO RD 422"/>
    <s v="CENTRAL POWER &amp; LIGHT CO"/>
    <s v="6/6/00"/>
    <s v="0009287794300060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3.19"/>
    <n v="-93.19"/>
    <x v="6"/>
    <x v="0"/>
    <s v="W HWY 97"/>
    <s v="CENTRAL POWER &amp; LIGHT CO"/>
    <s v="6/6/00"/>
    <s v="0008187794600060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4.71"/>
    <n v="-34.71"/>
    <x v="6"/>
    <x v="0"/>
    <s v="HP-19501033"/>
    <s v="CENTRAL POWER &amp; LIGHT CO"/>
    <s v="5/31/00"/>
    <s v="000105679490005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4.71"/>
    <n v="-34.71"/>
    <x v="6"/>
    <x v="0"/>
    <s v="HP-19501033"/>
    <s v="CENTRAL POWER &amp; LIGHT CO"/>
    <s v="5/31/00"/>
    <s v="000105679490005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2"/>
    <n v="-69.42"/>
    <x v="6"/>
    <x v="0"/>
    <s v="CHRISTINE"/>
    <s v="CENTRAL POWER &amp; LIGHT CO"/>
    <s v="6/6/00"/>
    <s v="0009319794500060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5.74"/>
    <n v="-15.74"/>
    <x v="6"/>
    <x v="0"/>
    <s v="P49A4 NAVIGATION #VS"/>
    <s v="CENTRAL POWER &amp; LIGHT CO"/>
    <s v="5/31/00"/>
    <s v="006809959900005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06"/>
    <n v="-1.06"/>
    <x v="6"/>
    <x v="0"/>
    <s v="P49A4 NAVIGATION #VS"/>
    <s v="CENTRAL POWER &amp; LIGHT CO"/>
    <s v="5/31/00"/>
    <s v="006809959900005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94"/>
    <n v="-1.94"/>
    <x v="6"/>
    <x v="0"/>
    <s v="CO RD 422"/>
    <s v="CENTRAL POWER &amp; LIGHT CO"/>
    <s v="6/6/00"/>
    <s v="00091847947000606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9.42"/>
    <n v="-69.42"/>
    <x v="6"/>
    <x v="0"/>
    <s v="1/2 MI S HWY 16-P"/>
    <s v="CENTRAL POWER &amp; LIGHT CO"/>
    <s v="5/31/00"/>
    <s v="00494297948000531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9.42"/>
    <n v="-69.42"/>
    <x v="6"/>
    <x v="0"/>
    <s v="SURVEY 58 #C-469"/>
    <s v="CENTRAL POWER &amp; LIGHT CO"/>
    <s v="5/31/00"/>
    <s v="00494367949000531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279.39999999999998"/>
    <n v="-279.39999999999998"/>
    <x v="6"/>
    <x v="0"/>
    <s v="MIRANDO CITY"/>
    <s v="CENTRAL POWER &amp; LIGHT CO"/>
    <s v="6/6/00"/>
    <s v="0065013794600060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.01"/>
    <n v="-0.01"/>
    <x v="6"/>
    <x v="0"/>
    <s v="W HWY 97"/>
    <s v="CENTRAL POWER &amp; LIGHT CO"/>
    <s v="6/6/00"/>
    <s v="0008187794600060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8.8"/>
    <n v="-28.8"/>
    <x v="6"/>
    <x v="0"/>
    <s v="CO RD 422"/>
    <s v="CENTRAL POWER &amp; LIGHT CO"/>
    <s v="6/6/00"/>
    <s v="0009184794700060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73.45"/>
    <n v="-173.45"/>
    <x v="6"/>
    <x v="0"/>
    <s v="CHARLOTTE"/>
    <s v="CENTRAL POWER &amp; LIGHT CO"/>
    <s v="6/6/00"/>
    <s v="00082687948000606"/>
    <x v="0"/>
    <x v="0"/>
    <x v="0"/>
  </r>
  <r>
    <x v="0"/>
    <x v="0"/>
    <x v="0"/>
    <x v="26"/>
    <s v="86110500"/>
    <x v="3"/>
    <x v="0"/>
    <x v="0"/>
    <x v="0"/>
    <x v="0"/>
    <s v="O- KPL Duval Station"/>
    <x v="2"/>
    <s v="Benavides (Sweden) System"/>
    <x v="4"/>
    <x v="3"/>
    <x v="0"/>
    <x v="2"/>
    <m/>
    <n v="580"/>
    <n v="-580"/>
    <x v="6"/>
    <x v="0"/>
    <m/>
    <s v="KEY ENERGY SERVICES INC"/>
    <s v="5/11/00"/>
    <s v="40139018742B"/>
    <x v="0"/>
    <x v="0"/>
    <x v="0"/>
  </r>
  <r>
    <x v="0"/>
    <x v="0"/>
    <x v="0"/>
    <x v="15"/>
    <s v="86110500"/>
    <x v="0"/>
    <x v="0"/>
    <x v="0"/>
    <x v="0"/>
    <x v="0"/>
    <s v="O- KPL South System"/>
    <x v="4"/>
    <s v="South Line System"/>
    <x v="4"/>
    <x v="0"/>
    <x v="0"/>
    <x v="2"/>
    <m/>
    <n v="644"/>
    <n v="-644"/>
    <x v="6"/>
    <x v="0"/>
    <m/>
    <s v="COASTAL FLOW MEASUREMENT INC"/>
    <s v="5/30/00"/>
    <s v="75453"/>
    <x v="0"/>
    <x v="0"/>
    <x v="0"/>
  </r>
  <r>
    <x v="0"/>
    <x v="0"/>
    <x v="0"/>
    <x v="17"/>
    <s v="86110500"/>
    <x v="3"/>
    <x v="0"/>
    <x v="0"/>
    <x v="0"/>
    <x v="0"/>
    <s v="O- KPL Caldwell/Giddings System"/>
    <x v="6"/>
    <s v="Caldwell Area"/>
    <x v="4"/>
    <x v="3"/>
    <x v="0"/>
    <x v="2"/>
    <m/>
    <n v="642"/>
    <n v="-642"/>
    <x v="6"/>
    <x v="0"/>
    <m/>
    <s v="BASIN INDUSTRIAL X-RAY INC"/>
    <s v="4/25/00"/>
    <s v="3255"/>
    <x v="0"/>
    <x v="0"/>
    <x v="0"/>
  </r>
  <r>
    <x v="0"/>
    <x v="0"/>
    <x v="0"/>
    <x v="1"/>
    <s v="86110500"/>
    <x v="3"/>
    <x v="0"/>
    <x v="0"/>
    <x v="0"/>
    <x v="0"/>
    <s v="O- KPL Pettus Station"/>
    <x v="1"/>
    <s v="North Line System"/>
    <x v="4"/>
    <x v="3"/>
    <x v="0"/>
    <x v="2"/>
    <m/>
    <n v="1685"/>
    <n v="-1685"/>
    <x v="6"/>
    <x v="0"/>
    <m/>
    <s v="AFC LEASE SERVICE INC"/>
    <s v="5/10/00"/>
    <s v="11143"/>
    <x v="0"/>
    <x v="0"/>
    <x v="0"/>
  </r>
  <r>
    <x v="0"/>
    <x v="0"/>
    <x v="0"/>
    <x v="12"/>
    <s v="85210100"/>
    <x v="0"/>
    <x v="0"/>
    <x v="0"/>
    <x v="0"/>
    <x v="0"/>
    <s v="O- KPL Benavides (Sweden) System"/>
    <x v="2"/>
    <s v="Benavides (Sweden) System"/>
    <x v="5"/>
    <x v="0"/>
    <x v="0"/>
    <x v="0"/>
    <m/>
    <n v="112.19"/>
    <n v="-112.19"/>
    <x v="6"/>
    <x v="0"/>
    <m/>
    <s v="W L WALKER CO INC"/>
    <s v="5/22/00"/>
    <s v="91254"/>
    <x v="0"/>
    <x v="0"/>
    <x v="0"/>
  </r>
  <r>
    <x v="0"/>
    <x v="0"/>
    <x v="0"/>
    <x v="1"/>
    <s v="86110500"/>
    <x v="3"/>
    <x v="0"/>
    <x v="0"/>
    <x v="0"/>
    <x v="0"/>
    <s v="O- KPL Pettus Station"/>
    <x v="1"/>
    <s v="North Line System"/>
    <x v="4"/>
    <x v="3"/>
    <x v="0"/>
    <x v="2"/>
    <m/>
    <n v="475.41"/>
    <n v="-475.41"/>
    <x v="6"/>
    <x v="0"/>
    <m/>
    <s v="WILSON SUPPLY CO"/>
    <s v="5/11/00"/>
    <s v="01802001100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"/>
    <n v="0"/>
    <x v="6"/>
    <x v="0"/>
    <s v="HWY 774"/>
    <s v="CENTRAL POWER &amp; LIGHT CO"/>
    <s v="6/1/00"/>
    <s v="0067128599700060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6.52"/>
    <n v="-86.52"/>
    <x v="6"/>
    <x v="0"/>
    <s v="P31 CO RD 72"/>
    <s v="CENTRAL POWER &amp; LIGHT CO"/>
    <s v="6/1/00"/>
    <s v="0145058594600060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8.66"/>
    <n v="-108.66"/>
    <x v="6"/>
    <x v="0"/>
    <s v="P6 FM RD 893"/>
    <s v="CENTRAL POWER &amp; LIGHT CO"/>
    <s v="6/1/00"/>
    <s v="0145014594900060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.01"/>
    <n v="-0.01"/>
    <x v="6"/>
    <x v="0"/>
    <s v="P6 FM RD 893"/>
    <s v="CENTRAL POWER &amp; LIGHT CO"/>
    <s v="6/1/00"/>
    <s v="01450145949000601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95.22"/>
    <n v="-95.22"/>
    <x v="6"/>
    <x v="0"/>
    <s v="GOVT WELLS STATION"/>
    <s v="CENTRAL POWER &amp; LIGHT CO"/>
    <s v="6/1/00"/>
    <s v="00494287949000601"/>
    <x v="0"/>
    <x v="0"/>
    <x v="0"/>
  </r>
  <r>
    <x v="1"/>
    <x v="0"/>
    <x v="0"/>
    <x v="36"/>
    <s v="87150100"/>
    <x v="0"/>
    <x v="0"/>
    <x v="1"/>
    <x v="0"/>
    <x v="0"/>
    <s v="O- KPG Refugio-KII Truck"/>
    <x v="1"/>
    <s v="KPG Truck Stations - North"/>
    <x v="1"/>
    <x v="0"/>
    <x v="0"/>
    <x v="1"/>
    <m/>
    <n v="219.29"/>
    <n v="-219.29"/>
    <x v="6"/>
    <x v="0"/>
    <s v="HWY 77"/>
    <s v="CENTRAL POWER &amp; LIGHT CO"/>
    <s v="6/1/00"/>
    <s v="00038625943000601"/>
    <x v="0"/>
    <x v="0"/>
    <x v="0"/>
  </r>
  <r>
    <x v="1"/>
    <x v="0"/>
    <x v="0"/>
    <x v="36"/>
    <s v="87150100"/>
    <x v="0"/>
    <x v="0"/>
    <x v="1"/>
    <x v="0"/>
    <x v="0"/>
    <s v="O- KPG Refugio-KII Truck"/>
    <x v="1"/>
    <s v="KPG Truck Stations - North"/>
    <x v="1"/>
    <x v="0"/>
    <x v="0"/>
    <x v="1"/>
    <m/>
    <n v="0.01"/>
    <n v="-0.01"/>
    <x v="6"/>
    <x v="0"/>
    <s v="HWY 77"/>
    <s v="CENTRAL POWER &amp; LIGHT CO"/>
    <s v="6/1/00"/>
    <s v="0003862594300060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34.71"/>
    <n v="-34.71"/>
    <x v="6"/>
    <x v="0"/>
    <s v="HWY 77"/>
    <s v="CENTRAL POWER &amp; LIGHT CO"/>
    <s v="6/1/00"/>
    <s v="0003843594700060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9.42"/>
    <n v="-69.42"/>
    <x v="6"/>
    <x v="0"/>
    <s v="REFUGIO"/>
    <s v="CENTRAL POWER &amp; LIGHT CO"/>
    <s v="6/1/00"/>
    <s v="0003995594300060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9.42"/>
    <n v="-69.42"/>
    <x v="6"/>
    <x v="0"/>
    <s v="REFUGIO"/>
    <s v="CENTRAL POWER &amp; LIGHT CO"/>
    <s v="6/1/00"/>
    <s v="0003857594000060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0.01"/>
    <n v="-0.01"/>
    <x v="6"/>
    <x v="0"/>
    <s v="BOYKIN RD 3 PE TOLAN"/>
    <s v="CENTRAL POWER &amp; LIGHT CO"/>
    <s v="6/1/00"/>
    <s v="0067132599100060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74.11"/>
    <n v="-74.11"/>
    <x v="6"/>
    <x v="0"/>
    <s v="REFUGIO"/>
    <s v="CENTRAL POWER &amp; LIGHT CO"/>
    <s v="6/1/00"/>
    <s v="0003847594300060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34.71"/>
    <n v="-34.71"/>
    <x v="6"/>
    <x v="0"/>
    <s v="HWY 77"/>
    <s v="CENTRAL POWER &amp; LIGHT CO"/>
    <s v="6/1/00"/>
    <s v="0003843594700060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69.42"/>
    <n v="-69.42"/>
    <x v="6"/>
    <x v="0"/>
    <s v="REFUGIO"/>
    <s v="CENTRAL POWER &amp; LIGHT CO"/>
    <s v="6/1/00"/>
    <s v="0067961599700060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75.290000000000006"/>
    <n v="-75.290000000000006"/>
    <x v="6"/>
    <x v="0"/>
    <s v="1 BOYKIN RD  16P E CO75"/>
    <s v="CENTRAL POWER &amp; LIGHT CO"/>
    <s v="6/1/00"/>
    <s v="0067131599200060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76.989999999999995"/>
    <n v="-76.989999999999995"/>
    <x v="6"/>
    <x v="0"/>
    <s v="OCONNER - SHELLY B LSE"/>
    <s v="CENTRAL POWER &amp; LIGHT CO"/>
    <s v="6/1/00"/>
    <s v="0067129599600060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92.45"/>
    <n v="-92.45"/>
    <x v="6"/>
    <x v="0"/>
    <s v="H &amp; DS TK BATT #A"/>
    <s v="CENTRAL POWER &amp; LIGHT CO"/>
    <s v="6/1/00"/>
    <s v="0067135599800060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25.75"/>
    <n v="-25.75"/>
    <x v="6"/>
    <x v="0"/>
    <s v="HWY 77"/>
    <s v="CENTRAL POWER &amp; LIGHT CO"/>
    <s v="6/1/00"/>
    <s v="0003859594800060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9.42"/>
    <n v="-69.42"/>
    <x v="6"/>
    <x v="0"/>
    <s v="FM 631"/>
    <s v="CENTRAL POWER &amp; LIGHT CO"/>
    <s v="6/1/00"/>
    <s v="0067120599500060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1.62"/>
    <n v="-1.62"/>
    <x v="6"/>
    <x v="0"/>
    <s v="HWY 77"/>
    <s v="CENTRAL POWER &amp; LIGHT CO"/>
    <s v="6/1/00"/>
    <s v="00038595948000601"/>
    <x v="0"/>
    <x v="0"/>
    <x v="0"/>
  </r>
  <r>
    <x v="0"/>
    <x v="0"/>
    <x v="0"/>
    <x v="25"/>
    <s v="87150100"/>
    <x v="0"/>
    <x v="0"/>
    <x v="0"/>
    <x v="0"/>
    <x v="0"/>
    <s v="O- KPL Tilden Mainline"/>
    <x v="7"/>
    <s v="Tilden System"/>
    <x v="1"/>
    <x v="0"/>
    <x v="0"/>
    <x v="1"/>
    <m/>
    <n v="0.02"/>
    <n v="-0.02"/>
    <x v="6"/>
    <x v="0"/>
    <s v="FM 893 &amp; CO 72"/>
    <s v="CENTRAL POWER &amp; LIGHT CO"/>
    <s v="6/1/00"/>
    <s v="00681795993000601"/>
    <x v="0"/>
    <x v="0"/>
    <x v="0"/>
  </r>
  <r>
    <x v="0"/>
    <x v="0"/>
    <x v="0"/>
    <x v="25"/>
    <s v="87150100"/>
    <x v="0"/>
    <x v="0"/>
    <x v="0"/>
    <x v="0"/>
    <x v="0"/>
    <s v="O- KPL Tilden Mainline"/>
    <x v="7"/>
    <s v="Tilden System"/>
    <x v="1"/>
    <x v="0"/>
    <x v="0"/>
    <x v="1"/>
    <m/>
    <n v="143.36000000000001"/>
    <n v="-143.36000000000001"/>
    <x v="6"/>
    <x v="0"/>
    <s v="FM 893 &amp; CO 72"/>
    <s v="CENTRAL POWER &amp; LIGHT CO"/>
    <s v="6/1/00"/>
    <s v="00681795993000601"/>
    <x v="0"/>
    <x v="0"/>
    <x v="0"/>
  </r>
  <r>
    <x v="0"/>
    <x v="0"/>
    <x v="0"/>
    <x v="62"/>
    <s v="86110500"/>
    <x v="0"/>
    <x v="0"/>
    <x v="0"/>
    <x v="0"/>
    <x v="0"/>
    <s v="O- KPL Giddings"/>
    <x v="19"/>
    <s v="Inactive - KPL Giddings"/>
    <x v="4"/>
    <x v="0"/>
    <x v="0"/>
    <x v="2"/>
    <m/>
    <n v="481.61"/>
    <n v="-481.61"/>
    <x v="6"/>
    <x v="0"/>
    <m/>
    <s v="BIG 3 LEASE &amp; WELL SERVICE"/>
    <s v="5/29/00"/>
    <s v="48299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3"/>
    <n v="-0.3"/>
    <x v="6"/>
    <x v="0"/>
    <s v="HWY 77"/>
    <s v="CENTRAL POWER &amp; LIGHT CO"/>
    <s v="6/1/00"/>
    <s v="0003865594000060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2938.32"/>
    <n v="-2938.32"/>
    <x v="6"/>
    <x v="0"/>
    <s v="HWY 77"/>
    <s v="CENTRAL POWER &amp; LIGHT CO"/>
    <s v="6/1/00"/>
    <s v="00038655940000601"/>
    <x v="0"/>
    <x v="0"/>
    <x v="0"/>
  </r>
  <r>
    <x v="0"/>
    <x v="0"/>
    <x v="0"/>
    <x v="8"/>
    <s v="87150100"/>
    <x v="0"/>
    <x v="0"/>
    <x v="0"/>
    <x v="0"/>
    <x v="0"/>
    <s v="O- KPL Corpus Christi Terminal"/>
    <x v="3"/>
    <s v="Inactive - KPL Corpus Christi Terminal"/>
    <x v="1"/>
    <x v="0"/>
    <x v="0"/>
    <x v="1"/>
    <m/>
    <n v="529.69000000000005"/>
    <n v="-529.69000000000005"/>
    <x v="6"/>
    <x v="0"/>
    <s v="P211 1-2 940 NAVIGATION"/>
    <s v="CENTRAL POWER &amp; LIGHT CO"/>
    <s v="6/1/00"/>
    <s v="0136677594600060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336.6"/>
    <n v="-336.6"/>
    <x v="6"/>
    <x v="0"/>
    <s v="REFUGIO"/>
    <s v="CENTRAL POWER &amp; LIGHT CO"/>
    <s v="6/1/00"/>
    <s v="0003848594200060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02"/>
    <n v="-0.02"/>
    <x v="6"/>
    <x v="0"/>
    <s v="REFUGIO"/>
    <s v="CENTRAL POWER &amp; LIGHT CO"/>
    <s v="6/1/00"/>
    <s v="0003609594100060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77.94"/>
    <n v="-77.94"/>
    <x v="6"/>
    <x v="0"/>
    <s v="FM 1944"/>
    <s v="CENTRAL POWER &amp; LIGHT CO"/>
    <s v="6/1/00"/>
    <s v="0067118599900060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244.64"/>
    <n v="-244.64"/>
    <x v="6"/>
    <x v="0"/>
    <s v="REFUGIO"/>
    <s v="CENTRAL POWER &amp; LIGHT CO"/>
    <s v="6/1/00"/>
    <s v="0003609594100060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167.53"/>
    <n v="-167.53"/>
    <x v="6"/>
    <x v="0"/>
    <s v="REFUGIO"/>
    <s v="CENTRAL POWER &amp; LIGHT CO"/>
    <s v="6/1/00"/>
    <s v="0003856594100060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52.21"/>
    <n v="-52.21"/>
    <x v="6"/>
    <x v="0"/>
    <s v="HWY 774"/>
    <s v="CENTRAL POWER &amp; LIGHT CO"/>
    <s v="6/1/00"/>
    <s v="0067128599700060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9.42"/>
    <n v="-69.42"/>
    <x v="6"/>
    <x v="0"/>
    <s v="REFUGIO"/>
    <s v="CENTRAL POWER &amp; LIGHT CO"/>
    <s v="6/1/00"/>
    <s v="0003558594200060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93.53"/>
    <n v="-93.53"/>
    <x v="6"/>
    <x v="0"/>
    <s v="BOYKIN RD 3 PE TOLAN"/>
    <s v="CENTRAL POWER &amp; LIGHT CO"/>
    <s v="6/1/00"/>
    <s v="0067132599100060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0.01"/>
    <n v="-0.01"/>
    <x v="6"/>
    <x v="0"/>
    <s v="HWY 774"/>
    <s v="CENTRAL POWER &amp; LIGHT CO"/>
    <s v="6/1/00"/>
    <s v="0067128599700060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6856.08"/>
    <n v="-6856.08"/>
    <x v="6"/>
    <x v="0"/>
    <s v="HWY 77"/>
    <s v="CENTRAL POWER &amp; LIGHT CO"/>
    <s v="6/1/00"/>
    <s v="0003865594000060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0.69"/>
    <n v="-0.69"/>
    <x v="6"/>
    <x v="0"/>
    <s v="HWY 77"/>
    <s v="CENTRAL POWER &amp; LIGHT CO"/>
    <s v="6/1/00"/>
    <s v="00038655940000601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73.989999999999995"/>
    <n v="-73.989999999999995"/>
    <x v="6"/>
    <x v="0"/>
    <s v="3 CO 74 89 E CO 75"/>
    <s v="CENTRAL POWER &amp; LIGHT CO"/>
    <s v="6/1/00"/>
    <s v="01450615941000601"/>
    <x v="0"/>
    <x v="0"/>
    <x v="0"/>
  </r>
  <r>
    <x v="0"/>
    <x v="0"/>
    <x v="0"/>
    <x v="38"/>
    <s v="87150100"/>
    <x v="0"/>
    <x v="0"/>
    <x v="0"/>
    <x v="0"/>
    <x v="0"/>
    <s v="O- KPL Refugio Light Crude System"/>
    <x v="1"/>
    <s v="North Line System"/>
    <x v="1"/>
    <x v="0"/>
    <x v="0"/>
    <x v="1"/>
    <m/>
    <n v="69.42"/>
    <n v="-69.42"/>
    <x v="6"/>
    <x v="0"/>
    <s v="EL OSO CATTLE CO"/>
    <s v="CENTRAL POWER &amp; LIGHT CO"/>
    <s v="6/1/00"/>
    <s v="00671375996000601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3.97"/>
    <n v="-3.97"/>
    <x v="6"/>
    <x v="0"/>
    <s v="CO RD 69 &amp; 72"/>
    <s v="CENTRAL POWER &amp; LIGHT CO"/>
    <s v="6/1/00"/>
    <s v="0068171599100060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52.21"/>
    <n v="-52.21"/>
    <x v="6"/>
    <x v="0"/>
    <s v="HWY 774"/>
    <s v="CENTRAL POWER &amp; LIGHT CO"/>
    <s v="6/1/00"/>
    <s v="0067128599700060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89.93"/>
    <n v="-89.93"/>
    <x v="6"/>
    <x v="0"/>
    <s v="UNIO PROD CO BATT B"/>
    <s v="CENTRAL POWER &amp; LIGHT CO"/>
    <s v="6/1/00"/>
    <s v="00671345999000601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62.83"/>
    <n v="-62.83"/>
    <x v="6"/>
    <x v="0"/>
    <s v="CO RD 69 &amp; 72"/>
    <s v="CENTRAL POWER &amp; LIGHT CO"/>
    <s v="6/1/00"/>
    <s v="00681715991000601"/>
    <x v="0"/>
    <x v="0"/>
    <x v="0"/>
  </r>
  <r>
    <x v="0"/>
    <x v="0"/>
    <x v="0"/>
    <x v="38"/>
    <s v="87150100"/>
    <x v="0"/>
    <x v="0"/>
    <x v="0"/>
    <x v="0"/>
    <x v="0"/>
    <s v="O- KPL Refugio Light Crude System"/>
    <x v="1"/>
    <s v="North Line System"/>
    <x v="1"/>
    <x v="0"/>
    <x v="0"/>
    <x v="1"/>
    <m/>
    <n v="69.42"/>
    <n v="-69.42"/>
    <x v="6"/>
    <x v="0"/>
    <s v="OCONNOR LEASE-PAN AMER"/>
    <s v="CENTRAL POWER &amp; LIGHT CO"/>
    <s v="6/1/00"/>
    <s v="0067136599700060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9.42"/>
    <n v="-69.42"/>
    <x v="6"/>
    <x v="0"/>
    <s v="BOYKIN RD &amp; CR 7"/>
    <s v="CENTRAL POWER &amp; LIGHT CO"/>
    <s v="6/1/00"/>
    <s v="0068079599400060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89.53"/>
    <n v="-89.53"/>
    <x v="6"/>
    <x v="0"/>
    <s v="CR 75"/>
    <s v="CENTRAL POWER &amp; LIGHT CO"/>
    <s v="6/1/00"/>
    <s v="00680725991000601"/>
    <x v="0"/>
    <x v="0"/>
    <x v="0"/>
  </r>
  <r>
    <x v="0"/>
    <x v="0"/>
    <x v="0"/>
    <x v="19"/>
    <s v="85120100"/>
    <x v="4"/>
    <x v="0"/>
    <x v="0"/>
    <x v="0"/>
    <x v="0"/>
    <s v="O- KPL Hearne to Refugio Sta Mainline"/>
    <x v="1"/>
    <s v="North Line System"/>
    <x v="19"/>
    <x v="4"/>
    <x v="0"/>
    <x v="0"/>
    <m/>
    <n v="1190.3699999999999"/>
    <n v="-1190.3699999999999"/>
    <x v="6"/>
    <x v="0"/>
    <m/>
    <s v="GREEN COUNTRY SUPPLY INC"/>
    <s v="5/31/00"/>
    <s v="062655"/>
    <x v="0"/>
    <x v="0"/>
    <x v="0"/>
  </r>
  <r>
    <x v="0"/>
    <x v="0"/>
    <x v="0"/>
    <x v="19"/>
    <s v="85120100"/>
    <x v="4"/>
    <x v="0"/>
    <x v="0"/>
    <x v="0"/>
    <x v="0"/>
    <s v="O- KPL Hearne to Refugio Sta Mainline"/>
    <x v="1"/>
    <s v="North Line System"/>
    <x v="19"/>
    <x v="4"/>
    <x v="0"/>
    <x v="0"/>
    <m/>
    <n v="579.44000000000005"/>
    <n v="-579.44000000000005"/>
    <x v="6"/>
    <x v="0"/>
    <m/>
    <s v="GREEN COUNTRY SUPPLY INC"/>
    <s v="5/31/00"/>
    <s v="062691"/>
    <x v="0"/>
    <x v="0"/>
    <x v="0"/>
  </r>
  <r>
    <x v="0"/>
    <x v="0"/>
    <x v="0"/>
    <x v="19"/>
    <s v="87340100"/>
    <x v="0"/>
    <x v="0"/>
    <x v="0"/>
    <x v="0"/>
    <x v="0"/>
    <s v="O- KPL Hearne to Refugio Sta Mainline"/>
    <x v="1"/>
    <s v="North Line System"/>
    <x v="7"/>
    <x v="0"/>
    <x v="0"/>
    <x v="3"/>
    <m/>
    <n v="50.96"/>
    <n v="-50.96"/>
    <x v="6"/>
    <x v="0"/>
    <s v="01-JUN-00"/>
    <s v="PETTUS MUNICIPAL UTILITY"/>
    <s v="6/1/00"/>
    <s v="01JUN00"/>
    <x v="0"/>
    <x v="0"/>
    <x v="0"/>
  </r>
  <r>
    <x v="0"/>
    <x v="0"/>
    <x v="0"/>
    <x v="13"/>
    <s v="85210400"/>
    <x v="7"/>
    <x v="0"/>
    <x v="0"/>
    <x v="0"/>
    <x v="0"/>
    <s v="O- KPL North Meter Bank to Refugio Mnln"/>
    <x v="1"/>
    <s v="North Line System"/>
    <x v="44"/>
    <x v="7"/>
    <x v="0"/>
    <x v="0"/>
    <m/>
    <n v="106.69"/>
    <n v="-106.69"/>
    <x v="6"/>
    <x v="0"/>
    <m/>
    <s v="XPECT FIRST AID"/>
    <s v="6/1/00"/>
    <s v="000579"/>
    <x v="0"/>
    <x v="0"/>
    <x v="0"/>
  </r>
  <r>
    <x v="0"/>
    <x v="0"/>
    <x v="0"/>
    <x v="5"/>
    <s v="86110500"/>
    <x v="4"/>
    <x v="0"/>
    <x v="0"/>
    <x v="0"/>
    <x v="0"/>
    <s v="O- KPL North System"/>
    <x v="1"/>
    <s v="North Line System"/>
    <x v="4"/>
    <x v="4"/>
    <x v="0"/>
    <x v="2"/>
    <m/>
    <n v="170"/>
    <n v="-170"/>
    <x v="6"/>
    <x v="0"/>
    <m/>
    <s v="LINCO-ELECTROMATIC INC"/>
    <s v="5/30/00"/>
    <s v="C13203"/>
    <x v="0"/>
    <x v="0"/>
    <x v="0"/>
  </r>
  <r>
    <x v="0"/>
    <x v="0"/>
    <x v="0"/>
    <x v="16"/>
    <s v="85120100"/>
    <x v="4"/>
    <x v="0"/>
    <x v="0"/>
    <x v="0"/>
    <x v="0"/>
    <s v="O- KPL Tilden System"/>
    <x v="7"/>
    <s v="Tilden System"/>
    <x v="19"/>
    <x v="4"/>
    <x v="0"/>
    <x v="0"/>
    <m/>
    <n v="338.51"/>
    <n v="-338.51"/>
    <x v="6"/>
    <x v="0"/>
    <m/>
    <s v="GREEN COUNTRY SUPPLY INC"/>
    <s v="5/31/00"/>
    <s v="062654"/>
    <x v="0"/>
    <x v="0"/>
    <x v="0"/>
  </r>
  <r>
    <x v="0"/>
    <x v="0"/>
    <x v="0"/>
    <x v="15"/>
    <s v="85350300"/>
    <x v="3"/>
    <x v="0"/>
    <x v="0"/>
    <x v="0"/>
    <x v="0"/>
    <s v="O- KPL South System"/>
    <x v="4"/>
    <s v="South Line System"/>
    <x v="66"/>
    <x v="3"/>
    <x v="0"/>
    <x v="0"/>
    <m/>
    <n v="804.57"/>
    <n v="-804.57"/>
    <x v="6"/>
    <x v="0"/>
    <m/>
    <s v="YODER FORD INC"/>
    <s v="6/1/00"/>
    <s v="FOCS65667"/>
    <x v="0"/>
    <x v="0"/>
    <x v="0"/>
  </r>
  <r>
    <x v="0"/>
    <x v="0"/>
    <x v="0"/>
    <x v="5"/>
    <s v="86110500"/>
    <x v="4"/>
    <x v="0"/>
    <x v="0"/>
    <x v="0"/>
    <x v="0"/>
    <s v="O- KPL North System"/>
    <x v="1"/>
    <s v="North Line System"/>
    <x v="4"/>
    <x v="4"/>
    <x v="0"/>
    <x v="2"/>
    <m/>
    <n v="340"/>
    <n v="-340"/>
    <x v="6"/>
    <x v="0"/>
    <m/>
    <s v="LINCO-ELECTROMATIC INC"/>
    <s v="5/31/00"/>
    <s v="C13216"/>
    <x v="0"/>
    <x v="0"/>
    <x v="0"/>
  </r>
  <r>
    <x v="0"/>
    <x v="0"/>
    <x v="0"/>
    <x v="26"/>
    <s v="89430100"/>
    <x v="0"/>
    <x v="0"/>
    <x v="0"/>
    <x v="0"/>
    <x v="0"/>
    <s v="O- KPL Duval Station"/>
    <x v="2"/>
    <s v="Benavides (Sweden) System"/>
    <x v="0"/>
    <x v="0"/>
    <x v="0"/>
    <x v="0"/>
    <m/>
    <n v="14.29"/>
    <n v="-14.29"/>
    <x v="6"/>
    <x v="0"/>
    <s v="LEASE RENTAL"/>
    <s v="JAY W RILEY"/>
    <s v="5/18/00"/>
    <s v="18MAY0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95.34"/>
    <n v="-95.34"/>
    <x v="6"/>
    <x v="0"/>
    <s v="4802 UP RIVER RD R"/>
    <s v="CENTRAL POWER &amp; LIGHT CO"/>
    <s v="6/2/00"/>
    <s v="01587685940000602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0.01"/>
    <n v="-0.01"/>
    <x v="6"/>
    <x v="0"/>
    <s v="4802 UP RIVER RD R"/>
    <s v="CENTRAL POWER &amp; LIGHT CO"/>
    <s v="6/2/00"/>
    <s v="01587685940000602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71.53"/>
    <n v="-71.53"/>
    <x v="6"/>
    <x v="0"/>
    <s v="950 MANCHESTER A"/>
    <s v="CENTRAL POWER &amp; LIGHT CO"/>
    <s v="6/2/00"/>
    <s v="01584185944000602"/>
    <x v="0"/>
    <x v="0"/>
    <x v="0"/>
  </r>
  <r>
    <x v="0"/>
    <x v="0"/>
    <x v="0"/>
    <x v="11"/>
    <s v="89430100"/>
    <x v="0"/>
    <x v="0"/>
    <x v="0"/>
    <x v="0"/>
    <x v="0"/>
    <s v="O- KPL Crude South Lines"/>
    <x v="5"/>
    <s v="STX Crude Pipelines"/>
    <x v="0"/>
    <x v="0"/>
    <x v="0"/>
    <x v="0"/>
    <m/>
    <n v="100"/>
    <n v="-100"/>
    <x v="6"/>
    <x v="0"/>
    <s v="SPL557"/>
    <s v="ALICE K EAST"/>
    <s v="6/15/00"/>
    <s v="SPL557-JUN 15-0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45"/>
    <n v="-1.45"/>
    <x v="6"/>
    <x v="0"/>
    <s v="1300 OAK PARK AVE SWOIL"/>
    <s v="CENTRAL POWER &amp; LIGHT CO"/>
    <s v="6/2/00"/>
    <s v="01588945947000602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1.42"/>
    <n v="-21.42"/>
    <x v="6"/>
    <x v="0"/>
    <s v="1300 OAK PARK AVE SWOIL"/>
    <s v="CENTRAL POWER &amp; LIGHT CO"/>
    <s v="6/2/00"/>
    <s v="01588945947000602"/>
    <x v="0"/>
    <x v="0"/>
    <x v="0"/>
  </r>
  <r>
    <x v="0"/>
    <x v="0"/>
    <x v="0"/>
    <x v="26"/>
    <s v="89430100"/>
    <x v="0"/>
    <x v="0"/>
    <x v="0"/>
    <x v="0"/>
    <x v="0"/>
    <s v="O- KPL Duval Station"/>
    <x v="2"/>
    <s v="Benavides (Sweden) System"/>
    <x v="0"/>
    <x v="0"/>
    <x v="0"/>
    <x v="0"/>
    <m/>
    <n v="-14.29"/>
    <n v="14.29"/>
    <x v="6"/>
    <x v="0"/>
    <s v="LEASE RENTAL"/>
    <s v="ENTHONE OMI"/>
    <s v="5/18/00"/>
    <s v="18MAY00"/>
    <x v="0"/>
    <x v="0"/>
    <x v="0"/>
  </r>
  <r>
    <x v="0"/>
    <x v="0"/>
    <x v="0"/>
    <x v="5"/>
    <s v="84340100"/>
    <x v="0"/>
    <x v="0"/>
    <x v="0"/>
    <x v="0"/>
    <x v="0"/>
    <s v="O- KPL North System"/>
    <x v="1"/>
    <s v="North Line System"/>
    <x v="8"/>
    <x v="0"/>
    <x v="0"/>
    <x v="4"/>
    <m/>
    <n v="83.7"/>
    <n v="-83.7"/>
    <x v="6"/>
    <x v="0"/>
    <s v="EXPENSES  APR-JUN, 2000"/>
    <s v="GERALD V PAGE"/>
    <s v="6/5/00"/>
    <s v="05JUN00"/>
    <x v="0"/>
    <x v="0"/>
    <x v="0"/>
  </r>
  <r>
    <x v="0"/>
    <x v="0"/>
    <x v="0"/>
    <x v="18"/>
    <s v="85210100"/>
    <x v="3"/>
    <x v="0"/>
    <x v="0"/>
    <x v="0"/>
    <x v="0"/>
    <s v="O- KPL Three Rivers Station"/>
    <x v="7"/>
    <s v="Tilden System"/>
    <x v="5"/>
    <x v="3"/>
    <x v="0"/>
    <x v="0"/>
    <m/>
    <n v="3265"/>
    <n v="-3265"/>
    <x v="6"/>
    <x v="0"/>
    <m/>
    <s v="PANAMETRICS INC"/>
    <s v="5/23/00"/>
    <s v="408252"/>
    <x v="0"/>
    <x v="0"/>
    <x v="0"/>
  </r>
  <r>
    <x v="0"/>
    <x v="0"/>
    <x v="0"/>
    <x v="1"/>
    <s v="85210100"/>
    <x v="3"/>
    <x v="0"/>
    <x v="0"/>
    <x v="0"/>
    <x v="0"/>
    <s v="O- KPL Pettus Station"/>
    <x v="1"/>
    <s v="North Line System"/>
    <x v="5"/>
    <x v="3"/>
    <x v="0"/>
    <x v="0"/>
    <m/>
    <n v="1044.23"/>
    <n v="-1044.23"/>
    <x v="6"/>
    <x v="0"/>
    <m/>
    <s v="CORPUS CHRISTI SEAL COMPANY"/>
    <s v="5/19/00"/>
    <s v="305885"/>
    <x v="0"/>
    <x v="0"/>
    <x v="0"/>
  </r>
  <r>
    <x v="0"/>
    <x v="0"/>
    <x v="0"/>
    <x v="29"/>
    <s v="86110500"/>
    <x v="0"/>
    <x v="0"/>
    <x v="0"/>
    <x v="0"/>
    <x v="0"/>
    <s v="O- KPL Gerdes Station"/>
    <x v="6"/>
    <s v="Caldwell Area"/>
    <x v="4"/>
    <x v="0"/>
    <x v="0"/>
    <x v="2"/>
    <m/>
    <n v="1002.14"/>
    <n v="-1002.14"/>
    <x v="6"/>
    <x v="0"/>
    <m/>
    <s v="PUMPCO INC"/>
    <s v="5/16/00"/>
    <s v="17430"/>
    <x v="0"/>
    <x v="0"/>
    <x v="0"/>
  </r>
  <r>
    <x v="0"/>
    <x v="0"/>
    <x v="0"/>
    <x v="18"/>
    <s v="85210100"/>
    <x v="3"/>
    <x v="0"/>
    <x v="0"/>
    <x v="0"/>
    <x v="0"/>
    <s v="O- KPL Three Rivers Station"/>
    <x v="7"/>
    <s v="Tilden System"/>
    <x v="5"/>
    <x v="3"/>
    <x v="0"/>
    <x v="0"/>
    <m/>
    <n v="257.99"/>
    <n v="-257.99"/>
    <x v="6"/>
    <x v="0"/>
    <s v="Created By Proration :"/>
    <s v="PANAMETRICS INC"/>
    <s v="5/23/00"/>
    <s v="408252"/>
    <x v="0"/>
    <x v="0"/>
    <x v="0"/>
  </r>
  <r>
    <x v="0"/>
    <x v="0"/>
    <x v="0"/>
    <x v="18"/>
    <s v="85210100"/>
    <x v="3"/>
    <x v="0"/>
    <x v="0"/>
    <x v="0"/>
    <x v="0"/>
    <s v="O- KPL Three Rivers Station"/>
    <x v="7"/>
    <s v="Tilden System"/>
    <x v="5"/>
    <x v="3"/>
    <x v="0"/>
    <x v="0"/>
    <m/>
    <n v="13.14"/>
    <n v="-13.14"/>
    <x v="6"/>
    <x v="0"/>
    <s v="Created By Proration :"/>
    <s v="PANAMETRICS INC"/>
    <s v="5/23/00"/>
    <s v="408252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72.61"/>
    <n v="-72.61"/>
    <x v="6"/>
    <x v="0"/>
    <s v="CANTWELL"/>
    <s v="CENTRAL POWER &amp; LIGHT CO"/>
    <s v="6/2/00"/>
    <s v="01587425941000602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.99"/>
    <n v="-2.99"/>
    <x v="6"/>
    <x v="0"/>
    <s v="FM 208"/>
    <s v="ENTERGY"/>
    <s v="6/5/00"/>
    <s v="1362155000605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4.51"/>
    <n v="-44.51"/>
    <x v="6"/>
    <x v="0"/>
    <s v="FM 208"/>
    <s v="ENTERGY"/>
    <s v="6/5/00"/>
    <s v="1362155000605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36.57"/>
    <n v="-36.57"/>
    <x v="6"/>
    <x v="0"/>
    <s v="RECT 438-A"/>
    <s v="NUECES ELECTRIC COOP INC"/>
    <s v="6/2/00"/>
    <s v="26329300000602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94.4"/>
    <n v="-94.4"/>
    <x v="6"/>
    <x v="0"/>
    <s v="RECT C-621A"/>
    <s v="NUECES ELECTRIC COOP INC"/>
    <s v="6/2/00"/>
    <s v="26332700000602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270"/>
    <n v="-270"/>
    <x v="6"/>
    <x v="0"/>
    <m/>
    <s v="LINCO-ELECTROMATIC INC"/>
    <s v="3/27/00"/>
    <s v="C129869"/>
    <x v="0"/>
    <x v="0"/>
    <x v="0"/>
  </r>
  <r>
    <x v="0"/>
    <x v="0"/>
    <x v="0"/>
    <x v="5"/>
    <s v="85510100"/>
    <x v="0"/>
    <x v="0"/>
    <x v="0"/>
    <x v="0"/>
    <x v="0"/>
    <s v="O- KPL North System"/>
    <x v="1"/>
    <s v="North Line System"/>
    <x v="73"/>
    <x v="0"/>
    <x v="0"/>
    <x v="0"/>
    <m/>
    <n v="20"/>
    <n v="-20"/>
    <x v="6"/>
    <x v="0"/>
    <s v="EXPENSES  APR-JUN, 2000"/>
    <s v="GERALD V PAGE"/>
    <s v="6/5/00"/>
    <s v="05JUN00"/>
    <x v="0"/>
    <x v="0"/>
    <x v="0"/>
  </r>
  <r>
    <x v="0"/>
    <x v="0"/>
    <x v="0"/>
    <x v="13"/>
    <s v="85120100"/>
    <x v="4"/>
    <x v="0"/>
    <x v="0"/>
    <x v="0"/>
    <x v="0"/>
    <s v="O- KPL North Meter Bank to Refugio Mnln"/>
    <x v="1"/>
    <s v="North Line System"/>
    <x v="19"/>
    <x v="4"/>
    <x v="0"/>
    <x v="0"/>
    <m/>
    <n v="346.4"/>
    <n v="-346.4"/>
    <x v="6"/>
    <x v="0"/>
    <m/>
    <s v="GREEN COUNTRY SUPPLY INC"/>
    <s v="5/31/00"/>
    <s v="062711"/>
    <x v="0"/>
    <x v="0"/>
    <x v="0"/>
  </r>
  <r>
    <x v="0"/>
    <x v="0"/>
    <x v="0"/>
    <x v="6"/>
    <s v="85120100"/>
    <x v="4"/>
    <x v="0"/>
    <x v="0"/>
    <x v="0"/>
    <x v="0"/>
    <s v="O- KPL Sunfield to Viola"/>
    <x v="2"/>
    <s v="Benavides (Sweden) System"/>
    <x v="19"/>
    <x v="4"/>
    <x v="0"/>
    <x v="0"/>
    <m/>
    <n v="1048.94"/>
    <n v="-1048.94"/>
    <x v="6"/>
    <x v="0"/>
    <m/>
    <s v="CHAMPION TECHNOLOGIES INC"/>
    <s v="4/25/00"/>
    <s v="010035173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864.92"/>
    <n v="-864.92"/>
    <x v="6"/>
    <x v="0"/>
    <m/>
    <s v="SUNLAND CONSTRUCTION INC"/>
    <s v="5/30/00"/>
    <s v="161469"/>
    <x v="0"/>
    <x v="0"/>
    <x v="0"/>
  </r>
  <r>
    <x v="0"/>
    <x v="0"/>
    <x v="0"/>
    <x v="1"/>
    <s v="86110500"/>
    <x v="3"/>
    <x v="0"/>
    <x v="0"/>
    <x v="0"/>
    <x v="0"/>
    <s v="O- KPL Pettus Station"/>
    <x v="1"/>
    <s v="North Line System"/>
    <x v="4"/>
    <x v="3"/>
    <x v="0"/>
    <x v="2"/>
    <m/>
    <n v="832.44"/>
    <n v="-832.44"/>
    <x v="6"/>
    <x v="0"/>
    <m/>
    <s v="SUNLAND CONSTRUCTION INC"/>
    <s v="5/30/00"/>
    <s v="161468"/>
    <x v="0"/>
    <x v="0"/>
    <x v="0"/>
  </r>
  <r>
    <x v="0"/>
    <x v="0"/>
    <x v="0"/>
    <x v="13"/>
    <s v="85120100"/>
    <x v="4"/>
    <x v="0"/>
    <x v="0"/>
    <x v="0"/>
    <x v="0"/>
    <s v="O- KPL North Meter Bank to Refugio Mnln"/>
    <x v="1"/>
    <s v="North Line System"/>
    <x v="19"/>
    <x v="4"/>
    <x v="0"/>
    <x v="0"/>
    <m/>
    <n v="2194.06"/>
    <n v="-2194.06"/>
    <x v="6"/>
    <x v="0"/>
    <m/>
    <s v="GREEN COUNTRY SUPPLY INC"/>
    <s v="5/31/00"/>
    <s v="062656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83.86"/>
    <n v="-83.86"/>
    <x v="6"/>
    <x v="0"/>
    <s v="SEVEN SISTERS"/>
    <s v="CENTRAL POWER &amp; LIGHT CO"/>
    <s v="6/5/00"/>
    <s v="00622447944000605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7.69"/>
    <n v="-77.69"/>
    <x v="6"/>
    <x v="0"/>
    <s v="HWY 359"/>
    <s v="CENTRAL POWER &amp; LIGHT CO"/>
    <s v="6/7/00"/>
    <s v="006762679410006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73.31"/>
    <n v="-73.31"/>
    <x v="6"/>
    <x v="0"/>
    <s v="4908 UP RIVER RD"/>
    <s v="CENTRAL POWER &amp; LIGHT CO"/>
    <s v="6/5/00"/>
    <s v="01587635945000605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65.48"/>
    <n v="-265.48"/>
    <x v="6"/>
    <x v="0"/>
    <s v="EDI - DO NOT PAY - DIVISION OFFICE"/>
    <s v="SOUTHWESTERN BELL"/>
    <s v="5/27/00"/>
    <s v="3612415624593000527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333.6799999999998"/>
    <n v="-2333.6799999999998"/>
    <x v="6"/>
    <x v="0"/>
    <s v="EDI - DO NOT PAY - DIVISION OFFICE"/>
    <s v="SOUTHWESTERN BELL"/>
    <s v="5/27/00"/>
    <s v="3612415624593000527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9.42"/>
    <n v="-69.42"/>
    <x v="6"/>
    <x v="0"/>
    <s v="SEVEN SISTERS"/>
    <s v="CENTRAL POWER &amp; LIGHT CO"/>
    <s v="6/5/00"/>
    <s v="00624037941000605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77.16"/>
    <n v="-77.16"/>
    <x v="6"/>
    <x v="0"/>
    <s v="855 SAVAGE LN 1@"/>
    <s v="CENTRAL POWER &amp; LIGHT CO"/>
    <s v="6/5/00"/>
    <s v="01702605948000605"/>
    <x v="0"/>
    <x v="0"/>
    <x v="0"/>
  </r>
  <r>
    <x v="0"/>
    <x v="0"/>
    <x v="0"/>
    <x v="9"/>
    <s v="86110300"/>
    <x v="12"/>
    <x v="0"/>
    <x v="0"/>
    <x v="0"/>
    <x v="0"/>
    <s v="O- KPL Sunfield Station"/>
    <x v="4"/>
    <s v="South Line System"/>
    <x v="24"/>
    <x v="12"/>
    <x v="0"/>
    <x v="2"/>
    <m/>
    <n v="250"/>
    <n v="-250"/>
    <x v="6"/>
    <x v="0"/>
    <s v="R/W"/>
    <s v="VIRGINIA WINN"/>
    <s v="6/1/00"/>
    <s v="01JUN00"/>
    <x v="0"/>
    <x v="0"/>
    <x v="0"/>
  </r>
  <r>
    <x v="0"/>
    <x v="0"/>
    <x v="0"/>
    <x v="10"/>
    <s v="86111200"/>
    <x v="1"/>
    <x v="0"/>
    <x v="0"/>
    <x v="0"/>
    <x v="0"/>
    <s v="O- KPL Seeligson Station"/>
    <x v="4"/>
    <s v="South Line System"/>
    <x v="3"/>
    <x v="1"/>
    <x v="0"/>
    <x v="2"/>
    <m/>
    <n v="96"/>
    <n v="-96"/>
    <x v="6"/>
    <x v="0"/>
    <m/>
    <s v="ANALYSYS INC"/>
    <s v="5/25/00"/>
    <s v="20000882"/>
    <x v="0"/>
    <x v="0"/>
    <x v="0"/>
  </r>
  <r>
    <x v="0"/>
    <x v="0"/>
    <x v="0"/>
    <x v="12"/>
    <s v="86111200"/>
    <x v="1"/>
    <x v="0"/>
    <x v="0"/>
    <x v="0"/>
    <x v="0"/>
    <s v="O- KPL Benavides (Sweden) System"/>
    <x v="2"/>
    <s v="Benavides (Sweden) System"/>
    <x v="3"/>
    <x v="1"/>
    <x v="0"/>
    <x v="2"/>
    <m/>
    <n v="52"/>
    <n v="-52"/>
    <x v="6"/>
    <x v="0"/>
    <m/>
    <s v="ANALYSYS INC"/>
    <s v="5/31/00"/>
    <s v="20000935"/>
    <x v="0"/>
    <x v="0"/>
    <x v="0"/>
  </r>
  <r>
    <x v="0"/>
    <x v="0"/>
    <x v="0"/>
    <x v="12"/>
    <s v="86111200"/>
    <x v="1"/>
    <x v="0"/>
    <x v="0"/>
    <x v="0"/>
    <x v="0"/>
    <s v="O- KPL Benavides (Sweden) System"/>
    <x v="2"/>
    <s v="Benavides (Sweden) System"/>
    <x v="3"/>
    <x v="1"/>
    <x v="0"/>
    <x v="2"/>
    <m/>
    <n v="840"/>
    <n v="-840"/>
    <x v="6"/>
    <x v="0"/>
    <m/>
    <s v="SEVERN TRENT LABORATORIES INC"/>
    <s v="6/7/00"/>
    <s v="5000064240"/>
    <x v="0"/>
    <x v="0"/>
    <x v="0"/>
  </r>
  <r>
    <x v="0"/>
    <x v="0"/>
    <x v="0"/>
    <x v="10"/>
    <s v="86111200"/>
    <x v="1"/>
    <x v="0"/>
    <x v="0"/>
    <x v="0"/>
    <x v="0"/>
    <s v="O- KPL Seeligson Station"/>
    <x v="4"/>
    <s v="South Line System"/>
    <x v="3"/>
    <x v="1"/>
    <x v="0"/>
    <x v="2"/>
    <m/>
    <n v="140"/>
    <n v="-140"/>
    <x v="6"/>
    <x v="0"/>
    <m/>
    <s v="ANALYSYS INC"/>
    <s v="6/6/00"/>
    <s v="20000990"/>
    <x v="0"/>
    <x v="0"/>
    <x v="0"/>
  </r>
  <r>
    <x v="0"/>
    <x v="0"/>
    <x v="0"/>
    <x v="22"/>
    <s v="86111200"/>
    <x v="1"/>
    <x v="0"/>
    <x v="0"/>
    <x v="0"/>
    <x v="0"/>
    <s v="O- KPL Mirando Station"/>
    <x v="2"/>
    <s v="Benavides (Sweden) System"/>
    <x v="3"/>
    <x v="1"/>
    <x v="0"/>
    <x v="2"/>
    <m/>
    <n v="64"/>
    <n v="-64"/>
    <x v="6"/>
    <x v="0"/>
    <m/>
    <s v="ANALYSYS INC"/>
    <s v="5/31/00"/>
    <s v="20000934"/>
    <x v="0"/>
    <x v="0"/>
    <x v="0"/>
  </r>
  <r>
    <x v="0"/>
    <x v="0"/>
    <x v="0"/>
    <x v="11"/>
    <s v="85510100"/>
    <x v="0"/>
    <x v="0"/>
    <x v="0"/>
    <x v="0"/>
    <x v="0"/>
    <s v="O- KPL Crude South Lines"/>
    <x v="5"/>
    <s v="STX Crude Pipelines"/>
    <x v="73"/>
    <x v="0"/>
    <x v="0"/>
    <x v="0"/>
    <m/>
    <n v="26"/>
    <n v="-26"/>
    <x v="6"/>
    <x v="0"/>
    <m/>
    <s v="RICK UNDERWOOD"/>
    <s v="6/2/00"/>
    <s v="02JUN00"/>
    <x v="0"/>
    <x v="0"/>
    <x v="0"/>
  </r>
  <r>
    <x v="0"/>
    <x v="0"/>
    <x v="0"/>
    <x v="1"/>
    <s v="86110700"/>
    <x v="1"/>
    <x v="0"/>
    <x v="0"/>
    <x v="0"/>
    <x v="0"/>
    <s v="O- KPL Pettus Station"/>
    <x v="1"/>
    <s v="North Line System"/>
    <x v="2"/>
    <x v="1"/>
    <x v="0"/>
    <x v="2"/>
    <m/>
    <n v="33.5"/>
    <n v="-33.5"/>
    <x v="6"/>
    <x v="0"/>
    <m/>
    <s v="DISCOVERY ENVIRONMENTAL"/>
    <s v="5/25/00"/>
    <s v="12550"/>
    <x v="0"/>
    <x v="0"/>
    <x v="0"/>
  </r>
  <r>
    <x v="0"/>
    <x v="0"/>
    <x v="0"/>
    <x v="17"/>
    <s v="86111200"/>
    <x v="1"/>
    <x v="0"/>
    <x v="0"/>
    <x v="0"/>
    <x v="0"/>
    <s v="O- KPL Caldwell/Giddings System"/>
    <x v="6"/>
    <s v="Caldwell Area"/>
    <x v="3"/>
    <x v="1"/>
    <x v="0"/>
    <x v="2"/>
    <m/>
    <n v="128"/>
    <n v="-128"/>
    <x v="6"/>
    <x v="0"/>
    <m/>
    <s v="ANALYSYS INC"/>
    <s v="5/25/00"/>
    <s v="20000880"/>
    <x v="0"/>
    <x v="0"/>
    <x v="0"/>
  </r>
  <r>
    <x v="0"/>
    <x v="0"/>
    <x v="0"/>
    <x v="13"/>
    <s v="86110300"/>
    <x v="0"/>
    <x v="0"/>
    <x v="0"/>
    <x v="0"/>
    <x v="0"/>
    <s v="O- KPL North Meter Bank to Refugio Mnln"/>
    <x v="1"/>
    <s v="North Line System"/>
    <x v="24"/>
    <x v="0"/>
    <x v="0"/>
    <x v="2"/>
    <m/>
    <n v="100"/>
    <n v="-100"/>
    <x v="6"/>
    <x v="0"/>
    <s v="R/W &amp; DAMAGES"/>
    <s v="R W GRIGGS JR"/>
    <s v="6/2/00"/>
    <s v="02JUN00"/>
    <x v="0"/>
    <x v="0"/>
    <x v="0"/>
  </r>
  <r>
    <x v="0"/>
    <x v="0"/>
    <x v="0"/>
    <x v="10"/>
    <s v="85210200"/>
    <x v="3"/>
    <x v="0"/>
    <x v="0"/>
    <x v="0"/>
    <x v="0"/>
    <s v="O- KPL Seeligson Station"/>
    <x v="4"/>
    <s v="South Line System"/>
    <x v="13"/>
    <x v="3"/>
    <x v="0"/>
    <x v="0"/>
    <m/>
    <n v="161.72999999999999"/>
    <n v="-161.72999999999999"/>
    <x v="6"/>
    <x v="0"/>
    <m/>
    <s v="JOHNNY BOERJAN INC"/>
    <s v="5/11/00"/>
    <s v="28792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157.22"/>
    <n v="-157.22"/>
    <x v="6"/>
    <x v="0"/>
    <s v="320454470 6/1/00"/>
    <s v="MEDINA ELECTRIC COOP INC"/>
    <s v="6/1/00"/>
    <s v="320454470000601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1084.56"/>
    <n v="-1084.56"/>
    <x v="6"/>
    <x v="0"/>
    <s v="MIRANDO CITY"/>
    <s v="CENTRAL POWER &amp; LIGHT CO"/>
    <s v="6/6/00"/>
    <s v="00282137991000606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2.97"/>
    <n v="-72.97"/>
    <x v="6"/>
    <x v="0"/>
    <s v="OILTON"/>
    <s v="CENTRAL POWER &amp; LIGHT CO"/>
    <s v="6/6/00"/>
    <s v="00282967991000606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2.31"/>
    <n v="-72.31"/>
    <x v="6"/>
    <x v="0"/>
    <s v="MIRANDO CITY"/>
    <s v="CENTRAL POWER &amp; LIGHT CO"/>
    <s v="6/6/00"/>
    <s v="0028170799200060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4.4"/>
    <n v="-14.4"/>
    <x v="6"/>
    <x v="0"/>
    <s v="HARBOR ISLAND"/>
    <s v="CENTRAL POWER &amp; LIGHT CO"/>
    <s v="6/8/00"/>
    <s v="0201344594100060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440.74"/>
    <n v="-440.74"/>
    <x v="6"/>
    <x v="0"/>
    <s v="320454470 6/1/00"/>
    <s v="MEDINA ELECTRIC COOP INC"/>
    <s v="6/1/00"/>
    <s v="320454470000601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0.08"/>
    <n v="-0.08"/>
    <x v="6"/>
    <x v="0"/>
    <s v="MIRANDO CITY"/>
    <s v="CENTRAL POWER &amp; LIGHT CO"/>
    <s v="6/6/00"/>
    <s v="00282137991000606"/>
    <x v="0"/>
    <x v="0"/>
    <x v="0"/>
  </r>
  <r>
    <x v="0"/>
    <x v="0"/>
    <x v="0"/>
    <x v="11"/>
    <s v="74810100"/>
    <x v="0"/>
    <x v="0"/>
    <x v="0"/>
    <x v="0"/>
    <x v="0"/>
    <s v="O- KPL Crude South Lines"/>
    <x v="5"/>
    <s v="STX Crude Pipelines"/>
    <x v="18"/>
    <x v="0"/>
    <x v="0"/>
    <x v="3"/>
    <m/>
    <n v="100"/>
    <n v="-100"/>
    <x v="6"/>
    <x v="0"/>
    <s v="PERMITS"/>
    <s v="STATE COMPTROLLER"/>
    <s v="6/8/00"/>
    <s v="08JUN00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2"/>
    <m/>
    <n v="113.69"/>
    <n v="-113.69"/>
    <x v="6"/>
    <x v="0"/>
    <m/>
    <s v="DISCOVERY ENVIRONMENTAL"/>
    <s v="5/25/00"/>
    <s v="12546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2"/>
    <m/>
    <n v="9.3000000000000007"/>
    <n v="-9.3000000000000007"/>
    <x v="6"/>
    <x v="0"/>
    <m/>
    <s v="DISCOVERY ENVIRONMENTAL"/>
    <s v="5/25/00"/>
    <s v="12544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2"/>
    <m/>
    <n v="62.37"/>
    <n v="-62.37"/>
    <x v="6"/>
    <x v="0"/>
    <m/>
    <s v="WAID  ASSOCIATES"/>
    <s v="5/24/00"/>
    <s v="0022060"/>
    <x v="0"/>
    <x v="0"/>
    <x v="0"/>
  </r>
  <r>
    <x v="0"/>
    <x v="0"/>
    <x v="0"/>
    <x v="38"/>
    <s v="86110700"/>
    <x v="1"/>
    <x v="0"/>
    <x v="0"/>
    <x v="0"/>
    <x v="0"/>
    <s v="O- KPL Refugio Light Crude System"/>
    <x v="1"/>
    <s v="North Line System"/>
    <x v="2"/>
    <x v="1"/>
    <x v="0"/>
    <x v="2"/>
    <m/>
    <n v="62.37"/>
    <n v="-62.37"/>
    <x v="6"/>
    <x v="0"/>
    <m/>
    <s v="WAID  ASSOCIATES"/>
    <s v="5/24/00"/>
    <s v="0022060"/>
    <x v="0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210"/>
    <n v="-210"/>
    <x v="6"/>
    <x v="0"/>
    <m/>
    <s v="W T LEASE SERVICES INC"/>
    <s v="6/6/00"/>
    <s v="28182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2"/>
    <m/>
    <n v="84.37"/>
    <n v="-84.37"/>
    <x v="6"/>
    <x v="0"/>
    <m/>
    <s v="DISCOVERY ENVIRONMENTAL"/>
    <s v="5/25/00"/>
    <s v="12547"/>
    <x v="0"/>
    <x v="0"/>
    <x v="0"/>
  </r>
  <r>
    <x v="0"/>
    <x v="0"/>
    <x v="0"/>
    <x v="5"/>
    <s v="86110700"/>
    <x v="1"/>
    <x v="0"/>
    <x v="0"/>
    <x v="0"/>
    <x v="0"/>
    <s v="O- KPL North System"/>
    <x v="1"/>
    <s v="North Line System"/>
    <x v="2"/>
    <x v="1"/>
    <x v="0"/>
    <x v="2"/>
    <m/>
    <n v="9.2899999999999991"/>
    <n v="-9.2899999999999991"/>
    <x v="6"/>
    <x v="0"/>
    <m/>
    <s v="DISCOVERY ENVIRONMENTAL"/>
    <s v="5/25/00"/>
    <s v="12544"/>
    <x v="0"/>
    <x v="0"/>
    <x v="0"/>
  </r>
  <r>
    <x v="0"/>
    <x v="0"/>
    <x v="0"/>
    <x v="16"/>
    <s v="86110700"/>
    <x v="1"/>
    <x v="0"/>
    <x v="0"/>
    <x v="0"/>
    <x v="0"/>
    <s v="O- KPL Tilden System"/>
    <x v="7"/>
    <s v="Tilden System"/>
    <x v="2"/>
    <x v="1"/>
    <x v="0"/>
    <x v="2"/>
    <m/>
    <n v="9.2899999999999991"/>
    <n v="-9.2899999999999991"/>
    <x v="6"/>
    <x v="0"/>
    <m/>
    <s v="DISCOVERY ENVIRONMENTAL"/>
    <s v="5/25/00"/>
    <s v="12544"/>
    <x v="0"/>
    <x v="0"/>
    <x v="0"/>
  </r>
  <r>
    <x v="0"/>
    <x v="0"/>
    <x v="0"/>
    <x v="16"/>
    <s v="86110700"/>
    <x v="1"/>
    <x v="0"/>
    <x v="0"/>
    <x v="0"/>
    <x v="0"/>
    <s v="O- KPL Tilden System"/>
    <x v="7"/>
    <s v="Tilden System"/>
    <x v="2"/>
    <x v="1"/>
    <x v="0"/>
    <x v="2"/>
    <m/>
    <n v="113.69"/>
    <n v="-113.69"/>
    <x v="6"/>
    <x v="0"/>
    <m/>
    <s v="DISCOVERY ENVIRONMENTAL"/>
    <s v="5/25/00"/>
    <s v="12546"/>
    <x v="0"/>
    <x v="0"/>
    <x v="0"/>
  </r>
  <r>
    <x v="0"/>
    <x v="0"/>
    <x v="0"/>
    <x v="9"/>
    <s v="86110500"/>
    <x v="3"/>
    <x v="0"/>
    <x v="0"/>
    <x v="0"/>
    <x v="0"/>
    <s v="O- KPL Sunfield Station"/>
    <x v="4"/>
    <s v="South Line System"/>
    <x v="4"/>
    <x v="3"/>
    <x v="0"/>
    <x v="2"/>
    <m/>
    <n v="188.13"/>
    <n v="-188.13"/>
    <x v="6"/>
    <x v="0"/>
    <m/>
    <s v="TURN AROUND TRUCKING INC"/>
    <s v="5/31/00"/>
    <s v="11748"/>
    <x v="0"/>
    <x v="0"/>
    <x v="0"/>
  </r>
  <r>
    <x v="0"/>
    <x v="0"/>
    <x v="0"/>
    <x v="12"/>
    <s v="86110700"/>
    <x v="1"/>
    <x v="0"/>
    <x v="0"/>
    <x v="0"/>
    <x v="0"/>
    <s v="O- KPL Benavides (Sweden) System"/>
    <x v="2"/>
    <s v="Benavides (Sweden) System"/>
    <x v="2"/>
    <x v="1"/>
    <x v="0"/>
    <x v="2"/>
    <m/>
    <n v="113.69"/>
    <n v="-113.69"/>
    <x v="6"/>
    <x v="0"/>
    <m/>
    <s v="DISCOVERY ENVIRONMENTAL"/>
    <s v="5/25/00"/>
    <s v="12546"/>
    <x v="0"/>
    <x v="0"/>
    <x v="0"/>
  </r>
  <r>
    <x v="0"/>
    <x v="0"/>
    <x v="0"/>
    <x v="12"/>
    <s v="86110700"/>
    <x v="1"/>
    <x v="0"/>
    <x v="0"/>
    <x v="0"/>
    <x v="0"/>
    <s v="O- KPL Benavides (Sweden) System"/>
    <x v="2"/>
    <s v="Benavides (Sweden) System"/>
    <x v="2"/>
    <x v="1"/>
    <x v="0"/>
    <x v="2"/>
    <m/>
    <n v="9.3000000000000007"/>
    <n v="-9.3000000000000007"/>
    <x v="6"/>
    <x v="0"/>
    <m/>
    <s v="DISCOVERY ENVIRONMENTAL"/>
    <s v="5/25/00"/>
    <s v="12544"/>
    <x v="0"/>
    <x v="0"/>
    <x v="0"/>
  </r>
  <r>
    <x v="0"/>
    <x v="0"/>
    <x v="0"/>
    <x v="16"/>
    <s v="86110700"/>
    <x v="1"/>
    <x v="0"/>
    <x v="0"/>
    <x v="0"/>
    <x v="0"/>
    <s v="O- KPL Tilden System"/>
    <x v="7"/>
    <s v="Tilden System"/>
    <x v="2"/>
    <x v="1"/>
    <x v="0"/>
    <x v="2"/>
    <m/>
    <n v="62.37"/>
    <n v="-62.37"/>
    <x v="6"/>
    <x v="0"/>
    <m/>
    <s v="WAID  ASSOCIATES"/>
    <s v="5/24/00"/>
    <s v="0022060"/>
    <x v="0"/>
    <x v="0"/>
    <x v="0"/>
  </r>
  <r>
    <x v="0"/>
    <x v="0"/>
    <x v="0"/>
    <x v="5"/>
    <s v="86110700"/>
    <x v="1"/>
    <x v="0"/>
    <x v="0"/>
    <x v="0"/>
    <x v="0"/>
    <s v="O- KPL North System"/>
    <x v="1"/>
    <s v="North Line System"/>
    <x v="2"/>
    <x v="1"/>
    <x v="0"/>
    <x v="2"/>
    <m/>
    <n v="62.36"/>
    <n v="-62.36"/>
    <x v="6"/>
    <x v="0"/>
    <m/>
    <s v="WAID  ASSOCIATES"/>
    <s v="5/24/00"/>
    <s v="0022060"/>
    <x v="0"/>
    <x v="0"/>
    <x v="0"/>
  </r>
  <r>
    <x v="0"/>
    <x v="0"/>
    <x v="0"/>
    <x v="16"/>
    <s v="86110700"/>
    <x v="1"/>
    <x v="0"/>
    <x v="0"/>
    <x v="0"/>
    <x v="0"/>
    <s v="O- KPL Tilden System"/>
    <x v="7"/>
    <s v="Tilden System"/>
    <x v="2"/>
    <x v="1"/>
    <x v="0"/>
    <x v="2"/>
    <m/>
    <n v="84.38"/>
    <n v="-84.38"/>
    <x v="6"/>
    <x v="0"/>
    <m/>
    <s v="DISCOVERY ENVIRONMENTAL"/>
    <s v="5/25/00"/>
    <s v="12547"/>
    <x v="0"/>
    <x v="0"/>
    <x v="0"/>
  </r>
  <r>
    <x v="0"/>
    <x v="0"/>
    <x v="0"/>
    <x v="5"/>
    <s v="86110700"/>
    <x v="1"/>
    <x v="0"/>
    <x v="0"/>
    <x v="0"/>
    <x v="0"/>
    <s v="O- KPL North System"/>
    <x v="1"/>
    <s v="North Line System"/>
    <x v="2"/>
    <x v="1"/>
    <x v="0"/>
    <x v="2"/>
    <m/>
    <n v="113.68"/>
    <n v="-113.68"/>
    <x v="6"/>
    <x v="0"/>
    <m/>
    <s v="DISCOVERY ENVIRONMENTAL"/>
    <s v="5/25/00"/>
    <s v="12546"/>
    <x v="0"/>
    <x v="0"/>
    <x v="0"/>
  </r>
  <r>
    <x v="0"/>
    <x v="0"/>
    <x v="0"/>
    <x v="5"/>
    <s v="86110700"/>
    <x v="1"/>
    <x v="0"/>
    <x v="0"/>
    <x v="0"/>
    <x v="0"/>
    <s v="O- KPL North System"/>
    <x v="1"/>
    <s v="North Line System"/>
    <x v="2"/>
    <x v="1"/>
    <x v="0"/>
    <x v="2"/>
    <m/>
    <n v="84.38"/>
    <n v="-84.38"/>
    <x v="6"/>
    <x v="0"/>
    <m/>
    <s v="DISCOVERY ENVIRONMENTAL"/>
    <s v="5/25/00"/>
    <s v="12547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2"/>
    <m/>
    <n v="62.36"/>
    <n v="-62.36"/>
    <x v="6"/>
    <x v="0"/>
    <m/>
    <s v="WAID  ASSOCIATES"/>
    <s v="5/24/00"/>
    <s v="0022060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2"/>
    <m/>
    <n v="9.2899999999999991"/>
    <n v="-9.2899999999999991"/>
    <x v="6"/>
    <x v="0"/>
    <m/>
    <s v="DISCOVERY ENVIRONMENTAL"/>
    <s v="5/25/00"/>
    <s v="12544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2"/>
    <m/>
    <n v="113.69"/>
    <n v="-113.69"/>
    <x v="6"/>
    <x v="0"/>
    <m/>
    <s v="DISCOVERY ENVIRONMENTAL"/>
    <s v="5/25/00"/>
    <s v="12546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2"/>
    <m/>
    <n v="84.38"/>
    <n v="-84.38"/>
    <x v="6"/>
    <x v="0"/>
    <m/>
    <s v="DISCOVERY ENVIRONMENTAL"/>
    <s v="5/25/00"/>
    <s v="12547"/>
    <x v="0"/>
    <x v="0"/>
    <x v="0"/>
  </r>
  <r>
    <x v="0"/>
    <x v="0"/>
    <x v="0"/>
    <x v="12"/>
    <s v="86110700"/>
    <x v="1"/>
    <x v="0"/>
    <x v="0"/>
    <x v="0"/>
    <x v="0"/>
    <s v="O- KPL Benavides (Sweden) System"/>
    <x v="2"/>
    <s v="Benavides (Sweden) System"/>
    <x v="2"/>
    <x v="1"/>
    <x v="0"/>
    <x v="2"/>
    <m/>
    <n v="62.37"/>
    <n v="-62.37"/>
    <x v="6"/>
    <x v="0"/>
    <m/>
    <s v="WAID  ASSOCIATES"/>
    <s v="5/24/00"/>
    <s v="0022060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46.76"/>
    <n v="-46.76"/>
    <x v="6"/>
    <x v="0"/>
    <m/>
    <s v="UNIFIRST CORPORATION"/>
    <s v="6/12/00"/>
    <s v="8114342424"/>
    <x v="0"/>
    <x v="0"/>
    <x v="0"/>
  </r>
  <r>
    <x v="0"/>
    <x v="0"/>
    <x v="0"/>
    <x v="38"/>
    <s v="86110700"/>
    <x v="1"/>
    <x v="0"/>
    <x v="0"/>
    <x v="0"/>
    <x v="0"/>
    <s v="O- KPL Refugio Light Crude System"/>
    <x v="1"/>
    <s v="North Line System"/>
    <x v="2"/>
    <x v="1"/>
    <x v="0"/>
    <x v="2"/>
    <m/>
    <n v="61.89"/>
    <n v="-61.89"/>
    <x v="6"/>
    <x v="0"/>
    <m/>
    <s v="DISCOVERY ENVIRONMENTAL"/>
    <s v="5/25/00"/>
    <s v="12545"/>
    <x v="0"/>
    <x v="0"/>
    <x v="0"/>
  </r>
  <r>
    <x v="0"/>
    <x v="0"/>
    <x v="0"/>
    <x v="38"/>
    <s v="86110700"/>
    <x v="1"/>
    <x v="0"/>
    <x v="0"/>
    <x v="0"/>
    <x v="0"/>
    <s v="O- KPL Refugio Light Crude System"/>
    <x v="1"/>
    <s v="North Line System"/>
    <x v="2"/>
    <x v="1"/>
    <x v="0"/>
    <x v="2"/>
    <m/>
    <n v="84.37"/>
    <n v="-84.37"/>
    <x v="6"/>
    <x v="0"/>
    <m/>
    <s v="DISCOVERY ENVIRONMENTAL"/>
    <s v="5/25/00"/>
    <s v="12547"/>
    <x v="0"/>
    <x v="0"/>
    <x v="0"/>
  </r>
  <r>
    <x v="0"/>
    <x v="0"/>
    <x v="0"/>
    <x v="12"/>
    <s v="86110700"/>
    <x v="1"/>
    <x v="0"/>
    <x v="0"/>
    <x v="0"/>
    <x v="0"/>
    <s v="O- KPL Benavides (Sweden) System"/>
    <x v="2"/>
    <s v="Benavides (Sweden) System"/>
    <x v="2"/>
    <x v="1"/>
    <x v="0"/>
    <x v="2"/>
    <m/>
    <n v="84.38"/>
    <n v="-84.38"/>
    <x v="6"/>
    <x v="0"/>
    <m/>
    <s v="DISCOVERY ENVIRONMENTAL"/>
    <s v="5/25/00"/>
    <s v="12547"/>
    <x v="0"/>
    <x v="0"/>
    <x v="0"/>
  </r>
  <r>
    <x v="0"/>
    <x v="0"/>
    <x v="0"/>
    <x v="8"/>
    <s v="87150100"/>
    <x v="0"/>
    <x v="0"/>
    <x v="0"/>
    <x v="0"/>
    <x v="0"/>
    <s v="O- KPL Corpus Christi Terminal"/>
    <x v="3"/>
    <s v="Inactive - KPL Corpus Christi Terminal"/>
    <x v="1"/>
    <x v="0"/>
    <x v="0"/>
    <x v="1"/>
    <m/>
    <n v="78.900000000000006"/>
    <n v="-78.900000000000006"/>
    <x v="6"/>
    <x v="0"/>
    <s v="5901 LEOPARD ST TS"/>
    <s v="CENTRAL POWER &amp; LIGHT CO"/>
    <s v="6/6/00"/>
    <s v="01796725941000606"/>
    <x v="0"/>
    <x v="0"/>
    <x v="0"/>
  </r>
  <r>
    <x v="0"/>
    <x v="0"/>
    <x v="0"/>
    <x v="27"/>
    <s v="87150100"/>
    <x v="0"/>
    <x v="0"/>
    <x v="0"/>
    <x v="0"/>
    <x v="0"/>
    <s v="O- KPL Dilley Station"/>
    <x v="7"/>
    <s v="Tilden System"/>
    <x v="1"/>
    <x v="0"/>
    <x v="0"/>
    <x v="1"/>
    <m/>
    <n v="1480.66"/>
    <n v="-1480.66"/>
    <x v="6"/>
    <x v="0"/>
    <s v="320454470 6/1/00"/>
    <s v="MEDINA ELECTRIC COOP INC"/>
    <s v="6/1/00"/>
    <s v="32045447000060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0.81"/>
    <n v="-0.81"/>
    <x v="6"/>
    <x v="0"/>
    <s v="RR 4 BOX 195TH"/>
    <s v="GUADALUPE VALLEY ELEC COOP INC"/>
    <s v="6/12/00"/>
    <s v="514480615000612"/>
    <x v="0"/>
    <x v="0"/>
    <x v="0"/>
  </r>
  <r>
    <x v="0"/>
    <x v="0"/>
    <x v="0"/>
    <x v="10"/>
    <s v="89430100"/>
    <x v="0"/>
    <x v="0"/>
    <x v="0"/>
    <x v="0"/>
    <x v="0"/>
    <s v="O- KPL Seeligson Station"/>
    <x v="4"/>
    <s v="South Line System"/>
    <x v="0"/>
    <x v="0"/>
    <x v="0"/>
    <x v="0"/>
    <m/>
    <n v="95"/>
    <n v="-95"/>
    <x v="6"/>
    <x v="0"/>
    <s v="LEASE RENTAL"/>
    <s v="UNION PACIFIC RAILROAD COMPANY"/>
    <s v="6/6/00"/>
    <s v="06JUN00"/>
    <x v="0"/>
    <x v="0"/>
    <x v="0"/>
  </r>
  <r>
    <x v="0"/>
    <x v="0"/>
    <x v="0"/>
    <x v="22"/>
    <s v="87150100"/>
    <x v="0"/>
    <x v="0"/>
    <x v="0"/>
    <x v="0"/>
    <x v="0"/>
    <s v="O- KPL Mirando Station"/>
    <x v="2"/>
    <s v="Benavides (Sweden) System"/>
    <x v="1"/>
    <x v="0"/>
    <x v="0"/>
    <x v="1"/>
    <m/>
    <n v="0.02"/>
    <n v="-0.02"/>
    <x v="6"/>
    <x v="0"/>
    <s v="MIRANDO CITY"/>
    <s v="CENTRAL POWER &amp; LIGHT CO"/>
    <s v="6/6/00"/>
    <s v="00650807944000606"/>
    <x v="0"/>
    <x v="0"/>
    <x v="0"/>
  </r>
  <r>
    <x v="0"/>
    <x v="0"/>
    <x v="0"/>
    <x v="22"/>
    <s v="87150100"/>
    <x v="0"/>
    <x v="0"/>
    <x v="0"/>
    <x v="0"/>
    <x v="0"/>
    <s v="O- KPL Mirando Station"/>
    <x v="2"/>
    <s v="Benavides (Sweden) System"/>
    <x v="1"/>
    <x v="0"/>
    <x v="0"/>
    <x v="1"/>
    <m/>
    <n v="37.93"/>
    <n v="-37.93"/>
    <x v="6"/>
    <x v="0"/>
    <s v="MIRANDO CITY"/>
    <s v="CENTRAL POWER &amp; LIGHT CO"/>
    <s v="6/6/00"/>
    <s v="00650807944000606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35.950000000000003"/>
    <n v="-35.950000000000003"/>
    <x v="6"/>
    <x v="0"/>
    <s v="320454470 6/1/00"/>
    <s v="MEDINA ELECTRIC COOP INC"/>
    <s v="6/1/00"/>
    <s v="320454470000601"/>
    <x v="0"/>
    <x v="0"/>
    <x v="0"/>
  </r>
  <r>
    <x v="0"/>
    <x v="0"/>
    <x v="0"/>
    <x v="7"/>
    <s v="85210100"/>
    <x v="3"/>
    <x v="0"/>
    <x v="0"/>
    <x v="0"/>
    <x v="0"/>
    <s v="O- KPL Viola Station"/>
    <x v="2"/>
    <s v="Benavides (Sweden) System"/>
    <x v="5"/>
    <x v="3"/>
    <x v="0"/>
    <x v="0"/>
    <m/>
    <n v="1246.92"/>
    <n v="-1246.92"/>
    <x v="6"/>
    <x v="0"/>
    <m/>
    <s v="W W GRAINGER INC"/>
    <s v="5/19/00"/>
    <s v="180106499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6.69"/>
    <n v="-6.69"/>
    <x v="6"/>
    <x v="0"/>
    <s v="RR 4 BOX 195TH"/>
    <s v="GUADALUPE VALLEY ELEC COOP INC"/>
    <s v="6/12/00"/>
    <s v="514480615000612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2"/>
    <n v="-12"/>
    <x v="6"/>
    <x v="0"/>
    <s v="FM 794 RECT"/>
    <s v="GUADALUPE VALLEY ELEC COOP INC"/>
    <s v="6/12/00"/>
    <s v="1000011901000612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33.07"/>
    <n v="-33.07"/>
    <x v="6"/>
    <x v="0"/>
    <s v="320454470 6/1/00"/>
    <s v="MEDINA ELECTRIC COOP INC"/>
    <s v="6/1/00"/>
    <s v="32045447000060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2"/>
    <n v="-12"/>
    <x v="6"/>
    <x v="0"/>
    <s v="SH87 - NIXON RECT"/>
    <s v="GUADALUPE VALLEY ELEC COOP INC"/>
    <s v="6/12/00"/>
    <s v="514481803000612"/>
    <x v="0"/>
    <x v="0"/>
    <x v="0"/>
  </r>
  <r>
    <x v="0"/>
    <x v="0"/>
    <x v="0"/>
    <x v="7"/>
    <s v="86110700"/>
    <x v="1"/>
    <x v="0"/>
    <x v="0"/>
    <x v="0"/>
    <x v="0"/>
    <s v="O- KPL Viola Station"/>
    <x v="2"/>
    <s v="Benavides (Sweden) System"/>
    <x v="2"/>
    <x v="1"/>
    <x v="0"/>
    <x v="2"/>
    <m/>
    <n v="249.39"/>
    <n v="-249.39"/>
    <x v="6"/>
    <x v="0"/>
    <m/>
    <s v="DISCOVERY ENVIRONMENTAL"/>
    <s v="5/25/00"/>
    <s v="12557"/>
    <x v="0"/>
    <x v="0"/>
    <x v="0"/>
  </r>
  <r>
    <x v="0"/>
    <x v="0"/>
    <x v="0"/>
    <x v="14"/>
    <s v="86111200"/>
    <x v="1"/>
    <x v="0"/>
    <x v="0"/>
    <x v="0"/>
    <x v="0"/>
    <s v="O- KPL Rosanky Station"/>
    <x v="6"/>
    <s v="Caldwell Area"/>
    <x v="3"/>
    <x v="1"/>
    <x v="0"/>
    <x v="2"/>
    <m/>
    <n v="140"/>
    <n v="-140"/>
    <x v="6"/>
    <x v="0"/>
    <m/>
    <s v="ANALYSYS INC"/>
    <s v="5/8/00"/>
    <s v="20000752"/>
    <x v="0"/>
    <x v="0"/>
    <x v="0"/>
  </r>
  <r>
    <x v="0"/>
    <x v="0"/>
    <x v="0"/>
    <x v="11"/>
    <s v="84310100"/>
    <x v="0"/>
    <x v="0"/>
    <x v="0"/>
    <x v="0"/>
    <x v="0"/>
    <s v="O- KPL Crude South Lines"/>
    <x v="5"/>
    <s v="STX Crude Pipelines"/>
    <x v="72"/>
    <x v="0"/>
    <x v="0"/>
    <x v="4"/>
    <m/>
    <n v="33.15"/>
    <n v="-33.15"/>
    <x v="6"/>
    <x v="0"/>
    <m/>
    <s v="RICK UNDERWOOD"/>
    <s v="6/2/00"/>
    <s v="02JUN00"/>
    <x v="0"/>
    <x v="0"/>
    <x v="0"/>
  </r>
  <r>
    <x v="0"/>
    <x v="0"/>
    <x v="0"/>
    <x v="14"/>
    <s v="86111200"/>
    <x v="1"/>
    <x v="0"/>
    <x v="0"/>
    <x v="0"/>
    <x v="0"/>
    <s v="O- KPL Rosanky Station"/>
    <x v="6"/>
    <s v="Caldwell Area"/>
    <x v="3"/>
    <x v="1"/>
    <x v="0"/>
    <x v="2"/>
    <m/>
    <n v="1005"/>
    <n v="-1005"/>
    <x v="6"/>
    <x v="0"/>
    <m/>
    <s v="SEVERN TRENT LABORATORIES INC"/>
    <s v="5/3/00"/>
    <s v="50000542371"/>
    <x v="0"/>
    <x v="0"/>
    <x v="0"/>
  </r>
  <r>
    <x v="0"/>
    <x v="0"/>
    <x v="0"/>
    <x v="1"/>
    <s v="86110300"/>
    <x v="3"/>
    <x v="0"/>
    <x v="0"/>
    <x v="0"/>
    <x v="0"/>
    <s v="O- KPL Pettus Station"/>
    <x v="1"/>
    <s v="North Line System"/>
    <x v="24"/>
    <x v="3"/>
    <x v="0"/>
    <x v="2"/>
    <m/>
    <n v="6353"/>
    <n v="-6353"/>
    <x v="6"/>
    <x v="0"/>
    <m/>
    <s v="BARO PROCESS PRODUCTS INC"/>
    <s v="5/26/00"/>
    <s v="P00002630"/>
    <x v="0"/>
    <x v="0"/>
    <x v="0"/>
  </r>
  <r>
    <x v="0"/>
    <x v="0"/>
    <x v="0"/>
    <x v="1"/>
    <s v="86110300"/>
    <x v="3"/>
    <x v="0"/>
    <x v="0"/>
    <x v="0"/>
    <x v="0"/>
    <s v="O- KPL Pettus Station"/>
    <x v="1"/>
    <s v="North Line System"/>
    <x v="24"/>
    <x v="3"/>
    <x v="0"/>
    <x v="2"/>
    <m/>
    <n v="524.12"/>
    <n v="-524.12"/>
    <x v="6"/>
    <x v="0"/>
    <s v="Created By Proration :"/>
    <s v="BARO PROCESS PRODUCTS INC"/>
    <s v="5/26/00"/>
    <s v="P00002630"/>
    <x v="0"/>
    <x v="0"/>
    <x v="0"/>
  </r>
  <r>
    <x v="0"/>
    <x v="0"/>
    <x v="0"/>
    <x v="9"/>
    <s v="86110300"/>
    <x v="12"/>
    <x v="0"/>
    <x v="0"/>
    <x v="0"/>
    <x v="0"/>
    <s v="O- KPL Sunfield Station"/>
    <x v="4"/>
    <s v="South Line System"/>
    <x v="24"/>
    <x v="12"/>
    <x v="0"/>
    <x v="2"/>
    <m/>
    <n v="250"/>
    <n v="-250"/>
    <x v="6"/>
    <x v="0"/>
    <s v="R/W"/>
    <s v="DANA JOHNSON"/>
    <s v="6/1/00"/>
    <s v="01JUN0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122.56"/>
    <n v="-122.56"/>
    <x v="6"/>
    <x v="0"/>
    <s v="MIRANDO CITY"/>
    <s v="CENTRAL POWER &amp; LIGHT CO"/>
    <s v="6/7/00"/>
    <s v="00282847995000607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280.32"/>
    <n v="-280.32"/>
    <x v="6"/>
    <x v="0"/>
    <m/>
    <s v="L K JORDAN &amp; ASSOCIATES INC"/>
    <s v="6/8/00"/>
    <s v="1655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2"/>
    <n v="-69.42"/>
    <x v="6"/>
    <x v="0"/>
    <s v="CHRISTINE"/>
    <s v="CENTRAL POWER &amp; LIGHT CO"/>
    <s v="6/7/00"/>
    <s v="0009281794900060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0.06"/>
    <n v="-70.06"/>
    <x v="6"/>
    <x v="0"/>
    <s v="859807943 12JUN00"/>
    <s v="CENTRAL POWER &amp; LIGHT CO"/>
    <s v="6/12/00"/>
    <s v="85980794312JUN00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3.84"/>
    <n v="-3.84"/>
    <x v="6"/>
    <x v="0"/>
    <s v="EDI - DO NOT PAY - BENAVIDES"/>
    <s v="SOUTHWESTERN BELL"/>
    <s v="6/1/00"/>
    <s v="3612564106162000601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36.01"/>
    <n v="-36.01"/>
    <x v="6"/>
    <x v="0"/>
    <s v="EDI - DO NOT PAY - BENAVIDES"/>
    <s v="SOUTHWESTERN BELL"/>
    <s v="6/1/00"/>
    <s v="3612564106162000601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2"/>
    <m/>
    <n v="760"/>
    <n v="-760"/>
    <x v="6"/>
    <x v="0"/>
    <m/>
    <s v="SEVERN TRENT LABORATORIES INC"/>
    <s v="6/12/00"/>
    <s v="5000064293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2"/>
    <m/>
    <n v="190"/>
    <n v="-190"/>
    <x v="6"/>
    <x v="0"/>
    <m/>
    <s v="SEVERN TRENT LABORATORIES INC"/>
    <s v="6/6/00"/>
    <s v="5000064231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2"/>
    <m/>
    <n v="190"/>
    <n v="-190"/>
    <x v="6"/>
    <x v="0"/>
    <m/>
    <s v="SEVERN TRENT LABORATORIES INC"/>
    <s v="6/6/00"/>
    <s v="5000064232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174"/>
    <n v="-174"/>
    <x v="6"/>
    <x v="0"/>
    <m/>
    <s v="KEY ENERGY SERVICES INC"/>
    <s v="5/23/00"/>
    <s v="V28227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69.42"/>
    <n v="-69.42"/>
    <x v="6"/>
    <x v="0"/>
    <s v="HWY 285"/>
    <s v="CENTRAL POWER &amp; LIGHT CO"/>
    <s v="6/7/00"/>
    <s v="00168707990000607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79.64"/>
    <n v="-79.64"/>
    <x v="6"/>
    <x v="0"/>
    <s v="HWY 285"/>
    <s v="CENTRAL POWER &amp; LIGHT CO"/>
    <s v="6/7/00"/>
    <s v="00168677995000607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106.63"/>
    <n v="-106.63"/>
    <x v="6"/>
    <x v="0"/>
    <s v="HWY 881"/>
    <s v="CENTRAL POWER &amp; LIGHT CO"/>
    <s v="6/7/00"/>
    <s v="00680865995000607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74.3"/>
    <n v="-74.3"/>
    <x v="6"/>
    <x v="0"/>
    <s v="679825992 13JUN00"/>
    <s v="CENTRAL POWER &amp; LIGHT CO"/>
    <s v="6/13/00"/>
    <s v="67982599213JUN00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0.01"/>
    <n v="-0.01"/>
    <x v="6"/>
    <x v="0"/>
    <s v="HWY 881"/>
    <s v="CENTRAL POWER &amp; LIGHT CO"/>
    <s v="6/7/00"/>
    <s v="00680865995000607"/>
    <x v="0"/>
    <x v="0"/>
    <x v="0"/>
  </r>
  <r>
    <x v="0"/>
    <x v="0"/>
    <x v="0"/>
    <x v="38"/>
    <s v="87350100"/>
    <x v="0"/>
    <x v="0"/>
    <x v="0"/>
    <x v="0"/>
    <x v="0"/>
    <s v="O- KPL Refugio Light Crude System"/>
    <x v="1"/>
    <s v="North Line System"/>
    <x v="12"/>
    <x v="0"/>
    <x v="0"/>
    <x v="1"/>
    <m/>
    <n v="109.39"/>
    <n v="-109.39"/>
    <x v="6"/>
    <x v="0"/>
    <s v="21344-001"/>
    <s v="VICTORIA ELECTRIC COOPERATIVE"/>
    <s v="5/30/00"/>
    <s v="21344001000530"/>
    <x v="0"/>
    <x v="0"/>
    <x v="0"/>
  </r>
  <r>
    <x v="0"/>
    <x v="0"/>
    <x v="0"/>
    <x v="4"/>
    <s v="87350100"/>
    <x v="0"/>
    <x v="0"/>
    <x v="0"/>
    <x v="0"/>
    <x v="0"/>
    <s v="O- KPL Refugio Heavy Crude System"/>
    <x v="1"/>
    <s v="North Line System"/>
    <x v="12"/>
    <x v="0"/>
    <x v="0"/>
    <x v="1"/>
    <m/>
    <n v="22.65"/>
    <n v="-22.65"/>
    <x v="6"/>
    <x v="0"/>
    <s v="21342-001"/>
    <s v="VICTORIA ELECTRIC COOPERATIVE"/>
    <s v="5/30/00"/>
    <s v="21342001000530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91.65"/>
    <n v="-91.65"/>
    <x v="6"/>
    <x v="0"/>
    <s v="GREGORY"/>
    <s v="CENTRAL POWER &amp; LIGHT CO"/>
    <s v="6/7/00"/>
    <s v="00671255990000607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90.27"/>
    <n v="-90.27"/>
    <x v="6"/>
    <x v="0"/>
    <s v="CR 91"/>
    <s v="CENTRAL POWER &amp; LIGHT CO"/>
    <s v="6/7/00"/>
    <s v="01918435940000607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99.36"/>
    <n v="-99.36"/>
    <x v="6"/>
    <x v="0"/>
    <s v="CR 93 - MIRANDO TO AGULA DULCE MAINLINE"/>
    <s v="CENTRAL POWER &amp; LIGHT CO"/>
    <s v="6/7/00"/>
    <s v="01156025999000607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94.79"/>
    <n v="-94.79"/>
    <x v="6"/>
    <x v="0"/>
    <s v="CR 95"/>
    <s v="CENTRAL POWER &amp; LIGHT CO"/>
    <s v="6/7/00"/>
    <s v="01919025948000607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0.01"/>
    <n v="-0.01"/>
    <x v="6"/>
    <x v="0"/>
    <s v="CR 95"/>
    <s v="CENTRAL POWER &amp; LIGHT CO"/>
    <s v="6/7/00"/>
    <s v="01919075943000607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6.71"/>
    <n v="-6.71"/>
    <x v="6"/>
    <x v="0"/>
    <s v="CR 93 - MIRANDO TO AGULA DULCE MAINLINE"/>
    <s v="CENTRAL POWER &amp; LIGHT CO"/>
    <s v="6/7/00"/>
    <s v="01156025999000607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13.71"/>
    <n v="-113.71"/>
    <x v="6"/>
    <x v="0"/>
    <s v="CR 95"/>
    <s v="CENTRAL POWER &amp; LIGHT CO"/>
    <s v="6/7/00"/>
    <s v="01919075943000607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0.01"/>
    <n v="-0.01"/>
    <x v="6"/>
    <x v="0"/>
    <s v="CR 95"/>
    <s v="CENTRAL POWER &amp; LIGHT CO"/>
    <s v="6/7/00"/>
    <s v="01919025948000607"/>
    <x v="0"/>
    <x v="0"/>
    <x v="0"/>
  </r>
  <r>
    <x v="0"/>
    <x v="0"/>
    <x v="0"/>
    <x v="12"/>
    <s v="86110300"/>
    <x v="0"/>
    <x v="0"/>
    <x v="0"/>
    <x v="0"/>
    <x v="0"/>
    <s v="O- KPL Benavides (Sweden) System"/>
    <x v="2"/>
    <s v="Benavides (Sweden) System"/>
    <x v="24"/>
    <x v="0"/>
    <x v="0"/>
    <x v="2"/>
    <m/>
    <n v="367.5"/>
    <n v="-367.5"/>
    <x v="6"/>
    <x v="0"/>
    <m/>
    <s v="AFC LEASE SERVICE INC"/>
    <s v="5/30/00"/>
    <s v="1120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2"/>
    <n v="-69.42"/>
    <x v="6"/>
    <x v="0"/>
    <s v="KARNES CITY ACC"/>
    <s v="CENTRAL POWER &amp; LIGHT CO"/>
    <s v="6/8/00"/>
    <s v="00671045995000608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493"/>
    <n v="-493"/>
    <x v="6"/>
    <x v="0"/>
    <m/>
    <s v="AFC LEASE SERVICE INC"/>
    <s v="6/5/00"/>
    <s v="11196"/>
    <x v="0"/>
    <x v="0"/>
    <x v="0"/>
  </r>
  <r>
    <x v="0"/>
    <x v="0"/>
    <x v="0"/>
    <x v="20"/>
    <s v="87210100"/>
    <x v="0"/>
    <x v="0"/>
    <x v="0"/>
    <x v="0"/>
    <x v="0"/>
    <s v="O- KPL Placedo Station"/>
    <x v="1"/>
    <s v="North Line System"/>
    <x v="10"/>
    <x v="0"/>
    <x v="0"/>
    <x v="0"/>
    <m/>
    <n v="345.81"/>
    <n v="-345.81"/>
    <x v="6"/>
    <x v="0"/>
    <s v="361 375 2242 727 04JUN00"/>
    <s v="SPRINT"/>
    <s v="6/4/00"/>
    <s v="361375224272704JUN0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0.180000000000007"/>
    <n v="-70.180000000000007"/>
    <x v="6"/>
    <x v="0"/>
    <s v="LOMA NOVIA"/>
    <s v="CENTRAL POWER &amp; LIGHT CO"/>
    <s v="6/9/00"/>
    <s v="00857187942000609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7.81"/>
    <n v="-77.81"/>
    <x v="6"/>
    <x v="0"/>
    <s v="FREER"/>
    <s v="CENTRAL POWER &amp; LIGHT CO"/>
    <s v="6/9/00"/>
    <s v="00859587941000609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8.59"/>
    <n v="-78.59"/>
    <x v="6"/>
    <x v="0"/>
    <s v="1106317942 6/16/00"/>
    <s v="CENTRAL POWER &amp; LIGHT CO"/>
    <s v="6/16/00"/>
    <s v="1106317942000616"/>
    <x v="0"/>
    <x v="0"/>
    <x v="0"/>
  </r>
  <r>
    <x v="0"/>
    <x v="0"/>
    <x v="0"/>
    <x v="7"/>
    <s v="87210100"/>
    <x v="0"/>
    <x v="0"/>
    <x v="0"/>
    <x v="0"/>
    <x v="0"/>
    <s v="O- KPL Viola Station"/>
    <x v="2"/>
    <s v="Benavides (Sweden) System"/>
    <x v="10"/>
    <x v="0"/>
    <x v="0"/>
    <x v="0"/>
    <m/>
    <n v="219.1"/>
    <n v="-219.1"/>
    <x v="6"/>
    <x v="0"/>
    <s v="952137078 5/12/00"/>
    <s v="SOUTHWESTERN BELL"/>
    <s v="5/12/00"/>
    <s v="952137078000512"/>
    <x v="0"/>
    <x v="0"/>
    <x v="0"/>
  </r>
  <r>
    <x v="0"/>
    <x v="0"/>
    <x v="0"/>
    <x v="7"/>
    <s v="87210100"/>
    <x v="0"/>
    <x v="0"/>
    <x v="0"/>
    <x v="0"/>
    <x v="0"/>
    <s v="O- KPL Viola Station"/>
    <x v="2"/>
    <s v="Benavides (Sweden) System"/>
    <x v="10"/>
    <x v="0"/>
    <x v="0"/>
    <x v="0"/>
    <m/>
    <n v="28.58"/>
    <n v="-28.58"/>
    <x v="6"/>
    <x v="0"/>
    <s v="EDI - DO NOT PAY"/>
    <s v="SOUTHWESTERN BELL"/>
    <s v="6/5/00"/>
    <s v="3612897301827000605"/>
    <x v="0"/>
    <x v="0"/>
    <x v="0"/>
  </r>
  <r>
    <x v="0"/>
    <x v="0"/>
    <x v="0"/>
    <x v="7"/>
    <s v="87210100"/>
    <x v="0"/>
    <x v="0"/>
    <x v="0"/>
    <x v="0"/>
    <x v="0"/>
    <s v="O- KPL Viola Station"/>
    <x v="2"/>
    <s v="Benavides (Sweden) System"/>
    <x v="10"/>
    <x v="0"/>
    <x v="0"/>
    <x v="0"/>
    <m/>
    <n v="237.87"/>
    <n v="-237.87"/>
    <x v="6"/>
    <x v="0"/>
    <s v="EDI - DO NOT PAY"/>
    <s v="SOUTHWESTERN BELL"/>
    <s v="6/5/00"/>
    <s v="3612897301827000605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1.61"/>
    <n v="-1.61"/>
    <x v="6"/>
    <x v="0"/>
    <s v="EDI - DO NOT PAY"/>
    <s v="SOUTHWESTERN BELL"/>
    <s v="6/16/00"/>
    <s v="3615264296617000616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422.02"/>
    <n v="-422.02"/>
    <x v="6"/>
    <x v="0"/>
    <s v="952137078 5/12/00"/>
    <s v="SOUTHWESTERN BELL"/>
    <s v="5/12/00"/>
    <s v="952137078000512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692.86"/>
    <n v="-692.86"/>
    <x v="6"/>
    <x v="0"/>
    <s v="952137078 5/12/00"/>
    <s v="SOUTHWESTERN BELL"/>
    <s v="5/12/00"/>
    <s v="952137078000512"/>
    <x v="0"/>
    <x v="0"/>
    <x v="0"/>
  </r>
  <r>
    <x v="0"/>
    <x v="0"/>
    <x v="0"/>
    <x v="9"/>
    <s v="86110500"/>
    <x v="3"/>
    <x v="0"/>
    <x v="0"/>
    <x v="0"/>
    <x v="0"/>
    <s v="O- KPL Sunfield Station"/>
    <x v="4"/>
    <s v="South Line System"/>
    <x v="4"/>
    <x v="3"/>
    <x v="0"/>
    <x v="2"/>
    <m/>
    <n v="782.48"/>
    <n v="-782.48"/>
    <x v="6"/>
    <x v="0"/>
    <m/>
    <s v="W T LEASE SERVICES INC"/>
    <s v="6/5/00"/>
    <s v="28173"/>
    <x v="0"/>
    <x v="0"/>
    <x v="0"/>
  </r>
  <r>
    <x v="0"/>
    <x v="0"/>
    <x v="0"/>
    <x v="9"/>
    <s v="86110500"/>
    <x v="3"/>
    <x v="0"/>
    <x v="0"/>
    <x v="0"/>
    <x v="0"/>
    <s v="O- KPL Sunfield Station"/>
    <x v="4"/>
    <s v="South Line System"/>
    <x v="4"/>
    <x v="3"/>
    <x v="0"/>
    <x v="2"/>
    <m/>
    <n v="1096.08"/>
    <n v="-1096.08"/>
    <x v="6"/>
    <x v="0"/>
    <m/>
    <s v="W T LEASE SERVICES INC"/>
    <s v="6/5/00"/>
    <s v="28172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71.11"/>
    <n v="-71.11"/>
    <x v="6"/>
    <x v="0"/>
    <s v="HWY 119, RECT 9T-12"/>
    <s v="CENTRAL POWER &amp; LIGHT CO"/>
    <s v="6/9/00"/>
    <s v="00681645990000609"/>
    <x v="0"/>
    <x v="0"/>
    <x v="0"/>
  </r>
  <r>
    <x v="0"/>
    <x v="0"/>
    <x v="0"/>
    <x v="1"/>
    <s v="87210100"/>
    <x v="0"/>
    <x v="0"/>
    <x v="0"/>
    <x v="0"/>
    <x v="0"/>
    <s v="O- KPL Pettus Station"/>
    <x v="1"/>
    <s v="North Line System"/>
    <x v="10"/>
    <x v="0"/>
    <x v="0"/>
    <x v="0"/>
    <m/>
    <n v="92.88"/>
    <n v="-92.88"/>
    <x v="6"/>
    <x v="0"/>
    <s v="952137078 5/12/00"/>
    <s v="SOUTHWESTERN BELL"/>
    <s v="5/12/00"/>
    <s v="952137078000512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9.71"/>
    <n v="-99.71"/>
    <x v="6"/>
    <x v="0"/>
    <s v="TRAYLOR RANCH"/>
    <s v="CENTRAL POWER &amp; LIGHT CO"/>
    <s v="6/12/00"/>
    <s v="00673945994000612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7.49"/>
    <n v="-87.49"/>
    <x v="6"/>
    <x v="0"/>
    <s v="P137B TRAYLOR RANCH"/>
    <s v="CENTRAL POWER &amp; LIGHT CO"/>
    <s v="6/12/00"/>
    <s v="00679735993000612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.81"/>
    <n v="-6.81"/>
    <x v="6"/>
    <x v="0"/>
    <s v="TRAYLOR RANCH"/>
    <s v="CENTRAL POWER &amp; LIGHT CO"/>
    <s v="6/12/00"/>
    <s v="00673945994000612"/>
    <x v="0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0.03"/>
    <n v="-0.03"/>
    <x v="6"/>
    <x v="0"/>
    <s v="SUN RAY RD"/>
    <s v="CENTRAL POWER &amp; LIGHT CO"/>
    <s v="6/12/00"/>
    <s v="00671095990000612"/>
    <x v="0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1602.54"/>
    <n v="-1602.54"/>
    <x v="6"/>
    <x v="0"/>
    <s v="SUN RAY RD"/>
    <s v="CENTRAL POWER &amp; LIGHT CO"/>
    <s v="6/12/00"/>
    <s v="00671155992000612"/>
    <x v="0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668.95"/>
    <n v="-668.95"/>
    <x v="6"/>
    <x v="0"/>
    <s v="SUN RAY RD"/>
    <s v="CENTRAL POWER &amp; LIGHT CO"/>
    <s v="6/12/00"/>
    <s v="00671095990000612"/>
    <x v="0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0.19"/>
    <n v="-0.19"/>
    <x v="6"/>
    <x v="0"/>
    <s v="SUN RAY RD"/>
    <s v="CENTRAL POWER &amp; LIGHT CO"/>
    <s v="6/12/00"/>
    <s v="00671155992000612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111.26"/>
    <n v="-111.26"/>
    <x v="6"/>
    <x v="0"/>
    <s v="P157B TRAYLOR RANCH"/>
    <s v="CENTRAL POWER &amp; LIGHT CO"/>
    <s v="6/12/00"/>
    <s v="00680285996000612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.06"/>
    <n v="-1.06"/>
    <x v="6"/>
    <x v="0"/>
    <s v="HOUSTON OIL MIN-GRIMM"/>
    <s v="BLUEBONNET ELECTRIC CO-OP"/>
    <s v="6/16/00"/>
    <s v="0028045300000616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88.72"/>
    <n v="-88.72"/>
    <x v="6"/>
    <x v="0"/>
    <s v="FM1362/CR338 RECT"/>
    <s v="BLUEBONNET ELECTRIC CO-OP"/>
    <s v="6/16/00"/>
    <s v="0057528200000616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78.16"/>
    <n v="-78.16"/>
    <x v="6"/>
    <x v="0"/>
    <s v="P492/PERMIAN CORP"/>
    <s v="CENTRAL POWER &amp; LIGHT CO"/>
    <s v="6/12/00"/>
    <s v="00679785998000612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5.67"/>
    <n v="-15.67"/>
    <x v="6"/>
    <x v="0"/>
    <s v="HOUSTON OIL MIN-GRIMM"/>
    <s v="BLUEBONNET ELECTRIC CO-OP"/>
    <s v="6/16/00"/>
    <s v="0028045300000616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5.99"/>
    <n v="-5.99"/>
    <x v="6"/>
    <x v="0"/>
    <s v="FM1362/CR338 RECT"/>
    <s v="BLUEBONNET ELECTRIC CO-OP"/>
    <s v="6/16/00"/>
    <s v="0057528200000616"/>
    <x v="0"/>
    <x v="0"/>
    <x v="0"/>
  </r>
  <r>
    <x v="0"/>
    <x v="0"/>
    <x v="0"/>
    <x v="15"/>
    <s v="85310100"/>
    <x v="3"/>
    <x v="0"/>
    <x v="0"/>
    <x v="0"/>
    <x v="0"/>
    <s v="O- KPL South System"/>
    <x v="4"/>
    <s v="South Line System"/>
    <x v="25"/>
    <x v="3"/>
    <x v="0"/>
    <x v="0"/>
    <m/>
    <n v="172.11"/>
    <n v="-172.11"/>
    <x v="6"/>
    <x v="0"/>
    <m/>
    <s v="W W GRAINGER INC"/>
    <s v="6/2/00"/>
    <s v="4609047099"/>
    <x v="0"/>
    <x v="0"/>
    <x v="0"/>
  </r>
  <r>
    <x v="0"/>
    <x v="0"/>
    <x v="0"/>
    <x v="17"/>
    <s v="87310100"/>
    <x v="3"/>
    <x v="0"/>
    <x v="0"/>
    <x v="0"/>
    <x v="0"/>
    <s v="O- KPL Caldwell/Giddings System"/>
    <x v="6"/>
    <s v="Caldwell Area"/>
    <x v="16"/>
    <x v="3"/>
    <x v="0"/>
    <x v="3"/>
    <m/>
    <n v="394.24"/>
    <n v="-394.24"/>
    <x v="6"/>
    <x v="0"/>
    <s v="9449"/>
    <s v="TEXAS COMMERCIAL WASTE"/>
    <s v="5/25/00"/>
    <s v="9449000525"/>
    <x v="0"/>
    <x v="0"/>
    <x v="0"/>
  </r>
  <r>
    <x v="0"/>
    <x v="0"/>
    <x v="0"/>
    <x v="15"/>
    <s v="85310100"/>
    <x v="3"/>
    <x v="0"/>
    <x v="0"/>
    <x v="0"/>
    <x v="0"/>
    <s v="O- KPL South System"/>
    <x v="4"/>
    <s v="South Line System"/>
    <x v="25"/>
    <x v="3"/>
    <x v="0"/>
    <x v="0"/>
    <m/>
    <n v="268.64999999999998"/>
    <n v="-268.64999999999998"/>
    <x v="6"/>
    <x v="0"/>
    <m/>
    <s v="W W GRAINGER INC"/>
    <s v="6/2/00"/>
    <s v="4609047073"/>
    <x v="0"/>
    <x v="0"/>
    <x v="0"/>
  </r>
  <r>
    <x v="0"/>
    <x v="0"/>
    <x v="0"/>
    <x v="11"/>
    <s v="74810100"/>
    <x v="0"/>
    <x v="0"/>
    <x v="0"/>
    <x v="0"/>
    <x v="0"/>
    <s v="O- KPL Crude South Lines"/>
    <x v="5"/>
    <s v="STX Crude Pipelines"/>
    <x v="18"/>
    <x v="0"/>
    <x v="0"/>
    <x v="3"/>
    <m/>
    <n v="3.46"/>
    <n v="-3.46"/>
    <x v="6"/>
    <x v="0"/>
    <s v="EDI - DO NOT PAY - ABRACCUS WELDER LACT"/>
    <s v="SOUTHWESTERN BELL"/>
    <s v="6/7/00"/>
    <s v="3613644727616000607"/>
    <x v="0"/>
    <x v="0"/>
    <x v="0"/>
  </r>
  <r>
    <x v="0"/>
    <x v="0"/>
    <x v="0"/>
    <x v="11"/>
    <s v="74810100"/>
    <x v="0"/>
    <x v="0"/>
    <x v="0"/>
    <x v="0"/>
    <x v="0"/>
    <s v="O- KPL Crude South Lines"/>
    <x v="5"/>
    <s v="STX Crude Pipelines"/>
    <x v="18"/>
    <x v="0"/>
    <x v="0"/>
    <x v="3"/>
    <m/>
    <n v="31.91"/>
    <n v="-31.91"/>
    <x v="6"/>
    <x v="0"/>
    <s v="EDI - DO NOT PAY - ABRACCUS WELDER LACT"/>
    <s v="SOUTHWESTERN BELL"/>
    <s v="6/7/00"/>
    <s v="361364472761600060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271.01"/>
    <n v="-271.01"/>
    <x v="6"/>
    <x v="0"/>
    <s v="ENCINO"/>
    <s v="CENTRAL POWER &amp; LIGHT CO"/>
    <s v="6/13/00"/>
    <s v="01001757945000613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115.44"/>
    <n v="-115.44"/>
    <x v="6"/>
    <x v="0"/>
    <m/>
    <s v="SNELLING TEMPORARIES"/>
    <s v="6/13/00"/>
    <s v="110810"/>
    <x v="0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16.48"/>
    <n v="-16.48"/>
    <x v="6"/>
    <x v="0"/>
    <s v="057 826 2408 001 6/6/00"/>
    <s v="AT&amp;T"/>
    <s v="6/6/00"/>
    <s v="0578262408001000606"/>
    <x v="0"/>
    <x v="0"/>
    <x v="0"/>
  </r>
  <r>
    <x v="0"/>
    <x v="0"/>
    <x v="0"/>
    <x v="7"/>
    <s v="87210100"/>
    <x v="0"/>
    <x v="0"/>
    <x v="0"/>
    <x v="0"/>
    <x v="0"/>
    <s v="O- KPL Viola Station"/>
    <x v="2"/>
    <s v="Benavides (Sweden) System"/>
    <x v="10"/>
    <x v="0"/>
    <x v="0"/>
    <x v="0"/>
    <m/>
    <n v="143.4"/>
    <n v="-143.4"/>
    <x v="6"/>
    <x v="0"/>
    <s v="952137078 6/12/00"/>
    <s v="SOUTHWESTERN BELL WIRELESS"/>
    <s v="6/12/00"/>
    <s v="952137078000612"/>
    <x v="0"/>
    <x v="0"/>
    <x v="0"/>
  </r>
  <r>
    <x v="0"/>
    <x v="0"/>
    <x v="0"/>
    <x v="7"/>
    <s v="87210100"/>
    <x v="0"/>
    <x v="0"/>
    <x v="0"/>
    <x v="0"/>
    <x v="0"/>
    <s v="O- KPL Viola Station"/>
    <x v="2"/>
    <s v="Benavides (Sweden) System"/>
    <x v="10"/>
    <x v="0"/>
    <x v="0"/>
    <x v="0"/>
    <m/>
    <n v="20.77"/>
    <n v="-20.77"/>
    <x v="6"/>
    <x v="0"/>
    <s v="057 825 7114 001 6/7/00"/>
    <s v="AT&amp;T"/>
    <s v="6/7/00"/>
    <s v="0578257114001000607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46.76"/>
    <n v="-46.76"/>
    <x v="6"/>
    <x v="0"/>
    <m/>
    <s v="UNIFIRST CORPORATION"/>
    <s v="6/19/00"/>
    <s v="814343894"/>
    <x v="0"/>
    <x v="0"/>
    <x v="0"/>
  </r>
  <r>
    <x v="0"/>
    <x v="0"/>
    <x v="0"/>
    <x v="18"/>
    <s v="87210100"/>
    <x v="0"/>
    <x v="0"/>
    <x v="0"/>
    <x v="0"/>
    <x v="0"/>
    <s v="O- KPL Three Rivers Station"/>
    <x v="7"/>
    <s v="Tilden System"/>
    <x v="10"/>
    <x v="0"/>
    <x v="0"/>
    <x v="0"/>
    <m/>
    <n v="98.78"/>
    <n v="-98.78"/>
    <x v="6"/>
    <x v="0"/>
    <s v="105486286211003508 6/7/00"/>
    <s v="GTE SOUTHWEST INC"/>
    <s v="6/7/00"/>
    <s v="105486286211003508000607"/>
    <x v="0"/>
    <x v="0"/>
    <x v="0"/>
  </r>
  <r>
    <x v="0"/>
    <x v="0"/>
    <x v="0"/>
    <x v="13"/>
    <s v="87210100"/>
    <x v="0"/>
    <x v="0"/>
    <x v="0"/>
    <x v="0"/>
    <x v="0"/>
    <s v="O- KPL North Meter Bank to Refugio Mnln"/>
    <x v="1"/>
    <s v="North Line System"/>
    <x v="10"/>
    <x v="0"/>
    <x v="0"/>
    <x v="0"/>
    <m/>
    <n v="58.21"/>
    <n v="-58.21"/>
    <x v="6"/>
    <x v="0"/>
    <s v="105485286208872206 6/7/00"/>
    <s v="GTE SOUTHWEST INC"/>
    <s v="6/7/00"/>
    <s v="105485286208872206000607"/>
    <x v="0"/>
    <x v="0"/>
    <x v="0"/>
  </r>
  <r>
    <x v="0"/>
    <x v="0"/>
    <x v="0"/>
    <x v="18"/>
    <s v="87210100"/>
    <x v="0"/>
    <x v="0"/>
    <x v="0"/>
    <x v="0"/>
    <x v="0"/>
    <s v="O- KPL Three Rivers Station"/>
    <x v="7"/>
    <s v="Tilden System"/>
    <x v="10"/>
    <x v="0"/>
    <x v="0"/>
    <x v="0"/>
    <m/>
    <n v="16.48"/>
    <n v="-16.48"/>
    <x v="6"/>
    <x v="0"/>
    <s v="057 337 5955 001 6/4/00"/>
    <s v="AT&amp;T"/>
    <s v="6/4/00"/>
    <s v="0573375955001000604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313.85000000000002"/>
    <n v="-313.85000000000002"/>
    <x v="6"/>
    <x v="0"/>
    <s v="952137078 6/12/00"/>
    <s v="SOUTHWESTERN BELL WIRELESS"/>
    <s v="6/12/00"/>
    <s v="952137078000612"/>
    <x v="0"/>
    <x v="0"/>
    <x v="0"/>
  </r>
  <r>
    <x v="0"/>
    <x v="0"/>
    <x v="0"/>
    <x v="10"/>
    <s v="87210100"/>
    <x v="0"/>
    <x v="0"/>
    <x v="0"/>
    <x v="0"/>
    <x v="0"/>
    <s v="O- KPL Seeligson Station"/>
    <x v="4"/>
    <s v="South Line System"/>
    <x v="10"/>
    <x v="0"/>
    <x v="0"/>
    <x v="0"/>
    <m/>
    <n v="155.9"/>
    <n v="-155.9"/>
    <x v="6"/>
    <x v="0"/>
    <s v="105471285909799608 6/7/00"/>
    <s v="GTE SOUTHWEST INC"/>
    <s v="6/7/00"/>
    <s v="105471285909799608000607"/>
    <x v="0"/>
    <x v="0"/>
    <x v="0"/>
  </r>
  <r>
    <x v="0"/>
    <x v="0"/>
    <x v="0"/>
    <x v="13"/>
    <s v="87210100"/>
    <x v="0"/>
    <x v="0"/>
    <x v="0"/>
    <x v="0"/>
    <x v="0"/>
    <s v="O- KPL North Meter Bank to Refugio Mnln"/>
    <x v="1"/>
    <s v="North Line System"/>
    <x v="10"/>
    <x v="0"/>
    <x v="0"/>
    <x v="0"/>
    <m/>
    <n v="24.24"/>
    <n v="-24.24"/>
    <x v="6"/>
    <x v="0"/>
    <s v="057 337 5609 001 6/4/00"/>
    <s v="AT&amp;T"/>
    <s v="6/4/00"/>
    <s v="0573375609001000604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350.05"/>
    <n v="-350.05"/>
    <x v="6"/>
    <x v="0"/>
    <s v="952137078 6/12/00"/>
    <s v="SOUTHWESTERN BELL WIRELESS"/>
    <s v="6/12/00"/>
    <s v="952137078000612"/>
    <x v="0"/>
    <x v="0"/>
    <x v="0"/>
  </r>
  <r>
    <x v="0"/>
    <x v="0"/>
    <x v="0"/>
    <x v="14"/>
    <s v="87210100"/>
    <x v="0"/>
    <x v="0"/>
    <x v="0"/>
    <x v="0"/>
    <x v="0"/>
    <s v="O- KPL Rosanky Station"/>
    <x v="6"/>
    <s v="Caldwell Area"/>
    <x v="10"/>
    <x v="0"/>
    <x v="0"/>
    <x v="0"/>
    <m/>
    <n v="37.51"/>
    <n v="-37.51"/>
    <x v="6"/>
    <x v="0"/>
    <s v="512 237 3649 476 6"/>
    <s v="SOUTHWESTERN BELL"/>
    <s v="5/29/00"/>
    <s v="51223736494766000529"/>
    <x v="0"/>
    <x v="0"/>
    <x v="0"/>
  </r>
  <r>
    <x v="0"/>
    <x v="0"/>
    <x v="0"/>
    <x v="14"/>
    <s v="86110500"/>
    <x v="0"/>
    <x v="0"/>
    <x v="0"/>
    <x v="0"/>
    <x v="0"/>
    <s v="O- KPL Rosanky Station"/>
    <x v="6"/>
    <s v="Caldwell Area"/>
    <x v="4"/>
    <x v="0"/>
    <x v="0"/>
    <x v="2"/>
    <m/>
    <n v="173.25"/>
    <n v="-173.25"/>
    <x v="6"/>
    <x v="0"/>
    <m/>
    <s v="GOETZ SERVICES INC"/>
    <s v="5/31/00"/>
    <s v="276608"/>
    <x v="0"/>
    <x v="0"/>
    <x v="0"/>
  </r>
  <r>
    <x v="0"/>
    <x v="0"/>
    <x v="0"/>
    <x v="62"/>
    <s v="86110500"/>
    <x v="0"/>
    <x v="0"/>
    <x v="0"/>
    <x v="0"/>
    <x v="0"/>
    <s v="O- KPL Giddings"/>
    <x v="19"/>
    <s v="Inactive - KPL Giddings"/>
    <x v="4"/>
    <x v="0"/>
    <x v="0"/>
    <x v="2"/>
    <m/>
    <n v="490.88"/>
    <n v="-490.88"/>
    <x v="6"/>
    <x v="0"/>
    <m/>
    <s v="GOETZ SERVICES INC"/>
    <s v="5/31/00"/>
    <s v="276607"/>
    <x v="0"/>
    <x v="0"/>
    <x v="0"/>
  </r>
  <r>
    <x v="0"/>
    <x v="0"/>
    <x v="0"/>
    <x v="40"/>
    <s v="87150100"/>
    <x v="0"/>
    <x v="0"/>
    <x v="0"/>
    <x v="0"/>
    <x v="0"/>
    <s v="O- KPL Nixon"/>
    <x v="1"/>
    <s v="North Line System"/>
    <x v="1"/>
    <x v="0"/>
    <x v="0"/>
    <x v="1"/>
    <m/>
    <n v="84.92"/>
    <n v="-84.92"/>
    <x v="6"/>
    <x v="0"/>
    <s v="300 N SCHOOL RD PE12"/>
    <s v="CENTRAL POWER &amp; LIGHT CO"/>
    <s v="6/13/00"/>
    <s v="00674395991000613"/>
    <x v="0"/>
    <x v="0"/>
    <x v="0"/>
  </r>
  <r>
    <x v="0"/>
    <x v="0"/>
    <x v="0"/>
    <x v="20"/>
    <s v="85210100"/>
    <x v="3"/>
    <x v="0"/>
    <x v="0"/>
    <x v="0"/>
    <x v="0"/>
    <s v="O- KPL Placedo Station"/>
    <x v="1"/>
    <s v="North Line System"/>
    <x v="5"/>
    <x v="3"/>
    <x v="0"/>
    <x v="0"/>
    <m/>
    <n v="189.13"/>
    <n v="-189.13"/>
    <x v="6"/>
    <x v="0"/>
    <m/>
    <s v="FRANK W MURPHY MFG INC"/>
    <s v="2/23/00"/>
    <s v="427085RI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7.93"/>
    <n v="-87.93"/>
    <x v="6"/>
    <x v="0"/>
    <s v="FM 755"/>
    <s v="CENTRAL POWER &amp; LIGHT CO"/>
    <s v="6/13/00"/>
    <s v="00289037996000613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92.19"/>
    <n v="-92.19"/>
    <x v="6"/>
    <x v="0"/>
    <s v="TEPEGUAJE RCH ENTR"/>
    <s v="CENTRAL POWER &amp; LIGHT CO"/>
    <s v="6/13/00"/>
    <s v="00169067998000613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2.86"/>
    <n v="-72.86"/>
    <x v="6"/>
    <x v="0"/>
    <s v="ENCINO"/>
    <s v="CENTRAL POWER &amp; LIGHT CO"/>
    <s v="6/13/00"/>
    <s v="00996657946000613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69.42"/>
    <n v="-69.42"/>
    <x v="6"/>
    <x v="0"/>
    <s v="FREER"/>
    <s v="CENTRAL POWER &amp; LIGHT CO"/>
    <s v="6/13/00"/>
    <s v="00859257941000613"/>
    <x v="0"/>
    <x v="0"/>
    <x v="0"/>
  </r>
  <r>
    <x v="0"/>
    <x v="0"/>
    <x v="0"/>
    <x v="7"/>
    <s v="85210100"/>
    <x v="3"/>
    <x v="0"/>
    <x v="0"/>
    <x v="0"/>
    <x v="0"/>
    <s v="O- KPL Viola Station"/>
    <x v="2"/>
    <s v="Benavides (Sweden) System"/>
    <x v="5"/>
    <x v="3"/>
    <x v="0"/>
    <x v="0"/>
    <m/>
    <n v="619.02"/>
    <n v="-619.02"/>
    <x v="6"/>
    <x v="0"/>
    <s v="DISCOUNT OF 11.08"/>
    <s v="GRAYBAR ELECTRIC CO INC"/>
    <s v="6/12/00"/>
    <s v="142437403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93.89"/>
    <n v="-93.89"/>
    <x v="6"/>
    <x v="0"/>
    <s v="290167998 6/19/00"/>
    <s v="CENTRAL POWER &amp; LIGHT CO"/>
    <s v="6/19/00"/>
    <s v="290167998000619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9.45"/>
    <n v="-69.45"/>
    <x v="6"/>
    <x v="0"/>
    <s v="E HWY 72"/>
    <s v="CENTRAL POWER &amp; LIGHT CO"/>
    <s v="6/13/00"/>
    <s v="00674285994000613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9.42"/>
    <n v="-69.42"/>
    <x v="6"/>
    <x v="0"/>
    <s v="506 S SCHOOL RD"/>
    <s v="CENTRAL POWER &amp; LIGHT CO"/>
    <s v="6/13/00"/>
    <s v="00672375995000613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348.24"/>
    <n v="-348.24"/>
    <x v="6"/>
    <x v="0"/>
    <s v="INV 209090 6/12/00"/>
    <s v="GUADALUPE VALLEY ELEC COOP INC"/>
    <s v="6/12/00"/>
    <s v="209090"/>
    <x v="0"/>
    <x v="0"/>
    <x v="0"/>
  </r>
  <r>
    <x v="0"/>
    <x v="0"/>
    <x v="0"/>
    <x v="1"/>
    <s v="87210100"/>
    <x v="0"/>
    <x v="0"/>
    <x v="0"/>
    <x v="0"/>
    <x v="0"/>
    <s v="O- KPL Pettus Station"/>
    <x v="1"/>
    <s v="North Line System"/>
    <x v="10"/>
    <x v="0"/>
    <x v="0"/>
    <x v="0"/>
    <m/>
    <n v="77.22"/>
    <n v="-77.22"/>
    <x v="6"/>
    <x v="0"/>
    <s v="952137078 6/12/00"/>
    <s v="SOUTHWESTERN BELL WIRELESS"/>
    <s v="6/12/00"/>
    <s v="952137078000612"/>
    <x v="0"/>
    <x v="0"/>
    <x v="0"/>
  </r>
  <r>
    <x v="0"/>
    <x v="0"/>
    <x v="0"/>
    <x v="11"/>
    <s v="84170100"/>
    <x v="0"/>
    <x v="0"/>
    <x v="0"/>
    <x v="0"/>
    <x v="0"/>
    <s v="O- KPL Crude South Lines"/>
    <x v="5"/>
    <s v="STX Crude Pipelines"/>
    <x v="84"/>
    <x v="0"/>
    <x v="0"/>
    <x v="4"/>
    <m/>
    <n v="1275"/>
    <n v="-1275"/>
    <x v="6"/>
    <x v="0"/>
    <m/>
    <s v="KOCH PIPELINE COMPANY LP"/>
    <s v="6/22/00"/>
    <s v="22JUN00"/>
    <x v="0"/>
    <x v="0"/>
    <x v="0"/>
  </r>
  <r>
    <x v="0"/>
    <x v="0"/>
    <x v="0"/>
    <x v="15"/>
    <s v="85210400"/>
    <x v="7"/>
    <x v="0"/>
    <x v="0"/>
    <x v="0"/>
    <x v="0"/>
    <s v="O- KPL South System"/>
    <x v="4"/>
    <s v="South Line System"/>
    <x v="44"/>
    <x v="7"/>
    <x v="0"/>
    <x v="0"/>
    <m/>
    <n v="-397.71"/>
    <n v="397.71"/>
    <x v="6"/>
    <x v="0"/>
    <s v="SUPPLIES"/>
    <s v="RESPOND SYSTEMS"/>
    <s v="1/17/00"/>
    <s v="003037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56.79"/>
    <n v="-56.79"/>
    <x v="6"/>
    <x v="0"/>
    <m/>
    <s v="COASTAL BEND COFFEE SERVICE"/>
    <s v="6/19/00"/>
    <s v="8576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27.9"/>
    <n v="-27.9"/>
    <x v="6"/>
    <x v="0"/>
    <m/>
    <s v="COASTAL BEND COFFEE SERVICE"/>
    <s v="6/19/00"/>
    <s v="8574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4.86"/>
    <n v="-54.86"/>
    <x v="6"/>
    <x v="0"/>
    <s v="KOCH GATHERING SYSTEMS IN"/>
    <s v="KIMBLE ELECTRIC COOPERATIVE IN"/>
    <s v="6/20/00"/>
    <s v="000018600100062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.43"/>
    <n v="-3.43"/>
    <x v="6"/>
    <x v="0"/>
    <s v="KOCH GATHERING SYSTEMS IN"/>
    <s v="KIMBLE ELECTRIC COOPERATIVE IN"/>
    <s v="6/20/00"/>
    <s v="0000186001000620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45"/>
    <n v="-45"/>
    <x v="6"/>
    <x v="0"/>
    <m/>
    <s v="KOCH PIPELINE COMPANY LP"/>
    <s v="6/22/00"/>
    <s v="22JUN00"/>
    <x v="0"/>
    <x v="0"/>
    <x v="0"/>
  </r>
  <r>
    <x v="1"/>
    <x v="0"/>
    <x v="0"/>
    <x v="45"/>
    <s v="87150100"/>
    <x v="0"/>
    <x v="0"/>
    <x v="1"/>
    <x v="0"/>
    <x v="0"/>
    <s v="O- KPG Schaft-Koch Truck"/>
    <x v="6"/>
    <s v="KPG Truck Stations - Caldwell"/>
    <x v="1"/>
    <x v="0"/>
    <x v="0"/>
    <x v="1"/>
    <m/>
    <n v="1365.79"/>
    <n v="-1365.79"/>
    <x v="6"/>
    <x v="0"/>
    <s v="91186 W HWY 21"/>
    <s v="BTU"/>
    <s v="6/20/00"/>
    <s v="4891762807000620"/>
    <x v="0"/>
    <x v="0"/>
    <x v="0"/>
  </r>
  <r>
    <x v="1"/>
    <x v="0"/>
    <x v="0"/>
    <x v="45"/>
    <s v="87150100"/>
    <x v="0"/>
    <x v="0"/>
    <x v="1"/>
    <x v="0"/>
    <x v="0"/>
    <s v="O- KPG Schaft-Koch Truck"/>
    <x v="6"/>
    <s v="KPG Truck Stations - Caldwell"/>
    <x v="1"/>
    <x v="0"/>
    <x v="0"/>
    <x v="1"/>
    <m/>
    <n v="92.19"/>
    <n v="-92.19"/>
    <x v="6"/>
    <x v="0"/>
    <s v="91186 W HWY 21"/>
    <s v="BTU"/>
    <s v="6/20/00"/>
    <s v="4891762807000620"/>
    <x v="0"/>
    <x v="0"/>
    <x v="0"/>
  </r>
  <r>
    <x v="0"/>
    <x v="0"/>
    <x v="0"/>
    <x v="11"/>
    <s v="85420100"/>
    <x v="0"/>
    <x v="0"/>
    <x v="0"/>
    <x v="0"/>
    <x v="0"/>
    <s v="O- KPL Crude South Lines"/>
    <x v="5"/>
    <s v="STX Crude Pipelines"/>
    <x v="9"/>
    <x v="0"/>
    <x v="0"/>
    <x v="0"/>
    <m/>
    <n v="650"/>
    <n v="-650"/>
    <x v="6"/>
    <x v="0"/>
    <m/>
    <s v="KOCH PIPELINE COMPANY LP"/>
    <s v="6/22/00"/>
    <s v="22JUN00"/>
    <x v="0"/>
    <x v="0"/>
    <x v="0"/>
  </r>
  <r>
    <x v="0"/>
    <x v="0"/>
    <x v="0"/>
    <x v="11"/>
    <s v="85420100"/>
    <x v="0"/>
    <x v="0"/>
    <x v="0"/>
    <x v="0"/>
    <x v="0"/>
    <s v="O- KPL Crude South Lines"/>
    <x v="5"/>
    <s v="STX Crude Pipelines"/>
    <x v="9"/>
    <x v="0"/>
    <x v="0"/>
    <x v="0"/>
    <m/>
    <n v="638.91"/>
    <n v="-638.91"/>
    <x v="6"/>
    <x v="0"/>
    <m/>
    <s v="OFFICE DEPOT"/>
    <s v="6/14/00"/>
    <s v="101200664001"/>
    <x v="0"/>
    <x v="0"/>
    <x v="0"/>
  </r>
  <r>
    <x v="0"/>
    <x v="0"/>
    <x v="0"/>
    <x v="9"/>
    <s v="87210100"/>
    <x v="3"/>
    <x v="0"/>
    <x v="0"/>
    <x v="0"/>
    <x v="0"/>
    <s v="O- KPL Sunfield Station"/>
    <x v="4"/>
    <s v="South Line System"/>
    <x v="10"/>
    <x v="3"/>
    <x v="0"/>
    <x v="0"/>
    <m/>
    <n v="716.58"/>
    <n v="-716.58"/>
    <x v="6"/>
    <x v="0"/>
    <m/>
    <s v="TEXAS INDUSTRIAL CREDIT CORP"/>
    <s v="6/1/00"/>
    <s v="4051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86.84"/>
    <n v="-86.84"/>
    <x v="6"/>
    <x v="0"/>
    <s v="CLARKWOOD RD"/>
    <s v="CENTRAL POWER &amp; LIGHT CO"/>
    <s v="6/14/00"/>
    <s v="02414385944000614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86.22"/>
    <n v="-86.22"/>
    <x v="6"/>
    <x v="0"/>
    <s v="JOE MIREUR"/>
    <s v="CENTRAL POWER &amp; LIGHT CO"/>
    <s v="6/14/00"/>
    <s v="02410575944000614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68.510000000000005"/>
    <n v="-68.510000000000005"/>
    <x v="6"/>
    <x v="0"/>
    <s v="RR4 BOX 195H"/>
    <s v="BLUEBONNET ELECTRIC CO-OP"/>
    <s v="6/16/00"/>
    <s v="0066987200000616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8.85"/>
    <n v="-28.85"/>
    <x v="6"/>
    <x v="0"/>
    <s v="FM 141 / CR 430 RECT E OF DIMEBOX"/>
    <s v="BLUEBONNET ELECTRIC CO-OP"/>
    <s v="6/16/00"/>
    <s v="0067749700000616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73.33"/>
    <n v="-73.33"/>
    <x v="6"/>
    <x v="0"/>
    <s v="RR 4 BOX 195 H"/>
    <s v="BLUEBONNET ELECTRIC CO-OP"/>
    <s v="6/16/00"/>
    <s v="0066987600000616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37.42"/>
    <n v="-237.42"/>
    <x v="6"/>
    <x v="0"/>
    <s v="GERDES TRUCK STATION"/>
    <s v="BLUEBONNET ELECTRIC CO-OP"/>
    <s v="6/16/00"/>
    <s v="0023941800000616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6.03"/>
    <n v="-16.03"/>
    <x v="6"/>
    <x v="0"/>
    <s v="GERDES TRUCK STATION"/>
    <s v="BLUEBONNET ELECTRIC CO-OP"/>
    <s v="6/16/00"/>
    <s v="0023941800000616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.94"/>
    <n v="-1.94"/>
    <x v="6"/>
    <x v="0"/>
    <s v="FM 141 / CR 430 RECT E OF DIMEBOX"/>
    <s v="BLUEBONNET ELECTRIC CO-OP"/>
    <s v="6/16/00"/>
    <s v="0067749700000616"/>
    <x v="0"/>
    <x v="0"/>
    <x v="0"/>
  </r>
  <r>
    <x v="0"/>
    <x v="0"/>
    <x v="0"/>
    <x v="11"/>
    <s v="84350100"/>
    <x v="0"/>
    <x v="0"/>
    <x v="0"/>
    <x v="0"/>
    <x v="0"/>
    <s v="O- KPL Crude South Lines"/>
    <x v="5"/>
    <s v="STX Crude Pipelines"/>
    <x v="81"/>
    <x v="0"/>
    <x v="0"/>
    <x v="4"/>
    <m/>
    <n v="491.5"/>
    <n v="-491.5"/>
    <x v="6"/>
    <x v="0"/>
    <m/>
    <s v="KOCH PIPELINE COMPANY LP"/>
    <s v="6/22/00"/>
    <s v="22JUN00"/>
    <x v="0"/>
    <x v="0"/>
    <x v="0"/>
  </r>
  <r>
    <x v="0"/>
    <x v="0"/>
    <x v="0"/>
    <x v="18"/>
    <s v="86110500"/>
    <x v="3"/>
    <x v="0"/>
    <x v="0"/>
    <x v="0"/>
    <x v="0"/>
    <s v="O- KPL Three Rivers Station"/>
    <x v="7"/>
    <s v="Tilden System"/>
    <x v="4"/>
    <x v="3"/>
    <x v="0"/>
    <x v="2"/>
    <m/>
    <n v="587.26"/>
    <n v="-587.26"/>
    <x v="6"/>
    <x v="0"/>
    <m/>
    <s v="SUNLAND CONSTRUCTION INC"/>
    <s v="5/30/00"/>
    <s v="161483"/>
    <x v="0"/>
    <x v="0"/>
    <x v="0"/>
  </r>
  <r>
    <x v="0"/>
    <x v="0"/>
    <x v="0"/>
    <x v="9"/>
    <s v="85210400"/>
    <x v="7"/>
    <x v="0"/>
    <x v="0"/>
    <x v="0"/>
    <x v="0"/>
    <s v="O- KPL Sunfield Station"/>
    <x v="4"/>
    <s v="South Line System"/>
    <x v="44"/>
    <x v="7"/>
    <x v="0"/>
    <x v="0"/>
    <m/>
    <n v="-83.73"/>
    <n v="83.73"/>
    <x v="6"/>
    <x v="0"/>
    <m/>
    <s v="RESPOND SYSTEMS"/>
    <s v="4/13/00"/>
    <s v="5833"/>
    <x v="0"/>
    <x v="0"/>
    <x v="0"/>
  </r>
  <r>
    <x v="0"/>
    <x v="0"/>
    <x v="0"/>
    <x v="11"/>
    <s v="84350100"/>
    <x v="0"/>
    <x v="0"/>
    <x v="0"/>
    <x v="0"/>
    <x v="0"/>
    <s v="O- KPL Crude South Lines"/>
    <x v="5"/>
    <s v="STX Crude Pipelines"/>
    <x v="81"/>
    <x v="0"/>
    <x v="0"/>
    <x v="4"/>
    <m/>
    <n v="1202.7"/>
    <n v="-1202.7"/>
    <x v="6"/>
    <x v="0"/>
    <m/>
    <s v="KOCH PIPELINE COMPANY LP"/>
    <s v="6/22/00"/>
    <s v="22JUN00"/>
    <x v="0"/>
    <x v="0"/>
    <x v="0"/>
  </r>
  <r>
    <x v="0"/>
    <x v="0"/>
    <x v="0"/>
    <x v="11"/>
    <s v="84350100"/>
    <x v="0"/>
    <x v="0"/>
    <x v="0"/>
    <x v="0"/>
    <x v="0"/>
    <s v="O- KPL Crude South Lines"/>
    <x v="5"/>
    <s v="STX Crude Pipelines"/>
    <x v="81"/>
    <x v="0"/>
    <x v="0"/>
    <x v="4"/>
    <m/>
    <n v="400"/>
    <n v="-400"/>
    <x v="6"/>
    <x v="0"/>
    <m/>
    <s v="KOCH PIPELINE COMPANY LP"/>
    <s v="6/22/00"/>
    <s v="22JUN00"/>
    <x v="0"/>
    <x v="0"/>
    <x v="0"/>
  </r>
  <r>
    <x v="1"/>
    <x v="0"/>
    <x v="0"/>
    <x v="44"/>
    <s v="87150100"/>
    <x v="0"/>
    <x v="0"/>
    <x v="1"/>
    <x v="0"/>
    <x v="0"/>
    <s v="O- KPG Gerdes-Koch Truck"/>
    <x v="6"/>
    <s v="KPG Truck Stations - Caldwell"/>
    <x v="1"/>
    <x v="0"/>
    <x v="0"/>
    <x v="1"/>
    <m/>
    <n v="130.19"/>
    <n v="-130.19"/>
    <x v="6"/>
    <x v="0"/>
    <s v="GERDES TRUCK STATION 2"/>
    <s v="BLUEBONNET ELECTRIC CO-OP"/>
    <s v="6/16/00"/>
    <s v="0067688200000616"/>
    <x v="0"/>
    <x v="0"/>
    <x v="0"/>
  </r>
  <r>
    <x v="0"/>
    <x v="0"/>
    <x v="0"/>
    <x v="8"/>
    <s v="86110500"/>
    <x v="2"/>
    <x v="0"/>
    <x v="0"/>
    <x v="0"/>
    <x v="0"/>
    <s v="O- KPL Corpus Christi Terminal"/>
    <x v="3"/>
    <s v="Inactive - KPL Corpus Christi Terminal"/>
    <x v="4"/>
    <x v="2"/>
    <x v="0"/>
    <x v="2"/>
    <m/>
    <n v="722.46"/>
    <n v="-722.46"/>
    <x v="6"/>
    <x v="0"/>
    <m/>
    <s v="GALBRAITH CONTRACTING INC"/>
    <s v="6/2/00"/>
    <s v="4369"/>
    <x v="0"/>
    <x v="0"/>
    <x v="0"/>
  </r>
  <r>
    <x v="0"/>
    <x v="0"/>
    <x v="0"/>
    <x v="10"/>
    <s v="86110500"/>
    <x v="4"/>
    <x v="0"/>
    <x v="0"/>
    <x v="0"/>
    <x v="0"/>
    <s v="O- KPL Seeligson Station"/>
    <x v="4"/>
    <s v="South Line System"/>
    <x v="4"/>
    <x v="4"/>
    <x v="0"/>
    <x v="2"/>
    <m/>
    <n v="2755.75"/>
    <n v="-2755.75"/>
    <x v="6"/>
    <x v="0"/>
    <m/>
    <s v="AIR LIQUIDE AMERICA CORP"/>
    <s v="5/30/00"/>
    <s v="5724259"/>
    <x v="0"/>
    <x v="0"/>
    <x v="0"/>
  </r>
  <r>
    <x v="0"/>
    <x v="0"/>
    <x v="0"/>
    <x v="8"/>
    <s v="85210100"/>
    <x v="3"/>
    <x v="0"/>
    <x v="0"/>
    <x v="0"/>
    <x v="0"/>
    <s v="O- KPL Corpus Christi Terminal"/>
    <x v="3"/>
    <s v="Inactive - KPL Corpus Christi Terminal"/>
    <x v="5"/>
    <x v="3"/>
    <x v="0"/>
    <x v="0"/>
    <m/>
    <n v="-134.51"/>
    <n v="134.51"/>
    <x v="6"/>
    <x v="0"/>
    <m/>
    <s v="B G M SUPPLY"/>
    <s v="6/2/00"/>
    <s v="9786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1025.23"/>
    <n v="-1025.23"/>
    <x v="6"/>
    <x v="0"/>
    <m/>
    <s v="TEXAS EXCAVATION SAFETY SYSTEM"/>
    <s v="5/31/00"/>
    <s v="T20001884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301.67"/>
    <n v="-301.67"/>
    <x v="6"/>
    <x v="0"/>
    <m/>
    <s v="INTELECOM"/>
    <s v="6/21/00"/>
    <s v="69"/>
    <x v="0"/>
    <x v="0"/>
    <x v="0"/>
  </r>
  <r>
    <x v="0"/>
    <x v="0"/>
    <x v="0"/>
    <x v="26"/>
    <s v="87210100"/>
    <x v="0"/>
    <x v="0"/>
    <x v="0"/>
    <x v="0"/>
    <x v="0"/>
    <s v="O- KPL Duval Station"/>
    <x v="2"/>
    <s v="Benavides (Sweden) System"/>
    <x v="10"/>
    <x v="0"/>
    <x v="0"/>
    <x v="0"/>
    <m/>
    <n v="4.45"/>
    <n v="-4.45"/>
    <x v="6"/>
    <x v="0"/>
    <s v="5N065146"/>
    <s v="MCI WORLDCOM"/>
    <s v="6/11/00"/>
    <s v="5N065146000611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362.98"/>
    <n v="-362.98"/>
    <x v="6"/>
    <x v="0"/>
    <s v="PCARD-STOUT LUTHER C"/>
    <s v="FIRST BANK"/>
    <s v="6/17/00"/>
    <s v="KII SSC-0617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410.55"/>
    <n v="-410.55"/>
    <x v="6"/>
    <x v="0"/>
    <s v="PCARD-JASKINIA IVAN G"/>
    <s v="FIRST BANK"/>
    <s v="6/17/00"/>
    <s v="KII SSC-0617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511.53"/>
    <n v="-511.53"/>
    <x v="6"/>
    <x v="0"/>
    <s v="PCARD-PAGE JERRY V"/>
    <s v="FIRST BANK"/>
    <s v="6/17/00"/>
    <s v="KII SSC-06172000"/>
    <x v="0"/>
    <x v="0"/>
    <x v="0"/>
  </r>
  <r>
    <x v="0"/>
    <x v="0"/>
    <x v="0"/>
    <x v="9"/>
    <s v="86110500"/>
    <x v="3"/>
    <x v="0"/>
    <x v="0"/>
    <x v="0"/>
    <x v="0"/>
    <s v="O- KPL Sunfield Station"/>
    <x v="4"/>
    <s v="South Line System"/>
    <x v="4"/>
    <x v="3"/>
    <x v="0"/>
    <x v="2"/>
    <m/>
    <n v="167.96"/>
    <n v="-167.96"/>
    <x v="6"/>
    <x v="0"/>
    <m/>
    <s v="YODER FORD INC"/>
    <s v="6/16/00"/>
    <s v="FOCS65942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340"/>
    <n v="-340"/>
    <x v="6"/>
    <x v="0"/>
    <m/>
    <s v="JAM CONSTRUCTION INC"/>
    <s v="5/31/00"/>
    <s v="10874"/>
    <x v="0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431.49"/>
    <n v="-431.49"/>
    <x v="6"/>
    <x v="0"/>
    <s v="PCARD-FRITSCHE DAVID J"/>
    <s v="FIRST BANK"/>
    <s v="6/17/00"/>
    <s v="KII SSC-06172000"/>
    <x v="0"/>
    <x v="0"/>
    <x v="0"/>
  </r>
  <r>
    <x v="0"/>
    <x v="0"/>
    <x v="0"/>
    <x v="9"/>
    <s v="86110500"/>
    <x v="3"/>
    <x v="0"/>
    <x v="0"/>
    <x v="0"/>
    <x v="0"/>
    <s v="O- KPL Sunfield Station"/>
    <x v="4"/>
    <s v="South Line System"/>
    <x v="4"/>
    <x v="3"/>
    <x v="0"/>
    <x v="2"/>
    <m/>
    <n v="170.46"/>
    <n v="-170.46"/>
    <x v="6"/>
    <x v="0"/>
    <m/>
    <s v="COONROD ELECTRIC CO INC"/>
    <s v="6/13/00"/>
    <s v="12616"/>
    <x v="0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376"/>
    <n v="-376"/>
    <x v="6"/>
    <x v="0"/>
    <s v="PCARD-BRINKMAN DOUGLAS"/>
    <s v="FIRST BANK"/>
    <s v="6/17/00"/>
    <s v="KII SSC-0617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14.23"/>
    <n v="-14.23"/>
    <x v="6"/>
    <x v="0"/>
    <s v="PCARD-SWANER KEVIN R"/>
    <s v="FIRST BANK"/>
    <s v="6/17/00"/>
    <s v="KII SSC-06172000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688.5"/>
    <n v="-688.5"/>
    <x v="6"/>
    <x v="0"/>
    <m/>
    <s v="JAM CONSTRUCTION INC"/>
    <s v="5/31/00"/>
    <s v="10873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396.59"/>
    <n v="-396.59"/>
    <x v="6"/>
    <x v="0"/>
    <s v="PCARD-RODRIGUEZ BENNIE"/>
    <s v="FIRST BANK"/>
    <s v="6/17/00"/>
    <s v="KII SSC-0617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402.01"/>
    <n v="-402.01"/>
    <x v="6"/>
    <x v="0"/>
    <s v="PCARD-JASKINIA IVAN G"/>
    <s v="FIRST BANK"/>
    <s v="6/17/00"/>
    <s v="KII SSC-0617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542.25"/>
    <n v="-542.25"/>
    <x v="6"/>
    <x v="0"/>
    <s v="PCARD-PAGE JERRY V"/>
    <s v="FIRST BANK"/>
    <s v="6/17/00"/>
    <s v="KII SSC-06172000"/>
    <x v="0"/>
    <x v="0"/>
    <x v="0"/>
  </r>
  <r>
    <x v="0"/>
    <x v="0"/>
    <x v="0"/>
    <x v="16"/>
    <s v="84340200"/>
    <x v="0"/>
    <x v="0"/>
    <x v="0"/>
    <x v="0"/>
    <x v="0"/>
    <s v="O- KPL Tilden System"/>
    <x v="7"/>
    <s v="Tilden System"/>
    <x v="23"/>
    <x v="0"/>
    <x v="0"/>
    <x v="4"/>
    <m/>
    <n v="552.52"/>
    <n v="-552.52"/>
    <x v="6"/>
    <x v="0"/>
    <s v="PCARD-ORTIZ ROGER P"/>
    <s v="FIRST BANK"/>
    <s v="6/17/00"/>
    <s v="KII SSC-0617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189.73"/>
    <n v="-189.73"/>
    <x v="6"/>
    <x v="0"/>
    <s v="PCARD-WRIGHT MICHAEL"/>
    <s v="FIRST BANK"/>
    <s v="6/17/00"/>
    <s v="KII SSC-06172000"/>
    <x v="0"/>
    <x v="0"/>
    <x v="0"/>
  </r>
  <r>
    <x v="0"/>
    <x v="0"/>
    <x v="0"/>
    <x v="16"/>
    <s v="85510200"/>
    <x v="0"/>
    <x v="0"/>
    <x v="0"/>
    <x v="0"/>
    <x v="0"/>
    <s v="O- KPL Tilden System"/>
    <x v="7"/>
    <s v="Tilden System"/>
    <x v="22"/>
    <x v="0"/>
    <x v="0"/>
    <x v="0"/>
    <m/>
    <n v="181.31"/>
    <n v="-181.31"/>
    <x v="6"/>
    <x v="0"/>
    <s v="PCARD-ORTIZ ROGER P"/>
    <s v="FIRST BANK"/>
    <s v="6/17/00"/>
    <s v="KII SSC-06172000"/>
    <x v="0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230.5"/>
    <n v="-230.5"/>
    <x v="6"/>
    <x v="0"/>
    <s v="PCARD-LARD C T"/>
    <s v="FIRST BANK"/>
    <s v="6/17/00"/>
    <s v="KII SSC-0617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731.31"/>
    <n v="-731.31"/>
    <x v="6"/>
    <x v="0"/>
    <s v="PCARD-WRIGHT MICHAEL"/>
    <s v="FIRST BANK"/>
    <s v="6/17/00"/>
    <s v="KII SSC-06172000"/>
    <x v="0"/>
    <x v="0"/>
    <x v="0"/>
  </r>
  <r>
    <x v="0"/>
    <x v="0"/>
    <x v="0"/>
    <x v="15"/>
    <s v="84340200"/>
    <x v="0"/>
    <x v="0"/>
    <x v="0"/>
    <x v="0"/>
    <x v="0"/>
    <s v="O- KPL South System"/>
    <x v="4"/>
    <s v="South Line System"/>
    <x v="23"/>
    <x v="0"/>
    <x v="0"/>
    <x v="4"/>
    <m/>
    <n v="1185.83"/>
    <n v="-1185.83"/>
    <x v="6"/>
    <x v="0"/>
    <s v="PCARD-LOPEZ SEVERO"/>
    <s v="FIRST BANK"/>
    <s v="6/17/00"/>
    <s v="KII SSC-0617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355.78"/>
    <n v="-355.78"/>
    <x v="6"/>
    <x v="0"/>
    <s v="PCARD-SWANER KEVIN R"/>
    <s v="FIRST BANK"/>
    <s v="6/17/00"/>
    <s v="KII SSC-0617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254.98"/>
    <n v="-254.98"/>
    <x v="6"/>
    <x v="0"/>
    <s v="PCARD-RODRIGUEZ BENNIE"/>
    <s v="FIRST BANK"/>
    <s v="6/17/00"/>
    <s v="KII SSC-0617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86.5"/>
    <n v="-86.5"/>
    <x v="6"/>
    <x v="0"/>
    <s v="PCARD-STOUT LUTHER C"/>
    <s v="FIRST BANK"/>
    <s v="6/17/00"/>
    <s v="KII SSC-06172000"/>
    <x v="0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382.63"/>
    <n v="-382.63"/>
    <x v="6"/>
    <x v="0"/>
    <s v="PCARD-LEHMANN RONALD"/>
    <s v="FIRST BANK"/>
    <s v="6/17/00"/>
    <s v="KII SSC-06172000"/>
    <x v="0"/>
    <x v="0"/>
    <x v="0"/>
  </r>
  <r>
    <x v="0"/>
    <x v="0"/>
    <x v="0"/>
    <x v="15"/>
    <s v="86110500"/>
    <x v="0"/>
    <x v="0"/>
    <x v="0"/>
    <x v="0"/>
    <x v="0"/>
    <s v="O- KPL South System"/>
    <x v="4"/>
    <s v="South Line System"/>
    <x v="4"/>
    <x v="0"/>
    <x v="0"/>
    <x v="2"/>
    <m/>
    <n v="4000"/>
    <n v="-4000"/>
    <x v="6"/>
    <x v="0"/>
    <s v="LOPEZ STATION &amp; CEDRO HILL"/>
    <s v="INTERSTATE TREATING INC"/>
    <s v="6/14/00"/>
    <s v="6256"/>
    <x v="0"/>
    <x v="0"/>
    <x v="0"/>
  </r>
  <r>
    <x v="0"/>
    <x v="0"/>
    <x v="0"/>
    <x v="15"/>
    <s v="86110500"/>
    <x v="0"/>
    <x v="0"/>
    <x v="0"/>
    <x v="0"/>
    <x v="0"/>
    <s v="O- KPL South System"/>
    <x v="4"/>
    <s v="South Line System"/>
    <x v="4"/>
    <x v="0"/>
    <x v="0"/>
    <x v="2"/>
    <m/>
    <n v="280"/>
    <n v="-280"/>
    <x v="6"/>
    <x v="0"/>
    <s v="Created By Proration :LOPEZ STATION &amp; CEDRO HILL"/>
    <s v="INTERSTATE TREATING INC"/>
    <s v="6/14/00"/>
    <s v="6256"/>
    <x v="0"/>
    <x v="0"/>
    <x v="0"/>
  </r>
  <r>
    <x v="0"/>
    <x v="0"/>
    <x v="0"/>
    <x v="12"/>
    <s v="86110500"/>
    <x v="0"/>
    <x v="0"/>
    <x v="0"/>
    <x v="0"/>
    <x v="0"/>
    <s v="O- KPL Benavides (Sweden) System"/>
    <x v="2"/>
    <s v="Benavides (Sweden) System"/>
    <x v="4"/>
    <x v="0"/>
    <x v="0"/>
    <x v="2"/>
    <m/>
    <n v="6000"/>
    <n v="-6000"/>
    <x v="6"/>
    <x v="0"/>
    <s v="DUVAL STATION"/>
    <s v="INTERSTATE TREATING INC"/>
    <s v="6/14/00"/>
    <s v="6256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37.96"/>
    <n v="-137.96"/>
    <x v="6"/>
    <x v="0"/>
    <s v="FM466 - COST RECT"/>
    <s v="GUADALUPE VALLEY ELEC COOP INC"/>
    <s v="6/19/00"/>
    <s v="595394201000619"/>
    <x v="0"/>
    <x v="0"/>
    <x v="0"/>
  </r>
  <r>
    <x v="0"/>
    <x v="0"/>
    <x v="0"/>
    <x v="12"/>
    <s v="86110500"/>
    <x v="0"/>
    <x v="0"/>
    <x v="0"/>
    <x v="0"/>
    <x v="0"/>
    <s v="O- KPL Benavides (Sweden) System"/>
    <x v="2"/>
    <s v="Benavides (Sweden) System"/>
    <x v="4"/>
    <x v="0"/>
    <x v="0"/>
    <x v="2"/>
    <m/>
    <n v="420"/>
    <n v="-420"/>
    <x v="6"/>
    <x v="0"/>
    <s v="Created By Proration :DUVAL STATION"/>
    <s v="INTERSTATE TREATING INC"/>
    <s v="6/14/00"/>
    <s v="6256"/>
    <x v="0"/>
    <x v="0"/>
    <x v="0"/>
  </r>
  <r>
    <x v="0"/>
    <x v="0"/>
    <x v="0"/>
    <x v="12"/>
    <s v="85210100"/>
    <x v="3"/>
    <x v="0"/>
    <x v="0"/>
    <x v="0"/>
    <x v="0"/>
    <s v="O- KPL Benavides (Sweden) System"/>
    <x v="2"/>
    <s v="Benavides (Sweden) System"/>
    <x v="5"/>
    <x v="3"/>
    <x v="0"/>
    <x v="0"/>
    <m/>
    <n v="411.84"/>
    <n v="-411.84"/>
    <x v="6"/>
    <x v="0"/>
    <m/>
    <s v="S U N ENGINEERING INC"/>
    <s v="6/6/00"/>
    <s v="15022"/>
    <x v="0"/>
    <x v="0"/>
    <x v="0"/>
  </r>
  <r>
    <x v="0"/>
    <x v="0"/>
    <x v="0"/>
    <x v="9"/>
    <s v="85210100"/>
    <x v="3"/>
    <x v="0"/>
    <x v="0"/>
    <x v="0"/>
    <x v="0"/>
    <s v="O- KPL Sunfield Station"/>
    <x v="4"/>
    <s v="South Line System"/>
    <x v="5"/>
    <x v="3"/>
    <x v="0"/>
    <x v="0"/>
    <m/>
    <n v="1064.8900000000001"/>
    <n v="-1064.8900000000001"/>
    <x v="6"/>
    <x v="0"/>
    <m/>
    <s v="W L WALKER CO INC"/>
    <s v="6/9/00"/>
    <s v="91695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138.57"/>
    <n v="-1138.57"/>
    <x v="6"/>
    <x v="0"/>
    <s v="PCARD-KANAK STACEY G"/>
    <s v="FIRST BANK"/>
    <s v="6/17/00"/>
    <s v="KII SSC-06172000"/>
    <x v="0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737.09"/>
    <n v="-737.09"/>
    <x v="6"/>
    <x v="0"/>
    <s v="PCARD-LARD C T"/>
    <s v="FIRST BANK"/>
    <s v="6/17/00"/>
    <s v="KII SSC-06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470.66"/>
    <n v="-470.66"/>
    <x v="6"/>
    <x v="0"/>
    <s v="PCARD-BROCK JIMMY W"/>
    <s v="FIRST BANK"/>
    <s v="6/17/00"/>
    <s v="KII SSC-06172000"/>
    <x v="0"/>
    <x v="0"/>
    <x v="0"/>
  </r>
  <r>
    <x v="0"/>
    <x v="0"/>
    <x v="0"/>
    <x v="15"/>
    <s v="85510200"/>
    <x v="0"/>
    <x v="0"/>
    <x v="0"/>
    <x v="0"/>
    <x v="0"/>
    <s v="O- KPL South System"/>
    <x v="4"/>
    <s v="South Line System"/>
    <x v="22"/>
    <x v="0"/>
    <x v="0"/>
    <x v="0"/>
    <m/>
    <n v="560.62"/>
    <n v="-560.62"/>
    <x v="6"/>
    <x v="0"/>
    <s v="PCARD-LOPEZ SEVERO"/>
    <s v="FIRST BANK"/>
    <s v="6/17/00"/>
    <s v="KII SSC-06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522.9"/>
    <n v="-522.9"/>
    <x v="6"/>
    <x v="0"/>
    <s v="PCARD-JUNGHANNS CARTER R"/>
    <s v="FIRST BANK"/>
    <s v="6/17/00"/>
    <s v="KII SSC-06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85.34"/>
    <n v="-85.34"/>
    <x v="6"/>
    <x v="0"/>
    <s v="PCARD-DEDONDER THOMAS J"/>
    <s v="FIRST BANK"/>
    <s v="6/17/00"/>
    <s v="KII SSC-06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579.53"/>
    <n v="-579.53"/>
    <x v="6"/>
    <x v="0"/>
    <s v="PCARD-SLOVER DARRON"/>
    <s v="FIRST BANK"/>
    <s v="6/17/00"/>
    <s v="KII SSC-06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1.92"/>
    <n v="-11.92"/>
    <x v="6"/>
    <x v="0"/>
    <s v="PCARD-BOMMER GREG K"/>
    <s v="FIRST BANK"/>
    <s v="6/17/00"/>
    <s v="KII SSC-06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-187.95"/>
    <n v="187.95"/>
    <x v="6"/>
    <x v="0"/>
    <s v="PCARD-BARNETT ROBERT W"/>
    <s v="FIRST BANK"/>
    <s v="6/17/00"/>
    <s v="KII SSC-06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263.62"/>
    <n v="-263.62"/>
    <x v="6"/>
    <x v="0"/>
    <s v="PCARD-HALLGARTH MICHAEL"/>
    <s v="FIRST BANK"/>
    <s v="6/17/00"/>
    <s v="KII SSC-06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77.93"/>
    <n v="-177.93"/>
    <x v="6"/>
    <x v="0"/>
    <s v="PCARD-HUTSELL JOHN R"/>
    <s v="FIRST BANK"/>
    <s v="6/17/00"/>
    <s v="KII SSC-06172000"/>
    <x v="0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129.12"/>
    <n v="-129.12"/>
    <x v="6"/>
    <x v="0"/>
    <s v="PCARD-LEHMANN RONALD"/>
    <s v="FIRST BANK"/>
    <s v="6/17/00"/>
    <s v="KII SSC-06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235.09"/>
    <n v="-235.09"/>
    <x v="6"/>
    <x v="0"/>
    <s v="PCARD-JUNGHANNS CARTER R"/>
    <s v="FIRST BANK"/>
    <s v="6/17/00"/>
    <s v="KII SSC-06172000"/>
    <x v="0"/>
    <x v="0"/>
    <x v="0"/>
  </r>
  <r>
    <x v="0"/>
    <x v="0"/>
    <x v="0"/>
    <x v="24"/>
    <s v="85510200"/>
    <x v="0"/>
    <x v="0"/>
    <x v="0"/>
    <x v="0"/>
    <x v="0"/>
    <s v="O- KPL Ingleside (Marine Terminals)"/>
    <x v="9"/>
    <s v="Ingleside System"/>
    <x v="22"/>
    <x v="0"/>
    <x v="0"/>
    <x v="0"/>
    <m/>
    <n v="94.18"/>
    <n v="-94.18"/>
    <x v="6"/>
    <x v="0"/>
    <s v="PCARD-CARRELL HARLEY E"/>
    <s v="FIRST BANK"/>
    <s v="6/17/00"/>
    <s v="KII SSC-06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03.63"/>
    <n v="-103.63"/>
    <x v="6"/>
    <x v="0"/>
    <s v="PCARD-SIMMONS JIM A"/>
    <s v="FIRST BANK"/>
    <s v="6/17/00"/>
    <s v="KII SSC-06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369.54"/>
    <n v="-1369.54"/>
    <x v="6"/>
    <x v="0"/>
    <s v="PCARD-WOODRUFF TIMOTHY A"/>
    <s v="FIRST BANK"/>
    <s v="6/17/00"/>
    <s v="KII SSC-06172000"/>
    <x v="0"/>
    <x v="0"/>
    <x v="0"/>
  </r>
  <r>
    <x v="0"/>
    <x v="0"/>
    <x v="0"/>
    <x v="10"/>
    <s v="84340200"/>
    <x v="0"/>
    <x v="0"/>
    <x v="0"/>
    <x v="0"/>
    <x v="0"/>
    <s v="O- KPL Seeligson Station"/>
    <x v="4"/>
    <s v="South Line System"/>
    <x v="23"/>
    <x v="0"/>
    <x v="0"/>
    <x v="4"/>
    <m/>
    <n v="766.49"/>
    <n v="-766.49"/>
    <x v="6"/>
    <x v="0"/>
    <s v="PCARD-CALVEZ THOMAS W"/>
    <s v="FIRST BANK"/>
    <s v="6/17/00"/>
    <s v="KII SSC-06172000"/>
    <x v="0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422.32"/>
    <n v="-422.32"/>
    <x v="6"/>
    <x v="0"/>
    <s v="PCARD-BRINKMAN DOUGLAS"/>
    <s v="FIRST BANK"/>
    <s v="6/17/00"/>
    <s v="KII SSC-06172000"/>
    <x v="0"/>
    <x v="0"/>
    <x v="0"/>
  </r>
  <r>
    <x v="0"/>
    <x v="0"/>
    <x v="0"/>
    <x v="1"/>
    <s v="86110500"/>
    <x v="3"/>
    <x v="0"/>
    <x v="0"/>
    <x v="0"/>
    <x v="0"/>
    <s v="O- KPL Pettus Station"/>
    <x v="1"/>
    <s v="North Line System"/>
    <x v="4"/>
    <x v="3"/>
    <x v="0"/>
    <x v="2"/>
    <m/>
    <n v="472.5"/>
    <n v="-472.5"/>
    <x v="6"/>
    <x v="0"/>
    <m/>
    <s v="H &amp; K VACUUM TRUCKS INC"/>
    <s v="5/15/00"/>
    <s v="986417"/>
    <x v="0"/>
    <x v="0"/>
    <x v="0"/>
  </r>
  <r>
    <x v="0"/>
    <x v="0"/>
    <x v="0"/>
    <x v="10"/>
    <s v="85510200"/>
    <x v="0"/>
    <x v="0"/>
    <x v="0"/>
    <x v="0"/>
    <x v="0"/>
    <s v="O- KPL Seeligson Station"/>
    <x v="4"/>
    <s v="South Line System"/>
    <x v="22"/>
    <x v="0"/>
    <x v="0"/>
    <x v="0"/>
    <m/>
    <n v="1164.96"/>
    <n v="-1164.96"/>
    <x v="6"/>
    <x v="0"/>
    <s v="PCARD-CALVEZ THOMAS W"/>
    <s v="FIRST BANK"/>
    <s v="6/17/00"/>
    <s v="KII SSC-06172000"/>
    <x v="0"/>
    <x v="0"/>
    <x v="0"/>
  </r>
  <r>
    <x v="0"/>
    <x v="0"/>
    <x v="0"/>
    <x v="1"/>
    <s v="86110500"/>
    <x v="3"/>
    <x v="0"/>
    <x v="0"/>
    <x v="0"/>
    <x v="0"/>
    <s v="O- KPL Pettus Station"/>
    <x v="1"/>
    <s v="North Line System"/>
    <x v="4"/>
    <x v="3"/>
    <x v="0"/>
    <x v="2"/>
    <m/>
    <n v="406"/>
    <n v="-406"/>
    <x v="6"/>
    <x v="0"/>
    <m/>
    <s v="BASIN INDUSTRIAL X-RAY INC"/>
    <s v="5/23/00"/>
    <s v="3331"/>
    <x v="0"/>
    <x v="0"/>
    <x v="0"/>
  </r>
  <r>
    <x v="0"/>
    <x v="0"/>
    <x v="0"/>
    <x v="1"/>
    <s v="86110500"/>
    <x v="3"/>
    <x v="0"/>
    <x v="0"/>
    <x v="0"/>
    <x v="0"/>
    <s v="O- KPL Pettus Station"/>
    <x v="1"/>
    <s v="North Line System"/>
    <x v="4"/>
    <x v="3"/>
    <x v="0"/>
    <x v="2"/>
    <m/>
    <n v="513.1"/>
    <n v="-513.1"/>
    <x v="6"/>
    <x v="0"/>
    <m/>
    <s v="WILSON SUPPLY CO"/>
    <s v="6/5/00"/>
    <s v="018020100001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2178.29"/>
    <n v="-2178.29"/>
    <x v="6"/>
    <x v="0"/>
    <s v="PCARD-SCHEER BARRY T"/>
    <s v="FIRST BANK"/>
    <s v="6/17/00"/>
    <s v="KII SSC-06172000"/>
    <x v="0"/>
    <x v="0"/>
    <x v="0"/>
  </r>
  <r>
    <x v="0"/>
    <x v="0"/>
    <x v="0"/>
    <x v="12"/>
    <s v="85510200"/>
    <x v="0"/>
    <x v="0"/>
    <x v="0"/>
    <x v="0"/>
    <x v="0"/>
    <s v="O- KPL Benavides (Sweden) System"/>
    <x v="2"/>
    <s v="Benavides (Sweden) System"/>
    <x v="22"/>
    <x v="0"/>
    <x v="0"/>
    <x v="0"/>
    <m/>
    <n v="1010.51"/>
    <n v="-1010.51"/>
    <x v="6"/>
    <x v="0"/>
    <s v="PCARD-RUSH JIMMY E"/>
    <s v="FIRST BANK"/>
    <s v="6/17/00"/>
    <s v="KII SSC-06172000"/>
    <x v="0"/>
    <x v="0"/>
    <x v="0"/>
  </r>
  <r>
    <x v="0"/>
    <x v="0"/>
    <x v="0"/>
    <x v="26"/>
    <s v="84340200"/>
    <x v="0"/>
    <x v="0"/>
    <x v="0"/>
    <x v="0"/>
    <x v="0"/>
    <s v="O- KPL Duval Station"/>
    <x v="2"/>
    <s v="Benavides (Sweden) System"/>
    <x v="23"/>
    <x v="0"/>
    <x v="0"/>
    <x v="4"/>
    <m/>
    <n v="641.29999999999995"/>
    <n v="-641.29999999999995"/>
    <x v="6"/>
    <x v="0"/>
    <s v="PCARD-GONZALEZ DAGOBERTO C"/>
    <s v="FIRST BANK"/>
    <s v="6/17/00"/>
    <s v="KII SSC-06172000"/>
    <x v="0"/>
    <x v="0"/>
    <x v="0"/>
  </r>
  <r>
    <x v="0"/>
    <x v="0"/>
    <x v="0"/>
    <x v="12"/>
    <s v="85510200"/>
    <x v="0"/>
    <x v="0"/>
    <x v="0"/>
    <x v="0"/>
    <x v="0"/>
    <s v="O- KPL Benavides (Sweden) System"/>
    <x v="2"/>
    <s v="Benavides (Sweden) System"/>
    <x v="22"/>
    <x v="0"/>
    <x v="0"/>
    <x v="0"/>
    <m/>
    <n v="137.72"/>
    <n v="-137.72"/>
    <x v="6"/>
    <x v="0"/>
    <s v="PCARD-BRUNGARDT DAVID"/>
    <s v="FIRST BANK"/>
    <s v="6/17/00"/>
    <s v="KII SSC-06172000"/>
    <x v="0"/>
    <x v="0"/>
    <x v="0"/>
  </r>
  <r>
    <x v="0"/>
    <x v="0"/>
    <x v="0"/>
    <x v="26"/>
    <s v="85510200"/>
    <x v="0"/>
    <x v="0"/>
    <x v="0"/>
    <x v="0"/>
    <x v="0"/>
    <s v="O- KPL Duval Station"/>
    <x v="2"/>
    <s v="Benavides (Sweden) System"/>
    <x v="22"/>
    <x v="0"/>
    <x v="0"/>
    <x v="0"/>
    <m/>
    <n v="432.15"/>
    <n v="-432.15"/>
    <x v="6"/>
    <x v="0"/>
    <s v="PCARD-GONZALEZ DAGOBERTO C"/>
    <s v="FIRST BANK"/>
    <s v="6/17/00"/>
    <s v="KII SSC-06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297.37"/>
    <n v="-297.37"/>
    <x v="6"/>
    <x v="0"/>
    <s v="PCARD-FOX WILLIAM R"/>
    <s v="FIRST BANK"/>
    <s v="6/17/00"/>
    <s v="KII SSC-06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55"/>
    <n v="-55"/>
    <x v="6"/>
    <x v="0"/>
    <s v="PCARD-RIDGEWAY RICHARD"/>
    <s v="FIRST BANK"/>
    <s v="6/17/00"/>
    <s v="KII SSC-06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48.68"/>
    <n v="-48.68"/>
    <x v="6"/>
    <x v="0"/>
    <s v="PCARD-LUGO GABRIEL A"/>
    <s v="FIRST BANK"/>
    <s v="6/17/00"/>
    <s v="KII SSC-06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427.38"/>
    <n v="-427.38"/>
    <x v="6"/>
    <x v="0"/>
    <s v="PCARD-TREVINO JAMES"/>
    <s v="FIRST BANK"/>
    <s v="6/17/00"/>
    <s v="KII SSC-06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416.04"/>
    <n v="-416.04"/>
    <x v="6"/>
    <x v="0"/>
    <s v="PCARD-TEER TERRY F"/>
    <s v="FIRST BANK"/>
    <s v="6/17/00"/>
    <s v="KII SSC-06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46.13"/>
    <n v="-146.13"/>
    <x v="6"/>
    <x v="0"/>
    <s v="PCARD-STORCK DONALD W"/>
    <s v="FIRST BANK"/>
    <s v="6/17/00"/>
    <s v="KII SSC-06172000"/>
    <x v="0"/>
    <x v="0"/>
    <x v="0"/>
  </r>
  <r>
    <x v="0"/>
    <x v="0"/>
    <x v="0"/>
    <x v="24"/>
    <s v="85510200"/>
    <x v="0"/>
    <x v="0"/>
    <x v="0"/>
    <x v="0"/>
    <x v="0"/>
    <s v="O- KPL Ingleside (Marine Terminals)"/>
    <x v="9"/>
    <s v="Ingleside System"/>
    <x v="22"/>
    <x v="0"/>
    <x v="0"/>
    <x v="0"/>
    <m/>
    <n v="218"/>
    <n v="-218"/>
    <x v="6"/>
    <x v="0"/>
    <s v="PCARD-KASPAREK WILLIAM L"/>
    <s v="FIRST BANK"/>
    <s v="6/17/00"/>
    <s v="KII SSC-06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416.64"/>
    <n v="-416.64"/>
    <x v="6"/>
    <x v="0"/>
    <s v="PCARD-SKINNER DON"/>
    <s v="FIRST BANK"/>
    <s v="6/17/00"/>
    <s v="KII SSC-06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340.63"/>
    <n v="-340.63"/>
    <x v="6"/>
    <x v="0"/>
    <s v="PCARD-SCHEER BARRY T"/>
    <s v="FIRST BANK"/>
    <s v="6/17/00"/>
    <s v="KII SSC-06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342.71"/>
    <n v="-342.71"/>
    <x v="6"/>
    <x v="0"/>
    <s v="PCARD-NESLONEY GEORGE"/>
    <s v="FIRST BANK"/>
    <s v="6/17/00"/>
    <s v="KII SSC-06172000"/>
    <x v="0"/>
    <x v="0"/>
    <x v="0"/>
  </r>
  <r>
    <x v="0"/>
    <x v="0"/>
    <x v="0"/>
    <x v="11"/>
    <s v="86110700"/>
    <x v="1"/>
    <x v="0"/>
    <x v="0"/>
    <x v="0"/>
    <x v="0"/>
    <s v="O- KPL Crude South Lines"/>
    <x v="5"/>
    <s v="STX Crude Pipelines"/>
    <x v="2"/>
    <x v="1"/>
    <x v="0"/>
    <x v="2"/>
    <m/>
    <n v="1515.83"/>
    <n v="-1515.83"/>
    <x v="6"/>
    <x v="0"/>
    <m/>
    <s v="GEOMATRIX CONSULTANTS"/>
    <s v="8/16/99"/>
    <s v="000074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659.83"/>
    <n v="-659.83"/>
    <x v="6"/>
    <x v="0"/>
    <s v="PCARD-MUMME BENJAMIN"/>
    <s v="FIRST BANK"/>
    <s v="6/17/00"/>
    <s v="KII SSC-06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210"/>
    <n v="-210"/>
    <x v="6"/>
    <x v="0"/>
    <s v="PCARD-MARTIN BOBBY J"/>
    <s v="FIRST BANK"/>
    <s v="6/17/00"/>
    <s v="KII SSC-06172000"/>
    <x v="0"/>
    <x v="0"/>
    <x v="0"/>
  </r>
  <r>
    <x v="0"/>
    <x v="0"/>
    <x v="0"/>
    <x v="18"/>
    <s v="86110500"/>
    <x v="3"/>
    <x v="0"/>
    <x v="0"/>
    <x v="0"/>
    <x v="0"/>
    <s v="O- KPL Three Rivers Station"/>
    <x v="7"/>
    <s v="Tilden System"/>
    <x v="4"/>
    <x v="3"/>
    <x v="0"/>
    <x v="2"/>
    <m/>
    <n v="1257.7"/>
    <n v="-1257.7"/>
    <x v="6"/>
    <x v="0"/>
    <m/>
    <s v="COONROD ELECTRIC CO INC"/>
    <s v="6/19/00"/>
    <s v="12641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476.03"/>
    <n v="-476.03"/>
    <x v="6"/>
    <x v="0"/>
    <s v="PCARD-HALLGARTH MICHAEL"/>
    <s v="FIRST BANK"/>
    <s v="6/17/00"/>
    <s v="KII SSC-06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088.47"/>
    <n v="-1088.47"/>
    <x v="6"/>
    <x v="0"/>
    <s v="PCARD-RIDGEWAY RICHARD"/>
    <s v="FIRST BANK"/>
    <s v="6/17/00"/>
    <s v="KII SSC-06172000"/>
    <x v="0"/>
    <x v="0"/>
    <x v="0"/>
  </r>
  <r>
    <x v="0"/>
    <x v="0"/>
    <x v="0"/>
    <x v="7"/>
    <s v="84340200"/>
    <x v="0"/>
    <x v="0"/>
    <x v="0"/>
    <x v="0"/>
    <x v="0"/>
    <s v="O- KPL Viola Station"/>
    <x v="2"/>
    <s v="Benavides (Sweden) System"/>
    <x v="23"/>
    <x v="0"/>
    <x v="0"/>
    <x v="4"/>
    <m/>
    <n v="227.49"/>
    <n v="-227.49"/>
    <x v="6"/>
    <x v="0"/>
    <s v="PCARD-GALLAGHER MARK F"/>
    <s v="FIRST BANK"/>
    <s v="6/17/00"/>
    <s v="KII SSC-06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635.5"/>
    <n v="-635.5"/>
    <x v="6"/>
    <x v="0"/>
    <s v="PCARD-NESLONEY GEORGE"/>
    <s v="FIRST BANK"/>
    <s v="6/17/00"/>
    <s v="KII SSC-06172000"/>
    <x v="0"/>
    <x v="0"/>
    <x v="0"/>
  </r>
  <r>
    <x v="0"/>
    <x v="0"/>
    <x v="0"/>
    <x v="12"/>
    <s v="84340200"/>
    <x v="0"/>
    <x v="0"/>
    <x v="0"/>
    <x v="0"/>
    <x v="0"/>
    <s v="O- KPL Benavides (Sweden) System"/>
    <x v="2"/>
    <s v="Benavides (Sweden) System"/>
    <x v="23"/>
    <x v="0"/>
    <x v="0"/>
    <x v="4"/>
    <m/>
    <n v="520.5"/>
    <n v="-520.5"/>
    <x v="6"/>
    <x v="0"/>
    <s v="PCARD-BRUNGARDT DAVID"/>
    <s v="FIRST BANK"/>
    <s v="6/17/00"/>
    <s v="KII SSC-06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513.88"/>
    <n v="-513.88"/>
    <x v="6"/>
    <x v="0"/>
    <s v="PCARD-MUMME BENJAMIN"/>
    <s v="FIRST BANK"/>
    <s v="6/17/00"/>
    <s v="KII SSC-06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250.08"/>
    <n v="-250.08"/>
    <x v="6"/>
    <x v="0"/>
    <s v="PCARD-LUGO GABRIEL A"/>
    <s v="FIRST BANK"/>
    <s v="6/17/00"/>
    <s v="KII SSC-06172000"/>
    <x v="0"/>
    <x v="0"/>
    <x v="0"/>
  </r>
  <r>
    <x v="0"/>
    <x v="0"/>
    <x v="0"/>
    <x v="2"/>
    <s v="85510200"/>
    <x v="0"/>
    <x v="0"/>
    <x v="0"/>
    <x v="0"/>
    <x v="0"/>
    <s v="O- KPL Mirando to Agua Dulce Mainline"/>
    <x v="2"/>
    <s v="Benavides (Sweden) System"/>
    <x v="22"/>
    <x v="0"/>
    <x v="0"/>
    <x v="0"/>
    <m/>
    <n v="511.51"/>
    <n v="-511.51"/>
    <x v="6"/>
    <x v="0"/>
    <s v="PCARD-LANDRY MATTHEW H"/>
    <s v="FIRST BANK"/>
    <s v="6/17/00"/>
    <s v="KII SSC-06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440.88"/>
    <n v="-440.88"/>
    <x v="6"/>
    <x v="0"/>
    <s v="PCARD-SKINNER DON"/>
    <s v="FIRST BANK"/>
    <s v="6/17/00"/>
    <s v="KII SSC-06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084.2"/>
    <n v="-1084.2"/>
    <x v="6"/>
    <x v="0"/>
    <s v="PCARD-SIMMONS JIM A"/>
    <s v="FIRST BANK"/>
    <s v="6/17/00"/>
    <s v="KII SSC-06172000"/>
    <x v="0"/>
    <x v="0"/>
    <x v="0"/>
  </r>
  <r>
    <x v="0"/>
    <x v="0"/>
    <x v="0"/>
    <x v="7"/>
    <s v="85510200"/>
    <x v="0"/>
    <x v="0"/>
    <x v="0"/>
    <x v="0"/>
    <x v="0"/>
    <s v="O- KPL Viola Station"/>
    <x v="2"/>
    <s v="Benavides (Sweden) System"/>
    <x v="22"/>
    <x v="0"/>
    <x v="0"/>
    <x v="0"/>
    <m/>
    <n v="660.85"/>
    <n v="-660.85"/>
    <x v="6"/>
    <x v="0"/>
    <s v="PCARD-GALLAGHER MARK F"/>
    <s v="FIRST BANK"/>
    <s v="6/17/00"/>
    <s v="KII SSC-06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232.54"/>
    <n v="-1232.54"/>
    <x v="6"/>
    <x v="0"/>
    <s v="PCARD-MARTIN BOBBY J"/>
    <s v="FIRST BANK"/>
    <s v="6/17/00"/>
    <s v="KII SSC-06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306.64"/>
    <n v="-306.64"/>
    <x v="6"/>
    <x v="0"/>
    <s v="PCARD-DEDONDER THOMAS J"/>
    <s v="FIRST BANK"/>
    <s v="6/17/00"/>
    <s v="KII SSC-06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803.51"/>
    <n v="-1803.51"/>
    <x v="6"/>
    <x v="0"/>
    <s v="PCARD-BROCK JIMMY W"/>
    <s v="FIRST BANK"/>
    <s v="6/17/00"/>
    <s v="KII SSC-06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315.11"/>
    <n v="-315.11"/>
    <x v="6"/>
    <x v="0"/>
    <s v="PCARD-BOMMER GREG K"/>
    <s v="FIRST BANK"/>
    <s v="6/17/00"/>
    <s v="KII SSC-06172000"/>
    <x v="0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1713.35"/>
    <n v="-1713.35"/>
    <x v="6"/>
    <x v="0"/>
    <s v="PCARD-FRITSCHE DAVID J"/>
    <s v="FIRST BANK"/>
    <s v="6/17/00"/>
    <s v="KII SSC-06172000"/>
    <x v="0"/>
    <x v="0"/>
    <x v="0"/>
  </r>
  <r>
    <x v="0"/>
    <x v="0"/>
    <x v="0"/>
    <x v="2"/>
    <s v="84340200"/>
    <x v="0"/>
    <x v="0"/>
    <x v="0"/>
    <x v="0"/>
    <x v="0"/>
    <s v="O- KPL Mirando to Agua Dulce Mainline"/>
    <x v="2"/>
    <s v="Benavides (Sweden) System"/>
    <x v="23"/>
    <x v="0"/>
    <x v="0"/>
    <x v="4"/>
    <m/>
    <n v="220.28"/>
    <n v="-220.28"/>
    <x v="6"/>
    <x v="0"/>
    <s v="PCARD-LANDRY MATTHEW H"/>
    <s v="FIRST BANK"/>
    <s v="6/17/00"/>
    <s v="KII SSC-06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45.97999999999999"/>
    <n v="-145.97999999999999"/>
    <x v="6"/>
    <x v="0"/>
    <s v="PCARD-BARNETT ROBERT W"/>
    <s v="FIRST BANK"/>
    <s v="6/17/00"/>
    <s v="KII SSC-06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776.09"/>
    <n v="-1776.09"/>
    <x v="6"/>
    <x v="0"/>
    <s v="PCARD-HUTSELL JOHN R"/>
    <s v="FIRST BANK"/>
    <s v="6/17/00"/>
    <s v="KII SSC-06172000"/>
    <x v="0"/>
    <x v="0"/>
    <x v="0"/>
  </r>
  <r>
    <x v="0"/>
    <x v="0"/>
    <x v="0"/>
    <x v="8"/>
    <s v="86110700"/>
    <x v="1"/>
    <x v="0"/>
    <x v="0"/>
    <x v="0"/>
    <x v="0"/>
    <s v="O- KPL Corpus Christi Terminal"/>
    <x v="3"/>
    <s v="Inactive - KPL Corpus Christi Terminal"/>
    <x v="2"/>
    <x v="1"/>
    <x v="0"/>
    <x v="2"/>
    <m/>
    <n v="614.59"/>
    <n v="-614.59"/>
    <x v="6"/>
    <x v="0"/>
    <m/>
    <s v="DISCOVERY ENVIRONMENTAL"/>
    <s v="5/25/00"/>
    <s v="12558"/>
    <x v="0"/>
    <x v="0"/>
    <x v="0"/>
  </r>
  <r>
    <x v="0"/>
    <x v="0"/>
    <x v="0"/>
    <x v="8"/>
    <s v="86110700"/>
    <x v="1"/>
    <x v="0"/>
    <x v="0"/>
    <x v="0"/>
    <x v="0"/>
    <s v="O- KPL Corpus Christi Terminal"/>
    <x v="3"/>
    <s v="Inactive - KPL Corpus Christi Terminal"/>
    <x v="2"/>
    <x v="1"/>
    <x v="0"/>
    <x v="2"/>
    <m/>
    <n v="425.6"/>
    <n v="-425.6"/>
    <x v="6"/>
    <x v="0"/>
    <m/>
    <s v="ANALYSYS INC"/>
    <s v="5/25/00"/>
    <s v="20000876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2961.7"/>
    <n v="-2961.7"/>
    <x v="6"/>
    <x v="0"/>
    <s v="PCARD-KANAK STACEY G"/>
    <s v="FIRST BANK"/>
    <s v="6/17/00"/>
    <s v="KII SSC-06172000"/>
    <x v="0"/>
    <x v="0"/>
    <x v="0"/>
  </r>
  <r>
    <x v="0"/>
    <x v="0"/>
    <x v="0"/>
    <x v="12"/>
    <s v="84340200"/>
    <x v="0"/>
    <x v="0"/>
    <x v="0"/>
    <x v="0"/>
    <x v="0"/>
    <s v="O- KPL Benavides (Sweden) System"/>
    <x v="2"/>
    <s v="Benavides (Sweden) System"/>
    <x v="23"/>
    <x v="0"/>
    <x v="0"/>
    <x v="4"/>
    <m/>
    <n v="526.74"/>
    <n v="-526.74"/>
    <x v="6"/>
    <x v="0"/>
    <s v="PCARD-RUSH JIMMY E"/>
    <s v="FIRST BANK"/>
    <s v="6/17/00"/>
    <s v="KII SSC-06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726.12"/>
    <n v="-1726.12"/>
    <x v="6"/>
    <x v="0"/>
    <s v="PCARD-STORCK DONALD W"/>
    <s v="FIRST BANK"/>
    <s v="6/17/00"/>
    <s v="KII SSC-06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344.66"/>
    <n v="-344.66"/>
    <x v="6"/>
    <x v="0"/>
    <s v="PCARD-SWISHER WILL F"/>
    <s v="FIRST BANK"/>
    <s v="6/17/00"/>
    <s v="KII SSC-06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711.05"/>
    <n v="-711.05"/>
    <x v="6"/>
    <x v="0"/>
    <s v="PCARD-TEER TERRY F"/>
    <s v="FIRST BANK"/>
    <s v="6/17/00"/>
    <s v="KII SSC-06172000"/>
    <x v="0"/>
    <x v="0"/>
    <x v="0"/>
  </r>
  <r>
    <x v="0"/>
    <x v="0"/>
    <x v="0"/>
    <x v="24"/>
    <s v="84340200"/>
    <x v="0"/>
    <x v="0"/>
    <x v="0"/>
    <x v="0"/>
    <x v="0"/>
    <s v="O- KPL Ingleside (Marine Terminals)"/>
    <x v="9"/>
    <s v="Ingleside System"/>
    <x v="23"/>
    <x v="0"/>
    <x v="0"/>
    <x v="4"/>
    <m/>
    <n v="113.63"/>
    <n v="-113.63"/>
    <x v="6"/>
    <x v="0"/>
    <s v="PCARD-KASPAREK WILLIAM L"/>
    <s v="FIRST BANK"/>
    <s v="6/17/00"/>
    <s v="KII SSC-06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520.21"/>
    <n v="-1520.21"/>
    <x v="6"/>
    <x v="0"/>
    <s v="PCARD-WOODRUFF TIMOTHY A"/>
    <s v="FIRST BANK"/>
    <s v="6/17/00"/>
    <s v="KII SSC-06172000"/>
    <x v="0"/>
    <x v="0"/>
    <x v="0"/>
  </r>
  <r>
    <x v="0"/>
    <x v="0"/>
    <x v="0"/>
    <x v="13"/>
    <s v="86110500"/>
    <x v="9"/>
    <x v="0"/>
    <x v="0"/>
    <x v="0"/>
    <x v="0"/>
    <s v="O- KPL North Meter Bank to Refugio Mnln"/>
    <x v="1"/>
    <s v="North Line System"/>
    <x v="4"/>
    <x v="9"/>
    <x v="0"/>
    <x v="2"/>
    <m/>
    <n v="355"/>
    <n v="-355"/>
    <x v="6"/>
    <x v="0"/>
    <m/>
    <s v="AFC LEASE SERVICE INC"/>
    <s v="5/16/00"/>
    <s v="11152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627.26"/>
    <n v="-1627.26"/>
    <x v="6"/>
    <x v="0"/>
    <s v="PCARD-TREVINO JAMES"/>
    <s v="FIRST BANK"/>
    <s v="6/17/00"/>
    <s v="KII SSC-06172000"/>
    <x v="0"/>
    <x v="0"/>
    <x v="0"/>
  </r>
  <r>
    <x v="0"/>
    <x v="0"/>
    <x v="0"/>
    <x v="24"/>
    <s v="84340200"/>
    <x v="0"/>
    <x v="0"/>
    <x v="0"/>
    <x v="0"/>
    <x v="0"/>
    <s v="O- KPL Ingleside (Marine Terminals)"/>
    <x v="9"/>
    <s v="Ingleside System"/>
    <x v="23"/>
    <x v="0"/>
    <x v="0"/>
    <x v="4"/>
    <m/>
    <n v="428.37"/>
    <n v="-428.37"/>
    <x v="6"/>
    <x v="0"/>
    <s v="PCARD-CARRELL HARLEY E"/>
    <s v="FIRST BANK"/>
    <s v="6/17/00"/>
    <s v="KII SSC-06172000"/>
    <x v="0"/>
    <x v="0"/>
    <x v="0"/>
  </r>
  <r>
    <x v="0"/>
    <x v="0"/>
    <x v="0"/>
    <x v="10"/>
    <s v="86111200"/>
    <x v="1"/>
    <x v="0"/>
    <x v="0"/>
    <x v="0"/>
    <x v="0"/>
    <s v="O- KPL Seeligson Station"/>
    <x v="4"/>
    <s v="South Line System"/>
    <x v="3"/>
    <x v="1"/>
    <x v="0"/>
    <x v="2"/>
    <m/>
    <n v="140"/>
    <n v="-140"/>
    <x v="6"/>
    <x v="0"/>
    <m/>
    <s v="ANALYSYS INC"/>
    <s v="6/6/00"/>
    <s v="20000986"/>
    <x v="0"/>
    <x v="0"/>
    <x v="0"/>
  </r>
  <r>
    <x v="0"/>
    <x v="0"/>
    <x v="0"/>
    <x v="22"/>
    <s v="86111200"/>
    <x v="1"/>
    <x v="0"/>
    <x v="0"/>
    <x v="0"/>
    <x v="0"/>
    <s v="O- KPL Mirando Station"/>
    <x v="2"/>
    <s v="Benavides (Sweden) System"/>
    <x v="3"/>
    <x v="1"/>
    <x v="0"/>
    <x v="2"/>
    <m/>
    <n v="140"/>
    <n v="-140"/>
    <x v="6"/>
    <x v="0"/>
    <m/>
    <s v="ANALYSYS INC"/>
    <s v="6/6/00"/>
    <s v="20000986"/>
    <x v="0"/>
    <x v="0"/>
    <x v="0"/>
  </r>
  <r>
    <x v="0"/>
    <x v="0"/>
    <x v="0"/>
    <x v="17"/>
    <s v="86111200"/>
    <x v="1"/>
    <x v="0"/>
    <x v="0"/>
    <x v="0"/>
    <x v="0"/>
    <s v="O- KPL Caldwell/Giddings System"/>
    <x v="6"/>
    <s v="Caldwell Area"/>
    <x v="3"/>
    <x v="1"/>
    <x v="0"/>
    <x v="2"/>
    <m/>
    <n v="212"/>
    <n v="-212"/>
    <x v="6"/>
    <x v="0"/>
    <m/>
    <s v="ANALYSYS INC"/>
    <s v="6/6/00"/>
    <s v="20000986"/>
    <x v="0"/>
    <x v="0"/>
    <x v="0"/>
  </r>
  <r>
    <x v="0"/>
    <x v="0"/>
    <x v="0"/>
    <x v="6"/>
    <s v="86111200"/>
    <x v="1"/>
    <x v="0"/>
    <x v="0"/>
    <x v="0"/>
    <x v="0"/>
    <s v="O- KPL Sunfield to Viola"/>
    <x v="2"/>
    <s v="Benavides (Sweden) System"/>
    <x v="3"/>
    <x v="1"/>
    <x v="0"/>
    <x v="2"/>
    <m/>
    <n v="140"/>
    <n v="-140"/>
    <x v="6"/>
    <x v="0"/>
    <m/>
    <s v="ANALYSYS INC"/>
    <s v="6/6/00"/>
    <s v="20000986"/>
    <x v="0"/>
    <x v="0"/>
    <x v="0"/>
  </r>
  <r>
    <x v="0"/>
    <x v="0"/>
    <x v="0"/>
    <x v="17"/>
    <s v="86111200"/>
    <x v="1"/>
    <x v="0"/>
    <x v="0"/>
    <x v="0"/>
    <x v="0"/>
    <s v="O- KPL Caldwell/Giddings System"/>
    <x v="6"/>
    <s v="Caldwell Area"/>
    <x v="3"/>
    <x v="1"/>
    <x v="0"/>
    <x v="2"/>
    <m/>
    <n v="840"/>
    <n v="-840"/>
    <x v="6"/>
    <x v="0"/>
    <m/>
    <s v="SEVERN TRENT LABORATORIES INC"/>
    <s v="6/19/00"/>
    <s v="5000064352"/>
    <x v="0"/>
    <x v="0"/>
    <x v="0"/>
  </r>
  <r>
    <x v="0"/>
    <x v="0"/>
    <x v="0"/>
    <x v="4"/>
    <s v="86111200"/>
    <x v="1"/>
    <x v="0"/>
    <x v="0"/>
    <x v="0"/>
    <x v="0"/>
    <s v="O- KPL Refugio Heavy Crude System"/>
    <x v="1"/>
    <s v="North Line System"/>
    <x v="3"/>
    <x v="1"/>
    <x v="0"/>
    <x v="2"/>
    <m/>
    <n v="140"/>
    <n v="-140"/>
    <x v="6"/>
    <x v="0"/>
    <m/>
    <s v="ANALYSYS INC"/>
    <s v="6/6/00"/>
    <s v="20000986"/>
    <x v="0"/>
    <x v="0"/>
    <x v="0"/>
  </r>
  <r>
    <x v="0"/>
    <x v="0"/>
    <x v="0"/>
    <x v="7"/>
    <s v="87320100"/>
    <x v="1"/>
    <x v="0"/>
    <x v="0"/>
    <x v="0"/>
    <x v="0"/>
    <s v="O- KPL Viola Station"/>
    <x v="2"/>
    <s v="Benavides (Sweden) System"/>
    <x v="82"/>
    <x v="1"/>
    <x v="0"/>
    <x v="3"/>
    <m/>
    <n v="260"/>
    <n v="-260"/>
    <x v="6"/>
    <x v="0"/>
    <m/>
    <s v="MILLER ENVIRONMENTAL"/>
    <s v="5/31/00"/>
    <s v="21263"/>
    <x v="0"/>
    <x v="0"/>
    <x v="0"/>
  </r>
  <r>
    <x v="0"/>
    <x v="0"/>
    <x v="0"/>
    <x v="12"/>
    <s v="86111200"/>
    <x v="1"/>
    <x v="0"/>
    <x v="0"/>
    <x v="0"/>
    <x v="0"/>
    <s v="O- KPL Benavides (Sweden) System"/>
    <x v="2"/>
    <s v="Benavides (Sweden) System"/>
    <x v="3"/>
    <x v="1"/>
    <x v="0"/>
    <x v="2"/>
    <m/>
    <n v="148"/>
    <n v="-148"/>
    <x v="6"/>
    <x v="0"/>
    <m/>
    <s v="ANALYSYS INC"/>
    <s v="6/6/00"/>
    <s v="20000986"/>
    <x v="0"/>
    <x v="0"/>
    <x v="0"/>
  </r>
  <r>
    <x v="0"/>
    <x v="0"/>
    <x v="0"/>
    <x v="15"/>
    <s v="86110200"/>
    <x v="1"/>
    <x v="0"/>
    <x v="0"/>
    <x v="0"/>
    <x v="0"/>
    <s v="O- KPL South System"/>
    <x v="4"/>
    <s v="South Line System"/>
    <x v="85"/>
    <x v="1"/>
    <x v="0"/>
    <x v="2"/>
    <m/>
    <n v="18634.04"/>
    <n v="-18634.04"/>
    <x v="6"/>
    <x v="0"/>
    <s v="ALVAREZ COMPLAINT"/>
    <s v="ARCADIS GERAGHTY &amp; MILLER"/>
    <s v="6/12/00"/>
    <s v="61102"/>
    <x v="0"/>
    <x v="0"/>
    <x v="0"/>
  </r>
  <r>
    <x v="0"/>
    <x v="0"/>
    <x v="0"/>
    <x v="20"/>
    <s v="86111200"/>
    <x v="1"/>
    <x v="0"/>
    <x v="0"/>
    <x v="0"/>
    <x v="0"/>
    <s v="O- KPL Placedo Station"/>
    <x v="1"/>
    <s v="North Line System"/>
    <x v="3"/>
    <x v="1"/>
    <x v="0"/>
    <x v="2"/>
    <m/>
    <n v="140"/>
    <n v="-140"/>
    <x v="6"/>
    <x v="0"/>
    <m/>
    <s v="ANALYSYS INC"/>
    <s v="6/6/00"/>
    <s v="20000986"/>
    <x v="0"/>
    <x v="0"/>
    <x v="0"/>
  </r>
  <r>
    <x v="0"/>
    <x v="0"/>
    <x v="0"/>
    <x v="5"/>
    <s v="87350100"/>
    <x v="0"/>
    <x v="0"/>
    <x v="0"/>
    <x v="0"/>
    <x v="0"/>
    <s v="O- KPL North System"/>
    <x v="1"/>
    <s v="North Line System"/>
    <x v="12"/>
    <x v="0"/>
    <x v="0"/>
    <x v="1"/>
    <m/>
    <n v="17.48"/>
    <n v="-17.48"/>
    <x v="6"/>
    <x v="0"/>
    <s v="057 826 0304 001 6/1/00"/>
    <s v="AT&amp;T"/>
    <s v="6/7/00"/>
    <s v="0578260304001000607"/>
    <x v="0"/>
    <x v="0"/>
    <x v="0"/>
  </r>
  <r>
    <x v="0"/>
    <x v="0"/>
    <x v="0"/>
    <x v="5"/>
    <s v="85350100"/>
    <x v="8"/>
    <x v="0"/>
    <x v="0"/>
    <x v="0"/>
    <x v="0"/>
    <s v="O- KPL North System"/>
    <x v="1"/>
    <s v="North Line System"/>
    <x v="14"/>
    <x v="8"/>
    <x v="0"/>
    <x v="3"/>
    <m/>
    <n v="3800.38"/>
    <n v="-3800.38"/>
    <x v="6"/>
    <x v="0"/>
    <m/>
    <s v="LEONARD KOVAR FORD"/>
    <s v="6/16/00"/>
    <s v="111214"/>
    <x v="0"/>
    <x v="0"/>
    <x v="0"/>
  </r>
  <r>
    <x v="0"/>
    <x v="0"/>
    <x v="0"/>
    <x v="5"/>
    <s v="85350100"/>
    <x v="8"/>
    <x v="0"/>
    <x v="0"/>
    <x v="0"/>
    <x v="0"/>
    <s v="O- KPL North System"/>
    <x v="1"/>
    <s v="North Line System"/>
    <x v="14"/>
    <x v="8"/>
    <x v="0"/>
    <x v="3"/>
    <m/>
    <n v="199.62"/>
    <n v="-199.62"/>
    <x v="6"/>
    <x v="0"/>
    <s v="Created By Proration :"/>
    <s v="LEONARD KOVAR FORD"/>
    <s v="6/16/00"/>
    <s v="111214"/>
    <x v="0"/>
    <x v="0"/>
    <x v="0"/>
  </r>
  <r>
    <x v="0"/>
    <x v="0"/>
    <x v="0"/>
    <x v="5"/>
    <s v="85210100"/>
    <x v="0"/>
    <x v="0"/>
    <x v="0"/>
    <x v="0"/>
    <x v="0"/>
    <s v="O- KPL North System"/>
    <x v="1"/>
    <s v="North Line System"/>
    <x v="5"/>
    <x v="0"/>
    <x v="0"/>
    <x v="0"/>
    <m/>
    <n v="306.60000000000002"/>
    <n v="-306.60000000000002"/>
    <x v="6"/>
    <x v="0"/>
    <m/>
    <s v="W L WALKER CO INC"/>
    <s v="6/15/00"/>
    <s v="91821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141.66999999999999"/>
    <n v="-141.66999999999999"/>
    <x v="6"/>
    <x v="0"/>
    <s v="SEDWICK RD"/>
    <s v="CENTRAL POWER &amp; LIGHT CO"/>
    <s v="6/15/00"/>
    <s v="02506785944000615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78.97"/>
    <n v="-78.97"/>
    <x v="6"/>
    <x v="0"/>
    <s v="CR 72"/>
    <s v="CENTRAL POWER &amp; LIGHT CO"/>
    <s v="6/15/00"/>
    <s v="02542945940000615"/>
    <x v="0"/>
    <x v="0"/>
    <x v="0"/>
  </r>
  <r>
    <x v="0"/>
    <x v="0"/>
    <x v="0"/>
    <x v="0"/>
    <s v="86110500"/>
    <x v="0"/>
    <x v="0"/>
    <x v="0"/>
    <x v="0"/>
    <x v="0"/>
    <s v="O- KPL Air Liquids"/>
    <x v="0"/>
    <s v="Air Liquids"/>
    <x v="4"/>
    <x v="0"/>
    <x v="0"/>
    <x v="2"/>
    <m/>
    <n v="13175"/>
    <n v="-13175"/>
    <x v="6"/>
    <x v="0"/>
    <s v="NITROGEN LINE"/>
    <s v="BROWN MULE MOWING"/>
    <s v="6/20/00"/>
    <s v="2011"/>
    <x v="0"/>
    <x v="0"/>
    <x v="0"/>
  </r>
  <r>
    <x v="0"/>
    <x v="0"/>
    <x v="0"/>
    <x v="11"/>
    <s v="87350100"/>
    <x v="0"/>
    <x v="0"/>
    <x v="0"/>
    <x v="0"/>
    <x v="0"/>
    <s v="O- KPL Crude South Lines"/>
    <x v="5"/>
    <s v="STX Crude Pipelines"/>
    <x v="12"/>
    <x v="0"/>
    <x v="0"/>
    <x v="1"/>
    <m/>
    <n v="55.73"/>
    <n v="-55.73"/>
    <x v="6"/>
    <x v="0"/>
    <s v="8606 IH 37 EX"/>
    <s v="CITY OF CORPUS CHRISTI"/>
    <s v="6/21/00"/>
    <s v="132273127326000621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50.51"/>
    <n v="-50.51"/>
    <x v="6"/>
    <x v="0"/>
    <s v="EDI - DO NOT PAY"/>
    <s v="SOUTHWESTERN BELL"/>
    <s v="6/11/00"/>
    <s v="3615262532485000611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2"/>
    <m/>
    <n v="400"/>
    <n v="-400"/>
    <x v="6"/>
    <x v="0"/>
    <m/>
    <s v="SEVERN TRENT LABORATORIES INC"/>
    <s v="6/13/00"/>
    <s v="5000064300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2"/>
    <m/>
    <n v="1020"/>
    <n v="-1020"/>
    <x v="6"/>
    <x v="0"/>
    <m/>
    <s v="SEVERN TRENT LABORATORIES INC"/>
    <s v="6/13/00"/>
    <s v="5000064308"/>
    <x v="0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1731.77"/>
    <n v="-1731.77"/>
    <x v="6"/>
    <x v="0"/>
    <m/>
    <s v="BRADFORDS GM MOTOR CARS"/>
    <s v="4/19/00"/>
    <s v="220920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509.6"/>
    <n v="-509.6"/>
    <x v="6"/>
    <x v="0"/>
    <s v="EDI - DO NOT PAY"/>
    <s v="SOUTHWESTERN BELL"/>
    <s v="6/11/00"/>
    <s v="3615262532485000611"/>
    <x v="0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55.46"/>
    <n v="-55.46"/>
    <x v="6"/>
    <x v="0"/>
    <s v="Created By Proration :"/>
    <s v="BRADFORDS GM MOTOR CARS"/>
    <s v="4/19/00"/>
    <s v="220920"/>
    <x v="0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1169.1099999999999"/>
    <n v="-1169.1099999999999"/>
    <x v="6"/>
    <x v="0"/>
    <m/>
    <s v="ONYX INDUSTRIAL SERVICES INC"/>
    <s v="5/31/00"/>
    <s v="621696"/>
    <x v="0"/>
    <x v="0"/>
    <x v="0"/>
  </r>
  <r>
    <x v="0"/>
    <x v="0"/>
    <x v="0"/>
    <x v="5"/>
    <s v="85420100"/>
    <x v="0"/>
    <x v="0"/>
    <x v="0"/>
    <x v="0"/>
    <x v="0"/>
    <s v="O- KPL North System"/>
    <x v="1"/>
    <s v="North Line System"/>
    <x v="9"/>
    <x v="0"/>
    <x v="0"/>
    <x v="0"/>
    <m/>
    <n v="172.22"/>
    <n v="-172.22"/>
    <x v="6"/>
    <x v="0"/>
    <m/>
    <s v="AMERICAN BUSINESS CREDIT"/>
    <s v="6/7/00"/>
    <s v="52153651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2"/>
    <m/>
    <n v="400"/>
    <n v="-400"/>
    <x v="6"/>
    <x v="0"/>
    <s v="ALVAREZ COMPLAINT"/>
    <s v="SEVERN TRENT LABORATORIES INC"/>
    <s v="6/13/00"/>
    <s v="5000064301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46.76"/>
    <n v="-46.76"/>
    <x v="6"/>
    <x v="0"/>
    <m/>
    <s v="UNIFIRST CORPORATION"/>
    <s v="6/26/00"/>
    <s v="8114345385"/>
    <x v="0"/>
    <x v="0"/>
    <x v="0"/>
  </r>
  <r>
    <x v="0"/>
    <x v="0"/>
    <x v="0"/>
    <x v="9"/>
    <s v="86110500"/>
    <x v="3"/>
    <x v="0"/>
    <x v="0"/>
    <x v="0"/>
    <x v="0"/>
    <s v="O- KPL Sunfield Station"/>
    <x v="4"/>
    <s v="South Line System"/>
    <x v="4"/>
    <x v="3"/>
    <x v="0"/>
    <x v="2"/>
    <m/>
    <n v="810"/>
    <n v="-810"/>
    <x v="6"/>
    <x v="0"/>
    <m/>
    <s v="LINCO-ELECTROMATIC INC"/>
    <s v="6/14/00"/>
    <s v="C13265"/>
    <x v="0"/>
    <x v="0"/>
    <x v="0"/>
  </r>
  <r>
    <x v="0"/>
    <x v="0"/>
    <x v="0"/>
    <x v="26"/>
    <s v="86110700"/>
    <x v="1"/>
    <x v="0"/>
    <x v="0"/>
    <x v="0"/>
    <x v="0"/>
    <s v="O- KPL Duval Station"/>
    <x v="2"/>
    <s v="Benavides (Sweden) System"/>
    <x v="2"/>
    <x v="1"/>
    <x v="0"/>
    <x v="2"/>
    <m/>
    <n v="265.73"/>
    <n v="-265.73"/>
    <x v="6"/>
    <x v="0"/>
    <m/>
    <s v="APPLIED EARTH SCIENCES INC"/>
    <s v="6/15/00"/>
    <s v="310362"/>
    <x v="0"/>
    <x v="0"/>
    <x v="0"/>
  </r>
  <r>
    <x v="0"/>
    <x v="0"/>
    <x v="0"/>
    <x v="28"/>
    <s v="86110500"/>
    <x v="0"/>
    <x v="0"/>
    <x v="0"/>
    <x v="0"/>
    <x v="0"/>
    <s v="O- KPL Permian South Texas"/>
    <x v="2"/>
    <s v="Benavides (Sweden) System"/>
    <x v="4"/>
    <x v="0"/>
    <x v="0"/>
    <x v="2"/>
    <m/>
    <n v="13175"/>
    <n v="-13175"/>
    <x v="6"/>
    <x v="0"/>
    <s v="AGUA DULCE STATION"/>
    <s v="BROWN MULE MOWING"/>
    <s v="6/20/00"/>
    <s v="2011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74.69"/>
    <n v="-74.69"/>
    <x v="6"/>
    <x v="0"/>
    <s v="CORN PRODUCTS RD"/>
    <s v="CENTRAL POWER &amp; LIGHT CO"/>
    <s v="6/15/00"/>
    <s v="02508765944000615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96.25"/>
    <n v="-96.25"/>
    <x v="6"/>
    <x v="0"/>
    <s v="452915002 5/30/00"/>
    <s v="CENTRAL POWER &amp; LIGHT CO"/>
    <s v="5/30/00"/>
    <s v="452915002000530"/>
    <x v="0"/>
    <x v="0"/>
    <x v="0"/>
  </r>
  <r>
    <x v="0"/>
    <x v="0"/>
    <x v="0"/>
    <x v="11"/>
    <s v="85340400"/>
    <x v="0"/>
    <x v="0"/>
    <x v="0"/>
    <x v="0"/>
    <x v="0"/>
    <s v="O- KPL Crude South Lines"/>
    <x v="5"/>
    <s v="STX Crude Pipelines"/>
    <x v="77"/>
    <x v="0"/>
    <x v="0"/>
    <x v="0"/>
    <m/>
    <n v="690.4"/>
    <n v="-690.4"/>
    <x v="6"/>
    <x v="0"/>
    <m/>
    <s v="PROJECT SOFTWARE &amp; DEVELOPMENT"/>
    <s v="4/19/00"/>
    <s v="USAP003323"/>
    <x v="0"/>
    <x v="0"/>
    <x v="0"/>
  </r>
  <r>
    <x v="0"/>
    <x v="0"/>
    <x v="0"/>
    <x v="29"/>
    <s v="86110700"/>
    <x v="1"/>
    <x v="0"/>
    <x v="0"/>
    <x v="0"/>
    <x v="0"/>
    <s v="O- KPL Gerdes Station"/>
    <x v="6"/>
    <s v="Caldwell Area"/>
    <x v="2"/>
    <x v="1"/>
    <x v="0"/>
    <x v="2"/>
    <m/>
    <n v="272.5"/>
    <n v="-272.5"/>
    <x v="6"/>
    <x v="0"/>
    <m/>
    <s v="APPLIED EARTH SCIENCES INC"/>
    <s v="6/15/00"/>
    <s v="310366"/>
    <x v="0"/>
    <x v="0"/>
    <x v="0"/>
  </r>
  <r>
    <x v="0"/>
    <x v="0"/>
    <x v="0"/>
    <x v="14"/>
    <s v="86111200"/>
    <x v="1"/>
    <x v="0"/>
    <x v="0"/>
    <x v="0"/>
    <x v="0"/>
    <s v="O- KPL Rosanky Station"/>
    <x v="6"/>
    <s v="Caldwell Area"/>
    <x v="3"/>
    <x v="1"/>
    <x v="0"/>
    <x v="2"/>
    <m/>
    <n v="280"/>
    <n v="-280"/>
    <x v="6"/>
    <x v="0"/>
    <m/>
    <s v="ANALYSYS INC"/>
    <s v="6/6/00"/>
    <s v="20000986"/>
    <x v="0"/>
    <x v="0"/>
    <x v="0"/>
  </r>
  <r>
    <x v="0"/>
    <x v="0"/>
    <x v="0"/>
    <x v="16"/>
    <s v="86110500"/>
    <x v="3"/>
    <x v="0"/>
    <x v="0"/>
    <x v="0"/>
    <x v="0"/>
    <s v="O- KPL Tilden System"/>
    <x v="7"/>
    <s v="Tilden System"/>
    <x v="4"/>
    <x v="3"/>
    <x v="0"/>
    <x v="2"/>
    <m/>
    <n v="623.13"/>
    <n v="-623.13"/>
    <x v="6"/>
    <x v="0"/>
    <m/>
    <s v="COONROD ELECTRIC CO INC"/>
    <s v="6/2/00"/>
    <s v="12583"/>
    <x v="0"/>
    <x v="0"/>
    <x v="0"/>
  </r>
  <r>
    <x v="0"/>
    <x v="0"/>
    <x v="0"/>
    <x v="15"/>
    <s v="87310100"/>
    <x v="1"/>
    <x v="0"/>
    <x v="0"/>
    <x v="0"/>
    <x v="0"/>
    <s v="O- KPL South System"/>
    <x v="4"/>
    <s v="South Line System"/>
    <x v="16"/>
    <x v="1"/>
    <x v="0"/>
    <x v="3"/>
    <m/>
    <n v="46.66"/>
    <n v="-46.66"/>
    <x v="6"/>
    <x v="0"/>
    <s v="3339785 05000 0755"/>
    <s v="BROWNING FERRIS INDUSTRIES INC"/>
    <s v="5/31/00"/>
    <s v="3339785050000755"/>
    <x v="0"/>
    <x v="0"/>
    <x v="0"/>
  </r>
  <r>
    <x v="0"/>
    <x v="0"/>
    <x v="0"/>
    <x v="17"/>
    <s v="87310100"/>
    <x v="1"/>
    <x v="0"/>
    <x v="0"/>
    <x v="0"/>
    <x v="0"/>
    <s v="O- KPL Caldwell/Giddings System"/>
    <x v="6"/>
    <s v="Caldwell Area"/>
    <x v="16"/>
    <x v="1"/>
    <x v="0"/>
    <x v="3"/>
    <m/>
    <n v="46.67"/>
    <n v="-46.67"/>
    <x v="6"/>
    <x v="0"/>
    <s v="3339785 05000 0755"/>
    <s v="BROWNING FERRIS INDUSTRIES INC"/>
    <s v="5/31/00"/>
    <s v="3339785050000755"/>
    <x v="0"/>
    <x v="0"/>
    <x v="0"/>
  </r>
  <r>
    <x v="0"/>
    <x v="0"/>
    <x v="0"/>
    <x v="6"/>
    <s v="84340100"/>
    <x v="0"/>
    <x v="0"/>
    <x v="0"/>
    <x v="0"/>
    <x v="0"/>
    <s v="O- KPL Sunfield to Viola"/>
    <x v="2"/>
    <s v="Benavides (Sweden) System"/>
    <x v="8"/>
    <x v="0"/>
    <x v="0"/>
    <x v="4"/>
    <m/>
    <n v="113.56"/>
    <n v="-113.56"/>
    <x v="6"/>
    <x v="0"/>
    <m/>
    <s v="JUAN R LOPEZ"/>
    <s v="6/26/00"/>
    <s v="26JUN00"/>
    <x v="0"/>
    <x v="0"/>
    <x v="0"/>
  </r>
  <r>
    <x v="0"/>
    <x v="0"/>
    <x v="0"/>
    <x v="38"/>
    <s v="87310100"/>
    <x v="1"/>
    <x v="0"/>
    <x v="0"/>
    <x v="0"/>
    <x v="0"/>
    <s v="O- KPL Refugio Light Crude System"/>
    <x v="1"/>
    <s v="North Line System"/>
    <x v="16"/>
    <x v="1"/>
    <x v="0"/>
    <x v="3"/>
    <m/>
    <n v="46.67"/>
    <n v="-46.67"/>
    <x v="6"/>
    <x v="0"/>
    <s v="3339785 05000 0755"/>
    <s v="BROWNING FERRIS INDUSTRIES INC"/>
    <s v="5/31/00"/>
    <s v="3339785050000755"/>
    <x v="0"/>
    <x v="0"/>
    <x v="0"/>
  </r>
  <r>
    <x v="0"/>
    <x v="0"/>
    <x v="0"/>
    <x v="16"/>
    <s v="87310100"/>
    <x v="1"/>
    <x v="0"/>
    <x v="0"/>
    <x v="0"/>
    <x v="0"/>
    <s v="O- KPL Tilden System"/>
    <x v="7"/>
    <s v="Tilden System"/>
    <x v="16"/>
    <x v="1"/>
    <x v="0"/>
    <x v="3"/>
    <m/>
    <n v="46.67"/>
    <n v="-46.67"/>
    <x v="6"/>
    <x v="0"/>
    <s v="3339785 05000 0755"/>
    <s v="BROWNING FERRIS INDUSTRIES INC"/>
    <s v="5/31/00"/>
    <s v="3339785050000755"/>
    <x v="0"/>
    <x v="0"/>
    <x v="0"/>
  </r>
  <r>
    <x v="0"/>
    <x v="0"/>
    <x v="0"/>
    <x v="11"/>
    <s v="85510100"/>
    <x v="0"/>
    <x v="0"/>
    <x v="0"/>
    <x v="0"/>
    <x v="0"/>
    <s v="O- KPL Crude South Lines"/>
    <x v="5"/>
    <s v="STX Crude Pipelines"/>
    <x v="73"/>
    <x v="0"/>
    <x v="0"/>
    <x v="0"/>
    <m/>
    <n v="136.13"/>
    <n v="-136.13"/>
    <x v="6"/>
    <x v="0"/>
    <s v="EXPENSES MAY 20- JUN 10, 2000"/>
    <s v="STACEY KANAK"/>
    <s v="6/26/00"/>
    <s v="26JUN00"/>
    <x v="0"/>
    <x v="0"/>
    <x v="0"/>
  </r>
  <r>
    <x v="0"/>
    <x v="0"/>
    <x v="0"/>
    <x v="5"/>
    <s v="87310100"/>
    <x v="1"/>
    <x v="0"/>
    <x v="0"/>
    <x v="0"/>
    <x v="0"/>
    <s v="O- KPL North System"/>
    <x v="1"/>
    <s v="North Line System"/>
    <x v="16"/>
    <x v="1"/>
    <x v="0"/>
    <x v="3"/>
    <m/>
    <n v="46.66"/>
    <n v="-46.66"/>
    <x v="6"/>
    <x v="0"/>
    <s v="3339785 05000 0755"/>
    <s v="BROWNING FERRIS INDUSTRIES INC"/>
    <s v="5/31/00"/>
    <s v="3339785050000755"/>
    <x v="0"/>
    <x v="0"/>
    <x v="0"/>
  </r>
  <r>
    <x v="0"/>
    <x v="0"/>
    <x v="0"/>
    <x v="6"/>
    <s v="85210100"/>
    <x v="3"/>
    <x v="0"/>
    <x v="0"/>
    <x v="0"/>
    <x v="0"/>
    <s v="O- KPL Sunfield to Viola"/>
    <x v="2"/>
    <s v="Benavides (Sweden) System"/>
    <x v="5"/>
    <x v="3"/>
    <x v="0"/>
    <x v="0"/>
    <m/>
    <n v="1196.3499999999999"/>
    <n v="-1196.3499999999999"/>
    <x v="6"/>
    <x v="0"/>
    <m/>
    <s v="S U N ENGINEERING INC"/>
    <s v="6/13/00"/>
    <s v="15041"/>
    <x v="0"/>
    <x v="0"/>
    <x v="0"/>
  </r>
  <r>
    <x v="0"/>
    <x v="0"/>
    <x v="0"/>
    <x v="12"/>
    <s v="87310100"/>
    <x v="1"/>
    <x v="0"/>
    <x v="0"/>
    <x v="0"/>
    <x v="0"/>
    <s v="O- KPL Benavides (Sweden) System"/>
    <x v="2"/>
    <s v="Benavides (Sweden) System"/>
    <x v="16"/>
    <x v="1"/>
    <x v="0"/>
    <x v="3"/>
    <m/>
    <n v="46.67"/>
    <n v="-46.67"/>
    <x v="6"/>
    <x v="0"/>
    <s v="3339785 05000 0755"/>
    <s v="BROWNING FERRIS INDUSTRIES INC"/>
    <s v="5/31/00"/>
    <s v="3339785050000755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0.63"/>
    <n v="-0.63"/>
    <x v="6"/>
    <x v="0"/>
    <s v="HWY 281"/>
    <s v="CENTRAL POWER &amp; LIGHT CO"/>
    <s v="6/16/00"/>
    <s v="00287377998000616"/>
    <x v="0"/>
    <x v="0"/>
    <x v="0"/>
  </r>
  <r>
    <x v="0"/>
    <x v="0"/>
    <x v="0"/>
    <x v="12"/>
    <s v="89430100"/>
    <x v="0"/>
    <x v="0"/>
    <x v="0"/>
    <x v="0"/>
    <x v="0"/>
    <s v="O- KPL Benavides (Sweden) System"/>
    <x v="2"/>
    <s v="Benavides (Sweden) System"/>
    <x v="0"/>
    <x v="0"/>
    <x v="0"/>
    <x v="0"/>
    <m/>
    <n v="768"/>
    <n v="-768"/>
    <x v="6"/>
    <x v="0"/>
    <s v="LEASE RENTAL"/>
    <s v="ARNOLD &amp; ARNOLD SPECIAL ACCT"/>
    <s v="6/23/00"/>
    <s v="23JUN00A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7.88"/>
    <n v="-17.88"/>
    <x v="6"/>
    <x v="0"/>
    <s v="SONORA TX"/>
    <s v="WEST TEXAS UTILITIES"/>
    <s v="6/16/00"/>
    <s v="02774959957000616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9.42"/>
    <n v="-69.42"/>
    <x v="6"/>
    <x v="0"/>
    <s v="HWY 281"/>
    <s v="CENTRAL POWER &amp; LIGHT CO"/>
    <s v="6/16/00"/>
    <s v="00287397996000616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5.069999999999993"/>
    <n v="-75.069999999999993"/>
    <x v="6"/>
    <x v="0"/>
    <s v="CR 431"/>
    <s v="CENTRAL POWER &amp; LIGHT CO"/>
    <s v="6/16/00"/>
    <s v="00287367999000616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100.1"/>
    <n v="-100.1"/>
    <x v="6"/>
    <x v="0"/>
    <m/>
    <s v="COASTAL BEND COFFEE SERVICE"/>
    <s v="6/28/00"/>
    <s v="8621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5214.68"/>
    <n v="-5214.68"/>
    <x v="6"/>
    <x v="0"/>
    <s v="HWY 281"/>
    <s v="CENTRAL POWER &amp; LIGHT CO"/>
    <s v="6/16/00"/>
    <s v="00287377998000616"/>
    <x v="0"/>
    <x v="0"/>
    <x v="0"/>
  </r>
  <r>
    <x v="0"/>
    <x v="0"/>
    <x v="0"/>
    <x v="12"/>
    <s v="89430100"/>
    <x v="0"/>
    <x v="0"/>
    <x v="0"/>
    <x v="0"/>
    <x v="0"/>
    <s v="O- KPL Benavides (Sweden) System"/>
    <x v="2"/>
    <s v="Benavides (Sweden) System"/>
    <x v="0"/>
    <x v="0"/>
    <x v="0"/>
    <x v="0"/>
    <m/>
    <n v="1152"/>
    <n v="-1152"/>
    <x v="6"/>
    <x v="0"/>
    <s v="LEASE RENTAL"/>
    <s v="ARNOLD &amp; ARNOLD SPECIAL ACCT"/>
    <s v="6/23/00"/>
    <s v="23JUN0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.6999999999999993"/>
    <n v="-8.6999999999999993"/>
    <x v="6"/>
    <x v="0"/>
    <s v="SONORA TX"/>
    <s v="WEST TEXAS UTILITIES"/>
    <s v="6/16/00"/>
    <s v="0277535995900061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1200000000000001"/>
    <n v="-1.1200000000000001"/>
    <x v="6"/>
    <x v="0"/>
    <s v="SONORA TX"/>
    <s v="WEST TEXAS UTILITIES"/>
    <s v="6/16/00"/>
    <s v="0277495995700061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39.16999999999999"/>
    <n v="-139.16999999999999"/>
    <x v="6"/>
    <x v="0"/>
    <s v="SONORA TX"/>
    <s v="WEST TEXAS UTILITIES"/>
    <s v="6/16/00"/>
    <s v="0277535995900061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.25"/>
    <n v="-6.25"/>
    <x v="6"/>
    <x v="0"/>
    <s v="SONORA TX"/>
    <s v="WEST TEXAS UTILITIES"/>
    <s v="6/16/00"/>
    <s v="0277598995300061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.45"/>
    <n v="-0.45"/>
    <x v="6"/>
    <x v="0"/>
    <s v="SONORA TX"/>
    <s v="WEST TEXAS UTILITIES"/>
    <s v="6/16/00"/>
    <s v="02775989953000616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5.650000000000006"/>
    <n v="-75.650000000000006"/>
    <x v="6"/>
    <x v="0"/>
    <s v="CR 431A"/>
    <s v="CENTRAL POWER &amp; LIGHT CO"/>
    <s v="6/16/00"/>
    <s v="00287387997000616"/>
    <x v="0"/>
    <x v="0"/>
    <x v="0"/>
  </r>
  <r>
    <x v="1"/>
    <x v="0"/>
    <x v="0"/>
    <x v="42"/>
    <s v="87150100"/>
    <x v="0"/>
    <x v="0"/>
    <x v="1"/>
    <x v="0"/>
    <x v="0"/>
    <s v="O- KPG Ingleside-Koch Truck"/>
    <x v="5"/>
    <s v="STX Crude Pipelines"/>
    <x v="1"/>
    <x v="0"/>
    <x v="0"/>
    <x v="1"/>
    <m/>
    <n v="135.24"/>
    <n v="-135.24"/>
    <x v="6"/>
    <x v="0"/>
    <s v="FM 2725"/>
    <s v="CENTRAL POWER &amp; LIGHT CO"/>
    <s v="6/16/00"/>
    <s v="02649485949000616"/>
    <x v="0"/>
    <x v="0"/>
    <x v="0"/>
  </r>
  <r>
    <x v="1"/>
    <x v="0"/>
    <x v="0"/>
    <x v="43"/>
    <s v="87150100"/>
    <x v="0"/>
    <x v="0"/>
    <x v="1"/>
    <x v="0"/>
    <x v="0"/>
    <s v="O- KPG McCook-Koch Truck"/>
    <x v="11"/>
    <s v="Inactive - KPG McCook-Koch Truck"/>
    <x v="1"/>
    <x v="0"/>
    <x v="0"/>
    <x v="1"/>
    <m/>
    <n v="0.01"/>
    <n v="-0.01"/>
    <x v="6"/>
    <x v="0"/>
    <s v="MOORE FIELD"/>
    <s v="CENTRAL POWER &amp; LIGHT CO"/>
    <s v="6/16/00"/>
    <s v="01442231948000616"/>
    <x v="0"/>
    <x v="0"/>
    <x v="0"/>
  </r>
  <r>
    <x v="1"/>
    <x v="0"/>
    <x v="0"/>
    <x v="43"/>
    <s v="87150100"/>
    <x v="0"/>
    <x v="0"/>
    <x v="1"/>
    <x v="0"/>
    <x v="0"/>
    <s v="O- KPG McCook-Koch Truck"/>
    <x v="11"/>
    <s v="Inactive - KPG McCook-Koch Truck"/>
    <x v="1"/>
    <x v="0"/>
    <x v="0"/>
    <x v="1"/>
    <m/>
    <n v="91.32"/>
    <n v="-91.32"/>
    <x v="6"/>
    <x v="0"/>
    <s v="MOORE FIELD"/>
    <s v="CENTRAL POWER &amp; LIGHT CO"/>
    <s v="6/16/00"/>
    <s v="01442231948000616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4.74"/>
    <n v="-4.74"/>
    <x v="6"/>
    <x v="0"/>
    <s v="5AQ02562 15JUN00"/>
    <s v="MCI WORLDCOM"/>
    <s v="6/15/00"/>
    <s v="DAQ0256215JUN00"/>
    <x v="0"/>
    <x v="0"/>
    <x v="0"/>
  </r>
  <r>
    <x v="1"/>
    <x v="0"/>
    <x v="0"/>
    <x v="42"/>
    <s v="87150100"/>
    <x v="0"/>
    <x v="0"/>
    <x v="1"/>
    <x v="0"/>
    <x v="0"/>
    <s v="O- KPG Ingleside-Koch Truck"/>
    <x v="5"/>
    <s v="STX Crude Pipelines"/>
    <x v="1"/>
    <x v="0"/>
    <x v="0"/>
    <x v="1"/>
    <m/>
    <n v="0.04"/>
    <n v="-0.04"/>
    <x v="6"/>
    <x v="0"/>
    <s v="FM 2725"/>
    <s v="CENTRAL POWER &amp; LIGHT CO"/>
    <s v="6/16/00"/>
    <s v="02649485949000616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75.34"/>
    <n v="-75.34"/>
    <x v="6"/>
    <x v="0"/>
    <s v="5N208201 19JUN00"/>
    <s v="MCI WORLDCOM"/>
    <s v="6/19/00"/>
    <s v="5N20820119JUN00"/>
    <x v="0"/>
    <x v="0"/>
    <x v="0"/>
  </r>
  <r>
    <x v="0"/>
    <x v="0"/>
    <x v="0"/>
    <x v="15"/>
    <s v="86110500"/>
    <x v="3"/>
    <x v="0"/>
    <x v="0"/>
    <x v="0"/>
    <x v="0"/>
    <s v="O- KPL South System"/>
    <x v="4"/>
    <s v="South Line System"/>
    <x v="4"/>
    <x v="3"/>
    <x v="0"/>
    <x v="2"/>
    <m/>
    <n v="726.82"/>
    <n v="-726.82"/>
    <x v="6"/>
    <x v="0"/>
    <m/>
    <s v="ROBERTS CHEVROLET COMPANY"/>
    <s v="6/14/00"/>
    <s v="CTCS18432"/>
    <x v="0"/>
    <x v="0"/>
    <x v="0"/>
  </r>
  <r>
    <x v="0"/>
    <x v="0"/>
    <x v="0"/>
    <x v="20"/>
    <s v="87210100"/>
    <x v="0"/>
    <x v="0"/>
    <x v="0"/>
    <x v="0"/>
    <x v="0"/>
    <s v="O- KPL Placedo Station"/>
    <x v="1"/>
    <s v="North Line System"/>
    <x v="10"/>
    <x v="0"/>
    <x v="0"/>
    <x v="0"/>
    <m/>
    <n v="125.54"/>
    <n v="-125.54"/>
    <x v="6"/>
    <x v="0"/>
    <s v="361 375 2242 727 04JUN00"/>
    <s v="SPRINT"/>
    <s v="6/4/00"/>
    <s v="361375224272704JUN00A"/>
    <x v="0"/>
    <x v="0"/>
    <x v="0"/>
  </r>
  <r>
    <x v="0"/>
    <x v="0"/>
    <x v="0"/>
    <x v="11"/>
    <s v="85330400"/>
    <x v="0"/>
    <x v="0"/>
    <x v="0"/>
    <x v="0"/>
    <x v="0"/>
    <s v="O- KPL Crude South Lines"/>
    <x v="5"/>
    <s v="STX Crude Pipelines"/>
    <x v="6"/>
    <x v="0"/>
    <x v="0"/>
    <x v="0"/>
    <m/>
    <n v="43.58"/>
    <n v="-43.58"/>
    <x v="6"/>
    <x v="0"/>
    <m/>
    <s v="DANKA"/>
    <s v="6/15/00"/>
    <s v="7455491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84.14"/>
    <n v="-84.14"/>
    <x v="6"/>
    <x v="0"/>
    <s v="361 526 2213 455 3 11JUN00"/>
    <s v="SOUTHWESTERN BELL"/>
    <s v="6/11/00"/>
    <s v="3615262213455311JUN00"/>
    <x v="0"/>
    <x v="0"/>
    <x v="0"/>
  </r>
  <r>
    <x v="0"/>
    <x v="0"/>
    <x v="0"/>
    <x v="9"/>
    <s v="86110500"/>
    <x v="3"/>
    <x v="0"/>
    <x v="0"/>
    <x v="0"/>
    <x v="0"/>
    <s v="O- KPL Sunfield Station"/>
    <x v="4"/>
    <s v="South Line System"/>
    <x v="4"/>
    <x v="3"/>
    <x v="0"/>
    <x v="2"/>
    <m/>
    <n v="332.32"/>
    <n v="-332.32"/>
    <x v="6"/>
    <x v="0"/>
    <m/>
    <s v="CYTECH HEATING &amp; COOLING"/>
    <s v="6/16/00"/>
    <s v="49079"/>
    <x v="0"/>
    <x v="0"/>
    <x v="0"/>
  </r>
  <r>
    <x v="0"/>
    <x v="0"/>
    <x v="0"/>
    <x v="9"/>
    <s v="86110500"/>
    <x v="3"/>
    <x v="0"/>
    <x v="0"/>
    <x v="0"/>
    <x v="0"/>
    <s v="O- KPL Sunfield Station"/>
    <x v="4"/>
    <s v="South Line System"/>
    <x v="4"/>
    <x v="3"/>
    <x v="0"/>
    <x v="2"/>
    <m/>
    <n v="301.29000000000002"/>
    <n v="-301.29000000000002"/>
    <x v="6"/>
    <x v="0"/>
    <s v="Created By Proration :"/>
    <s v="INTERSTATE BILLING SERVICE"/>
    <s v="6/9/00"/>
    <s v="FOCS65813"/>
    <x v="0"/>
    <x v="0"/>
    <x v="0"/>
  </r>
  <r>
    <x v="0"/>
    <x v="0"/>
    <x v="0"/>
    <x v="9"/>
    <s v="86110500"/>
    <x v="3"/>
    <x v="0"/>
    <x v="0"/>
    <x v="0"/>
    <x v="0"/>
    <s v="O- KPL Sunfield Station"/>
    <x v="4"/>
    <s v="South Line System"/>
    <x v="4"/>
    <x v="3"/>
    <x v="0"/>
    <x v="2"/>
    <m/>
    <n v="4940.58"/>
    <n v="-4940.58"/>
    <x v="6"/>
    <x v="0"/>
    <m/>
    <s v="INTERSTATE BILLING SERVICE"/>
    <s v="6/9/00"/>
    <s v="FOCS65813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237.34"/>
    <n v="-237.34"/>
    <x v="6"/>
    <x v="0"/>
    <m/>
    <s v="DUKE CONTROLS INC"/>
    <s v="6/27/00"/>
    <s v="SI43067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113.19"/>
    <n v="-113.19"/>
    <x v="6"/>
    <x v="0"/>
    <s v="056 944 5284 001 04JUN00"/>
    <s v="AT&amp;T"/>
    <s v="6/4/00"/>
    <s v="056944528400104JUN00"/>
    <x v="0"/>
    <x v="0"/>
    <x v="0"/>
  </r>
  <r>
    <x v="0"/>
    <x v="0"/>
    <x v="0"/>
    <x v="9"/>
    <s v="86110500"/>
    <x v="3"/>
    <x v="0"/>
    <x v="0"/>
    <x v="0"/>
    <x v="0"/>
    <s v="O- KPL Sunfield Station"/>
    <x v="4"/>
    <s v="South Line System"/>
    <x v="4"/>
    <x v="3"/>
    <x v="0"/>
    <x v="2"/>
    <m/>
    <n v="320.25"/>
    <n v="-320.25"/>
    <x v="6"/>
    <x v="0"/>
    <m/>
    <s v="W T LEASE SERVICES INC"/>
    <s v="5/31/00"/>
    <s v="28141"/>
    <x v="0"/>
    <x v="0"/>
    <x v="0"/>
  </r>
  <r>
    <x v="0"/>
    <x v="0"/>
    <x v="0"/>
    <x v="33"/>
    <s v="89430100"/>
    <x v="0"/>
    <x v="0"/>
    <x v="0"/>
    <x v="0"/>
    <x v="0"/>
    <s v="O- KPL Schaft Station"/>
    <x v="6"/>
    <s v="Caldwell Area"/>
    <x v="0"/>
    <x v="0"/>
    <x v="0"/>
    <x v="0"/>
    <m/>
    <n v="4.76"/>
    <n v="-4.76"/>
    <x v="6"/>
    <x v="0"/>
    <s v="LEASE RENTAL"/>
    <s v="BENNIE DEAN LOEHR"/>
    <s v="6/23/00"/>
    <s v="23JUN00"/>
    <x v="0"/>
    <x v="0"/>
    <x v="0"/>
  </r>
  <r>
    <x v="0"/>
    <x v="0"/>
    <x v="0"/>
    <x v="33"/>
    <s v="89430100"/>
    <x v="0"/>
    <x v="0"/>
    <x v="0"/>
    <x v="0"/>
    <x v="0"/>
    <s v="O- KPL Schaft Station"/>
    <x v="6"/>
    <s v="Caldwell Area"/>
    <x v="0"/>
    <x v="0"/>
    <x v="0"/>
    <x v="0"/>
    <m/>
    <n v="71.430000000000007"/>
    <n v="-71.430000000000007"/>
    <x v="6"/>
    <x v="0"/>
    <s v="LEASE RENTAL"/>
    <s v="KATHERINE ELENOR LOEHR"/>
    <s v="6/23/00"/>
    <s v="23JUN00"/>
    <x v="0"/>
    <x v="0"/>
    <x v="0"/>
  </r>
  <r>
    <x v="0"/>
    <x v="0"/>
    <x v="0"/>
    <x v="33"/>
    <s v="89430100"/>
    <x v="0"/>
    <x v="0"/>
    <x v="0"/>
    <x v="0"/>
    <x v="0"/>
    <s v="O- KPL Schaft Station"/>
    <x v="6"/>
    <s v="Caldwell Area"/>
    <x v="0"/>
    <x v="0"/>
    <x v="0"/>
    <x v="0"/>
    <m/>
    <n v="4.76"/>
    <n v="-4.76"/>
    <x v="6"/>
    <x v="0"/>
    <s v="LEASE RENTAL"/>
    <s v="CURTIS E LEHDE"/>
    <s v="6/23/00"/>
    <s v="23JUN00"/>
    <x v="0"/>
    <x v="0"/>
    <x v="0"/>
  </r>
  <r>
    <x v="0"/>
    <x v="0"/>
    <x v="0"/>
    <x v="33"/>
    <s v="89430100"/>
    <x v="0"/>
    <x v="0"/>
    <x v="0"/>
    <x v="0"/>
    <x v="0"/>
    <s v="O- KPL Schaft Station"/>
    <x v="6"/>
    <s v="Caldwell Area"/>
    <x v="0"/>
    <x v="0"/>
    <x v="0"/>
    <x v="0"/>
    <m/>
    <n v="4.76"/>
    <n v="-4.76"/>
    <x v="6"/>
    <x v="0"/>
    <s v="LEASE RENTAL"/>
    <s v="CHARLES JOHN KRETZER"/>
    <s v="6/23/00"/>
    <s v="23JUN00"/>
    <x v="0"/>
    <x v="0"/>
    <x v="0"/>
  </r>
  <r>
    <x v="0"/>
    <x v="0"/>
    <x v="0"/>
    <x v="33"/>
    <s v="89430100"/>
    <x v="0"/>
    <x v="0"/>
    <x v="0"/>
    <x v="0"/>
    <x v="0"/>
    <s v="O- KPL Schaft Station"/>
    <x v="6"/>
    <s v="Caldwell Area"/>
    <x v="0"/>
    <x v="0"/>
    <x v="0"/>
    <x v="0"/>
    <m/>
    <n v="1.59"/>
    <n v="-1.59"/>
    <x v="6"/>
    <x v="0"/>
    <s v="LEASE RENTAL"/>
    <s v="CHARLES EDWIN BRANDT"/>
    <s v="6/23/00"/>
    <s v="23JUN00"/>
    <x v="0"/>
    <x v="0"/>
    <x v="0"/>
  </r>
  <r>
    <x v="0"/>
    <x v="0"/>
    <x v="0"/>
    <x v="33"/>
    <s v="89430100"/>
    <x v="0"/>
    <x v="0"/>
    <x v="0"/>
    <x v="0"/>
    <x v="0"/>
    <s v="O- KPL Schaft Station"/>
    <x v="6"/>
    <s v="Caldwell Area"/>
    <x v="0"/>
    <x v="0"/>
    <x v="0"/>
    <x v="0"/>
    <m/>
    <n v="4.76"/>
    <n v="-4.76"/>
    <x v="6"/>
    <x v="0"/>
    <s v="LEASE RENTAL"/>
    <s v="KAY VOLLENTINE"/>
    <s v="6/23/00"/>
    <s v="23JUN00"/>
    <x v="0"/>
    <x v="0"/>
    <x v="0"/>
  </r>
  <r>
    <x v="0"/>
    <x v="0"/>
    <x v="0"/>
    <x v="33"/>
    <s v="89430100"/>
    <x v="0"/>
    <x v="0"/>
    <x v="0"/>
    <x v="0"/>
    <x v="0"/>
    <s v="O- KPL Schaft Station"/>
    <x v="6"/>
    <s v="Caldwell Area"/>
    <x v="0"/>
    <x v="0"/>
    <x v="0"/>
    <x v="0"/>
    <m/>
    <n v="76.19"/>
    <n v="-76.19"/>
    <x v="6"/>
    <x v="0"/>
    <s v="LEASE RENTAL"/>
    <s v="BERNICE HRONEK"/>
    <s v="6/23/00"/>
    <s v="23JUN00"/>
    <x v="0"/>
    <x v="0"/>
    <x v="0"/>
  </r>
  <r>
    <x v="0"/>
    <x v="0"/>
    <x v="0"/>
    <x v="33"/>
    <s v="89430100"/>
    <x v="0"/>
    <x v="0"/>
    <x v="0"/>
    <x v="0"/>
    <x v="0"/>
    <s v="O- KPL Schaft Station"/>
    <x v="6"/>
    <s v="Caldwell Area"/>
    <x v="0"/>
    <x v="0"/>
    <x v="0"/>
    <x v="0"/>
    <m/>
    <n v="40.479999999999997"/>
    <n v="-40.479999999999997"/>
    <x v="6"/>
    <x v="0"/>
    <s v="LEASE RENTAL"/>
    <s v="DIANNE JOHNSON"/>
    <s v="6/23/00"/>
    <s v="23JUN00"/>
    <x v="0"/>
    <x v="0"/>
    <x v="0"/>
  </r>
  <r>
    <x v="0"/>
    <x v="0"/>
    <x v="0"/>
    <x v="15"/>
    <s v="89430100"/>
    <x v="0"/>
    <x v="0"/>
    <x v="0"/>
    <x v="0"/>
    <x v="0"/>
    <s v="O- KPL South System"/>
    <x v="4"/>
    <s v="South Line System"/>
    <x v="0"/>
    <x v="0"/>
    <x v="0"/>
    <x v="0"/>
    <m/>
    <n v="354.42"/>
    <n v="-354.42"/>
    <x v="6"/>
    <x v="0"/>
    <s v="LEASE RENTAL"/>
    <s v="MARY DRU MCGILL AND"/>
    <s v="6/26/00"/>
    <s v="26JUN00"/>
    <x v="0"/>
    <x v="0"/>
    <x v="0"/>
  </r>
  <r>
    <x v="0"/>
    <x v="0"/>
    <x v="0"/>
    <x v="33"/>
    <s v="89430100"/>
    <x v="0"/>
    <x v="0"/>
    <x v="0"/>
    <x v="0"/>
    <x v="0"/>
    <s v="O- KPL Schaft Station"/>
    <x v="6"/>
    <s v="Caldwell Area"/>
    <x v="0"/>
    <x v="0"/>
    <x v="0"/>
    <x v="0"/>
    <m/>
    <n v="4.76"/>
    <n v="-4.76"/>
    <x v="6"/>
    <x v="0"/>
    <s v="LEASE RENTAL"/>
    <s v="JOHN LOEHR"/>
    <s v="6/23/00"/>
    <s v="23JUN00"/>
    <x v="0"/>
    <x v="0"/>
    <x v="0"/>
  </r>
  <r>
    <x v="0"/>
    <x v="0"/>
    <x v="0"/>
    <x v="33"/>
    <s v="89430100"/>
    <x v="0"/>
    <x v="0"/>
    <x v="0"/>
    <x v="0"/>
    <x v="0"/>
    <s v="O- KPL Schaft Station"/>
    <x v="6"/>
    <s v="Caldwell Area"/>
    <x v="0"/>
    <x v="0"/>
    <x v="0"/>
    <x v="0"/>
    <m/>
    <n v="1.59"/>
    <n v="-1.59"/>
    <x v="6"/>
    <x v="0"/>
    <s v="LEASE RENTAL"/>
    <s v="GERALDINE BRANDT TOWNS"/>
    <s v="6/23/00"/>
    <s v="23JUN00"/>
    <x v="0"/>
    <x v="0"/>
    <x v="0"/>
  </r>
  <r>
    <x v="0"/>
    <x v="0"/>
    <x v="0"/>
    <x v="33"/>
    <s v="89430100"/>
    <x v="0"/>
    <x v="0"/>
    <x v="0"/>
    <x v="0"/>
    <x v="0"/>
    <s v="O- KPL Schaft Station"/>
    <x v="6"/>
    <s v="Caldwell Area"/>
    <x v="0"/>
    <x v="0"/>
    <x v="0"/>
    <x v="0"/>
    <m/>
    <n v="4.76"/>
    <n v="-4.76"/>
    <x v="6"/>
    <x v="0"/>
    <s v="LEASE RENTAL"/>
    <s v="BERNARD RICHARD KRETZER"/>
    <s v="6/26/00"/>
    <s v="26JUN00"/>
    <x v="0"/>
    <x v="0"/>
    <x v="0"/>
  </r>
  <r>
    <x v="0"/>
    <x v="0"/>
    <x v="0"/>
    <x v="33"/>
    <s v="89430100"/>
    <x v="0"/>
    <x v="0"/>
    <x v="0"/>
    <x v="0"/>
    <x v="0"/>
    <s v="O- KPL Schaft Station"/>
    <x v="6"/>
    <s v="Caldwell Area"/>
    <x v="0"/>
    <x v="0"/>
    <x v="0"/>
    <x v="0"/>
    <m/>
    <n v="4.76"/>
    <n v="-4.76"/>
    <x v="6"/>
    <x v="0"/>
    <s v="LEASE RENTAL"/>
    <s v="BILLIE LOUISE LAUDERDALE"/>
    <s v="6/26/00"/>
    <s v="26JUN00"/>
    <x v="0"/>
    <x v="0"/>
    <x v="0"/>
  </r>
  <r>
    <x v="0"/>
    <x v="0"/>
    <x v="0"/>
    <x v="33"/>
    <s v="89430100"/>
    <x v="0"/>
    <x v="0"/>
    <x v="0"/>
    <x v="0"/>
    <x v="0"/>
    <s v="O- KPL Schaft Station"/>
    <x v="6"/>
    <s v="Caldwell Area"/>
    <x v="0"/>
    <x v="0"/>
    <x v="0"/>
    <x v="0"/>
    <m/>
    <n v="4.76"/>
    <n v="-4.76"/>
    <x v="6"/>
    <x v="0"/>
    <s v="LEASE RENTAL"/>
    <s v="BECKY STIFFLEMIRE"/>
    <s v="6/26/00"/>
    <s v="26JUN00"/>
    <x v="0"/>
    <x v="0"/>
    <x v="0"/>
  </r>
  <r>
    <x v="0"/>
    <x v="0"/>
    <x v="0"/>
    <x v="33"/>
    <s v="89430100"/>
    <x v="0"/>
    <x v="0"/>
    <x v="0"/>
    <x v="0"/>
    <x v="0"/>
    <s v="O- KPL Schaft Station"/>
    <x v="6"/>
    <s v="Caldwell Area"/>
    <x v="0"/>
    <x v="0"/>
    <x v="0"/>
    <x v="0"/>
    <m/>
    <n v="2.38"/>
    <n v="-2.38"/>
    <x v="6"/>
    <x v="0"/>
    <s v="LEASE RENTAL"/>
    <s v="DEIDRA LOEHR"/>
    <s v="6/26/00"/>
    <s v="26JUN00"/>
    <x v="0"/>
    <x v="0"/>
    <x v="0"/>
  </r>
  <r>
    <x v="0"/>
    <x v="0"/>
    <x v="0"/>
    <x v="33"/>
    <s v="89430100"/>
    <x v="0"/>
    <x v="0"/>
    <x v="0"/>
    <x v="0"/>
    <x v="0"/>
    <s v="O- KPL Schaft Station"/>
    <x v="6"/>
    <s v="Caldwell Area"/>
    <x v="0"/>
    <x v="0"/>
    <x v="0"/>
    <x v="0"/>
    <m/>
    <n v="4.76"/>
    <n v="-4.76"/>
    <x v="6"/>
    <x v="0"/>
    <s v="LEASE RENTAL"/>
    <s v="DUANE LOEHR"/>
    <s v="6/26/00"/>
    <s v="26JUN00"/>
    <x v="0"/>
    <x v="0"/>
    <x v="0"/>
  </r>
  <r>
    <x v="0"/>
    <x v="0"/>
    <x v="0"/>
    <x v="33"/>
    <s v="89430100"/>
    <x v="0"/>
    <x v="0"/>
    <x v="0"/>
    <x v="0"/>
    <x v="0"/>
    <s v="O- KPL Schaft Station"/>
    <x v="6"/>
    <s v="Caldwell Area"/>
    <x v="0"/>
    <x v="0"/>
    <x v="0"/>
    <x v="0"/>
    <m/>
    <n v="2.38"/>
    <n v="-2.38"/>
    <x v="6"/>
    <x v="0"/>
    <s v="LEASE RENTAL"/>
    <s v="CONNIE LOEHR"/>
    <s v="6/23/00"/>
    <s v="23JUN00"/>
    <x v="0"/>
    <x v="0"/>
    <x v="0"/>
  </r>
  <r>
    <x v="0"/>
    <x v="0"/>
    <x v="0"/>
    <x v="33"/>
    <s v="89430100"/>
    <x v="0"/>
    <x v="0"/>
    <x v="0"/>
    <x v="0"/>
    <x v="0"/>
    <s v="O- KPL Schaft Station"/>
    <x v="6"/>
    <s v="Caldwell Area"/>
    <x v="0"/>
    <x v="0"/>
    <x v="0"/>
    <x v="0"/>
    <m/>
    <n v="1.59"/>
    <n v="-1.59"/>
    <x v="6"/>
    <x v="0"/>
    <s v="LEASE RENTAL"/>
    <s v="JOHN PAUL BRANDT"/>
    <s v="6/26/00"/>
    <s v="26JUN00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5.91"/>
    <n v="-85.91"/>
    <x v="6"/>
    <x v="0"/>
    <s v="PREMONT/CR418-GUS CANALES"/>
    <s v="CENTRAL POWER &amp; LIGHT CO"/>
    <s v="6/16/00"/>
    <s v="00437897994000616"/>
    <x v="0"/>
    <x v="0"/>
    <x v="0"/>
  </r>
  <r>
    <x v="0"/>
    <x v="0"/>
    <x v="0"/>
    <x v="33"/>
    <s v="89430100"/>
    <x v="0"/>
    <x v="0"/>
    <x v="0"/>
    <x v="0"/>
    <x v="0"/>
    <s v="O- KPL Schaft Station"/>
    <x v="6"/>
    <s v="Caldwell Area"/>
    <x v="0"/>
    <x v="0"/>
    <x v="0"/>
    <x v="0"/>
    <m/>
    <n v="71.430000000000007"/>
    <n v="-71.430000000000007"/>
    <x v="6"/>
    <x v="0"/>
    <s v="LEASE RENTAL"/>
    <s v="JOHN W GUNN"/>
    <s v="6/26/00"/>
    <s v="26JUN00"/>
    <x v="0"/>
    <x v="0"/>
    <x v="0"/>
  </r>
  <r>
    <x v="0"/>
    <x v="0"/>
    <x v="0"/>
    <x v="33"/>
    <s v="89430100"/>
    <x v="0"/>
    <x v="0"/>
    <x v="0"/>
    <x v="0"/>
    <x v="0"/>
    <s v="O- KPL Schaft Station"/>
    <x v="6"/>
    <s v="Caldwell Area"/>
    <x v="0"/>
    <x v="0"/>
    <x v="0"/>
    <x v="0"/>
    <m/>
    <n v="4.76"/>
    <n v="-4.76"/>
    <x v="6"/>
    <x v="0"/>
    <s v="LEASE RENTAL"/>
    <s v="DOUGLAS W MURPHY"/>
    <s v="6/23/00"/>
    <s v="23JUN00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7.59"/>
    <n v="-87.59"/>
    <x v="6"/>
    <x v="0"/>
    <s v="PREMONT/CR 418 E. OF PREMONT"/>
    <s v="CENTRAL POWER &amp; LIGHT CO"/>
    <s v="6/16/00"/>
    <s v="00437707995000616"/>
    <x v="0"/>
    <x v="0"/>
    <x v="0"/>
  </r>
  <r>
    <x v="0"/>
    <x v="0"/>
    <x v="0"/>
    <x v="33"/>
    <s v="89430100"/>
    <x v="0"/>
    <x v="0"/>
    <x v="0"/>
    <x v="0"/>
    <x v="0"/>
    <s v="O- KPL Schaft Station"/>
    <x v="6"/>
    <s v="Caldwell Area"/>
    <x v="0"/>
    <x v="0"/>
    <x v="0"/>
    <x v="0"/>
    <m/>
    <n v="40.479999999999997"/>
    <n v="-40.479999999999997"/>
    <x v="6"/>
    <x v="0"/>
    <s v="LEASE RENTAL"/>
    <s v="RUDY LOEHR"/>
    <s v="6/23/00"/>
    <s v="23JUN00"/>
    <x v="0"/>
    <x v="0"/>
    <x v="0"/>
  </r>
  <r>
    <x v="0"/>
    <x v="0"/>
    <x v="0"/>
    <x v="33"/>
    <s v="89430100"/>
    <x v="0"/>
    <x v="0"/>
    <x v="0"/>
    <x v="0"/>
    <x v="0"/>
    <s v="O- KPL Schaft Station"/>
    <x v="6"/>
    <s v="Caldwell Area"/>
    <x v="0"/>
    <x v="0"/>
    <x v="0"/>
    <x v="0"/>
    <m/>
    <n v="71.430000000000007"/>
    <n v="-71.430000000000007"/>
    <x v="6"/>
    <x v="0"/>
    <s v="LEASE RENTAL"/>
    <s v="LOUIS W LOEHR"/>
    <s v="6/23/00"/>
    <s v="23JUN00"/>
    <x v="0"/>
    <x v="0"/>
    <x v="0"/>
  </r>
  <r>
    <x v="0"/>
    <x v="0"/>
    <x v="0"/>
    <x v="13"/>
    <s v="89430100"/>
    <x v="0"/>
    <x v="0"/>
    <x v="0"/>
    <x v="0"/>
    <x v="0"/>
    <s v="O- KPL North Meter Bank to Refugio Mnln"/>
    <x v="1"/>
    <s v="North Line System"/>
    <x v="0"/>
    <x v="0"/>
    <x v="0"/>
    <x v="0"/>
    <m/>
    <n v="95"/>
    <n v="-95"/>
    <x v="6"/>
    <x v="0"/>
    <s v="LEASE RENTAL"/>
    <s v="UNION PACIFIC RAILROAD CO"/>
    <s v="6/26/00"/>
    <s v="26JUN00B"/>
    <x v="0"/>
    <x v="0"/>
    <x v="0"/>
  </r>
  <r>
    <x v="0"/>
    <x v="0"/>
    <x v="0"/>
    <x v="2"/>
    <s v="89430100"/>
    <x v="0"/>
    <x v="0"/>
    <x v="0"/>
    <x v="0"/>
    <x v="0"/>
    <s v="O- KPL Mirando to Agua Dulce Mainline"/>
    <x v="2"/>
    <s v="Benavides (Sweden) System"/>
    <x v="0"/>
    <x v="0"/>
    <x v="0"/>
    <x v="0"/>
    <m/>
    <n v="10"/>
    <n v="-10"/>
    <x v="6"/>
    <x v="0"/>
    <s v="LEASE RENTAL"/>
    <s v="LAMAR SEELIGSON SMITH"/>
    <s v="6/23/00"/>
    <s v="23JUN00"/>
    <x v="0"/>
    <x v="0"/>
    <x v="0"/>
  </r>
  <r>
    <x v="0"/>
    <x v="0"/>
    <x v="0"/>
    <x v="2"/>
    <s v="89430100"/>
    <x v="0"/>
    <x v="0"/>
    <x v="0"/>
    <x v="0"/>
    <x v="0"/>
    <s v="O- KPL Mirando to Agua Dulce Mainline"/>
    <x v="2"/>
    <s v="Benavides (Sweden) System"/>
    <x v="0"/>
    <x v="0"/>
    <x v="0"/>
    <x v="0"/>
    <m/>
    <n v="20"/>
    <n v="-20"/>
    <x v="6"/>
    <x v="0"/>
    <s v="LEASE RENTAL"/>
    <s v="ELOISE SEELIGSON SMITH"/>
    <s v="6/23/00"/>
    <s v="23JUN00"/>
    <x v="0"/>
    <x v="0"/>
    <x v="0"/>
  </r>
  <r>
    <x v="0"/>
    <x v="0"/>
    <x v="0"/>
    <x v="2"/>
    <s v="89430100"/>
    <x v="0"/>
    <x v="0"/>
    <x v="0"/>
    <x v="0"/>
    <x v="0"/>
    <s v="O- KPL Mirando to Agua Dulce Mainline"/>
    <x v="2"/>
    <s v="Benavides (Sweden) System"/>
    <x v="0"/>
    <x v="0"/>
    <x v="0"/>
    <x v="0"/>
    <m/>
    <n v="10"/>
    <n v="-10"/>
    <x v="6"/>
    <x v="0"/>
    <s v="LEASE RENTAL"/>
    <s v="LARK ELIZABETH JOHNSTON TRUST NO 2"/>
    <s v="6/23/00"/>
    <s v="23JUN00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69.42"/>
    <n v="-69.42"/>
    <x v="6"/>
    <x v="0"/>
    <s v="HWY 281"/>
    <s v="CENTRAL POWER &amp; LIGHT CO"/>
    <s v="6/16/00"/>
    <s v="00281617993000616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88.31"/>
    <n v="-88.31"/>
    <x v="6"/>
    <x v="0"/>
    <s v="HWY 281"/>
    <s v="CENTRAL POWER &amp; LIGHT CO"/>
    <s v="6/16/00"/>
    <s v="00281607994000616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3.05"/>
    <n v="-63.05"/>
    <x v="6"/>
    <x v="0"/>
    <s v="20637 06JUN00"/>
    <s v="KARNES ELECTRIC COOP INC"/>
    <s v="6/6/00"/>
    <s v="2063706JUN0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1.93"/>
    <n v="-91.93"/>
    <x v="6"/>
    <x v="0"/>
    <s v="20632-001  01MAY00"/>
    <s v="KARNES ELECTRIC COOP INC"/>
    <s v="5/1/00"/>
    <s v="2063200101MAY00"/>
    <x v="0"/>
    <x v="0"/>
    <x v="0"/>
  </r>
  <r>
    <x v="0"/>
    <x v="0"/>
    <x v="0"/>
    <x v="6"/>
    <s v="86110500"/>
    <x v="3"/>
    <x v="0"/>
    <x v="0"/>
    <x v="0"/>
    <x v="0"/>
    <s v="O- KPL Sunfield to Viola"/>
    <x v="2"/>
    <s v="Benavides (Sweden) System"/>
    <x v="4"/>
    <x v="3"/>
    <x v="0"/>
    <x v="2"/>
    <m/>
    <n v="450"/>
    <n v="-450"/>
    <x v="6"/>
    <x v="0"/>
    <m/>
    <s v="LINCO-ELECTROMATIC INC"/>
    <s v="5/31/00"/>
    <s v="C13208"/>
    <x v="0"/>
    <x v="0"/>
    <x v="0"/>
  </r>
  <r>
    <x v="0"/>
    <x v="0"/>
    <x v="0"/>
    <x v="19"/>
    <s v="86110300"/>
    <x v="0"/>
    <x v="0"/>
    <x v="0"/>
    <x v="0"/>
    <x v="0"/>
    <s v="O- KPL Hearne to Refugio Sta Mainline"/>
    <x v="1"/>
    <s v="North Line System"/>
    <x v="24"/>
    <x v="0"/>
    <x v="0"/>
    <x v="2"/>
    <m/>
    <n v="1500"/>
    <n v="-1500"/>
    <x v="6"/>
    <x v="0"/>
    <s v="DAMAGES"/>
    <s v="SUSAN FERRARA"/>
    <s v="6/22/00"/>
    <s v="22JUN00"/>
    <x v="0"/>
    <x v="0"/>
    <x v="0"/>
  </r>
  <r>
    <x v="0"/>
    <x v="0"/>
    <x v="0"/>
    <x v="6"/>
    <s v="86110500"/>
    <x v="3"/>
    <x v="0"/>
    <x v="0"/>
    <x v="0"/>
    <x v="0"/>
    <s v="O- KPL Sunfield to Viola"/>
    <x v="2"/>
    <s v="Benavides (Sweden) System"/>
    <x v="4"/>
    <x v="3"/>
    <x v="0"/>
    <x v="2"/>
    <m/>
    <n v="33"/>
    <n v="-33"/>
    <x v="6"/>
    <x v="0"/>
    <m/>
    <s v="W T LEASE SERVICES INC"/>
    <s v="5/31/00"/>
    <s v="28143"/>
    <x v="0"/>
    <x v="0"/>
    <x v="0"/>
  </r>
  <r>
    <x v="0"/>
    <x v="0"/>
    <x v="0"/>
    <x v="6"/>
    <s v="86110500"/>
    <x v="3"/>
    <x v="0"/>
    <x v="0"/>
    <x v="0"/>
    <x v="0"/>
    <s v="O- KPL Sunfield to Viola"/>
    <x v="2"/>
    <s v="Benavides (Sweden) System"/>
    <x v="4"/>
    <x v="3"/>
    <x v="0"/>
    <x v="2"/>
    <m/>
    <n v="236.5"/>
    <n v="-236.5"/>
    <x v="6"/>
    <x v="0"/>
    <m/>
    <s v="TURN AROUND TRUCKING INC"/>
    <s v="5/31/00"/>
    <s v="11824"/>
    <x v="0"/>
    <x v="0"/>
    <x v="0"/>
  </r>
  <r>
    <x v="0"/>
    <x v="0"/>
    <x v="0"/>
    <x v="22"/>
    <s v="86110500"/>
    <x v="3"/>
    <x v="0"/>
    <x v="0"/>
    <x v="0"/>
    <x v="0"/>
    <s v="O- KPL Mirando Station"/>
    <x v="2"/>
    <s v="Benavides (Sweden) System"/>
    <x v="4"/>
    <x v="3"/>
    <x v="0"/>
    <x v="2"/>
    <m/>
    <n v="20.92"/>
    <n v="-20.92"/>
    <x v="6"/>
    <x v="0"/>
    <m/>
    <s v="MIRANDO CITY OILFIELD SUPPLY CO"/>
    <s v="5/31/00"/>
    <s v="31MAY00"/>
    <x v="0"/>
    <x v="0"/>
    <x v="0"/>
  </r>
  <r>
    <x v="0"/>
    <x v="0"/>
    <x v="0"/>
    <x v="6"/>
    <s v="86110500"/>
    <x v="3"/>
    <x v="0"/>
    <x v="0"/>
    <x v="0"/>
    <x v="0"/>
    <s v="O- KPL Sunfield to Viola"/>
    <x v="2"/>
    <s v="Benavides (Sweden) System"/>
    <x v="4"/>
    <x v="3"/>
    <x v="0"/>
    <x v="2"/>
    <m/>
    <n v="869.5"/>
    <n v="-869.5"/>
    <x v="6"/>
    <x v="0"/>
    <m/>
    <s v="W T LEASE SERVICES INC"/>
    <s v="5/31/00"/>
    <s v="28142"/>
    <x v="0"/>
    <x v="0"/>
    <x v="0"/>
  </r>
  <r>
    <x v="0"/>
    <x v="0"/>
    <x v="0"/>
    <x v="6"/>
    <s v="86110500"/>
    <x v="3"/>
    <x v="0"/>
    <x v="0"/>
    <x v="0"/>
    <x v="0"/>
    <s v="O- KPL Sunfield to Viola"/>
    <x v="2"/>
    <s v="Benavides (Sweden) System"/>
    <x v="4"/>
    <x v="3"/>
    <x v="0"/>
    <x v="2"/>
    <m/>
    <n v="214.5"/>
    <n v="-214.5"/>
    <x v="6"/>
    <x v="0"/>
    <m/>
    <s v="PUEBLO TIRES &amp; SERVICE"/>
    <s v="5/27/00"/>
    <s v="265314"/>
    <x v="0"/>
    <x v="0"/>
    <x v="0"/>
  </r>
  <r>
    <x v="0"/>
    <x v="0"/>
    <x v="0"/>
    <x v="6"/>
    <s v="86110500"/>
    <x v="3"/>
    <x v="0"/>
    <x v="0"/>
    <x v="0"/>
    <x v="0"/>
    <s v="O- KPL Sunfield to Viola"/>
    <x v="2"/>
    <s v="Benavides (Sweden) System"/>
    <x v="4"/>
    <x v="3"/>
    <x v="0"/>
    <x v="2"/>
    <m/>
    <n v="183.74"/>
    <n v="-183.74"/>
    <x v="6"/>
    <x v="0"/>
    <m/>
    <s v="LINCO-ELECTROMATIC INC"/>
    <s v="5/31/00"/>
    <s v="C13205"/>
    <x v="0"/>
    <x v="0"/>
    <x v="0"/>
  </r>
  <r>
    <x v="0"/>
    <x v="0"/>
    <x v="0"/>
    <x v="6"/>
    <s v="86110500"/>
    <x v="3"/>
    <x v="0"/>
    <x v="0"/>
    <x v="0"/>
    <x v="0"/>
    <s v="O- KPL Sunfield to Viola"/>
    <x v="2"/>
    <s v="Benavides (Sweden) System"/>
    <x v="4"/>
    <x v="3"/>
    <x v="0"/>
    <x v="2"/>
    <m/>
    <n v="800"/>
    <n v="-800"/>
    <x v="6"/>
    <x v="0"/>
    <m/>
    <s v="GALBRAITH CONTRACTING INC"/>
    <s v="6/6/00"/>
    <s v="4373"/>
    <x v="0"/>
    <x v="0"/>
    <x v="0"/>
  </r>
  <r>
    <x v="0"/>
    <x v="0"/>
    <x v="0"/>
    <x v="11"/>
    <s v="89430100"/>
    <x v="0"/>
    <x v="0"/>
    <x v="0"/>
    <x v="0"/>
    <x v="0"/>
    <s v="O- KPL Crude South Lines"/>
    <x v="5"/>
    <s v="STX Crude Pipelines"/>
    <x v="0"/>
    <x v="0"/>
    <x v="0"/>
    <x v="0"/>
    <m/>
    <n v="137.5"/>
    <n v="-137.5"/>
    <x v="7"/>
    <x v="0"/>
    <s v="KARON"/>
    <s v="VERLON MAGUGLIN"/>
    <s v="7/1/00"/>
    <s v="KARON-JUL 1-0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2"/>
    <n v="-69.42"/>
    <x v="7"/>
    <x v="0"/>
    <s v="HWY 77"/>
    <s v="CENTRAL POWER &amp; LIGHT CO"/>
    <s v="6/19/00"/>
    <s v="0270387594400061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79.19"/>
    <n v="-79.19"/>
    <x v="7"/>
    <x v="0"/>
    <s v="PLEASANTON"/>
    <s v="CENTRAL POWER &amp; LIGHT CO"/>
    <s v="6/19/00"/>
    <s v="0023649794700061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7.14"/>
    <n v="-107.14"/>
    <x v="7"/>
    <x v="0"/>
    <s v="OAKVILLE"/>
    <s v="CENTRAL POWER &amp; LIGHT CO"/>
    <s v="6/19/00"/>
    <s v="0065055594900061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.01"/>
    <n v="-0.01"/>
    <x v="7"/>
    <x v="0"/>
    <s v="OAKVILLE"/>
    <s v="CENTRAL POWER &amp; LIGHT CO"/>
    <s v="6/19/00"/>
    <s v="0065055594900061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20.04"/>
    <n v="-120.04"/>
    <x v="7"/>
    <x v="0"/>
    <s v="PLEASANTON"/>
    <s v="CENTRAL POWER &amp; LIGHT CO"/>
    <s v="6/19/00"/>
    <s v="0023651794200061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.01"/>
    <n v="-0.01"/>
    <x v="7"/>
    <x v="0"/>
    <s v="PLEASANTON"/>
    <s v="CENTRAL POWER &amp; LIGHT CO"/>
    <s v="6/19/00"/>
    <s v="00236517942000619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9.42"/>
    <n v="-69.42"/>
    <x v="7"/>
    <x v="0"/>
    <s v="CR 232"/>
    <s v="CENTRAL POWER &amp; LIGHT CO"/>
    <s v="6/19/00"/>
    <s v="00674475991000619"/>
    <x v="0"/>
    <x v="0"/>
    <x v="0"/>
  </r>
  <r>
    <x v="0"/>
    <x v="0"/>
    <x v="0"/>
    <x v="15"/>
    <s v="87350100"/>
    <x v="0"/>
    <x v="0"/>
    <x v="0"/>
    <x v="0"/>
    <x v="0"/>
    <s v="O- KPL South System"/>
    <x v="4"/>
    <s v="South Line System"/>
    <x v="12"/>
    <x v="0"/>
    <x v="0"/>
    <x v="1"/>
    <m/>
    <n v="6.39"/>
    <n v="-6.39"/>
    <x v="7"/>
    <x v="0"/>
    <s v="FM 624"/>
    <s v="CENTRAL POWER &amp; LIGHT CO"/>
    <s v="6/19/00"/>
    <s v="00661205997000619"/>
    <x v="0"/>
    <x v="0"/>
    <x v="0"/>
  </r>
  <r>
    <x v="0"/>
    <x v="0"/>
    <x v="0"/>
    <x v="15"/>
    <s v="87350100"/>
    <x v="0"/>
    <x v="0"/>
    <x v="0"/>
    <x v="0"/>
    <x v="0"/>
    <s v="O- KPL South System"/>
    <x v="4"/>
    <s v="South Line System"/>
    <x v="12"/>
    <x v="0"/>
    <x v="0"/>
    <x v="1"/>
    <m/>
    <n v="94.47"/>
    <n v="-94.47"/>
    <x v="7"/>
    <x v="0"/>
    <s v="FM 624"/>
    <s v="CENTRAL POWER &amp; LIGHT CO"/>
    <s v="6/19/00"/>
    <s v="0066120599700061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7.57"/>
    <n v="-37.57"/>
    <x v="7"/>
    <x v="0"/>
    <s v="CPU IMOGENE-INGLESIDE CR 427"/>
    <s v="KARNES ELECTRIC COOP INC"/>
    <s v="6/8/00"/>
    <s v="2063000600060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2.1"/>
    <n v="-42.1"/>
    <x v="7"/>
    <x v="0"/>
    <s v="CPU C-385 STAT 428-49 ON FM 2049"/>
    <s v="KARNES ELECTRIC COOP INC"/>
    <s v="6/8/00"/>
    <s v="2063000200060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.93"/>
    <n v="-3.93"/>
    <x v="7"/>
    <x v="0"/>
    <s v="RUTHERFORD FM 99 AND HWY 72"/>
    <s v="KARNES ELECTRIC COOP INC"/>
    <s v="5/22/00"/>
    <s v="20625002000522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50"/>
    <n v="-250"/>
    <x v="7"/>
    <x v="0"/>
    <s v="RUTHERFORD STATION FM 99 &amp; HWY 72"/>
    <s v="KARNES ELECTRIC COOP INC"/>
    <s v="5/22/00"/>
    <s v="20625001000522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.94"/>
    <n v="-10.94"/>
    <x v="7"/>
    <x v="0"/>
    <s v="CPU STAT 584 C-495 FM 476 ROSSVILLE"/>
    <s v="KARNES ELECTRIC COOP INC"/>
    <s v="6/8/00"/>
    <s v="2063000800060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1.22"/>
    <n v="-51.22"/>
    <x v="7"/>
    <x v="0"/>
    <s v="CPU C-417 MP 16"/>
    <s v="KARNES ELECTRIC COOP INC"/>
    <s v="6/8/00"/>
    <s v="2063000400060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.94"/>
    <n v="-10.94"/>
    <x v="7"/>
    <x v="0"/>
    <s v="CPU MP 46.8 C-398 CR 433"/>
    <s v="KARNES ELECTRIC COOP INC"/>
    <s v="6/8/00"/>
    <s v="2063000500060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87.5"/>
    <n v="-187.5"/>
    <x v="7"/>
    <x v="0"/>
    <s v="HOUSE PARK RD DAUGHERTY"/>
    <s v="KARNES ELECTRIC COOP INC"/>
    <s v="5/31/00"/>
    <s v="206270050005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86.8"/>
    <n v="-186.8"/>
    <x v="7"/>
    <x v="0"/>
    <s v="CPU LYTLE-IMOGENE C-496 NEAR ATASCOSA RIVER"/>
    <s v="KARNES ELECTRIC COOP INC"/>
    <s v="6/8/00"/>
    <s v="2063000700060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3.68"/>
    <n v="-33.68"/>
    <x v="7"/>
    <x v="0"/>
    <s v="CPU C-416 MH BREAZEAL OFF FM 2504"/>
    <s v="KARNES ELECTRIC COOP INC"/>
    <s v="6/8/00"/>
    <s v="2063000300060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2.93"/>
    <n v="-62.93"/>
    <x v="7"/>
    <x v="0"/>
    <s v="RUTHERFORD FM 99 AND HWY 72"/>
    <s v="KARNES ELECTRIC COOP INC"/>
    <s v="5/22/00"/>
    <s v="20625002000522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7.67"/>
    <n v="-47.67"/>
    <x v="7"/>
    <x v="0"/>
    <s v="CPU LYLTE-INGLESIDE 397 FM 791"/>
    <s v="KARNES ELECTRIC COOP INC"/>
    <s v="6/8/00"/>
    <s v="2063000100060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5.58"/>
    <n v="-45.58"/>
    <x v="7"/>
    <x v="0"/>
    <s v="CPU C-392 FM 1091"/>
    <s v="KARNES ELECTRIC COOP INC"/>
    <s v="5/31/00"/>
    <s v="20627001000531"/>
    <x v="0"/>
    <x v="0"/>
    <x v="0"/>
  </r>
  <r>
    <x v="1"/>
    <x v="0"/>
    <x v="0"/>
    <x v="3"/>
    <s v="87150100"/>
    <x v="0"/>
    <x v="0"/>
    <x v="1"/>
    <x v="0"/>
    <x v="0"/>
    <s v="O- KPG Benavides-Koch Truck"/>
    <x v="2"/>
    <s v="KPG Truck Stations - Benavides"/>
    <x v="1"/>
    <x v="0"/>
    <x v="0"/>
    <x v="1"/>
    <m/>
    <n v="0.02"/>
    <n v="-0.02"/>
    <x v="7"/>
    <x v="0"/>
    <s v="BENAVIDES"/>
    <s v="CENTRAL POWER &amp; LIGHT CO"/>
    <s v="6/20/00"/>
    <s v="02824145946000620"/>
    <x v="0"/>
    <x v="0"/>
    <x v="0"/>
  </r>
  <r>
    <x v="1"/>
    <x v="0"/>
    <x v="0"/>
    <x v="3"/>
    <s v="87150100"/>
    <x v="0"/>
    <x v="0"/>
    <x v="1"/>
    <x v="0"/>
    <x v="0"/>
    <s v="O- KPG Benavides-Koch Truck"/>
    <x v="2"/>
    <s v="KPG Truck Stations - Benavides"/>
    <x v="1"/>
    <x v="0"/>
    <x v="0"/>
    <x v="1"/>
    <m/>
    <n v="33.04"/>
    <n v="-33.04"/>
    <x v="7"/>
    <x v="0"/>
    <s v="BENAVIDES"/>
    <s v="CENTRAL POWER &amp; LIGHT CO"/>
    <s v="6/20/00"/>
    <s v="02824145946000620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7076.99"/>
    <n v="-7076.99"/>
    <x v="7"/>
    <x v="0"/>
    <s v="PETTUS TRUNK STA"/>
    <s v="CENTRAL POWER &amp; LIGHT CO"/>
    <s v="6/20/00"/>
    <s v="00671405991000620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72.8"/>
    <n v="-72.8"/>
    <x v="7"/>
    <x v="0"/>
    <s v="SWR 173   TULSITA"/>
    <s v="CENTRAL POWER &amp; LIGHT CO"/>
    <s v="6/20/00"/>
    <s v="0067141599000062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02"/>
    <n v="-0.02"/>
    <x v="7"/>
    <x v="0"/>
    <s v="HWY 181"/>
    <s v="CENTRAL POWER &amp; LIGHT CO"/>
    <s v="6/20/00"/>
    <s v="00683415947000620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69.42"/>
    <n v="-69.42"/>
    <x v="7"/>
    <x v="0"/>
    <s v="PETTUS"/>
    <s v="CENTRAL POWER &amp; LIGHT CO"/>
    <s v="6/20/00"/>
    <s v="00671395994000620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0.49"/>
    <n v="-0.49"/>
    <x v="7"/>
    <x v="0"/>
    <s v="PETTUS TRUNK STA"/>
    <s v="CENTRAL POWER &amp; LIGHT CO"/>
    <s v="6/20/00"/>
    <s v="00671405991000620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25"/>
    <n v="-25"/>
    <x v="7"/>
    <x v="0"/>
    <s v="COMPRESSOR STA 618"/>
    <s v="VICTORIA ELECTRIC COOPERATIVE"/>
    <s v="6/29/00"/>
    <s v="7218001000629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68.33"/>
    <n v="-68.33"/>
    <x v="7"/>
    <x v="0"/>
    <s v="SWR 80 - PLACEDO TO TIVOLI"/>
    <s v="VICTORIA ELECTRIC COOPERATIVE"/>
    <s v="6/29/00"/>
    <s v="3393001000629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0.09"/>
    <n v="-0.09"/>
    <x v="7"/>
    <x v="0"/>
    <s v="PETTUS"/>
    <s v="CENTRAL POWER &amp; LIGHT CO"/>
    <s v="6/20/00"/>
    <s v="00671385995000620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1164.81"/>
    <n v="-1164.81"/>
    <x v="7"/>
    <x v="0"/>
    <s v="PETTUS"/>
    <s v="CENTRAL POWER &amp; LIGHT CO"/>
    <s v="6/20/00"/>
    <s v="0067138599500062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403.9"/>
    <n v="-403.9"/>
    <x v="7"/>
    <x v="0"/>
    <s v="HWY 181"/>
    <s v="CENTRAL POWER &amp; LIGHT CO"/>
    <s v="6/20/00"/>
    <s v="0068341594700062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34.090000000000003"/>
    <n v="-34.090000000000003"/>
    <x v="7"/>
    <x v="0"/>
    <s v="REC 9T-39 ON FM 444"/>
    <s v="KARNES ELECTRIC COOP INC"/>
    <s v="5/31/00"/>
    <s v="20637001000531"/>
    <x v="0"/>
    <x v="0"/>
    <x v="0"/>
  </r>
  <r>
    <x v="0"/>
    <x v="0"/>
    <x v="0"/>
    <x v="7"/>
    <s v="87150100"/>
    <x v="0"/>
    <x v="0"/>
    <x v="0"/>
    <x v="0"/>
    <x v="0"/>
    <s v="O- KPL Viola Station"/>
    <x v="2"/>
    <s v="Benavides (Sweden) System"/>
    <x v="1"/>
    <x v="0"/>
    <x v="0"/>
    <x v="1"/>
    <m/>
    <n v="2631.86"/>
    <n v="-2631.86"/>
    <x v="7"/>
    <x v="0"/>
    <s v="BENAVIDES"/>
    <s v="CENTRAL POWER &amp; LIGHT CO"/>
    <s v="6/20/00"/>
    <s v="02824125948000620"/>
    <x v="0"/>
    <x v="0"/>
    <x v="0"/>
  </r>
  <r>
    <x v="0"/>
    <x v="0"/>
    <x v="0"/>
    <x v="7"/>
    <s v="87150100"/>
    <x v="0"/>
    <x v="0"/>
    <x v="0"/>
    <x v="0"/>
    <x v="0"/>
    <s v="O- KPL Viola Station"/>
    <x v="2"/>
    <s v="Benavides (Sweden) System"/>
    <x v="1"/>
    <x v="0"/>
    <x v="0"/>
    <x v="1"/>
    <m/>
    <n v="0.27"/>
    <n v="-0.27"/>
    <x v="7"/>
    <x v="0"/>
    <s v="BENAVIDES"/>
    <s v="CENTRAL POWER &amp; LIGHT CO"/>
    <s v="6/20/00"/>
    <s v="0282412594800062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5.39"/>
    <n v="-25.39"/>
    <x v="7"/>
    <x v="0"/>
    <s v="REC 9T - 20 ON FM 3192"/>
    <s v="KARNES ELECTRIC COOP INC"/>
    <s v="5/31/00"/>
    <s v="20611005000531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83.88"/>
    <n v="-83.88"/>
    <x v="7"/>
    <x v="0"/>
    <s v="18 W HWY 141 SWR"/>
    <s v="CENTRAL POWER &amp; LIGHT CO"/>
    <s v="6/20/00"/>
    <s v="02755295942000620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75.010000000000005"/>
    <n v="-75.010000000000005"/>
    <x v="7"/>
    <x v="0"/>
    <s v="W HWY 141"/>
    <s v="CENTRAL POWER &amp; LIGHT CO"/>
    <s v="6/20/00"/>
    <s v="0067116599100062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0.64"/>
    <n v="-20.64"/>
    <x v="7"/>
    <x v="0"/>
    <s v="REC 9T - 6 S OF FM 81"/>
    <s v="KARNES ELECTRIC COOP INC"/>
    <s v="6/7/00"/>
    <s v="20611001000607"/>
    <x v="0"/>
    <x v="0"/>
    <x v="0"/>
  </r>
  <r>
    <x v="0"/>
    <x v="0"/>
    <x v="0"/>
    <x v="22"/>
    <s v="87150100"/>
    <x v="0"/>
    <x v="0"/>
    <x v="0"/>
    <x v="0"/>
    <x v="0"/>
    <s v="O- KPL Mirando Station"/>
    <x v="2"/>
    <s v="Benavides (Sweden) System"/>
    <x v="1"/>
    <x v="0"/>
    <x v="0"/>
    <x v="1"/>
    <m/>
    <n v="13.5"/>
    <n v="-13.5"/>
    <x v="7"/>
    <x v="0"/>
    <s v="LUCIAN URBANCZYK LEASE"/>
    <s v="KARNES ELECTRIC COOP INC"/>
    <s v="6/6/00"/>
    <s v="20605001000606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92.07"/>
    <n v="-92.07"/>
    <x v="7"/>
    <x v="0"/>
    <s v="W HWY 141"/>
    <s v="CENTRAL POWER &amp; LIGHT CO"/>
    <s v="6/20/00"/>
    <s v="0275594594200062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3.31"/>
    <n v="-23.31"/>
    <x v="7"/>
    <x v="0"/>
    <s v="REC 9T - 21 ON FM 2049"/>
    <s v="KARNES ELECTRIC COOP INC"/>
    <s v="5/31/00"/>
    <s v="2061100700053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2.68"/>
    <n v="-12.68"/>
    <x v="7"/>
    <x v="0"/>
    <s v="RECT ON CR 266"/>
    <s v="KARNES ELECTRIC COOP INC"/>
    <s v="6/7/00"/>
    <s v="20611011000607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0.94"/>
    <n v="-10.94"/>
    <x v="7"/>
    <x v="0"/>
    <s v="REC 9T - 4 ON CR 231"/>
    <s v="KARNES ELECTRIC COOP INC"/>
    <s v="6/7/00"/>
    <s v="20611008000607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5.26"/>
    <n v="-25.26"/>
    <x v="7"/>
    <x v="0"/>
    <s v="ON HWY 181"/>
    <s v="KARNES ELECTRIC COOP INC"/>
    <s v="6/7/00"/>
    <s v="20611002000607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2.76"/>
    <n v="-12.76"/>
    <x v="7"/>
    <x v="0"/>
    <s v="REC SWR-202 CR 138"/>
    <s v="KARNES ELECTRIC COOP INC"/>
    <s v="6/1/00"/>
    <s v="2059900100060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32.700000000000003"/>
    <n v="-32.700000000000003"/>
    <x v="7"/>
    <x v="0"/>
    <s v="REC 9T-16 ON FM 626"/>
    <s v="KARNES ELECTRIC COOP INC"/>
    <s v="5/31/00"/>
    <s v="2063700200053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9.37"/>
    <n v="-19.37"/>
    <x v="7"/>
    <x v="0"/>
    <s v="REC 9T - 5 NEAR CIBOLO CREEK"/>
    <s v="KARNES ELECTRIC COOP INC"/>
    <s v="6/7/00"/>
    <s v="20611010000607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6.37"/>
    <n v="-16.37"/>
    <x v="7"/>
    <x v="0"/>
    <s v="REC 9T - 106 ON FM 3192"/>
    <s v="KARNES ELECTRIC COOP INC"/>
    <s v="5/31/00"/>
    <s v="2061100600053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0.94"/>
    <n v="-10.94"/>
    <x v="7"/>
    <x v="0"/>
    <s v="REC 9T - 15 ON FM 887"/>
    <s v="KARNES ELECTRIC COOP INC"/>
    <s v="6/7/00"/>
    <s v="20611009000607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7.43"/>
    <n v="-17.43"/>
    <x v="7"/>
    <x v="0"/>
    <s v="CR 171"/>
    <s v="KARNES ELECTRIC COOP INC"/>
    <s v="5/31/00"/>
    <s v="2060000100053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0.94"/>
    <n v="-10.94"/>
    <x v="7"/>
    <x v="0"/>
    <s v="REC 9T-17 FM 2102"/>
    <s v="KARNES ELECTRIC COOP INC"/>
    <s v="5/31/00"/>
    <s v="2063700300053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59.29"/>
    <n v="-59.29"/>
    <x v="7"/>
    <x v="0"/>
    <s v="ON CR 185"/>
    <s v="KARNES ELECTRIC COOP INC"/>
    <s v="6/7/00"/>
    <s v="20611003000607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4.64"/>
    <n v="-74.64"/>
    <x v="7"/>
    <x v="0"/>
    <s v="BENAVIDES"/>
    <s v="CENTRAL POWER &amp; LIGHT CO"/>
    <s v="6/20/00"/>
    <s v="02822625949000620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65.16"/>
    <n v="-65.16"/>
    <x v="7"/>
    <x v="0"/>
    <s v="BENAVIDES"/>
    <s v="CENTRAL POWER &amp; LIGHT CO"/>
    <s v="6/20/00"/>
    <s v="0282284594300062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5.83"/>
    <n v="-65.83"/>
    <x v="7"/>
    <x v="0"/>
    <s v="REC 9T-207 W OF FM 2049"/>
    <s v="KARNES ELECTRIC COOP INC"/>
    <s v="5/31/00"/>
    <s v="2063700400053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8.819999999999993"/>
    <n v="-68.819999999999993"/>
    <x v="7"/>
    <x v="0"/>
    <s v="REC 9T-13 ON CR 454"/>
    <s v="KARNES ELECTRIC COOP INC"/>
    <s v="6/6/00"/>
    <s v="20612001000606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346.61"/>
    <n v="-1346.61"/>
    <x v="7"/>
    <x v="0"/>
    <s v="N TILDEN STATION"/>
    <s v="KARNES ELECTRIC COOP INC"/>
    <s v="5/23/00"/>
    <s v="20606002000523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30.13"/>
    <n v="-30.13"/>
    <x v="7"/>
    <x v="0"/>
    <s v="REC 9T - 28 ON FM 882"/>
    <s v="KARNES ELECTRIC COOP INC"/>
    <s v="6/7/00"/>
    <s v="20611004000607"/>
    <x v="0"/>
    <x v="0"/>
    <x v="0"/>
  </r>
  <r>
    <x v="0"/>
    <x v="0"/>
    <x v="0"/>
    <x v="4"/>
    <s v="86110500"/>
    <x v="1"/>
    <x v="0"/>
    <x v="0"/>
    <x v="0"/>
    <x v="0"/>
    <s v="O- KPL Refugio Heavy Crude System"/>
    <x v="1"/>
    <s v="North Line System"/>
    <x v="4"/>
    <x v="1"/>
    <x v="0"/>
    <x v="2"/>
    <m/>
    <n v="405"/>
    <n v="-405"/>
    <x v="7"/>
    <x v="0"/>
    <m/>
    <s v="H &amp; K VACUUM TRUCKS INC"/>
    <s v="5/15/00"/>
    <s v="986416"/>
    <x v="0"/>
    <x v="0"/>
    <x v="0"/>
  </r>
  <r>
    <x v="0"/>
    <x v="0"/>
    <x v="0"/>
    <x v="4"/>
    <s v="86110500"/>
    <x v="1"/>
    <x v="0"/>
    <x v="0"/>
    <x v="0"/>
    <x v="0"/>
    <s v="O- KPL Refugio Heavy Crude System"/>
    <x v="1"/>
    <s v="North Line System"/>
    <x v="4"/>
    <x v="1"/>
    <x v="0"/>
    <x v="2"/>
    <m/>
    <n v="90"/>
    <n v="-90"/>
    <x v="7"/>
    <x v="0"/>
    <m/>
    <s v="H &amp; K VACUUM TRUCKS INC"/>
    <s v="5/31/00"/>
    <s v="986543"/>
    <x v="0"/>
    <x v="0"/>
    <x v="0"/>
  </r>
  <r>
    <x v="0"/>
    <x v="0"/>
    <x v="0"/>
    <x v="11"/>
    <s v="86110500"/>
    <x v="1"/>
    <x v="0"/>
    <x v="0"/>
    <x v="0"/>
    <x v="0"/>
    <s v="O- KPL Crude South Lines"/>
    <x v="5"/>
    <s v="STX Crude Pipelines"/>
    <x v="4"/>
    <x v="1"/>
    <x v="0"/>
    <x v="2"/>
    <m/>
    <n v="562.77"/>
    <n v="-562.77"/>
    <x v="7"/>
    <x v="0"/>
    <m/>
    <s v="SNELLING TEMPORARIES"/>
    <s v="6/20/00"/>
    <s v="11086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6.270000000000003"/>
    <n v="-36.270000000000003"/>
    <x v="7"/>
    <x v="0"/>
    <s v="9006"/>
    <s v="BANDERA ELECTRIC COOPERATIVE"/>
    <s v="6/30/00"/>
    <s v="08K180209006C0006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.5"/>
    <n v="-9.5"/>
    <x v="7"/>
    <x v="0"/>
    <s v="3376"/>
    <s v="BANDERA ELECTRIC COOPERATIVE"/>
    <s v="6/30/00"/>
    <s v="03K180203376C000630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92.57"/>
    <n v="-92.57"/>
    <x v="7"/>
    <x v="0"/>
    <s v="FM 2191 &amp;CR23"/>
    <s v="CENTRAL POWER &amp; LIGHT CO"/>
    <s v="6/21/00"/>
    <s v="00437677990000621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0.01"/>
    <n v="-0.01"/>
    <x v="7"/>
    <x v="0"/>
    <s v="FM 2191 &amp;CR23"/>
    <s v="CENTRAL POWER &amp; LIGHT CO"/>
    <s v="6/21/00"/>
    <s v="00437677990000621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3.69"/>
    <n v="-83.69"/>
    <x v="7"/>
    <x v="0"/>
    <s v="FM 2191 AND CR 232"/>
    <s v="CENTRAL POWER &amp; LIGHT CO"/>
    <s v="6/21/00"/>
    <s v="00415937994000621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27.04"/>
    <n v="-27.04"/>
    <x v="7"/>
    <x v="0"/>
    <s v="9093"/>
    <s v="BANDERA ELECTRIC COOPERATIVE"/>
    <s v="6/30/00"/>
    <s v="03K180209093C000630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.06"/>
    <n v="-1.06"/>
    <x v="7"/>
    <x v="0"/>
    <s v="FM 1355 289"/>
    <s v="CENTRAL POWER &amp; LIGHT CO"/>
    <s v="6/21/00"/>
    <s v="02840965947000621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5.74"/>
    <n v="-15.74"/>
    <x v="7"/>
    <x v="0"/>
    <s v="FM 1355 289"/>
    <s v="CENTRAL POWER &amp; LIGHT CO"/>
    <s v="6/21/00"/>
    <s v="02840965947000621"/>
    <x v="0"/>
    <x v="0"/>
    <x v="0"/>
  </r>
  <r>
    <x v="0"/>
    <x v="0"/>
    <x v="0"/>
    <x v="6"/>
    <s v="87210100"/>
    <x v="0"/>
    <x v="0"/>
    <x v="0"/>
    <x v="0"/>
    <x v="0"/>
    <s v="O- KPL Sunfield to Viola"/>
    <x v="2"/>
    <s v="Benavides (Sweden) System"/>
    <x v="10"/>
    <x v="0"/>
    <x v="0"/>
    <x v="0"/>
    <m/>
    <n v="99.41"/>
    <n v="-99.41"/>
    <x v="7"/>
    <x v="0"/>
    <s v="543979773-032 6/24/00"/>
    <s v="US CELLULAR"/>
    <s v="6/24/00"/>
    <s v="543979773032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44.92"/>
    <n v="-44.92"/>
    <x v="7"/>
    <x v="0"/>
    <s v="320454470 6/23/00"/>
    <s v="MEDINA ELECTRIC COOP INC"/>
    <s v="6/23/00"/>
    <s v="320454470000623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462.77"/>
    <n v="-462.77"/>
    <x v="7"/>
    <x v="0"/>
    <s v="320454470 6/23/00"/>
    <s v="MEDINA ELECTRIC COOP INC"/>
    <s v="6/23/00"/>
    <s v="320454470000623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120.16"/>
    <n v="-120.16"/>
    <x v="7"/>
    <x v="0"/>
    <s v="320454470 6/23/00"/>
    <s v="MEDINA ELECTRIC COOP INC"/>
    <s v="6/23/00"/>
    <s v="320454470000623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64.97"/>
    <n v="-64.97"/>
    <x v="7"/>
    <x v="0"/>
    <s v="545873657-026 6/24/00"/>
    <s v="US CELLULAR"/>
    <s v="6/24/00"/>
    <s v="545873657026"/>
    <x v="0"/>
    <x v="0"/>
    <x v="0"/>
  </r>
  <r>
    <x v="0"/>
    <x v="0"/>
    <x v="0"/>
    <x v="26"/>
    <s v="87210100"/>
    <x v="0"/>
    <x v="0"/>
    <x v="0"/>
    <x v="0"/>
    <x v="0"/>
    <s v="O- KPL Duval Station"/>
    <x v="2"/>
    <s v="Benavides (Sweden) System"/>
    <x v="10"/>
    <x v="0"/>
    <x v="0"/>
    <x v="0"/>
    <m/>
    <n v="196.76"/>
    <n v="-196.76"/>
    <x v="7"/>
    <x v="0"/>
    <s v="EDI - DO NOT PAY -  FREER"/>
    <s v="SOUTHWESTERN BELL"/>
    <s v="6/19/00"/>
    <s v="3613947961544000619"/>
    <x v="0"/>
    <x v="0"/>
    <x v="0"/>
  </r>
  <r>
    <x v="0"/>
    <x v="0"/>
    <x v="0"/>
    <x v="26"/>
    <s v="87210100"/>
    <x v="0"/>
    <x v="0"/>
    <x v="0"/>
    <x v="0"/>
    <x v="0"/>
    <s v="O- KPL Duval Station"/>
    <x v="2"/>
    <s v="Benavides (Sweden) System"/>
    <x v="10"/>
    <x v="0"/>
    <x v="0"/>
    <x v="0"/>
    <m/>
    <n v="19.82"/>
    <n v="-19.82"/>
    <x v="7"/>
    <x v="0"/>
    <s v="EDI - DO NOT PAY -  FREER"/>
    <s v="SOUTHWESTERN BELL"/>
    <s v="6/19/00"/>
    <s v="3613947961544000619"/>
    <x v="0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190.95"/>
    <n v="-190.95"/>
    <x v="7"/>
    <x v="0"/>
    <s v="545873520-027 6/24/00"/>
    <s v="US CELLULAR"/>
    <s v="6/24/00"/>
    <s v="545873520027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109.22"/>
    <n v="-109.22"/>
    <x v="7"/>
    <x v="0"/>
    <s v="543993749-010 6/24/00"/>
    <s v="US CELLULAR"/>
    <s v="6/24/00"/>
    <s v="543993749010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39.32"/>
    <n v="-39.32"/>
    <x v="7"/>
    <x v="0"/>
    <s v="EDI - DO NOT PAY - FREER"/>
    <s v="SOUTHWESTERN BELL"/>
    <s v="6/19/00"/>
    <s v="3613945249416000619"/>
    <x v="0"/>
    <x v="0"/>
    <x v="0"/>
  </r>
  <r>
    <x v="0"/>
    <x v="0"/>
    <x v="0"/>
    <x v="13"/>
    <s v="87340100"/>
    <x v="0"/>
    <x v="0"/>
    <x v="0"/>
    <x v="0"/>
    <x v="0"/>
    <s v="O- KPL North Meter Bank to Refugio Mnln"/>
    <x v="1"/>
    <s v="North Line System"/>
    <x v="7"/>
    <x v="0"/>
    <x v="0"/>
    <x v="3"/>
    <m/>
    <n v="12.38"/>
    <n v="-12.38"/>
    <x v="7"/>
    <x v="0"/>
    <s v="HWY 77/ WATER ONLY"/>
    <s v="REFUGIO WATER WORKS"/>
    <s v="6/29/00"/>
    <s v="033050000629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4.1399999999999997"/>
    <n v="-4.1399999999999997"/>
    <x v="7"/>
    <x v="0"/>
    <s v="EDI - DO NOT PAY - FREER"/>
    <s v="SOUTHWESTERN BELL"/>
    <s v="6/19/00"/>
    <s v="3613945249416000619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1443.75"/>
    <n v="-1443.75"/>
    <x v="7"/>
    <x v="0"/>
    <m/>
    <s v="TUBOSCOPE PIPELINE SERVICES"/>
    <s v="5/31/00"/>
    <s v="US61880500"/>
    <x v="0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600"/>
    <n v="-600"/>
    <x v="7"/>
    <x v="0"/>
    <m/>
    <s v="AFC LEASE SERVICE INC"/>
    <s v="6/1/00"/>
    <s v="11187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255"/>
    <n v="-255"/>
    <x v="7"/>
    <x v="0"/>
    <m/>
    <s v="METER CHECK INC"/>
    <s v="6/16/00"/>
    <s v="291274"/>
    <x v="0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90"/>
    <n v="-90"/>
    <x v="7"/>
    <x v="0"/>
    <m/>
    <s v="H &amp; K VACUUM TRUCKS INC"/>
    <s v="5/31/00"/>
    <s v="986550"/>
    <x v="0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840"/>
    <n v="-840"/>
    <x v="7"/>
    <x v="0"/>
    <m/>
    <s v="AFC LEASE SERVICE INC"/>
    <s v="6/7/00"/>
    <s v="11203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40.57"/>
    <n v="-40.57"/>
    <x v="7"/>
    <x v="0"/>
    <s v="361-526-4517-000-9 6/11/00"/>
    <s v="SOUTHWESTERN BELL"/>
    <s v="6/11/00"/>
    <s v="36152645170009000611"/>
    <x v="0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1200"/>
    <n v="-1200"/>
    <x v="7"/>
    <x v="0"/>
    <m/>
    <s v="AFC LEASE SERVICE INC"/>
    <s v="6/6/00"/>
    <s v="11202"/>
    <x v="0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1200"/>
    <n v="-1200"/>
    <x v="7"/>
    <x v="0"/>
    <m/>
    <s v="AFC LEASE SERVICE INC"/>
    <s v="6/5/00"/>
    <s v="11201"/>
    <x v="0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225"/>
    <n v="-225"/>
    <x v="7"/>
    <x v="0"/>
    <m/>
    <s v="H &amp; K VACUUM TRUCKS INC"/>
    <s v="5/31/00"/>
    <s v="986548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17500"/>
    <n v="-17500"/>
    <x v="7"/>
    <x v="0"/>
    <m/>
    <s v="TUBOSCOPE PIPELINE SERVICES"/>
    <s v="5/31/00"/>
    <s v="US61880500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1200"/>
    <n v="-1200"/>
    <x v="7"/>
    <x v="0"/>
    <m/>
    <s v="AFC LEASE SERVICE INC"/>
    <s v="6/21/00"/>
    <s v="11240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1200"/>
    <n v="-1200"/>
    <x v="7"/>
    <x v="0"/>
    <m/>
    <s v="AFC LEASE SERVICE INC"/>
    <s v="6/21/00"/>
    <s v="11239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466"/>
    <n v="-466"/>
    <x v="7"/>
    <x v="0"/>
    <m/>
    <s v="AFC LEASE SERVICE INC"/>
    <s v="6/21/00"/>
    <s v="11238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1200"/>
    <n v="-1200"/>
    <x v="7"/>
    <x v="0"/>
    <m/>
    <s v="AFC LEASE SERVICE INC"/>
    <s v="6/22/00"/>
    <s v="11241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225"/>
    <n v="-225"/>
    <x v="7"/>
    <x v="0"/>
    <m/>
    <s v="H &amp; K VACUUM TRUCKS INC"/>
    <s v="5/31/00"/>
    <s v="986549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685"/>
    <n v="-685"/>
    <x v="7"/>
    <x v="0"/>
    <m/>
    <s v="AFC LEASE SERVICE INC"/>
    <s v="5/26/00"/>
    <s v="11179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4005"/>
    <n v="-4005"/>
    <x v="7"/>
    <x v="0"/>
    <m/>
    <s v="H &amp; K VACUUM TRUCKS INC"/>
    <s v="5/31/00"/>
    <s v="986551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1230"/>
    <n v="-1230"/>
    <x v="7"/>
    <x v="0"/>
    <m/>
    <s v="AFC LEASE SERVICE INC"/>
    <s v="5/26/00"/>
    <s v="11173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292.68"/>
    <n v="-292.68"/>
    <x v="7"/>
    <x v="0"/>
    <m/>
    <s v="MO-VAC SERVICE CO INC"/>
    <s v="6/17/00"/>
    <s v="A009930"/>
    <x v="0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5000"/>
    <n v="-5000"/>
    <x v="7"/>
    <x v="0"/>
    <m/>
    <s v="TUBOSCOPE PIPELINE SERVICES"/>
    <s v="5/31/00"/>
    <s v="US61880400"/>
    <x v="0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17500"/>
    <n v="-17500"/>
    <x v="7"/>
    <x v="0"/>
    <m/>
    <s v="TUBOSCOPE PIPELINE SERVICES"/>
    <s v="5/31/00"/>
    <s v="US61880401"/>
    <x v="0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412.5"/>
    <n v="-412.5"/>
    <x v="7"/>
    <x v="0"/>
    <m/>
    <s v="TUBOSCOPE PIPELINE SERVICES"/>
    <s v="5/31/00"/>
    <s v="US61880400"/>
    <x v="0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1443.75"/>
    <n v="-1443.75"/>
    <x v="7"/>
    <x v="0"/>
    <m/>
    <s v="TUBOSCOPE PIPELINE SERVICES"/>
    <s v="5/31/00"/>
    <s v="US61880401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1170"/>
    <n v="-1170"/>
    <x v="7"/>
    <x v="0"/>
    <m/>
    <s v="AFC LEASE SERVICE INC"/>
    <s v="5/26/00"/>
    <s v="11180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33.700000000000003"/>
    <n v="-33.700000000000003"/>
    <x v="7"/>
    <x v="0"/>
    <s v="545873657-026 6/24/00"/>
    <s v="US CELLULAR"/>
    <s v="6/24/00"/>
    <s v="545873657026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400"/>
    <n v="-400"/>
    <x v="7"/>
    <x v="0"/>
    <m/>
    <s v="AFC LEASE SERVICE INC"/>
    <s v="6/26/00"/>
    <s v="11245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487.5"/>
    <n v="-487.5"/>
    <x v="7"/>
    <x v="0"/>
    <m/>
    <s v="AFC LEASE SERVICE INC"/>
    <s v="5/11/00"/>
    <s v="11170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99.5"/>
    <n v="-99.5"/>
    <x v="7"/>
    <x v="0"/>
    <s v="543993749-010 6/24/00"/>
    <s v="US CELLULAR"/>
    <s v="6/24/00"/>
    <s v="543993749010"/>
    <x v="0"/>
    <x v="0"/>
    <x v="0"/>
  </r>
  <r>
    <x v="0"/>
    <x v="0"/>
    <x v="0"/>
    <x v="22"/>
    <s v="87210100"/>
    <x v="0"/>
    <x v="0"/>
    <x v="0"/>
    <x v="0"/>
    <x v="0"/>
    <s v="O- KPL Mirando Station"/>
    <x v="2"/>
    <s v="Benavides (Sweden) System"/>
    <x v="10"/>
    <x v="0"/>
    <x v="0"/>
    <x v="0"/>
    <m/>
    <n v="70.150000000000006"/>
    <n v="-70.150000000000006"/>
    <x v="7"/>
    <x v="0"/>
    <s v="545873657-026 6/24/00"/>
    <s v="US CELLULAR"/>
    <s v="6/24/00"/>
    <s v="545873657026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419.51"/>
    <n v="-419.51"/>
    <x v="7"/>
    <x v="0"/>
    <s v="543979773-032 6/24/00"/>
    <s v="US CELLULAR"/>
    <s v="6/24/00"/>
    <s v="543979773032"/>
    <x v="0"/>
    <x v="0"/>
    <x v="0"/>
  </r>
  <r>
    <x v="0"/>
    <x v="0"/>
    <x v="0"/>
    <x v="18"/>
    <s v="87210100"/>
    <x v="0"/>
    <x v="0"/>
    <x v="0"/>
    <x v="0"/>
    <x v="0"/>
    <s v="O- KPL Three Rivers Station"/>
    <x v="7"/>
    <s v="Tilden System"/>
    <x v="10"/>
    <x v="0"/>
    <x v="0"/>
    <x v="0"/>
    <m/>
    <n v="114.14"/>
    <n v="-114.14"/>
    <x v="7"/>
    <x v="0"/>
    <s v="105486286211243700 6/19/00"/>
    <s v="GTE SOUTHWEST INC"/>
    <s v="6/19/00"/>
    <s v="105486286211243700000619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330.41"/>
    <n v="-330.41"/>
    <x v="7"/>
    <x v="0"/>
    <m/>
    <s v="H &amp; K VACUUM TRUCKS INC"/>
    <s v="5/31/00"/>
    <s v="986551"/>
    <x v="0"/>
    <x v="0"/>
    <x v="0"/>
  </r>
  <r>
    <x v="0"/>
    <x v="0"/>
    <x v="0"/>
    <x v="35"/>
    <s v="87210100"/>
    <x v="0"/>
    <x v="0"/>
    <x v="0"/>
    <x v="0"/>
    <x v="0"/>
    <s v="O- KPL Hearne Station"/>
    <x v="6"/>
    <s v="Caldwell Area"/>
    <x v="10"/>
    <x v="0"/>
    <x v="0"/>
    <x v="0"/>
    <m/>
    <n v="35.65"/>
    <n v="-35.65"/>
    <x v="7"/>
    <x v="0"/>
    <s v="979-279-6896-178-7 6/7/00"/>
    <s v="SOUTHWESTERN BELL"/>
    <s v="6/7/00"/>
    <s v="97927968961787000607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46.76"/>
    <n v="-46.76"/>
    <x v="7"/>
    <x v="0"/>
    <m/>
    <s v="UNIFIRST CORPORATION"/>
    <s v="7/3/00"/>
    <s v="8114347061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922.5"/>
    <n v="-922.5"/>
    <x v="7"/>
    <x v="0"/>
    <m/>
    <s v="AFC LEASE SERVICE INC"/>
    <s v="5/26/00"/>
    <s v="11172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607.5"/>
    <n v="-607.5"/>
    <x v="7"/>
    <x v="0"/>
    <m/>
    <s v="H &amp; K VACUUM TRUCKS INC"/>
    <s v="5/15/00"/>
    <s v="986418"/>
    <x v="0"/>
    <x v="0"/>
    <x v="0"/>
  </r>
  <r>
    <x v="0"/>
    <x v="0"/>
    <x v="0"/>
    <x v="27"/>
    <s v="87150100"/>
    <x v="0"/>
    <x v="0"/>
    <x v="0"/>
    <x v="0"/>
    <x v="0"/>
    <s v="O- KPL Dilley Station"/>
    <x v="7"/>
    <s v="Tilden System"/>
    <x v="1"/>
    <x v="0"/>
    <x v="0"/>
    <x v="1"/>
    <m/>
    <n v="1554.69"/>
    <n v="-1554.69"/>
    <x v="7"/>
    <x v="0"/>
    <s v="320454470 6/23/00"/>
    <s v="MEDINA ELECTRIC COOP INC"/>
    <s v="6/23/00"/>
    <s v="320454470000623"/>
    <x v="0"/>
    <x v="0"/>
    <x v="0"/>
  </r>
  <r>
    <x v="0"/>
    <x v="0"/>
    <x v="0"/>
    <x v="19"/>
    <s v="85210100"/>
    <x v="3"/>
    <x v="0"/>
    <x v="0"/>
    <x v="0"/>
    <x v="0"/>
    <s v="O- KPL Hearne to Refugio Sta Mainline"/>
    <x v="1"/>
    <s v="North Line System"/>
    <x v="5"/>
    <x v="3"/>
    <x v="0"/>
    <x v="0"/>
    <m/>
    <n v="786.8"/>
    <n v="-786.8"/>
    <x v="7"/>
    <x v="0"/>
    <m/>
    <s v="PIGS UNLIMITED INC"/>
    <s v="4/12/00"/>
    <s v="200261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34.72"/>
    <n v="-34.72"/>
    <x v="7"/>
    <x v="0"/>
    <s v="320454470 6/23/00"/>
    <s v="MEDINA ELECTRIC COOP INC"/>
    <s v="6/23/00"/>
    <s v="320454470000623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85.78"/>
    <n v="-85.78"/>
    <x v="7"/>
    <x v="0"/>
    <s v="7 FM 1581 PUMP STA"/>
    <s v="CENTRAL POWER &amp; LIGHT CO"/>
    <s v="6/22/00"/>
    <s v="00291267995000622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37.17"/>
    <n v="-37.17"/>
    <x v="7"/>
    <x v="0"/>
    <s v="320454470 6/23/00"/>
    <s v="MEDINA ELECTRIC COOP INC"/>
    <s v="6/23/00"/>
    <s v="320454470000623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430.5"/>
    <n v="-430.5"/>
    <x v="7"/>
    <x v="0"/>
    <m/>
    <s v="AFC LEASE SERVICE INC"/>
    <s v="10/28/99"/>
    <s v="10788"/>
    <x v="0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2"/>
    <m/>
    <n v="2025"/>
    <n v="-2025"/>
    <x v="7"/>
    <x v="0"/>
    <m/>
    <s v="TUBOSCOPE PIPELINE SERVICES"/>
    <s v="5/31/00"/>
    <s v="US61880200"/>
    <x v="0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2"/>
    <m/>
    <n v="1181.25"/>
    <n v="-1181.25"/>
    <x v="7"/>
    <x v="0"/>
    <m/>
    <s v="TUBOSCOPE PIPELINE SERVICES"/>
    <s v="6/22/00"/>
    <s v="US61880301"/>
    <x v="0"/>
    <x v="0"/>
    <x v="0"/>
  </r>
  <r>
    <x v="0"/>
    <x v="0"/>
    <x v="0"/>
    <x v="25"/>
    <s v="87210100"/>
    <x v="0"/>
    <x v="0"/>
    <x v="0"/>
    <x v="0"/>
    <x v="0"/>
    <s v="O- KPL Tilden Mainline"/>
    <x v="7"/>
    <s v="Tilden System"/>
    <x v="10"/>
    <x v="0"/>
    <x v="0"/>
    <x v="0"/>
    <m/>
    <n v="44.43"/>
    <n v="-44.43"/>
    <x v="7"/>
    <x v="0"/>
    <s v="105485286208808009 6/19/00"/>
    <s v="GTE NORTH"/>
    <s v="6/19/00"/>
    <s v="105485286208808009000619"/>
    <x v="0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2"/>
    <m/>
    <n v="1350"/>
    <n v="-1350"/>
    <x v="7"/>
    <x v="0"/>
    <m/>
    <s v="TUBOSCOPE PIPELINE SERVICES"/>
    <s v="5/31/00"/>
    <s v="US61880300"/>
    <x v="0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2"/>
    <m/>
    <n v="1350"/>
    <n v="-1350"/>
    <x v="7"/>
    <x v="0"/>
    <m/>
    <s v="TUBOSCOPE PIPELINE SERVICES"/>
    <s v="5/26/00"/>
    <s v="US61880100"/>
    <x v="0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2"/>
    <m/>
    <n v="20000"/>
    <n v="-20000"/>
    <x v="7"/>
    <x v="0"/>
    <m/>
    <s v="TUBOSCOPE PIPELINE SERVICES"/>
    <s v="5/31/00"/>
    <s v="US61880300"/>
    <x v="0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2"/>
    <m/>
    <n v="20000"/>
    <n v="-20000"/>
    <x v="7"/>
    <x v="0"/>
    <m/>
    <s v="TUBOSCOPE PIPELINE SERVICES"/>
    <s v="5/26/00"/>
    <s v="US61880100"/>
    <x v="0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2"/>
    <m/>
    <n v="30000"/>
    <n v="-30000"/>
    <x v="7"/>
    <x v="0"/>
    <m/>
    <s v="TUBOSCOPE PIPELINE SERVICES"/>
    <s v="5/31/00"/>
    <s v="US61880200"/>
    <x v="0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2"/>
    <m/>
    <n v="17500"/>
    <n v="-17500"/>
    <x v="7"/>
    <x v="0"/>
    <m/>
    <s v="TUBOSCOPE PIPELINE SERVICES"/>
    <s v="6/22/00"/>
    <s v="US61880301"/>
    <x v="0"/>
    <x v="0"/>
    <x v="0"/>
  </r>
  <r>
    <x v="0"/>
    <x v="0"/>
    <x v="0"/>
    <x v="14"/>
    <s v="85310200"/>
    <x v="0"/>
    <x v="0"/>
    <x v="0"/>
    <x v="0"/>
    <x v="0"/>
    <s v="O- KPL Rosanky Station"/>
    <x v="6"/>
    <s v="Caldwell Area"/>
    <x v="17"/>
    <x v="0"/>
    <x v="0"/>
    <x v="0"/>
    <m/>
    <n v="755.8"/>
    <n v="-755.8"/>
    <x v="7"/>
    <x v="0"/>
    <m/>
    <s v="LINCO-ELECTROMATIC MEASUREMENT"/>
    <s v="6/27/00"/>
    <s v="C13305"/>
    <x v="0"/>
    <x v="0"/>
    <x v="0"/>
  </r>
  <r>
    <x v="0"/>
    <x v="0"/>
    <x v="0"/>
    <x v="17"/>
    <s v="85210400"/>
    <x v="7"/>
    <x v="0"/>
    <x v="0"/>
    <x v="0"/>
    <x v="0"/>
    <s v="O- KPL Caldwell/Giddings System"/>
    <x v="6"/>
    <s v="Caldwell Area"/>
    <x v="44"/>
    <x v="7"/>
    <x v="0"/>
    <x v="0"/>
    <m/>
    <n v="82.49"/>
    <n v="-82.49"/>
    <x v="7"/>
    <x v="0"/>
    <m/>
    <s v="H &amp; B SUPPLY INC"/>
    <s v="6/8/00"/>
    <s v="37443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"/>
    <n v="-10"/>
    <x v="7"/>
    <x v="0"/>
    <s v="KR-30 SHERIFF FIELD"/>
    <s v="VICTORIA ELECTRIC COOPERATIVE"/>
    <s v="6/29/00"/>
    <s v="1446200100062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46.38999999999999"/>
    <n v="-146.38999999999999"/>
    <x v="7"/>
    <x v="0"/>
    <s v="8606 HWY 37"/>
    <s v="CENTRAL POWER &amp; LIGHT CO"/>
    <s v="6/23/00"/>
    <s v="03108865944000623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825.17"/>
    <n v="-1825.17"/>
    <x v="7"/>
    <x v="0"/>
    <s v="8606 HWY 37"/>
    <s v="CENTRAL POWER &amp; LIGHT CO"/>
    <s v="6/23/00"/>
    <s v="03108865944000623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3.26"/>
    <n v="-13.26"/>
    <x v="7"/>
    <x v="0"/>
    <s v="SWR 87: CATHODIC UNIT"/>
    <s v="VICTORIA ELECTRIC COOPERATIVE"/>
    <s v="6/29/00"/>
    <s v="339200100062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"/>
    <n v="-10"/>
    <x v="7"/>
    <x v="0"/>
    <s v="KR - 27 - HEYSER GATHERING"/>
    <s v="VICTORIA ELECTRIC COOPERATIVE"/>
    <s v="6/29/00"/>
    <s v="1446100100062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"/>
    <n v="-10"/>
    <x v="7"/>
    <x v="0"/>
    <s v="KR-31HEYSER FIELD (HEYSER GATHERING)"/>
    <s v="VICTORIA ELECTRIC COOPERATIVE"/>
    <s v="6/29/00"/>
    <s v="1446500100062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6.88"/>
    <n v="-16.88"/>
    <x v="7"/>
    <x v="0"/>
    <s v="KR-33 (HEYSER GATHERING)"/>
    <s v="VICTORIA ELECTRIC COOPERATIVE"/>
    <s v="6/29/00"/>
    <s v="14463001000629"/>
    <x v="0"/>
    <x v="0"/>
    <x v="0"/>
  </r>
  <r>
    <x v="1"/>
    <x v="0"/>
    <x v="0"/>
    <x v="31"/>
    <s v="87150100"/>
    <x v="0"/>
    <x v="0"/>
    <x v="1"/>
    <x v="0"/>
    <x v="0"/>
    <s v="O- KPG Starr-Koch Truck"/>
    <x v="4"/>
    <s v="KPG Truck Stations - South"/>
    <x v="1"/>
    <x v="0"/>
    <x v="0"/>
    <x v="1"/>
    <m/>
    <n v="369.78"/>
    <n v="-369.78"/>
    <x v="7"/>
    <x v="0"/>
    <s v="LACT UNIT"/>
    <s v="MAGIC VALLEY ELECTRIC COOP INC"/>
    <s v="6/30/00"/>
    <s v="33789002000630"/>
    <x v="0"/>
    <x v="0"/>
    <x v="0"/>
  </r>
  <r>
    <x v="1"/>
    <x v="0"/>
    <x v="0"/>
    <x v="31"/>
    <s v="87150100"/>
    <x v="0"/>
    <x v="0"/>
    <x v="1"/>
    <x v="0"/>
    <x v="0"/>
    <s v="O- KPG Starr-Koch Truck"/>
    <x v="4"/>
    <s v="KPG Truck Stations - South"/>
    <x v="1"/>
    <x v="0"/>
    <x v="0"/>
    <x v="1"/>
    <m/>
    <n v="27.55"/>
    <n v="-27.55"/>
    <x v="7"/>
    <x v="0"/>
    <s v="8606 IH 37"/>
    <s v="MAGIC VALLEY ELECTRIC COOP INC"/>
    <s v="6/30/00"/>
    <s v="33789018000630"/>
    <x v="0"/>
    <x v="0"/>
    <x v="0"/>
  </r>
  <r>
    <x v="1"/>
    <x v="0"/>
    <x v="0"/>
    <x v="37"/>
    <s v="87150100"/>
    <x v="0"/>
    <x v="0"/>
    <x v="1"/>
    <x v="0"/>
    <x v="0"/>
    <s v="O- KPG West Point- Koch Truck"/>
    <x v="6"/>
    <s v="KPG Truck Stations - Caldwell"/>
    <x v="1"/>
    <x v="0"/>
    <x v="0"/>
    <x v="1"/>
    <m/>
    <n v="309.23"/>
    <n v="-309.23"/>
    <x v="7"/>
    <x v="0"/>
    <s v="WEST POINT STATION"/>
    <s v="FAYETTE ELECTRIC COOP"/>
    <s v="6/30/00"/>
    <s v="38398000006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01"/>
    <n v="-0.01"/>
    <x v="7"/>
    <x v="0"/>
    <s v="SHAW RD"/>
    <s v="CENTRAL POWER &amp; LIGHT CO"/>
    <s v="6/23/00"/>
    <s v="00857185946000623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98.27"/>
    <n v="-98.27"/>
    <x v="7"/>
    <x v="0"/>
    <s v="SHAW RD"/>
    <s v="CENTRAL POWER &amp; LIGHT CO"/>
    <s v="6/23/00"/>
    <s v="00857185946000623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99.84"/>
    <n v="-99.84"/>
    <x v="7"/>
    <x v="0"/>
    <s v="SWR 88 RECT"/>
    <s v="VICTORIA ELECTRIC COOPERATIVE"/>
    <s v="6/29/00"/>
    <s v="3394001000629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3.6"/>
    <n v="-83.6"/>
    <x v="7"/>
    <x v="0"/>
    <s v="UP RIVER RD"/>
    <s v="CENTRAL POWER &amp; LIGHT CO"/>
    <s v="6/23/00"/>
    <s v="03109935944000623"/>
    <x v="0"/>
    <x v="0"/>
    <x v="0"/>
  </r>
  <r>
    <x v="0"/>
    <x v="0"/>
    <x v="0"/>
    <x v="7"/>
    <s v="87150100"/>
    <x v="0"/>
    <x v="0"/>
    <x v="0"/>
    <x v="0"/>
    <x v="0"/>
    <s v="O- KPL Viola Station"/>
    <x v="2"/>
    <s v="Benavides (Sweden) System"/>
    <x v="1"/>
    <x v="0"/>
    <x v="0"/>
    <x v="1"/>
    <m/>
    <n v="0.01"/>
    <n v="-0.01"/>
    <x v="7"/>
    <x v="0"/>
    <s v="SUNTIDE RD"/>
    <s v="CENTRAL POWER &amp; LIGHT CO"/>
    <s v="6/23/00"/>
    <s v="03104955947000623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10.72"/>
    <n v="-10.72"/>
    <x v="7"/>
    <x v="0"/>
    <s v="SWR 97 (PLACEDO TO TIVOLI)"/>
    <s v="VICTORIA ELECTRIC COOPERATIVE"/>
    <s v="6/29/00"/>
    <s v="16291001000629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15.01"/>
    <n v="-15.01"/>
    <x v="7"/>
    <x v="0"/>
    <s v="SWR 95 - PLACEDO GATHERING"/>
    <s v="VICTORIA ELECTRIC COOPERATIVE"/>
    <s v="6/29/00"/>
    <s v="5850001000629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43.89"/>
    <n v="-43.89"/>
    <x v="7"/>
    <x v="0"/>
    <s v="KOEHLER GROUND BED"/>
    <s v="BLUEBONNET ELECTRIC CO-OP"/>
    <s v="6/30/00"/>
    <s v="0022081400000630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53.8"/>
    <n v="-53.8"/>
    <x v="7"/>
    <x v="0"/>
    <s v="LINDA LEASE"/>
    <s v="BLUEBONNET ELECTRIC CO-OP"/>
    <s v="6/30/00"/>
    <s v="0058759200000630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3.63"/>
    <n v="-3.63"/>
    <x v="7"/>
    <x v="0"/>
    <s v="LINDA LEASE"/>
    <s v="BLUEBONNET ELECTRIC CO-OP"/>
    <s v="6/30/00"/>
    <s v="00587592000006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7"/>
    <n v="-7"/>
    <x v="7"/>
    <x v="0"/>
    <s v="3 WAY TRAP"/>
    <s v="FAYETTE ELECTRIC COOP"/>
    <s v="6/30/00"/>
    <s v="13297700000630"/>
    <x v="0"/>
    <x v="0"/>
    <x v="0"/>
  </r>
  <r>
    <x v="0"/>
    <x v="0"/>
    <x v="0"/>
    <x v="9"/>
    <s v="87150100"/>
    <x v="0"/>
    <x v="0"/>
    <x v="0"/>
    <x v="0"/>
    <x v="0"/>
    <s v="O- KPL Sunfield Station"/>
    <x v="4"/>
    <s v="South Line System"/>
    <x v="1"/>
    <x v="0"/>
    <x v="0"/>
    <x v="1"/>
    <m/>
    <n v="9261.68"/>
    <n v="-9261.68"/>
    <x v="7"/>
    <x v="0"/>
    <s v="SUNFIELD STATION"/>
    <s v="MAGIC VALLEY ELECTRIC COOP INC"/>
    <s v="6/30/00"/>
    <s v="337890010006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4.44"/>
    <n v="-94.44"/>
    <x v="7"/>
    <x v="0"/>
    <s v="FM 882"/>
    <s v="CENTRAL POWER &amp; LIGHT CO"/>
    <s v="6/23/00"/>
    <s v="00674545991000623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0.01"/>
    <n v="-0.01"/>
    <x v="7"/>
    <x v="0"/>
    <s v="FM 882"/>
    <s v="CENTRAL POWER &amp; LIGHT CO"/>
    <s v="6/23/00"/>
    <s v="00674545991000623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72.680000000000007"/>
    <n v="-72.680000000000007"/>
    <x v="7"/>
    <x v="0"/>
    <s v="PAWNEE"/>
    <s v="CENTRAL POWER &amp; LIGHT CO"/>
    <s v="6/23/00"/>
    <s v="00675235998000623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774.29"/>
    <n v="-7774.29"/>
    <x v="7"/>
    <x v="0"/>
    <s v="SUNTIDE RD"/>
    <s v="CENTRAL POWER &amp; LIGHT CO"/>
    <s v="6/23/00"/>
    <s v="03104895945000623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0.68"/>
    <n v="-0.68"/>
    <x v="7"/>
    <x v="0"/>
    <s v="SUNTIDE RD"/>
    <s v="CENTRAL POWER &amp; LIGHT CO"/>
    <s v="6/23/00"/>
    <s v="03104895945000623"/>
    <x v="0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345"/>
    <n v="-345"/>
    <x v="7"/>
    <x v="0"/>
    <m/>
    <s v="CHISHOLM TRAIL OILFIELD"/>
    <s v="6/29/00"/>
    <s v="12230"/>
    <x v="0"/>
    <x v="0"/>
    <x v="0"/>
  </r>
  <r>
    <x v="0"/>
    <x v="0"/>
    <x v="0"/>
    <x v="7"/>
    <s v="87150100"/>
    <x v="0"/>
    <x v="0"/>
    <x v="0"/>
    <x v="0"/>
    <x v="0"/>
    <s v="O- KPL Viola Station"/>
    <x v="2"/>
    <s v="Benavides (Sweden) System"/>
    <x v="1"/>
    <x v="0"/>
    <x v="0"/>
    <x v="1"/>
    <m/>
    <n v="139.74"/>
    <n v="-139.74"/>
    <x v="7"/>
    <x v="0"/>
    <s v="SUNTIDE RD"/>
    <s v="CENTRAL POWER &amp; LIGHT CO"/>
    <s v="6/23/00"/>
    <s v="03104955947000623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78.28"/>
    <n v="-78.28"/>
    <x v="7"/>
    <x v="0"/>
    <s v="VICTORY HILLS RECT"/>
    <s v="BLUEBONNET ELECTRIC CO-OP"/>
    <s v="6/30/00"/>
    <s v="00429035000006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74.66"/>
    <n v="-74.66"/>
    <x v="7"/>
    <x v="0"/>
    <s v="DEANVILLE STA III-RECT"/>
    <s v="BLUEBONNET ELECTRIC CO-OP"/>
    <s v="6/30/00"/>
    <s v="00669378000006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12.41"/>
    <n v="-112.41"/>
    <x v="7"/>
    <x v="0"/>
    <s v="WINCHESTER STATION"/>
    <s v="BLUEBONNET ELECTRIC CO-OP"/>
    <s v="6/30/00"/>
    <s v="00351783000006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0.81"/>
    <n v="-0.81"/>
    <x v="7"/>
    <x v="0"/>
    <s v="FM 1682 RECT"/>
    <s v="GUADALUPE VALLEY ELEC COOP INC"/>
    <s v="6/12/00"/>
    <s v="514480614000612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0.48"/>
    <n v="-0.48"/>
    <x v="7"/>
    <x v="0"/>
    <s v="3 WAY TRAP"/>
    <s v="FAYETTE ELECTRIC COOP"/>
    <s v="6/30/00"/>
    <s v="132977000006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2"/>
    <n v="-12"/>
    <x v="7"/>
    <x v="0"/>
    <s v="FM 1682 RECT"/>
    <s v="GUADALUPE VALLEY ELEC COOP INC"/>
    <s v="6/12/00"/>
    <s v="514480614000612"/>
    <x v="0"/>
    <x v="0"/>
    <x v="0"/>
  </r>
  <r>
    <x v="0"/>
    <x v="0"/>
    <x v="0"/>
    <x v="29"/>
    <s v="86110500"/>
    <x v="1"/>
    <x v="0"/>
    <x v="0"/>
    <x v="0"/>
    <x v="0"/>
    <s v="O- KPL Gerdes Station"/>
    <x v="6"/>
    <s v="Caldwell Area"/>
    <x v="4"/>
    <x v="1"/>
    <x v="0"/>
    <x v="2"/>
    <m/>
    <n v="1577.5"/>
    <n v="-1577.5"/>
    <x v="7"/>
    <x v="0"/>
    <m/>
    <s v="CHISHOLM TRAIL OILFIELD"/>
    <s v="6/21/00"/>
    <s v="12180"/>
    <x v="0"/>
    <x v="0"/>
    <x v="0"/>
  </r>
  <r>
    <x v="0"/>
    <x v="0"/>
    <x v="0"/>
    <x v="8"/>
    <s v="86110500"/>
    <x v="2"/>
    <x v="0"/>
    <x v="0"/>
    <x v="0"/>
    <x v="0"/>
    <s v="O- KPL Corpus Christi Terminal"/>
    <x v="3"/>
    <s v="Inactive - KPL Corpus Christi Terminal"/>
    <x v="4"/>
    <x v="2"/>
    <x v="0"/>
    <x v="2"/>
    <m/>
    <n v="599.09"/>
    <n v="-599.09"/>
    <x v="7"/>
    <x v="0"/>
    <m/>
    <s v="GALBRAITH CONTRACTING INC"/>
    <s v="6/8/00"/>
    <s v="4411"/>
    <x v="0"/>
    <x v="0"/>
    <x v="0"/>
  </r>
  <r>
    <x v="0"/>
    <x v="0"/>
    <x v="0"/>
    <x v="8"/>
    <s v="86110500"/>
    <x v="2"/>
    <x v="0"/>
    <x v="0"/>
    <x v="0"/>
    <x v="0"/>
    <s v="O- KPL Corpus Christi Terminal"/>
    <x v="3"/>
    <s v="Inactive - KPL Corpus Christi Terminal"/>
    <x v="4"/>
    <x v="2"/>
    <x v="0"/>
    <x v="2"/>
    <m/>
    <n v="498.88"/>
    <n v="-498.88"/>
    <x v="7"/>
    <x v="0"/>
    <m/>
    <s v="GALBRAITH CONTRACTING INC"/>
    <s v="5/31/00"/>
    <s v="4410"/>
    <x v="0"/>
    <x v="0"/>
    <x v="0"/>
  </r>
  <r>
    <x v="0"/>
    <x v="0"/>
    <x v="0"/>
    <x v="8"/>
    <s v="86110500"/>
    <x v="2"/>
    <x v="0"/>
    <x v="0"/>
    <x v="0"/>
    <x v="0"/>
    <s v="O- KPL Corpus Christi Terminal"/>
    <x v="3"/>
    <s v="Inactive - KPL Corpus Christi Terminal"/>
    <x v="4"/>
    <x v="2"/>
    <x v="0"/>
    <x v="2"/>
    <m/>
    <n v="459.02"/>
    <n v="-459.02"/>
    <x v="7"/>
    <x v="0"/>
    <m/>
    <s v="GALBRAITH CONTRACTING INC"/>
    <s v="6/22/00"/>
    <s v="4423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7.33"/>
    <n v="-7.33"/>
    <x v="7"/>
    <x v="0"/>
    <s v="SUNTIDE RD"/>
    <s v="CENTRAL POWER &amp; LIGHT CO"/>
    <s v="6/26/00"/>
    <s v="03104745942000626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108.61"/>
    <n v="-108.61"/>
    <x v="7"/>
    <x v="0"/>
    <s v="SUNTIDE RD"/>
    <s v="CENTRAL POWER &amp; LIGHT CO"/>
    <s v="6/26/00"/>
    <s v="0310474594200062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1"/>
    <n v="-69.41"/>
    <x v="7"/>
    <x v="0"/>
    <s v="MIDWAY"/>
    <s v="CENTRAL POWER &amp; LIGHT CO"/>
    <s v="6/26/00"/>
    <s v="0313966594100062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1"/>
    <n v="-69.41"/>
    <x v="7"/>
    <x v="0"/>
    <s v="CR 98"/>
    <s v="CENTRAL POWER &amp; LIGHT CO"/>
    <s v="6/26/00"/>
    <s v="00671275998000626"/>
    <x v="0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4.37"/>
    <n v="-4.37"/>
    <x v="7"/>
    <x v="0"/>
    <s v="EDI - DO NOT PAY - SW METER FAX"/>
    <s v="SOUTHWESTERN BELL"/>
    <s v="6/21/00"/>
    <s v="3618877328363000621"/>
    <x v="0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36"/>
    <n v="-36"/>
    <x v="7"/>
    <x v="0"/>
    <s v="EDI - DO NOT PAY - SW METER FAX"/>
    <s v="SOUTHWESTERN BELL"/>
    <s v="6/21/00"/>
    <s v="3618877328363000621"/>
    <x v="0"/>
    <x v="0"/>
    <x v="0"/>
  </r>
  <r>
    <x v="0"/>
    <x v="0"/>
    <x v="0"/>
    <x v="19"/>
    <s v="86110500"/>
    <x v="5"/>
    <x v="0"/>
    <x v="0"/>
    <x v="0"/>
    <x v="0"/>
    <s v="O- KPL Hearne to Refugio Sta Mainline"/>
    <x v="1"/>
    <s v="North Line System"/>
    <x v="4"/>
    <x v="5"/>
    <x v="0"/>
    <x v="2"/>
    <m/>
    <n v="1023.51"/>
    <n v="-1023.51"/>
    <x v="7"/>
    <x v="0"/>
    <m/>
    <s v="PUMPCO INC"/>
    <s v="6/16/00"/>
    <s v="17770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32.25"/>
    <n v="-32.25"/>
    <x v="7"/>
    <x v="0"/>
    <s v="830-254-3511-110-6 6/19/00"/>
    <s v="SOUTHWESTERN BELL"/>
    <s v="6/19/00"/>
    <s v="83025435111106000619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97.15"/>
    <n v="-97.15"/>
    <x v="7"/>
    <x v="0"/>
    <s v="830-254-3511-110-6 5/19/00"/>
    <s v="SOUTHWESTERN BELL"/>
    <s v="6/19/00"/>
    <s v="83025435111106000519"/>
    <x v="0"/>
    <x v="0"/>
    <x v="0"/>
  </r>
  <r>
    <x v="0"/>
    <x v="0"/>
    <x v="0"/>
    <x v="19"/>
    <s v="86110500"/>
    <x v="5"/>
    <x v="0"/>
    <x v="0"/>
    <x v="0"/>
    <x v="0"/>
    <s v="O- KPL Hearne to Refugio Sta Mainline"/>
    <x v="1"/>
    <s v="North Line System"/>
    <x v="4"/>
    <x v="5"/>
    <x v="0"/>
    <x v="2"/>
    <m/>
    <n v="815.63"/>
    <n v="-815.63"/>
    <x v="7"/>
    <x v="0"/>
    <m/>
    <s v="GULF COAST VALVE INC"/>
    <s v="6/7/00"/>
    <s v="20677"/>
    <x v="0"/>
    <x v="0"/>
    <x v="0"/>
  </r>
  <r>
    <x v="0"/>
    <x v="0"/>
    <x v="0"/>
    <x v="11"/>
    <s v="85420100"/>
    <x v="0"/>
    <x v="0"/>
    <x v="0"/>
    <x v="0"/>
    <x v="0"/>
    <s v="O- KPL Crude South Lines"/>
    <x v="5"/>
    <s v="STX Crude Pipelines"/>
    <x v="9"/>
    <x v="0"/>
    <x v="0"/>
    <x v="0"/>
    <m/>
    <n v="1619.22"/>
    <n v="-1619.22"/>
    <x v="7"/>
    <x v="0"/>
    <m/>
    <s v="OFFICE DEPOT"/>
    <s v="6/26/00"/>
    <s v="6011564100506558000626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1292.1400000000001"/>
    <n v="-1292.1400000000001"/>
    <x v="7"/>
    <x v="0"/>
    <m/>
    <s v="COONROD ELECTRIC CO INC"/>
    <s v="6/27/00"/>
    <s v="12688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245.99"/>
    <n v="-245.99"/>
    <x v="7"/>
    <x v="0"/>
    <m/>
    <s v="COONROD ELECTRIC CO INC"/>
    <s v="6/29/00"/>
    <s v="12697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610.41"/>
    <n v="-610.41"/>
    <x v="7"/>
    <x v="0"/>
    <m/>
    <s v="COONROD ELECTRIC CO INC"/>
    <s v="6/29/00"/>
    <s v="12695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193.95"/>
    <n v="-193.95"/>
    <x v="7"/>
    <x v="0"/>
    <m/>
    <s v="COONROD ELECTRIC CO INC"/>
    <s v="6/27/00"/>
    <s v="12689"/>
    <x v="0"/>
    <x v="0"/>
    <x v="0"/>
  </r>
  <r>
    <x v="0"/>
    <x v="0"/>
    <x v="0"/>
    <x v="15"/>
    <s v="86110500"/>
    <x v="3"/>
    <x v="0"/>
    <x v="0"/>
    <x v="0"/>
    <x v="0"/>
    <s v="O- KPL South System"/>
    <x v="4"/>
    <s v="South Line System"/>
    <x v="4"/>
    <x v="3"/>
    <x v="0"/>
    <x v="2"/>
    <m/>
    <n v="177.79"/>
    <n v="-177.79"/>
    <x v="7"/>
    <x v="0"/>
    <m/>
    <s v="COONROD ELECTRIC CO INC"/>
    <s v="6/29/00"/>
    <s v="12696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9.41"/>
    <n v="-69.41"/>
    <x v="7"/>
    <x v="0"/>
    <s v="WOODSBORO"/>
    <s v="CENTRAL POWER &amp; LIGHT CO"/>
    <s v="6/26/00"/>
    <s v="00895865947000626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70.67"/>
    <n v="-70.67"/>
    <x v="7"/>
    <x v="0"/>
    <s v="671225993 6/20/00"/>
    <s v="CENTRAL POWER &amp; LIGHT CO"/>
    <s v="6/20/00"/>
    <s v="67122599300062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85.71"/>
    <n v="-85.71"/>
    <x v="7"/>
    <x v="0"/>
    <s v="FM 1360 551"/>
    <s v="CENTRAL POWER &amp; LIGHT CO"/>
    <s v="6/26/00"/>
    <s v="00671305993000626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107.41"/>
    <n v="-107.41"/>
    <x v="7"/>
    <x v="0"/>
    <s v="WOODSBORO"/>
    <s v="CENTRAL POWER &amp; LIGHT CO"/>
    <s v="6/26/00"/>
    <s v="00895855948000626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283.14"/>
    <n v="-283.14"/>
    <x v="7"/>
    <x v="0"/>
    <s v="BONNIEVIEW"/>
    <s v="CENTRAL POWER &amp; LIGHT CO"/>
    <s v="6/26/00"/>
    <s v="00891205940000626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76.98"/>
    <n v="-76.98"/>
    <x v="7"/>
    <x v="0"/>
    <s v="BAYSIDE"/>
    <s v="CENTRAL POWER &amp; LIGHT CO"/>
    <s v="6/26/00"/>
    <s v="00891015943000626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1454.09"/>
    <n v="-1454.09"/>
    <x v="7"/>
    <x v="0"/>
    <s v="TIVOLI TRUCK STA - HWY 239"/>
    <s v="CENTRAL POWER &amp; LIGHT CO"/>
    <s v="6/26/00"/>
    <s v="00671215994000626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70.06"/>
    <n v="-70.06"/>
    <x v="7"/>
    <x v="0"/>
    <s v="WOODSBORO"/>
    <s v="CENTRAL POWER &amp; LIGHT CO"/>
    <s v="6/26/00"/>
    <s v="00894875947000626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75.13"/>
    <n v="-75.13"/>
    <x v="7"/>
    <x v="0"/>
    <s v="FM 631"/>
    <s v="CENTRAL POWER &amp; LIGHT CO"/>
    <s v="6/26/00"/>
    <s v="03139465946000626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9.41"/>
    <n v="-69.41"/>
    <x v="7"/>
    <x v="0"/>
    <s v="N FM 631"/>
    <s v="CENTRAL POWER &amp; LIGHT CO"/>
    <s v="6/26/00"/>
    <s v="03140855945000626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4.28"/>
    <n v="-4.28"/>
    <x v="7"/>
    <x v="0"/>
    <s v="N FM 631"/>
    <s v="CENTRAL POWER &amp; LIGHT CO"/>
    <s v="6/26/00"/>
    <s v="03140875943000626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68.45"/>
    <n v="-68.45"/>
    <x v="7"/>
    <x v="0"/>
    <s v="N FM 631"/>
    <s v="CENTRAL POWER &amp; LIGHT CO"/>
    <s v="6/26/00"/>
    <s v="03140875943000626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69.41"/>
    <n v="-69.41"/>
    <x v="7"/>
    <x v="0"/>
    <s v="ROOKE RANCH SWR 70"/>
    <s v="CENTRAL POWER &amp; LIGHT CO"/>
    <s v="6/26/00"/>
    <s v="00671265999000626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88.19"/>
    <n v="-88.19"/>
    <x v="7"/>
    <x v="0"/>
    <s v="TAFT"/>
    <s v="CENTRAL POWER &amp; LIGHT CO"/>
    <s v="6/26/00"/>
    <s v="00680845997000626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.31"/>
    <n v="-6.31"/>
    <x v="7"/>
    <x v="0"/>
    <s v="BAYSIDE"/>
    <s v="CENTRAL POWER &amp; LIGHT CO"/>
    <s v="6/26/00"/>
    <s v="00894375948000626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184.89"/>
    <n v="-184.89"/>
    <x v="7"/>
    <x v="0"/>
    <s v="452915002 6/19/00"/>
    <s v="CENTRAL POWER &amp; LIGHT CO"/>
    <s v="6/19/00"/>
    <s v="452915002000619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01.02"/>
    <n v="-101.02"/>
    <x v="7"/>
    <x v="0"/>
    <s v="BAYSIDE"/>
    <s v="CENTRAL POWER &amp; LIGHT CO"/>
    <s v="6/26/00"/>
    <s v="00894375948000626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2.21"/>
    <n v="-92.21"/>
    <x v="7"/>
    <x v="0"/>
    <s v="S HWY 281"/>
    <s v="CENTRAL POWER &amp; LIGHT CO"/>
    <s v="6/26/00"/>
    <s v="00676245996000626"/>
    <x v="0"/>
    <x v="0"/>
    <x v="0"/>
  </r>
  <r>
    <x v="0"/>
    <x v="0"/>
    <x v="0"/>
    <x v="18"/>
    <s v="86110500"/>
    <x v="3"/>
    <x v="0"/>
    <x v="0"/>
    <x v="0"/>
    <x v="0"/>
    <s v="O- KPL Three Rivers Station"/>
    <x v="7"/>
    <s v="Tilden System"/>
    <x v="4"/>
    <x v="3"/>
    <x v="0"/>
    <x v="2"/>
    <m/>
    <n v="225.35"/>
    <n v="-225.35"/>
    <x v="7"/>
    <x v="0"/>
    <m/>
    <s v="COONROD ELECTRIC CO INC"/>
    <s v="6/24/00"/>
    <s v="12675"/>
    <x v="0"/>
    <x v="0"/>
    <x v="0"/>
  </r>
  <r>
    <x v="0"/>
    <x v="0"/>
    <x v="0"/>
    <x v="16"/>
    <s v="86110500"/>
    <x v="3"/>
    <x v="0"/>
    <x v="0"/>
    <x v="0"/>
    <x v="0"/>
    <s v="O- KPL Tilden System"/>
    <x v="7"/>
    <s v="Tilden System"/>
    <x v="4"/>
    <x v="3"/>
    <x v="0"/>
    <x v="2"/>
    <m/>
    <n v="441.67"/>
    <n v="-441.67"/>
    <x v="7"/>
    <x v="0"/>
    <m/>
    <s v="COONROD ELECTRIC CO INC"/>
    <s v="6/29/00"/>
    <s v="12705"/>
    <x v="0"/>
    <x v="0"/>
    <x v="0"/>
  </r>
  <r>
    <x v="0"/>
    <x v="0"/>
    <x v="0"/>
    <x v="16"/>
    <s v="86110500"/>
    <x v="3"/>
    <x v="0"/>
    <x v="0"/>
    <x v="0"/>
    <x v="0"/>
    <s v="O- KPL Tilden System"/>
    <x v="7"/>
    <s v="Tilden System"/>
    <x v="4"/>
    <x v="3"/>
    <x v="0"/>
    <x v="2"/>
    <m/>
    <n v="341.57"/>
    <n v="-341.57"/>
    <x v="7"/>
    <x v="0"/>
    <m/>
    <s v="COONROD ELECTRIC CO INC"/>
    <s v="6/29/00"/>
    <s v="12700"/>
    <x v="0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2"/>
    <m/>
    <n v="400"/>
    <n v="-400"/>
    <x v="7"/>
    <x v="0"/>
    <m/>
    <s v="CHISHOLM TRAIL OILFIELD"/>
    <s v="6/21/00"/>
    <s v="12181"/>
    <x v="0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2"/>
    <m/>
    <n v="200"/>
    <n v="-200"/>
    <x v="7"/>
    <x v="0"/>
    <m/>
    <s v="CHISHOLM TRAIL OILFIELD"/>
    <s v="6/21/00"/>
    <s v="12182"/>
    <x v="0"/>
    <x v="0"/>
    <x v="0"/>
  </r>
  <r>
    <x v="0"/>
    <x v="0"/>
    <x v="0"/>
    <x v="8"/>
    <s v="86110700"/>
    <x v="1"/>
    <x v="0"/>
    <x v="0"/>
    <x v="0"/>
    <x v="0"/>
    <s v="O- KPL Corpus Christi Terminal"/>
    <x v="3"/>
    <s v="Inactive - KPL Corpus Christi Terminal"/>
    <x v="2"/>
    <x v="1"/>
    <x v="0"/>
    <x v="2"/>
    <m/>
    <n v="810"/>
    <n v="-810"/>
    <x v="7"/>
    <x v="0"/>
    <s v="5000064309"/>
    <s v="SEVERN TRENT LABORATORIES INC"/>
    <s v="6/13/00"/>
    <s v="5000064309"/>
    <x v="0"/>
    <x v="0"/>
    <x v="0"/>
  </r>
  <r>
    <x v="0"/>
    <x v="0"/>
    <x v="0"/>
    <x v="22"/>
    <s v="86110500"/>
    <x v="3"/>
    <x v="0"/>
    <x v="0"/>
    <x v="0"/>
    <x v="0"/>
    <s v="O- KPL Mirando Station"/>
    <x v="2"/>
    <s v="Benavides (Sweden) System"/>
    <x v="4"/>
    <x v="3"/>
    <x v="0"/>
    <x v="2"/>
    <m/>
    <n v="1313.91"/>
    <n v="-1313.91"/>
    <x v="7"/>
    <x v="0"/>
    <m/>
    <s v="COONROD ELECTRIC CO INC"/>
    <s v="6/24/00"/>
    <s v="12676"/>
    <x v="0"/>
    <x v="0"/>
    <x v="0"/>
  </r>
  <r>
    <x v="0"/>
    <x v="0"/>
    <x v="0"/>
    <x v="8"/>
    <s v="86110700"/>
    <x v="1"/>
    <x v="0"/>
    <x v="0"/>
    <x v="0"/>
    <x v="0"/>
    <s v="O- KPL Corpus Christi Terminal"/>
    <x v="3"/>
    <s v="Inactive - KPL Corpus Christi Terminal"/>
    <x v="2"/>
    <x v="1"/>
    <x v="0"/>
    <x v="2"/>
    <m/>
    <n v="200"/>
    <n v="-200"/>
    <x v="7"/>
    <x v="0"/>
    <s v="5000064287"/>
    <s v="SEVERN TRENT LABORATORIES INC"/>
    <s v="6/12/00"/>
    <s v="5000064287"/>
    <x v="0"/>
    <x v="0"/>
    <x v="0"/>
  </r>
  <r>
    <x v="0"/>
    <x v="0"/>
    <x v="0"/>
    <x v="25"/>
    <s v="85120100"/>
    <x v="4"/>
    <x v="0"/>
    <x v="0"/>
    <x v="0"/>
    <x v="0"/>
    <s v="O- KPL Tilden Mainline"/>
    <x v="7"/>
    <s v="Tilden System"/>
    <x v="19"/>
    <x v="4"/>
    <x v="0"/>
    <x v="0"/>
    <m/>
    <n v="592.04"/>
    <n v="-592.04"/>
    <x v="7"/>
    <x v="0"/>
    <m/>
    <s v="GREEN COUNTRY SUPPLY INC"/>
    <s v="6/30/00"/>
    <s v="064192"/>
    <x v="0"/>
    <x v="0"/>
    <x v="0"/>
  </r>
  <r>
    <x v="0"/>
    <x v="0"/>
    <x v="0"/>
    <x v="11"/>
    <s v="86110300"/>
    <x v="0"/>
    <x v="0"/>
    <x v="0"/>
    <x v="0"/>
    <x v="0"/>
    <s v="O- KPL Crude South Lines"/>
    <x v="5"/>
    <s v="STX Crude Pipelines"/>
    <x v="24"/>
    <x v="0"/>
    <x v="0"/>
    <x v="2"/>
    <m/>
    <n v="588"/>
    <n v="-588"/>
    <x v="7"/>
    <x v="0"/>
    <m/>
    <s v="AFC LEASE SERVICE INC"/>
    <s v="6/16/00"/>
    <s v="11217"/>
    <x v="0"/>
    <x v="0"/>
    <x v="0"/>
  </r>
  <r>
    <x v="0"/>
    <x v="0"/>
    <x v="0"/>
    <x v="25"/>
    <s v="85120100"/>
    <x v="4"/>
    <x v="0"/>
    <x v="0"/>
    <x v="0"/>
    <x v="0"/>
    <s v="O- KPL Tilden Mainline"/>
    <x v="7"/>
    <s v="Tilden System"/>
    <x v="19"/>
    <x v="4"/>
    <x v="0"/>
    <x v="0"/>
    <m/>
    <n v="250.75"/>
    <n v="-250.75"/>
    <x v="7"/>
    <x v="0"/>
    <m/>
    <s v="GREEN COUNTRY SUPPLY INC"/>
    <s v="6/30/00"/>
    <s v="064191"/>
    <x v="0"/>
    <x v="0"/>
    <x v="0"/>
  </r>
  <r>
    <x v="0"/>
    <x v="0"/>
    <x v="0"/>
    <x v="16"/>
    <s v="86110500"/>
    <x v="4"/>
    <x v="0"/>
    <x v="0"/>
    <x v="0"/>
    <x v="0"/>
    <s v="O- KPL Tilden System"/>
    <x v="7"/>
    <s v="Tilden System"/>
    <x v="4"/>
    <x v="4"/>
    <x v="0"/>
    <x v="2"/>
    <m/>
    <n v="630"/>
    <n v="-630"/>
    <x v="7"/>
    <x v="0"/>
    <m/>
    <s v="LINCO-ELECTROMATIC INC"/>
    <s v="6/27/00"/>
    <s v="C133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58"/>
    <n v="-1.58"/>
    <x v="7"/>
    <x v="0"/>
    <s v="STATE HWY 361"/>
    <s v="CENTRAL POWER &amp; LIGHT CO"/>
    <s v="7/3/00"/>
    <s v="01612915940000703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5.15"/>
    <n v="-35.15"/>
    <x v="7"/>
    <x v="0"/>
    <s v="SAN PATRICIO CR 96"/>
    <s v="SAN PATRICIO ELECTRIC COOP"/>
    <s v="6/30/00"/>
    <s v="15687320006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.2000000000000002"/>
    <n v="-2.2000000000000002"/>
    <x v="7"/>
    <x v="0"/>
    <s v="SAN PATRICIO CR 96"/>
    <s v="SAN PATRICIO ELECTRIC COOP"/>
    <s v="6/30/00"/>
    <s v="15687320006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68"/>
    <n v="-1.68"/>
    <x v="7"/>
    <x v="0"/>
    <s v="REFUGIO FM 1360"/>
    <s v="SAN PATRICIO ELECTRIC COOP"/>
    <s v="6/30/00"/>
    <s v="15687310006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6.82"/>
    <n v="-26.82"/>
    <x v="7"/>
    <x v="0"/>
    <s v="REFUGIO FM 1360"/>
    <s v="SAN PATRICIO ELECTRIC COOP"/>
    <s v="6/30/00"/>
    <s v="15687310006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9.91"/>
    <n v="-89.91"/>
    <x v="7"/>
    <x v="0"/>
    <s v="REFUGIO STENDORF RD"/>
    <s v="SAN PATRICIO ELECTRIC COOP"/>
    <s v="6/30/00"/>
    <s v="156870500063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23.54"/>
    <n v="-23.54"/>
    <x v="7"/>
    <x v="0"/>
    <s v="SAN PATRICIO CR 65 &amp; 80"/>
    <s v="SAN PATRICIO ELECTRIC COOP"/>
    <s v="6/30/00"/>
    <s v="15687260006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3.47"/>
    <n v="-33.47"/>
    <x v="7"/>
    <x v="0"/>
    <s v="SAN PATRICIO HWY 188"/>
    <s v="SAN PATRICIO ELECTRIC COOP"/>
    <s v="6/30/00"/>
    <s v="15687110006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8.12"/>
    <n v="-58.12"/>
    <x v="7"/>
    <x v="0"/>
    <s v="SAN PATRICIO END OF CR 80"/>
    <s v="SAN PATRICIO ELECTRIC COOP"/>
    <s v="6/30/00"/>
    <s v="15687250006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9.44"/>
    <n v="-69.44"/>
    <x v="7"/>
    <x v="0"/>
    <s v="HWY 136"/>
    <s v="CENTRAL POWER &amp; LIGHT CO"/>
    <s v="6/27/00"/>
    <s v="0067937599800062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.8600000000000003"/>
    <n v="-4.8600000000000003"/>
    <x v="7"/>
    <x v="0"/>
    <s v="SAN PATRICIO CR 55 PAST WHERE PAVEMENT ENDS"/>
    <s v="SAN PATRICIO ELECTRIC COOP"/>
    <s v="6/30/00"/>
    <s v="15687300006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0"/>
    <n v="-90"/>
    <x v="7"/>
    <x v="0"/>
    <s v="SAN PATRICIO CR 96"/>
    <s v="SAN PATRICIO ELECTRIC COOP"/>
    <s v="6/30/00"/>
    <s v="15687070006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77.8"/>
    <n v="-77.8"/>
    <x v="7"/>
    <x v="0"/>
    <s v="SAN PATRICIO CR 55 PAST WHERE PAVEMENT ENDS"/>
    <s v="SAN PATRICIO ELECTRIC COOP"/>
    <s v="6/30/00"/>
    <s v="15687300006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5.57"/>
    <n v="-25.57"/>
    <x v="7"/>
    <x v="0"/>
    <s v="STATE HWY 361"/>
    <s v="CENTRAL POWER &amp; LIGHT CO"/>
    <s v="7/3/00"/>
    <s v="01612915940000703"/>
    <x v="0"/>
    <x v="0"/>
    <x v="0"/>
  </r>
  <r>
    <x v="1"/>
    <x v="0"/>
    <x v="0"/>
    <x v="32"/>
    <s v="87150100"/>
    <x v="0"/>
    <x v="0"/>
    <x v="1"/>
    <x v="0"/>
    <x v="0"/>
    <s v="O- KPG Ficke-Koch Truck"/>
    <x v="1"/>
    <s v="KPG Truck Stations - North"/>
    <x v="1"/>
    <x v="0"/>
    <x v="0"/>
    <x v="1"/>
    <m/>
    <n v="115.78"/>
    <n v="-115.78"/>
    <x v="7"/>
    <x v="0"/>
    <s v="CR 67"/>
    <s v="CENTRAL POWER &amp; LIGHT CO"/>
    <s v="6/27/00"/>
    <s v="03317145948000627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337.5"/>
    <n v="-337.5"/>
    <x v="7"/>
    <x v="0"/>
    <m/>
    <s v="H &amp; K VACUUM TRUCKS INC"/>
    <s v="6/15/00"/>
    <s v="986742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8.74"/>
    <n v="-8.74"/>
    <x v="7"/>
    <x v="0"/>
    <s v="LIVE OAK FM 1042"/>
    <s v="SAN PATRICIO ELECTRIC COOP"/>
    <s v="6/30/00"/>
    <s v="1568728000630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3523.12"/>
    <n v="-3523.12"/>
    <x v="7"/>
    <x v="0"/>
    <s v="LIVE OAK FM 1042"/>
    <s v="SAN PATRICIO ELECTRIC COOP"/>
    <s v="6/30/00"/>
    <s v="1568702000630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30.19"/>
    <n v="-30.19"/>
    <x v="7"/>
    <x v="0"/>
    <s v="BEE HWY 59"/>
    <s v="SAN PATRICIO ELECTRIC COOP"/>
    <s v="6/30/00"/>
    <s v="1568714000630"/>
    <x v="0"/>
    <x v="0"/>
    <x v="0"/>
  </r>
  <r>
    <x v="0"/>
    <x v="0"/>
    <x v="0"/>
    <x v="1"/>
    <s v="74810100"/>
    <x v="0"/>
    <x v="0"/>
    <x v="0"/>
    <x v="0"/>
    <x v="0"/>
    <s v="O- KPL Pettus Station"/>
    <x v="1"/>
    <s v="North Line System"/>
    <x v="18"/>
    <x v="0"/>
    <x v="0"/>
    <x v="3"/>
    <m/>
    <n v="3.35"/>
    <n v="-3.35"/>
    <x v="7"/>
    <x v="0"/>
    <s v="EDI - DO NOT PAY"/>
    <s v="SOUTHWESTERN BELL"/>
    <s v="6/23/00"/>
    <s v="3615296414011000623"/>
    <x v="0"/>
    <x v="0"/>
    <x v="0"/>
  </r>
  <r>
    <x v="0"/>
    <x v="0"/>
    <x v="0"/>
    <x v="1"/>
    <s v="74810100"/>
    <x v="0"/>
    <x v="0"/>
    <x v="0"/>
    <x v="0"/>
    <x v="0"/>
    <s v="O- KPL Pettus Station"/>
    <x v="1"/>
    <s v="North Line System"/>
    <x v="18"/>
    <x v="0"/>
    <x v="0"/>
    <x v="3"/>
    <m/>
    <n v="30.82"/>
    <n v="-30.82"/>
    <x v="7"/>
    <x v="0"/>
    <s v="EDI - DO NOT PAY"/>
    <s v="SOUTHWESTERN BELL"/>
    <s v="6/23/00"/>
    <s v="3615296414011000623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189.88"/>
    <n v="-189.88"/>
    <x v="7"/>
    <x v="0"/>
    <s v="LIVE OAK FM 1042"/>
    <s v="SAN PATRICIO ELECTRIC COOP"/>
    <s v="6/30/00"/>
    <s v="1568728000630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87.09"/>
    <n v="-87.09"/>
    <x v="7"/>
    <x v="0"/>
    <s v="ARCO RD"/>
    <s v="CENTRAL POWER &amp; LIGHT CO"/>
    <s v="6/27/00"/>
    <s v="00674135991000627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32.46"/>
    <n v="-32.46"/>
    <x v="7"/>
    <x v="0"/>
    <s v="SAN PATRICIO HWY 77 E OF TAFT"/>
    <s v="SAN PATRICIO ELECTRIC COOP"/>
    <s v="6/30/00"/>
    <s v="1568710000630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50"/>
    <n v="-50"/>
    <x v="7"/>
    <x v="0"/>
    <s v="SAN PATRICIO FM 631"/>
    <s v="SAN PATRICIO ELECTRIC COOP"/>
    <s v="6/30/00"/>
    <s v="1568722000630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53.09"/>
    <n v="-53.09"/>
    <x v="7"/>
    <x v="0"/>
    <s v="BEE FM 1349"/>
    <s v="SAN PATRICIO ELECTRIC COOP"/>
    <s v="6/30/00"/>
    <s v="1568724000630"/>
    <x v="0"/>
    <x v="0"/>
    <x v="0"/>
  </r>
  <r>
    <x v="0"/>
    <x v="0"/>
    <x v="0"/>
    <x v="15"/>
    <s v="86110500"/>
    <x v="0"/>
    <x v="0"/>
    <x v="0"/>
    <x v="0"/>
    <x v="0"/>
    <s v="O- KPL South System"/>
    <x v="4"/>
    <s v="South Line System"/>
    <x v="4"/>
    <x v="0"/>
    <x v="0"/>
    <x v="2"/>
    <m/>
    <n v="193.95"/>
    <n v="-193.95"/>
    <x v="7"/>
    <x v="0"/>
    <m/>
    <s v="COONROD ELECTRIC CO INC"/>
    <s v="6/15/00"/>
    <s v="12626"/>
    <x v="0"/>
    <x v="0"/>
    <x v="0"/>
  </r>
  <r>
    <x v="0"/>
    <x v="0"/>
    <x v="0"/>
    <x v="8"/>
    <s v="86110500"/>
    <x v="0"/>
    <x v="0"/>
    <x v="0"/>
    <x v="0"/>
    <x v="0"/>
    <s v="O- KPL Corpus Christi Terminal"/>
    <x v="3"/>
    <s v="Inactive - KPL Corpus Christi Terminal"/>
    <x v="4"/>
    <x v="0"/>
    <x v="0"/>
    <x v="2"/>
    <m/>
    <n v="226.28"/>
    <n v="-226.28"/>
    <x v="7"/>
    <x v="0"/>
    <m/>
    <s v="COONROD ELECTRIC CO INC"/>
    <s v="6/14/00"/>
    <s v="12622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73.09"/>
    <n v="-73.09"/>
    <x v="7"/>
    <x v="0"/>
    <s v="REFUGIO FM 136"/>
    <s v="SAN PATRICIO ELECTRIC COOP"/>
    <s v="6/30/00"/>
    <s v="1568723000630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189.18"/>
    <n v="-189.18"/>
    <x v="7"/>
    <x v="0"/>
    <s v="SAN PATRICIO CR 39"/>
    <s v="SAN PATRICIO ELECTRIC COOP"/>
    <s v="6/30/00"/>
    <s v="1568718000630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82.34"/>
    <n v="-82.34"/>
    <x v="7"/>
    <x v="0"/>
    <s v="UTILEDI"/>
    <s v="SAN PATRICIO ELECTRIC COOP"/>
    <s v="6/30/00"/>
    <s v="1568717000630"/>
    <x v="0"/>
    <x v="0"/>
    <x v="0"/>
  </r>
  <r>
    <x v="0"/>
    <x v="0"/>
    <x v="0"/>
    <x v="14"/>
    <s v="87150100"/>
    <x v="0"/>
    <x v="0"/>
    <x v="0"/>
    <x v="0"/>
    <x v="0"/>
    <s v="O- KPL Rosanky Station"/>
    <x v="6"/>
    <s v="Caldwell Area"/>
    <x v="1"/>
    <x v="0"/>
    <x v="0"/>
    <x v="1"/>
    <m/>
    <n v="6407.95"/>
    <n v="-6407.95"/>
    <x v="7"/>
    <x v="0"/>
    <s v="ROSANKY TRUCK STATION"/>
    <s v="BLUEBONNET ELECTRIC CO-OP"/>
    <s v="6/30/00"/>
    <s v="0038994000000630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94.04"/>
    <n v="-94.04"/>
    <x v="7"/>
    <x v="0"/>
    <s v="SAN PATRICIO CR 65"/>
    <s v="SAN PATRICIO ELECTRIC COOP"/>
    <s v="6/30/00"/>
    <s v="1568719000630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110"/>
    <n v="-110"/>
    <x v="7"/>
    <x v="0"/>
    <s v="REFUGIO WELDER RANCH OFF HWY 77"/>
    <s v="SAN PATRICIO ELECTRIC COOP"/>
    <s v="6/30/00"/>
    <s v="1568721000630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126.93"/>
    <n v="-126.93"/>
    <x v="7"/>
    <x v="0"/>
    <s v="BEE ANDERSON RANCH SAN PATRICIO FM 3089"/>
    <s v="SAN PATRICIO ELECTRIC COOP"/>
    <s v="6/30/00"/>
    <s v="1568716000630"/>
    <x v="0"/>
    <x v="0"/>
    <x v="0"/>
  </r>
  <r>
    <x v="0"/>
    <x v="0"/>
    <x v="0"/>
    <x v="28"/>
    <s v="86110500"/>
    <x v="0"/>
    <x v="0"/>
    <x v="0"/>
    <x v="0"/>
    <x v="0"/>
    <s v="O- KPL Permian South Texas"/>
    <x v="2"/>
    <s v="Benavides (Sweden) System"/>
    <x v="4"/>
    <x v="0"/>
    <x v="0"/>
    <x v="2"/>
    <m/>
    <n v="584"/>
    <n v="-584"/>
    <x v="7"/>
    <x v="0"/>
    <m/>
    <s v="AFC LEASE SERVICE INC"/>
    <s v="6/28/00"/>
    <s v="11254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11.18"/>
    <n v="-11.18"/>
    <x v="7"/>
    <x v="0"/>
    <s v="SAN PATRICIO CR 100"/>
    <s v="SAN PATRICIO ELECTRIC COOP"/>
    <s v="6/30/00"/>
    <s v="1568709000630"/>
    <x v="0"/>
    <x v="0"/>
    <x v="0"/>
  </r>
  <r>
    <x v="0"/>
    <x v="0"/>
    <x v="0"/>
    <x v="13"/>
    <s v="86110500"/>
    <x v="0"/>
    <x v="0"/>
    <x v="0"/>
    <x v="0"/>
    <x v="0"/>
    <s v="O- KPL North Meter Bank to Refugio Mnln"/>
    <x v="1"/>
    <s v="North Line System"/>
    <x v="4"/>
    <x v="0"/>
    <x v="0"/>
    <x v="2"/>
    <m/>
    <n v="644"/>
    <n v="-644"/>
    <x v="7"/>
    <x v="0"/>
    <m/>
    <s v="COASTAL FLOW MEASUREMENT INC"/>
    <s v="6/23/00"/>
    <s v="7657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77.62"/>
    <n v="-77.62"/>
    <x v="7"/>
    <x v="0"/>
    <s v="CR 69"/>
    <s v="CENTRAL POWER &amp; LIGHT CO"/>
    <s v="6/27/00"/>
    <s v="00681485991000627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70.23"/>
    <n v="-70.23"/>
    <x v="7"/>
    <x v="0"/>
    <s v="SAN PATRICIO CR 97"/>
    <s v="SAN PATRICIO ELECTRIC COOP"/>
    <s v="6/30/00"/>
    <s v="1568703000630"/>
    <x v="0"/>
    <x v="0"/>
    <x v="0"/>
  </r>
  <r>
    <x v="0"/>
    <x v="0"/>
    <x v="0"/>
    <x v="35"/>
    <s v="87150100"/>
    <x v="0"/>
    <x v="0"/>
    <x v="0"/>
    <x v="0"/>
    <x v="0"/>
    <s v="O- KPL Hearne Station"/>
    <x v="6"/>
    <s v="Caldwell Area"/>
    <x v="1"/>
    <x v="0"/>
    <x v="0"/>
    <x v="1"/>
    <m/>
    <n v="178.94"/>
    <n v="-178.94"/>
    <x v="7"/>
    <x v="0"/>
    <s v="HEARNE STATION"/>
    <s v="ENTERGY"/>
    <s v="6/28/00"/>
    <s v="456424000628"/>
    <x v="0"/>
    <x v="0"/>
    <x v="0"/>
  </r>
  <r>
    <x v="0"/>
    <x v="0"/>
    <x v="0"/>
    <x v="29"/>
    <s v="87150100"/>
    <x v="0"/>
    <x v="0"/>
    <x v="0"/>
    <x v="0"/>
    <x v="0"/>
    <s v="O- KPL Gerdes Station"/>
    <x v="6"/>
    <s v="Caldwell Area"/>
    <x v="1"/>
    <x v="0"/>
    <x v="0"/>
    <x v="1"/>
    <m/>
    <n v="5924.36"/>
    <n v="-5924.36"/>
    <x v="7"/>
    <x v="0"/>
    <s v="GERDES PIPELINE STATION"/>
    <s v="BLUEBONNET ELECTRIC CO-OP"/>
    <s v="6/30/00"/>
    <s v="0023937600000630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14.21"/>
    <n v="-14.21"/>
    <x v="7"/>
    <x v="0"/>
    <s v="SAN PATRICIO CR 67"/>
    <s v="SAN PATRICIO ELECTRIC COOP"/>
    <s v="6/30/00"/>
    <s v="15687120006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10"/>
    <n v="-10"/>
    <x v="7"/>
    <x v="0"/>
    <s v="SAN PATRICIO FORD RANCH ARKANSAS RIVER"/>
    <s v="SAN PATRICIO ELECTRIC COOP"/>
    <s v="6/30/00"/>
    <s v="1568706000630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100.29"/>
    <n v="-100.29"/>
    <x v="7"/>
    <x v="0"/>
    <s v="SAN PATRICIO HWY 77"/>
    <s v="SAN PATRICIO ELECTRIC COOP"/>
    <s v="6/30/00"/>
    <s v="1568713000630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24.3"/>
    <n v="-24.3"/>
    <x v="7"/>
    <x v="0"/>
    <s v="BEE CR 346"/>
    <s v="SAN PATRICIO ELECTRIC COOP"/>
    <s v="6/30/00"/>
    <s v="15687200006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4.16"/>
    <n v="-4.16"/>
    <x v="7"/>
    <x v="0"/>
    <s v="SAN PATRICIO CR 85"/>
    <s v="SAN PATRICIO ELECTRIC COOP"/>
    <s v="6/30/00"/>
    <s v="15687330006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8.77"/>
    <n v="-98.77"/>
    <x v="7"/>
    <x v="0"/>
    <s v="LA GRULLA"/>
    <s v="CENTRAL POWER &amp; LIGHT CO"/>
    <s v="6/27/00"/>
    <s v="00574781993000627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.2000000000000002"/>
    <n v="-2.2000000000000002"/>
    <x v="7"/>
    <x v="0"/>
    <s v="LIVE OAK CR 235"/>
    <s v="SAN PATRICIO ELECTRIC COOP"/>
    <s v="6/30/00"/>
    <s v="15687290006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33.26"/>
    <n v="-33.26"/>
    <x v="7"/>
    <x v="0"/>
    <s v="LIVE OAK CR 235"/>
    <s v="SAN PATRICIO ELECTRIC COOP"/>
    <s v="6/30/00"/>
    <s v="15687290006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6.53"/>
    <n v="-66.53"/>
    <x v="7"/>
    <x v="0"/>
    <s v="SAN PATRICIO CR 85"/>
    <s v="SAN PATRICIO ELECTRIC COOP"/>
    <s v="6/30/00"/>
    <s v="1568733000630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15.93"/>
    <n v="-115.93"/>
    <x v="7"/>
    <x v="0"/>
    <s v="S HWY 281 #RET# C493A"/>
    <s v="CENTRAL POWER &amp; LIGHT CO"/>
    <s v="6/27/00"/>
    <s v="01180735993000627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1079.1400000000001"/>
    <n v="-1079.1400000000001"/>
    <x v="7"/>
    <x v="0"/>
    <s v="CALDWELL STATION"/>
    <s v="BLUEBONNET ELECTRIC CO-OP"/>
    <s v="6/30/00"/>
    <s v="00218131000006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91.6"/>
    <n v="-91.6"/>
    <x v="7"/>
    <x v="0"/>
    <s v="BEE FM 2441"/>
    <s v="SAN PATRICIO ELECTRIC COOP"/>
    <s v="6/30/00"/>
    <s v="15687080006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.6900000000000004"/>
    <n v="-4.6900000000000004"/>
    <x v="7"/>
    <x v="0"/>
    <s v="GRAHAM/FM975 RECT"/>
    <s v="BLUEBONNET ELECTRIC CO-OP"/>
    <s v="6/30/00"/>
    <s v="00585026000006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69.45"/>
    <n v="-69.45"/>
    <x v="7"/>
    <x v="0"/>
    <s v="GRAHAM/FM975 RECT"/>
    <s v="BLUEBONNET ELECTRIC CO-OP"/>
    <s v="6/30/00"/>
    <s v="00585026000006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.5599999999999996"/>
    <n v="-4.5599999999999996"/>
    <x v="7"/>
    <x v="0"/>
    <s v="CO RD 292 RECITIFER"/>
    <s v="BLUEBONNET ELECTRIC CO-OP"/>
    <s v="6/30/00"/>
    <s v="00669874000006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67.45"/>
    <n v="-67.45"/>
    <x v="7"/>
    <x v="0"/>
    <s v="CO RD 292 RECITIFER"/>
    <s v="BLUEBONNET ELECTRIC CO-OP"/>
    <s v="6/30/00"/>
    <s v="00669874000006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.87"/>
    <n v="-3.87"/>
    <x v="7"/>
    <x v="0"/>
    <s v="TX 95 RECT"/>
    <s v="BLUEBONNET ELECTRIC CO-OP"/>
    <s v="6/30/00"/>
    <s v="00669875000006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57.2"/>
    <n v="-57.2"/>
    <x v="7"/>
    <x v="0"/>
    <s v="TX 95 RECT"/>
    <s v="BLUEBONNET ELECTRIC CO-OP"/>
    <s v="6/30/00"/>
    <s v="00669875000006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2.76"/>
    <n v="-42.76"/>
    <x v="7"/>
    <x v="0"/>
    <s v="US 290 RECT"/>
    <s v="BLUEBONNET ELECTRIC CO-OP"/>
    <s v="6/30/00"/>
    <s v="00677496000006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7.54"/>
    <n v="-37.54"/>
    <x v="7"/>
    <x v="0"/>
    <s v="FM304/CR151 RECT"/>
    <s v="BLUEBONNET ELECTRIC CO-OP"/>
    <s v="6/30/00"/>
    <s v="0045029600000630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6.45"/>
    <n v="-6.45"/>
    <x v="7"/>
    <x v="0"/>
    <s v="LEOPARD ST"/>
    <s v="CENTRAL POWER &amp; LIGHT CO"/>
    <s v="6/27/00"/>
    <s v="03289955944000627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.92"/>
    <n v="-7.92"/>
    <x v="7"/>
    <x v="0"/>
    <s v="S HWY 281 #RET# C493A"/>
    <s v="CENTRAL POWER &amp; LIGHT CO"/>
    <s v="6/27/00"/>
    <s v="0118073599300062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7.14"/>
    <n v="-37.14"/>
    <x v="7"/>
    <x v="0"/>
    <s v="FM RD 3058 RECT"/>
    <s v="BLUEBONNET ELECTRIC CO-OP"/>
    <s v="6/30/00"/>
    <s v="00669873000006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4.56"/>
    <n v="-34.56"/>
    <x v="7"/>
    <x v="0"/>
    <s v="SAN PATRICIO HWY 188"/>
    <s v="SAN PATRICIO ELECTRIC COOP"/>
    <s v="6/30/00"/>
    <s v="15687150006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8.51"/>
    <n v="-28.51"/>
    <x v="7"/>
    <x v="0"/>
    <s v="BEE HWY 202"/>
    <s v="SAN PATRICIO ELECTRIC COOP"/>
    <s v="6/30/00"/>
    <s v="15687040006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0.76"/>
    <n v="-20.76"/>
    <x v="7"/>
    <x v="0"/>
    <s v="CR 205 / FM 1362 RECT, N CALDWELL"/>
    <s v="BLUEBONNET ELECTRIC CO-OP"/>
    <s v="6/30/00"/>
    <s v="0067749800000630"/>
    <x v="0"/>
    <x v="0"/>
    <x v="0"/>
  </r>
  <r>
    <x v="0"/>
    <x v="0"/>
    <x v="0"/>
    <x v="2"/>
    <s v="86110500"/>
    <x v="0"/>
    <x v="0"/>
    <x v="0"/>
    <x v="0"/>
    <x v="0"/>
    <s v="O- KPL Mirando to Agua Dulce Mainline"/>
    <x v="2"/>
    <s v="Benavides (Sweden) System"/>
    <x v="4"/>
    <x v="0"/>
    <x v="0"/>
    <x v="2"/>
    <m/>
    <n v="248"/>
    <n v="-248"/>
    <x v="7"/>
    <x v="0"/>
    <m/>
    <s v="AFC LEASE SERVICE INC"/>
    <s v="6/28/00"/>
    <s v="11255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81.98"/>
    <n v="-81.98"/>
    <x v="7"/>
    <x v="0"/>
    <s v="LEOPARD ST"/>
    <s v="CENTRAL POWER &amp; LIGHT CO"/>
    <s v="6/27/00"/>
    <s v="03289955944000627"/>
    <x v="0"/>
    <x v="0"/>
    <x v="0"/>
  </r>
  <r>
    <x v="0"/>
    <x v="0"/>
    <x v="0"/>
    <x v="13"/>
    <s v="85120100"/>
    <x v="4"/>
    <x v="0"/>
    <x v="0"/>
    <x v="0"/>
    <x v="0"/>
    <s v="O- KPL North Meter Bank to Refugio Mnln"/>
    <x v="1"/>
    <s v="North Line System"/>
    <x v="19"/>
    <x v="4"/>
    <x v="0"/>
    <x v="0"/>
    <m/>
    <n v="2018.54"/>
    <n v="-2018.54"/>
    <x v="7"/>
    <x v="0"/>
    <m/>
    <s v="GREEN COUNTRY SUPPLY INC"/>
    <s v="6/30/00"/>
    <s v="064189"/>
    <x v="0"/>
    <x v="0"/>
    <x v="0"/>
  </r>
  <r>
    <x v="0"/>
    <x v="0"/>
    <x v="0"/>
    <x v="19"/>
    <s v="85120100"/>
    <x v="4"/>
    <x v="0"/>
    <x v="0"/>
    <x v="0"/>
    <x v="0"/>
    <s v="O- KPL Hearne to Refugio Sta Mainline"/>
    <x v="1"/>
    <s v="North Line System"/>
    <x v="19"/>
    <x v="4"/>
    <x v="0"/>
    <x v="0"/>
    <m/>
    <n v="163.75"/>
    <n v="-163.75"/>
    <x v="7"/>
    <x v="0"/>
    <m/>
    <s v="GREEN COUNTRY SUPPLY INC"/>
    <s v="6/30/00"/>
    <s v="064186"/>
    <x v="0"/>
    <x v="0"/>
    <x v="0"/>
  </r>
  <r>
    <x v="0"/>
    <x v="0"/>
    <x v="0"/>
    <x v="13"/>
    <s v="85120100"/>
    <x v="4"/>
    <x v="0"/>
    <x v="0"/>
    <x v="0"/>
    <x v="0"/>
    <s v="O- KPL North Meter Bank to Refugio Mnln"/>
    <x v="1"/>
    <s v="North Line System"/>
    <x v="19"/>
    <x v="4"/>
    <x v="0"/>
    <x v="0"/>
    <m/>
    <n v="352.7"/>
    <n v="-352.7"/>
    <x v="7"/>
    <x v="0"/>
    <m/>
    <s v="GREEN COUNTRY SUPPLY INC"/>
    <s v="6/30/00"/>
    <s v="064193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1020"/>
    <n v="-1020"/>
    <x v="7"/>
    <x v="0"/>
    <m/>
    <s v="LINCO-ELECTROMATIC INC"/>
    <s v="6/30/00"/>
    <s v="C13357"/>
    <x v="0"/>
    <x v="0"/>
    <x v="0"/>
  </r>
  <r>
    <x v="0"/>
    <x v="0"/>
    <x v="0"/>
    <x v="19"/>
    <s v="85120100"/>
    <x v="4"/>
    <x v="0"/>
    <x v="0"/>
    <x v="0"/>
    <x v="0"/>
    <s v="O- KPL Hearne to Refugio Sta Mainline"/>
    <x v="1"/>
    <s v="North Line System"/>
    <x v="19"/>
    <x v="4"/>
    <x v="0"/>
    <x v="0"/>
    <m/>
    <n v="484.97"/>
    <n v="-484.97"/>
    <x v="7"/>
    <x v="0"/>
    <m/>
    <s v="GREEN COUNTRY SUPPLY INC"/>
    <s v="6/30/00"/>
    <s v="064188"/>
    <x v="0"/>
    <x v="0"/>
    <x v="0"/>
  </r>
  <r>
    <x v="0"/>
    <x v="0"/>
    <x v="0"/>
    <x v="11"/>
    <s v="87310100"/>
    <x v="0"/>
    <x v="0"/>
    <x v="0"/>
    <x v="0"/>
    <x v="0"/>
    <s v="O- KPL Crude South Lines"/>
    <x v="5"/>
    <s v="STX Crude Pipelines"/>
    <x v="16"/>
    <x v="0"/>
    <x v="0"/>
    <x v="3"/>
    <m/>
    <n v="294.95"/>
    <n v="-294.95"/>
    <x v="7"/>
    <x v="0"/>
    <s v="8600 IH 37"/>
    <s v="BROWNING FERRIS INDUSTRIES INC"/>
    <s v="6/30/00"/>
    <s v="0102293000630"/>
    <x v="0"/>
    <x v="0"/>
    <x v="0"/>
  </r>
  <r>
    <x v="0"/>
    <x v="0"/>
    <x v="0"/>
    <x v="11"/>
    <s v="87310100"/>
    <x v="0"/>
    <x v="0"/>
    <x v="0"/>
    <x v="0"/>
    <x v="0"/>
    <s v="O- KPL Crude South Lines"/>
    <x v="5"/>
    <s v="STX Crude Pipelines"/>
    <x v="16"/>
    <x v="0"/>
    <x v="0"/>
    <x v="3"/>
    <m/>
    <n v="23.22"/>
    <n v="-23.22"/>
    <x v="7"/>
    <x v="0"/>
    <s v="8600 IH 37"/>
    <s v="BROWNING FERRIS INDUSTRIES INC"/>
    <s v="6/30/00"/>
    <s v="010229300063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46.63"/>
    <n v="-46.63"/>
    <x v="7"/>
    <x v="0"/>
    <s v="LOPEZ 2# RECT"/>
    <s v="CENTRAL POWER &amp; LIGHT CO"/>
    <s v="6/28/00"/>
    <s v="0028726799100062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2.95"/>
    <n v="-2.95"/>
    <x v="7"/>
    <x v="0"/>
    <s v="LOPEZ 2# RECT"/>
    <s v="CENTRAL POWER &amp; LIGHT CO"/>
    <s v="6/28/00"/>
    <s v="0028726799100062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9.06"/>
    <n v="-79.06"/>
    <x v="7"/>
    <x v="0"/>
    <s v="1/2 M W HWY 59 #GATE"/>
    <s v="CENTRAL POWER &amp; LIGHT CO"/>
    <s v="6/28/00"/>
    <s v="0163330794500062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7.849999999999994"/>
    <n v="-77.849999999999994"/>
    <x v="7"/>
    <x v="0"/>
    <s v="CR 83"/>
    <s v="CENTRAL POWER &amp; LIGHT CO"/>
    <s v="6/28/00"/>
    <s v="0067228599600062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5.26"/>
    <n v="-5.26"/>
    <x v="7"/>
    <x v="0"/>
    <s v="CR 83"/>
    <s v="CENTRAL POWER &amp; LIGHT CO"/>
    <s v="6/28/00"/>
    <s v="0067228599600062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85.95"/>
    <n v="-85.95"/>
    <x v="7"/>
    <x v="0"/>
    <s v="FREER"/>
    <s v="CENTRAL POWER &amp; LIGHT CO"/>
    <s v="6/28/00"/>
    <s v="0028725799200062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88.03"/>
    <n v="-88.03"/>
    <x v="7"/>
    <x v="0"/>
    <s v="146 MP 144 1 1434"/>
    <s v="CENTRAL POWER &amp; LIGHT CO"/>
    <s v="6/28/00"/>
    <s v="0163395794700062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0.03"/>
    <n v="-0.03"/>
    <x v="7"/>
    <x v="0"/>
    <s v="FREER"/>
    <s v="CENTRAL POWER &amp; LIGHT CO"/>
    <s v="6/28/00"/>
    <s v="0163339794600062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5.19"/>
    <n v="-85.19"/>
    <x v="7"/>
    <x v="0"/>
    <s v="N HWY 359"/>
    <s v="CENTRAL POWER &amp; LIGHT CO"/>
    <s v="6/28/00"/>
    <s v="0339396594600062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535.52"/>
    <n v="-535.52"/>
    <x v="7"/>
    <x v="0"/>
    <s v="FREER"/>
    <s v="CENTRAL POWER &amp; LIGHT CO"/>
    <s v="6/28/00"/>
    <s v="01633397946000628"/>
    <x v="0"/>
    <x v="0"/>
    <x v="0"/>
  </r>
  <r>
    <x v="1"/>
    <x v="0"/>
    <x v="0"/>
    <x v="34"/>
    <s v="87150100"/>
    <x v="0"/>
    <x v="0"/>
    <x v="1"/>
    <x v="0"/>
    <x v="0"/>
    <s v="O- KPG Duval-Koch Truck B Grade"/>
    <x v="2"/>
    <s v="KPG Truck Stations - Benavides"/>
    <x v="1"/>
    <x v="0"/>
    <x v="0"/>
    <x v="1"/>
    <m/>
    <n v="0.01"/>
    <n v="-0.01"/>
    <x v="7"/>
    <x v="0"/>
    <s v="FREER"/>
    <s v="CENTRAL POWER &amp; LIGHT CO"/>
    <s v="6/28/00"/>
    <s v="01633377948000628"/>
    <x v="0"/>
    <x v="0"/>
    <x v="0"/>
  </r>
  <r>
    <x v="1"/>
    <x v="0"/>
    <x v="0"/>
    <x v="34"/>
    <s v="87150100"/>
    <x v="0"/>
    <x v="0"/>
    <x v="1"/>
    <x v="0"/>
    <x v="0"/>
    <s v="O- KPG Duval-Koch Truck B Grade"/>
    <x v="2"/>
    <s v="KPG Truck Stations - Benavides"/>
    <x v="1"/>
    <x v="0"/>
    <x v="0"/>
    <x v="1"/>
    <m/>
    <n v="214.94"/>
    <n v="-214.94"/>
    <x v="7"/>
    <x v="0"/>
    <s v="FREER"/>
    <s v="CENTRAL POWER &amp; LIGHT CO"/>
    <s v="6/28/00"/>
    <s v="01633377948000628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164.1"/>
    <n v="-164.1"/>
    <x v="7"/>
    <x v="0"/>
    <s v="FREER"/>
    <s v="CENTRAL POWER &amp; LIGHT CO"/>
    <s v="6/28/00"/>
    <s v="01633387947000628"/>
    <x v="0"/>
    <x v="0"/>
    <x v="0"/>
  </r>
  <r>
    <x v="0"/>
    <x v="0"/>
    <x v="0"/>
    <x v="7"/>
    <s v="74810100"/>
    <x v="0"/>
    <x v="0"/>
    <x v="0"/>
    <x v="0"/>
    <x v="0"/>
    <s v="O- KPL Viola Station"/>
    <x v="2"/>
    <s v="Benavides (Sweden) System"/>
    <x v="18"/>
    <x v="0"/>
    <x v="0"/>
    <x v="3"/>
    <m/>
    <n v="69.010000000000005"/>
    <n v="-69.010000000000005"/>
    <x v="7"/>
    <x v="0"/>
    <s v="2500 SUNTIDE"/>
    <s v="BROWNING FERRIS INDUSTRIES INC"/>
    <s v="6/30/00"/>
    <s v="0155515000630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0.02"/>
    <n v="-0.02"/>
    <x v="7"/>
    <x v="0"/>
    <s v="FREER"/>
    <s v="CENTRAL POWER &amp; LIGHT CO"/>
    <s v="6/28/00"/>
    <s v="01633387947000628"/>
    <x v="0"/>
    <x v="0"/>
    <x v="0"/>
  </r>
  <r>
    <x v="0"/>
    <x v="0"/>
    <x v="0"/>
    <x v="7"/>
    <s v="74810100"/>
    <x v="0"/>
    <x v="0"/>
    <x v="0"/>
    <x v="0"/>
    <x v="0"/>
    <s v="O- KPL Viola Station"/>
    <x v="2"/>
    <s v="Benavides (Sweden) System"/>
    <x v="18"/>
    <x v="0"/>
    <x v="0"/>
    <x v="3"/>
    <m/>
    <n v="5.44"/>
    <n v="-5.44"/>
    <x v="7"/>
    <x v="0"/>
    <s v="2500 SUNTIDE"/>
    <s v="BROWNING FERRIS INDUSTRIES INC"/>
    <s v="6/30/00"/>
    <s v="0155515000630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69.41"/>
    <n v="-69.41"/>
    <x v="7"/>
    <x v="0"/>
    <s v="FREER"/>
    <s v="CENTRAL POWER &amp; LIGHT CO"/>
    <s v="6/28/00"/>
    <s v="01633647944000628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69.41"/>
    <n v="-69.41"/>
    <x v="7"/>
    <x v="0"/>
    <s v="FREER"/>
    <s v="CENTRAL POWER &amp; LIGHT CO"/>
    <s v="6/28/00"/>
    <s v="01634277949000628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129.86000000000001"/>
    <n v="-129.86000000000001"/>
    <x v="7"/>
    <x v="0"/>
    <s v="FREER"/>
    <s v="CENTRAL POWER &amp; LIGHT CO"/>
    <s v="6/28/00"/>
    <s v="01633407943000628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76.319999999999993"/>
    <n v="-76.319999999999993"/>
    <x v="7"/>
    <x v="0"/>
    <s v="E HWY 44"/>
    <s v="CENTRAL POWER &amp; LIGHT CO"/>
    <s v="6/28/00"/>
    <s v="03389405949000628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0.01"/>
    <n v="-0.01"/>
    <x v="7"/>
    <x v="0"/>
    <s v="FREER"/>
    <s v="CENTRAL POWER &amp; LIGHT CO"/>
    <s v="6/28/00"/>
    <s v="01633407943000628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15.22"/>
    <n v="-115.22"/>
    <x v="7"/>
    <x v="0"/>
    <s v="CR 69"/>
    <s v="CENTRAL POWER &amp; LIGHT CO"/>
    <s v="6/28/00"/>
    <s v="03320775947000628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0.01"/>
    <n v="-0.01"/>
    <x v="7"/>
    <x v="0"/>
    <s v="CR 69"/>
    <s v="CENTRAL POWER &amp; LIGHT CO"/>
    <s v="6/28/00"/>
    <s v="03320775947000628"/>
    <x v="0"/>
    <x v="0"/>
    <x v="0"/>
  </r>
  <r>
    <x v="0"/>
    <x v="0"/>
    <x v="0"/>
    <x v="14"/>
    <s v="85310400"/>
    <x v="0"/>
    <x v="0"/>
    <x v="0"/>
    <x v="0"/>
    <x v="0"/>
    <s v="O- KPL Rosanky Station"/>
    <x v="6"/>
    <s v="Caldwell Area"/>
    <x v="74"/>
    <x v="0"/>
    <x v="0"/>
    <x v="0"/>
    <m/>
    <n v="10000"/>
    <n v="-10000"/>
    <x v="7"/>
    <x v="0"/>
    <m/>
    <s v="TEPPCO CRUDE PIPELINE LLC"/>
    <s v="6/8/00"/>
    <s v="KOCH60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"/>
    <n v="0"/>
    <x v="7"/>
    <x v="0"/>
    <s v="EPL#19501306"/>
    <s v="CENTRAL POWER &amp; LIGHT CO"/>
    <s v="6/29/00"/>
    <s v="00010577948000629"/>
    <x v="0"/>
    <x v="0"/>
    <x v="0"/>
  </r>
  <r>
    <x v="0"/>
    <x v="0"/>
    <x v="0"/>
    <x v="12"/>
    <s v="87310100"/>
    <x v="1"/>
    <x v="0"/>
    <x v="0"/>
    <x v="0"/>
    <x v="0"/>
    <s v="O- KPL Benavides (Sweden) System"/>
    <x v="2"/>
    <s v="Benavides (Sweden) System"/>
    <x v="16"/>
    <x v="1"/>
    <x v="0"/>
    <x v="3"/>
    <m/>
    <n v="387.5"/>
    <n v="-387.5"/>
    <x v="7"/>
    <x v="0"/>
    <m/>
    <s v="MILLER ENVIRONMENTAL"/>
    <s v="5/31/00"/>
    <s v="21274"/>
    <x v="0"/>
    <x v="0"/>
    <x v="0"/>
  </r>
  <r>
    <x v="0"/>
    <x v="0"/>
    <x v="0"/>
    <x v="14"/>
    <s v="85310400"/>
    <x v="0"/>
    <x v="0"/>
    <x v="0"/>
    <x v="0"/>
    <x v="0"/>
    <s v="O- KPL Rosanky Station"/>
    <x v="6"/>
    <s v="Caldwell Area"/>
    <x v="74"/>
    <x v="0"/>
    <x v="0"/>
    <x v="0"/>
    <m/>
    <n v="67.5"/>
    <n v="-67.5"/>
    <x v="7"/>
    <x v="0"/>
    <m/>
    <s v="TEPPCO CRUDE PIPELINE LLC"/>
    <s v="6/8/00"/>
    <s v="KOCH600"/>
    <x v="0"/>
    <x v="0"/>
    <x v="0"/>
  </r>
  <r>
    <x v="0"/>
    <x v="0"/>
    <x v="0"/>
    <x v="8"/>
    <s v="86111200"/>
    <x v="1"/>
    <x v="0"/>
    <x v="0"/>
    <x v="0"/>
    <x v="0"/>
    <s v="O- KPL Corpus Christi Terminal"/>
    <x v="3"/>
    <s v="Inactive - KPL Corpus Christi Terminal"/>
    <x v="3"/>
    <x v="1"/>
    <x v="0"/>
    <x v="2"/>
    <m/>
    <n v="92.8"/>
    <n v="-92.8"/>
    <x v="7"/>
    <x v="0"/>
    <m/>
    <s v="ANALYSYS INC"/>
    <s v="6/27/00"/>
    <s v="20001102"/>
    <x v="0"/>
    <x v="0"/>
    <x v="0"/>
  </r>
  <r>
    <x v="0"/>
    <x v="0"/>
    <x v="0"/>
    <x v="15"/>
    <s v="84210100"/>
    <x v="0"/>
    <x v="0"/>
    <x v="0"/>
    <x v="0"/>
    <x v="0"/>
    <s v="O- KPL South System"/>
    <x v="4"/>
    <s v="South Line System"/>
    <x v="86"/>
    <x v="0"/>
    <x v="0"/>
    <x v="4"/>
    <m/>
    <n v="42"/>
    <n v="-42"/>
    <x v="7"/>
    <x v="0"/>
    <m/>
    <s v="NUECES OCCUPATIONAL MEDICINE"/>
    <s v="6/30/00"/>
    <s v="0630001559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7.53"/>
    <n v="-67.53"/>
    <x v="7"/>
    <x v="0"/>
    <s v="SURVEY 58 #C-469"/>
    <s v="CENTRAL POWER &amp; LIGHT CO"/>
    <s v="6/29/00"/>
    <s v="00494367949000629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339.64"/>
    <n v="-339.64"/>
    <x v="7"/>
    <x v="0"/>
    <m/>
    <s v="INTELECOM"/>
    <s v="6/29/00"/>
    <s v="72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2.83"/>
    <n v="-52.83"/>
    <x v="7"/>
    <x v="0"/>
    <s v="EPL#19501306"/>
    <s v="CENTRAL POWER &amp; LIGHT CO"/>
    <s v="6/29/00"/>
    <s v="0001057794800062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3.76"/>
    <n v="-33.76"/>
    <x v="7"/>
    <x v="0"/>
    <s v="HP-19501033"/>
    <s v="CENTRAL POWER &amp; LIGHT CO"/>
    <s v="6/29/00"/>
    <s v="0001056794900062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3.770000000000003"/>
    <n v="-33.770000000000003"/>
    <x v="7"/>
    <x v="0"/>
    <s v="HP-19501033"/>
    <s v="CENTRAL POWER &amp; LIGHT CO"/>
    <s v="6/29/00"/>
    <s v="0001056794900062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03"/>
    <n v="-1.03"/>
    <x v="7"/>
    <x v="0"/>
    <s v="P49A4 NAVIGATION #VS"/>
    <s v="CENTRAL POWER &amp; LIGHT CO"/>
    <s v="6/29/00"/>
    <s v="00680995990000629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566.38"/>
    <n v="-566.38"/>
    <x v="7"/>
    <x v="0"/>
    <m/>
    <s v="SNELLING TEMPORARIES"/>
    <s v="7/5/00"/>
    <s v="110985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7.53"/>
    <n v="-67.53"/>
    <x v="7"/>
    <x v="0"/>
    <s v="1/2 MI S HWY 16-P"/>
    <s v="CENTRAL POWER &amp; LIGHT CO"/>
    <s v="6/29/00"/>
    <s v="0049429794800062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2.82"/>
    <n v="-52.82"/>
    <x v="7"/>
    <x v="0"/>
    <s v="EPL#19501306"/>
    <s v="CENTRAL POWER &amp; LIGHT CO"/>
    <s v="6/29/00"/>
    <s v="0001057794800062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5.34"/>
    <n v="-15.34"/>
    <x v="7"/>
    <x v="0"/>
    <s v="P49A4 NAVIGATION #VS"/>
    <s v="CENTRAL POWER &amp; LIGHT CO"/>
    <s v="6/29/00"/>
    <s v="0068099599000062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.01"/>
    <n v="-0.01"/>
    <x v="7"/>
    <x v="0"/>
    <s v="EPL#19501306"/>
    <s v="CENTRAL POWER &amp; LIGHT CO"/>
    <s v="6/29/00"/>
    <s v="00010577948000629"/>
    <x v="0"/>
    <x v="0"/>
    <x v="0"/>
  </r>
  <r>
    <x v="0"/>
    <x v="0"/>
    <x v="0"/>
    <x v="14"/>
    <s v="86110700"/>
    <x v="1"/>
    <x v="0"/>
    <x v="0"/>
    <x v="0"/>
    <x v="0"/>
    <s v="O- KPL Rosanky Station"/>
    <x v="6"/>
    <s v="Caldwell Area"/>
    <x v="2"/>
    <x v="1"/>
    <x v="0"/>
    <x v="2"/>
    <m/>
    <n v="2274.0700000000002"/>
    <n v="-2274.0700000000002"/>
    <x v="7"/>
    <x v="0"/>
    <m/>
    <s v="DISCOVERY ENVIRONMENTAL"/>
    <s v="6/15/00"/>
    <s v="12639"/>
    <x v="0"/>
    <x v="0"/>
    <x v="0"/>
  </r>
  <r>
    <x v="0"/>
    <x v="0"/>
    <x v="0"/>
    <x v="77"/>
    <s v="86110700"/>
    <x v="1"/>
    <x v="0"/>
    <x v="0"/>
    <x v="0"/>
    <x v="0"/>
    <s v="O- KPL Corpus Trucks to Outside"/>
    <x v="5"/>
    <s v="STX Crude Pipelines"/>
    <x v="2"/>
    <x v="1"/>
    <x v="0"/>
    <x v="2"/>
    <m/>
    <n v="127.2"/>
    <n v="-127.2"/>
    <x v="7"/>
    <x v="0"/>
    <m/>
    <s v="DISCOVERY ENVIRONMENTAL"/>
    <s v="6/15/00"/>
    <s v="12651"/>
    <x v="0"/>
    <x v="0"/>
    <x v="0"/>
  </r>
  <r>
    <x v="0"/>
    <x v="0"/>
    <x v="0"/>
    <x v="10"/>
    <s v="86110700"/>
    <x v="1"/>
    <x v="0"/>
    <x v="0"/>
    <x v="0"/>
    <x v="0"/>
    <s v="O- KPL Seeligson Station"/>
    <x v="4"/>
    <s v="South Line System"/>
    <x v="2"/>
    <x v="1"/>
    <x v="0"/>
    <x v="2"/>
    <m/>
    <n v="278.24"/>
    <n v="-278.24"/>
    <x v="7"/>
    <x v="0"/>
    <m/>
    <s v="DISCOVERY ENVIRONMENTAL"/>
    <s v="6/15/00"/>
    <s v="12644"/>
    <x v="0"/>
    <x v="0"/>
    <x v="0"/>
  </r>
  <r>
    <x v="0"/>
    <x v="0"/>
    <x v="0"/>
    <x v="10"/>
    <s v="86110700"/>
    <x v="1"/>
    <x v="0"/>
    <x v="0"/>
    <x v="0"/>
    <x v="0"/>
    <s v="O- KPL Seeligson Station"/>
    <x v="4"/>
    <s v="South Line System"/>
    <x v="2"/>
    <x v="1"/>
    <x v="0"/>
    <x v="2"/>
    <m/>
    <n v="443.35"/>
    <n v="-443.35"/>
    <x v="7"/>
    <x v="0"/>
    <m/>
    <s v="DISCOVERY ENVIRONMENTAL"/>
    <s v="6/15/00"/>
    <s v="12652"/>
    <x v="0"/>
    <x v="0"/>
    <x v="0"/>
  </r>
  <r>
    <x v="0"/>
    <x v="0"/>
    <x v="0"/>
    <x v="22"/>
    <s v="86110700"/>
    <x v="1"/>
    <x v="0"/>
    <x v="0"/>
    <x v="0"/>
    <x v="0"/>
    <s v="O- KPL Mirando Station"/>
    <x v="2"/>
    <s v="Benavides (Sweden) System"/>
    <x v="2"/>
    <x v="1"/>
    <x v="0"/>
    <x v="2"/>
    <m/>
    <n v="199.28"/>
    <n v="-199.28"/>
    <x v="7"/>
    <x v="0"/>
    <m/>
    <s v="DISCOVERY ENVIRONMENTAL"/>
    <s v="6/15/00"/>
    <s v="12648"/>
    <x v="0"/>
    <x v="0"/>
    <x v="0"/>
  </r>
  <r>
    <x v="0"/>
    <x v="0"/>
    <x v="0"/>
    <x v="46"/>
    <s v="86110500"/>
    <x v="3"/>
    <x v="0"/>
    <x v="0"/>
    <x v="0"/>
    <x v="0"/>
    <s v="O- KPG South Texas Division"/>
    <x v="5"/>
    <s v="STX Crude Pipelines"/>
    <x v="4"/>
    <x v="3"/>
    <x v="0"/>
    <x v="2"/>
    <m/>
    <n v="64.11"/>
    <n v="-64.11"/>
    <x v="7"/>
    <x v="0"/>
    <m/>
    <s v="NIXON BLUE PRINT &amp; OFF SUP CO"/>
    <s v="12/30/99"/>
    <s v="000910"/>
    <x v="0"/>
    <x v="0"/>
    <x v="0"/>
  </r>
  <r>
    <x v="0"/>
    <x v="0"/>
    <x v="0"/>
    <x v="46"/>
    <s v="86110500"/>
    <x v="3"/>
    <x v="0"/>
    <x v="0"/>
    <x v="0"/>
    <x v="0"/>
    <s v="O- KPG South Texas Division"/>
    <x v="5"/>
    <s v="STX Crude Pipelines"/>
    <x v="4"/>
    <x v="3"/>
    <x v="0"/>
    <x v="2"/>
    <m/>
    <n v="210.36"/>
    <n v="-210.36"/>
    <x v="7"/>
    <x v="0"/>
    <m/>
    <s v="NIXON BLUE PRINT &amp; OFF SUP CO"/>
    <s v="1/27/00"/>
    <s v="002536"/>
    <x v="0"/>
    <x v="0"/>
    <x v="0"/>
  </r>
  <r>
    <x v="0"/>
    <x v="0"/>
    <x v="0"/>
    <x v="46"/>
    <s v="86110500"/>
    <x v="3"/>
    <x v="0"/>
    <x v="0"/>
    <x v="0"/>
    <x v="0"/>
    <s v="O- KPG South Texas Division"/>
    <x v="5"/>
    <s v="STX Crude Pipelines"/>
    <x v="4"/>
    <x v="3"/>
    <x v="0"/>
    <x v="2"/>
    <m/>
    <n v="156.96"/>
    <n v="-156.96"/>
    <x v="7"/>
    <x v="0"/>
    <m/>
    <s v="NIXON BLUE PRINT &amp; OFF SUP CO"/>
    <s v="6/5/00"/>
    <s v="008805"/>
    <x v="0"/>
    <x v="0"/>
    <x v="0"/>
  </r>
  <r>
    <x v="0"/>
    <x v="0"/>
    <x v="0"/>
    <x v="46"/>
    <s v="86110500"/>
    <x v="3"/>
    <x v="0"/>
    <x v="0"/>
    <x v="0"/>
    <x v="0"/>
    <s v="O- KPG South Texas Division"/>
    <x v="5"/>
    <s v="STX Crude Pipelines"/>
    <x v="4"/>
    <x v="3"/>
    <x v="0"/>
    <x v="2"/>
    <m/>
    <n v="25.8"/>
    <n v="-25.8"/>
    <x v="7"/>
    <x v="0"/>
    <m/>
    <s v="NIXON BLUE PRINT &amp; OFF SUP CO"/>
    <s v="6/7/00"/>
    <s v="008951"/>
    <x v="0"/>
    <x v="0"/>
    <x v="0"/>
  </r>
  <r>
    <x v="0"/>
    <x v="0"/>
    <x v="0"/>
    <x v="46"/>
    <s v="86110500"/>
    <x v="3"/>
    <x v="0"/>
    <x v="0"/>
    <x v="0"/>
    <x v="0"/>
    <s v="O- KPG South Texas Division"/>
    <x v="5"/>
    <s v="STX Crude Pipelines"/>
    <x v="4"/>
    <x v="3"/>
    <x v="0"/>
    <x v="2"/>
    <m/>
    <n v="106.2"/>
    <n v="-106.2"/>
    <x v="7"/>
    <x v="0"/>
    <m/>
    <s v="NIXON BLUE PRINT &amp; OFF SUP CO"/>
    <s v="6/8/00"/>
    <s v="009013"/>
    <x v="0"/>
    <x v="0"/>
    <x v="0"/>
  </r>
  <r>
    <x v="0"/>
    <x v="0"/>
    <x v="0"/>
    <x v="46"/>
    <s v="86110500"/>
    <x v="3"/>
    <x v="0"/>
    <x v="0"/>
    <x v="0"/>
    <x v="0"/>
    <s v="O- KPG South Texas Division"/>
    <x v="5"/>
    <s v="STX Crude Pipelines"/>
    <x v="4"/>
    <x v="3"/>
    <x v="0"/>
    <x v="2"/>
    <m/>
    <n v="17.3"/>
    <n v="-17.3"/>
    <x v="7"/>
    <x v="0"/>
    <m/>
    <s v="NIXON BLUE PRINT &amp; OFF SUP CO"/>
    <s v="6/14/00"/>
    <s v="009264"/>
    <x v="0"/>
    <x v="0"/>
    <x v="0"/>
  </r>
  <r>
    <x v="0"/>
    <x v="0"/>
    <x v="0"/>
    <x v="46"/>
    <s v="86110500"/>
    <x v="3"/>
    <x v="0"/>
    <x v="0"/>
    <x v="0"/>
    <x v="0"/>
    <s v="O- KPG South Texas Division"/>
    <x v="5"/>
    <s v="STX Crude Pipelines"/>
    <x v="4"/>
    <x v="3"/>
    <x v="0"/>
    <x v="2"/>
    <m/>
    <n v="19.420000000000002"/>
    <n v="-19.420000000000002"/>
    <x v="7"/>
    <x v="0"/>
    <m/>
    <s v="TEJAS REPROGRAPHICS INC"/>
    <s v="6/7/00"/>
    <s v="R52084"/>
    <x v="0"/>
    <x v="0"/>
    <x v="0"/>
  </r>
  <r>
    <x v="0"/>
    <x v="0"/>
    <x v="0"/>
    <x v="46"/>
    <s v="86110500"/>
    <x v="3"/>
    <x v="0"/>
    <x v="0"/>
    <x v="0"/>
    <x v="0"/>
    <s v="O- KPG South Texas Division"/>
    <x v="5"/>
    <s v="STX Crude Pipelines"/>
    <x v="4"/>
    <x v="3"/>
    <x v="0"/>
    <x v="2"/>
    <m/>
    <n v="336.57"/>
    <n v="-336.57"/>
    <x v="7"/>
    <x v="0"/>
    <m/>
    <s v="TEJAS REPROGRAPHICS INC"/>
    <s v="6/2/00"/>
    <s v="R52044"/>
    <x v="0"/>
    <x v="0"/>
    <x v="0"/>
  </r>
  <r>
    <x v="0"/>
    <x v="0"/>
    <x v="0"/>
    <x v="46"/>
    <s v="86110500"/>
    <x v="3"/>
    <x v="0"/>
    <x v="0"/>
    <x v="0"/>
    <x v="0"/>
    <s v="O- KPG South Texas Division"/>
    <x v="5"/>
    <s v="STX Crude Pipelines"/>
    <x v="4"/>
    <x v="3"/>
    <x v="0"/>
    <x v="2"/>
    <m/>
    <n v="29.13"/>
    <n v="-29.13"/>
    <x v="7"/>
    <x v="0"/>
    <m/>
    <s v="TEJAS REPROGRAPHICS INC"/>
    <s v="6/6/00"/>
    <s v="R52064"/>
    <x v="0"/>
    <x v="0"/>
    <x v="0"/>
  </r>
  <r>
    <x v="0"/>
    <x v="0"/>
    <x v="0"/>
    <x v="46"/>
    <s v="86110500"/>
    <x v="3"/>
    <x v="0"/>
    <x v="0"/>
    <x v="0"/>
    <x v="0"/>
    <s v="O- KPG South Texas Division"/>
    <x v="5"/>
    <s v="STX Crude Pipelines"/>
    <x v="4"/>
    <x v="3"/>
    <x v="0"/>
    <x v="2"/>
    <m/>
    <n v="23.58"/>
    <n v="-23.58"/>
    <x v="7"/>
    <x v="0"/>
    <m/>
    <s v="TEJAS REPROGRAPHICS INC"/>
    <s v="6/7/00"/>
    <s v="R5207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.01"/>
    <n v="-0.01"/>
    <x v="7"/>
    <x v="0"/>
    <s v="P6 FM RD 893"/>
    <s v="CENTRAL POWER &amp; LIGHT CO"/>
    <s v="6/30/00"/>
    <s v="014501459490006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5.77"/>
    <n v="-105.77"/>
    <x v="7"/>
    <x v="0"/>
    <s v="P6 FM RD 893"/>
    <s v="CENTRAL POWER &amp; LIGHT CO"/>
    <s v="6/30/00"/>
    <s v="014501459490006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4.33"/>
    <n v="-84.33"/>
    <x v="7"/>
    <x v="0"/>
    <s v="P31 CO RD 72"/>
    <s v="CENTRAL POWER &amp; LIGHT CO"/>
    <s v="6/30/00"/>
    <s v="0145058594600063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92.52"/>
    <n v="-92.52"/>
    <x v="7"/>
    <x v="0"/>
    <s v="GOVT WELLS STATION"/>
    <s v="CENTRAL POWER &amp; LIGHT CO"/>
    <s v="6/30/00"/>
    <s v="00494287949000630"/>
    <x v="0"/>
    <x v="0"/>
    <x v="0"/>
  </r>
  <r>
    <x v="1"/>
    <x v="0"/>
    <x v="0"/>
    <x v="36"/>
    <s v="87150100"/>
    <x v="0"/>
    <x v="0"/>
    <x v="1"/>
    <x v="0"/>
    <x v="0"/>
    <s v="O- KPG Refugio-KII Truck"/>
    <x v="1"/>
    <s v="KPG Truck Stations - North"/>
    <x v="1"/>
    <x v="0"/>
    <x v="0"/>
    <x v="1"/>
    <m/>
    <n v="214.51"/>
    <n v="-214.51"/>
    <x v="7"/>
    <x v="0"/>
    <s v="HWY 77"/>
    <s v="CENTRAL POWER &amp; LIGHT CO"/>
    <s v="6/30/00"/>
    <s v="00038625943000630"/>
    <x v="0"/>
    <x v="0"/>
    <x v="0"/>
  </r>
  <r>
    <x v="0"/>
    <x v="0"/>
    <x v="0"/>
    <x v="12"/>
    <s v="86110700"/>
    <x v="1"/>
    <x v="0"/>
    <x v="0"/>
    <x v="0"/>
    <x v="0"/>
    <s v="O- KPL Benavides (Sweden) System"/>
    <x v="2"/>
    <s v="Benavides (Sweden) System"/>
    <x v="2"/>
    <x v="1"/>
    <x v="0"/>
    <x v="2"/>
    <m/>
    <n v="477.14"/>
    <n v="-477.14"/>
    <x v="7"/>
    <x v="0"/>
    <m/>
    <s v="DISCOVERY ENVIRONMENTAL"/>
    <s v="6/15/00"/>
    <s v="12633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2"/>
    <m/>
    <n v="413.1"/>
    <n v="-413.1"/>
    <x v="7"/>
    <x v="0"/>
    <m/>
    <s v="DISCOVERY ENVIRONMENTAL"/>
    <s v="6/15/00"/>
    <s v="12646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76.14"/>
    <n v="-76.14"/>
    <x v="7"/>
    <x v="0"/>
    <s v="FM 1944"/>
    <s v="CENTRAL POWER &amp; LIGHT CO"/>
    <s v="6/30/00"/>
    <s v="00671185999000630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74.89"/>
    <n v="-74.89"/>
    <x v="7"/>
    <x v="0"/>
    <s v="OCONNER - SHELLY B LSE"/>
    <s v="CENTRAL POWER &amp; LIGHT CO"/>
    <s v="6/30/00"/>
    <s v="00671295996000630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73.41"/>
    <n v="-73.41"/>
    <x v="7"/>
    <x v="0"/>
    <s v="1 BOYKIN RD  16P E CO75"/>
    <s v="CENTRAL POWER &amp; LIGHT CO"/>
    <s v="6/30/00"/>
    <s v="006713159920006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87.45"/>
    <n v="-87.45"/>
    <x v="7"/>
    <x v="0"/>
    <s v="UNIO PROD CO BATT B"/>
    <s v="CENTRAL POWER &amp; LIGHT CO"/>
    <s v="6/30/00"/>
    <s v="00671345999000630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67.53"/>
    <n v="-67.53"/>
    <x v="7"/>
    <x v="0"/>
    <s v="REFUGIO"/>
    <s v="CENTRAL POWER &amp; LIGHT CO"/>
    <s v="6/30/00"/>
    <s v="00679615997000630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33.76"/>
    <n v="-33.76"/>
    <x v="7"/>
    <x v="0"/>
    <s v="HWY 77"/>
    <s v="CENTRAL POWER &amp; LIGHT CO"/>
    <s v="6/30/00"/>
    <s v="00038435947000630"/>
    <x v="0"/>
    <x v="0"/>
    <x v="0"/>
  </r>
  <r>
    <x v="0"/>
    <x v="0"/>
    <x v="0"/>
    <x v="8"/>
    <s v="87150100"/>
    <x v="0"/>
    <x v="0"/>
    <x v="0"/>
    <x v="0"/>
    <x v="0"/>
    <s v="O- KPL Corpus Christi Terminal"/>
    <x v="3"/>
    <s v="Inactive - KPL Corpus Christi Terminal"/>
    <x v="1"/>
    <x v="0"/>
    <x v="0"/>
    <x v="1"/>
    <m/>
    <n v="515.16999999999996"/>
    <n v="-515.16999999999996"/>
    <x v="7"/>
    <x v="0"/>
    <s v="P211 1-2 940 NAVIGATION"/>
    <s v="CENTRAL POWER &amp; LIGHT CO"/>
    <s v="6/30/00"/>
    <s v="01366775946000630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24.93"/>
    <n v="-24.93"/>
    <x v="7"/>
    <x v="0"/>
    <s v="HWY 77"/>
    <s v="CENTRAL POWER &amp; LIGHT CO"/>
    <s v="6/30/00"/>
    <s v="000385959480006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33.770000000000003"/>
    <n v="-33.770000000000003"/>
    <x v="7"/>
    <x v="0"/>
    <s v="HWY 77"/>
    <s v="CENTRAL POWER &amp; LIGHT CO"/>
    <s v="6/30/00"/>
    <s v="000384359470006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72.099999999999994"/>
    <n v="-72.099999999999994"/>
    <x v="7"/>
    <x v="0"/>
    <s v="REFUGIO"/>
    <s v="CENTRAL POWER &amp; LIGHT CO"/>
    <s v="6/30/00"/>
    <s v="000384759430006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2857.24"/>
    <n v="-2857.24"/>
    <x v="7"/>
    <x v="0"/>
    <s v="HWY 77"/>
    <s v="CENTRAL POWER &amp; LIGHT CO"/>
    <s v="6/30/00"/>
    <s v="000386559400006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7.53"/>
    <n v="-67.53"/>
    <x v="7"/>
    <x v="0"/>
    <s v="FM 631"/>
    <s v="CENTRAL POWER &amp; LIGHT CO"/>
    <s v="6/30/00"/>
    <s v="00671205995000630"/>
    <x v="0"/>
    <x v="0"/>
    <x v="0"/>
  </r>
  <r>
    <x v="0"/>
    <x v="0"/>
    <x v="0"/>
    <x v="25"/>
    <s v="87150100"/>
    <x v="0"/>
    <x v="0"/>
    <x v="0"/>
    <x v="0"/>
    <x v="0"/>
    <s v="O- KPL Tilden Mainline"/>
    <x v="7"/>
    <s v="Tilden System"/>
    <x v="1"/>
    <x v="0"/>
    <x v="0"/>
    <x v="1"/>
    <m/>
    <n v="0.01"/>
    <n v="-0.01"/>
    <x v="7"/>
    <x v="0"/>
    <s v="FM 893 &amp; CO 72"/>
    <s v="CENTRAL POWER &amp; LIGHT CO"/>
    <s v="6/30/00"/>
    <s v="006817959930006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7.53"/>
    <n v="-67.53"/>
    <x v="7"/>
    <x v="0"/>
    <s v="REFUGIO"/>
    <s v="CENTRAL POWER &amp; LIGHT CO"/>
    <s v="6/30/00"/>
    <s v="000399559430006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7.53"/>
    <n v="-67.53"/>
    <x v="7"/>
    <x v="0"/>
    <s v="REFUGIO"/>
    <s v="CENTRAL POWER &amp; LIGHT CO"/>
    <s v="6/30/00"/>
    <s v="00035585942000630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1.54"/>
    <n v="-1.54"/>
    <x v="7"/>
    <x v="0"/>
    <s v="HWY 77"/>
    <s v="CENTRAL POWER &amp; LIGHT CO"/>
    <s v="6/30/00"/>
    <s v="000385959480006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7.53"/>
    <n v="-67.53"/>
    <x v="7"/>
    <x v="0"/>
    <s v="REFUGIO"/>
    <s v="CENTRAL POWER &amp; LIGHT CO"/>
    <s v="6/30/00"/>
    <s v="000385759400006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162.94"/>
    <n v="-162.94"/>
    <x v="7"/>
    <x v="0"/>
    <s v="REFUGIO"/>
    <s v="CENTRAL POWER &amp; LIGHT CO"/>
    <s v="6/30/00"/>
    <s v="000385659410006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333.42"/>
    <n v="-333.42"/>
    <x v="7"/>
    <x v="0"/>
    <s v="REFUGIO"/>
    <s v="CENTRAL POWER &amp; LIGHT CO"/>
    <s v="6/30/00"/>
    <s v="000384859420006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16"/>
    <n v="-0.16"/>
    <x v="7"/>
    <x v="0"/>
    <s v="HWY 77"/>
    <s v="CENTRAL POWER &amp; LIGHT CO"/>
    <s v="6/30/00"/>
    <s v="00038655940000630"/>
    <x v="0"/>
    <x v="0"/>
    <x v="0"/>
  </r>
  <r>
    <x v="0"/>
    <x v="0"/>
    <x v="0"/>
    <x v="38"/>
    <s v="87150100"/>
    <x v="0"/>
    <x v="0"/>
    <x v="0"/>
    <x v="0"/>
    <x v="0"/>
    <s v="O- KPL Refugio Light Crude System"/>
    <x v="1"/>
    <s v="North Line System"/>
    <x v="1"/>
    <x v="0"/>
    <x v="0"/>
    <x v="1"/>
    <m/>
    <n v="67.53"/>
    <n v="-67.53"/>
    <x v="7"/>
    <x v="0"/>
    <s v="EL OSO CATTLE CO"/>
    <s v="CENTRAL POWER &amp; LIGHT CO"/>
    <s v="6/30/00"/>
    <s v="006713759960006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01"/>
    <n v="-0.01"/>
    <x v="7"/>
    <x v="0"/>
    <s v="REFUGIO"/>
    <s v="CENTRAL POWER &amp; LIGHT CO"/>
    <s v="6/30/00"/>
    <s v="000360959410006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248.58"/>
    <n v="-248.58"/>
    <x v="7"/>
    <x v="0"/>
    <s v="REFUGIO"/>
    <s v="CENTRAL POWER &amp; LIGHT CO"/>
    <s v="6/30/00"/>
    <s v="00036095941000630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72.12"/>
    <n v="-72.12"/>
    <x v="7"/>
    <x v="0"/>
    <s v="3 CO 74 89 E CO 75"/>
    <s v="CENTRAL POWER &amp; LIGHT CO"/>
    <s v="6/30/00"/>
    <s v="01450615941000630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58.57"/>
    <n v="-58.57"/>
    <x v="7"/>
    <x v="0"/>
    <s v="CO RD 69 &amp; 72"/>
    <s v="CENTRAL POWER &amp; LIGHT CO"/>
    <s v="6/30/00"/>
    <s v="00681715991000630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89.72"/>
    <n v="-89.72"/>
    <x v="7"/>
    <x v="0"/>
    <s v="H &amp; DS TK BATT #A"/>
    <s v="CENTRAL POWER &amp; LIGHT CO"/>
    <s v="6/30/00"/>
    <s v="00671355998000630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0.39"/>
    <n v="-0.39"/>
    <x v="7"/>
    <x v="0"/>
    <s v="HWY 77"/>
    <s v="CENTRAL POWER &amp; LIGHT CO"/>
    <s v="6/30/00"/>
    <s v="00038655940000630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6666.91"/>
    <n v="-6666.91"/>
    <x v="7"/>
    <x v="0"/>
    <s v="HWY 77"/>
    <s v="CENTRAL POWER &amp; LIGHT CO"/>
    <s v="6/30/00"/>
    <s v="00038655940000630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0.01"/>
    <n v="-0.01"/>
    <x v="7"/>
    <x v="0"/>
    <s v="BOYKIN RD 3 PE TOLAN"/>
    <s v="CENTRAL POWER &amp; LIGHT CO"/>
    <s v="6/30/00"/>
    <s v="00671325991000630"/>
    <x v="0"/>
    <x v="0"/>
    <x v="0"/>
  </r>
  <r>
    <x v="0"/>
    <x v="0"/>
    <x v="0"/>
    <x v="25"/>
    <s v="87150100"/>
    <x v="0"/>
    <x v="0"/>
    <x v="0"/>
    <x v="0"/>
    <x v="0"/>
    <s v="O- KPL Tilden Mainline"/>
    <x v="7"/>
    <s v="Tilden System"/>
    <x v="1"/>
    <x v="0"/>
    <x v="0"/>
    <x v="1"/>
    <m/>
    <n v="146.38999999999999"/>
    <n v="-146.38999999999999"/>
    <x v="7"/>
    <x v="0"/>
    <s v="FM 893 &amp; CO 72"/>
    <s v="CENTRAL POWER &amp; LIGHT CO"/>
    <s v="6/30/00"/>
    <s v="00681795993000630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91.55"/>
    <n v="-91.55"/>
    <x v="7"/>
    <x v="0"/>
    <s v="BOYKIN RD 3 PE TOLAN"/>
    <s v="CENTRAL POWER &amp; LIGHT CO"/>
    <s v="6/30/00"/>
    <s v="00671325991000630"/>
    <x v="0"/>
    <x v="0"/>
    <x v="0"/>
  </r>
  <r>
    <x v="0"/>
    <x v="0"/>
    <x v="0"/>
    <x v="38"/>
    <s v="87150100"/>
    <x v="0"/>
    <x v="0"/>
    <x v="0"/>
    <x v="0"/>
    <x v="0"/>
    <s v="O- KPL Refugio Light Crude System"/>
    <x v="1"/>
    <s v="North Line System"/>
    <x v="1"/>
    <x v="0"/>
    <x v="0"/>
    <x v="1"/>
    <m/>
    <n v="67.53"/>
    <n v="-67.53"/>
    <x v="7"/>
    <x v="0"/>
    <s v="OCONNOR LEASE-PAN AMER"/>
    <s v="CENTRAL POWER &amp; LIGHT CO"/>
    <s v="6/30/00"/>
    <s v="00671365997000630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3.65"/>
    <n v="-3.65"/>
    <x v="7"/>
    <x v="0"/>
    <s v="CO RD 69 &amp; 72"/>
    <s v="CENTRAL POWER &amp; LIGHT CO"/>
    <s v="6/30/00"/>
    <s v="006817159910006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87.8"/>
    <n v="-87.8"/>
    <x v="7"/>
    <x v="0"/>
    <s v="CR 75"/>
    <s v="CENTRAL POWER &amp; LIGHT CO"/>
    <s v="6/30/00"/>
    <s v="006807259910006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7.53"/>
    <n v="-67.53"/>
    <x v="7"/>
    <x v="0"/>
    <s v="BOYKIN RD &amp; CR 7"/>
    <s v="CENTRAL POWER &amp; LIGHT CO"/>
    <s v="6/30/00"/>
    <s v="00680795994000630"/>
    <x v="0"/>
    <x v="0"/>
    <x v="0"/>
  </r>
  <r>
    <x v="0"/>
    <x v="0"/>
    <x v="0"/>
    <x v="29"/>
    <s v="86110700"/>
    <x v="1"/>
    <x v="0"/>
    <x v="0"/>
    <x v="0"/>
    <x v="0"/>
    <s v="O- KPL Gerdes Station"/>
    <x v="6"/>
    <s v="Caldwell Area"/>
    <x v="2"/>
    <x v="1"/>
    <x v="0"/>
    <x v="2"/>
    <m/>
    <n v="137.27000000000001"/>
    <n v="-137.27000000000001"/>
    <x v="7"/>
    <x v="0"/>
    <m/>
    <s v="DISCOVERY ENVIRONMENTAL"/>
    <s v="6/15/00"/>
    <s v="12649"/>
    <x v="0"/>
    <x v="0"/>
    <x v="0"/>
  </r>
  <r>
    <x v="0"/>
    <x v="0"/>
    <x v="0"/>
    <x v="7"/>
    <s v="86110700"/>
    <x v="1"/>
    <x v="0"/>
    <x v="0"/>
    <x v="0"/>
    <x v="0"/>
    <s v="O- KPL Viola Station"/>
    <x v="2"/>
    <s v="Benavides (Sweden) System"/>
    <x v="2"/>
    <x v="1"/>
    <x v="0"/>
    <x v="2"/>
    <m/>
    <n v="426.54"/>
    <n v="-426.54"/>
    <x v="7"/>
    <x v="0"/>
    <m/>
    <s v="DISCOVERY ENVIRONMENTAL"/>
    <s v="6/15/00"/>
    <s v="12642"/>
    <x v="0"/>
    <x v="0"/>
    <x v="0"/>
  </r>
  <r>
    <x v="0"/>
    <x v="0"/>
    <x v="0"/>
    <x v="13"/>
    <s v="86110700"/>
    <x v="1"/>
    <x v="0"/>
    <x v="0"/>
    <x v="0"/>
    <x v="0"/>
    <s v="O- KPL North Meter Bank to Refugio Mnln"/>
    <x v="1"/>
    <s v="North Line System"/>
    <x v="2"/>
    <x v="1"/>
    <x v="0"/>
    <x v="2"/>
    <m/>
    <n v="20.63"/>
    <n v="-20.63"/>
    <x v="7"/>
    <x v="0"/>
    <m/>
    <s v="DISCOVERY ENVIRONMENTAL"/>
    <s v="6/15/00"/>
    <s v="12635"/>
    <x v="0"/>
    <x v="0"/>
    <x v="0"/>
  </r>
  <r>
    <x v="0"/>
    <x v="0"/>
    <x v="0"/>
    <x v="22"/>
    <s v="86110500"/>
    <x v="3"/>
    <x v="0"/>
    <x v="0"/>
    <x v="0"/>
    <x v="0"/>
    <s v="O- KPL Mirando Station"/>
    <x v="2"/>
    <s v="Benavides (Sweden) System"/>
    <x v="4"/>
    <x v="3"/>
    <x v="0"/>
    <x v="2"/>
    <m/>
    <n v="-20.92"/>
    <n v="20.92"/>
    <x v="7"/>
    <x v="0"/>
    <m/>
    <s v="MIRANDO CITY OILFIELD SUPPLY CO"/>
    <s v="5/31/00"/>
    <s v="31MAY00"/>
    <x v="0"/>
    <x v="0"/>
    <x v="0"/>
  </r>
  <r>
    <x v="0"/>
    <x v="0"/>
    <x v="0"/>
    <x v="11"/>
    <s v="89430100"/>
    <x v="0"/>
    <x v="0"/>
    <x v="0"/>
    <x v="0"/>
    <x v="0"/>
    <s v="O- KPL Crude South Lines"/>
    <x v="5"/>
    <s v="STX Crude Pipelines"/>
    <x v="0"/>
    <x v="0"/>
    <x v="0"/>
    <x v="0"/>
    <m/>
    <n v="100"/>
    <n v="-100"/>
    <x v="7"/>
    <x v="0"/>
    <s v="SPL557"/>
    <s v="ALICE K EAST"/>
    <s v="7/15/00"/>
    <s v="SPL557-JUL 15-00"/>
    <x v="0"/>
    <x v="0"/>
    <x v="0"/>
  </r>
  <r>
    <x v="0"/>
    <x v="0"/>
    <x v="0"/>
    <x v="12"/>
    <s v="89430100"/>
    <x v="0"/>
    <x v="0"/>
    <x v="0"/>
    <x v="0"/>
    <x v="0"/>
    <s v="O- KPL Benavides (Sweden) System"/>
    <x v="2"/>
    <s v="Benavides (Sweden) System"/>
    <x v="0"/>
    <x v="0"/>
    <x v="0"/>
    <x v="0"/>
    <m/>
    <n v="15"/>
    <n v="-15"/>
    <x v="7"/>
    <x v="0"/>
    <s v="GOVMT WELLS 3.0 &amp; 2.4 ACRES"/>
    <s v="JACOB D WHITE"/>
    <s v="7/15/00"/>
    <s v="GOVMT.WELLS 3.0 &amp; 2.4 ACR-JUL 15-00"/>
    <x v="0"/>
    <x v="0"/>
    <x v="0"/>
  </r>
  <r>
    <x v="0"/>
    <x v="0"/>
    <x v="0"/>
    <x v="25"/>
    <s v="89430100"/>
    <x v="0"/>
    <x v="0"/>
    <x v="0"/>
    <x v="0"/>
    <x v="0"/>
    <s v="O- KPL Tilden Mainline"/>
    <x v="7"/>
    <s v="Tilden System"/>
    <x v="0"/>
    <x v="0"/>
    <x v="0"/>
    <x v="0"/>
    <m/>
    <n v="500"/>
    <n v="-500"/>
    <x v="7"/>
    <x v="0"/>
    <s v="SWINNEY SWITCH BOOSTER"/>
    <s v="JAMES MARVIN JOHNSON III"/>
    <s v="7/15/00"/>
    <s v="SWINNEY SWITCH BOOSTER-JUL 15-00"/>
    <x v="0"/>
    <x v="0"/>
    <x v="0"/>
  </r>
  <r>
    <x v="0"/>
    <x v="0"/>
    <x v="0"/>
    <x v="28"/>
    <s v="89430100"/>
    <x v="0"/>
    <x v="0"/>
    <x v="0"/>
    <x v="0"/>
    <x v="0"/>
    <s v="O- KPL Permian South Texas"/>
    <x v="2"/>
    <s v="Benavides (Sweden) System"/>
    <x v="0"/>
    <x v="0"/>
    <x v="0"/>
    <x v="0"/>
    <m/>
    <n v="137"/>
    <n v="-137"/>
    <x v="7"/>
    <x v="0"/>
    <s v="BENAVIDES"/>
    <s v="LEOBARDO &amp; BELINDA PEREZ"/>
    <s v="7/15/00"/>
    <s v="BENAVIDES-JUL 15-00"/>
    <x v="0"/>
    <x v="0"/>
    <x v="0"/>
  </r>
  <r>
    <x v="0"/>
    <x v="0"/>
    <x v="0"/>
    <x v="12"/>
    <s v="87310100"/>
    <x v="0"/>
    <x v="0"/>
    <x v="0"/>
    <x v="0"/>
    <x v="0"/>
    <s v="O- KPL Benavides (Sweden) System"/>
    <x v="2"/>
    <s v="Benavides (Sweden) System"/>
    <x v="16"/>
    <x v="0"/>
    <x v="0"/>
    <x v="3"/>
    <m/>
    <n v="0"/>
    <n v="0"/>
    <x v="7"/>
    <x v="0"/>
    <s v="1-04-00640-00 JUNE 2000 CREDIT OF 19.36"/>
    <s v="FREER WATER CONTROL"/>
    <s v="6/1/00"/>
    <s v="104006400000060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"/>
    <n v="0"/>
    <x v="7"/>
    <x v="0"/>
    <s v="HWY 774"/>
    <s v="CENTRAL POWER &amp; LIGHT CO"/>
    <s v="7/3/00"/>
    <s v="00671285997000703"/>
    <x v="0"/>
    <x v="0"/>
    <x v="0"/>
  </r>
  <r>
    <x v="0"/>
    <x v="0"/>
    <x v="0"/>
    <x v="14"/>
    <s v="84340100"/>
    <x v="0"/>
    <x v="0"/>
    <x v="0"/>
    <x v="0"/>
    <x v="0"/>
    <s v="O- KPL Rosanky Station"/>
    <x v="6"/>
    <s v="Caldwell Area"/>
    <x v="8"/>
    <x v="0"/>
    <x v="0"/>
    <x v="4"/>
    <m/>
    <n v="1495"/>
    <n v="-1495"/>
    <x v="7"/>
    <x v="0"/>
    <m/>
    <s v="STEPHEN WOODS"/>
    <s v="7/9/00"/>
    <s v="09JUL0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89.21"/>
    <n v="-89.21"/>
    <x v="7"/>
    <x v="0"/>
    <s v="4802 UP RIVER RD R"/>
    <s v="CENTRAL POWER &amp; LIGHT CO"/>
    <s v="7/3/00"/>
    <s v="01587685940000703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4"/>
    <n v="-1.4"/>
    <x v="7"/>
    <x v="0"/>
    <s v="1300 OAK PARK AVE SWOIL"/>
    <s v="CENTRAL POWER &amp; LIGHT CO"/>
    <s v="7/3/00"/>
    <s v="01588945947000703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46.2"/>
    <n v="-46.2"/>
    <x v="7"/>
    <x v="0"/>
    <m/>
    <s v="COASTAL BEND COFFEE SERVICE"/>
    <s v="7/5/00"/>
    <s v="8673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73.22"/>
    <n v="-73.22"/>
    <x v="7"/>
    <x v="0"/>
    <s v="4908 UP RIVER RD"/>
    <s v="CENTRAL POWER &amp; LIGHT CO"/>
    <s v="7/3/00"/>
    <s v="01587635945000703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69.849999999999994"/>
    <n v="-69.849999999999994"/>
    <x v="7"/>
    <x v="0"/>
    <s v="950 MANCHESTER A"/>
    <s v="CENTRAL POWER &amp; LIGHT CO"/>
    <s v="7/3/00"/>
    <s v="01584185944000703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17.55"/>
    <n v="-217.55"/>
    <x v="7"/>
    <x v="0"/>
    <s v="HARBOR ISLAND"/>
    <s v="CENTRAL POWER &amp; LIGHT CO"/>
    <s v="7/10/00"/>
    <s v="0201344594100071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0.86"/>
    <n v="-20.86"/>
    <x v="7"/>
    <x v="0"/>
    <s v="1300 OAK PARK AVE SWOIL"/>
    <s v="CENTRAL POWER &amp; LIGHT CO"/>
    <s v="7/3/00"/>
    <s v="01588945947000703"/>
    <x v="0"/>
    <x v="0"/>
    <x v="0"/>
  </r>
  <r>
    <x v="0"/>
    <x v="0"/>
    <x v="0"/>
    <x v="20"/>
    <s v="87210100"/>
    <x v="0"/>
    <x v="0"/>
    <x v="0"/>
    <x v="0"/>
    <x v="0"/>
    <s v="O- KPL Placedo Station"/>
    <x v="1"/>
    <s v="North Line System"/>
    <x v="10"/>
    <x v="0"/>
    <x v="0"/>
    <x v="0"/>
    <m/>
    <n v="105.42"/>
    <n v="-105.42"/>
    <x v="7"/>
    <x v="0"/>
    <s v="105410284505249903 6/22/00"/>
    <s v="GTE SOUTHWEST INC"/>
    <s v="6/22/00"/>
    <s v="105410284505249903000622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73.92"/>
    <n v="-273.92"/>
    <x v="7"/>
    <x v="0"/>
    <s v="EDI - DO NOT PAY - DIVISION OFFICE"/>
    <s v="SOUTHWESTERN BELL"/>
    <s v="6/27/00"/>
    <s v="3612415624593000627"/>
    <x v="0"/>
    <x v="0"/>
    <x v="0"/>
  </r>
  <r>
    <x v="0"/>
    <x v="0"/>
    <x v="0"/>
    <x v="11"/>
    <s v="85330400"/>
    <x v="0"/>
    <x v="0"/>
    <x v="0"/>
    <x v="0"/>
    <x v="0"/>
    <s v="O- KPL Crude South Lines"/>
    <x v="5"/>
    <s v="STX Crude Pipelines"/>
    <x v="6"/>
    <x v="0"/>
    <x v="0"/>
    <x v="0"/>
    <m/>
    <n v="473.61"/>
    <n v="-473.61"/>
    <x v="7"/>
    <x v="0"/>
    <m/>
    <s v="DANKA"/>
    <s v="6/21/00"/>
    <s v="7484891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46.76"/>
    <n v="-46.76"/>
    <x v="7"/>
    <x v="0"/>
    <m/>
    <s v="UNIFIRST CORPORATION"/>
    <s v="7/10/00"/>
    <s v="8114348321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86.24"/>
    <n v="-86.24"/>
    <x v="7"/>
    <x v="0"/>
    <s v="361-241-2914-111-9 5/27/00"/>
    <s v="SOUTHWESTERN BELL"/>
    <s v="5/27/00"/>
    <s v="36124129141119000527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42.61"/>
    <n v="-42.61"/>
    <x v="7"/>
    <x v="0"/>
    <s v="361-241-2914-111-9 6/27/00"/>
    <s v="SOUTHWESTERN BELL"/>
    <s v="6/27/00"/>
    <s v="36124129141119000627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413.5700000000002"/>
    <n v="-2413.5700000000002"/>
    <x v="7"/>
    <x v="0"/>
    <s v="EDI - DO NOT PAY - DIVISION OFFICE"/>
    <s v="SOUTHWESTERN BELL"/>
    <s v="6/27/00"/>
    <s v="3612415624593000627"/>
    <x v="0"/>
    <x v="0"/>
    <x v="0"/>
  </r>
  <r>
    <x v="0"/>
    <x v="0"/>
    <x v="0"/>
    <x v="20"/>
    <s v="87210100"/>
    <x v="0"/>
    <x v="0"/>
    <x v="0"/>
    <x v="0"/>
    <x v="0"/>
    <s v="O- KPL Placedo Station"/>
    <x v="1"/>
    <s v="North Line System"/>
    <x v="10"/>
    <x v="0"/>
    <x v="0"/>
    <x v="0"/>
    <m/>
    <n v="26.43"/>
    <n v="-26.43"/>
    <x v="7"/>
    <x v="0"/>
    <s v="057 333 2408 001 6/22/00"/>
    <s v="AT&amp;T"/>
    <s v="6/22/00"/>
    <s v="0573332408001000622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149.79"/>
    <n v="-149.79"/>
    <x v="7"/>
    <x v="0"/>
    <s v="32838-001 6/29/00"/>
    <s v="VICTORIA ELECTRIC COOPERATIVE"/>
    <s v="6/29/00"/>
    <s v="32838001000629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0.01"/>
    <n v="-0.01"/>
    <x v="7"/>
    <x v="0"/>
    <s v="HWY 774"/>
    <s v="CENTRAL POWER &amp; LIGHT CO"/>
    <s v="7/3/00"/>
    <s v="00671285997000703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49.19"/>
    <n v="-49.19"/>
    <x v="7"/>
    <x v="0"/>
    <s v="HWY 774"/>
    <s v="CENTRAL POWER &amp; LIGHT CO"/>
    <s v="7/3/00"/>
    <s v="00671285997000703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70.3"/>
    <n v="-70.3"/>
    <x v="7"/>
    <x v="0"/>
    <s v="CANTWELL"/>
    <s v="CENTRAL POWER &amp; LIGHT CO"/>
    <s v="7/3/00"/>
    <s v="01587425941000703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64.44"/>
    <n v="-64.44"/>
    <x v="7"/>
    <x v="0"/>
    <s v="32839-001 6/29/00"/>
    <s v="VICTORIA ELECTRIC COOPERATIVE"/>
    <s v="6/29/00"/>
    <s v="32839001000629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49.18"/>
    <n v="-49.18"/>
    <x v="7"/>
    <x v="0"/>
    <s v="HWY 774"/>
    <s v="CENTRAL POWER &amp; LIGHT CO"/>
    <s v="7/3/00"/>
    <s v="00671285997000703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01"/>
    <n v="-0.01"/>
    <x v="7"/>
    <x v="0"/>
    <s v="FORD RANCH"/>
    <s v="CENTRAL POWER &amp; LIGHT CO"/>
    <s v="7/3/00"/>
    <s v="00894455948000703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95.49"/>
    <n v="-95.49"/>
    <x v="7"/>
    <x v="0"/>
    <s v="FORD RANCH"/>
    <s v="CENTRAL POWER &amp; LIGHT CO"/>
    <s v="7/3/00"/>
    <s v="00894455948000703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2"/>
    <n v="-12"/>
    <x v="7"/>
    <x v="0"/>
    <s v="FM 794 RECT"/>
    <s v="GUADALUPE VALLEY ELEC COOP INC"/>
    <s v="7/10/00"/>
    <s v="100001190100071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2"/>
    <n v="-12"/>
    <x v="7"/>
    <x v="0"/>
    <s v="SH87 - NIXON RECT"/>
    <s v="GUADALUPE VALLEY ELEC COOP INC"/>
    <s v="7/10/00"/>
    <s v="514481803000710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89.55"/>
    <n v="-89.55"/>
    <x v="7"/>
    <x v="0"/>
    <s v="RECT C-621A"/>
    <s v="NUECES ELECTRIC COOP INC"/>
    <s v="7/5/00"/>
    <s v="26332700000705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52.24"/>
    <n v="-52.24"/>
    <x v="7"/>
    <x v="0"/>
    <s v="RECT 438-A"/>
    <s v="NUECES ELECTRIC COOP INC"/>
    <s v="7/5/00"/>
    <s v="26329300000705"/>
    <x v="0"/>
    <x v="0"/>
    <x v="0"/>
  </r>
  <r>
    <x v="0"/>
    <x v="0"/>
    <x v="0"/>
    <x v="11"/>
    <s v="85420100"/>
    <x v="3"/>
    <x v="17"/>
    <x v="0"/>
    <x v="0"/>
    <x v="0"/>
    <s v="O- KPL Crude South Lines"/>
    <x v="5"/>
    <s v="STX Crude Pipelines"/>
    <x v="9"/>
    <x v="3"/>
    <x v="17"/>
    <x v="0"/>
    <m/>
    <n v="36.659999999999997"/>
    <n v="-36.659999999999997"/>
    <x v="7"/>
    <x v="0"/>
    <s v="EXPENSES JULY 6, 2000"/>
    <s v="WILLIAM DORNFELD"/>
    <s v="7/10/00"/>
    <s v="10JUL00"/>
    <x v="0"/>
    <x v="0"/>
    <x v="0"/>
  </r>
  <r>
    <x v="0"/>
    <x v="0"/>
    <x v="0"/>
    <x v="16"/>
    <s v="85430100"/>
    <x v="11"/>
    <x v="0"/>
    <x v="0"/>
    <x v="0"/>
    <x v="0"/>
    <s v="O- KPL Tilden System"/>
    <x v="7"/>
    <s v="Tilden System"/>
    <x v="47"/>
    <x v="11"/>
    <x v="0"/>
    <x v="0"/>
    <m/>
    <n v="14.13"/>
    <n v="-14.13"/>
    <x v="7"/>
    <x v="0"/>
    <m/>
    <s v="RIDGWAYS"/>
    <s v="6/30/00"/>
    <s v="15104677"/>
    <x v="0"/>
    <x v="0"/>
    <x v="0"/>
  </r>
  <r>
    <x v="0"/>
    <x v="0"/>
    <x v="0"/>
    <x v="9"/>
    <s v="87210100"/>
    <x v="0"/>
    <x v="0"/>
    <x v="0"/>
    <x v="0"/>
    <x v="0"/>
    <s v="O- KPL Sunfield Station"/>
    <x v="4"/>
    <s v="South Line System"/>
    <x v="10"/>
    <x v="0"/>
    <x v="0"/>
    <x v="0"/>
    <m/>
    <n v="0"/>
    <n v="0"/>
    <x v="7"/>
    <x v="0"/>
    <s v="34066 7/1/00"/>
    <s v="VALLEY TELEPHONE COOP INC"/>
    <s v="7/1/00"/>
    <s v="34066000701"/>
    <x v="0"/>
    <x v="0"/>
    <x v="0"/>
  </r>
  <r>
    <x v="0"/>
    <x v="0"/>
    <x v="0"/>
    <x v="9"/>
    <s v="87210100"/>
    <x v="0"/>
    <x v="0"/>
    <x v="0"/>
    <x v="0"/>
    <x v="0"/>
    <s v="O- KPL Sunfield Station"/>
    <x v="4"/>
    <s v="South Line System"/>
    <x v="10"/>
    <x v="0"/>
    <x v="0"/>
    <x v="0"/>
    <m/>
    <n v="0"/>
    <n v="0"/>
    <x v="7"/>
    <x v="0"/>
    <s v="34068 7/1/00"/>
    <s v="VALLEY TELEPHONE COOP INC"/>
    <s v="7/1/00"/>
    <s v="34068000701"/>
    <x v="0"/>
    <x v="0"/>
    <x v="0"/>
  </r>
  <r>
    <x v="0"/>
    <x v="0"/>
    <x v="0"/>
    <x v="12"/>
    <s v="85210400"/>
    <x v="7"/>
    <x v="0"/>
    <x v="0"/>
    <x v="0"/>
    <x v="0"/>
    <s v="O- KPL Benavides (Sweden) System"/>
    <x v="2"/>
    <s v="Benavides (Sweden) System"/>
    <x v="44"/>
    <x v="7"/>
    <x v="0"/>
    <x v="0"/>
    <m/>
    <n v="416.06"/>
    <n v="-416.06"/>
    <x v="7"/>
    <x v="0"/>
    <m/>
    <s v="VALLEN SAFETY SUPPLY CO"/>
    <s v="6/27/00"/>
    <s v="373316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570.17999999999995"/>
    <n v="-570.17999999999995"/>
    <x v="7"/>
    <x v="0"/>
    <s v="320454470 7/1/00"/>
    <s v="MEDINA ELECTRIC COOP INC"/>
    <s v="7/1/00"/>
    <s v="320454470000701"/>
    <x v="0"/>
    <x v="0"/>
    <x v="0"/>
  </r>
  <r>
    <x v="0"/>
    <x v="0"/>
    <x v="0"/>
    <x v="0"/>
    <s v="89430100"/>
    <x v="0"/>
    <x v="0"/>
    <x v="0"/>
    <x v="0"/>
    <x v="0"/>
    <s v="O- KPL Air Liquids"/>
    <x v="0"/>
    <s v="Air Liquids"/>
    <x v="0"/>
    <x v="0"/>
    <x v="0"/>
    <x v="0"/>
    <m/>
    <n v="115"/>
    <n v="-115"/>
    <x v="7"/>
    <x v="0"/>
    <s v="LEASE RENTAL"/>
    <s v="B W BELL SR &amp; B W BELL JR"/>
    <s v="7/5/00"/>
    <s v="05JUL0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42.7"/>
    <n v="-42.7"/>
    <x v="7"/>
    <x v="0"/>
    <s v="320454470 7/1/00"/>
    <s v="MEDINA ELECTRIC COOP INC"/>
    <s v="7/1/00"/>
    <s v="320454470000701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224.69"/>
    <n v="-224.69"/>
    <x v="7"/>
    <x v="0"/>
    <s v="320454470 7/1/00"/>
    <s v="MEDINA ELECTRIC COOP INC"/>
    <s v="7/1/00"/>
    <s v="320454470000701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9.41"/>
    <n v="-79.41"/>
    <x v="7"/>
    <x v="0"/>
    <s v="SEVEN SISTERS"/>
    <s v="CENTRAL POWER &amp; LIGHT CO"/>
    <s v="7/5/00"/>
    <s v="00622447944000705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49.66"/>
    <n v="-49.66"/>
    <x v="7"/>
    <x v="0"/>
    <s v="320454470 7/1/00"/>
    <s v="MEDINA ELECTRIC COOP INC"/>
    <s v="7/1/00"/>
    <s v="320454470000701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239.55"/>
    <n v="-239.55"/>
    <x v="7"/>
    <x v="0"/>
    <s v="320454470 7/1/00"/>
    <s v="MEDINA ELECTRIC COOP INC"/>
    <s v="7/1/00"/>
    <s v="320454470000701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95.5"/>
    <n v="-95.5"/>
    <x v="7"/>
    <x v="0"/>
    <s v="320454470 7/1/00"/>
    <s v="MEDINA ELECTRIC COOP INC"/>
    <s v="7/1/00"/>
    <s v="320454470000701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23.43"/>
    <n v="-23.43"/>
    <x v="7"/>
    <x v="0"/>
    <s v="32265 7/1/00"/>
    <s v="VALLEY TELEPHONE COOP INC"/>
    <s v="7/1/00"/>
    <s v="32265000701"/>
    <x v="0"/>
    <x v="0"/>
    <x v="0"/>
  </r>
  <r>
    <x v="0"/>
    <x v="0"/>
    <x v="0"/>
    <x v="27"/>
    <s v="87210100"/>
    <x v="0"/>
    <x v="0"/>
    <x v="0"/>
    <x v="0"/>
    <x v="0"/>
    <s v="O- KPL Dilley Station"/>
    <x v="7"/>
    <s v="Tilden System"/>
    <x v="10"/>
    <x v="0"/>
    <x v="0"/>
    <x v="0"/>
    <m/>
    <n v="34.19"/>
    <n v="-34.19"/>
    <x v="7"/>
    <x v="0"/>
    <s v="22943 7/1/00"/>
    <s v="VALLEY TELEPHONE COOP INC"/>
    <s v="7/1/00"/>
    <s v="22943000701"/>
    <x v="0"/>
    <x v="0"/>
    <x v="0"/>
  </r>
  <r>
    <x v="0"/>
    <x v="0"/>
    <x v="0"/>
    <x v="22"/>
    <s v="87210100"/>
    <x v="0"/>
    <x v="0"/>
    <x v="0"/>
    <x v="0"/>
    <x v="0"/>
    <s v="O- KPL Mirando Station"/>
    <x v="2"/>
    <s v="Benavides (Sweden) System"/>
    <x v="10"/>
    <x v="0"/>
    <x v="0"/>
    <x v="0"/>
    <m/>
    <n v="22.56"/>
    <n v="-22.56"/>
    <x v="7"/>
    <x v="0"/>
    <s v="35592 7/1/00"/>
    <s v="VALLEY TELEPHONE COOP INC"/>
    <s v="7/1/00"/>
    <s v="35592000701"/>
    <x v="0"/>
    <x v="0"/>
    <x v="0"/>
  </r>
  <r>
    <x v="0"/>
    <x v="0"/>
    <x v="0"/>
    <x v="22"/>
    <s v="87210100"/>
    <x v="0"/>
    <x v="0"/>
    <x v="0"/>
    <x v="0"/>
    <x v="0"/>
    <s v="O- KPL Mirando Station"/>
    <x v="2"/>
    <s v="Benavides (Sweden) System"/>
    <x v="10"/>
    <x v="0"/>
    <x v="0"/>
    <x v="0"/>
    <m/>
    <n v="159.38999999999999"/>
    <n v="-159.38999999999999"/>
    <x v="7"/>
    <x v="0"/>
    <s v="32158 7/1/00"/>
    <s v="VALLEY TELEPHONE COOP INC"/>
    <s v="7/1/00"/>
    <s v="32158000701"/>
    <x v="0"/>
    <x v="0"/>
    <x v="0"/>
  </r>
  <r>
    <x v="0"/>
    <x v="0"/>
    <x v="0"/>
    <x v="22"/>
    <s v="87210100"/>
    <x v="0"/>
    <x v="0"/>
    <x v="0"/>
    <x v="0"/>
    <x v="0"/>
    <s v="O- KPL Mirando Station"/>
    <x v="2"/>
    <s v="Benavides (Sweden) System"/>
    <x v="10"/>
    <x v="0"/>
    <x v="0"/>
    <x v="0"/>
    <m/>
    <n v="39.11"/>
    <n v="-39.11"/>
    <x v="7"/>
    <x v="0"/>
    <s v="27127 7/1/00"/>
    <s v="VALLEY TELEPHONE COOP INC"/>
    <s v="7/1/00"/>
    <s v="27124000701"/>
    <x v="0"/>
    <x v="0"/>
    <x v="0"/>
  </r>
  <r>
    <x v="0"/>
    <x v="0"/>
    <x v="0"/>
    <x v="9"/>
    <s v="87210100"/>
    <x v="0"/>
    <x v="0"/>
    <x v="0"/>
    <x v="0"/>
    <x v="0"/>
    <s v="O- KPL Sunfield Station"/>
    <x v="4"/>
    <s v="South Line System"/>
    <x v="10"/>
    <x v="0"/>
    <x v="0"/>
    <x v="0"/>
    <m/>
    <n v="82.39"/>
    <n v="-82.39"/>
    <x v="7"/>
    <x v="0"/>
    <s v="33228 7/1/00"/>
    <s v="VALLEY TELEPHONE COOP INC"/>
    <s v="7/1/00"/>
    <s v="33228000701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0.12"/>
    <n v="-0.12"/>
    <x v="7"/>
    <x v="0"/>
    <s v="EDI - DO NOT PAY"/>
    <s v="SOUTHWESTERN BELL"/>
    <s v="7/11/00"/>
    <s v="3615264296617000711"/>
    <x v="0"/>
    <x v="0"/>
    <x v="0"/>
  </r>
  <r>
    <x v="0"/>
    <x v="0"/>
    <x v="0"/>
    <x v="18"/>
    <s v="87210100"/>
    <x v="0"/>
    <x v="0"/>
    <x v="0"/>
    <x v="0"/>
    <x v="0"/>
    <s v="O- KPL Three Rivers Station"/>
    <x v="7"/>
    <s v="Tilden System"/>
    <x v="10"/>
    <x v="0"/>
    <x v="0"/>
    <x v="0"/>
    <m/>
    <n v="22.56"/>
    <n v="-22.56"/>
    <x v="7"/>
    <x v="0"/>
    <s v="22521 7/1/00"/>
    <s v="VALLEY TELEPHONE COOP INC"/>
    <s v="7/1/00"/>
    <s v="22521000701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4.12"/>
    <n v="-4.12"/>
    <x v="7"/>
    <x v="0"/>
    <s v="EDI - DO NOT PAY"/>
    <s v="SOUTHWESTERN BELL"/>
    <s v="7/11/00"/>
    <s v="3615264296617000711"/>
    <x v="0"/>
    <x v="0"/>
    <x v="0"/>
  </r>
  <r>
    <x v="0"/>
    <x v="0"/>
    <x v="0"/>
    <x v="27"/>
    <s v="87210100"/>
    <x v="0"/>
    <x v="0"/>
    <x v="0"/>
    <x v="0"/>
    <x v="0"/>
    <s v="O- KPL Dilley Station"/>
    <x v="7"/>
    <s v="Tilden System"/>
    <x v="10"/>
    <x v="0"/>
    <x v="0"/>
    <x v="0"/>
    <m/>
    <n v="29.92"/>
    <n v="-29.92"/>
    <x v="7"/>
    <x v="0"/>
    <s v="23165 7/1/00"/>
    <s v="VALLEY TELEPHONE COOP INC"/>
    <s v="7/1/00"/>
    <s v="23165000701"/>
    <x v="0"/>
    <x v="0"/>
    <x v="0"/>
  </r>
  <r>
    <x v="0"/>
    <x v="0"/>
    <x v="0"/>
    <x v="9"/>
    <s v="87210100"/>
    <x v="0"/>
    <x v="0"/>
    <x v="0"/>
    <x v="0"/>
    <x v="0"/>
    <s v="O- KPL Sunfield Station"/>
    <x v="4"/>
    <s v="South Line System"/>
    <x v="10"/>
    <x v="0"/>
    <x v="0"/>
    <x v="0"/>
    <m/>
    <n v="57.21"/>
    <n v="-57.21"/>
    <x v="7"/>
    <x v="0"/>
    <s v="24253 7/1/00"/>
    <s v="VALLEY TELEPHONE COOP INC"/>
    <s v="7/1/00"/>
    <s v="24253000701"/>
    <x v="0"/>
    <x v="0"/>
    <x v="0"/>
  </r>
  <r>
    <x v="0"/>
    <x v="0"/>
    <x v="0"/>
    <x v="9"/>
    <s v="87210100"/>
    <x v="0"/>
    <x v="0"/>
    <x v="0"/>
    <x v="0"/>
    <x v="0"/>
    <s v="O- KPL Sunfield Station"/>
    <x v="4"/>
    <s v="South Line System"/>
    <x v="10"/>
    <x v="0"/>
    <x v="0"/>
    <x v="0"/>
    <m/>
    <n v="26.49"/>
    <n v="-26.49"/>
    <x v="7"/>
    <x v="0"/>
    <s v="24324 7/1/00"/>
    <s v="VALLEY TELEPHONE COOP INC"/>
    <s v="7/1/00"/>
    <s v="24324000701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1064.1500000000001"/>
    <n v="-1064.1500000000001"/>
    <x v="7"/>
    <x v="0"/>
    <m/>
    <s v="DICK HOLBEIN"/>
    <s v="3/24/00"/>
    <s v="036916"/>
    <x v="0"/>
    <x v="0"/>
    <x v="0"/>
  </r>
  <r>
    <x v="0"/>
    <x v="0"/>
    <x v="0"/>
    <x v="27"/>
    <s v="87150100"/>
    <x v="0"/>
    <x v="0"/>
    <x v="0"/>
    <x v="0"/>
    <x v="0"/>
    <s v="O- KPL Dilley Station"/>
    <x v="7"/>
    <s v="Tilden System"/>
    <x v="1"/>
    <x v="0"/>
    <x v="0"/>
    <x v="1"/>
    <m/>
    <n v="1516.12"/>
    <n v="-1516.12"/>
    <x v="7"/>
    <x v="0"/>
    <s v="320454470 7/1/00"/>
    <s v="MEDINA ELECTRIC COOP INC"/>
    <s v="7/1/00"/>
    <s v="320454470000701"/>
    <x v="0"/>
    <x v="0"/>
    <x v="0"/>
  </r>
  <r>
    <x v="0"/>
    <x v="0"/>
    <x v="0"/>
    <x v="28"/>
    <s v="89430100"/>
    <x v="0"/>
    <x v="0"/>
    <x v="0"/>
    <x v="0"/>
    <x v="0"/>
    <s v="O- KPL Permian South Texas"/>
    <x v="2"/>
    <s v="Benavides (Sweden) System"/>
    <x v="0"/>
    <x v="0"/>
    <x v="0"/>
    <x v="0"/>
    <m/>
    <n v="137"/>
    <n v="-137"/>
    <x v="7"/>
    <x v="0"/>
    <s v="LEASE RENTAL"/>
    <s v="LEOBARDO &amp; BELINDA PEREZ"/>
    <s v="7/5/00"/>
    <s v="05JUL00"/>
    <x v="0"/>
    <x v="0"/>
    <x v="0"/>
  </r>
  <r>
    <x v="0"/>
    <x v="0"/>
    <x v="0"/>
    <x v="25"/>
    <s v="89430100"/>
    <x v="0"/>
    <x v="0"/>
    <x v="0"/>
    <x v="0"/>
    <x v="0"/>
    <s v="O- KPL Tilden Mainline"/>
    <x v="7"/>
    <s v="Tilden System"/>
    <x v="0"/>
    <x v="0"/>
    <x v="0"/>
    <x v="0"/>
    <m/>
    <n v="500"/>
    <n v="-500"/>
    <x v="7"/>
    <x v="0"/>
    <s v="LEASE RENTAL"/>
    <s v="JAMES MARVIN JOHNSON III"/>
    <s v="7/5/00"/>
    <s v="05JUL0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5.950000000000003"/>
    <n v="-35.950000000000003"/>
    <x v="7"/>
    <x v="0"/>
    <s v="FM 208"/>
    <s v="ENTERGY"/>
    <s v="7/6/00"/>
    <s v="1362155000706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.4300000000000002"/>
    <n v="-2.4300000000000002"/>
    <x v="7"/>
    <x v="0"/>
    <s v="FM 208"/>
    <s v="ENTERGY"/>
    <s v="7/6/00"/>
    <s v="1362155000706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41.28"/>
    <n v="-41.28"/>
    <x v="7"/>
    <x v="0"/>
    <s v="320454470 7/1/00"/>
    <s v="MEDINA ELECTRIC COOP INC"/>
    <s v="7/1/00"/>
    <s v="32045447000070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7.53"/>
    <n v="-67.53"/>
    <x v="7"/>
    <x v="0"/>
    <s v="SEVEN SISTERS"/>
    <s v="CENTRAL POWER &amp; LIGHT CO"/>
    <s v="7/5/00"/>
    <s v="00624037941000705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1.92"/>
    <n v="-61.92"/>
    <x v="7"/>
    <x v="0"/>
    <s v="320454470 7/1/00"/>
    <s v="MEDINA ELECTRIC COOP INC"/>
    <s v="7/1/00"/>
    <s v="320454470000701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74.59"/>
    <n v="-74.59"/>
    <x v="7"/>
    <x v="0"/>
    <s v="855 SAVAGE LN 1@"/>
    <s v="CENTRAL POWER &amp; LIGHT CO"/>
    <s v="7/5/00"/>
    <s v="0170260594800070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9.1"/>
    <n v="-89.1"/>
    <x v="7"/>
    <x v="0"/>
    <s v="10107100"/>
    <s v="NUECES ELECTRIC COOP INC"/>
    <s v="7/5/00"/>
    <s v="1010710000070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7.53"/>
    <n v="-67.53"/>
    <x v="7"/>
    <x v="0"/>
    <s v="CHRISTINE"/>
    <s v="CENTRAL POWER &amp; LIGHT CO"/>
    <s v="7/6/00"/>
    <s v="00092817949000706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0.760000000000005"/>
    <n v="-70.760000000000005"/>
    <x v="7"/>
    <x v="0"/>
    <s v="MIRANDO CITY"/>
    <s v="CENTRAL POWER &amp; LIGHT CO"/>
    <s v="7/6/00"/>
    <s v="00281707992000706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1.38"/>
    <n v="-71.38"/>
    <x v="7"/>
    <x v="0"/>
    <s v="OILTON"/>
    <s v="CENTRAL POWER &amp; LIGHT CO"/>
    <s v="7/6/00"/>
    <s v="00282967991000706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122.31"/>
    <n v="-122.31"/>
    <x v="7"/>
    <x v="0"/>
    <s v="MIRANDO CITY"/>
    <s v="CENTRAL POWER &amp; LIGHT CO"/>
    <s v="7/6/00"/>
    <s v="00282847995000706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1141.3900000000001"/>
    <n v="-1141.3900000000001"/>
    <x v="7"/>
    <x v="0"/>
    <s v="MIRANDO CITY"/>
    <s v="CENTRAL POWER &amp; LIGHT CO"/>
    <s v="7/6/00"/>
    <s v="00282137991000706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0.03"/>
    <n v="-0.03"/>
    <x v="7"/>
    <x v="0"/>
    <s v="MIRANDO CITY"/>
    <s v="CENTRAL POWER &amp; LIGHT CO"/>
    <s v="7/6/00"/>
    <s v="00282137991000706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48.38"/>
    <n v="-48.38"/>
    <x v="7"/>
    <x v="0"/>
    <s v="10107100"/>
    <s v="NUECES ELECTRIC COOP INC"/>
    <s v="7/5/00"/>
    <s v="10107100000705"/>
    <x v="0"/>
    <x v="0"/>
    <x v="0"/>
  </r>
  <r>
    <x v="0"/>
    <x v="0"/>
    <x v="0"/>
    <x v="8"/>
    <s v="87150100"/>
    <x v="0"/>
    <x v="0"/>
    <x v="0"/>
    <x v="0"/>
    <x v="0"/>
    <s v="O- KPL Corpus Christi Terminal"/>
    <x v="3"/>
    <s v="Inactive - KPL Corpus Christi Terminal"/>
    <x v="1"/>
    <x v="0"/>
    <x v="0"/>
    <x v="1"/>
    <m/>
    <n v="75.95"/>
    <n v="-75.95"/>
    <x v="7"/>
    <x v="0"/>
    <s v="5901 LEOPARD ST TS"/>
    <s v="CENTRAL POWER &amp; LIGHT CO"/>
    <s v="7/6/00"/>
    <s v="01796725941000706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37.89"/>
    <n v="-37.89"/>
    <x v="7"/>
    <x v="0"/>
    <s v="10107100"/>
    <s v="NUECES ELECTRIC COOP INC"/>
    <s v="7/5/00"/>
    <s v="10107100000705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0.01"/>
    <n v="-0.01"/>
    <x v="7"/>
    <x v="0"/>
    <s v="HWY 881"/>
    <s v="CENTRAL POWER &amp; LIGHT CO"/>
    <s v="7/6/00"/>
    <s v="00680865995000706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101.75"/>
    <n v="-101.75"/>
    <x v="7"/>
    <x v="0"/>
    <s v="HWY 881"/>
    <s v="CENTRAL POWER &amp; LIGHT CO"/>
    <s v="7/6/00"/>
    <s v="00680865995000706"/>
    <x v="0"/>
    <x v="0"/>
    <x v="0"/>
  </r>
  <r>
    <x v="0"/>
    <x v="0"/>
    <x v="0"/>
    <x v="22"/>
    <s v="87150100"/>
    <x v="0"/>
    <x v="0"/>
    <x v="0"/>
    <x v="0"/>
    <x v="0"/>
    <s v="O- KPL Mirando Station"/>
    <x v="2"/>
    <s v="Benavides (Sweden) System"/>
    <x v="1"/>
    <x v="0"/>
    <x v="0"/>
    <x v="1"/>
    <m/>
    <n v="37.19"/>
    <n v="-37.19"/>
    <x v="7"/>
    <x v="0"/>
    <s v="MIRANDO CITY"/>
    <s v="CENTRAL POWER &amp; LIGHT CO"/>
    <s v="7/6/00"/>
    <s v="00650807944000706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48.9"/>
    <n v="-48.9"/>
    <x v="7"/>
    <x v="0"/>
    <s v="0338"/>
    <s v="NUECES ELECTRIC COOP INC"/>
    <s v="7/5/00"/>
    <s v="033801000705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899.08"/>
    <n v="-899.08"/>
    <x v="7"/>
    <x v="0"/>
    <s v="0338"/>
    <s v="NUECES ELECTRIC COOP INC"/>
    <s v="7/5/00"/>
    <s v="033801000705"/>
    <x v="0"/>
    <x v="0"/>
    <x v="0"/>
  </r>
  <r>
    <x v="0"/>
    <x v="0"/>
    <x v="0"/>
    <x v="26"/>
    <s v="85120100"/>
    <x v="3"/>
    <x v="0"/>
    <x v="0"/>
    <x v="0"/>
    <x v="0"/>
    <s v="O- KPL Duval Station"/>
    <x v="2"/>
    <s v="Benavides (Sweden) System"/>
    <x v="19"/>
    <x v="3"/>
    <x v="0"/>
    <x v="0"/>
    <m/>
    <n v="349.65"/>
    <n v="-349.65"/>
    <x v="7"/>
    <x v="0"/>
    <m/>
    <s v="CHAMPION TECHNOLOGIES INC"/>
    <s v="5/8/00"/>
    <s v="010041182"/>
    <x v="0"/>
    <x v="0"/>
    <x v="0"/>
  </r>
  <r>
    <x v="0"/>
    <x v="0"/>
    <x v="0"/>
    <x v="17"/>
    <s v="86110500"/>
    <x v="5"/>
    <x v="0"/>
    <x v="0"/>
    <x v="0"/>
    <x v="0"/>
    <s v="O- KPL Caldwell/Giddings System"/>
    <x v="6"/>
    <s v="Caldwell Area"/>
    <x v="4"/>
    <x v="5"/>
    <x v="0"/>
    <x v="2"/>
    <m/>
    <n v="286.85000000000002"/>
    <n v="-286.85000000000002"/>
    <x v="7"/>
    <x v="0"/>
    <s v="Created By Proration :"/>
    <s v="BARO PROCESS PRODUCTS INC"/>
    <s v="6/30/00"/>
    <s v="P00002750"/>
    <x v="0"/>
    <x v="0"/>
    <x v="0"/>
  </r>
  <r>
    <x v="0"/>
    <x v="0"/>
    <x v="0"/>
    <x v="17"/>
    <s v="86110500"/>
    <x v="5"/>
    <x v="0"/>
    <x v="0"/>
    <x v="0"/>
    <x v="0"/>
    <s v="O- KPL Caldwell/Giddings System"/>
    <x v="6"/>
    <s v="Caldwell Area"/>
    <x v="4"/>
    <x v="5"/>
    <x v="0"/>
    <x v="2"/>
    <m/>
    <n v="3477"/>
    <n v="-3477"/>
    <x v="7"/>
    <x v="0"/>
    <m/>
    <s v="BARO PROCESS PRODUCTS INC"/>
    <s v="6/30/00"/>
    <s v="P0000275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"/>
    <n v="0"/>
    <x v="7"/>
    <x v="0"/>
    <s v="21344 6/29/00 CREDIT OF 55.85"/>
    <s v="VICTORIA ELECTRIC COOPERATIVE"/>
    <s v="6/29/00"/>
    <s v="21344000629"/>
    <x v="0"/>
    <x v="0"/>
    <x v="0"/>
  </r>
  <r>
    <x v="0"/>
    <x v="0"/>
    <x v="0"/>
    <x v="11"/>
    <s v="86111100"/>
    <x v="16"/>
    <x v="0"/>
    <x v="0"/>
    <x v="0"/>
    <x v="0"/>
    <s v="O- KPL Crude South Lines"/>
    <x v="5"/>
    <s v="STX Crude Pipelines"/>
    <x v="87"/>
    <x v="16"/>
    <x v="0"/>
    <x v="2"/>
    <m/>
    <n v="166.6"/>
    <n v="-166.6"/>
    <x v="7"/>
    <x v="0"/>
    <m/>
    <s v="KINKOS"/>
    <s v="6/11/00"/>
    <s v="440200116536"/>
    <x v="0"/>
    <x v="0"/>
    <x v="0"/>
  </r>
  <r>
    <x v="0"/>
    <x v="0"/>
    <x v="0"/>
    <x v="7"/>
    <s v="85210400"/>
    <x v="0"/>
    <x v="0"/>
    <x v="0"/>
    <x v="0"/>
    <x v="0"/>
    <s v="O- KPL Viola Station"/>
    <x v="2"/>
    <s v="Benavides (Sweden) System"/>
    <x v="44"/>
    <x v="0"/>
    <x v="0"/>
    <x v="0"/>
    <m/>
    <n v="14.98"/>
    <n v="-14.98"/>
    <x v="7"/>
    <x v="0"/>
    <m/>
    <s v="COONROD ELECTRIC CO INC"/>
    <s v="6/27/00"/>
    <s v="12687"/>
    <x v="0"/>
    <x v="0"/>
    <x v="0"/>
  </r>
  <r>
    <x v="0"/>
    <x v="0"/>
    <x v="0"/>
    <x v="9"/>
    <s v="85310200"/>
    <x v="3"/>
    <x v="0"/>
    <x v="0"/>
    <x v="0"/>
    <x v="0"/>
    <s v="O- KPL Sunfield Station"/>
    <x v="4"/>
    <s v="South Line System"/>
    <x v="17"/>
    <x v="3"/>
    <x v="0"/>
    <x v="0"/>
    <m/>
    <n v="2066.12"/>
    <n v="-2066.12"/>
    <x v="7"/>
    <x v="0"/>
    <m/>
    <s v="TRIPLEX SERVICE &amp; SUPPLY CO"/>
    <s v="6/27/00"/>
    <s v="0007110"/>
    <x v="0"/>
    <x v="0"/>
    <x v="0"/>
  </r>
  <r>
    <x v="0"/>
    <x v="0"/>
    <x v="0"/>
    <x v="7"/>
    <s v="85420100"/>
    <x v="0"/>
    <x v="0"/>
    <x v="0"/>
    <x v="0"/>
    <x v="0"/>
    <s v="O- KPL Viola Station"/>
    <x v="2"/>
    <s v="Benavides (Sweden) System"/>
    <x v="9"/>
    <x v="0"/>
    <x v="0"/>
    <x v="0"/>
    <m/>
    <n v="29.11"/>
    <n v="-29.11"/>
    <x v="7"/>
    <x v="0"/>
    <m/>
    <s v="UNIFIRST CORPORATION"/>
    <s v="4/24/00"/>
    <s v="8114332109"/>
    <x v="0"/>
    <x v="0"/>
    <x v="0"/>
  </r>
  <r>
    <x v="0"/>
    <x v="0"/>
    <x v="0"/>
    <x v="11"/>
    <s v="86111100"/>
    <x v="16"/>
    <x v="0"/>
    <x v="0"/>
    <x v="0"/>
    <x v="0"/>
    <s v="O- KPL Crude South Lines"/>
    <x v="5"/>
    <s v="STX Crude Pipelines"/>
    <x v="87"/>
    <x v="16"/>
    <x v="0"/>
    <x v="2"/>
    <m/>
    <n v="415.69"/>
    <n v="-415.69"/>
    <x v="7"/>
    <x v="0"/>
    <m/>
    <s v="KINKOS"/>
    <s v="6/9/00"/>
    <s v="440200116519"/>
    <x v="0"/>
    <x v="0"/>
    <x v="0"/>
  </r>
  <r>
    <x v="0"/>
    <x v="0"/>
    <x v="0"/>
    <x v="22"/>
    <s v="85120100"/>
    <x v="3"/>
    <x v="0"/>
    <x v="0"/>
    <x v="0"/>
    <x v="0"/>
    <s v="O- KPL Mirando Station"/>
    <x v="2"/>
    <s v="Benavides (Sweden) System"/>
    <x v="19"/>
    <x v="3"/>
    <x v="0"/>
    <x v="0"/>
    <m/>
    <n v="349.65"/>
    <n v="-349.65"/>
    <x v="7"/>
    <x v="0"/>
    <m/>
    <s v="CHAMPION TECHNOLOGIES INC"/>
    <s v="5/8/00"/>
    <s v="010041181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1462.36"/>
    <n v="-1462.36"/>
    <x v="7"/>
    <x v="0"/>
    <m/>
    <s v="ONE SOURCE FACILITY SERVICES"/>
    <s v="7/1/00"/>
    <s v="139174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5.87"/>
    <n v="-45.87"/>
    <x v="7"/>
    <x v="0"/>
    <s v="21342 6/29/00"/>
    <s v="VICTORIA ELECTRIC COOPERATIVE"/>
    <s v="6/29/00"/>
    <s v="21342000629"/>
    <x v="0"/>
    <x v="0"/>
    <x v="0"/>
  </r>
  <r>
    <x v="0"/>
    <x v="0"/>
    <x v="0"/>
    <x v="9"/>
    <s v="86110500"/>
    <x v="3"/>
    <x v="0"/>
    <x v="0"/>
    <x v="0"/>
    <x v="0"/>
    <s v="O- KPL Sunfield Station"/>
    <x v="4"/>
    <s v="South Line System"/>
    <x v="4"/>
    <x v="3"/>
    <x v="0"/>
    <x v="2"/>
    <m/>
    <n v="1213.32"/>
    <n v="-1213.32"/>
    <x v="7"/>
    <x v="0"/>
    <m/>
    <s v="ODESSA PUMPS &amp; EQPT INC"/>
    <s v="6/30/00"/>
    <s v="C424866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7.41"/>
    <n v="-7.41"/>
    <x v="7"/>
    <x v="0"/>
    <s v="210 254 3511 110 6/18/00"/>
    <s v="AT&amp;T"/>
    <s v="6/18/00"/>
    <s v="2102543511110000618"/>
    <x v="0"/>
    <x v="0"/>
    <x v="0"/>
  </r>
  <r>
    <x v="0"/>
    <x v="0"/>
    <x v="0"/>
    <x v="15"/>
    <s v="86110500"/>
    <x v="3"/>
    <x v="0"/>
    <x v="0"/>
    <x v="0"/>
    <x v="0"/>
    <s v="O- KPL South System"/>
    <x v="4"/>
    <s v="South Line System"/>
    <x v="4"/>
    <x v="3"/>
    <x v="0"/>
    <x v="2"/>
    <m/>
    <n v="270"/>
    <n v="-270"/>
    <x v="7"/>
    <x v="0"/>
    <m/>
    <s v="LINCO-ELECTROMATIC INC"/>
    <s v="6/30/00"/>
    <s v="C13334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67.53"/>
    <n v="-67.53"/>
    <x v="7"/>
    <x v="0"/>
    <s v="HWY 285"/>
    <s v="CENTRAL POWER &amp; LIGHT CO"/>
    <s v="7/7/00"/>
    <s v="00168707990000707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79.37"/>
    <n v="-79.37"/>
    <x v="7"/>
    <x v="0"/>
    <s v="HWY 285"/>
    <s v="CENTRAL POWER &amp; LIGHT CO"/>
    <s v="7/7/00"/>
    <s v="00168677995000707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87.83"/>
    <n v="-87.83"/>
    <x v="7"/>
    <x v="0"/>
    <s v="GREGORY"/>
    <s v="CENTRAL POWER &amp; LIGHT CO"/>
    <s v="7/7/00"/>
    <s v="00671255990000707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90.29"/>
    <n v="-90.29"/>
    <x v="7"/>
    <x v="0"/>
    <s v="CR 91"/>
    <s v="CENTRAL POWER &amp; LIGHT CO"/>
    <s v="7/7/00"/>
    <s v="01918435940000707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96.87"/>
    <n v="-96.87"/>
    <x v="7"/>
    <x v="0"/>
    <s v="CR 93 - MIRANDO TO AGULA DULCE MAINLINE"/>
    <s v="CENTRAL POWER &amp; LIGHT CO"/>
    <s v="7/7/00"/>
    <s v="01156025999000707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84.45"/>
    <n v="-84.45"/>
    <x v="7"/>
    <x v="0"/>
    <s v="CR 95"/>
    <s v="CENTRAL POWER &amp; LIGHT CO"/>
    <s v="7/7/00"/>
    <s v="01919075943000707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92.37"/>
    <n v="-92.37"/>
    <x v="7"/>
    <x v="0"/>
    <s v="CR 95"/>
    <s v="CENTRAL POWER &amp; LIGHT CO"/>
    <s v="7/7/00"/>
    <s v="01919025948000707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0.01"/>
    <n v="-0.01"/>
    <x v="7"/>
    <x v="0"/>
    <s v="CR 95"/>
    <s v="CENTRAL POWER &amp; LIGHT CO"/>
    <s v="7/7/00"/>
    <s v="01919025948000707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6.55"/>
    <n v="-6.55"/>
    <x v="7"/>
    <x v="0"/>
    <s v="CR 93 - MIRANDO TO AGULA DULCE MAINLINE"/>
    <s v="CENTRAL POWER &amp; LIGHT CO"/>
    <s v="7/7/00"/>
    <s v="01156025999000707"/>
    <x v="0"/>
    <x v="0"/>
    <x v="0"/>
  </r>
  <r>
    <x v="0"/>
    <x v="0"/>
    <x v="0"/>
    <x v="27"/>
    <s v="86110500"/>
    <x v="1"/>
    <x v="0"/>
    <x v="0"/>
    <x v="0"/>
    <x v="0"/>
    <s v="O- KPL Dilley Station"/>
    <x v="7"/>
    <s v="Tilden System"/>
    <x v="4"/>
    <x v="1"/>
    <x v="0"/>
    <x v="2"/>
    <m/>
    <n v="120"/>
    <n v="-120"/>
    <x v="7"/>
    <x v="0"/>
    <m/>
    <s v="JORDAN LABORATORIES INC"/>
    <s v="7/5/00"/>
    <s v="105700"/>
    <x v="0"/>
    <x v="0"/>
    <x v="0"/>
  </r>
  <r>
    <x v="0"/>
    <x v="0"/>
    <x v="0"/>
    <x v="1"/>
    <s v="87340100"/>
    <x v="0"/>
    <x v="0"/>
    <x v="0"/>
    <x v="0"/>
    <x v="0"/>
    <s v="O- KPL Pettus Station"/>
    <x v="1"/>
    <s v="North Line System"/>
    <x v="7"/>
    <x v="0"/>
    <x v="0"/>
    <x v="3"/>
    <m/>
    <n v="0"/>
    <n v="0"/>
    <x v="7"/>
    <x v="0"/>
    <s v="JUL 1 2000 .24 CREDIT"/>
    <s v="PETTUS MUNICIPAL UTILITY"/>
    <s v="7/1/00"/>
    <s v="01JUL00"/>
    <x v="0"/>
    <x v="0"/>
    <x v="0"/>
  </r>
  <r>
    <x v="0"/>
    <x v="0"/>
    <x v="0"/>
    <x v="17"/>
    <s v="87350100"/>
    <x v="0"/>
    <x v="0"/>
    <x v="0"/>
    <x v="0"/>
    <x v="0"/>
    <s v="O- KPL Caldwell/Giddings System"/>
    <x v="6"/>
    <s v="Caldwell Area"/>
    <x v="12"/>
    <x v="0"/>
    <x v="0"/>
    <x v="1"/>
    <m/>
    <n v="16.09"/>
    <n v="-16.09"/>
    <x v="7"/>
    <x v="0"/>
    <s v="JUNE 30 2000"/>
    <s v="DEANVILLE WATER SUPPLY"/>
    <s v="6/30/00"/>
    <s v="30JUN00"/>
    <x v="0"/>
    <x v="0"/>
    <x v="0"/>
  </r>
  <r>
    <x v="0"/>
    <x v="0"/>
    <x v="0"/>
    <x v="17"/>
    <s v="87310100"/>
    <x v="3"/>
    <x v="0"/>
    <x v="0"/>
    <x v="0"/>
    <x v="0"/>
    <s v="O- KPL Caldwell/Giddings System"/>
    <x v="6"/>
    <s v="Caldwell Area"/>
    <x v="16"/>
    <x v="3"/>
    <x v="0"/>
    <x v="3"/>
    <m/>
    <n v="101.41"/>
    <n v="-101.41"/>
    <x v="7"/>
    <x v="0"/>
    <m/>
    <s v="B A G S"/>
    <s v="6/30/00"/>
    <s v="250637"/>
    <x v="0"/>
    <x v="0"/>
    <x v="0"/>
  </r>
  <r>
    <x v="0"/>
    <x v="0"/>
    <x v="0"/>
    <x v="17"/>
    <s v="86110300"/>
    <x v="0"/>
    <x v="0"/>
    <x v="0"/>
    <x v="0"/>
    <x v="0"/>
    <s v="O- KPL Caldwell/Giddings System"/>
    <x v="6"/>
    <s v="Caldwell Area"/>
    <x v="24"/>
    <x v="0"/>
    <x v="0"/>
    <x v="2"/>
    <m/>
    <n v="149.26"/>
    <n v="-149.26"/>
    <x v="7"/>
    <x v="0"/>
    <m/>
    <s v="XEROX CORPORATION"/>
    <s v="7/5/00"/>
    <s v="07598860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28.5"/>
    <n v="-128.5"/>
    <x v="7"/>
    <x v="0"/>
    <s v="81877946 14JUL00"/>
    <s v="CENTRAL POWER &amp; LIGHT CO"/>
    <s v="7/14/00"/>
    <s v="81877946000714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7.68"/>
    <n v="-37.68"/>
    <x v="7"/>
    <x v="0"/>
    <s v="91847947 14JUL00"/>
    <s v="CENTRAL POWER &amp; LIGHT CO"/>
    <s v="7/14/00"/>
    <s v="91847947000714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76.17"/>
    <n v="-76.17"/>
    <x v="7"/>
    <x v="0"/>
    <s v="679735993 13JUL00"/>
    <s v="CENTRAL POWER &amp; LIGHT CO"/>
    <s v="7/13/00"/>
    <s v="679735993000713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2.27"/>
    <n v="-92.27"/>
    <x v="7"/>
    <x v="0"/>
    <s v="93197945 14JUL00"/>
    <s v="CENTRAL POWER &amp; LIGHT CO"/>
    <s v="7/14/00"/>
    <s v="93197945000714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31.51"/>
    <n v="-231.51"/>
    <x v="7"/>
    <x v="0"/>
    <s v="82687948 14JUL00"/>
    <s v="CENTRAL POWER &amp; LIGHT CO"/>
    <s v="7/14/00"/>
    <s v="82687948000714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79.87"/>
    <n v="-79.87"/>
    <x v="7"/>
    <x v="0"/>
    <s v="KARNES CITY ACC"/>
    <s v="CENTRAL POWER &amp; LIGHT CO"/>
    <s v="7/10/00"/>
    <s v="0067104599500071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5.53"/>
    <n v="-85.53"/>
    <x v="7"/>
    <x v="0"/>
    <s v="92727940 14JUL00"/>
    <s v="CENTRAL POWER &amp; LIGHT CO"/>
    <s v="7/14/00"/>
    <s v="92727940000714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2.27"/>
    <n v="-92.27"/>
    <x v="7"/>
    <x v="0"/>
    <s v="92877943 14JUL00"/>
    <s v="CENTRAL POWER &amp; LIGHT CO"/>
    <s v="7/14/00"/>
    <s v="92877943000714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4.52"/>
    <n v="-94.52"/>
    <x v="7"/>
    <x v="0"/>
    <s v="82187949 14JUL00"/>
    <s v="CENTRAL POWER &amp; LIGHT CO"/>
    <s v="7/14/00"/>
    <s v="82187949000714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333.51"/>
    <n v="-333.51"/>
    <x v="7"/>
    <x v="0"/>
    <s v="650137946 13JUL00"/>
    <s v="CENTRAL POWER &amp; LIGHT CO"/>
    <s v="7/13/00"/>
    <s v="650137946000713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5.77"/>
    <n v="-75.77"/>
    <x v="7"/>
    <x v="0"/>
    <s v="1106317942 13JUL00"/>
    <s v="CENTRAL POWER &amp; LIGHT CO"/>
    <s v="7/13/00"/>
    <s v="1106317942000713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8.78"/>
    <n v="-78.78"/>
    <x v="7"/>
    <x v="0"/>
    <s v="859807943 13JUL00"/>
    <s v="CENTRAL POWER &amp; LIGHT CO"/>
    <s v="7/13/00"/>
    <s v="859807943000713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102.9"/>
    <n v="-102.9"/>
    <x v="7"/>
    <x v="0"/>
    <s v="676267941 14JUL00"/>
    <s v="CENTRAL POWER &amp; LIGHT CO"/>
    <s v="7/14/00"/>
    <s v="676267941000714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2.27"/>
    <n v="-92.27"/>
    <x v="7"/>
    <x v="0"/>
    <s v="92767946 14JUL00"/>
    <s v="CENTRAL POWER &amp; LIGHT CO"/>
    <s v="7/14/00"/>
    <s v="92767946000714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35.520000000000003"/>
    <n v="-35.520000000000003"/>
    <x v="7"/>
    <x v="0"/>
    <s v="EDI - DO NOT PAY - BENAVIDES"/>
    <s v="SOUTHWESTERN BELL"/>
    <s v="7/1/00"/>
    <s v="3612564106162000701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3.79"/>
    <n v="-3.79"/>
    <x v="7"/>
    <x v="0"/>
    <s v="EDI - DO NOT PAY - BENAVIDES"/>
    <s v="SOUTHWESTERN BELL"/>
    <s v="7/1/00"/>
    <s v="3612564106162000701"/>
    <x v="0"/>
    <x v="0"/>
    <x v="0"/>
  </r>
  <r>
    <x v="0"/>
    <x v="0"/>
    <x v="0"/>
    <x v="14"/>
    <s v="87210100"/>
    <x v="0"/>
    <x v="0"/>
    <x v="0"/>
    <x v="0"/>
    <x v="0"/>
    <s v="O- KPL Rosanky Station"/>
    <x v="6"/>
    <s v="Caldwell Area"/>
    <x v="10"/>
    <x v="0"/>
    <x v="0"/>
    <x v="0"/>
    <m/>
    <n v="39.049999999999997"/>
    <n v="-39.049999999999997"/>
    <x v="7"/>
    <x v="0"/>
    <s v="512-237-3649-476-6 6/29/00"/>
    <s v="SOUTHWESTERN BELL"/>
    <s v="6/29/00"/>
    <s v="51223736494766000629"/>
    <x v="0"/>
    <x v="0"/>
    <x v="0"/>
  </r>
  <r>
    <x v="0"/>
    <x v="0"/>
    <x v="0"/>
    <x v="19"/>
    <s v="86110500"/>
    <x v="4"/>
    <x v="0"/>
    <x v="0"/>
    <x v="0"/>
    <x v="0"/>
    <s v="O- KPL Hearne to Refugio Sta Mainline"/>
    <x v="1"/>
    <s v="North Line System"/>
    <x v="4"/>
    <x v="4"/>
    <x v="0"/>
    <x v="2"/>
    <m/>
    <n v="129.9"/>
    <n v="-129.9"/>
    <x v="7"/>
    <x v="0"/>
    <m/>
    <s v="FESCO SUPPLY"/>
    <s v="6/30/00"/>
    <s v="00603039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71.44"/>
    <n v="-71.44"/>
    <x v="7"/>
    <x v="0"/>
    <s v="679825992 13JUL00"/>
    <s v="CENTRAL POWER &amp; LIGHT CO"/>
    <s v="7/13/00"/>
    <s v="679825992000713"/>
    <x v="0"/>
    <x v="0"/>
    <x v="0"/>
  </r>
  <r>
    <x v="0"/>
    <x v="0"/>
    <x v="0"/>
    <x v="17"/>
    <s v="86110500"/>
    <x v="0"/>
    <x v="0"/>
    <x v="0"/>
    <x v="0"/>
    <x v="0"/>
    <s v="O- KPL Caldwell/Giddings System"/>
    <x v="6"/>
    <s v="Caldwell Area"/>
    <x v="4"/>
    <x v="0"/>
    <x v="0"/>
    <x v="2"/>
    <m/>
    <n v="765"/>
    <n v="-765"/>
    <x v="7"/>
    <x v="0"/>
    <m/>
    <s v="LINCO-ELECTROMATIC MEASUREMENT"/>
    <s v="6/30/00"/>
    <s v="K12137"/>
    <x v="0"/>
    <x v="0"/>
    <x v="0"/>
  </r>
  <r>
    <x v="0"/>
    <x v="0"/>
    <x v="0"/>
    <x v="8"/>
    <s v="86110700"/>
    <x v="1"/>
    <x v="0"/>
    <x v="0"/>
    <x v="0"/>
    <x v="0"/>
    <s v="O- KPL Corpus Christi Terminal"/>
    <x v="3"/>
    <s v="Inactive - KPL Corpus Christi Terminal"/>
    <x v="2"/>
    <x v="1"/>
    <x v="0"/>
    <x v="2"/>
    <m/>
    <n v="2327.75"/>
    <n v="-2327.75"/>
    <x v="7"/>
    <x v="0"/>
    <m/>
    <s v="DISCOVERY ENVIRONMENTAL"/>
    <s v="6/15/00"/>
    <s v="12643"/>
    <x v="0"/>
    <x v="0"/>
    <x v="0"/>
  </r>
  <r>
    <x v="0"/>
    <x v="0"/>
    <x v="0"/>
    <x v="19"/>
    <s v="85120100"/>
    <x v="4"/>
    <x v="0"/>
    <x v="0"/>
    <x v="0"/>
    <x v="0"/>
    <s v="O- KPL Hearne to Refugio Sta Mainline"/>
    <x v="1"/>
    <s v="North Line System"/>
    <x v="19"/>
    <x v="4"/>
    <x v="0"/>
    <x v="0"/>
    <m/>
    <n v="957.33"/>
    <n v="-957.33"/>
    <x v="7"/>
    <x v="0"/>
    <m/>
    <s v="GREEN COUNTRY SUPPLY INC"/>
    <s v="6/30/00"/>
    <s v="064185"/>
    <x v="0"/>
    <x v="0"/>
    <x v="0"/>
  </r>
  <r>
    <x v="0"/>
    <x v="0"/>
    <x v="0"/>
    <x v="19"/>
    <s v="85120100"/>
    <x v="4"/>
    <x v="0"/>
    <x v="0"/>
    <x v="0"/>
    <x v="0"/>
    <s v="O- KPL Hearne to Refugio Sta Mainline"/>
    <x v="1"/>
    <s v="North Line System"/>
    <x v="19"/>
    <x v="4"/>
    <x v="0"/>
    <x v="0"/>
    <m/>
    <n v="409.39"/>
    <n v="-409.39"/>
    <x v="7"/>
    <x v="0"/>
    <m/>
    <s v="GREEN COUNTRY SUPPLY INC"/>
    <s v="6/30/00"/>
    <s v="064187"/>
    <x v="0"/>
    <x v="0"/>
    <x v="0"/>
  </r>
  <r>
    <x v="0"/>
    <x v="0"/>
    <x v="0"/>
    <x v="15"/>
    <s v="86110500"/>
    <x v="0"/>
    <x v="0"/>
    <x v="0"/>
    <x v="0"/>
    <x v="0"/>
    <s v="O- KPL South System"/>
    <x v="4"/>
    <s v="South Line System"/>
    <x v="4"/>
    <x v="0"/>
    <x v="0"/>
    <x v="2"/>
    <m/>
    <n v="426.57"/>
    <n v="-426.57"/>
    <x v="7"/>
    <x v="0"/>
    <m/>
    <s v="MOBILE RELAYS"/>
    <s v="7/1/00"/>
    <s v="R79086"/>
    <x v="0"/>
    <x v="0"/>
    <x v="0"/>
  </r>
  <r>
    <x v="0"/>
    <x v="0"/>
    <x v="0"/>
    <x v="15"/>
    <s v="86110500"/>
    <x v="0"/>
    <x v="0"/>
    <x v="0"/>
    <x v="0"/>
    <x v="0"/>
    <s v="O- KPL South System"/>
    <x v="4"/>
    <s v="South Line System"/>
    <x v="4"/>
    <x v="0"/>
    <x v="0"/>
    <x v="2"/>
    <m/>
    <n v="426.57"/>
    <n v="-426.57"/>
    <x v="7"/>
    <x v="0"/>
    <m/>
    <s v="MOBILE RELAYS"/>
    <s v="6/1/00"/>
    <s v="R77978"/>
    <x v="0"/>
    <x v="0"/>
    <x v="0"/>
  </r>
  <r>
    <x v="0"/>
    <x v="0"/>
    <x v="0"/>
    <x v="11"/>
    <s v="85510100"/>
    <x v="3"/>
    <x v="0"/>
    <x v="0"/>
    <x v="0"/>
    <x v="0"/>
    <s v="O- KPL Crude South Lines"/>
    <x v="5"/>
    <s v="STX Crude Pipelines"/>
    <x v="73"/>
    <x v="3"/>
    <x v="0"/>
    <x v="0"/>
    <m/>
    <n v="130.59"/>
    <n v="-130.59"/>
    <x v="7"/>
    <x v="0"/>
    <s v="7/7/00"/>
    <s v="JAMES TREVINO"/>
    <s v="7/10/00"/>
    <s v="10JUL00"/>
    <x v="0"/>
    <x v="0"/>
    <x v="0"/>
  </r>
  <r>
    <x v="0"/>
    <x v="0"/>
    <x v="0"/>
    <x v="11"/>
    <s v="84340100"/>
    <x v="16"/>
    <x v="0"/>
    <x v="0"/>
    <x v="0"/>
    <x v="0"/>
    <s v="O- KPL Crude South Lines"/>
    <x v="5"/>
    <s v="STX Crude Pipelines"/>
    <x v="8"/>
    <x v="16"/>
    <x v="0"/>
    <x v="4"/>
    <m/>
    <n v="20.75"/>
    <n v="-20.75"/>
    <x v="7"/>
    <x v="0"/>
    <s v="7/13/00"/>
    <s v="JAMES TREVINO"/>
    <s v="7/14/00"/>
    <s v="14JUL0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2.95"/>
    <n v="-72.95"/>
    <x v="7"/>
    <x v="0"/>
    <s v="LOMA NOVIA"/>
    <s v="CENTRAL POWER &amp; LIGHT CO"/>
    <s v="7/11/00"/>
    <s v="00857187942000711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6.08"/>
    <n v="-76.08"/>
    <x v="7"/>
    <x v="0"/>
    <s v="FREER"/>
    <s v="CENTRAL POWER &amp; LIGHT CO"/>
    <s v="7/11/00"/>
    <s v="00859587941000711"/>
    <x v="0"/>
    <x v="0"/>
    <x v="0"/>
  </r>
  <r>
    <x v="0"/>
    <x v="0"/>
    <x v="0"/>
    <x v="7"/>
    <s v="87210100"/>
    <x v="0"/>
    <x v="0"/>
    <x v="0"/>
    <x v="0"/>
    <x v="0"/>
    <s v="O- KPL Viola Station"/>
    <x v="2"/>
    <s v="Benavides (Sweden) System"/>
    <x v="10"/>
    <x v="0"/>
    <x v="0"/>
    <x v="0"/>
    <m/>
    <n v="28.09"/>
    <n v="-28.09"/>
    <x v="7"/>
    <x v="0"/>
    <s v="EDI - DO NOT PAY"/>
    <s v="SOUTHWESTERN BELL"/>
    <s v="7/5/00"/>
    <s v="3612897301827000705"/>
    <x v="0"/>
    <x v="0"/>
    <x v="0"/>
  </r>
  <r>
    <x v="0"/>
    <x v="0"/>
    <x v="0"/>
    <x v="7"/>
    <s v="87210100"/>
    <x v="0"/>
    <x v="0"/>
    <x v="0"/>
    <x v="0"/>
    <x v="0"/>
    <s v="O- KPL Viola Station"/>
    <x v="2"/>
    <s v="Benavides (Sweden) System"/>
    <x v="10"/>
    <x v="0"/>
    <x v="0"/>
    <x v="0"/>
    <m/>
    <n v="232.78"/>
    <n v="-232.78"/>
    <x v="7"/>
    <x v="0"/>
    <s v="EDI - DO NOT PAY"/>
    <s v="SOUTHWESTERN BELL"/>
    <s v="7/5/00"/>
    <s v="3612897301827000705"/>
    <x v="0"/>
    <x v="0"/>
    <x v="0"/>
  </r>
  <r>
    <x v="0"/>
    <x v="0"/>
    <x v="0"/>
    <x v="10"/>
    <s v="87210100"/>
    <x v="0"/>
    <x v="0"/>
    <x v="0"/>
    <x v="0"/>
    <x v="0"/>
    <s v="O- KPL Seeligson Station"/>
    <x v="4"/>
    <s v="South Line System"/>
    <x v="10"/>
    <x v="0"/>
    <x v="0"/>
    <x v="0"/>
    <m/>
    <n v="140.86000000000001"/>
    <n v="-140.86000000000001"/>
    <x v="7"/>
    <x v="0"/>
    <s v="105471285909799608"/>
    <s v="GTE SOUTHWEST INC"/>
    <s v="7/7/00"/>
    <s v="105471285909799608000707"/>
    <x v="0"/>
    <x v="0"/>
    <x v="0"/>
  </r>
  <r>
    <x v="0"/>
    <x v="0"/>
    <x v="0"/>
    <x v="13"/>
    <s v="87210100"/>
    <x v="0"/>
    <x v="0"/>
    <x v="0"/>
    <x v="0"/>
    <x v="0"/>
    <s v="O- KPL North Meter Bank to Refugio Mnln"/>
    <x v="1"/>
    <s v="North Line System"/>
    <x v="10"/>
    <x v="0"/>
    <x v="0"/>
    <x v="0"/>
    <m/>
    <n v="55.93"/>
    <n v="-55.93"/>
    <x v="7"/>
    <x v="0"/>
    <s v="105485286208872206"/>
    <s v="GTE SOUTHWEST INC"/>
    <s v="7/7/00"/>
    <s v="105485286208872206000707"/>
    <x v="0"/>
    <x v="0"/>
    <x v="0"/>
  </r>
  <r>
    <x v="0"/>
    <x v="0"/>
    <x v="0"/>
    <x v="18"/>
    <s v="87210100"/>
    <x v="0"/>
    <x v="0"/>
    <x v="0"/>
    <x v="0"/>
    <x v="0"/>
    <s v="O- KPL Three Rivers Station"/>
    <x v="7"/>
    <s v="Tilden System"/>
    <x v="10"/>
    <x v="0"/>
    <x v="0"/>
    <x v="0"/>
    <m/>
    <n v="16.36"/>
    <n v="-16.36"/>
    <x v="7"/>
    <x v="0"/>
    <m/>
    <s v="AT&amp;T"/>
    <s v="7/4/00"/>
    <s v="0573375955001000704"/>
    <x v="0"/>
    <x v="0"/>
    <x v="0"/>
  </r>
  <r>
    <x v="0"/>
    <x v="0"/>
    <x v="0"/>
    <x v="20"/>
    <s v="87210100"/>
    <x v="0"/>
    <x v="0"/>
    <x v="0"/>
    <x v="0"/>
    <x v="0"/>
    <s v="O- KPL Placedo Station"/>
    <x v="1"/>
    <s v="North Line System"/>
    <x v="10"/>
    <x v="0"/>
    <x v="0"/>
    <x v="0"/>
    <m/>
    <n v="365.7"/>
    <n v="-365.7"/>
    <x v="7"/>
    <x v="0"/>
    <m/>
    <s v="SPRINT"/>
    <s v="7/4/00"/>
    <s v="3613752242727000704"/>
    <x v="0"/>
    <x v="0"/>
    <x v="0"/>
  </r>
  <r>
    <x v="0"/>
    <x v="0"/>
    <x v="0"/>
    <x v="13"/>
    <s v="87210100"/>
    <x v="0"/>
    <x v="0"/>
    <x v="0"/>
    <x v="0"/>
    <x v="0"/>
    <s v="O- KPL North Meter Bank to Refugio Mnln"/>
    <x v="1"/>
    <s v="North Line System"/>
    <x v="10"/>
    <x v="0"/>
    <x v="0"/>
    <x v="0"/>
    <m/>
    <n v="18.38"/>
    <n v="-18.38"/>
    <x v="7"/>
    <x v="0"/>
    <m/>
    <s v="AT&amp;T"/>
    <s v="7/4/00"/>
    <s v="0573375609001000704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68.45"/>
    <n v="-68.45"/>
    <x v="7"/>
    <x v="0"/>
    <s v="HWY 119, RECT 9T-12"/>
    <s v="CENTRAL POWER &amp; LIGHT CO"/>
    <s v="7/11/00"/>
    <s v="00681645990000711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55.29"/>
    <n v="-55.29"/>
    <x v="7"/>
    <x v="0"/>
    <m/>
    <s v="MAGIC VALLEY ELECTRIC COOP INC"/>
    <s v="6/30/00"/>
    <s v="33789023000630"/>
    <x v="0"/>
    <x v="0"/>
    <x v="0"/>
  </r>
  <r>
    <x v="0"/>
    <x v="0"/>
    <x v="0"/>
    <x v="28"/>
    <s v="86110500"/>
    <x v="0"/>
    <x v="0"/>
    <x v="0"/>
    <x v="0"/>
    <x v="0"/>
    <s v="O- KPL Permian South Texas"/>
    <x v="2"/>
    <s v="Benavides (Sweden) System"/>
    <x v="4"/>
    <x v="0"/>
    <x v="0"/>
    <x v="2"/>
    <m/>
    <n v="22146"/>
    <n v="-22146"/>
    <x v="7"/>
    <x v="0"/>
    <m/>
    <s v="BROWN MULE MOWING"/>
    <s v="6/29/00"/>
    <s v="2022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67.53"/>
    <n v="-67.53"/>
    <x v="7"/>
    <x v="0"/>
    <s v="FREER"/>
    <s v="CENTRAL POWER &amp; LIGHT CO"/>
    <s v="7/11/00"/>
    <s v="00859257941000711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52.97"/>
    <n v="-52.97"/>
    <x v="7"/>
    <x v="0"/>
    <s v="0037498301"/>
    <s v="BLUEBONNET ELECTRIC CO-OP"/>
    <s v="6/30/00"/>
    <s v="00374983010006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15.43"/>
    <n v="-115.43"/>
    <x v="7"/>
    <x v="0"/>
    <s v="TRAYLOR RANCH"/>
    <s v="CENTRAL POWER &amp; LIGHT CO"/>
    <s v="7/12/00"/>
    <s v="00673945994000712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7.79"/>
    <n v="-7.79"/>
    <x v="7"/>
    <x v="0"/>
    <s v="TRAYLOR RANCH"/>
    <s v="CENTRAL POWER &amp; LIGHT CO"/>
    <s v="7/12/00"/>
    <s v="00673945994000712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5.53"/>
    <n v="-85.53"/>
    <x v="7"/>
    <x v="0"/>
    <s v="93207942 14JUL00"/>
    <s v="CENTRAL POWER &amp; LIGHT CO"/>
    <s v="7/14/00"/>
    <s v="93207942000714"/>
    <x v="0"/>
    <x v="0"/>
    <x v="0"/>
  </r>
  <r>
    <x v="0"/>
    <x v="0"/>
    <x v="0"/>
    <x v="11"/>
    <s v="74810100"/>
    <x v="0"/>
    <x v="0"/>
    <x v="0"/>
    <x v="0"/>
    <x v="0"/>
    <s v="O- KPL Crude South Lines"/>
    <x v="5"/>
    <s v="STX Crude Pipelines"/>
    <x v="18"/>
    <x v="0"/>
    <x v="0"/>
    <x v="3"/>
    <m/>
    <n v="31.34"/>
    <n v="-31.34"/>
    <x v="7"/>
    <x v="0"/>
    <s v="EDI - DO NOT PAY - ABRACCUS WELDER LACT"/>
    <s v="SOUTHWESTERN BELL"/>
    <s v="7/7/00"/>
    <s v="3613644727616000707"/>
    <x v="0"/>
    <x v="0"/>
    <x v="0"/>
  </r>
  <r>
    <x v="0"/>
    <x v="0"/>
    <x v="0"/>
    <x v="11"/>
    <s v="74810100"/>
    <x v="0"/>
    <x v="0"/>
    <x v="0"/>
    <x v="0"/>
    <x v="0"/>
    <s v="O- KPL Crude South Lines"/>
    <x v="5"/>
    <s v="STX Crude Pipelines"/>
    <x v="18"/>
    <x v="0"/>
    <x v="0"/>
    <x v="3"/>
    <m/>
    <n v="3.41"/>
    <n v="-3.41"/>
    <x v="7"/>
    <x v="0"/>
    <s v="EDI - DO NOT PAY - ABRACCUS WELDER LACT"/>
    <s v="SOUTHWESTERN BELL"/>
    <s v="7/7/00"/>
    <s v="3613644727616000707"/>
    <x v="0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16.36"/>
    <n v="-16.36"/>
    <x v="7"/>
    <x v="0"/>
    <s v="0578262408001"/>
    <s v="AT&amp;T"/>
    <s v="7/6/00"/>
    <s v="0578262408001000706"/>
    <x v="0"/>
    <x v="0"/>
    <x v="0"/>
  </r>
  <r>
    <x v="0"/>
    <x v="0"/>
    <x v="0"/>
    <x v="26"/>
    <s v="87210100"/>
    <x v="0"/>
    <x v="0"/>
    <x v="0"/>
    <x v="0"/>
    <x v="0"/>
    <s v="O- KPL Duval Station"/>
    <x v="2"/>
    <s v="Benavides (Sweden) System"/>
    <x v="10"/>
    <x v="0"/>
    <x v="0"/>
    <x v="0"/>
    <m/>
    <n v="15.4"/>
    <n v="-15.4"/>
    <x v="7"/>
    <x v="0"/>
    <s v="5N065146"/>
    <s v="MCI WORLDCOM"/>
    <s v="7/11/00"/>
    <s v="5N065146000711"/>
    <x v="0"/>
    <x v="0"/>
    <x v="0"/>
  </r>
  <r>
    <x v="0"/>
    <x v="0"/>
    <x v="0"/>
    <x v="18"/>
    <s v="87210100"/>
    <x v="0"/>
    <x v="0"/>
    <x v="0"/>
    <x v="0"/>
    <x v="0"/>
    <s v="O- KPL Three Rivers Station"/>
    <x v="7"/>
    <s v="Tilden System"/>
    <x v="10"/>
    <x v="0"/>
    <x v="0"/>
    <x v="0"/>
    <m/>
    <n v="89.15"/>
    <n v="-89.15"/>
    <x v="7"/>
    <x v="0"/>
    <s v="105486286211003508"/>
    <s v="GTE SOUTHWEST INC"/>
    <s v="7/7/00"/>
    <s v="105486286211003508000707"/>
    <x v="0"/>
    <x v="0"/>
    <x v="0"/>
  </r>
  <r>
    <x v="0"/>
    <x v="0"/>
    <x v="0"/>
    <x v="12"/>
    <s v="86110700"/>
    <x v="1"/>
    <x v="0"/>
    <x v="0"/>
    <x v="0"/>
    <x v="0"/>
    <s v="O- KPL Benavides (Sweden) System"/>
    <x v="2"/>
    <s v="Benavides (Sweden) System"/>
    <x v="2"/>
    <x v="1"/>
    <x v="0"/>
    <x v="2"/>
    <m/>
    <n v="211.43"/>
    <n v="-211.43"/>
    <x v="7"/>
    <x v="0"/>
    <m/>
    <s v="DISCOVERY ENVIRONMENTAL"/>
    <s v="5/25/00"/>
    <s v="12551"/>
    <x v="0"/>
    <x v="0"/>
    <x v="0"/>
  </r>
  <r>
    <x v="0"/>
    <x v="0"/>
    <x v="0"/>
    <x v="11"/>
    <s v="85330400"/>
    <x v="0"/>
    <x v="0"/>
    <x v="0"/>
    <x v="0"/>
    <x v="0"/>
    <s v="O- KPL Crude South Lines"/>
    <x v="5"/>
    <s v="STX Crude Pipelines"/>
    <x v="6"/>
    <x v="0"/>
    <x v="0"/>
    <x v="0"/>
    <m/>
    <n v="50.37"/>
    <n v="-50.37"/>
    <x v="7"/>
    <x v="0"/>
    <m/>
    <s v="PITNEY BOWES CREDIT CORP"/>
    <s v="7/14/00"/>
    <s v="6417711000714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2.02"/>
    <n v="-2.02"/>
    <x v="7"/>
    <x v="0"/>
    <s v="21344-001"/>
    <s v="VICTORIA ELECTRIC COOPERATIVE"/>
    <s v="6/27/00"/>
    <s v="21344001000627"/>
    <x v="0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1515.15"/>
    <n v="-1515.15"/>
    <x v="7"/>
    <x v="0"/>
    <s v="SUN RAY RD"/>
    <s v="CENTRAL POWER &amp; LIGHT CO"/>
    <s v="7/12/00"/>
    <s v="00671155992000712"/>
    <x v="0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649.49"/>
    <n v="-649.49"/>
    <x v="7"/>
    <x v="0"/>
    <s v="SUN RAY RD"/>
    <s v="CENTRAL POWER &amp; LIGHT CO"/>
    <s v="7/12/00"/>
    <s v="00671095990000712"/>
    <x v="0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0.11"/>
    <n v="-0.11"/>
    <x v="7"/>
    <x v="0"/>
    <s v="SUN RAY RD"/>
    <s v="CENTRAL POWER &amp; LIGHT CO"/>
    <s v="7/12/00"/>
    <s v="00671155992000712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37.96"/>
    <n v="-137.96"/>
    <x v="7"/>
    <x v="0"/>
    <s v="FM466 - COST RECT"/>
    <s v="GUADALUPE VALLEY ELEC COOP INC"/>
    <s v="7/17/00"/>
    <s v="595394201000717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75.14"/>
    <n v="-75.14"/>
    <x v="7"/>
    <x v="0"/>
    <s v="P492/PERMIAN CORP"/>
    <s v="CENTRAL POWER &amp; LIGHT CO"/>
    <s v="7/12/00"/>
    <s v="00679785998000712"/>
    <x v="0"/>
    <x v="0"/>
    <x v="0"/>
  </r>
  <r>
    <x v="0"/>
    <x v="0"/>
    <x v="0"/>
    <x v="7"/>
    <s v="86110700"/>
    <x v="1"/>
    <x v="0"/>
    <x v="0"/>
    <x v="0"/>
    <x v="0"/>
    <s v="O- KPL Viola Station"/>
    <x v="2"/>
    <s v="Benavides (Sweden) System"/>
    <x v="2"/>
    <x v="1"/>
    <x v="0"/>
    <x v="2"/>
    <m/>
    <n v="426.08"/>
    <n v="-426.08"/>
    <x v="7"/>
    <x v="0"/>
    <m/>
    <s v="DISCOVERY ENVIRONMENTAL"/>
    <s v="5/25/00"/>
    <s v="12551"/>
    <x v="0"/>
    <x v="0"/>
    <x v="0"/>
  </r>
  <r>
    <x v="0"/>
    <x v="0"/>
    <x v="0"/>
    <x v="14"/>
    <s v="86110700"/>
    <x v="1"/>
    <x v="0"/>
    <x v="0"/>
    <x v="0"/>
    <x v="0"/>
    <s v="O- KPL Rosanky Station"/>
    <x v="6"/>
    <s v="Caldwell Area"/>
    <x v="2"/>
    <x v="1"/>
    <x v="0"/>
    <x v="2"/>
    <m/>
    <n v="1456.31"/>
    <n v="-1456.31"/>
    <x v="7"/>
    <x v="0"/>
    <m/>
    <s v="DISCOVERY ENVIRONMENTAL"/>
    <s v="5/25/00"/>
    <s v="12551"/>
    <x v="0"/>
    <x v="0"/>
    <x v="0"/>
  </r>
  <r>
    <x v="0"/>
    <x v="0"/>
    <x v="0"/>
    <x v="29"/>
    <s v="86110700"/>
    <x v="1"/>
    <x v="0"/>
    <x v="0"/>
    <x v="0"/>
    <x v="0"/>
    <s v="O- KPL Gerdes Station"/>
    <x v="6"/>
    <s v="Caldwell Area"/>
    <x v="2"/>
    <x v="1"/>
    <x v="0"/>
    <x v="2"/>
    <m/>
    <n v="362.41"/>
    <n v="-362.41"/>
    <x v="7"/>
    <x v="0"/>
    <m/>
    <s v="DISCOVERY ENVIRONMENTAL"/>
    <s v="5/25/00"/>
    <s v="12551"/>
    <x v="0"/>
    <x v="0"/>
    <x v="0"/>
  </r>
  <r>
    <x v="0"/>
    <x v="0"/>
    <x v="0"/>
    <x v="25"/>
    <s v="85350300"/>
    <x v="3"/>
    <x v="0"/>
    <x v="0"/>
    <x v="0"/>
    <x v="0"/>
    <s v="O- KPL Tilden Mainline"/>
    <x v="7"/>
    <s v="Tilden System"/>
    <x v="66"/>
    <x v="3"/>
    <x v="0"/>
    <x v="0"/>
    <m/>
    <n v="850.23"/>
    <n v="-850.23"/>
    <x v="7"/>
    <x v="0"/>
    <m/>
    <s v="HOMANN TIRE COMPANY"/>
    <s v="7/6/00"/>
    <s v="061245"/>
    <x v="0"/>
    <x v="0"/>
    <x v="0"/>
  </r>
  <r>
    <x v="0"/>
    <x v="0"/>
    <x v="0"/>
    <x v="14"/>
    <s v="86110500"/>
    <x v="3"/>
    <x v="0"/>
    <x v="0"/>
    <x v="0"/>
    <x v="0"/>
    <s v="O- KPL Rosanky Station"/>
    <x v="6"/>
    <s v="Caldwell Area"/>
    <x v="4"/>
    <x v="3"/>
    <x v="0"/>
    <x v="2"/>
    <m/>
    <n v="317.63"/>
    <n v="-317.63"/>
    <x v="7"/>
    <x v="0"/>
    <m/>
    <s v="GOETZ SERVICES INC"/>
    <s v="6/30/00"/>
    <s v="278243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263.58"/>
    <n v="-263.58"/>
    <x v="7"/>
    <x v="0"/>
    <s v="ENCINO"/>
    <s v="CENTRAL POWER &amp; LIGHT CO"/>
    <s v="7/13/00"/>
    <s v="01001757945000713"/>
    <x v="0"/>
    <x v="0"/>
    <x v="0"/>
  </r>
  <r>
    <x v="0"/>
    <x v="0"/>
    <x v="0"/>
    <x v="24"/>
    <s v="86110500"/>
    <x v="0"/>
    <x v="0"/>
    <x v="0"/>
    <x v="0"/>
    <x v="0"/>
    <s v="O- KPL Ingleside (Marine Terminals)"/>
    <x v="9"/>
    <s v="Ingleside System"/>
    <x v="4"/>
    <x v="0"/>
    <x v="0"/>
    <x v="2"/>
    <m/>
    <n v="718"/>
    <n v="-718"/>
    <x v="7"/>
    <x v="0"/>
    <m/>
    <s v="AFC LEASE SERVICE INC"/>
    <s v="7/11/00"/>
    <s v="11288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2137.4"/>
    <n v="-2137.4"/>
    <x v="7"/>
    <x v="0"/>
    <m/>
    <s v="SUNLAND CONSTRUCTION INC"/>
    <s v="6/30/00"/>
    <s v="161529"/>
    <x v="0"/>
    <x v="0"/>
    <x v="0"/>
  </r>
  <r>
    <x v="0"/>
    <x v="0"/>
    <x v="0"/>
    <x v="11"/>
    <s v="86110500"/>
    <x v="11"/>
    <x v="0"/>
    <x v="0"/>
    <x v="0"/>
    <x v="0"/>
    <s v="O- KPL Crude South Lines"/>
    <x v="5"/>
    <s v="STX Crude Pipelines"/>
    <x v="4"/>
    <x v="11"/>
    <x v="0"/>
    <x v="2"/>
    <m/>
    <n v="115.44"/>
    <n v="-115.44"/>
    <x v="7"/>
    <x v="0"/>
    <m/>
    <s v="SNELLING TEMPORARIES"/>
    <s v="7/18/00"/>
    <s v="111109"/>
    <x v="0"/>
    <x v="0"/>
    <x v="0"/>
  </r>
  <r>
    <x v="0"/>
    <x v="0"/>
    <x v="0"/>
    <x v="11"/>
    <s v="86110500"/>
    <x v="11"/>
    <x v="0"/>
    <x v="0"/>
    <x v="0"/>
    <x v="0"/>
    <s v="O- KPL Crude South Lines"/>
    <x v="5"/>
    <s v="STX Crude Pipelines"/>
    <x v="4"/>
    <x v="11"/>
    <x v="0"/>
    <x v="2"/>
    <m/>
    <n v="577.20000000000005"/>
    <n v="-577.20000000000005"/>
    <x v="7"/>
    <x v="0"/>
    <m/>
    <s v="SNELLING TEMPORARIES"/>
    <s v="6/27/00"/>
    <s v="110930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-1064.1500000000001"/>
    <n v="1064.1500000000001"/>
    <x v="7"/>
    <x v="0"/>
    <m/>
    <s v="DICK HOLBEIN"/>
    <s v="3/24/00"/>
    <s v="036916"/>
    <x v="0"/>
    <x v="0"/>
    <x v="0"/>
  </r>
  <r>
    <x v="0"/>
    <x v="0"/>
    <x v="0"/>
    <x v="11"/>
    <s v="86110500"/>
    <x v="11"/>
    <x v="0"/>
    <x v="0"/>
    <x v="0"/>
    <x v="0"/>
    <s v="O- KPL Crude South Lines"/>
    <x v="5"/>
    <s v="STX Crude Pipelines"/>
    <x v="4"/>
    <x v="11"/>
    <x v="0"/>
    <x v="2"/>
    <m/>
    <n v="364.36"/>
    <n v="-364.36"/>
    <x v="7"/>
    <x v="0"/>
    <m/>
    <s v="SNELLING TEMPORARIES"/>
    <s v="7/11/00"/>
    <s v="111043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78.75"/>
    <n v="-78.75"/>
    <x v="7"/>
    <x v="0"/>
    <s v="P157B TRAYLOR RANCH"/>
    <s v="CENTRAL POWER &amp; LIGHT CO"/>
    <s v="7/13/00"/>
    <s v="00680285996000713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0.01"/>
    <n v="-0.01"/>
    <x v="7"/>
    <x v="0"/>
    <s v="TEPEGUAJE RCH ENTR"/>
    <s v="CENTRAL POWER &amp; LIGHT CO"/>
    <s v="7/13/00"/>
    <s v="00169067998000713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90.6"/>
    <n v="-90.6"/>
    <x v="7"/>
    <x v="0"/>
    <s v="TEPEGUAJE RCH ENTR"/>
    <s v="CENTRAL POWER &amp; LIGHT CO"/>
    <s v="7/13/00"/>
    <s v="00169067998000713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8.32"/>
    <n v="-88.32"/>
    <x v="7"/>
    <x v="0"/>
    <s v="FM 755"/>
    <s v="CENTRAL POWER &amp; LIGHT CO"/>
    <s v="7/13/00"/>
    <s v="00289037996000713"/>
    <x v="0"/>
    <x v="0"/>
    <x v="0"/>
  </r>
  <r>
    <x v="0"/>
    <x v="0"/>
    <x v="0"/>
    <x v="40"/>
    <s v="87150100"/>
    <x v="0"/>
    <x v="0"/>
    <x v="0"/>
    <x v="0"/>
    <x v="0"/>
    <s v="O- KPL Nixon"/>
    <x v="1"/>
    <s v="North Line System"/>
    <x v="1"/>
    <x v="0"/>
    <x v="0"/>
    <x v="1"/>
    <m/>
    <n v="84.73"/>
    <n v="-84.73"/>
    <x v="7"/>
    <x v="0"/>
    <s v="300 N SCHOOL RD PE12"/>
    <s v="CENTRAL POWER &amp; LIGHT CO"/>
    <s v="7/13/00"/>
    <s v="00674395991000713"/>
    <x v="0"/>
    <x v="0"/>
    <x v="0"/>
  </r>
  <r>
    <x v="0"/>
    <x v="0"/>
    <x v="0"/>
    <x v="7"/>
    <s v="86110500"/>
    <x v="0"/>
    <x v="0"/>
    <x v="0"/>
    <x v="0"/>
    <x v="0"/>
    <s v="O- KPL Viola Station"/>
    <x v="2"/>
    <s v="Benavides (Sweden) System"/>
    <x v="4"/>
    <x v="0"/>
    <x v="0"/>
    <x v="2"/>
    <m/>
    <n v="464"/>
    <n v="-464"/>
    <x v="7"/>
    <x v="0"/>
    <m/>
    <s v="AFC LEASE SERVICE INC"/>
    <s v="7/11/00"/>
    <s v="11287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0.88"/>
    <n v="-70.88"/>
    <x v="7"/>
    <x v="0"/>
    <s v="ENCINO"/>
    <s v="CENTRAL POWER &amp; LIGHT CO"/>
    <s v="7/13/00"/>
    <s v="00996657946000713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81.73"/>
    <n v="-81.73"/>
    <x v="7"/>
    <x v="0"/>
    <s v="290167998 7/15/00"/>
    <s v="CENTRAL POWER &amp; LIGHT CO"/>
    <s v="7/15/00"/>
    <s v="290167998000715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70.69"/>
    <n v="-70.69"/>
    <x v="7"/>
    <x v="0"/>
    <s v="506 S SCHOOL RD"/>
    <s v="CENTRAL POWER &amp; LIGHT CO"/>
    <s v="7/13/00"/>
    <s v="00672375995000713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7.53"/>
    <n v="-67.53"/>
    <x v="7"/>
    <x v="0"/>
    <s v="E HWY 72"/>
    <s v="CENTRAL POWER &amp; LIGHT CO"/>
    <s v="7/13/00"/>
    <s v="00674285994000713"/>
    <x v="0"/>
    <x v="0"/>
    <x v="0"/>
  </r>
  <r>
    <x v="0"/>
    <x v="0"/>
    <x v="0"/>
    <x v="27"/>
    <s v="86110500"/>
    <x v="3"/>
    <x v="0"/>
    <x v="0"/>
    <x v="0"/>
    <x v="0"/>
    <s v="O- KPL Dilley Station"/>
    <x v="7"/>
    <s v="Tilden System"/>
    <x v="4"/>
    <x v="3"/>
    <x v="0"/>
    <x v="2"/>
    <m/>
    <n v="283.82"/>
    <n v="-283.82"/>
    <x v="7"/>
    <x v="0"/>
    <s v="Created By Proration :"/>
    <s v="SUNLAND CONSTRUCTION INC"/>
    <s v="6/30/00"/>
    <s v="161532"/>
    <x v="0"/>
    <x v="0"/>
    <x v="0"/>
  </r>
  <r>
    <x v="0"/>
    <x v="0"/>
    <x v="0"/>
    <x v="16"/>
    <s v="86110500"/>
    <x v="3"/>
    <x v="0"/>
    <x v="0"/>
    <x v="0"/>
    <x v="0"/>
    <s v="O- KPL Tilden System"/>
    <x v="7"/>
    <s v="Tilden System"/>
    <x v="4"/>
    <x v="3"/>
    <x v="0"/>
    <x v="2"/>
    <m/>
    <n v="991.57"/>
    <n v="-991.57"/>
    <x v="7"/>
    <x v="0"/>
    <m/>
    <s v="SUNLAND CONSTRUCTION INC"/>
    <s v="6/30/00"/>
    <s v="161531"/>
    <x v="0"/>
    <x v="0"/>
    <x v="0"/>
  </r>
  <r>
    <x v="0"/>
    <x v="0"/>
    <x v="0"/>
    <x v="27"/>
    <s v="86110500"/>
    <x v="3"/>
    <x v="0"/>
    <x v="0"/>
    <x v="0"/>
    <x v="0"/>
    <s v="O- KPL Dilley Station"/>
    <x v="7"/>
    <s v="Tilden System"/>
    <x v="4"/>
    <x v="3"/>
    <x v="0"/>
    <x v="2"/>
    <m/>
    <n v="3440.25"/>
    <n v="-3440.25"/>
    <x v="7"/>
    <x v="0"/>
    <m/>
    <s v="SUNLAND CONSTRUCTION INC"/>
    <s v="6/30/00"/>
    <s v="161532"/>
    <x v="0"/>
    <x v="0"/>
    <x v="0"/>
  </r>
  <r>
    <x v="0"/>
    <x v="0"/>
    <x v="0"/>
    <x v="4"/>
    <s v="86110500"/>
    <x v="3"/>
    <x v="0"/>
    <x v="0"/>
    <x v="0"/>
    <x v="0"/>
    <s v="O- KPL Refugio Heavy Crude System"/>
    <x v="1"/>
    <s v="North Line System"/>
    <x v="4"/>
    <x v="3"/>
    <x v="0"/>
    <x v="2"/>
    <m/>
    <n v="753.96"/>
    <n v="-753.96"/>
    <x v="7"/>
    <x v="0"/>
    <m/>
    <s v="SUNLAND CONSTRUCTION INC"/>
    <s v="6/30/00"/>
    <s v="161530"/>
    <x v="0"/>
    <x v="0"/>
    <x v="0"/>
  </r>
  <r>
    <x v="0"/>
    <x v="0"/>
    <x v="0"/>
    <x v="16"/>
    <s v="86110500"/>
    <x v="3"/>
    <x v="0"/>
    <x v="0"/>
    <x v="0"/>
    <x v="0"/>
    <s v="O- KPL Tilden System"/>
    <x v="7"/>
    <s v="Tilden System"/>
    <x v="4"/>
    <x v="3"/>
    <x v="0"/>
    <x v="2"/>
    <m/>
    <n v="751.95"/>
    <n v="-751.95"/>
    <x v="7"/>
    <x v="0"/>
    <m/>
    <s v="SUNLAND CONSTRUCTION INC"/>
    <s v="6/21/00"/>
    <s v="161494"/>
    <x v="0"/>
    <x v="0"/>
    <x v="0"/>
  </r>
  <r>
    <x v="0"/>
    <x v="0"/>
    <x v="0"/>
    <x v="16"/>
    <s v="86110500"/>
    <x v="3"/>
    <x v="0"/>
    <x v="0"/>
    <x v="0"/>
    <x v="0"/>
    <s v="O- KPL Tilden System"/>
    <x v="7"/>
    <s v="Tilden System"/>
    <x v="4"/>
    <x v="3"/>
    <x v="0"/>
    <x v="2"/>
    <m/>
    <n v="825.68"/>
    <n v="-825.68"/>
    <x v="7"/>
    <x v="0"/>
    <m/>
    <s v="SUNLAND CONSTRUCTION INC"/>
    <s v="6/30/00"/>
    <s v="161533"/>
    <x v="0"/>
    <x v="0"/>
    <x v="0"/>
  </r>
  <r>
    <x v="0"/>
    <x v="0"/>
    <x v="0"/>
    <x v="5"/>
    <s v="86110500"/>
    <x v="4"/>
    <x v="0"/>
    <x v="0"/>
    <x v="0"/>
    <x v="0"/>
    <s v="O- KPL North System"/>
    <x v="1"/>
    <s v="North Line System"/>
    <x v="4"/>
    <x v="4"/>
    <x v="0"/>
    <x v="2"/>
    <m/>
    <n v="135.38"/>
    <n v="-135.38"/>
    <x v="7"/>
    <x v="0"/>
    <m/>
    <s v="DANKA"/>
    <s v="7/1/00"/>
    <s v="7484617"/>
    <x v="0"/>
    <x v="0"/>
    <x v="0"/>
  </r>
  <r>
    <x v="0"/>
    <x v="0"/>
    <x v="0"/>
    <x v="5"/>
    <s v="86110500"/>
    <x v="4"/>
    <x v="0"/>
    <x v="0"/>
    <x v="0"/>
    <x v="0"/>
    <s v="O- KPL North System"/>
    <x v="1"/>
    <s v="North Line System"/>
    <x v="4"/>
    <x v="4"/>
    <x v="0"/>
    <x v="2"/>
    <m/>
    <n v="517.5"/>
    <n v="-517.5"/>
    <x v="7"/>
    <x v="0"/>
    <m/>
    <s v="H &amp; K VACUUM TRUCKS INC"/>
    <s v="6/30/00"/>
    <s v="986797"/>
    <x v="0"/>
    <x v="0"/>
    <x v="0"/>
  </r>
  <r>
    <x v="0"/>
    <x v="0"/>
    <x v="0"/>
    <x v="26"/>
    <s v="89110100"/>
    <x v="1"/>
    <x v="0"/>
    <x v="0"/>
    <x v="0"/>
    <x v="0"/>
    <s v="O- KPL Duval Station"/>
    <x v="2"/>
    <s v="Benavides (Sweden) System"/>
    <x v="76"/>
    <x v="1"/>
    <x v="0"/>
    <x v="3"/>
    <m/>
    <n v="231.5"/>
    <n v="-231.5"/>
    <x v="7"/>
    <x v="0"/>
    <m/>
    <s v="KOCH PIPELINE COMPANY LP"/>
    <s v="7/21/00"/>
    <s v="21JUL00"/>
    <x v="0"/>
    <x v="0"/>
    <x v="0"/>
  </r>
  <r>
    <x v="0"/>
    <x v="0"/>
    <x v="0"/>
    <x v="5"/>
    <s v="85210100"/>
    <x v="0"/>
    <x v="0"/>
    <x v="0"/>
    <x v="0"/>
    <x v="0"/>
    <s v="O- KPL North System"/>
    <x v="1"/>
    <s v="North Line System"/>
    <x v="5"/>
    <x v="0"/>
    <x v="0"/>
    <x v="0"/>
    <m/>
    <n v="566.41999999999996"/>
    <n v="-566.41999999999996"/>
    <x v="7"/>
    <x v="0"/>
    <m/>
    <s v="W L WALKER CO INC"/>
    <s v="7/12/00"/>
    <s v="92330"/>
    <x v="0"/>
    <x v="0"/>
    <x v="0"/>
  </r>
  <r>
    <x v="0"/>
    <x v="0"/>
    <x v="0"/>
    <x v="15"/>
    <s v="89110100"/>
    <x v="1"/>
    <x v="0"/>
    <x v="0"/>
    <x v="0"/>
    <x v="0"/>
    <s v="O- KPL South System"/>
    <x v="4"/>
    <s v="South Line System"/>
    <x v="76"/>
    <x v="1"/>
    <x v="0"/>
    <x v="3"/>
    <m/>
    <n v="46.83"/>
    <n v="-46.83"/>
    <x v="7"/>
    <x v="0"/>
    <m/>
    <s v="KOCH PIPELINE COMPANY LP"/>
    <s v="7/21/00"/>
    <s v="21JUL00"/>
    <x v="0"/>
    <x v="0"/>
    <x v="0"/>
  </r>
  <r>
    <x v="0"/>
    <x v="0"/>
    <x v="0"/>
    <x v="16"/>
    <s v="89110100"/>
    <x v="1"/>
    <x v="0"/>
    <x v="0"/>
    <x v="0"/>
    <x v="0"/>
    <s v="O- KPL Tilden System"/>
    <x v="7"/>
    <s v="Tilden System"/>
    <x v="76"/>
    <x v="1"/>
    <x v="0"/>
    <x v="3"/>
    <m/>
    <n v="46.83"/>
    <n v="-46.83"/>
    <x v="7"/>
    <x v="0"/>
    <m/>
    <s v="KOCH PIPELINE COMPANY LP"/>
    <s v="7/21/00"/>
    <s v="21JUL00"/>
    <x v="0"/>
    <x v="0"/>
    <x v="0"/>
  </r>
  <r>
    <x v="0"/>
    <x v="0"/>
    <x v="0"/>
    <x v="5"/>
    <s v="89110100"/>
    <x v="1"/>
    <x v="0"/>
    <x v="0"/>
    <x v="0"/>
    <x v="0"/>
    <s v="O- KPL North System"/>
    <x v="1"/>
    <s v="North Line System"/>
    <x v="76"/>
    <x v="1"/>
    <x v="0"/>
    <x v="3"/>
    <m/>
    <n v="46.83"/>
    <n v="-46.83"/>
    <x v="7"/>
    <x v="0"/>
    <m/>
    <s v="KOCH PIPELINE COMPANY LP"/>
    <s v="7/21/00"/>
    <s v="21JUL00"/>
    <x v="0"/>
    <x v="0"/>
    <x v="0"/>
  </r>
  <r>
    <x v="0"/>
    <x v="0"/>
    <x v="0"/>
    <x v="12"/>
    <s v="89110100"/>
    <x v="1"/>
    <x v="0"/>
    <x v="0"/>
    <x v="0"/>
    <x v="0"/>
    <s v="O- KPL Benavides (Sweden) System"/>
    <x v="2"/>
    <s v="Benavides (Sweden) System"/>
    <x v="76"/>
    <x v="1"/>
    <x v="0"/>
    <x v="3"/>
    <m/>
    <n v="46.83"/>
    <n v="-46.83"/>
    <x v="7"/>
    <x v="0"/>
    <m/>
    <s v="KOCH PIPELINE COMPANY LP"/>
    <s v="7/21/00"/>
    <s v="21JUL00"/>
    <x v="0"/>
    <x v="0"/>
    <x v="0"/>
  </r>
  <r>
    <x v="0"/>
    <x v="0"/>
    <x v="0"/>
    <x v="11"/>
    <s v="85350100"/>
    <x v="0"/>
    <x v="0"/>
    <x v="0"/>
    <x v="0"/>
    <x v="0"/>
    <s v="O- KPL Crude South Lines"/>
    <x v="5"/>
    <s v="STX Crude Pipelines"/>
    <x v="14"/>
    <x v="0"/>
    <x v="0"/>
    <x v="3"/>
    <m/>
    <n v="62.8"/>
    <n v="-62.8"/>
    <x v="7"/>
    <x v="0"/>
    <m/>
    <s v="KOCH PIPELINE COMPANY LP"/>
    <s v="7/21/00"/>
    <s v="21JUL00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172.38"/>
    <n v="-172.38"/>
    <x v="7"/>
    <x v="0"/>
    <m/>
    <s v="INTELECOM"/>
    <s v="7/20/00"/>
    <s v="78"/>
    <x v="0"/>
    <x v="0"/>
    <x v="0"/>
  </r>
  <r>
    <x v="0"/>
    <x v="0"/>
    <x v="0"/>
    <x v="11"/>
    <s v="85350100"/>
    <x v="0"/>
    <x v="0"/>
    <x v="0"/>
    <x v="0"/>
    <x v="0"/>
    <s v="O- KPL Crude South Lines"/>
    <x v="5"/>
    <s v="STX Crude Pipelines"/>
    <x v="14"/>
    <x v="0"/>
    <x v="0"/>
    <x v="3"/>
    <m/>
    <n v="381.82"/>
    <n v="-381.82"/>
    <x v="7"/>
    <x v="0"/>
    <m/>
    <s v="KOCH PIPELINE COMPANY LP"/>
    <s v="7/21/00"/>
    <s v="21JUL00"/>
    <x v="0"/>
    <x v="0"/>
    <x v="0"/>
  </r>
  <r>
    <x v="0"/>
    <x v="0"/>
    <x v="0"/>
    <x v="16"/>
    <s v="85350100"/>
    <x v="0"/>
    <x v="0"/>
    <x v="0"/>
    <x v="0"/>
    <x v="0"/>
    <s v="O- KPL Tilden System"/>
    <x v="7"/>
    <s v="Tilden System"/>
    <x v="14"/>
    <x v="0"/>
    <x v="0"/>
    <x v="3"/>
    <m/>
    <n v="42.14"/>
    <n v="-42.14"/>
    <x v="7"/>
    <x v="0"/>
    <m/>
    <s v="KOCH PIPELINE COMPANY LP"/>
    <s v="7/21/00"/>
    <s v="21JUL00"/>
    <x v="0"/>
    <x v="0"/>
    <x v="0"/>
  </r>
  <r>
    <x v="0"/>
    <x v="0"/>
    <x v="0"/>
    <x v="11"/>
    <s v="85350100"/>
    <x v="0"/>
    <x v="0"/>
    <x v="0"/>
    <x v="0"/>
    <x v="0"/>
    <s v="O- KPL Crude South Lines"/>
    <x v="5"/>
    <s v="STX Crude Pipelines"/>
    <x v="14"/>
    <x v="0"/>
    <x v="0"/>
    <x v="3"/>
    <m/>
    <n v="12.6"/>
    <n v="-12.6"/>
    <x v="7"/>
    <x v="0"/>
    <m/>
    <s v="KOCH PIPELINE COMPANY LP"/>
    <s v="7/21/00"/>
    <s v="21JUL00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85"/>
    <n v="-85"/>
    <x v="7"/>
    <x v="0"/>
    <m/>
    <s v="KOCH PIPELINE COMPANY LP"/>
    <s v="7/21/00"/>
    <s v="21JUL00"/>
    <x v="0"/>
    <x v="0"/>
    <x v="0"/>
  </r>
  <r>
    <x v="0"/>
    <x v="0"/>
    <x v="0"/>
    <x v="11"/>
    <s v="85350100"/>
    <x v="0"/>
    <x v="0"/>
    <x v="0"/>
    <x v="0"/>
    <x v="0"/>
    <s v="O- KPL Crude South Lines"/>
    <x v="5"/>
    <s v="STX Crude Pipelines"/>
    <x v="14"/>
    <x v="0"/>
    <x v="0"/>
    <x v="3"/>
    <m/>
    <n v="60.06"/>
    <n v="-60.06"/>
    <x v="7"/>
    <x v="0"/>
    <m/>
    <s v="KOCH PIPELINE COMPANY LP"/>
    <s v="7/21/00"/>
    <s v="21JUL00"/>
    <x v="0"/>
    <x v="0"/>
    <x v="0"/>
  </r>
  <r>
    <x v="0"/>
    <x v="0"/>
    <x v="0"/>
    <x v="11"/>
    <s v="85350100"/>
    <x v="0"/>
    <x v="0"/>
    <x v="0"/>
    <x v="0"/>
    <x v="0"/>
    <s v="O- KPL Crude South Lines"/>
    <x v="5"/>
    <s v="STX Crude Pipelines"/>
    <x v="14"/>
    <x v="0"/>
    <x v="0"/>
    <x v="3"/>
    <m/>
    <n v="62.8"/>
    <n v="-62.8"/>
    <x v="7"/>
    <x v="0"/>
    <m/>
    <s v="KOCH PIPELINE COMPANY LP"/>
    <s v="7/21/00"/>
    <s v="21JUL00"/>
    <x v="0"/>
    <x v="0"/>
    <x v="0"/>
  </r>
  <r>
    <x v="0"/>
    <x v="0"/>
    <x v="0"/>
    <x v="11"/>
    <s v="85350100"/>
    <x v="0"/>
    <x v="0"/>
    <x v="0"/>
    <x v="0"/>
    <x v="0"/>
    <s v="O- KPL Crude South Lines"/>
    <x v="5"/>
    <s v="STX Crude Pipelines"/>
    <x v="14"/>
    <x v="0"/>
    <x v="0"/>
    <x v="3"/>
    <m/>
    <n v="55.66"/>
    <n v="-55.66"/>
    <x v="7"/>
    <x v="0"/>
    <m/>
    <s v="KOCH PIPELINE COMPANY LP"/>
    <s v="7/21/00"/>
    <s v="21JUL00"/>
    <x v="0"/>
    <x v="0"/>
    <x v="0"/>
  </r>
  <r>
    <x v="0"/>
    <x v="0"/>
    <x v="0"/>
    <x v="11"/>
    <s v="85350100"/>
    <x v="0"/>
    <x v="0"/>
    <x v="0"/>
    <x v="0"/>
    <x v="0"/>
    <s v="O- KPL Crude South Lines"/>
    <x v="5"/>
    <s v="STX Crude Pipelines"/>
    <x v="14"/>
    <x v="0"/>
    <x v="0"/>
    <x v="3"/>
    <m/>
    <n v="62.8"/>
    <n v="-62.8"/>
    <x v="7"/>
    <x v="0"/>
    <m/>
    <s v="KOCH PIPELINE COMPANY LP"/>
    <s v="7/21/00"/>
    <s v="21JUL00"/>
    <x v="0"/>
    <x v="0"/>
    <x v="0"/>
  </r>
  <r>
    <x v="0"/>
    <x v="0"/>
    <x v="0"/>
    <x v="11"/>
    <s v="85350100"/>
    <x v="0"/>
    <x v="0"/>
    <x v="0"/>
    <x v="0"/>
    <x v="0"/>
    <s v="O- KPL Crude South Lines"/>
    <x v="5"/>
    <s v="STX Crude Pipelines"/>
    <x v="14"/>
    <x v="0"/>
    <x v="0"/>
    <x v="3"/>
    <m/>
    <n v="60.18"/>
    <n v="-60.18"/>
    <x v="7"/>
    <x v="0"/>
    <m/>
    <s v="KOCH PIPELINE COMPANY LP"/>
    <s v="7/21/00"/>
    <s v="21JUL00"/>
    <x v="0"/>
    <x v="0"/>
    <x v="0"/>
  </r>
  <r>
    <x v="0"/>
    <x v="0"/>
    <x v="0"/>
    <x v="15"/>
    <s v="84350100"/>
    <x v="0"/>
    <x v="0"/>
    <x v="0"/>
    <x v="0"/>
    <x v="0"/>
    <s v="O- KPL South System"/>
    <x v="4"/>
    <s v="South Line System"/>
    <x v="81"/>
    <x v="0"/>
    <x v="0"/>
    <x v="4"/>
    <m/>
    <n v="500"/>
    <n v="-500"/>
    <x v="7"/>
    <x v="0"/>
    <m/>
    <s v="KOCH PIPELINE COMPANY LP"/>
    <s v="7/21/00"/>
    <s v="21JUL00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203"/>
    <n v="-203"/>
    <x v="7"/>
    <x v="0"/>
    <m/>
    <s v="KEY ENERGY SERVICES INC"/>
    <s v="6/21/00"/>
    <s v="40139020510B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1190"/>
    <n v="-1190"/>
    <x v="7"/>
    <x v="0"/>
    <m/>
    <s v="LINCO-ELECTROMATIC INC"/>
    <s v="6/27/00"/>
    <s v="C13308"/>
    <x v="0"/>
    <x v="0"/>
    <x v="0"/>
  </r>
  <r>
    <x v="0"/>
    <x v="0"/>
    <x v="0"/>
    <x v="26"/>
    <s v="86110500"/>
    <x v="3"/>
    <x v="0"/>
    <x v="0"/>
    <x v="0"/>
    <x v="0"/>
    <s v="O- KPL Duval Station"/>
    <x v="2"/>
    <s v="Benavides (Sweden) System"/>
    <x v="4"/>
    <x v="3"/>
    <x v="0"/>
    <x v="2"/>
    <m/>
    <n v="116"/>
    <n v="-116"/>
    <x v="7"/>
    <x v="0"/>
    <m/>
    <s v="KEY ENERGY SERVICES INC"/>
    <s v="6/21/00"/>
    <s v="40139020511B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113.39"/>
    <n v="-113.39"/>
    <x v="7"/>
    <x v="0"/>
    <s v="0442-0079304 7/1/00"/>
    <s v="WASTE MANAGEMENT"/>
    <s v="7/1/00"/>
    <s v="04420079304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728.88"/>
    <n v="-728.88"/>
    <x v="7"/>
    <x v="0"/>
    <m/>
    <s v="JAM CONSTRUCTION INC"/>
    <s v="6/30/00"/>
    <s v="10898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843.63"/>
    <n v="-843.63"/>
    <x v="7"/>
    <x v="0"/>
    <m/>
    <s v="JAM CONSTRUCTION INC"/>
    <s v="6/30/00"/>
    <s v="10897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232"/>
    <n v="-232"/>
    <x v="7"/>
    <x v="0"/>
    <m/>
    <s v="KEY ENERGY SERVICES INC"/>
    <s v="6/21/00"/>
    <s v="40139020512B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84.21"/>
    <n v="-84.21"/>
    <x v="7"/>
    <x v="0"/>
    <s v="361-526-2213-455-3 7/11/00"/>
    <s v="SOUTHWESTERN BELL"/>
    <s v="7/11/00"/>
    <s v="36152622134553000711"/>
    <x v="0"/>
    <x v="0"/>
    <x v="0"/>
  </r>
  <r>
    <x v="0"/>
    <x v="0"/>
    <x v="0"/>
    <x v="5"/>
    <s v="85420100"/>
    <x v="0"/>
    <x v="0"/>
    <x v="0"/>
    <x v="0"/>
    <x v="0"/>
    <s v="O- KPL North System"/>
    <x v="1"/>
    <s v="North Line System"/>
    <x v="9"/>
    <x v="0"/>
    <x v="0"/>
    <x v="0"/>
    <m/>
    <n v="172.22"/>
    <n v="-172.22"/>
    <x v="7"/>
    <x v="0"/>
    <m/>
    <s v="AMERICAN BUSINESS CREDIT"/>
    <s v="7/9/00"/>
    <s v="52245226"/>
    <x v="0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394.19"/>
    <n v="-394.19"/>
    <x v="7"/>
    <x v="0"/>
    <m/>
    <s v="JAM CONSTRUCTION INC"/>
    <s v="6/30/00"/>
    <s v="10893"/>
    <x v="0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394.19"/>
    <n v="-394.19"/>
    <x v="7"/>
    <x v="0"/>
    <m/>
    <s v="JAM CONSTRUCTION INC"/>
    <s v="6/30/00"/>
    <s v="10894"/>
    <x v="0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340"/>
    <n v="-340"/>
    <x v="7"/>
    <x v="0"/>
    <m/>
    <s v="JAM CONSTRUCTION INC"/>
    <s v="6/30/00"/>
    <s v="10895"/>
    <x v="0"/>
    <x v="0"/>
    <x v="0"/>
  </r>
  <r>
    <x v="0"/>
    <x v="0"/>
    <x v="0"/>
    <x v="17"/>
    <s v="89110100"/>
    <x v="1"/>
    <x v="0"/>
    <x v="0"/>
    <x v="0"/>
    <x v="0"/>
    <s v="O- KPL Caldwell/Giddings System"/>
    <x v="6"/>
    <s v="Caldwell Area"/>
    <x v="76"/>
    <x v="1"/>
    <x v="0"/>
    <x v="3"/>
    <m/>
    <n v="46.83"/>
    <n v="-46.83"/>
    <x v="7"/>
    <x v="0"/>
    <m/>
    <s v="KOCH PIPELINE COMPANY LP"/>
    <s v="7/21/00"/>
    <s v="21JUL00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776.69"/>
    <n v="-776.69"/>
    <x v="7"/>
    <x v="0"/>
    <m/>
    <s v="JAM CONSTRUCTION INC"/>
    <s v="6/30/00"/>
    <s v="10896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82.29"/>
    <n v="-82.29"/>
    <x v="7"/>
    <x v="0"/>
    <s v="JOE MIREUR"/>
    <s v="CENTRAL POWER &amp; LIGHT CO"/>
    <s v="7/14/00"/>
    <s v="02410575944000714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82.58"/>
    <n v="-82.58"/>
    <x v="7"/>
    <x v="0"/>
    <s v="CLARKWOOD RD"/>
    <s v="CENTRAL POWER &amp; LIGHT CO"/>
    <s v="7/14/00"/>
    <s v="02414385944000714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50"/>
    <n v="-50"/>
    <x v="7"/>
    <x v="0"/>
    <s v="33789-023 7/1/00"/>
    <s v="MAGIC VALLEY ELECTRIC COOP INC"/>
    <s v="7/1/00"/>
    <s v="33789023000701"/>
    <x v="0"/>
    <x v="0"/>
    <x v="0"/>
  </r>
  <r>
    <x v="0"/>
    <x v="0"/>
    <x v="0"/>
    <x v="22"/>
    <s v="85210100"/>
    <x v="3"/>
    <x v="0"/>
    <x v="0"/>
    <x v="0"/>
    <x v="0"/>
    <s v="O- KPL Mirando Station"/>
    <x v="2"/>
    <s v="Benavides (Sweden) System"/>
    <x v="5"/>
    <x v="3"/>
    <x v="0"/>
    <x v="0"/>
    <m/>
    <n v="8.09"/>
    <n v="-8.09"/>
    <x v="7"/>
    <x v="0"/>
    <m/>
    <s v="MIRANDO CITY OILFIELD SUPPLY CO"/>
    <s v="6/27/00"/>
    <s v="3077"/>
    <x v="0"/>
    <x v="0"/>
    <x v="0"/>
  </r>
  <r>
    <x v="0"/>
    <x v="0"/>
    <x v="0"/>
    <x v="22"/>
    <s v="85210100"/>
    <x v="3"/>
    <x v="0"/>
    <x v="0"/>
    <x v="0"/>
    <x v="0"/>
    <s v="O- KPL Mirando Station"/>
    <x v="2"/>
    <s v="Benavides (Sweden) System"/>
    <x v="5"/>
    <x v="3"/>
    <x v="0"/>
    <x v="0"/>
    <m/>
    <n v="460.1"/>
    <n v="-460.1"/>
    <x v="7"/>
    <x v="0"/>
    <m/>
    <s v="LINCO-ELECTROMATIC INC"/>
    <s v="7/3/00"/>
    <s v="C13371"/>
    <x v="0"/>
    <x v="0"/>
    <x v="0"/>
  </r>
  <r>
    <x v="0"/>
    <x v="0"/>
    <x v="0"/>
    <x v="17"/>
    <s v="85350100"/>
    <x v="0"/>
    <x v="0"/>
    <x v="0"/>
    <x v="0"/>
    <x v="0"/>
    <s v="O- KPL Caldwell/Giddings System"/>
    <x v="6"/>
    <s v="Caldwell Area"/>
    <x v="14"/>
    <x v="0"/>
    <x v="0"/>
    <x v="3"/>
    <m/>
    <n v="5.3"/>
    <n v="-5.3"/>
    <x v="7"/>
    <x v="0"/>
    <m/>
    <s v="KOCH PIPELINE COMPANY LP"/>
    <s v="7/21/00"/>
    <s v="21JUL00"/>
    <x v="0"/>
    <x v="0"/>
    <x v="0"/>
  </r>
  <r>
    <x v="0"/>
    <x v="0"/>
    <x v="0"/>
    <x v="17"/>
    <s v="85350100"/>
    <x v="0"/>
    <x v="0"/>
    <x v="0"/>
    <x v="0"/>
    <x v="0"/>
    <s v="O- KPL Caldwell/Giddings System"/>
    <x v="6"/>
    <s v="Caldwell Area"/>
    <x v="14"/>
    <x v="0"/>
    <x v="0"/>
    <x v="3"/>
    <m/>
    <n v="59.74"/>
    <n v="-59.74"/>
    <x v="7"/>
    <x v="0"/>
    <m/>
    <s v="KOCH PIPELINE COMPANY LP"/>
    <s v="7/21/00"/>
    <s v="21JUL00"/>
    <x v="0"/>
    <x v="0"/>
    <x v="0"/>
  </r>
  <r>
    <x v="0"/>
    <x v="0"/>
    <x v="0"/>
    <x v="17"/>
    <s v="85350100"/>
    <x v="0"/>
    <x v="0"/>
    <x v="0"/>
    <x v="0"/>
    <x v="0"/>
    <s v="O- KPL Caldwell/Giddings System"/>
    <x v="6"/>
    <s v="Caldwell Area"/>
    <x v="14"/>
    <x v="0"/>
    <x v="0"/>
    <x v="3"/>
    <m/>
    <n v="57.42"/>
    <n v="-57.42"/>
    <x v="7"/>
    <x v="0"/>
    <m/>
    <s v="KOCH PIPELINE COMPANY LP"/>
    <s v="7/21/00"/>
    <s v="21JUL00"/>
    <x v="0"/>
    <x v="0"/>
    <x v="0"/>
  </r>
  <r>
    <x v="0"/>
    <x v="0"/>
    <x v="0"/>
    <x v="22"/>
    <s v="85210100"/>
    <x v="3"/>
    <x v="0"/>
    <x v="0"/>
    <x v="0"/>
    <x v="0"/>
    <s v="O- KPL Mirando Station"/>
    <x v="2"/>
    <s v="Benavides (Sweden) System"/>
    <x v="5"/>
    <x v="3"/>
    <x v="0"/>
    <x v="0"/>
    <m/>
    <n v="433.65"/>
    <n v="-433.65"/>
    <x v="7"/>
    <x v="0"/>
    <m/>
    <s v="LINCO-ELECTROMATIC INC"/>
    <s v="7/10/00"/>
    <s v="C13390"/>
    <x v="0"/>
    <x v="0"/>
    <x v="0"/>
  </r>
  <r>
    <x v="0"/>
    <x v="0"/>
    <x v="0"/>
    <x v="12"/>
    <s v="85210100"/>
    <x v="3"/>
    <x v="0"/>
    <x v="0"/>
    <x v="0"/>
    <x v="0"/>
    <s v="O- KPL Benavides (Sweden) System"/>
    <x v="2"/>
    <s v="Benavides (Sweden) System"/>
    <x v="5"/>
    <x v="3"/>
    <x v="0"/>
    <x v="0"/>
    <m/>
    <n v="433.65"/>
    <n v="-433.65"/>
    <x v="7"/>
    <x v="0"/>
    <m/>
    <s v="LINCO-ELECTROMATIC INC"/>
    <s v="7/12/00"/>
    <s v="C13394"/>
    <x v="0"/>
    <x v="0"/>
    <x v="0"/>
  </r>
  <r>
    <x v="0"/>
    <x v="0"/>
    <x v="0"/>
    <x v="12"/>
    <s v="85350100"/>
    <x v="0"/>
    <x v="0"/>
    <x v="0"/>
    <x v="0"/>
    <x v="0"/>
    <s v="O- KPL Benavides (Sweden) System"/>
    <x v="2"/>
    <s v="Benavides (Sweden) System"/>
    <x v="14"/>
    <x v="0"/>
    <x v="0"/>
    <x v="3"/>
    <m/>
    <n v="59.3"/>
    <n v="-59.3"/>
    <x v="7"/>
    <x v="0"/>
    <m/>
    <s v="KOCH PIPELINE COMPANY LP"/>
    <s v="7/21/00"/>
    <s v="21JUL00"/>
    <x v="0"/>
    <x v="0"/>
    <x v="0"/>
  </r>
  <r>
    <x v="0"/>
    <x v="0"/>
    <x v="0"/>
    <x v="22"/>
    <s v="86110500"/>
    <x v="3"/>
    <x v="0"/>
    <x v="0"/>
    <x v="0"/>
    <x v="0"/>
    <s v="O- KPL Mirando Station"/>
    <x v="2"/>
    <s v="Benavides (Sweden) System"/>
    <x v="4"/>
    <x v="3"/>
    <x v="0"/>
    <x v="2"/>
    <m/>
    <n v="776.69"/>
    <n v="-776.69"/>
    <x v="7"/>
    <x v="0"/>
    <m/>
    <s v="JAM CONSTRUCTION INC"/>
    <s v="6/30/00"/>
    <s v="10900"/>
    <x v="0"/>
    <x v="0"/>
    <x v="0"/>
  </r>
  <r>
    <x v="0"/>
    <x v="0"/>
    <x v="0"/>
    <x v="22"/>
    <s v="86110500"/>
    <x v="3"/>
    <x v="0"/>
    <x v="0"/>
    <x v="0"/>
    <x v="0"/>
    <s v="O- KPL Mirando Station"/>
    <x v="2"/>
    <s v="Benavides (Sweden) System"/>
    <x v="4"/>
    <x v="3"/>
    <x v="0"/>
    <x v="2"/>
    <m/>
    <n v="776.69"/>
    <n v="-776.69"/>
    <x v="7"/>
    <x v="0"/>
    <m/>
    <s v="JAM CONSTRUCTION INC"/>
    <s v="6/30/00"/>
    <s v="10899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77.06"/>
    <n v="-77.06"/>
    <x v="7"/>
    <x v="0"/>
    <s v="CR 72"/>
    <s v="CENTRAL POWER &amp; LIGHT CO"/>
    <s v="7/17/00"/>
    <s v="0254294594000071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137.78"/>
    <n v="-137.78"/>
    <x v="7"/>
    <x v="0"/>
    <s v="SEDWICK RD"/>
    <s v="CENTRAL POWER &amp; LIGHT CO"/>
    <s v="7/17/00"/>
    <s v="02506785944000717"/>
    <x v="0"/>
    <x v="0"/>
    <x v="0"/>
  </r>
  <r>
    <x v="1"/>
    <x v="0"/>
    <x v="0"/>
    <x v="43"/>
    <s v="87150100"/>
    <x v="0"/>
    <x v="0"/>
    <x v="1"/>
    <x v="0"/>
    <x v="0"/>
    <s v="O- KPG McCook-Koch Truck"/>
    <x v="11"/>
    <s v="Inactive - KPG McCook-Koch Truck"/>
    <x v="1"/>
    <x v="0"/>
    <x v="0"/>
    <x v="1"/>
    <m/>
    <n v="89.93"/>
    <n v="-89.93"/>
    <x v="7"/>
    <x v="0"/>
    <s v="MOORE FIELD"/>
    <s v="CENTRAL POWER &amp; LIGHT CO"/>
    <s v="7/17/00"/>
    <s v="01442231948000717"/>
    <x v="0"/>
    <x v="0"/>
    <x v="0"/>
  </r>
  <r>
    <x v="0"/>
    <x v="0"/>
    <x v="0"/>
    <x v="11"/>
    <s v="87350100"/>
    <x v="0"/>
    <x v="0"/>
    <x v="0"/>
    <x v="0"/>
    <x v="0"/>
    <s v="O- KPL Crude South Lines"/>
    <x v="5"/>
    <s v="STX Crude Pipelines"/>
    <x v="12"/>
    <x v="0"/>
    <x v="0"/>
    <x v="1"/>
    <m/>
    <n v="62.64"/>
    <n v="-62.64"/>
    <x v="7"/>
    <x v="0"/>
    <s v="8606 IH 37 EX"/>
    <s v="CITY OF CORPUS CHRISTI"/>
    <s v="7/21/00"/>
    <s v="132273127326000721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479.21"/>
    <n v="-479.21"/>
    <x v="7"/>
    <x v="0"/>
    <s v="EDI - DO NOT PAY"/>
    <s v="SOUTHWESTERN BELL"/>
    <s v="7/11/00"/>
    <s v="3615262532485000711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47.45"/>
    <n v="-47.45"/>
    <x v="7"/>
    <x v="0"/>
    <s v="EDI - DO NOT PAY"/>
    <s v="SOUTHWESTERN BELL"/>
    <s v="7/11/00"/>
    <s v="361526253248500071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5.02"/>
    <n v="-15.02"/>
    <x v="7"/>
    <x v="0"/>
    <s v="GERDES TRUCK STATION"/>
    <s v="BLUEBONNET ELECTRIC CO-OP"/>
    <s v="7/17/00"/>
    <s v="002394180000071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90.69"/>
    <n v="-90.69"/>
    <x v="7"/>
    <x v="0"/>
    <s v="FM1362/CR338 RECT"/>
    <s v="BLUEBONNET ELECTRIC CO-OP"/>
    <s v="7/17/00"/>
    <s v="005752820000071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.73"/>
    <n v="-1.73"/>
    <x v="7"/>
    <x v="0"/>
    <s v="HOUSTON OIL MIN-GRIMM"/>
    <s v="BLUEBONNET ELECTRIC CO-OP"/>
    <s v="7/17/00"/>
    <s v="002804530000071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6.12"/>
    <n v="-6.12"/>
    <x v="7"/>
    <x v="0"/>
    <s v="FM1362/CR338 RECT"/>
    <s v="BLUEBONNET ELECTRIC CO-OP"/>
    <s v="7/17/00"/>
    <s v="005752820000071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70.790000000000006"/>
    <n v="-70.790000000000006"/>
    <x v="7"/>
    <x v="0"/>
    <s v="RR 4 BOX 195 H"/>
    <s v="BLUEBONNET ELECTRIC CO-OP"/>
    <s v="7/17/00"/>
    <s v="006698760000071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67.67"/>
    <n v="-67.67"/>
    <x v="7"/>
    <x v="0"/>
    <s v="RR4 BOX 195H"/>
    <s v="BLUEBONNET ELECTRIC CO-OP"/>
    <s v="7/17/00"/>
    <s v="006698720000071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.89"/>
    <n v="-1.89"/>
    <x v="7"/>
    <x v="0"/>
    <s v="FM 141 / CR 430 RECT E OF DIMEBOX"/>
    <s v="BLUEBONNET ELECTRIC CO-OP"/>
    <s v="7/17/00"/>
    <s v="006774970000071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7.93"/>
    <n v="-27.93"/>
    <x v="7"/>
    <x v="0"/>
    <s v="FM 141 / CR 430 RECT E OF DIMEBOX"/>
    <s v="BLUEBONNET ELECTRIC CO-OP"/>
    <s v="7/17/00"/>
    <s v="006774970000071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22.53"/>
    <n v="-222.53"/>
    <x v="7"/>
    <x v="0"/>
    <s v="GERDES TRUCK STATION"/>
    <s v="BLUEBONNET ELECTRIC CO-OP"/>
    <s v="7/17/00"/>
    <s v="002394180000071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5.61"/>
    <n v="-25.61"/>
    <x v="7"/>
    <x v="0"/>
    <s v="HOUSTON OIL MIN-GRIMM"/>
    <s v="BLUEBONNET ELECTRIC CO-OP"/>
    <s v="7/17/00"/>
    <s v="0028045300000717"/>
    <x v="0"/>
    <x v="0"/>
    <x v="0"/>
  </r>
  <r>
    <x v="0"/>
    <x v="0"/>
    <x v="0"/>
    <x v="11"/>
    <s v="84170100"/>
    <x v="7"/>
    <x v="0"/>
    <x v="0"/>
    <x v="0"/>
    <x v="0"/>
    <s v="O- KPL Crude South Lines"/>
    <x v="5"/>
    <s v="STX Crude Pipelines"/>
    <x v="84"/>
    <x v="7"/>
    <x v="0"/>
    <x v="4"/>
    <m/>
    <n v="534.95000000000005"/>
    <n v="-534.95000000000005"/>
    <x v="7"/>
    <x v="0"/>
    <m/>
    <s v="BUSINESS &amp; LEGAL REPORTS INC"/>
    <s v="6/22/00"/>
    <s v="3061646"/>
    <x v="0"/>
    <x v="0"/>
    <x v="0"/>
  </r>
  <r>
    <x v="1"/>
    <x v="0"/>
    <x v="0"/>
    <x v="44"/>
    <s v="87150100"/>
    <x v="0"/>
    <x v="0"/>
    <x v="1"/>
    <x v="0"/>
    <x v="0"/>
    <s v="O- KPG Gerdes-Koch Truck"/>
    <x v="6"/>
    <s v="KPG Truck Stations - Caldwell"/>
    <x v="1"/>
    <x v="0"/>
    <x v="0"/>
    <x v="1"/>
    <m/>
    <n v="134.34"/>
    <n v="-134.34"/>
    <x v="7"/>
    <x v="0"/>
    <s v="GERDES TRUCK STATION 2"/>
    <s v="BLUEBONNET ELECTRIC CO-OP"/>
    <s v="7/17/00"/>
    <s v="0067688200000717"/>
    <x v="0"/>
    <x v="0"/>
    <x v="0"/>
  </r>
  <r>
    <x v="0"/>
    <x v="0"/>
    <x v="0"/>
    <x v="11"/>
    <s v="89640100"/>
    <x v="0"/>
    <x v="0"/>
    <x v="0"/>
    <x v="0"/>
    <x v="0"/>
    <s v="O- KPL Crude South Lines"/>
    <x v="5"/>
    <s v="STX Crude Pipelines"/>
    <x v="20"/>
    <x v="0"/>
    <x v="0"/>
    <x v="3"/>
    <m/>
    <n v="1382.76"/>
    <n v="-1382.76"/>
    <x v="7"/>
    <x v="0"/>
    <m/>
    <s v="TEXAS EXCAVATION SAFETY SYSTEM"/>
    <s v="6/30/00"/>
    <s v="T20002587"/>
    <x v="0"/>
    <x v="0"/>
    <x v="0"/>
  </r>
  <r>
    <x v="0"/>
    <x v="0"/>
    <x v="0"/>
    <x v="11"/>
    <s v="86110500"/>
    <x v="16"/>
    <x v="0"/>
    <x v="0"/>
    <x v="0"/>
    <x v="0"/>
    <s v="O- KPL Crude South Lines"/>
    <x v="5"/>
    <s v="STX Crude Pipelines"/>
    <x v="4"/>
    <x v="16"/>
    <x v="0"/>
    <x v="2"/>
    <m/>
    <n v="105.29"/>
    <n v="-105.29"/>
    <x v="7"/>
    <x v="0"/>
    <m/>
    <s v="KINKOS"/>
    <s v="7/21/00"/>
    <s v="440200117010"/>
    <x v="0"/>
    <x v="0"/>
    <x v="0"/>
  </r>
  <r>
    <x v="0"/>
    <x v="0"/>
    <x v="0"/>
    <x v="11"/>
    <s v="86110500"/>
    <x v="16"/>
    <x v="0"/>
    <x v="0"/>
    <x v="0"/>
    <x v="0"/>
    <s v="O- KPL Crude South Lines"/>
    <x v="5"/>
    <s v="STX Crude Pipelines"/>
    <x v="4"/>
    <x v="16"/>
    <x v="0"/>
    <x v="2"/>
    <m/>
    <n v="286.87"/>
    <n v="-286.87"/>
    <x v="7"/>
    <x v="0"/>
    <m/>
    <s v="KINKOS"/>
    <s v="7/19/00"/>
    <s v="440200117000"/>
    <x v="0"/>
    <x v="0"/>
    <x v="0"/>
  </r>
  <r>
    <x v="0"/>
    <x v="0"/>
    <x v="0"/>
    <x v="15"/>
    <s v="87320100"/>
    <x v="1"/>
    <x v="0"/>
    <x v="0"/>
    <x v="0"/>
    <x v="0"/>
    <s v="O- KPL South System"/>
    <x v="4"/>
    <s v="South Line System"/>
    <x v="82"/>
    <x v="1"/>
    <x v="0"/>
    <x v="3"/>
    <m/>
    <n v="1225"/>
    <n v="-1225"/>
    <x v="7"/>
    <x v="0"/>
    <m/>
    <s v="SAFETY KLEEN CORP"/>
    <s v="7/6/00"/>
    <s v="00013060050"/>
    <x v="0"/>
    <x v="0"/>
    <x v="0"/>
  </r>
  <r>
    <x v="0"/>
    <x v="0"/>
    <x v="0"/>
    <x v="17"/>
    <s v="87310100"/>
    <x v="1"/>
    <x v="0"/>
    <x v="0"/>
    <x v="0"/>
    <x v="0"/>
    <s v="O- KPL Caldwell/Giddings System"/>
    <x v="6"/>
    <s v="Caldwell Area"/>
    <x v="16"/>
    <x v="1"/>
    <x v="0"/>
    <x v="3"/>
    <m/>
    <n v="32"/>
    <n v="-32"/>
    <x v="7"/>
    <x v="0"/>
    <s v="3339785"/>
    <s v="BROWNING FERRIS INDUSTRIES INC"/>
    <s v="6/30/00"/>
    <s v="3339785060000755"/>
    <x v="0"/>
    <x v="0"/>
    <x v="0"/>
  </r>
  <r>
    <x v="0"/>
    <x v="0"/>
    <x v="0"/>
    <x v="23"/>
    <s v="85210100"/>
    <x v="3"/>
    <x v="0"/>
    <x v="0"/>
    <x v="0"/>
    <x v="0"/>
    <s v="N- KSI Serv Trucking Activity (Invest)"/>
    <x v="8"/>
    <s v="Miscode"/>
    <x v="5"/>
    <x v="3"/>
    <x v="0"/>
    <x v="0"/>
    <m/>
    <n v="115.8"/>
    <n v="-115.8"/>
    <x v="7"/>
    <x v="0"/>
    <m/>
    <s v="DXP"/>
    <s v="6/15/00"/>
    <s v="78688700"/>
    <x v="0"/>
    <x v="0"/>
    <x v="1"/>
  </r>
  <r>
    <x v="0"/>
    <x v="0"/>
    <x v="0"/>
    <x v="17"/>
    <s v="85210100"/>
    <x v="10"/>
    <x v="0"/>
    <x v="0"/>
    <x v="0"/>
    <x v="0"/>
    <s v="O- KPL Caldwell/Giddings System"/>
    <x v="6"/>
    <s v="Caldwell Area"/>
    <x v="5"/>
    <x v="10"/>
    <x v="0"/>
    <x v="0"/>
    <m/>
    <n v="125.2"/>
    <n v="-125.2"/>
    <x v="7"/>
    <x v="0"/>
    <m/>
    <s v="WILSON SUPPLY CO"/>
    <s v="7/7/00"/>
    <s v="01GZ14300001"/>
    <x v="0"/>
    <x v="0"/>
    <x v="0"/>
  </r>
  <r>
    <x v="0"/>
    <x v="0"/>
    <x v="0"/>
    <x v="17"/>
    <s v="87310100"/>
    <x v="1"/>
    <x v="0"/>
    <x v="0"/>
    <x v="0"/>
    <x v="0"/>
    <s v="O- KPL Caldwell/Giddings System"/>
    <x v="6"/>
    <s v="Caldwell Area"/>
    <x v="16"/>
    <x v="1"/>
    <x v="0"/>
    <x v="3"/>
    <m/>
    <n v="20.63"/>
    <n v="-20.63"/>
    <x v="7"/>
    <x v="0"/>
    <m/>
    <s v="DISCOVERY ENVIRONMENTAL"/>
    <s v="6/15/00"/>
    <s v="12647"/>
    <x v="0"/>
    <x v="0"/>
    <x v="0"/>
  </r>
  <r>
    <x v="0"/>
    <x v="0"/>
    <x v="0"/>
    <x v="17"/>
    <s v="85210100"/>
    <x v="10"/>
    <x v="0"/>
    <x v="0"/>
    <x v="0"/>
    <x v="0"/>
    <s v="O- KPL Caldwell/Giddings System"/>
    <x v="6"/>
    <s v="Caldwell Area"/>
    <x v="5"/>
    <x v="10"/>
    <x v="0"/>
    <x v="0"/>
    <m/>
    <n v="468.65"/>
    <n v="-468.65"/>
    <x v="7"/>
    <x v="0"/>
    <m/>
    <s v="WILSON SUPPLY CO"/>
    <s v="7/6/00"/>
    <s v="01GZ14253001"/>
    <x v="0"/>
    <x v="0"/>
    <x v="0"/>
  </r>
  <r>
    <x v="0"/>
    <x v="0"/>
    <x v="0"/>
    <x v="33"/>
    <s v="87310100"/>
    <x v="1"/>
    <x v="0"/>
    <x v="0"/>
    <x v="0"/>
    <x v="0"/>
    <s v="O- KPL Schaft Station"/>
    <x v="6"/>
    <s v="Caldwell Area"/>
    <x v="16"/>
    <x v="1"/>
    <x v="0"/>
    <x v="3"/>
    <m/>
    <n v="32"/>
    <n v="-32"/>
    <x v="7"/>
    <x v="0"/>
    <s v="3339785"/>
    <s v="BROWNING FERRIS INDUSTRIES INC"/>
    <s v="6/30/00"/>
    <s v="3339785060000755"/>
    <x v="0"/>
    <x v="0"/>
    <x v="0"/>
  </r>
  <r>
    <x v="0"/>
    <x v="0"/>
    <x v="0"/>
    <x v="14"/>
    <s v="87310100"/>
    <x v="1"/>
    <x v="0"/>
    <x v="0"/>
    <x v="0"/>
    <x v="0"/>
    <s v="O- KPL Rosanky Station"/>
    <x v="6"/>
    <s v="Caldwell Area"/>
    <x v="16"/>
    <x v="1"/>
    <x v="0"/>
    <x v="3"/>
    <m/>
    <n v="64"/>
    <n v="-64"/>
    <x v="7"/>
    <x v="0"/>
    <s v="3339785"/>
    <s v="BROWNING FERRIS INDUSTRIES INC"/>
    <s v="6/30/00"/>
    <s v="3339785060000755"/>
    <x v="0"/>
    <x v="0"/>
    <x v="0"/>
  </r>
  <r>
    <x v="0"/>
    <x v="0"/>
    <x v="0"/>
    <x v="17"/>
    <s v="87310100"/>
    <x v="1"/>
    <x v="0"/>
    <x v="0"/>
    <x v="0"/>
    <x v="0"/>
    <s v="O- KPL Caldwell/Giddings System"/>
    <x v="6"/>
    <s v="Caldwell Area"/>
    <x v="16"/>
    <x v="1"/>
    <x v="0"/>
    <x v="3"/>
    <m/>
    <n v="64"/>
    <n v="-64"/>
    <x v="7"/>
    <x v="0"/>
    <m/>
    <s v="BROWNING FERRIS INDUSTRIES INC"/>
    <s v="6/30/00"/>
    <s v="3339892060000755"/>
    <x v="0"/>
    <x v="0"/>
    <x v="0"/>
  </r>
  <r>
    <x v="0"/>
    <x v="0"/>
    <x v="0"/>
    <x v="14"/>
    <s v="87310100"/>
    <x v="1"/>
    <x v="0"/>
    <x v="0"/>
    <x v="0"/>
    <x v="0"/>
    <s v="O- KPL Rosanky Station"/>
    <x v="6"/>
    <s v="Caldwell Area"/>
    <x v="16"/>
    <x v="1"/>
    <x v="0"/>
    <x v="3"/>
    <m/>
    <n v="2727"/>
    <n v="-2727"/>
    <x v="7"/>
    <x v="0"/>
    <m/>
    <s v="MILLER ENVIRONMENTAL"/>
    <s v="5/31/00"/>
    <s v="21278"/>
    <x v="0"/>
    <x v="0"/>
    <x v="0"/>
  </r>
  <r>
    <x v="0"/>
    <x v="0"/>
    <x v="0"/>
    <x v="17"/>
    <s v="87310100"/>
    <x v="1"/>
    <x v="0"/>
    <x v="0"/>
    <x v="0"/>
    <x v="0"/>
    <s v="O- KPL Caldwell/Giddings System"/>
    <x v="6"/>
    <s v="Caldwell Area"/>
    <x v="16"/>
    <x v="1"/>
    <x v="0"/>
    <x v="3"/>
    <m/>
    <n v="1597.5"/>
    <n v="-1597.5"/>
    <x v="7"/>
    <x v="0"/>
    <m/>
    <s v="MILLER ENVIRONMENTAL"/>
    <s v="6/30/00"/>
    <s v="21431"/>
    <x v="0"/>
    <x v="0"/>
    <x v="0"/>
  </r>
  <r>
    <x v="0"/>
    <x v="0"/>
    <x v="0"/>
    <x v="17"/>
    <s v="87310100"/>
    <x v="1"/>
    <x v="0"/>
    <x v="0"/>
    <x v="0"/>
    <x v="0"/>
    <s v="O- KPL Caldwell/Giddings System"/>
    <x v="6"/>
    <s v="Caldwell Area"/>
    <x v="16"/>
    <x v="1"/>
    <x v="0"/>
    <x v="3"/>
    <m/>
    <n v="2925"/>
    <n v="-2925"/>
    <x v="7"/>
    <x v="0"/>
    <m/>
    <s v="MILLER ENVIRONMENTAL"/>
    <s v="6/28/00"/>
    <s v="21327"/>
    <x v="0"/>
    <x v="0"/>
    <x v="0"/>
  </r>
  <r>
    <x v="0"/>
    <x v="0"/>
    <x v="0"/>
    <x v="14"/>
    <s v="87310100"/>
    <x v="1"/>
    <x v="0"/>
    <x v="0"/>
    <x v="0"/>
    <x v="0"/>
    <s v="O- KPL Rosanky Station"/>
    <x v="6"/>
    <s v="Caldwell Area"/>
    <x v="16"/>
    <x v="1"/>
    <x v="0"/>
    <x v="3"/>
    <m/>
    <n v="271.35000000000002"/>
    <n v="-271.35000000000002"/>
    <x v="7"/>
    <x v="0"/>
    <m/>
    <s v="DISCOVERY ENVIRONMENTAL"/>
    <s v="6/15/00"/>
    <s v="12647"/>
    <x v="0"/>
    <x v="0"/>
    <x v="0"/>
  </r>
  <r>
    <x v="0"/>
    <x v="0"/>
    <x v="0"/>
    <x v="22"/>
    <s v="86111200"/>
    <x v="1"/>
    <x v="0"/>
    <x v="0"/>
    <x v="0"/>
    <x v="0"/>
    <s v="O- KPL Mirando Station"/>
    <x v="2"/>
    <s v="Benavides (Sweden) System"/>
    <x v="3"/>
    <x v="1"/>
    <x v="0"/>
    <x v="2"/>
    <m/>
    <n v="840"/>
    <n v="-840"/>
    <x v="7"/>
    <x v="0"/>
    <m/>
    <s v="SEVERN TRENT LABORATORIES INC"/>
    <s v="7/13/00"/>
    <s v="500007430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47.69"/>
    <n v="-147.69"/>
    <x v="7"/>
    <x v="0"/>
    <s v="SONORA TX"/>
    <s v="WEST TEXAS UTILITIES"/>
    <s v="7/18/00"/>
    <s v="0277535995900071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.23"/>
    <n v="-9.23"/>
    <x v="7"/>
    <x v="0"/>
    <s v="SONORA TX"/>
    <s v="WEST TEXAS UTILITIES"/>
    <s v="7/18/00"/>
    <s v="0277535995900071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6.059999999999999"/>
    <n v="-16.059999999999999"/>
    <x v="7"/>
    <x v="0"/>
    <s v="SONORA TX"/>
    <s v="WEST TEXAS UTILITIES"/>
    <s v="7/18/00"/>
    <s v="0277495995700071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01"/>
    <n v="-1.01"/>
    <x v="7"/>
    <x v="0"/>
    <s v="SONORA TX"/>
    <s v="WEST TEXAS UTILITIES"/>
    <s v="7/18/00"/>
    <s v="02774959957000718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55.8"/>
    <n v="-55.8"/>
    <x v="7"/>
    <x v="0"/>
    <m/>
    <s v="COASTAL BEND COFFEE SERVICE"/>
    <s v="7/17/00"/>
    <s v="8730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37.9"/>
    <n v="-37.9"/>
    <x v="7"/>
    <x v="0"/>
    <m/>
    <s v="COASTAL BEND COFFEE SERVICE"/>
    <s v="7/17/00"/>
    <s v="8728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7.5"/>
    <n v="-7.5"/>
    <x v="7"/>
    <x v="0"/>
    <m/>
    <s v="COASTAL BEND COFFEE SERVICE"/>
    <s v="7/17/00"/>
    <s v="8729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7.53"/>
    <n v="-67.53"/>
    <x v="7"/>
    <x v="0"/>
    <s v="HWY 281"/>
    <s v="CENTRAL POWER &amp; LIGHT CO"/>
    <s v="7/18/00"/>
    <s v="0028739799600071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4.19"/>
    <n v="-74.19"/>
    <x v="7"/>
    <x v="0"/>
    <s v="CR 431"/>
    <s v="CENTRAL POWER &amp; LIGHT CO"/>
    <s v="7/18/00"/>
    <s v="0028736799900071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5.69"/>
    <n v="-75.69"/>
    <x v="7"/>
    <x v="0"/>
    <s v="CR 431A"/>
    <s v="CENTRAL POWER &amp; LIGHT CO"/>
    <s v="7/18/00"/>
    <s v="00287387997000718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7.67"/>
    <n v="-7.67"/>
    <x v="7"/>
    <x v="0"/>
    <s v="5AQ02562 15JUL00"/>
    <s v="MCI WORLDCOM"/>
    <s v="7/15/00"/>
    <s v="5AQ02562000715"/>
    <x v="0"/>
    <x v="0"/>
    <x v="0"/>
  </r>
  <r>
    <x v="1"/>
    <x v="0"/>
    <x v="0"/>
    <x v="45"/>
    <s v="87150100"/>
    <x v="0"/>
    <x v="0"/>
    <x v="1"/>
    <x v="0"/>
    <x v="0"/>
    <s v="O- KPG Schaft-Koch Truck"/>
    <x v="6"/>
    <s v="KPG Truck Stations - Caldwell"/>
    <x v="1"/>
    <x v="0"/>
    <x v="0"/>
    <x v="1"/>
    <m/>
    <n v="1436.5"/>
    <n v="-1436.5"/>
    <x v="7"/>
    <x v="0"/>
    <s v="91186 W HWY 21"/>
    <s v="BTU"/>
    <s v="7/20/00"/>
    <s v="4891762807000720"/>
    <x v="0"/>
    <x v="0"/>
    <x v="0"/>
  </r>
  <r>
    <x v="1"/>
    <x v="0"/>
    <x v="0"/>
    <x v="42"/>
    <s v="87150100"/>
    <x v="0"/>
    <x v="0"/>
    <x v="1"/>
    <x v="0"/>
    <x v="0"/>
    <s v="O- KPG Ingleside-Koch Truck"/>
    <x v="5"/>
    <s v="STX Crude Pipelines"/>
    <x v="1"/>
    <x v="0"/>
    <x v="0"/>
    <x v="1"/>
    <m/>
    <n v="132.36000000000001"/>
    <n v="-132.36000000000001"/>
    <x v="7"/>
    <x v="0"/>
    <s v="FM 2725"/>
    <s v="CENTRAL POWER &amp; LIGHT CO"/>
    <s v="7/18/00"/>
    <s v="02649485949000718"/>
    <x v="0"/>
    <x v="0"/>
    <x v="0"/>
  </r>
  <r>
    <x v="0"/>
    <x v="0"/>
    <x v="0"/>
    <x v="7"/>
    <s v="87210100"/>
    <x v="0"/>
    <x v="0"/>
    <x v="0"/>
    <x v="0"/>
    <x v="0"/>
    <s v="O- KPL Viola Station"/>
    <x v="2"/>
    <s v="Benavides (Sweden) System"/>
    <x v="10"/>
    <x v="0"/>
    <x v="0"/>
    <x v="0"/>
    <m/>
    <n v="20.52"/>
    <n v="-20.52"/>
    <x v="7"/>
    <x v="0"/>
    <s v="057 825 7114 001 07JUL00"/>
    <s v="AT&amp;T"/>
    <s v="7/7/00"/>
    <s v="0578257114001000707"/>
    <x v="0"/>
    <x v="0"/>
    <x v="0"/>
  </r>
  <r>
    <x v="1"/>
    <x v="0"/>
    <x v="0"/>
    <x v="45"/>
    <s v="87150100"/>
    <x v="0"/>
    <x v="0"/>
    <x v="1"/>
    <x v="0"/>
    <x v="0"/>
    <s v="O- KPG Schaft-Koch Truck"/>
    <x v="6"/>
    <s v="KPG Truck Stations - Caldwell"/>
    <x v="1"/>
    <x v="0"/>
    <x v="0"/>
    <x v="1"/>
    <m/>
    <n v="96.96"/>
    <n v="-96.96"/>
    <x v="7"/>
    <x v="0"/>
    <s v="91186 W HWY 21"/>
    <s v="BTU"/>
    <s v="7/20/00"/>
    <s v="4891762807000720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46.76"/>
    <n v="-46.76"/>
    <x v="7"/>
    <x v="0"/>
    <m/>
    <s v="UNIFIRST CORPORATION"/>
    <s v="7/24/00"/>
    <s v="8114351281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2"/>
    <m/>
    <n v="8"/>
    <n v="-8"/>
    <x v="7"/>
    <x v="0"/>
    <m/>
    <s v="DISCOVERY ENVIRONMENTAL"/>
    <s v="6/15/00"/>
    <s v="12640"/>
    <x v="0"/>
    <x v="0"/>
    <x v="0"/>
  </r>
  <r>
    <x v="0"/>
    <x v="0"/>
    <x v="0"/>
    <x v="12"/>
    <s v="86110700"/>
    <x v="1"/>
    <x v="0"/>
    <x v="0"/>
    <x v="0"/>
    <x v="0"/>
    <s v="O- KPL Benavides (Sweden) System"/>
    <x v="2"/>
    <s v="Benavides (Sweden) System"/>
    <x v="2"/>
    <x v="1"/>
    <x v="0"/>
    <x v="2"/>
    <m/>
    <n v="7.96"/>
    <n v="-7.96"/>
    <x v="7"/>
    <x v="0"/>
    <m/>
    <s v="DISCOVERY ENVIRONMENTAL"/>
    <s v="6/15/00"/>
    <s v="12640"/>
    <x v="0"/>
    <x v="0"/>
    <x v="0"/>
  </r>
  <r>
    <x v="0"/>
    <x v="0"/>
    <x v="0"/>
    <x v="27"/>
    <s v="87210100"/>
    <x v="0"/>
    <x v="0"/>
    <x v="0"/>
    <x v="0"/>
    <x v="0"/>
    <s v="O- KPL Dilley Station"/>
    <x v="7"/>
    <s v="Tilden System"/>
    <x v="10"/>
    <x v="0"/>
    <x v="0"/>
    <x v="0"/>
    <m/>
    <n v="29.92"/>
    <n v="-29.92"/>
    <x v="7"/>
    <x v="0"/>
    <s v="ACCT 23165  //  830 378 5506 //  28JUL00"/>
    <s v="VALLEY TELEPHONE COOP INC"/>
    <s v="7/28/00"/>
    <s v="23165000728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2"/>
    <m/>
    <n v="62.07"/>
    <n v="-62.07"/>
    <x v="7"/>
    <x v="0"/>
    <m/>
    <s v="DISCOVERY ENVIRONMENTAL"/>
    <s v="6/15/00"/>
    <s v="12634"/>
    <x v="0"/>
    <x v="0"/>
    <x v="0"/>
  </r>
  <r>
    <x v="0"/>
    <x v="0"/>
    <x v="0"/>
    <x v="12"/>
    <s v="86110700"/>
    <x v="1"/>
    <x v="0"/>
    <x v="0"/>
    <x v="0"/>
    <x v="0"/>
    <s v="O- KPL Benavides (Sweden) System"/>
    <x v="2"/>
    <s v="Benavides (Sweden) System"/>
    <x v="2"/>
    <x v="1"/>
    <x v="0"/>
    <x v="2"/>
    <m/>
    <n v="62.07"/>
    <n v="-62.07"/>
    <x v="7"/>
    <x v="0"/>
    <m/>
    <s v="DISCOVERY ENVIRONMENTAL"/>
    <s v="6/15/00"/>
    <s v="12634"/>
    <x v="0"/>
    <x v="0"/>
    <x v="0"/>
  </r>
  <r>
    <x v="0"/>
    <x v="0"/>
    <x v="0"/>
    <x v="5"/>
    <s v="86110700"/>
    <x v="1"/>
    <x v="0"/>
    <x v="0"/>
    <x v="0"/>
    <x v="0"/>
    <s v="O- KPL North System"/>
    <x v="1"/>
    <s v="North Line System"/>
    <x v="2"/>
    <x v="1"/>
    <x v="0"/>
    <x v="2"/>
    <m/>
    <n v="70"/>
    <n v="-70"/>
    <x v="7"/>
    <x v="0"/>
    <m/>
    <s v="WAID  ASSOCIATES"/>
    <s v="6/26/00"/>
    <s v="0022180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2"/>
    <m/>
    <n v="70"/>
    <n v="-70"/>
    <x v="7"/>
    <x v="0"/>
    <m/>
    <s v="WAID  ASSOCIATES"/>
    <s v="6/26/00"/>
    <s v="0022180"/>
    <x v="0"/>
    <x v="0"/>
    <x v="0"/>
  </r>
  <r>
    <x v="0"/>
    <x v="0"/>
    <x v="0"/>
    <x v="27"/>
    <s v="87210100"/>
    <x v="0"/>
    <x v="0"/>
    <x v="0"/>
    <x v="0"/>
    <x v="0"/>
    <s v="O- KPL Dilley Station"/>
    <x v="7"/>
    <s v="Tilden System"/>
    <x v="10"/>
    <x v="0"/>
    <x v="0"/>
    <x v="0"/>
    <m/>
    <n v="34.19"/>
    <n v="-34.19"/>
    <x v="7"/>
    <x v="0"/>
    <s v="ACCT 22943  //  830 378 5306 //  28JUL00"/>
    <s v="VALLEY TELEPHONE COOP INC"/>
    <s v="7/28/00"/>
    <s v="22943000728"/>
    <x v="0"/>
    <x v="0"/>
    <x v="0"/>
  </r>
  <r>
    <x v="0"/>
    <x v="0"/>
    <x v="0"/>
    <x v="12"/>
    <s v="86110700"/>
    <x v="1"/>
    <x v="0"/>
    <x v="0"/>
    <x v="0"/>
    <x v="0"/>
    <s v="O- KPL Benavides (Sweden) System"/>
    <x v="2"/>
    <s v="Benavides (Sweden) System"/>
    <x v="2"/>
    <x v="1"/>
    <x v="0"/>
    <x v="2"/>
    <m/>
    <n v="70"/>
    <n v="-70"/>
    <x v="7"/>
    <x v="0"/>
    <m/>
    <s v="WAID  ASSOCIATES"/>
    <s v="6/26/00"/>
    <s v="0022180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2"/>
    <m/>
    <n v="8"/>
    <n v="-8"/>
    <x v="7"/>
    <x v="0"/>
    <m/>
    <s v="DISCOVERY ENVIRONMENTAL"/>
    <s v="6/15/00"/>
    <s v="12640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2"/>
    <m/>
    <n v="62.07"/>
    <n v="-62.07"/>
    <x v="7"/>
    <x v="0"/>
    <m/>
    <s v="DISCOVERY ENVIRONMENTAL"/>
    <s v="6/15/00"/>
    <s v="12634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2"/>
    <m/>
    <n v="70"/>
    <n v="-70"/>
    <x v="7"/>
    <x v="0"/>
    <m/>
    <s v="WAID  ASSOCIATES"/>
    <s v="6/26/00"/>
    <s v="0022180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46.76"/>
    <n v="-46.76"/>
    <x v="7"/>
    <x v="0"/>
    <m/>
    <s v="UNIFIRST CORPORATION"/>
    <s v="7/17/00"/>
    <s v="8114349780"/>
    <x v="0"/>
    <x v="0"/>
    <x v="0"/>
  </r>
  <r>
    <x v="0"/>
    <x v="0"/>
    <x v="0"/>
    <x v="5"/>
    <s v="86110700"/>
    <x v="1"/>
    <x v="0"/>
    <x v="0"/>
    <x v="0"/>
    <x v="0"/>
    <s v="O- KPL North System"/>
    <x v="1"/>
    <s v="North Line System"/>
    <x v="2"/>
    <x v="1"/>
    <x v="0"/>
    <x v="2"/>
    <m/>
    <n v="62.05"/>
    <n v="-62.05"/>
    <x v="7"/>
    <x v="0"/>
    <m/>
    <s v="DISCOVERY ENVIRONMENTAL"/>
    <s v="6/15/00"/>
    <s v="12634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775"/>
    <n v="-775"/>
    <x v="7"/>
    <x v="0"/>
    <s v="FOR FOREIGN CROSSINGS MAP REV"/>
    <s v="TEXAS COMPU QUEST"/>
    <s v="7/16/00"/>
    <s v="00338"/>
    <x v="0"/>
    <x v="0"/>
    <x v="0"/>
  </r>
  <r>
    <x v="0"/>
    <x v="0"/>
    <x v="0"/>
    <x v="11"/>
    <s v="85330400"/>
    <x v="0"/>
    <x v="0"/>
    <x v="0"/>
    <x v="0"/>
    <x v="0"/>
    <s v="O- KPL Crude South Lines"/>
    <x v="5"/>
    <s v="STX Crude Pipelines"/>
    <x v="6"/>
    <x v="0"/>
    <x v="0"/>
    <x v="0"/>
    <m/>
    <n v="519"/>
    <n v="-519"/>
    <x v="7"/>
    <x v="0"/>
    <m/>
    <s v="PURCHASE POWER"/>
    <s v="7/17/00"/>
    <s v="00400506000200JUL17"/>
    <x v="0"/>
    <x v="0"/>
    <x v="0"/>
  </r>
  <r>
    <x v="0"/>
    <x v="0"/>
    <x v="0"/>
    <x v="16"/>
    <s v="86110700"/>
    <x v="1"/>
    <x v="0"/>
    <x v="0"/>
    <x v="0"/>
    <x v="0"/>
    <s v="O- KPL Tilden System"/>
    <x v="7"/>
    <s v="Tilden System"/>
    <x v="2"/>
    <x v="1"/>
    <x v="0"/>
    <x v="2"/>
    <m/>
    <n v="70"/>
    <n v="-70"/>
    <x v="7"/>
    <x v="0"/>
    <m/>
    <s v="WAID  ASSOCIATES"/>
    <s v="6/26/00"/>
    <s v="0022180"/>
    <x v="0"/>
    <x v="0"/>
    <x v="0"/>
  </r>
  <r>
    <x v="0"/>
    <x v="0"/>
    <x v="0"/>
    <x v="16"/>
    <s v="86110700"/>
    <x v="1"/>
    <x v="0"/>
    <x v="0"/>
    <x v="0"/>
    <x v="0"/>
    <s v="O- KPL Tilden System"/>
    <x v="7"/>
    <s v="Tilden System"/>
    <x v="2"/>
    <x v="1"/>
    <x v="0"/>
    <x v="2"/>
    <m/>
    <n v="62.07"/>
    <n v="-62.07"/>
    <x v="7"/>
    <x v="0"/>
    <m/>
    <s v="DISCOVERY ENVIRONMENTAL"/>
    <s v="6/15/00"/>
    <s v="12634"/>
    <x v="0"/>
    <x v="0"/>
    <x v="0"/>
  </r>
  <r>
    <x v="0"/>
    <x v="0"/>
    <x v="0"/>
    <x v="16"/>
    <s v="86110700"/>
    <x v="1"/>
    <x v="0"/>
    <x v="0"/>
    <x v="0"/>
    <x v="0"/>
    <s v="O- KPL Tilden System"/>
    <x v="7"/>
    <s v="Tilden System"/>
    <x v="2"/>
    <x v="1"/>
    <x v="0"/>
    <x v="2"/>
    <m/>
    <n v="8"/>
    <n v="-8"/>
    <x v="7"/>
    <x v="0"/>
    <m/>
    <s v="DISCOVERY ENVIRONMENTAL"/>
    <s v="6/15/00"/>
    <s v="12640"/>
    <x v="0"/>
    <x v="0"/>
    <x v="0"/>
  </r>
  <r>
    <x v="0"/>
    <x v="0"/>
    <x v="0"/>
    <x v="5"/>
    <s v="86110700"/>
    <x v="1"/>
    <x v="0"/>
    <x v="0"/>
    <x v="0"/>
    <x v="0"/>
    <s v="O- KPL North System"/>
    <x v="1"/>
    <s v="North Line System"/>
    <x v="2"/>
    <x v="1"/>
    <x v="0"/>
    <x v="2"/>
    <m/>
    <n v="8"/>
    <n v="-8"/>
    <x v="7"/>
    <x v="0"/>
    <m/>
    <s v="DISCOVERY ENVIRONMENTAL"/>
    <s v="6/15/00"/>
    <s v="12640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8.5"/>
    <n v="-88.5"/>
    <x v="7"/>
    <x v="0"/>
    <s v="PREMONT/CR418-GUS CANALES"/>
    <s v="CENTRAL POWER &amp; LIGHT CO"/>
    <s v="7/18/00"/>
    <s v="00437897994000718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0.11"/>
    <n v="-80.11"/>
    <x v="7"/>
    <x v="0"/>
    <s v="PREMONT/CR 418 E. OF PREMONT"/>
    <s v="CENTRAL POWER &amp; LIGHT CO"/>
    <s v="7/18/00"/>
    <s v="00437707995000718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67.53"/>
    <n v="-67.53"/>
    <x v="7"/>
    <x v="0"/>
    <s v="HWY 281"/>
    <s v="CENTRAL POWER &amp; LIGHT CO"/>
    <s v="7/18/00"/>
    <s v="00281617993000718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74.47"/>
    <n v="-74.47"/>
    <x v="7"/>
    <x v="0"/>
    <s v="CORN PRODUCTS RD"/>
    <s v="CENTRAL POWER &amp; LIGHT CO"/>
    <s v="7/18/00"/>
    <s v="02508765944000718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88.62"/>
    <n v="-88.62"/>
    <x v="7"/>
    <x v="0"/>
    <s v="HWY 281"/>
    <s v="CENTRAL POWER &amp; LIGHT CO"/>
    <s v="7/18/00"/>
    <s v="00281607994000718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401.84"/>
    <n v="-401.84"/>
    <x v="7"/>
    <x v="0"/>
    <s v="INV 216074"/>
    <s v="GUADALUPE VALLEY ELEC COOP INC"/>
    <s v="7/10/00"/>
    <s v="216074"/>
    <x v="0"/>
    <x v="0"/>
    <x v="0"/>
  </r>
  <r>
    <x v="0"/>
    <x v="0"/>
    <x v="0"/>
    <x v="15"/>
    <s v="85510200"/>
    <x v="0"/>
    <x v="0"/>
    <x v="0"/>
    <x v="0"/>
    <x v="0"/>
    <s v="O- KPL South System"/>
    <x v="4"/>
    <s v="South Line System"/>
    <x v="22"/>
    <x v="0"/>
    <x v="0"/>
    <x v="0"/>
    <m/>
    <n v="774.92"/>
    <n v="-774.92"/>
    <x v="8"/>
    <x v="0"/>
    <s v="PCARD-LOPEZ SEVERO"/>
    <s v="FIRST BANK"/>
    <s v="7/18/00"/>
    <s v="KII SSC-07182000"/>
    <x v="0"/>
    <x v="0"/>
    <x v="0"/>
  </r>
  <r>
    <x v="0"/>
    <x v="0"/>
    <x v="0"/>
    <x v="15"/>
    <s v="85510200"/>
    <x v="0"/>
    <x v="0"/>
    <x v="0"/>
    <x v="0"/>
    <x v="0"/>
    <s v="O- KPL South System"/>
    <x v="4"/>
    <s v="South Line System"/>
    <x v="22"/>
    <x v="0"/>
    <x v="0"/>
    <x v="0"/>
    <m/>
    <n v="1077.93"/>
    <n v="-1077.93"/>
    <x v="8"/>
    <x v="0"/>
    <s v="PCARD-LOPEZ JUAN R"/>
    <s v="FIRST BANK"/>
    <s v="7/18/00"/>
    <s v="KII SSC-07182000"/>
    <x v="0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284.24"/>
    <n v="-284.24"/>
    <x v="3"/>
    <x v="0"/>
    <s v="REVERSE CC 00915 Reclass EntriesJournal Import IMIS 542033:IMIS 542033: A 8957Journal Import 542033:INTERNAL MARKET USDIMIS*4764*152*152800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284.24"/>
    <n v="-284.24"/>
    <x v="3"/>
    <x v="0"/>
    <s v="REVERSE CC 00915 Reclass EntriesJournal Import KPG IMIS 543211:KPG IMIS 543211: A 8979IMIS TRANSLATIONIMIS TRANSLATION Adjustment USDIMFX*4764*152*Long Distance - Toll Free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442.7"/>
    <n v="-442.7"/>
    <x v="3"/>
    <x v="0"/>
    <s v="REVERSE CC 00915 Reclass EntriesJournal Import IMIS 542033:IMIS 542033: A 8957Journal Import 542033:INTERNAL MARKET USDIMIS*4764*152*ATCEL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442.7"/>
    <n v="-442.7"/>
    <x v="3"/>
    <x v="0"/>
    <s v="REVERSE CC 00915 Reclass EntriesJournal Import KPG IMIS 543211:KPG IMIS 543211: A 8979IMIS TRANSLATIONIMIS TRANSLATION Adjustment USDIMFX*4764*152*Cellular Phone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522.83000000000004"/>
    <n v="-522.83000000000004"/>
    <x v="3"/>
    <x v="0"/>
    <s v="REVERSE CC 00915 Reclass Entriescharged to CC 00915 s/b 03218Journal Import KPG IMIS 584468:KPG IMIS 584468: A 9451IMIS TRANSLATIONIMIS TRANSLATION Adjustment USDIMFX*4764*152*Long Distance - Calling Card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522.83000000000004"/>
    <n v="-522.83000000000004"/>
    <x v="3"/>
    <x v="0"/>
    <s v="REVERSE CC 00915 Reclass Entriescharged to CC 00915 s/b 03218Journal Import KPG IMIS 584468:KPG IMIS 584468: A 9451IMIS TRANSLATIONIMIS TRANSLATION Adjustment USDIMFX*4764*152*Long Distance - Calling Card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710.5"/>
    <n v="-710.5"/>
    <x v="3"/>
    <x v="0"/>
    <s v="REVERSE CC 00915 Reclass EntriesJournal Import IMIS 542033:IMIS 542033: A 8957Journal Import 542033:INTERNAL MARKET USDIMIS*4764*152*152LDCC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710.5"/>
    <n v="-710.5"/>
    <x v="3"/>
    <x v="0"/>
    <s v="REVERSE CC 00915 Reclass EntriesJournal Import KPG IMIS 543211:KPG IMIS 543211: A 8979IMIS TRANSLATIONIMIS TRANSLATION Adjustment USDIMFX*4764*152*Long Distance - Wichita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919.89"/>
    <n v="-919.89"/>
    <x v="3"/>
    <x v="0"/>
    <s v="REVERSE CC 00915 Reclass Entriescharged to CC 00915 s/b 03218Journal Import KPG IMIS 584468:KPG IMIS 584468: A 9451IMIS TRANSLATIONIMIS TRANSLATION Adjustment USDIMFX*4764*152*Long Distance - Wichita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919.89"/>
    <n v="-919.89"/>
    <x v="3"/>
    <x v="0"/>
    <s v="REVERSE CC 00915 Reclass Entriescharged to CC 00915 s/b 03218Journal Import KPG IMIS 584468:KPG IMIS 584468: A 9451IMIS TRANSLATIONIMIS TRANSLATION Adjustment USDIMFX*4764*152*Long Distance - Wichita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-14.83"/>
    <n v="14.83"/>
    <x v="3"/>
    <x v="0"/>
    <s v="REVERSE CC 00915 Reclass EntriesJournal Import KPG IMIS 543211:KPG IMIS 543211: A 8979IMIS TRANSLATIONIMIS TRANSLATION Adjustment USDIMFX*4764*152*Long Distance - Calling Card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-284.24"/>
    <n v="284.24"/>
    <x v="3"/>
    <x v="0"/>
    <s v="REVERSE CC 00915 Reclass EntriesJournal Import KPG IMIS 543211:KPG IMIS 543211: A 8979IMIS TRANSLATIONIMIS TRANSLATION Adjustment USDIMFX*4764*152*Long Distance - Toll Free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-442.7"/>
    <n v="442.7"/>
    <x v="3"/>
    <x v="0"/>
    <s v="REVERSE CC 00915 Reclass EntriesJournal Import KPG IMIS 543211:KPG IMIS 543211: A 8979IMIS TRANSLATIONIMIS TRANSLATION Adjustment USDIMFX*4764*152*Cellular Phone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-710.5"/>
    <n v="710.5"/>
    <x v="3"/>
    <x v="0"/>
    <s v="REVERSE CC 00915 Reclass EntriesJournal Import KPG IMIS 543211:KPG IMIS 543211: A 8979IMIS TRANSLATIONIMIS TRANSLATION Adjustment USDIMFX*4764*152*Long Distance - Wichita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104.86"/>
    <n v="-104.86"/>
    <x v="3"/>
    <x v="0"/>
    <s v="IMIS TRANSLATIONIMFX*4764*152*Long Distance - Toll Free*C"/>
    <m/>
    <m/>
    <m/>
    <x v="8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226.8"/>
    <n v="-226.8"/>
    <x v="3"/>
    <x v="0"/>
    <s v="IMIS TRANSLATIONIMFX*4764*152*Cellular Phone*C"/>
    <m/>
    <m/>
    <m/>
    <x v="8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460.12"/>
    <n v="-460.12"/>
    <x v="3"/>
    <x v="0"/>
    <s v="IMIS TRANSLATIONIMFX*4764*152*Long Distance - Calling Card*C"/>
    <m/>
    <m/>
    <m/>
    <x v="8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934.47"/>
    <n v="-934.47"/>
    <x v="3"/>
    <x v="0"/>
    <s v="IMIS TRANSLATIONIMFX*4764*152*Long Distance - Wichita*C"/>
    <m/>
    <m/>
    <m/>
    <x v="8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62.93"/>
    <n v="-62.93"/>
    <x v="4"/>
    <x v="0"/>
    <s v="IMIS TRANSLATIONIMFX*4764*152*Long Distance - Field*C"/>
    <m/>
    <m/>
    <m/>
    <x v="8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158.94999999999999"/>
    <n v="-158.94999999999999"/>
    <x v="4"/>
    <x v="0"/>
    <s v="IMIS TRANSLATIONIMFX*4764*152*Long Distance - Toll Free*C"/>
    <m/>
    <m/>
    <m/>
    <x v="8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263.86"/>
    <n v="-263.86"/>
    <x v="4"/>
    <x v="0"/>
    <s v="IMIS TRANSLATIONIMFX*4764*152*Cellular Phone*C"/>
    <m/>
    <m/>
    <m/>
    <x v="8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331.11"/>
    <n v="-331.11"/>
    <x v="4"/>
    <x v="0"/>
    <s v="IMIS TRANSLATIONIMFX*4764*152*Long Distance - Calling Card*C"/>
    <m/>
    <m/>
    <m/>
    <x v="8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845.81"/>
    <n v="-845.81"/>
    <x v="4"/>
    <x v="0"/>
    <s v="IMIS TRANSLATIONIMFX*4764*152*Long Distance - Wichita*C"/>
    <m/>
    <m/>
    <m/>
    <x v="8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225.26"/>
    <n v="-225.26"/>
    <x v="5"/>
    <x v="0"/>
    <s v="IMIS TRANSLATIONIMFX*4764*152*Long Distance - Field*C"/>
    <m/>
    <m/>
    <m/>
    <x v="8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276.5"/>
    <n v="-276.5"/>
    <x v="5"/>
    <x v="0"/>
    <s v="IMIS TRANSLATIONIMFX*4764*152*Long Distance - Calling Card*C"/>
    <m/>
    <m/>
    <m/>
    <x v="8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317.52999999999997"/>
    <n v="-317.52999999999997"/>
    <x v="5"/>
    <x v="0"/>
    <s v="IMIS TRANSLATIONIMFX*4764*152*Cellular Phone*C"/>
    <m/>
    <m/>
    <m/>
    <x v="8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1366.31"/>
    <n v="-1366.31"/>
    <x v="5"/>
    <x v="0"/>
    <s v="IMIS TRANSLATIONIMFX*4764*152*Long Distance - Wichita*C"/>
    <m/>
    <m/>
    <m/>
    <x v="8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221.03"/>
    <n v="-221.03"/>
    <x v="7"/>
    <x v="0"/>
    <s v="Journal Import 885162:Journal Import Created"/>
    <m/>
    <m/>
    <m/>
    <x v="6"/>
    <x v="0"/>
    <x v="0"/>
  </r>
  <r>
    <x v="0"/>
    <x v="0"/>
    <x v="0"/>
    <x v="46"/>
    <s v="89310100"/>
    <x v="0"/>
    <x v="0"/>
    <x v="0"/>
    <x v="0"/>
    <x v="0"/>
    <s v="O- KPG South Texas Division"/>
    <x v="5"/>
    <s v="STX Crude Pipelines"/>
    <x v="28"/>
    <x v="0"/>
    <x v="0"/>
    <x v="6"/>
    <m/>
    <n v="232.5"/>
    <n v="-232.5"/>
    <x v="1"/>
    <x v="0"/>
    <s v="MONTLY ACCRUAL 30 &amp; 39Journal Import Created"/>
    <m/>
    <m/>
    <m/>
    <x v="2"/>
    <x v="0"/>
    <x v="0"/>
  </r>
  <r>
    <x v="0"/>
    <x v="0"/>
    <x v="0"/>
    <x v="46"/>
    <s v="89310100"/>
    <x v="0"/>
    <x v="0"/>
    <x v="0"/>
    <x v="0"/>
    <x v="0"/>
    <s v="O- KPG South Texas Division"/>
    <x v="5"/>
    <s v="STX Crude Pipelines"/>
    <x v="28"/>
    <x v="0"/>
    <x v="0"/>
    <x v="6"/>
    <m/>
    <n v="232.5"/>
    <n v="-232.5"/>
    <x v="1"/>
    <x v="0"/>
    <s v="MONTLY ACCRUAL 30 &amp; 39Journal Import Created"/>
    <m/>
    <m/>
    <m/>
    <x v="2"/>
    <x v="0"/>
    <x v="0"/>
  </r>
  <r>
    <x v="0"/>
    <x v="0"/>
    <x v="0"/>
    <x v="46"/>
    <s v="89310100"/>
    <x v="0"/>
    <x v="0"/>
    <x v="0"/>
    <x v="0"/>
    <x v="0"/>
    <s v="O- KPG South Texas Division"/>
    <x v="5"/>
    <s v="STX Crude Pipelines"/>
    <x v="28"/>
    <x v="0"/>
    <x v="0"/>
    <x v="6"/>
    <m/>
    <n v="-232.5"/>
    <n v="232.5"/>
    <x v="1"/>
    <x v="0"/>
    <s v="MOVE ITEMS TO CORRECT PC AND CCJAN. ACCRUAL PROPERTY TAXBAALMANK07 01/00 Spreadsheet 540170: A 605107MONTLY ACCRUAL 30 &amp; 39JAN. ACCRUAL PROPERTY TAX Accrual USDJournal Import Created"/>
    <m/>
    <m/>
    <m/>
    <x v="2"/>
    <x v="0"/>
    <x v="0"/>
  </r>
  <r>
    <x v="0"/>
    <x v="0"/>
    <x v="0"/>
    <x v="46"/>
    <s v="89310100"/>
    <x v="0"/>
    <x v="0"/>
    <x v="0"/>
    <x v="0"/>
    <x v="0"/>
    <s v="O- KPG South Texas Division"/>
    <x v="5"/>
    <s v="STX Crude Pipelines"/>
    <x v="28"/>
    <x v="0"/>
    <x v="0"/>
    <x v="6"/>
    <m/>
    <n v="-232.5"/>
    <n v="232.5"/>
    <x v="1"/>
    <x v="0"/>
    <s v="MOVE ITEMS TO CORRECT PC AND CCJAN. ACCRUAL PROPERTY TAXBAALMANK07 01/00 Spreadsheet 540170: A 605107MONTLY ACCRUAL 30 &amp; 39JAN. ACCRUAL PROPERTY TAX Accrual USDJournal Import Created"/>
    <m/>
    <m/>
    <m/>
    <x v="2"/>
    <x v="0"/>
    <x v="0"/>
  </r>
  <r>
    <x v="0"/>
    <x v="0"/>
    <x v="0"/>
    <x v="46"/>
    <s v="89310100"/>
    <x v="0"/>
    <x v="0"/>
    <x v="0"/>
    <x v="0"/>
    <x v="0"/>
    <s v="O- KPG South Texas Division"/>
    <x v="5"/>
    <s v="STX Crude Pipelines"/>
    <x v="28"/>
    <x v="0"/>
    <x v="0"/>
    <x v="6"/>
    <m/>
    <n v="232.5"/>
    <n v="-232.5"/>
    <x v="2"/>
    <x v="0"/>
    <s v="MONTLY ACCRUAL 30 &amp; 39Journal Import Created"/>
    <m/>
    <m/>
    <m/>
    <x v="2"/>
    <x v="0"/>
    <x v="0"/>
  </r>
  <r>
    <x v="0"/>
    <x v="0"/>
    <x v="0"/>
    <x v="46"/>
    <s v="89310100"/>
    <x v="0"/>
    <x v="0"/>
    <x v="0"/>
    <x v="0"/>
    <x v="0"/>
    <s v="O- KPG South Texas Division"/>
    <x v="5"/>
    <s v="STX Crude Pipelines"/>
    <x v="28"/>
    <x v="0"/>
    <x v="0"/>
    <x v="6"/>
    <m/>
    <n v="-232.5"/>
    <n v="232.5"/>
    <x v="2"/>
    <x v="0"/>
    <s v="Journal Import 597191:Clear out CC 00915 and move to CC 03218 FEB. ACCRUAL PROPERTY TAXCORBETTR01 02/00 Spreadsheet 592646: A 506601MONTLY ACCRUAL 30 &amp; 39FEB. ACCRUAL PROPERTY TAX Accrual USDJournal Import Created"/>
    <m/>
    <m/>
    <m/>
    <x v="2"/>
    <x v="0"/>
    <x v="0"/>
  </r>
  <r>
    <x v="0"/>
    <x v="0"/>
    <x v="0"/>
    <x v="46"/>
    <s v="89310100"/>
    <x v="0"/>
    <x v="0"/>
    <x v="0"/>
    <x v="0"/>
    <x v="0"/>
    <s v="O- KPG South Texas Division"/>
    <x v="5"/>
    <s v="STX Crude Pipelines"/>
    <x v="28"/>
    <x v="0"/>
    <x v="0"/>
    <x v="6"/>
    <m/>
    <n v="232.5"/>
    <n v="-232.5"/>
    <x v="3"/>
    <x v="0"/>
    <s v="MONTLY ACCRUAL 30 &amp; 39Journal Import Created"/>
    <m/>
    <m/>
    <m/>
    <x v="2"/>
    <x v="0"/>
    <x v="0"/>
  </r>
  <r>
    <x v="0"/>
    <x v="0"/>
    <x v="0"/>
    <x v="46"/>
    <s v="89310100"/>
    <x v="0"/>
    <x v="0"/>
    <x v="0"/>
    <x v="0"/>
    <x v="0"/>
    <s v="O- KPG South Texas Division"/>
    <x v="5"/>
    <s v="STX Crude Pipelines"/>
    <x v="28"/>
    <x v="0"/>
    <x v="0"/>
    <x v="6"/>
    <m/>
    <n v="232.5"/>
    <n v="-232.5"/>
    <x v="3"/>
    <x v="0"/>
    <s v="REVERSE CC 00915 Reclass EntriesClear out CC 00915 and move to CC 03218 FEB. ACCRUAL PROPERTY TAXCORBETTR01 02/00 Spreadsheet 592646: A 506601MONTLY ACCRUAL 30 &amp; 39FEB. ACCRUAL PROPERTY TAX Accrual USDJournal Import Created"/>
    <m/>
    <m/>
    <m/>
    <x v="2"/>
    <x v="0"/>
    <x v="0"/>
  </r>
  <r>
    <x v="0"/>
    <x v="0"/>
    <x v="0"/>
    <x v="46"/>
    <s v="89310100"/>
    <x v="0"/>
    <x v="0"/>
    <x v="0"/>
    <x v="0"/>
    <x v="0"/>
    <s v="O- KPG South Texas Division"/>
    <x v="5"/>
    <s v="STX Crude Pipelines"/>
    <x v="28"/>
    <x v="0"/>
    <x v="0"/>
    <x v="6"/>
    <m/>
    <n v="232.5"/>
    <n v="-232.5"/>
    <x v="3"/>
    <x v="0"/>
    <s v="REVERSE CC 00915 Reclass EntriesJAN. ACCRUAL PROPERTY TAXBAALMANK07 01/00 Spreadsheet 540170: A 605107MONTLY ACCRUAL 30 &amp; 39JAN. ACCRUAL PROPERTY TAX Accrual USDJournal Import Created"/>
    <m/>
    <m/>
    <m/>
    <x v="2"/>
    <x v="0"/>
    <x v="0"/>
  </r>
  <r>
    <x v="0"/>
    <x v="0"/>
    <x v="0"/>
    <x v="46"/>
    <s v="89310100"/>
    <x v="0"/>
    <x v="0"/>
    <x v="0"/>
    <x v="0"/>
    <x v="0"/>
    <s v="O- KPG South Texas Division"/>
    <x v="5"/>
    <s v="STX Crude Pipelines"/>
    <x v="28"/>
    <x v="0"/>
    <x v="0"/>
    <x v="6"/>
    <m/>
    <n v="232.5"/>
    <n v="-232.5"/>
    <x v="3"/>
    <x v="0"/>
    <s v="REVERSE CC 00915 Reclass EntriesJAN. ACCRUAL PROPERTY TAXBAALMANK07 01/00 Spreadsheet 540170: A 605107MONTLY ACCRUAL 30 &amp; 39JAN. ACCRUAL PROPERTY TAX Accrual USDJournal Import Created"/>
    <m/>
    <m/>
    <m/>
    <x v="2"/>
    <x v="0"/>
    <x v="0"/>
  </r>
  <r>
    <x v="0"/>
    <x v="0"/>
    <x v="0"/>
    <x v="46"/>
    <s v="89310100"/>
    <x v="0"/>
    <x v="0"/>
    <x v="0"/>
    <x v="0"/>
    <x v="0"/>
    <s v="O- KPG South Texas Division"/>
    <x v="5"/>
    <s v="STX Crude Pipelines"/>
    <x v="28"/>
    <x v="0"/>
    <x v="0"/>
    <x v="6"/>
    <m/>
    <n v="232.5"/>
    <n v="-232.5"/>
    <x v="4"/>
    <x v="0"/>
    <s v="MONTLY ACCRUAL 30 &amp; 39Journal Import Created"/>
    <m/>
    <m/>
    <m/>
    <x v="2"/>
    <x v="0"/>
    <x v="0"/>
  </r>
  <r>
    <x v="0"/>
    <x v="0"/>
    <x v="0"/>
    <x v="46"/>
    <s v="89310100"/>
    <x v="0"/>
    <x v="0"/>
    <x v="0"/>
    <x v="0"/>
    <x v="0"/>
    <s v="O- KPG South Texas Division"/>
    <x v="5"/>
    <s v="STX Crude Pipelines"/>
    <x v="28"/>
    <x v="0"/>
    <x v="0"/>
    <x v="6"/>
    <m/>
    <n v="232.5"/>
    <n v="-232.5"/>
    <x v="5"/>
    <x v="0"/>
    <s v="MONTLY ACCRUAL 30 &amp; 39Journal Import Created"/>
    <m/>
    <m/>
    <m/>
    <x v="2"/>
    <x v="0"/>
    <x v="0"/>
  </r>
  <r>
    <x v="0"/>
    <x v="0"/>
    <x v="0"/>
    <x v="46"/>
    <s v="89310100"/>
    <x v="0"/>
    <x v="0"/>
    <x v="0"/>
    <x v="0"/>
    <x v="0"/>
    <s v="O- KPG South Texas Division"/>
    <x v="5"/>
    <s v="STX Crude Pipelines"/>
    <x v="28"/>
    <x v="0"/>
    <x v="0"/>
    <x v="6"/>
    <m/>
    <n v="232.5"/>
    <n v="-232.5"/>
    <x v="6"/>
    <x v="0"/>
    <s v="MONTHLY ACCRUAL 30 &amp; 39Journal Import Created"/>
    <m/>
    <m/>
    <m/>
    <x v="2"/>
    <x v="0"/>
    <x v="0"/>
  </r>
  <r>
    <x v="0"/>
    <x v="0"/>
    <x v="0"/>
    <x v="46"/>
    <s v="89310100"/>
    <x v="0"/>
    <x v="0"/>
    <x v="0"/>
    <x v="0"/>
    <x v="0"/>
    <s v="O- KPG South Texas Division"/>
    <x v="5"/>
    <s v="STX Crude Pipelines"/>
    <x v="28"/>
    <x v="0"/>
    <x v="0"/>
    <x v="6"/>
    <m/>
    <n v="232.5"/>
    <n v="-232.5"/>
    <x v="7"/>
    <x v="0"/>
    <s v="Property Tax Accrual for Co. 1022 - July 2000Texas - Co. 30"/>
    <m/>
    <m/>
    <m/>
    <x v="2"/>
    <x v="0"/>
    <x v="0"/>
  </r>
  <r>
    <x v="0"/>
    <x v="0"/>
    <x v="0"/>
    <x v="46"/>
    <s v="97120100"/>
    <x v="0"/>
    <x v="0"/>
    <x v="0"/>
    <x v="0"/>
    <x v="0"/>
    <s v="O- KPG South Texas Division"/>
    <x v="5"/>
    <s v="STX Crude Pipelines"/>
    <x v="29"/>
    <x v="0"/>
    <x v="0"/>
    <x v="7"/>
    <m/>
    <n v="550.02"/>
    <n v="-550.02"/>
    <x v="1"/>
    <x v="0"/>
    <s v="z - Depreciation 31-JAN-2000 00:00:00CURRENT DEPRECIATION 31-JAN-2000 00:00:00"/>
    <m/>
    <m/>
    <m/>
    <x v="3"/>
    <x v="0"/>
    <x v="0"/>
  </r>
  <r>
    <x v="0"/>
    <x v="0"/>
    <x v="0"/>
    <x v="46"/>
    <s v="97120100"/>
    <x v="0"/>
    <x v="0"/>
    <x v="0"/>
    <x v="0"/>
    <x v="0"/>
    <s v="O- KPG South Texas Division"/>
    <x v="5"/>
    <s v="STX Crude Pipelines"/>
    <x v="29"/>
    <x v="0"/>
    <x v="0"/>
    <x v="7"/>
    <m/>
    <n v="-550.02"/>
    <n v="550.02"/>
    <x v="1"/>
    <x v="0"/>
    <s v="MOVE ITEMS TO CORRECT PC AND CCOracle Assets z - Depreciation KII_USD_01/Jan-00z - Depreciation 31-JAN-2000 00:00:00z - DepreciationCURRENT DEPRECIATION 31-JAN-2000 00:00:00"/>
    <m/>
    <m/>
    <m/>
    <x v="2"/>
    <x v="0"/>
    <x v="0"/>
  </r>
  <r>
    <x v="0"/>
    <x v="0"/>
    <x v="0"/>
    <x v="46"/>
    <s v="97120100"/>
    <x v="0"/>
    <x v="0"/>
    <x v="0"/>
    <x v="0"/>
    <x v="0"/>
    <s v="O- KPG South Texas Division"/>
    <x v="5"/>
    <s v="STX Crude Pipelines"/>
    <x v="29"/>
    <x v="0"/>
    <x v="0"/>
    <x v="7"/>
    <m/>
    <n v="550.02"/>
    <n v="-550.02"/>
    <x v="2"/>
    <x v="0"/>
    <s v="z - Depreciation 29-FEB-2000 00:00:00CURRENT DEPRECIATION 29-FEB-2000 00:00:00"/>
    <m/>
    <m/>
    <m/>
    <x v="3"/>
    <x v="0"/>
    <x v="0"/>
  </r>
  <r>
    <x v="0"/>
    <x v="0"/>
    <x v="0"/>
    <x v="46"/>
    <s v="97120100"/>
    <x v="0"/>
    <x v="0"/>
    <x v="0"/>
    <x v="0"/>
    <x v="0"/>
    <s v="O- KPG South Texas Division"/>
    <x v="5"/>
    <s v="STX Crude Pipelines"/>
    <x v="29"/>
    <x v="0"/>
    <x v="0"/>
    <x v="7"/>
    <m/>
    <n v="550.02"/>
    <n v="-550.02"/>
    <x v="2"/>
    <x v="0"/>
    <s v="Journal Import 593190:charged to CC 00915 s/b 03218Oracle Assets z - Depreciation KII_USD_01/Feb-00z - Depreciation 29-FEB-2000 00:00:00z - DepreciationCURRENT DEPRECIATION 29-FEB-2000 00:00:00"/>
    <m/>
    <m/>
    <m/>
    <x v="2"/>
    <x v="0"/>
    <x v="0"/>
  </r>
  <r>
    <x v="0"/>
    <x v="0"/>
    <x v="0"/>
    <x v="46"/>
    <s v="97120100"/>
    <x v="0"/>
    <x v="0"/>
    <x v="0"/>
    <x v="0"/>
    <x v="0"/>
    <s v="O- KPG South Texas Division"/>
    <x v="5"/>
    <s v="STX Crude Pipelines"/>
    <x v="29"/>
    <x v="0"/>
    <x v="0"/>
    <x v="7"/>
    <m/>
    <n v="-550.02"/>
    <n v="550.02"/>
    <x v="2"/>
    <x v="0"/>
    <s v="Journal Import 593190:charged to CC 00915 s/b 03218Oracle Assets z - Depreciation KII_USD_01/Feb-00z - Depreciation 29-FEB-2000 00:00:00z - DepreciationCURRENT DEPRECIATION 29-FEB-2000 00:00:00"/>
    <m/>
    <m/>
    <m/>
    <x v="2"/>
    <x v="0"/>
    <x v="0"/>
  </r>
  <r>
    <x v="0"/>
    <x v="0"/>
    <x v="0"/>
    <x v="46"/>
    <s v="97120100"/>
    <x v="0"/>
    <x v="0"/>
    <x v="0"/>
    <x v="0"/>
    <x v="0"/>
    <s v="O- KPG South Texas Division"/>
    <x v="5"/>
    <s v="STX Crude Pipelines"/>
    <x v="29"/>
    <x v="0"/>
    <x v="0"/>
    <x v="7"/>
    <m/>
    <n v="-550.02"/>
    <n v="550.02"/>
    <x v="2"/>
    <x v="0"/>
    <s v="Journal Import 595242:charged to CC 00915 s/b 03218Oracle Assets z - Depreciation KII_USD_01/Feb-00z - Depreciation 29-FEB-2000 00:00:00z - DepreciationCURRENT DEPRECIATION 29-FEB-2000 00:00:00"/>
    <m/>
    <m/>
    <m/>
    <x v="2"/>
    <x v="0"/>
    <x v="0"/>
  </r>
  <r>
    <x v="0"/>
    <x v="0"/>
    <x v="0"/>
    <x v="46"/>
    <s v="97120100"/>
    <x v="0"/>
    <x v="0"/>
    <x v="0"/>
    <x v="0"/>
    <x v="0"/>
    <s v="O- KPG South Texas Division"/>
    <x v="5"/>
    <s v="STX Crude Pipelines"/>
    <x v="29"/>
    <x v="0"/>
    <x v="0"/>
    <x v="7"/>
    <m/>
    <n v="550.02"/>
    <n v="-550.02"/>
    <x v="3"/>
    <x v="0"/>
    <s v="z - Depreciation 31-MAR-2000 00:00:00CURRENT DEPRECIATION 31-MAR-2000 00:00:00"/>
    <m/>
    <m/>
    <m/>
    <x v="3"/>
    <x v="0"/>
    <x v="0"/>
  </r>
  <r>
    <x v="0"/>
    <x v="0"/>
    <x v="0"/>
    <x v="46"/>
    <s v="97120100"/>
    <x v="0"/>
    <x v="0"/>
    <x v="0"/>
    <x v="0"/>
    <x v="0"/>
    <s v="O- KPG South Texas Division"/>
    <x v="5"/>
    <s v="STX Crude Pipelines"/>
    <x v="29"/>
    <x v="0"/>
    <x v="0"/>
    <x v="7"/>
    <m/>
    <n v="550.02"/>
    <n v="-550.02"/>
    <x v="3"/>
    <x v="0"/>
    <s v="REVERSE CC 00915 Reclass Entriescharged to CC 00915 s/b 03218Oracle Assets z - Depreciation KII_USD_01/Feb-00z - Depreciation 29-FEB-2000 00:00:00z - DepreciationCURRENT DEPRECIATION 29-FEB-2000 00:00:00"/>
    <m/>
    <m/>
    <m/>
    <x v="2"/>
    <x v="0"/>
    <x v="0"/>
  </r>
  <r>
    <x v="0"/>
    <x v="0"/>
    <x v="0"/>
    <x v="46"/>
    <s v="97120100"/>
    <x v="0"/>
    <x v="0"/>
    <x v="0"/>
    <x v="0"/>
    <x v="0"/>
    <s v="O- KPG South Texas Division"/>
    <x v="5"/>
    <s v="STX Crude Pipelines"/>
    <x v="29"/>
    <x v="0"/>
    <x v="0"/>
    <x v="7"/>
    <m/>
    <n v="550.02"/>
    <n v="-550.02"/>
    <x v="3"/>
    <x v="0"/>
    <s v="REVERSE CC 00915 Reclass Entriescharged to CC 00915 s/b 03218Oracle Assets z - Depreciation KII_USD_01/Feb-00z - Depreciation 29-FEB-2000 00:00:00z - DepreciationCURRENT DEPRECIATION 29-FEB-2000 00:00:00"/>
    <m/>
    <m/>
    <m/>
    <x v="2"/>
    <x v="0"/>
    <x v="0"/>
  </r>
  <r>
    <x v="0"/>
    <x v="0"/>
    <x v="0"/>
    <x v="46"/>
    <s v="97120100"/>
    <x v="0"/>
    <x v="0"/>
    <x v="0"/>
    <x v="0"/>
    <x v="0"/>
    <s v="O- KPG South Texas Division"/>
    <x v="5"/>
    <s v="STX Crude Pipelines"/>
    <x v="29"/>
    <x v="0"/>
    <x v="0"/>
    <x v="7"/>
    <m/>
    <n v="550.02"/>
    <n v="-550.02"/>
    <x v="3"/>
    <x v="0"/>
    <s v="REVERSE CC 00915 Reclass EntriesOracle Assets z - Depreciation KII_USD_01/Jan-00z - Depreciation 31-JAN-2000 00:00:00z - DepreciationCURRENT DEPRECIATION 31-JAN-2000 00:00:00"/>
    <m/>
    <m/>
    <m/>
    <x v="2"/>
    <x v="0"/>
    <x v="0"/>
  </r>
  <r>
    <x v="0"/>
    <x v="0"/>
    <x v="0"/>
    <x v="46"/>
    <s v="97120100"/>
    <x v="0"/>
    <x v="0"/>
    <x v="0"/>
    <x v="0"/>
    <x v="0"/>
    <s v="O- KPG South Texas Division"/>
    <x v="5"/>
    <s v="STX Crude Pipelines"/>
    <x v="29"/>
    <x v="0"/>
    <x v="0"/>
    <x v="7"/>
    <m/>
    <n v="550.02"/>
    <n v="-550.02"/>
    <x v="3"/>
    <x v="0"/>
    <s v="Journal Import 640934:Journal Import Created"/>
    <m/>
    <m/>
    <m/>
    <x v="2"/>
    <x v="0"/>
    <x v="0"/>
  </r>
  <r>
    <x v="0"/>
    <x v="0"/>
    <x v="0"/>
    <x v="46"/>
    <s v="97120100"/>
    <x v="0"/>
    <x v="0"/>
    <x v="0"/>
    <x v="0"/>
    <x v="0"/>
    <s v="O- KPG South Texas Division"/>
    <x v="5"/>
    <s v="STX Crude Pipelines"/>
    <x v="29"/>
    <x v="0"/>
    <x v="0"/>
    <x v="7"/>
    <m/>
    <n v="550.02"/>
    <n v="-550.02"/>
    <x v="4"/>
    <x v="0"/>
    <s v="z - Depreciation 30-APR-2000 00:00:00CURRENT DEPRECIATION 30-APR-2000 00:00:00"/>
    <m/>
    <m/>
    <m/>
    <x v="3"/>
    <x v="0"/>
    <x v="0"/>
  </r>
  <r>
    <x v="0"/>
    <x v="0"/>
    <x v="0"/>
    <x v="46"/>
    <s v="97120100"/>
    <x v="0"/>
    <x v="0"/>
    <x v="0"/>
    <x v="0"/>
    <x v="0"/>
    <s v="O- KPG South Texas Division"/>
    <x v="5"/>
    <s v="STX Crude Pipelines"/>
    <x v="29"/>
    <x v="0"/>
    <x v="0"/>
    <x v="7"/>
    <m/>
    <n v="550.02"/>
    <n v="-550.02"/>
    <x v="5"/>
    <x v="0"/>
    <s v="z - Depreciation 31-MAY-2000 00:00:00CURRENT DEPRECIATION 31-MAY-2000 00:00:00"/>
    <m/>
    <m/>
    <m/>
    <x v="3"/>
    <x v="0"/>
    <x v="0"/>
  </r>
  <r>
    <x v="0"/>
    <x v="0"/>
    <x v="0"/>
    <x v="46"/>
    <s v="97120100"/>
    <x v="0"/>
    <x v="0"/>
    <x v="0"/>
    <x v="0"/>
    <x v="0"/>
    <s v="O- KPG South Texas Division"/>
    <x v="5"/>
    <s v="STX Crude Pipelines"/>
    <x v="29"/>
    <x v="0"/>
    <x v="0"/>
    <x v="7"/>
    <m/>
    <n v="550.02"/>
    <n v="-550.02"/>
    <x v="6"/>
    <x v="0"/>
    <s v="z - Depreciation 30-JUN-2000 00:00:00CURRENT DEPRECIATION 30-JUN-2000 00:00:00"/>
    <m/>
    <m/>
    <m/>
    <x v="3"/>
    <x v="0"/>
    <x v="0"/>
  </r>
  <r>
    <x v="0"/>
    <x v="0"/>
    <x v="0"/>
    <x v="46"/>
    <s v="97120100"/>
    <x v="0"/>
    <x v="0"/>
    <x v="0"/>
    <x v="0"/>
    <x v="0"/>
    <s v="O- KPG South Texas Division"/>
    <x v="5"/>
    <s v="STX Crude Pipelines"/>
    <x v="29"/>
    <x v="0"/>
    <x v="0"/>
    <x v="7"/>
    <m/>
    <n v="550.02"/>
    <n v="-550.02"/>
    <x v="7"/>
    <x v="0"/>
    <s v="z - Depreciation 31-JUL-2000 00:00:00CURRENT DEPRECIATION 31-JUL-2000 00:00:00"/>
    <m/>
    <m/>
    <m/>
    <x v="3"/>
    <x v="0"/>
    <x v="0"/>
  </r>
  <r>
    <x v="0"/>
    <x v="0"/>
    <x v="0"/>
    <x v="12"/>
    <s v="89430100"/>
    <x v="0"/>
    <x v="0"/>
    <x v="0"/>
    <x v="0"/>
    <x v="0"/>
    <s v="O- KPL Benavides (Sweden) System"/>
    <x v="2"/>
    <s v="Benavides (Sweden) System"/>
    <x v="0"/>
    <x v="0"/>
    <x v="0"/>
    <x v="0"/>
    <m/>
    <n v="1000"/>
    <n v="-1000"/>
    <x v="8"/>
    <x v="0"/>
    <s v="SPL617"/>
    <s v="FLORINE ELLIFF"/>
    <s v="8/1/00"/>
    <s v="SPL617-AUG 1-00"/>
    <x v="0"/>
    <x v="0"/>
    <x v="0"/>
  </r>
  <r>
    <x v="0"/>
    <x v="0"/>
    <x v="0"/>
    <x v="47"/>
    <s v="89311000"/>
    <x v="0"/>
    <x v="0"/>
    <x v="0"/>
    <x v="0"/>
    <x v="0"/>
    <s v="N- KPL South Texas"/>
    <x v="5"/>
    <s v="STX Crude Pipelines"/>
    <x v="88"/>
    <x v="0"/>
    <x v="0"/>
    <x v="3"/>
    <m/>
    <n v="-2.2000000000000002"/>
    <n v="2.2000000000000002"/>
    <x v="2"/>
    <x v="0"/>
    <s v="Record use tax posted in error to Co 243Record use tax posted in error to Co 243"/>
    <m/>
    <m/>
    <m/>
    <x v="5"/>
    <x v="0"/>
    <x v="1"/>
  </r>
  <r>
    <x v="0"/>
    <x v="0"/>
    <x v="0"/>
    <x v="47"/>
    <s v="98110100"/>
    <x v="0"/>
    <x v="0"/>
    <x v="0"/>
    <x v="0"/>
    <x v="0"/>
    <s v="N- KPL South Texas"/>
    <x v="5"/>
    <s v="STX Crude Pipelines"/>
    <x v="30"/>
    <x v="0"/>
    <x v="0"/>
    <x v="8"/>
    <m/>
    <n v="6898699"/>
    <n v="-6898699"/>
    <x v="1"/>
    <x v="0"/>
    <s v="1022 JAN CURR TAX PROVISION1022 JAN CURR TAX PROVISION"/>
    <m/>
    <m/>
    <m/>
    <x v="2"/>
    <x v="0"/>
    <x v="1"/>
  </r>
  <r>
    <x v="0"/>
    <x v="0"/>
    <x v="0"/>
    <x v="47"/>
    <s v="98110100"/>
    <x v="0"/>
    <x v="0"/>
    <x v="0"/>
    <x v="0"/>
    <x v="0"/>
    <s v="N- KPL South Texas"/>
    <x v="5"/>
    <s v="STX Crude Pipelines"/>
    <x v="30"/>
    <x v="0"/>
    <x v="0"/>
    <x v="8"/>
    <m/>
    <n v="-6898699"/>
    <n v="6898699"/>
    <x v="2"/>
    <x v="0"/>
    <s v="Reverses &quot;1022 JAN CURR TAX PROVISI Tax USD Feb-00&quot; journal entry of &quot;ROBERT2L21 01/00 Spreadsheet 559060: A 264421&quot; batch from &quot;Jan-00&quot;.1022 JAN CURR TAX PROVISION"/>
    <m/>
    <m/>
    <m/>
    <x v="2"/>
    <x v="0"/>
    <x v="1"/>
  </r>
  <r>
    <x v="0"/>
    <x v="0"/>
    <x v="0"/>
    <x v="47"/>
    <s v="98110100"/>
    <x v="0"/>
    <x v="0"/>
    <x v="0"/>
    <x v="0"/>
    <x v="0"/>
    <s v="N- KPL South Texas"/>
    <x v="5"/>
    <s v="STX Crude Pipelines"/>
    <x v="30"/>
    <x v="0"/>
    <x v="0"/>
    <x v="8"/>
    <m/>
    <n v="1786932"/>
    <n v="-1786932"/>
    <x v="2"/>
    <x v="0"/>
    <s v="1022 FEB CURR TAX PROV1022 FEB CURR TAX PROV"/>
    <m/>
    <m/>
    <m/>
    <x v="2"/>
    <x v="0"/>
    <x v="1"/>
  </r>
  <r>
    <x v="0"/>
    <x v="0"/>
    <x v="0"/>
    <x v="47"/>
    <s v="98110100"/>
    <x v="0"/>
    <x v="0"/>
    <x v="0"/>
    <x v="0"/>
    <x v="0"/>
    <s v="N- KPL South Texas"/>
    <x v="5"/>
    <s v="STX Crude Pipelines"/>
    <x v="30"/>
    <x v="0"/>
    <x v="0"/>
    <x v="8"/>
    <m/>
    <n v="-1786932"/>
    <n v="1786932"/>
    <x v="3"/>
    <x v="0"/>
    <s v="Reverses &quot;1022 FEB CURR TAX PROV Tax USD Mar-00&quot; journal entry of &quot;ROBERT2L18 02/00 Spreadsheet 601186: A 264418&quot; batch from &quot;Feb-00&quot;.1022 FEB CURR TAX PROV"/>
    <m/>
    <m/>
    <m/>
    <x v="2"/>
    <x v="0"/>
    <x v="1"/>
  </r>
  <r>
    <x v="0"/>
    <x v="0"/>
    <x v="0"/>
    <x v="41"/>
    <s v="61110100"/>
    <x v="0"/>
    <x v="1"/>
    <x v="0"/>
    <x v="0"/>
    <x v="0"/>
    <s v="Default"/>
    <x v="5"/>
    <s v="STX Crude Pipelines"/>
    <x v="27"/>
    <x v="0"/>
    <x v="1"/>
    <x v="5"/>
    <m/>
    <n v="-24826.799999999999"/>
    <n v="24826.799999999999"/>
    <x v="1"/>
    <x v="0"/>
    <s v="Journal Import 534217:Journal Import Created"/>
    <m/>
    <m/>
    <m/>
    <x v="1"/>
    <x v="0"/>
    <x v="0"/>
  </r>
  <r>
    <x v="0"/>
    <x v="0"/>
    <x v="0"/>
    <x v="41"/>
    <s v="61110100"/>
    <x v="0"/>
    <x v="1"/>
    <x v="0"/>
    <x v="0"/>
    <x v="0"/>
    <s v="Default"/>
    <x v="5"/>
    <s v="STX Crude Pipelines"/>
    <x v="27"/>
    <x v="0"/>
    <x v="1"/>
    <x v="5"/>
    <m/>
    <n v="1814.83"/>
    <n v="-1814.83"/>
    <x v="1"/>
    <x v="0"/>
    <s v="Journal Import 529259:Journal Import Created"/>
    <m/>
    <m/>
    <m/>
    <x v="1"/>
    <x v="0"/>
    <x v="0"/>
  </r>
  <r>
    <x v="0"/>
    <x v="0"/>
    <x v="0"/>
    <x v="41"/>
    <s v="61110100"/>
    <x v="0"/>
    <x v="1"/>
    <x v="0"/>
    <x v="0"/>
    <x v="0"/>
    <s v="Default"/>
    <x v="5"/>
    <s v="STX Crude Pipelines"/>
    <x v="27"/>
    <x v="0"/>
    <x v="1"/>
    <x v="5"/>
    <m/>
    <n v="-24826.799999999999"/>
    <n v="24826.799999999999"/>
    <x v="1"/>
    <x v="0"/>
    <s v="Journal Import 540780:Journal Import Created"/>
    <m/>
    <m/>
    <m/>
    <x v="1"/>
    <x v="0"/>
    <x v="0"/>
  </r>
  <r>
    <x v="0"/>
    <x v="0"/>
    <x v="0"/>
    <x v="41"/>
    <s v="61110100"/>
    <x v="0"/>
    <x v="1"/>
    <x v="0"/>
    <x v="0"/>
    <x v="0"/>
    <s v="Default"/>
    <x v="5"/>
    <s v="STX Crude Pipelines"/>
    <x v="27"/>
    <x v="0"/>
    <x v="1"/>
    <x v="5"/>
    <m/>
    <n v="-25126.799999999999"/>
    <n v="25126.799999999999"/>
    <x v="2"/>
    <x v="0"/>
    <s v="Journal Import 574518:Journal Import Created"/>
    <m/>
    <m/>
    <m/>
    <x v="1"/>
    <x v="0"/>
    <x v="0"/>
  </r>
  <r>
    <x v="0"/>
    <x v="0"/>
    <x v="0"/>
    <x v="41"/>
    <s v="61110100"/>
    <x v="0"/>
    <x v="1"/>
    <x v="0"/>
    <x v="0"/>
    <x v="0"/>
    <s v="Default"/>
    <x v="5"/>
    <s v="STX Crude Pipelines"/>
    <x v="27"/>
    <x v="0"/>
    <x v="1"/>
    <x v="5"/>
    <m/>
    <n v="-3429.23"/>
    <n v="3429.23"/>
    <x v="2"/>
    <x v="0"/>
    <s v="Journal Import 581624:Journal Import Created"/>
    <m/>
    <m/>
    <m/>
    <x v="1"/>
    <x v="0"/>
    <x v="0"/>
  </r>
  <r>
    <x v="0"/>
    <x v="0"/>
    <x v="0"/>
    <x v="41"/>
    <s v="61110100"/>
    <x v="0"/>
    <x v="1"/>
    <x v="0"/>
    <x v="0"/>
    <x v="0"/>
    <s v="Default"/>
    <x v="5"/>
    <s v="STX Crude Pipelines"/>
    <x v="27"/>
    <x v="0"/>
    <x v="1"/>
    <x v="5"/>
    <m/>
    <n v="-26156.12"/>
    <n v="26156.12"/>
    <x v="3"/>
    <x v="0"/>
    <s v="Journal Import 597710:Journal Import Created"/>
    <m/>
    <m/>
    <m/>
    <x v="1"/>
    <x v="0"/>
    <x v="0"/>
  </r>
  <r>
    <x v="0"/>
    <x v="0"/>
    <x v="0"/>
    <x v="41"/>
    <s v="61110100"/>
    <x v="0"/>
    <x v="1"/>
    <x v="0"/>
    <x v="0"/>
    <x v="0"/>
    <s v="Default"/>
    <x v="5"/>
    <s v="STX Crude Pipelines"/>
    <x v="27"/>
    <x v="0"/>
    <x v="1"/>
    <x v="5"/>
    <m/>
    <n v="15881.12"/>
    <n v="-15881.12"/>
    <x v="4"/>
    <x v="0"/>
    <s v="Journal Import 686433:Journal Import Created"/>
    <m/>
    <m/>
    <m/>
    <x v="1"/>
    <x v="0"/>
    <x v="0"/>
  </r>
  <r>
    <x v="0"/>
    <x v="0"/>
    <x v="0"/>
    <x v="41"/>
    <s v="61110100"/>
    <x v="0"/>
    <x v="1"/>
    <x v="0"/>
    <x v="0"/>
    <x v="0"/>
    <s v="Default"/>
    <x v="5"/>
    <s v="STX Crude Pipelines"/>
    <x v="27"/>
    <x v="0"/>
    <x v="1"/>
    <x v="5"/>
    <m/>
    <n v="-25384.13"/>
    <n v="25384.13"/>
    <x v="4"/>
    <x v="0"/>
    <s v="Journal Import 686433:Journal Import Created"/>
    <m/>
    <m/>
    <m/>
    <x v="1"/>
    <x v="0"/>
    <x v="0"/>
  </r>
  <r>
    <x v="0"/>
    <x v="0"/>
    <x v="0"/>
    <x v="41"/>
    <s v="61110100"/>
    <x v="0"/>
    <x v="1"/>
    <x v="0"/>
    <x v="0"/>
    <x v="0"/>
    <s v="Default"/>
    <x v="5"/>
    <s v="STX Crude Pipelines"/>
    <x v="27"/>
    <x v="0"/>
    <x v="1"/>
    <x v="5"/>
    <m/>
    <n v="-8503.83"/>
    <n v="8503.83"/>
    <x v="4"/>
    <x v="0"/>
    <s v="Journal Import 688726:Journal Import Created"/>
    <m/>
    <m/>
    <m/>
    <x v="1"/>
    <x v="0"/>
    <x v="0"/>
  </r>
  <r>
    <x v="0"/>
    <x v="0"/>
    <x v="0"/>
    <x v="41"/>
    <s v="61110100"/>
    <x v="0"/>
    <x v="1"/>
    <x v="0"/>
    <x v="0"/>
    <x v="0"/>
    <s v="Default"/>
    <x v="5"/>
    <s v="STX Crude Pipelines"/>
    <x v="27"/>
    <x v="0"/>
    <x v="1"/>
    <x v="5"/>
    <m/>
    <n v="-8503.83"/>
    <n v="8503.83"/>
    <x v="5"/>
    <x v="0"/>
    <s v="Journal Import 686507:Journal Import Created"/>
    <m/>
    <m/>
    <m/>
    <x v="1"/>
    <x v="0"/>
    <x v="0"/>
  </r>
  <r>
    <x v="0"/>
    <x v="0"/>
    <x v="0"/>
    <x v="41"/>
    <s v="61110100"/>
    <x v="0"/>
    <x v="1"/>
    <x v="0"/>
    <x v="0"/>
    <x v="0"/>
    <s v="Default"/>
    <x v="5"/>
    <s v="STX Crude Pipelines"/>
    <x v="27"/>
    <x v="0"/>
    <x v="1"/>
    <x v="5"/>
    <m/>
    <n v="-8503.83"/>
    <n v="8503.83"/>
    <x v="5"/>
    <x v="0"/>
    <s v="Journal Import 688805:Journal Import Created"/>
    <m/>
    <m/>
    <m/>
    <x v="1"/>
    <x v="0"/>
    <x v="0"/>
  </r>
  <r>
    <x v="0"/>
    <x v="0"/>
    <x v="0"/>
    <x v="41"/>
    <s v="61110100"/>
    <x v="0"/>
    <x v="1"/>
    <x v="0"/>
    <x v="0"/>
    <x v="0"/>
    <s v="Default"/>
    <x v="5"/>
    <s v="STX Crude Pipelines"/>
    <x v="27"/>
    <x v="0"/>
    <x v="1"/>
    <x v="5"/>
    <m/>
    <n v="17007.66"/>
    <n v="-17007.66"/>
    <x v="5"/>
    <x v="0"/>
    <s v="Journal Import 688805:Journal Import Created"/>
    <m/>
    <m/>
    <m/>
    <x v="1"/>
    <x v="0"/>
    <x v="0"/>
  </r>
  <r>
    <x v="0"/>
    <x v="0"/>
    <x v="0"/>
    <x v="41"/>
    <s v="61110100"/>
    <x v="0"/>
    <x v="1"/>
    <x v="0"/>
    <x v="0"/>
    <x v="0"/>
    <s v="Default"/>
    <x v="5"/>
    <s v="STX Crude Pipelines"/>
    <x v="27"/>
    <x v="0"/>
    <x v="1"/>
    <x v="5"/>
    <m/>
    <n v="1212.6500000000001"/>
    <n v="-1212.6500000000001"/>
    <x v="5"/>
    <x v="0"/>
    <s v="Journal Import 700024:Journal Import Created"/>
    <m/>
    <m/>
    <m/>
    <x v="1"/>
    <x v="0"/>
    <x v="0"/>
  </r>
  <r>
    <x v="0"/>
    <x v="0"/>
    <x v="0"/>
    <x v="41"/>
    <s v="61110100"/>
    <x v="0"/>
    <x v="1"/>
    <x v="0"/>
    <x v="0"/>
    <x v="0"/>
    <s v="Default"/>
    <x v="5"/>
    <s v="STX Crude Pipelines"/>
    <x v="27"/>
    <x v="0"/>
    <x v="1"/>
    <x v="5"/>
    <m/>
    <n v="-1157.72"/>
    <n v="1157.72"/>
    <x v="5"/>
    <x v="0"/>
    <s v="Journal Import 720945:Journal Import Created"/>
    <m/>
    <m/>
    <m/>
    <x v="1"/>
    <x v="0"/>
    <x v="0"/>
  </r>
  <r>
    <x v="0"/>
    <x v="0"/>
    <x v="0"/>
    <x v="41"/>
    <s v="61110100"/>
    <x v="0"/>
    <x v="1"/>
    <x v="0"/>
    <x v="0"/>
    <x v="0"/>
    <s v="Default"/>
    <x v="5"/>
    <s v="STX Crude Pipelines"/>
    <x v="27"/>
    <x v="0"/>
    <x v="1"/>
    <x v="5"/>
    <m/>
    <n v="2333.44"/>
    <n v="-2333.44"/>
    <x v="5"/>
    <x v="0"/>
    <s v="Journal Import 720945:Journal Import Created"/>
    <m/>
    <m/>
    <m/>
    <x v="1"/>
    <x v="0"/>
    <x v="0"/>
  </r>
  <r>
    <x v="0"/>
    <x v="0"/>
    <x v="0"/>
    <x v="41"/>
    <s v="61110100"/>
    <x v="0"/>
    <x v="1"/>
    <x v="0"/>
    <x v="0"/>
    <x v="0"/>
    <s v="Default"/>
    <x v="5"/>
    <s v="STX Crude Pipelines"/>
    <x v="27"/>
    <x v="0"/>
    <x v="1"/>
    <x v="5"/>
    <m/>
    <n v="-25084.13"/>
    <n v="25084.13"/>
    <x v="5"/>
    <x v="0"/>
    <s v="Journal Import 733840:Journal Import Created"/>
    <m/>
    <m/>
    <m/>
    <x v="1"/>
    <x v="0"/>
    <x v="0"/>
  </r>
  <r>
    <x v="0"/>
    <x v="0"/>
    <x v="0"/>
    <x v="41"/>
    <s v="61110100"/>
    <x v="0"/>
    <x v="1"/>
    <x v="0"/>
    <x v="0"/>
    <x v="0"/>
    <s v="Default"/>
    <x v="5"/>
    <s v="STX Crude Pipelines"/>
    <x v="27"/>
    <x v="0"/>
    <x v="1"/>
    <x v="5"/>
    <m/>
    <n v="-300"/>
    <n v="300"/>
    <x v="5"/>
    <x v="0"/>
    <s v="Journal Import 747224:Journal Import Created"/>
    <m/>
    <m/>
    <m/>
    <x v="1"/>
    <x v="0"/>
    <x v="0"/>
  </r>
  <r>
    <x v="0"/>
    <x v="0"/>
    <x v="0"/>
    <x v="41"/>
    <s v="61110100"/>
    <x v="0"/>
    <x v="1"/>
    <x v="0"/>
    <x v="0"/>
    <x v="0"/>
    <s v="Default"/>
    <x v="5"/>
    <s v="STX Crude Pipelines"/>
    <x v="27"/>
    <x v="0"/>
    <x v="1"/>
    <x v="5"/>
    <m/>
    <n v="2264.63"/>
    <n v="-2264.63"/>
    <x v="6"/>
    <x v="0"/>
    <s v="Journal Import 767558:Journal Import Created"/>
    <m/>
    <m/>
    <m/>
    <x v="1"/>
    <x v="0"/>
    <x v="0"/>
  </r>
  <r>
    <x v="0"/>
    <x v="0"/>
    <x v="0"/>
    <x v="41"/>
    <s v="61110100"/>
    <x v="0"/>
    <x v="1"/>
    <x v="0"/>
    <x v="0"/>
    <x v="0"/>
    <s v="Default"/>
    <x v="5"/>
    <s v="STX Crude Pipelines"/>
    <x v="27"/>
    <x v="0"/>
    <x v="1"/>
    <x v="5"/>
    <m/>
    <n v="-25384.13"/>
    <n v="25384.13"/>
    <x v="7"/>
    <x v="0"/>
    <s v="Journal Import 822419:Journal Import Created"/>
    <m/>
    <m/>
    <m/>
    <x v="1"/>
    <x v="0"/>
    <x v="0"/>
  </r>
  <r>
    <x v="0"/>
    <x v="0"/>
    <x v="0"/>
    <x v="46"/>
    <s v="85210100"/>
    <x v="0"/>
    <x v="0"/>
    <x v="0"/>
    <x v="0"/>
    <x v="0"/>
    <s v="O- KPG South Texas Division"/>
    <x v="5"/>
    <s v="STX Crude Pipelines"/>
    <x v="5"/>
    <x v="0"/>
    <x v="0"/>
    <x v="0"/>
    <m/>
    <n v="-200000"/>
    <n v="200000"/>
    <x v="1"/>
    <x v="0"/>
    <s v="Journal Import 544844:Journal Import Created"/>
    <m/>
    <m/>
    <m/>
    <x v="1"/>
    <x v="0"/>
    <x v="0"/>
  </r>
  <r>
    <x v="0"/>
    <x v="0"/>
    <x v="0"/>
    <x v="46"/>
    <s v="85210100"/>
    <x v="0"/>
    <x v="0"/>
    <x v="0"/>
    <x v="0"/>
    <x v="0"/>
    <s v="O- KPG South Texas Division"/>
    <x v="5"/>
    <s v="STX Crude Pipelines"/>
    <x v="5"/>
    <x v="0"/>
    <x v="0"/>
    <x v="0"/>
    <m/>
    <n v="200000"/>
    <n v="-200000"/>
    <x v="1"/>
    <x v="0"/>
    <s v="MOVE ITEMS TO CORRECT PC AND CCJournal Import Receivables 544844:AR 6882 Receivables 544844: A 6882Journal Import 544844:z - Misc Receipts USDJournal Import Created"/>
    <m/>
    <m/>
    <m/>
    <x v="2"/>
    <x v="0"/>
    <x v="0"/>
  </r>
  <r>
    <x v="0"/>
    <x v="0"/>
    <x v="0"/>
    <x v="46"/>
    <s v="85210100"/>
    <x v="0"/>
    <x v="0"/>
    <x v="0"/>
    <x v="0"/>
    <x v="0"/>
    <s v="O- KPG South Texas Division"/>
    <x v="5"/>
    <s v="STX Crude Pipelines"/>
    <x v="5"/>
    <x v="0"/>
    <x v="0"/>
    <x v="0"/>
    <m/>
    <n v="-200000"/>
    <n v="200000"/>
    <x v="3"/>
    <x v="0"/>
    <s v="REVERSE CC 00915 Reclass EntriesJournal Import Receivables 544844:AR 6882 Receivables 544844: A 6882Journal Import 544844:z - Misc Receipts USDJournal Import Created"/>
    <m/>
    <m/>
    <m/>
    <x v="2"/>
    <x v="0"/>
    <x v="0"/>
  </r>
  <r>
    <x v="0"/>
    <x v="0"/>
    <x v="0"/>
    <x v="46"/>
    <s v="87150100"/>
    <x v="0"/>
    <x v="0"/>
    <x v="0"/>
    <x v="0"/>
    <x v="0"/>
    <s v="O- KPG South Texas Division"/>
    <x v="5"/>
    <s v="STX Crude Pipelines"/>
    <x v="1"/>
    <x v="0"/>
    <x v="0"/>
    <x v="1"/>
    <m/>
    <n v="-69.41"/>
    <n v="69.41"/>
    <x v="3"/>
    <x v="0"/>
    <s v="Journal Import 596014:Journal Import Created"/>
    <m/>
    <m/>
    <m/>
    <x v="1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14.83"/>
    <n v="-14.83"/>
    <x v="1"/>
    <x v="0"/>
    <s v="Journal Import 542033:IMIS*4764*152*152CCD*C"/>
    <m/>
    <m/>
    <m/>
    <x v="6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284.24"/>
    <n v="-284.24"/>
    <x v="1"/>
    <x v="0"/>
    <s v="Journal Import 542033:IMIS*4764*152*152800*C"/>
    <m/>
    <m/>
    <m/>
    <x v="6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442.7"/>
    <n v="-442.7"/>
    <x v="1"/>
    <x v="0"/>
    <s v="Journal Import 542033:IMIS*4764*152*ATCEL*C"/>
    <m/>
    <m/>
    <m/>
    <x v="6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710.5"/>
    <n v="-710.5"/>
    <x v="1"/>
    <x v="0"/>
    <s v="Journal Import 542033:IMIS*4764*152*152LDCC*C"/>
    <m/>
    <m/>
    <m/>
    <x v="6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14.83"/>
    <n v="-14.83"/>
    <x v="1"/>
    <x v="0"/>
    <s v="IMIS TRANSLATIONIMFX*4764*152*Long Distance - Calling Card*C"/>
    <m/>
    <m/>
    <m/>
    <x v="8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284.24"/>
    <n v="-284.24"/>
    <x v="1"/>
    <x v="0"/>
    <s v="IMIS TRANSLATIONIMFX*4764*152*Long Distance - Toll Free*C"/>
    <m/>
    <m/>
    <m/>
    <x v="8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442.7"/>
    <n v="-442.7"/>
    <x v="1"/>
    <x v="0"/>
    <s v="IMIS TRANSLATIONIMFX*4764*152*Cellular Phone*C"/>
    <m/>
    <m/>
    <m/>
    <x v="8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710.5"/>
    <n v="-710.5"/>
    <x v="1"/>
    <x v="0"/>
    <s v="IMIS TRANSLATIONIMFX*4764*152*Long Distance - Wichita*C"/>
    <m/>
    <m/>
    <m/>
    <x v="8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-14.83"/>
    <n v="14.83"/>
    <x v="1"/>
    <x v="0"/>
    <s v="IMIS TRANSLATIONIMFX*4764*152*Long Distance - Calling Card*C"/>
    <m/>
    <m/>
    <m/>
    <x v="8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-284.24"/>
    <n v="284.24"/>
    <x v="1"/>
    <x v="0"/>
    <s v="IMIS TRANSLATIONIMFX*4764*152*Long Distance - Toll Free*C"/>
    <m/>
    <m/>
    <m/>
    <x v="8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-442.7"/>
    <n v="442.7"/>
    <x v="1"/>
    <x v="0"/>
    <s v="IMIS TRANSLATIONIMFX*4764*152*Cellular Phone*C"/>
    <m/>
    <m/>
    <m/>
    <x v="8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-710.5"/>
    <n v="710.5"/>
    <x v="1"/>
    <x v="0"/>
    <s v="IMIS TRANSLATIONIMFX*4764*152*Long Distance - Wichita*C"/>
    <m/>
    <m/>
    <m/>
    <x v="8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14.83"/>
    <n v="-14.83"/>
    <x v="1"/>
    <x v="0"/>
    <s v="MOVE ITEMS TO CORRECT PC AND CCJournal Import KPG IMIS 543211:KPG IMIS 543211: A 8979IMIS TRANSLATIONIMIS TRANSLATION Adjustment USDIMFX*4764*152*Long Distance - Calling Card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284.24"/>
    <n v="-284.24"/>
    <x v="1"/>
    <x v="0"/>
    <s v="MOVE ITEMS TO CORRECT PC AND CCJournal Import KPG IMIS 543211:KPG IMIS 543211: A 8979IMIS TRANSLATIONIMIS TRANSLATION Adjustment USDIMFX*4764*152*Long Distance - Toll Free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442.7"/>
    <n v="-442.7"/>
    <x v="1"/>
    <x v="0"/>
    <s v="MOVE ITEMS TO CORRECT PC AND CCJournal Import KPG IMIS 543211:KPG IMIS 543211: A 8979IMIS TRANSLATIONIMIS TRANSLATION Adjustment USDIMFX*4764*152*Cellular Phone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710.5"/>
    <n v="-710.5"/>
    <x v="1"/>
    <x v="0"/>
    <s v="MOVE ITEMS TO CORRECT PC AND CCJournal Import KPG IMIS 543211:KPG IMIS 543211: A 8979IMIS TRANSLATIONIMIS TRANSLATION Adjustment USDIMFX*4764*152*Long Distance - Wichita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-14.83"/>
    <n v="14.83"/>
    <x v="1"/>
    <x v="0"/>
    <s v="MOVE ITEMS TO CORRECT PC AND CCJournal Import IMIS 542033:IMIS 542033: A 8957Journal Import 542033:INTERNAL MARKET USDIMIS*4764*152*152CCD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-14.83"/>
    <n v="14.83"/>
    <x v="1"/>
    <x v="0"/>
    <s v="MOVE ITEMS TO CORRECT PC AND CCJournal Import KPG IMIS 543211:KPG IMIS 543211: A 8979IMIS TRANSLATIONIMIS TRANSLATION Adjustment USDIMFX*4764*152*Long Distance - Calling Card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-284.24"/>
    <n v="284.24"/>
    <x v="1"/>
    <x v="0"/>
    <s v="MOVE ITEMS TO CORRECT PC AND CCJournal Import IMIS 542033:IMIS 542033: A 8957Journal Import 542033:INTERNAL MARKET USDIMIS*4764*152*152800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-284.24"/>
    <n v="284.24"/>
    <x v="1"/>
    <x v="0"/>
    <s v="MOVE ITEMS TO CORRECT PC AND CCJournal Import KPG IMIS 543211:KPG IMIS 543211: A 8979IMIS TRANSLATIONIMIS TRANSLATION Adjustment USDIMFX*4764*152*Long Distance - Toll Free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-442.7"/>
    <n v="442.7"/>
    <x v="1"/>
    <x v="0"/>
    <s v="MOVE ITEMS TO CORRECT PC AND CCJournal Import IMIS 542033:IMIS 542033: A 8957Journal Import 542033:INTERNAL MARKET USDIMIS*4764*152*ATCEL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-442.7"/>
    <n v="442.7"/>
    <x v="1"/>
    <x v="0"/>
    <s v="MOVE ITEMS TO CORRECT PC AND CCJournal Import KPG IMIS 543211:KPG IMIS 543211: A 8979IMIS TRANSLATIONIMIS TRANSLATION Adjustment USDIMFX*4764*152*Cellular Phone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-710.5"/>
    <n v="710.5"/>
    <x v="1"/>
    <x v="0"/>
    <s v="MOVE ITEMS TO CORRECT PC AND CCJournal Import IMIS 542033:IMIS 542033: A 8957Journal Import 542033:INTERNAL MARKET USDIMIS*4764*152*152LDCC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-710.5"/>
    <n v="710.5"/>
    <x v="1"/>
    <x v="0"/>
    <s v="MOVE ITEMS TO CORRECT PC AND CCJournal Import KPG IMIS 543211:KPG IMIS 543211: A 8979IMIS TRANSLATIONIMIS TRANSLATION Adjustment USDIMFX*4764*152*Long Distance - Wichita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147.27000000000001"/>
    <n v="-147.27000000000001"/>
    <x v="2"/>
    <x v="0"/>
    <s v="IMIS TRANSLATIONIMFX*4764*152*Long Distance - Toll Free*C"/>
    <m/>
    <m/>
    <m/>
    <x v="8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208.63"/>
    <n v="-208.63"/>
    <x v="2"/>
    <x v="0"/>
    <s v="IMIS TRANSLATIONIMFX*4764*152*Cellular Phone*C"/>
    <m/>
    <m/>
    <m/>
    <x v="8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522.83000000000004"/>
    <n v="-522.83000000000004"/>
    <x v="2"/>
    <x v="0"/>
    <s v="IMIS TRANSLATIONIMFX*4764*152*Long Distance - Calling Card*C"/>
    <m/>
    <m/>
    <m/>
    <x v="8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919.89"/>
    <n v="-919.89"/>
    <x v="2"/>
    <x v="0"/>
    <s v="IMIS TRANSLATIONIMFX*4764*152*Long Distance - Wichita*C"/>
    <m/>
    <m/>
    <m/>
    <x v="8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22.41"/>
    <n v="-22.41"/>
    <x v="2"/>
    <x v="0"/>
    <s v="Journal Import 593190:1/1/200001000397292310169101JAN00Payables 563270: A 5178MCI WORLDCOM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147.27000000000001"/>
    <n v="-147.27000000000001"/>
    <x v="2"/>
    <x v="0"/>
    <s v="Journal Import 593190:charged to CC 00915 s/b 03218Journal Import KPG IMIS 584468:KPG IMIS 584468: A 9451IMIS TRANSLATIONIMIS TRANSLATION Adjustment USDIMFX*4764*152*Long Distance - Toll Free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208.63"/>
    <n v="-208.63"/>
    <x v="2"/>
    <x v="0"/>
    <s v="Journal Import 593190:charged to CC 00915 s/b 03218Journal Import KPG IMIS 584468:KPG IMIS 584468: A 9451IMIS TRANSLATIONIMIS TRANSLATION Adjustment USDIMFX*4764*152*Cellular Phone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522.83000000000004"/>
    <n v="-522.83000000000004"/>
    <x v="2"/>
    <x v="0"/>
    <s v="Journal Import 593190:charged to CC 00915 s/b 03218Journal Import KPG IMIS 584468:KPG IMIS 584468: A 9451IMIS TRANSLATIONIMIS TRANSLATION Adjustment USDIMFX*4764*152*Long Distance - Calling Card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919.89"/>
    <n v="-919.89"/>
    <x v="2"/>
    <x v="0"/>
    <s v="Journal Import 593190:charged to CC 00915 s/b 03218Journal Import KPG IMIS 584468:KPG IMIS 584468: A 9451IMIS TRANSLATIONIMIS TRANSLATION Adjustment USDIMFX*4764*152*Long Distance - Wichita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-22.41"/>
    <n v="22.41"/>
    <x v="2"/>
    <x v="0"/>
    <s v="Journal Import 593190:1/1/200001000397292310169101JAN00Payables 563270: A 5178MCI WORLDCOM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-147.27000000000001"/>
    <n v="147.27000000000001"/>
    <x v="2"/>
    <x v="0"/>
    <s v="Journal Import 593190:charged to CC 00915 s/b 03218Journal Import KPG IMIS 584468:KPG IMIS 584468: A 9451IMIS TRANSLATIONIMIS TRANSLATION Adjustment USDIMFX*4764*152*Long Distance - Toll Free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-208.63"/>
    <n v="208.63"/>
    <x v="2"/>
    <x v="0"/>
    <s v="Journal Import 593190:charged to CC 00915 s/b 03218Journal Import KPG IMIS 584468:KPG IMIS 584468: A 9451IMIS TRANSLATIONIMIS TRANSLATION Adjustment USDIMFX*4764*152*Cellular Phone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-522.83000000000004"/>
    <n v="522.83000000000004"/>
    <x v="2"/>
    <x v="0"/>
    <s v="Journal Import 593190:charged to CC 00915 s/b 03218Journal Import KPG IMIS 584468:KPG IMIS 584468: A 9451IMIS TRANSLATIONIMIS TRANSLATION Adjustment USDIMFX*4764*152*Long Distance - Calling Card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-919.89"/>
    <n v="919.89"/>
    <x v="2"/>
    <x v="0"/>
    <s v="Journal Import 593190:charged to CC 00915 s/b 03218Journal Import KPG IMIS 584468:KPG IMIS 584468: A 9451IMIS TRANSLATIONIMIS TRANSLATION Adjustment USDIMFX*4764*152*Long Distance - Wichita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-22.41"/>
    <n v="22.41"/>
    <x v="2"/>
    <x v="0"/>
    <s v="Journal Import 595242:1/1/200001000397292310169101JAN00Payables 563270: A 5178MCI WORLDCOM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-147.27000000000001"/>
    <n v="147.27000000000001"/>
    <x v="2"/>
    <x v="0"/>
    <s v="Journal Import 595242:charged to CC 00915 s/b 03218Journal Import KPG IMIS 584468:KPG IMIS 584468: A 9451IMIS TRANSLATIONIMIS TRANSLATION Adjustment USDIMFX*4764*152*Long Distance - Toll Free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-208.63"/>
    <n v="208.63"/>
    <x v="2"/>
    <x v="0"/>
    <s v="Journal Import 595242:charged to CC 00915 s/b 03218Journal Import KPG IMIS 584468:KPG IMIS 584468: A 9451IMIS TRANSLATIONIMIS TRANSLATION Adjustment USDIMFX*4764*152*Cellular Phone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-522.83000000000004"/>
    <n v="522.83000000000004"/>
    <x v="2"/>
    <x v="0"/>
    <s v="Journal Import 595242:charged to CC 00915 s/b 03218Journal Import KPG IMIS 584468:KPG IMIS 584468: A 9451IMIS TRANSLATIONIMIS TRANSLATION Adjustment USDIMFX*4764*152*Long Distance - Calling Card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-919.89"/>
    <n v="919.89"/>
    <x v="2"/>
    <x v="0"/>
    <s v="Journal Import 595242:charged to CC 00915 s/b 03218Journal Import KPG IMIS 584468:KPG IMIS 584468: A 9451IMIS TRANSLATIONIMIS TRANSLATION Adjustment USDIMFX*4764*152*Long Distance - Wichita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14.83"/>
    <n v="-14.83"/>
    <x v="3"/>
    <x v="0"/>
    <s v="REVERSE CC 00915 Reclass EntriesJournal Import IMIS 542033:IMIS 542033: A 8957Journal Import 542033:INTERNAL MARKET USDIMIS*4764*152*152CCD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14.83"/>
    <n v="-14.83"/>
    <x v="3"/>
    <x v="0"/>
    <s v="REVERSE CC 00915 Reclass EntriesJournal Import KPG IMIS 543211:KPG IMIS 543211: A 8979IMIS TRANSLATIONIMIS TRANSLATION Adjustment USDIMFX*4764*152*Long Distance - Calling Card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22.41"/>
    <n v="-22.41"/>
    <x v="3"/>
    <x v="0"/>
    <s v="REVERSE CC 00915 Reclass Entries1/1/200001000397292310169101JAN00Payables 563270: A 5178MCI WORLDCOM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22.41"/>
    <n v="-22.41"/>
    <x v="3"/>
    <x v="0"/>
    <s v="REVERSE CC 00915 Reclass Entries1/1/200001000397292310169101JAN00Payables 563270: A 5178MCI WORLDCOM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147.27000000000001"/>
    <n v="-147.27000000000001"/>
    <x v="3"/>
    <x v="0"/>
    <s v="REVERSE CC 00915 Reclass Entriescharged to CC 00915 s/b 03218Journal Import KPG IMIS 584468:KPG IMIS 584468: A 9451IMIS TRANSLATIONIMIS TRANSLATION Adjustment USDIMFX*4764*152*Long Distance - Toll Free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147.27000000000001"/>
    <n v="-147.27000000000001"/>
    <x v="3"/>
    <x v="0"/>
    <s v="REVERSE CC 00915 Reclass Entriescharged to CC 00915 s/b 03218Journal Import KPG IMIS 584468:KPG IMIS 584468: A 9451IMIS TRANSLATIONIMIS TRANSLATION Adjustment USDIMFX*4764*152*Long Distance - Toll Free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208.63"/>
    <n v="-208.63"/>
    <x v="3"/>
    <x v="0"/>
    <s v="REVERSE CC 00915 Reclass Entriescharged to CC 00915 s/b 03218Journal Import KPG IMIS 584468:KPG IMIS 584468: A 9451IMIS TRANSLATIONIMIS TRANSLATION Adjustment USDIMFX*4764*152*Cellular Phone*C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208.63"/>
    <n v="-208.63"/>
    <x v="3"/>
    <x v="0"/>
    <s v="REVERSE CC 00915 Reclass Entriescharged to CC 00915 s/b 03218Journal Import KPG IMIS 584468:KPG IMIS 584468: A 9451IMIS TRANSLATIONIMIS TRANSLATION Adjustment USDIMFX*4764*152*Cellular Phone*C"/>
    <m/>
    <m/>
    <m/>
    <x v="2"/>
    <x v="0"/>
    <x v="0"/>
  </r>
  <r>
    <x v="0"/>
    <x v="0"/>
    <x v="0"/>
    <x v="47"/>
    <s v="98110100"/>
    <x v="0"/>
    <x v="0"/>
    <x v="0"/>
    <x v="0"/>
    <x v="0"/>
    <s v="N- KPL South Texas"/>
    <x v="5"/>
    <s v="STX Crude Pipelines"/>
    <x v="30"/>
    <x v="0"/>
    <x v="0"/>
    <x v="8"/>
    <m/>
    <n v="3325462"/>
    <n v="-3325462"/>
    <x v="3"/>
    <x v="0"/>
    <s v="1022 03/00 CURR TAX PROVISIONJournal Import Created"/>
    <m/>
    <m/>
    <m/>
    <x v="2"/>
    <x v="0"/>
    <x v="1"/>
  </r>
  <r>
    <x v="0"/>
    <x v="0"/>
    <x v="0"/>
    <x v="47"/>
    <s v="98110100"/>
    <x v="0"/>
    <x v="0"/>
    <x v="0"/>
    <x v="0"/>
    <x v="0"/>
    <s v="N- KPL South Texas"/>
    <x v="5"/>
    <s v="STX Crude Pipelines"/>
    <x v="30"/>
    <x v="0"/>
    <x v="0"/>
    <x v="8"/>
    <m/>
    <n v="-3325462"/>
    <n v="3325462"/>
    <x v="4"/>
    <x v="0"/>
    <s v="Reverses &quot;1022 03/00 CURR TAX PROVI Tax USD Apr-00&quot; journal entry of &quot;ROBERT2L12 03/00 Spreadsheet 651921: A 264412&quot; batch from &quot;Mar-00&quot;.Journal Import Created"/>
    <m/>
    <m/>
    <m/>
    <x v="2"/>
    <x v="0"/>
    <x v="1"/>
  </r>
  <r>
    <x v="0"/>
    <x v="0"/>
    <x v="0"/>
    <x v="47"/>
    <s v="98110100"/>
    <x v="0"/>
    <x v="0"/>
    <x v="0"/>
    <x v="0"/>
    <x v="0"/>
    <s v="N- KPL South Texas"/>
    <x v="5"/>
    <s v="STX Crude Pipelines"/>
    <x v="30"/>
    <x v="0"/>
    <x v="0"/>
    <x v="8"/>
    <m/>
    <n v="4124807"/>
    <n v="-4124807"/>
    <x v="4"/>
    <x v="0"/>
    <s v="1022 APR CURR TAX PROVISIONJournal Import Created"/>
    <m/>
    <m/>
    <m/>
    <x v="2"/>
    <x v="0"/>
    <x v="1"/>
  </r>
  <r>
    <x v="0"/>
    <x v="0"/>
    <x v="0"/>
    <x v="47"/>
    <s v="98110100"/>
    <x v="0"/>
    <x v="0"/>
    <x v="0"/>
    <x v="0"/>
    <x v="0"/>
    <s v="N- KPL South Texas"/>
    <x v="5"/>
    <s v="STX Crude Pipelines"/>
    <x v="30"/>
    <x v="0"/>
    <x v="0"/>
    <x v="8"/>
    <m/>
    <n v="-4124807"/>
    <n v="4124807"/>
    <x v="5"/>
    <x v="0"/>
    <s v="Reverses &quot;1022 APR CURR TAX PROVISI Tax USD May-00&quot; journal entry of &quot;ROBERT2L40 04/00 Spreadsheet 692121: A 264440&quot; batch from &quot;Apr-00&quot;.Journal Import Created"/>
    <m/>
    <m/>
    <m/>
    <x v="2"/>
    <x v="0"/>
    <x v="1"/>
  </r>
  <r>
    <x v="0"/>
    <x v="0"/>
    <x v="0"/>
    <x v="47"/>
    <s v="98110100"/>
    <x v="0"/>
    <x v="0"/>
    <x v="0"/>
    <x v="0"/>
    <x v="0"/>
    <s v="N- KPL South Texas"/>
    <x v="5"/>
    <s v="STX Crude Pipelines"/>
    <x v="30"/>
    <x v="0"/>
    <x v="0"/>
    <x v="8"/>
    <m/>
    <n v="4530629"/>
    <n v="-4530629"/>
    <x v="5"/>
    <x v="0"/>
    <s v="1022 MAY CURR TAX PROV1022 MAY CURR TAX PROV"/>
    <m/>
    <m/>
    <m/>
    <x v="2"/>
    <x v="0"/>
    <x v="1"/>
  </r>
  <r>
    <x v="0"/>
    <x v="0"/>
    <x v="0"/>
    <x v="47"/>
    <s v="98110100"/>
    <x v="0"/>
    <x v="0"/>
    <x v="0"/>
    <x v="0"/>
    <x v="0"/>
    <s v="N- KPL South Texas"/>
    <x v="5"/>
    <s v="STX Crude Pipelines"/>
    <x v="30"/>
    <x v="0"/>
    <x v="0"/>
    <x v="8"/>
    <m/>
    <n v="5160452"/>
    <n v="-5160452"/>
    <x v="6"/>
    <x v="0"/>
    <s v="1022 JUNE CURR TAX PROVISIONJournal Import Created"/>
    <m/>
    <m/>
    <m/>
    <x v="2"/>
    <x v="0"/>
    <x v="1"/>
  </r>
  <r>
    <x v="0"/>
    <x v="0"/>
    <x v="0"/>
    <x v="47"/>
    <s v="98110100"/>
    <x v="0"/>
    <x v="0"/>
    <x v="0"/>
    <x v="0"/>
    <x v="0"/>
    <s v="N- KPL South Texas"/>
    <x v="5"/>
    <s v="STX Crude Pipelines"/>
    <x v="30"/>
    <x v="0"/>
    <x v="0"/>
    <x v="8"/>
    <m/>
    <n v="-4530629"/>
    <n v="4530629"/>
    <x v="6"/>
    <x v="0"/>
    <s v="Reverses &quot;1022 MAY CURR TAX PROV Tax USD Jun-00&quot; journal entry of &quot;ROBERT2L37 05/00 Spreadsheet 752000: A 264437&quot; batch from &quot;May-00&quot;.1022 MAY CURR TAX PROV"/>
    <m/>
    <m/>
    <m/>
    <x v="2"/>
    <x v="0"/>
    <x v="1"/>
  </r>
  <r>
    <x v="0"/>
    <x v="0"/>
    <x v="0"/>
    <x v="47"/>
    <s v="98110100"/>
    <x v="0"/>
    <x v="0"/>
    <x v="0"/>
    <x v="0"/>
    <x v="0"/>
    <s v="N- KPL South Texas"/>
    <x v="5"/>
    <s v="STX Crude Pipelines"/>
    <x v="30"/>
    <x v="0"/>
    <x v="0"/>
    <x v="8"/>
    <m/>
    <n v="-5160452"/>
    <n v="5160452"/>
    <x v="7"/>
    <x v="0"/>
    <s v="Reverses &quot;1022 JUNE CURR TAX PROVIS Tax USD Jul-00&quot; journal entry of &quot;ROBERT2L41 06/00 Spreadsheet 835137: A 264441&quot; batch from &quot;Jun-00&quot;.Journal Import Created"/>
    <m/>
    <m/>
    <m/>
    <x v="2"/>
    <x v="0"/>
    <x v="1"/>
  </r>
  <r>
    <x v="0"/>
    <x v="0"/>
    <x v="0"/>
    <x v="47"/>
    <s v="98110100"/>
    <x v="0"/>
    <x v="0"/>
    <x v="0"/>
    <x v="0"/>
    <x v="0"/>
    <s v="N- KPL South Texas"/>
    <x v="5"/>
    <s v="STX Crude Pipelines"/>
    <x v="30"/>
    <x v="0"/>
    <x v="0"/>
    <x v="8"/>
    <m/>
    <n v="5780104"/>
    <n v="-5780104"/>
    <x v="7"/>
    <x v="0"/>
    <s v="1022 JUL CURR TAX PROVISIONJUL CURR TAX PROVISION"/>
    <m/>
    <m/>
    <m/>
    <x v="2"/>
    <x v="0"/>
    <x v="1"/>
  </r>
  <r>
    <x v="0"/>
    <x v="0"/>
    <x v="0"/>
    <x v="47"/>
    <s v="98120100"/>
    <x v="0"/>
    <x v="0"/>
    <x v="0"/>
    <x v="0"/>
    <x v="0"/>
    <s v="N- KPL South Texas"/>
    <x v="5"/>
    <s v="STX Crude Pipelines"/>
    <x v="31"/>
    <x v="0"/>
    <x v="0"/>
    <x v="8"/>
    <m/>
    <n v="874882"/>
    <n v="-874882"/>
    <x v="1"/>
    <x v="0"/>
    <s v="1022 JAN CURR TAX PROVISION1022 JAN CURR TAX PROVISION"/>
    <m/>
    <m/>
    <m/>
    <x v="2"/>
    <x v="0"/>
    <x v="1"/>
  </r>
  <r>
    <x v="0"/>
    <x v="0"/>
    <x v="0"/>
    <x v="47"/>
    <s v="98120100"/>
    <x v="0"/>
    <x v="0"/>
    <x v="0"/>
    <x v="0"/>
    <x v="0"/>
    <s v="N- KPL South Texas"/>
    <x v="5"/>
    <s v="STX Crude Pipelines"/>
    <x v="31"/>
    <x v="0"/>
    <x v="0"/>
    <x v="8"/>
    <m/>
    <n v="-874882"/>
    <n v="874882"/>
    <x v="2"/>
    <x v="0"/>
    <s v="Reverses &quot;1022 JAN CURR TAX PROVISI Tax USD Feb-00&quot; journal entry of &quot;ROBERT2L21 01/00 Spreadsheet 559060: A 264421&quot; batch from &quot;Jan-00&quot;.1022 JAN CURR TAX PROVISION"/>
    <m/>
    <m/>
    <m/>
    <x v="2"/>
    <x v="0"/>
    <x v="1"/>
  </r>
  <r>
    <x v="0"/>
    <x v="0"/>
    <x v="0"/>
    <x v="47"/>
    <s v="98120100"/>
    <x v="0"/>
    <x v="0"/>
    <x v="0"/>
    <x v="0"/>
    <x v="0"/>
    <s v="N- KPL South Texas"/>
    <x v="5"/>
    <s v="STX Crude Pipelines"/>
    <x v="31"/>
    <x v="0"/>
    <x v="0"/>
    <x v="8"/>
    <m/>
    <n v="226616"/>
    <n v="-226616"/>
    <x v="2"/>
    <x v="0"/>
    <s v="1022 FEB CURR TAX PROV1022 FEB CURR TAX PROV"/>
    <m/>
    <m/>
    <m/>
    <x v="2"/>
    <x v="0"/>
    <x v="1"/>
  </r>
  <r>
    <x v="0"/>
    <x v="0"/>
    <x v="0"/>
    <x v="0"/>
    <s v="89430100"/>
    <x v="0"/>
    <x v="0"/>
    <x v="0"/>
    <x v="0"/>
    <x v="0"/>
    <s v="O- KPL Air Liquids"/>
    <x v="0"/>
    <s v="Air Liquids"/>
    <x v="0"/>
    <x v="0"/>
    <x v="0"/>
    <x v="0"/>
    <m/>
    <n v="-30"/>
    <n v="30"/>
    <x v="8"/>
    <x v="0"/>
    <s v="NUECES COUNTY ROW"/>
    <s v="ERNEST H LAWRENCE"/>
    <s v="10/15/99"/>
    <s v="NUECES COUNTY ROW-OCT 15-99"/>
    <x v="0"/>
    <x v="0"/>
    <x v="0"/>
  </r>
  <r>
    <x v="0"/>
    <x v="0"/>
    <x v="0"/>
    <x v="12"/>
    <s v="89430100"/>
    <x v="0"/>
    <x v="0"/>
    <x v="0"/>
    <x v="0"/>
    <x v="0"/>
    <s v="O- KPL Benavides (Sweden) System"/>
    <x v="2"/>
    <s v="Benavides (Sweden) System"/>
    <x v="0"/>
    <x v="0"/>
    <x v="0"/>
    <x v="0"/>
    <m/>
    <n v="1152"/>
    <n v="-1152"/>
    <x v="8"/>
    <x v="0"/>
    <s v="Lease Rental"/>
    <s v="FRANK NIXON"/>
    <s v="7/25/00"/>
    <s v="00000009530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.01"/>
    <n v="-0.01"/>
    <x v="8"/>
    <x v="0"/>
    <s v="OAKVILLE"/>
    <s v="CENTRAL POWER &amp; LIGHT CO"/>
    <s v="7/19/00"/>
    <s v="00650555949000719"/>
    <x v="0"/>
    <x v="0"/>
    <x v="0"/>
  </r>
  <r>
    <x v="0"/>
    <x v="0"/>
    <x v="0"/>
    <x v="47"/>
    <s v="98120100"/>
    <x v="0"/>
    <x v="0"/>
    <x v="0"/>
    <x v="0"/>
    <x v="0"/>
    <s v="N- KPL South Texas"/>
    <x v="5"/>
    <s v="STX Crude Pipelines"/>
    <x v="31"/>
    <x v="0"/>
    <x v="0"/>
    <x v="8"/>
    <m/>
    <n v="-226616"/>
    <n v="226616"/>
    <x v="3"/>
    <x v="0"/>
    <s v="Reverses &quot;1022 FEB CURR TAX PROV Tax USD Mar-00&quot; journal entry of &quot;ROBERT2L18 02/00 Spreadsheet 601186: A 264418&quot; batch from &quot;Feb-00&quot;.1022 FEB CURR TAX PROV"/>
    <m/>
    <m/>
    <m/>
    <x v="2"/>
    <x v="0"/>
    <x v="1"/>
  </r>
  <r>
    <x v="0"/>
    <x v="0"/>
    <x v="0"/>
    <x v="47"/>
    <s v="98120100"/>
    <x v="0"/>
    <x v="0"/>
    <x v="0"/>
    <x v="0"/>
    <x v="0"/>
    <s v="N- KPL South Texas"/>
    <x v="5"/>
    <s v="STX Crude Pipelines"/>
    <x v="31"/>
    <x v="0"/>
    <x v="0"/>
    <x v="8"/>
    <m/>
    <n v="421730"/>
    <n v="-421730"/>
    <x v="3"/>
    <x v="0"/>
    <s v="1022 03/00 CURR TAX PROVISIONJournal Import Created"/>
    <m/>
    <m/>
    <m/>
    <x v="2"/>
    <x v="0"/>
    <x v="1"/>
  </r>
  <r>
    <x v="0"/>
    <x v="0"/>
    <x v="0"/>
    <x v="47"/>
    <s v="98120100"/>
    <x v="0"/>
    <x v="0"/>
    <x v="0"/>
    <x v="0"/>
    <x v="0"/>
    <s v="N- KPL South Texas"/>
    <x v="5"/>
    <s v="STX Crude Pipelines"/>
    <x v="31"/>
    <x v="0"/>
    <x v="0"/>
    <x v="8"/>
    <m/>
    <n v="-421730"/>
    <n v="421730"/>
    <x v="4"/>
    <x v="0"/>
    <s v="Reverses &quot;1022 03/00 CURR TAX PROVI Tax USD Apr-00&quot; journal entry of &quot;ROBERT2L12 03/00 Spreadsheet 651921: A 264412&quot; batch from &quot;Mar-00&quot;.Journal Import Created"/>
    <m/>
    <m/>
    <m/>
    <x v="2"/>
    <x v="0"/>
    <x v="1"/>
  </r>
  <r>
    <x v="0"/>
    <x v="0"/>
    <x v="0"/>
    <x v="47"/>
    <s v="98120100"/>
    <x v="0"/>
    <x v="0"/>
    <x v="0"/>
    <x v="0"/>
    <x v="0"/>
    <s v="N- KPL South Texas"/>
    <x v="5"/>
    <s v="STX Crude Pipelines"/>
    <x v="31"/>
    <x v="0"/>
    <x v="0"/>
    <x v="8"/>
    <m/>
    <n v="523101"/>
    <n v="-523101"/>
    <x v="4"/>
    <x v="0"/>
    <s v="1022 APR CURR TAX PROVISIONJournal Import Created"/>
    <m/>
    <m/>
    <m/>
    <x v="2"/>
    <x v="0"/>
    <x v="1"/>
  </r>
  <r>
    <x v="0"/>
    <x v="0"/>
    <x v="0"/>
    <x v="47"/>
    <s v="98120100"/>
    <x v="0"/>
    <x v="0"/>
    <x v="0"/>
    <x v="0"/>
    <x v="0"/>
    <s v="N- KPL South Texas"/>
    <x v="5"/>
    <s v="STX Crude Pipelines"/>
    <x v="31"/>
    <x v="0"/>
    <x v="0"/>
    <x v="8"/>
    <m/>
    <n v="-523101"/>
    <n v="523101"/>
    <x v="5"/>
    <x v="0"/>
    <s v="Reverses &quot;1022 APR CURR TAX PROVISI Tax USD May-00&quot; journal entry of &quot;ROBERT2L40 04/00 Spreadsheet 692121: A 264440&quot; batch from &quot;Apr-00&quot;.Journal Import Created"/>
    <m/>
    <m/>
    <m/>
    <x v="2"/>
    <x v="0"/>
    <x v="1"/>
  </r>
  <r>
    <x v="0"/>
    <x v="0"/>
    <x v="0"/>
    <x v="47"/>
    <s v="98120100"/>
    <x v="0"/>
    <x v="0"/>
    <x v="0"/>
    <x v="0"/>
    <x v="0"/>
    <s v="N- KPL South Texas"/>
    <x v="5"/>
    <s v="STX Crude Pipelines"/>
    <x v="31"/>
    <x v="0"/>
    <x v="0"/>
    <x v="8"/>
    <m/>
    <n v="441751"/>
    <n v="-441751"/>
    <x v="5"/>
    <x v="0"/>
    <s v="1022 MAY CURR TAX PROV1022 MAY CURR TAX PROV"/>
    <m/>
    <m/>
    <m/>
    <x v="2"/>
    <x v="0"/>
    <x v="1"/>
  </r>
  <r>
    <x v="0"/>
    <x v="0"/>
    <x v="0"/>
    <x v="47"/>
    <s v="98120100"/>
    <x v="0"/>
    <x v="0"/>
    <x v="0"/>
    <x v="0"/>
    <x v="0"/>
    <s v="N- KPL South Texas"/>
    <x v="5"/>
    <s v="STX Crude Pipelines"/>
    <x v="31"/>
    <x v="0"/>
    <x v="0"/>
    <x v="8"/>
    <m/>
    <n v="503161"/>
    <n v="-503161"/>
    <x v="6"/>
    <x v="0"/>
    <s v="1022 JUNE CURR TAX PROVISIONJournal Import Created"/>
    <m/>
    <m/>
    <m/>
    <x v="2"/>
    <x v="0"/>
    <x v="1"/>
  </r>
  <r>
    <x v="0"/>
    <x v="0"/>
    <x v="0"/>
    <x v="47"/>
    <s v="98120100"/>
    <x v="0"/>
    <x v="0"/>
    <x v="0"/>
    <x v="0"/>
    <x v="0"/>
    <s v="N- KPL South Texas"/>
    <x v="5"/>
    <s v="STX Crude Pipelines"/>
    <x v="31"/>
    <x v="0"/>
    <x v="0"/>
    <x v="8"/>
    <m/>
    <n v="-441751"/>
    <n v="441751"/>
    <x v="6"/>
    <x v="0"/>
    <s v="Reverses &quot;1022 MAY CURR TAX PROV Tax USD Jun-00&quot; journal entry of &quot;ROBERT2L37 05/00 Spreadsheet 752000: A 264437&quot; batch from &quot;May-00&quot;.1022 MAY CURR TAX PROV"/>
    <m/>
    <m/>
    <m/>
    <x v="2"/>
    <x v="0"/>
    <x v="1"/>
  </r>
  <r>
    <x v="0"/>
    <x v="0"/>
    <x v="0"/>
    <x v="47"/>
    <s v="98120100"/>
    <x v="0"/>
    <x v="0"/>
    <x v="0"/>
    <x v="0"/>
    <x v="0"/>
    <s v="N- KPL South Texas"/>
    <x v="5"/>
    <s v="STX Crude Pipelines"/>
    <x v="31"/>
    <x v="0"/>
    <x v="0"/>
    <x v="8"/>
    <m/>
    <n v="-503161"/>
    <n v="503161"/>
    <x v="7"/>
    <x v="0"/>
    <s v="Reverses &quot;1022 JUNE CURR TAX PROVIS Tax USD Jul-00&quot; journal entry of &quot;ROBERT2L41 06/00 Spreadsheet 835137: A 264441&quot; batch from &quot;Jun-00&quot;.Journal Import Created"/>
    <m/>
    <m/>
    <m/>
    <x v="2"/>
    <x v="0"/>
    <x v="1"/>
  </r>
  <r>
    <x v="0"/>
    <x v="0"/>
    <x v="0"/>
    <x v="47"/>
    <s v="98120100"/>
    <x v="0"/>
    <x v="0"/>
    <x v="0"/>
    <x v="0"/>
    <x v="0"/>
    <s v="N- KPL South Texas"/>
    <x v="5"/>
    <s v="STX Crude Pipelines"/>
    <x v="31"/>
    <x v="0"/>
    <x v="0"/>
    <x v="8"/>
    <m/>
    <n v="563580"/>
    <n v="-563580"/>
    <x v="7"/>
    <x v="0"/>
    <s v="1022 JUL CURR TAX PROVISIONJUL CURR TAX PROVISION"/>
    <m/>
    <m/>
    <m/>
    <x v="2"/>
    <x v="0"/>
    <x v="1"/>
  </r>
  <r>
    <x v="0"/>
    <x v="0"/>
    <x v="0"/>
    <x v="47"/>
    <s v="98210100"/>
    <x v="0"/>
    <x v="0"/>
    <x v="0"/>
    <x v="0"/>
    <x v="0"/>
    <s v="N- KPL South Texas"/>
    <x v="5"/>
    <s v="STX Crude Pipelines"/>
    <x v="32"/>
    <x v="0"/>
    <x v="0"/>
    <x v="8"/>
    <m/>
    <n v="-5214446.76"/>
    <n v="5214446.76"/>
    <x v="1"/>
    <x v="0"/>
    <s v="1022 99 TRUE-UP ENTRIES99 TRUE-UP RATTLESNAKE"/>
    <m/>
    <m/>
    <m/>
    <x v="2"/>
    <x v="0"/>
    <x v="1"/>
  </r>
  <r>
    <x v="0"/>
    <x v="0"/>
    <x v="0"/>
    <x v="47"/>
    <s v="98210100"/>
    <x v="0"/>
    <x v="0"/>
    <x v="0"/>
    <x v="0"/>
    <x v="0"/>
    <s v="N- KPL South Texas"/>
    <x v="5"/>
    <s v="STX Crude Pipelines"/>
    <x v="32"/>
    <x v="0"/>
    <x v="0"/>
    <x v="8"/>
    <m/>
    <n v="-6683389"/>
    <n v="6683389"/>
    <x v="1"/>
    <x v="0"/>
    <s v="1022 JAN DEF TAX PROVISION1022 JAN DEF TAX PROVISION"/>
    <m/>
    <m/>
    <m/>
    <x v="2"/>
    <x v="0"/>
    <x v="1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5.65"/>
    <n v="-105.65"/>
    <x v="8"/>
    <x v="0"/>
    <s v="OAKVILLE"/>
    <s v="CENTRAL POWER &amp; LIGHT CO"/>
    <s v="7/19/00"/>
    <s v="0065055594900071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76.56"/>
    <n v="-76.56"/>
    <x v="8"/>
    <x v="0"/>
    <s v="PLEASANTON"/>
    <s v="CENTRAL POWER &amp; LIGHT CO"/>
    <s v="7/19/00"/>
    <s v="00236497947000719"/>
    <x v="0"/>
    <x v="0"/>
    <x v="0"/>
  </r>
  <r>
    <x v="0"/>
    <x v="0"/>
    <x v="0"/>
    <x v="47"/>
    <s v="98210100"/>
    <x v="0"/>
    <x v="0"/>
    <x v="0"/>
    <x v="0"/>
    <x v="0"/>
    <s v="N- KPL South Texas"/>
    <x v="5"/>
    <s v="STX Crude Pipelines"/>
    <x v="32"/>
    <x v="0"/>
    <x v="0"/>
    <x v="8"/>
    <m/>
    <n v="6683389"/>
    <n v="-6683389"/>
    <x v="2"/>
    <x v="0"/>
    <s v="Reverses &quot;1022 JAN DEF TAX PROVISIO Tax USD Feb-00&quot; journal entry of &quot;ROBERT2L20 01/00 Spreadsheet 559018: A 264420&quot; batch from &quot;Jan-00&quot;.1022 JAN DEF TAX PROVISION"/>
    <m/>
    <m/>
    <m/>
    <x v="2"/>
    <x v="0"/>
    <x v="1"/>
  </r>
  <r>
    <x v="0"/>
    <x v="0"/>
    <x v="0"/>
    <x v="47"/>
    <s v="98210100"/>
    <x v="0"/>
    <x v="0"/>
    <x v="0"/>
    <x v="0"/>
    <x v="0"/>
    <s v="N- KPL South Texas"/>
    <x v="5"/>
    <s v="STX Crude Pipelines"/>
    <x v="32"/>
    <x v="0"/>
    <x v="0"/>
    <x v="8"/>
    <m/>
    <n v="69872"/>
    <n v="-69872"/>
    <x v="2"/>
    <x v="0"/>
    <s v="1022 FEB DEF TAX PROV1022 FEB DEF TAX PROV"/>
    <m/>
    <m/>
    <m/>
    <x v="2"/>
    <x v="0"/>
    <x v="1"/>
  </r>
  <r>
    <x v="0"/>
    <x v="0"/>
    <x v="0"/>
    <x v="47"/>
    <s v="98210100"/>
    <x v="0"/>
    <x v="0"/>
    <x v="0"/>
    <x v="0"/>
    <x v="0"/>
    <s v="N- KPL South Texas"/>
    <x v="5"/>
    <s v="STX Crude Pipelines"/>
    <x v="32"/>
    <x v="0"/>
    <x v="0"/>
    <x v="8"/>
    <m/>
    <n v="-69872"/>
    <n v="69872"/>
    <x v="3"/>
    <x v="0"/>
    <s v="Reverses &quot;1022 FEB DEF TAX PROV Tax USD Mar-00&quot; journal entry of &quot;ROBERT2L17 02/00 Spreadsheet 601184: A 264417&quot; batch from &quot;Feb-00&quot;.1022 FEB DEF TAX PROV"/>
    <m/>
    <m/>
    <m/>
    <x v="2"/>
    <x v="0"/>
    <x v="1"/>
  </r>
  <r>
    <x v="0"/>
    <x v="0"/>
    <x v="0"/>
    <x v="47"/>
    <s v="98210100"/>
    <x v="0"/>
    <x v="0"/>
    <x v="0"/>
    <x v="0"/>
    <x v="0"/>
    <s v="N- KPL South Texas"/>
    <x v="5"/>
    <s v="STX Crude Pipelines"/>
    <x v="32"/>
    <x v="0"/>
    <x v="0"/>
    <x v="8"/>
    <m/>
    <n v="21802"/>
    <n v="-21802"/>
    <x v="3"/>
    <x v="0"/>
    <s v="1022 03/00 DEFERRED TAX PROVISIONJournal Import Created"/>
    <m/>
    <m/>
    <m/>
    <x v="2"/>
    <x v="0"/>
    <x v="1"/>
  </r>
  <r>
    <x v="0"/>
    <x v="0"/>
    <x v="0"/>
    <x v="47"/>
    <s v="98210100"/>
    <x v="0"/>
    <x v="0"/>
    <x v="0"/>
    <x v="0"/>
    <x v="0"/>
    <s v="N- KPL South Texas"/>
    <x v="5"/>
    <s v="STX Crude Pipelines"/>
    <x v="32"/>
    <x v="0"/>
    <x v="0"/>
    <x v="8"/>
    <m/>
    <n v="-21802"/>
    <n v="21802"/>
    <x v="4"/>
    <x v="0"/>
    <s v="Reverses &quot;1022 03/00 DEFERRED TAX P Tax USD Apr-00&quot; journal entry of &quot;ROBERT2L11 03/00 Spreadsheet 651861: A 264411&quot; batch from &quot;Mar-00&quot;.Journal Import Created"/>
    <m/>
    <m/>
    <m/>
    <x v="2"/>
    <x v="0"/>
    <x v="1"/>
  </r>
  <r>
    <x v="0"/>
    <x v="0"/>
    <x v="0"/>
    <x v="47"/>
    <s v="98210100"/>
    <x v="0"/>
    <x v="0"/>
    <x v="0"/>
    <x v="0"/>
    <x v="0"/>
    <s v="N- KPL South Texas"/>
    <x v="5"/>
    <s v="STX Crude Pipelines"/>
    <x v="32"/>
    <x v="0"/>
    <x v="0"/>
    <x v="8"/>
    <m/>
    <n v="21802"/>
    <n v="-21802"/>
    <x v="4"/>
    <x v="0"/>
    <s v="1022  REBOOK MAR DEF TAX PROVISIONJournal Import Created"/>
    <m/>
    <m/>
    <m/>
    <x v="2"/>
    <x v="0"/>
    <x v="1"/>
  </r>
  <r>
    <x v="0"/>
    <x v="0"/>
    <x v="0"/>
    <x v="47"/>
    <s v="98210100"/>
    <x v="0"/>
    <x v="0"/>
    <x v="0"/>
    <x v="0"/>
    <x v="0"/>
    <s v="N- KPL South Texas"/>
    <x v="5"/>
    <s v="STX Crude Pipelines"/>
    <x v="32"/>
    <x v="0"/>
    <x v="0"/>
    <x v="8"/>
    <m/>
    <n v="-214797"/>
    <n v="214797"/>
    <x v="4"/>
    <x v="0"/>
    <s v="1022 '99 TRUE-UP ENTRY - RATTLESNAKEJournal Import Created"/>
    <m/>
    <m/>
    <m/>
    <x v="2"/>
    <x v="0"/>
    <x v="1"/>
  </r>
  <r>
    <x v="0"/>
    <x v="0"/>
    <x v="0"/>
    <x v="47"/>
    <s v="98210100"/>
    <x v="0"/>
    <x v="0"/>
    <x v="0"/>
    <x v="0"/>
    <x v="0"/>
    <s v="N- KPL South Texas"/>
    <x v="5"/>
    <s v="STX Crude Pipelines"/>
    <x v="32"/>
    <x v="0"/>
    <x v="0"/>
    <x v="8"/>
    <m/>
    <n v="-21802"/>
    <n v="21802"/>
    <x v="5"/>
    <x v="0"/>
    <s v="Reverses &quot;1022  REBOOK MAR DEF TAX Tax USD May-00&quot; journal entry of &quot;ROBERT2L41 04/00 Spreadsheet 692134: A 264441&quot; batch from &quot;Apr-00&quot;.Journal Import Created"/>
    <m/>
    <m/>
    <m/>
    <x v="2"/>
    <x v="0"/>
    <x v="1"/>
  </r>
  <r>
    <x v="0"/>
    <x v="0"/>
    <x v="0"/>
    <x v="47"/>
    <s v="98210100"/>
    <x v="0"/>
    <x v="0"/>
    <x v="0"/>
    <x v="0"/>
    <x v="0"/>
    <s v="N- KPL South Texas"/>
    <x v="5"/>
    <s v="STX Crude Pipelines"/>
    <x v="32"/>
    <x v="0"/>
    <x v="0"/>
    <x v="8"/>
    <m/>
    <n v="18188"/>
    <n v="-18188"/>
    <x v="5"/>
    <x v="0"/>
    <s v="1022 REMEASURE DEFERRED  BEG BAL1022 REMEASURE DEFERRED BEG BAL"/>
    <m/>
    <m/>
    <m/>
    <x v="2"/>
    <x v="0"/>
    <x v="1"/>
  </r>
  <r>
    <x v="0"/>
    <x v="0"/>
    <x v="0"/>
    <x v="47"/>
    <s v="98210100"/>
    <x v="0"/>
    <x v="0"/>
    <x v="0"/>
    <x v="0"/>
    <x v="0"/>
    <s v="N- KPL South Texas"/>
    <x v="5"/>
    <s v="STX Crude Pipelines"/>
    <x v="32"/>
    <x v="0"/>
    <x v="0"/>
    <x v="8"/>
    <m/>
    <n v="79955"/>
    <n v="-79955"/>
    <x v="5"/>
    <x v="0"/>
    <s v="1022 MAY DEF TAX PROV1022 MAY DEF TAX PROV"/>
    <m/>
    <m/>
    <m/>
    <x v="2"/>
    <x v="0"/>
    <x v="1"/>
  </r>
  <r>
    <x v="0"/>
    <x v="0"/>
    <x v="0"/>
    <x v="29"/>
    <s v="86110500"/>
    <x v="0"/>
    <x v="0"/>
    <x v="0"/>
    <x v="0"/>
    <x v="0"/>
    <s v="O- KPL Gerdes Station"/>
    <x v="6"/>
    <s v="Caldwell Area"/>
    <x v="4"/>
    <x v="0"/>
    <x v="0"/>
    <x v="2"/>
    <m/>
    <n v="-404.25"/>
    <n v="404.25"/>
    <x v="1"/>
    <x v="0"/>
    <s v="Journal Import 500921:Goetz Services, Inc."/>
    <m/>
    <m/>
    <m/>
    <x v="2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7.53"/>
    <n v="-67.53"/>
    <x v="8"/>
    <x v="0"/>
    <s v="HWY 77"/>
    <s v="CENTRAL POWER &amp; LIGHT CO"/>
    <s v="7/19/00"/>
    <s v="0270387594400071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.45"/>
    <n v="-0.45"/>
    <x v="8"/>
    <x v="0"/>
    <s v="SONORA TX"/>
    <s v="WEST TEXAS UTILITIES"/>
    <s v="7/19/00"/>
    <s v="02775989953000719"/>
    <x v="0"/>
    <x v="0"/>
    <x v="0"/>
  </r>
  <r>
    <x v="0"/>
    <x v="0"/>
    <x v="0"/>
    <x v="29"/>
    <s v="89310100"/>
    <x v="0"/>
    <x v="0"/>
    <x v="0"/>
    <x v="0"/>
    <x v="0"/>
    <s v="O- KPL Gerdes Station"/>
    <x v="6"/>
    <s v="Caldwell Area"/>
    <x v="28"/>
    <x v="0"/>
    <x v="0"/>
    <x v="6"/>
    <m/>
    <n v="93"/>
    <n v="-93"/>
    <x v="1"/>
    <x v="0"/>
    <s v="MONTLY ACCRUAL 30 &amp; 39Journal Import Created"/>
    <m/>
    <m/>
    <m/>
    <x v="2"/>
    <x v="0"/>
    <x v="0"/>
  </r>
  <r>
    <x v="0"/>
    <x v="0"/>
    <x v="0"/>
    <x v="29"/>
    <s v="89310100"/>
    <x v="0"/>
    <x v="0"/>
    <x v="0"/>
    <x v="0"/>
    <x v="0"/>
    <s v="O- KPL Gerdes Station"/>
    <x v="6"/>
    <s v="Caldwell Area"/>
    <x v="28"/>
    <x v="0"/>
    <x v="0"/>
    <x v="6"/>
    <m/>
    <n v="251.09"/>
    <n v="-251.09"/>
    <x v="1"/>
    <x v="0"/>
    <s v="MONTLY ACCRUAL 30 &amp; 39Journal Import Created"/>
    <m/>
    <m/>
    <m/>
    <x v="2"/>
    <x v="0"/>
    <x v="0"/>
  </r>
  <r>
    <x v="0"/>
    <x v="0"/>
    <x v="0"/>
    <x v="29"/>
    <s v="89310100"/>
    <x v="0"/>
    <x v="0"/>
    <x v="0"/>
    <x v="0"/>
    <x v="0"/>
    <s v="O- KPL Gerdes Station"/>
    <x v="6"/>
    <s v="Caldwell Area"/>
    <x v="28"/>
    <x v="0"/>
    <x v="0"/>
    <x v="6"/>
    <m/>
    <n v="93"/>
    <n v="-93"/>
    <x v="2"/>
    <x v="0"/>
    <s v="MONTLY ACCRUAL 30 &amp; 39Journal Import Created"/>
    <m/>
    <m/>
    <m/>
    <x v="2"/>
    <x v="0"/>
    <x v="0"/>
  </r>
  <r>
    <x v="0"/>
    <x v="0"/>
    <x v="0"/>
    <x v="29"/>
    <s v="89310100"/>
    <x v="0"/>
    <x v="0"/>
    <x v="0"/>
    <x v="0"/>
    <x v="0"/>
    <s v="O- KPL Gerdes Station"/>
    <x v="6"/>
    <s v="Caldwell Area"/>
    <x v="28"/>
    <x v="0"/>
    <x v="0"/>
    <x v="6"/>
    <m/>
    <n v="251.09"/>
    <n v="-251.09"/>
    <x v="2"/>
    <x v="0"/>
    <s v="MONTLY ACCRUAL 30 &amp; 39Journal Import Created"/>
    <m/>
    <m/>
    <m/>
    <x v="2"/>
    <x v="0"/>
    <x v="0"/>
  </r>
  <r>
    <x v="0"/>
    <x v="0"/>
    <x v="0"/>
    <x v="29"/>
    <s v="89310100"/>
    <x v="0"/>
    <x v="0"/>
    <x v="0"/>
    <x v="0"/>
    <x v="0"/>
    <s v="O- KPL Gerdes Station"/>
    <x v="6"/>
    <s v="Caldwell Area"/>
    <x v="28"/>
    <x v="0"/>
    <x v="0"/>
    <x v="6"/>
    <m/>
    <n v="93"/>
    <n v="-93"/>
    <x v="3"/>
    <x v="0"/>
    <s v="MONTLY ACCRUAL 30 &amp; 39Journal Import Created"/>
    <m/>
    <m/>
    <m/>
    <x v="2"/>
    <x v="0"/>
    <x v="0"/>
  </r>
  <r>
    <x v="0"/>
    <x v="0"/>
    <x v="0"/>
    <x v="29"/>
    <s v="89310100"/>
    <x v="0"/>
    <x v="0"/>
    <x v="0"/>
    <x v="0"/>
    <x v="0"/>
    <s v="O- KPL Gerdes Station"/>
    <x v="6"/>
    <s v="Caldwell Area"/>
    <x v="28"/>
    <x v="0"/>
    <x v="0"/>
    <x v="6"/>
    <m/>
    <n v="251.09"/>
    <n v="-251.09"/>
    <x v="3"/>
    <x v="0"/>
    <s v="MONTLY ACCRUAL 30 &amp; 39Journal Import Created"/>
    <m/>
    <m/>
    <m/>
    <x v="2"/>
    <x v="0"/>
    <x v="0"/>
  </r>
  <r>
    <x v="0"/>
    <x v="0"/>
    <x v="0"/>
    <x v="29"/>
    <s v="89310100"/>
    <x v="0"/>
    <x v="0"/>
    <x v="0"/>
    <x v="0"/>
    <x v="0"/>
    <s v="O- KPL Gerdes Station"/>
    <x v="6"/>
    <s v="Caldwell Area"/>
    <x v="28"/>
    <x v="0"/>
    <x v="0"/>
    <x v="6"/>
    <m/>
    <n v="93"/>
    <n v="-93"/>
    <x v="4"/>
    <x v="0"/>
    <s v="MONTLY ACCRUAL 30 &amp; 39Journal Import Created"/>
    <m/>
    <m/>
    <m/>
    <x v="2"/>
    <x v="0"/>
    <x v="0"/>
  </r>
  <r>
    <x v="0"/>
    <x v="0"/>
    <x v="0"/>
    <x v="29"/>
    <s v="89310100"/>
    <x v="0"/>
    <x v="0"/>
    <x v="0"/>
    <x v="0"/>
    <x v="0"/>
    <s v="O- KPL Gerdes Station"/>
    <x v="6"/>
    <s v="Caldwell Area"/>
    <x v="28"/>
    <x v="0"/>
    <x v="0"/>
    <x v="6"/>
    <m/>
    <n v="251.09"/>
    <n v="-251.09"/>
    <x v="4"/>
    <x v="0"/>
    <s v="MONTLY ACCRUAL 30 &amp; 39Journal Import Created"/>
    <m/>
    <m/>
    <m/>
    <x v="2"/>
    <x v="0"/>
    <x v="0"/>
  </r>
  <r>
    <x v="0"/>
    <x v="0"/>
    <x v="0"/>
    <x v="29"/>
    <s v="89310100"/>
    <x v="0"/>
    <x v="0"/>
    <x v="0"/>
    <x v="0"/>
    <x v="0"/>
    <s v="O- KPL Gerdes Station"/>
    <x v="6"/>
    <s v="Caldwell Area"/>
    <x v="28"/>
    <x v="0"/>
    <x v="0"/>
    <x v="6"/>
    <m/>
    <n v="93"/>
    <n v="-93"/>
    <x v="5"/>
    <x v="0"/>
    <s v="MONTLY ACCRUAL 30 &amp; 39Journal Import Created"/>
    <m/>
    <m/>
    <m/>
    <x v="2"/>
    <x v="0"/>
    <x v="0"/>
  </r>
  <r>
    <x v="0"/>
    <x v="0"/>
    <x v="0"/>
    <x v="29"/>
    <s v="89310100"/>
    <x v="0"/>
    <x v="0"/>
    <x v="0"/>
    <x v="0"/>
    <x v="0"/>
    <s v="O- KPL Gerdes Station"/>
    <x v="6"/>
    <s v="Caldwell Area"/>
    <x v="28"/>
    <x v="0"/>
    <x v="0"/>
    <x v="6"/>
    <m/>
    <n v="251.09"/>
    <n v="-251.09"/>
    <x v="5"/>
    <x v="0"/>
    <s v="MONTLY ACCRUAL 30 &amp; 39Journal Import Created"/>
    <m/>
    <m/>
    <m/>
    <x v="2"/>
    <x v="0"/>
    <x v="0"/>
  </r>
  <r>
    <x v="0"/>
    <x v="0"/>
    <x v="0"/>
    <x v="29"/>
    <s v="89310100"/>
    <x v="0"/>
    <x v="0"/>
    <x v="0"/>
    <x v="0"/>
    <x v="0"/>
    <s v="O- KPL Gerdes Station"/>
    <x v="6"/>
    <s v="Caldwell Area"/>
    <x v="28"/>
    <x v="0"/>
    <x v="0"/>
    <x v="6"/>
    <m/>
    <n v="93"/>
    <n v="-93"/>
    <x v="6"/>
    <x v="0"/>
    <s v="MONTHLY ACCRUAL 30 &amp; 39Journal Import Created"/>
    <m/>
    <m/>
    <m/>
    <x v="2"/>
    <x v="0"/>
    <x v="0"/>
  </r>
  <r>
    <x v="0"/>
    <x v="0"/>
    <x v="0"/>
    <x v="29"/>
    <s v="89310100"/>
    <x v="0"/>
    <x v="0"/>
    <x v="0"/>
    <x v="0"/>
    <x v="0"/>
    <s v="O- KPL Gerdes Station"/>
    <x v="6"/>
    <s v="Caldwell Area"/>
    <x v="28"/>
    <x v="0"/>
    <x v="0"/>
    <x v="6"/>
    <m/>
    <n v="251.09"/>
    <n v="-251.09"/>
    <x v="6"/>
    <x v="0"/>
    <s v="MONTHLY ACCRUAL 30 &amp; 39Journal Import Created"/>
    <m/>
    <m/>
    <m/>
    <x v="2"/>
    <x v="0"/>
    <x v="0"/>
  </r>
  <r>
    <x v="0"/>
    <x v="0"/>
    <x v="0"/>
    <x v="29"/>
    <s v="89310100"/>
    <x v="0"/>
    <x v="0"/>
    <x v="0"/>
    <x v="0"/>
    <x v="0"/>
    <s v="O- KPL Gerdes Station"/>
    <x v="6"/>
    <s v="Caldwell Area"/>
    <x v="28"/>
    <x v="0"/>
    <x v="0"/>
    <x v="6"/>
    <m/>
    <n v="93"/>
    <n v="-93"/>
    <x v="7"/>
    <x v="0"/>
    <s v="Property Tax Accrual for Co. 1022 - July 2000Texas - Co. 30"/>
    <m/>
    <m/>
    <m/>
    <x v="2"/>
    <x v="0"/>
    <x v="0"/>
  </r>
  <r>
    <x v="0"/>
    <x v="0"/>
    <x v="0"/>
    <x v="29"/>
    <s v="89310100"/>
    <x v="0"/>
    <x v="0"/>
    <x v="0"/>
    <x v="0"/>
    <x v="0"/>
    <s v="O- KPL Gerdes Station"/>
    <x v="6"/>
    <s v="Caldwell Area"/>
    <x v="28"/>
    <x v="0"/>
    <x v="0"/>
    <x v="6"/>
    <m/>
    <n v="251.09"/>
    <n v="-251.09"/>
    <x v="7"/>
    <x v="0"/>
    <s v="Property Tax Accrual for Co. 1022 - July 2000Texas - Co. 30"/>
    <m/>
    <m/>
    <m/>
    <x v="2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.25"/>
    <n v="-6.25"/>
    <x v="8"/>
    <x v="0"/>
    <s v="SONORA TX"/>
    <s v="WEST TEXAS UTILITIES"/>
    <s v="7/19/00"/>
    <s v="0277598995300071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15.9"/>
    <n v="-115.9"/>
    <x v="8"/>
    <x v="0"/>
    <s v="PLEASANTON"/>
    <s v="CENTRAL POWER &amp; LIGHT CO"/>
    <s v="7/19/00"/>
    <s v="00236517942000719"/>
    <x v="0"/>
    <x v="0"/>
    <x v="0"/>
  </r>
  <r>
    <x v="0"/>
    <x v="0"/>
    <x v="0"/>
    <x v="29"/>
    <s v="89430100"/>
    <x v="0"/>
    <x v="0"/>
    <x v="0"/>
    <x v="0"/>
    <x v="0"/>
    <s v="O- KPL Gerdes Station"/>
    <x v="6"/>
    <s v="Caldwell Area"/>
    <x v="0"/>
    <x v="0"/>
    <x v="0"/>
    <x v="0"/>
    <m/>
    <n v="-500"/>
    <n v="500"/>
    <x v="1"/>
    <x v="0"/>
    <s v="Journal Import 534217:Journal Import Created"/>
    <m/>
    <m/>
    <m/>
    <x v="1"/>
    <x v="0"/>
    <x v="0"/>
  </r>
  <r>
    <x v="0"/>
    <x v="0"/>
    <x v="0"/>
    <x v="29"/>
    <s v="89430100"/>
    <x v="0"/>
    <x v="0"/>
    <x v="0"/>
    <x v="0"/>
    <x v="0"/>
    <s v="O- KPL Gerdes Station"/>
    <x v="6"/>
    <s v="Caldwell Area"/>
    <x v="0"/>
    <x v="0"/>
    <x v="0"/>
    <x v="0"/>
    <m/>
    <n v="-500"/>
    <n v="500"/>
    <x v="2"/>
    <x v="0"/>
    <s v="Journal Import 574518:Journal Import Created"/>
    <m/>
    <m/>
    <m/>
    <x v="1"/>
    <x v="0"/>
    <x v="0"/>
  </r>
  <r>
    <x v="0"/>
    <x v="0"/>
    <x v="0"/>
    <x v="29"/>
    <s v="89430100"/>
    <x v="0"/>
    <x v="0"/>
    <x v="0"/>
    <x v="0"/>
    <x v="0"/>
    <s v="O- KPL Gerdes Station"/>
    <x v="6"/>
    <s v="Caldwell Area"/>
    <x v="0"/>
    <x v="0"/>
    <x v="0"/>
    <x v="0"/>
    <m/>
    <n v="-500"/>
    <n v="500"/>
    <x v="3"/>
    <x v="0"/>
    <s v="Journal Import 597710:Journal Import Created"/>
    <m/>
    <m/>
    <m/>
    <x v="1"/>
    <x v="0"/>
    <x v="0"/>
  </r>
  <r>
    <x v="0"/>
    <x v="0"/>
    <x v="0"/>
    <x v="29"/>
    <s v="89430100"/>
    <x v="0"/>
    <x v="0"/>
    <x v="0"/>
    <x v="0"/>
    <x v="0"/>
    <s v="O- KPL Gerdes Station"/>
    <x v="6"/>
    <s v="Caldwell Area"/>
    <x v="0"/>
    <x v="0"/>
    <x v="0"/>
    <x v="0"/>
    <m/>
    <n v="-500"/>
    <n v="500"/>
    <x v="4"/>
    <x v="0"/>
    <s v="Journal Import 686433:Journal Import Created"/>
    <m/>
    <m/>
    <m/>
    <x v="1"/>
    <x v="0"/>
    <x v="0"/>
  </r>
  <r>
    <x v="0"/>
    <x v="0"/>
    <x v="0"/>
    <x v="29"/>
    <s v="89430100"/>
    <x v="0"/>
    <x v="0"/>
    <x v="0"/>
    <x v="0"/>
    <x v="0"/>
    <s v="O- KPL Gerdes Station"/>
    <x v="6"/>
    <s v="Caldwell Area"/>
    <x v="0"/>
    <x v="0"/>
    <x v="0"/>
    <x v="0"/>
    <m/>
    <n v="-500"/>
    <n v="500"/>
    <x v="5"/>
    <x v="0"/>
    <s v="Journal Import 733840:Journal Import Created"/>
    <m/>
    <m/>
    <m/>
    <x v="1"/>
    <x v="0"/>
    <x v="0"/>
  </r>
  <r>
    <x v="0"/>
    <x v="0"/>
    <x v="0"/>
    <x v="29"/>
    <s v="89430100"/>
    <x v="0"/>
    <x v="0"/>
    <x v="0"/>
    <x v="0"/>
    <x v="0"/>
    <s v="O- KPL Gerdes Station"/>
    <x v="6"/>
    <s v="Caldwell Area"/>
    <x v="0"/>
    <x v="0"/>
    <x v="0"/>
    <x v="0"/>
    <m/>
    <n v="-500"/>
    <n v="500"/>
    <x v="7"/>
    <x v="0"/>
    <s v="Journal Import 822419:Journal Import Created"/>
    <m/>
    <m/>
    <m/>
    <x v="1"/>
    <x v="0"/>
    <x v="0"/>
  </r>
  <r>
    <x v="0"/>
    <x v="0"/>
    <x v="0"/>
    <x v="29"/>
    <s v="97120100"/>
    <x v="0"/>
    <x v="0"/>
    <x v="0"/>
    <x v="0"/>
    <x v="0"/>
    <s v="O- KPL Gerdes Station"/>
    <x v="6"/>
    <s v="Caldwell Area"/>
    <x v="29"/>
    <x v="0"/>
    <x v="0"/>
    <x v="7"/>
    <m/>
    <n v="187.04"/>
    <n v="-187.04"/>
    <x v="1"/>
    <x v="0"/>
    <s v="z - Depreciation 31-JAN-2000 00:00:00CURRENT DEPRECIATION 31-JAN-2000 00:00:00"/>
    <m/>
    <m/>
    <m/>
    <x v="3"/>
    <x v="0"/>
    <x v="0"/>
  </r>
  <r>
    <x v="0"/>
    <x v="0"/>
    <x v="0"/>
    <x v="29"/>
    <s v="97120100"/>
    <x v="0"/>
    <x v="0"/>
    <x v="0"/>
    <x v="0"/>
    <x v="0"/>
    <s v="O- KPL Gerdes Station"/>
    <x v="6"/>
    <s v="Caldwell Area"/>
    <x v="29"/>
    <x v="0"/>
    <x v="0"/>
    <x v="7"/>
    <m/>
    <n v="49.9"/>
    <n v="-49.9"/>
    <x v="1"/>
    <x v="0"/>
    <s v="MOVE ITEMS TO CORRECT PC AND CCOracle Assets z - Depreciation KII_USD_01/Jan-00z - Depreciation 31-JAN-2000 00:00:00z - DepreciationCURRENT DEPRECIATION 31-JAN-2000 00:00:00"/>
    <m/>
    <m/>
    <m/>
    <x v="2"/>
    <x v="0"/>
    <x v="0"/>
  </r>
  <r>
    <x v="0"/>
    <x v="0"/>
    <x v="0"/>
    <x v="29"/>
    <s v="97120100"/>
    <x v="0"/>
    <x v="0"/>
    <x v="0"/>
    <x v="0"/>
    <x v="0"/>
    <s v="O- KPL Gerdes Station"/>
    <x v="6"/>
    <s v="Caldwell Area"/>
    <x v="29"/>
    <x v="0"/>
    <x v="0"/>
    <x v="7"/>
    <m/>
    <n v="187.04"/>
    <n v="-187.04"/>
    <x v="2"/>
    <x v="0"/>
    <s v="z - Depreciation 29-FEB-2000 00:00:00CURRENT DEPRECIATION 29-FEB-2000 00:00:00"/>
    <m/>
    <m/>
    <m/>
    <x v="3"/>
    <x v="0"/>
    <x v="0"/>
  </r>
  <r>
    <x v="0"/>
    <x v="0"/>
    <x v="0"/>
    <x v="29"/>
    <s v="97120100"/>
    <x v="0"/>
    <x v="0"/>
    <x v="0"/>
    <x v="0"/>
    <x v="0"/>
    <s v="O- KPL Gerdes Station"/>
    <x v="6"/>
    <s v="Caldwell Area"/>
    <x v="29"/>
    <x v="0"/>
    <x v="0"/>
    <x v="7"/>
    <m/>
    <n v="187.04"/>
    <n v="-187.04"/>
    <x v="3"/>
    <x v="0"/>
    <s v="z - Depreciation 31-MAR-2000 00:00:00CURRENT DEPRECIATION 31-MAR-2000 00:00:00"/>
    <m/>
    <m/>
    <m/>
    <x v="3"/>
    <x v="0"/>
    <x v="0"/>
  </r>
  <r>
    <x v="0"/>
    <x v="0"/>
    <x v="0"/>
    <x v="29"/>
    <s v="97120100"/>
    <x v="0"/>
    <x v="0"/>
    <x v="0"/>
    <x v="0"/>
    <x v="0"/>
    <s v="O- KPL Gerdes Station"/>
    <x v="6"/>
    <s v="Caldwell Area"/>
    <x v="29"/>
    <x v="0"/>
    <x v="0"/>
    <x v="7"/>
    <m/>
    <n v="-49.9"/>
    <n v="49.9"/>
    <x v="3"/>
    <x v="0"/>
    <s v="Journal Import 640934:Journal Import Created"/>
    <m/>
    <m/>
    <m/>
    <x v="2"/>
    <x v="0"/>
    <x v="0"/>
  </r>
  <r>
    <x v="0"/>
    <x v="0"/>
    <x v="0"/>
    <x v="29"/>
    <s v="97120100"/>
    <x v="0"/>
    <x v="0"/>
    <x v="0"/>
    <x v="0"/>
    <x v="0"/>
    <s v="O- KPL Gerdes Station"/>
    <x v="6"/>
    <s v="Caldwell Area"/>
    <x v="29"/>
    <x v="0"/>
    <x v="0"/>
    <x v="7"/>
    <m/>
    <n v="187.04"/>
    <n v="-187.04"/>
    <x v="4"/>
    <x v="0"/>
    <s v="z - Depreciation 30-APR-2000 00:00:00CURRENT DEPRECIATION 30-APR-2000 00:00:00"/>
    <m/>
    <m/>
    <m/>
    <x v="3"/>
    <x v="0"/>
    <x v="0"/>
  </r>
  <r>
    <x v="0"/>
    <x v="0"/>
    <x v="0"/>
    <x v="29"/>
    <s v="97120100"/>
    <x v="0"/>
    <x v="0"/>
    <x v="0"/>
    <x v="0"/>
    <x v="0"/>
    <s v="O- KPL Gerdes Station"/>
    <x v="6"/>
    <s v="Caldwell Area"/>
    <x v="29"/>
    <x v="0"/>
    <x v="0"/>
    <x v="7"/>
    <m/>
    <n v="187.04"/>
    <n v="-187.04"/>
    <x v="5"/>
    <x v="0"/>
    <s v="z - Depreciation 31-MAY-2000 00:00:00CURRENT DEPRECIATION 31-MAY-2000 00:00:00"/>
    <m/>
    <m/>
    <m/>
    <x v="3"/>
    <x v="0"/>
    <x v="0"/>
  </r>
  <r>
    <x v="0"/>
    <x v="0"/>
    <x v="0"/>
    <x v="29"/>
    <s v="97120100"/>
    <x v="0"/>
    <x v="0"/>
    <x v="0"/>
    <x v="0"/>
    <x v="0"/>
    <s v="O- KPL Gerdes Station"/>
    <x v="6"/>
    <s v="Caldwell Area"/>
    <x v="29"/>
    <x v="0"/>
    <x v="0"/>
    <x v="7"/>
    <m/>
    <n v="187.04"/>
    <n v="-187.04"/>
    <x v="6"/>
    <x v="0"/>
    <s v="z - Depreciation 30-JUN-2000 00:00:00CURRENT DEPRECIATION 30-JUN-2000 00:00:00"/>
    <m/>
    <m/>
    <m/>
    <x v="3"/>
    <x v="0"/>
    <x v="0"/>
  </r>
  <r>
    <x v="0"/>
    <x v="0"/>
    <x v="0"/>
    <x v="29"/>
    <s v="97120100"/>
    <x v="0"/>
    <x v="0"/>
    <x v="0"/>
    <x v="0"/>
    <x v="0"/>
    <s v="O- KPL Gerdes Station"/>
    <x v="6"/>
    <s v="Caldwell Area"/>
    <x v="29"/>
    <x v="0"/>
    <x v="0"/>
    <x v="7"/>
    <m/>
    <n v="187.04"/>
    <n v="-187.04"/>
    <x v="7"/>
    <x v="0"/>
    <s v="z - Depreciation 31-JUL-2000 00:00:00CURRENT DEPRECIATION 31-JUL-2000 00:00:00"/>
    <m/>
    <m/>
    <m/>
    <x v="3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-216.86"/>
    <n v="216.86"/>
    <x v="1"/>
    <x v="0"/>
    <s v="Journal Import 540780:Journal Import Created"/>
    <m/>
    <m/>
    <m/>
    <x v="1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-238.94"/>
    <n v="238.94"/>
    <x v="2"/>
    <x v="0"/>
    <s v="Journal Import 574518:Journal Import Created"/>
    <m/>
    <m/>
    <m/>
    <x v="1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-329.27"/>
    <n v="329.27"/>
    <x v="3"/>
    <x v="0"/>
    <s v="Journal Import 597710:Journal Import Created"/>
    <m/>
    <m/>
    <m/>
    <x v="1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-324.10000000000002"/>
    <n v="324.10000000000002"/>
    <x v="4"/>
    <x v="0"/>
    <s v="Journal Import 686433:Journal Import Created"/>
    <m/>
    <m/>
    <m/>
    <x v="1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-93.76"/>
    <n v="93.76"/>
    <x v="5"/>
    <x v="0"/>
    <s v="Journal Import 733840:Journal Import Created"/>
    <m/>
    <m/>
    <m/>
    <x v="1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-143.5"/>
    <n v="143.5"/>
    <x v="7"/>
    <x v="0"/>
    <s v="Journal Import 822419:Journal Import Created"/>
    <m/>
    <m/>
    <m/>
    <x v="1"/>
    <x v="0"/>
    <x v="0"/>
  </r>
  <r>
    <x v="0"/>
    <x v="0"/>
    <x v="0"/>
    <x v="20"/>
    <s v="89310100"/>
    <x v="0"/>
    <x v="0"/>
    <x v="0"/>
    <x v="0"/>
    <x v="0"/>
    <s v="O- KPL Placedo Station"/>
    <x v="1"/>
    <s v="North Line System"/>
    <x v="28"/>
    <x v="0"/>
    <x v="0"/>
    <x v="6"/>
    <m/>
    <n v="148.80000000000001"/>
    <n v="-148.80000000000001"/>
    <x v="1"/>
    <x v="0"/>
    <s v="MONTLY ACCRUAL 30 &amp; 39Journal Import Created"/>
    <m/>
    <m/>
    <m/>
    <x v="2"/>
    <x v="0"/>
    <x v="0"/>
  </r>
  <r>
    <x v="0"/>
    <x v="0"/>
    <x v="0"/>
    <x v="20"/>
    <s v="89310100"/>
    <x v="0"/>
    <x v="0"/>
    <x v="0"/>
    <x v="0"/>
    <x v="0"/>
    <s v="O- KPL Placedo Station"/>
    <x v="1"/>
    <s v="North Line System"/>
    <x v="28"/>
    <x v="0"/>
    <x v="0"/>
    <x v="6"/>
    <m/>
    <n v="148.80000000000001"/>
    <n v="-148.80000000000001"/>
    <x v="2"/>
    <x v="0"/>
    <s v="MONTLY ACCRUAL 30 &amp; 39Journal Import Created"/>
    <m/>
    <m/>
    <m/>
    <x v="2"/>
    <x v="0"/>
    <x v="0"/>
  </r>
  <r>
    <x v="0"/>
    <x v="0"/>
    <x v="0"/>
    <x v="20"/>
    <s v="89310100"/>
    <x v="0"/>
    <x v="0"/>
    <x v="0"/>
    <x v="0"/>
    <x v="0"/>
    <s v="O- KPL Placedo Station"/>
    <x v="1"/>
    <s v="North Line System"/>
    <x v="28"/>
    <x v="0"/>
    <x v="0"/>
    <x v="6"/>
    <m/>
    <n v="148.80000000000001"/>
    <n v="-148.80000000000001"/>
    <x v="3"/>
    <x v="0"/>
    <s v="MONTLY ACCRUAL 30 &amp; 39Journal Import Created"/>
    <m/>
    <m/>
    <m/>
    <x v="2"/>
    <x v="0"/>
    <x v="0"/>
  </r>
  <r>
    <x v="0"/>
    <x v="0"/>
    <x v="0"/>
    <x v="20"/>
    <s v="89310100"/>
    <x v="0"/>
    <x v="0"/>
    <x v="0"/>
    <x v="0"/>
    <x v="0"/>
    <s v="O- KPL Placedo Station"/>
    <x v="1"/>
    <s v="North Line System"/>
    <x v="28"/>
    <x v="0"/>
    <x v="0"/>
    <x v="6"/>
    <m/>
    <n v="148.80000000000001"/>
    <n v="-148.80000000000001"/>
    <x v="4"/>
    <x v="0"/>
    <s v="MONTLY ACCRUAL 30 &amp; 39Journal Import Created"/>
    <m/>
    <m/>
    <m/>
    <x v="2"/>
    <x v="0"/>
    <x v="0"/>
  </r>
  <r>
    <x v="0"/>
    <x v="0"/>
    <x v="0"/>
    <x v="20"/>
    <s v="89310100"/>
    <x v="0"/>
    <x v="0"/>
    <x v="0"/>
    <x v="0"/>
    <x v="0"/>
    <s v="O- KPL Placedo Station"/>
    <x v="1"/>
    <s v="North Line System"/>
    <x v="28"/>
    <x v="0"/>
    <x v="0"/>
    <x v="6"/>
    <m/>
    <n v="148.80000000000001"/>
    <n v="-148.80000000000001"/>
    <x v="5"/>
    <x v="0"/>
    <s v="MONTLY ACCRUAL 30 &amp; 39Journal Import Created"/>
    <m/>
    <m/>
    <m/>
    <x v="2"/>
    <x v="0"/>
    <x v="0"/>
  </r>
  <r>
    <x v="0"/>
    <x v="0"/>
    <x v="0"/>
    <x v="20"/>
    <s v="89310100"/>
    <x v="0"/>
    <x v="0"/>
    <x v="0"/>
    <x v="0"/>
    <x v="0"/>
    <s v="O- KPL Placedo Station"/>
    <x v="1"/>
    <s v="North Line System"/>
    <x v="28"/>
    <x v="0"/>
    <x v="0"/>
    <x v="6"/>
    <m/>
    <n v="148.80000000000001"/>
    <n v="-148.80000000000001"/>
    <x v="6"/>
    <x v="0"/>
    <s v="MONTHLY ACCRUAL 30 &amp; 39Journal Import Created"/>
    <m/>
    <m/>
    <m/>
    <x v="2"/>
    <x v="0"/>
    <x v="0"/>
  </r>
  <r>
    <x v="0"/>
    <x v="0"/>
    <x v="0"/>
    <x v="20"/>
    <s v="89310100"/>
    <x v="0"/>
    <x v="0"/>
    <x v="0"/>
    <x v="0"/>
    <x v="0"/>
    <s v="O- KPL Placedo Station"/>
    <x v="1"/>
    <s v="North Line System"/>
    <x v="28"/>
    <x v="0"/>
    <x v="0"/>
    <x v="6"/>
    <m/>
    <n v="148.80000000000001"/>
    <n v="-148.80000000000001"/>
    <x v="7"/>
    <x v="0"/>
    <s v="Property Tax Accrual for Co. 1022 - July 2000Texas - Co. 30"/>
    <m/>
    <m/>
    <m/>
    <x v="2"/>
    <x v="0"/>
    <x v="0"/>
  </r>
  <r>
    <x v="0"/>
    <x v="0"/>
    <x v="0"/>
    <x v="20"/>
    <s v="89430100"/>
    <x v="0"/>
    <x v="0"/>
    <x v="0"/>
    <x v="0"/>
    <x v="0"/>
    <s v="O- KPL Placedo Station"/>
    <x v="1"/>
    <s v="North Line System"/>
    <x v="0"/>
    <x v="0"/>
    <x v="0"/>
    <x v="0"/>
    <m/>
    <n v="-450"/>
    <n v="450"/>
    <x v="1"/>
    <x v="0"/>
    <s v="Journal Import 534217:Journal Import Created"/>
    <m/>
    <m/>
    <m/>
    <x v="1"/>
    <x v="0"/>
    <x v="0"/>
  </r>
  <r>
    <x v="0"/>
    <x v="0"/>
    <x v="0"/>
    <x v="20"/>
    <s v="89430100"/>
    <x v="0"/>
    <x v="0"/>
    <x v="0"/>
    <x v="0"/>
    <x v="0"/>
    <s v="O- KPL Placedo Station"/>
    <x v="1"/>
    <s v="North Line System"/>
    <x v="0"/>
    <x v="0"/>
    <x v="0"/>
    <x v="0"/>
    <m/>
    <n v="-150"/>
    <n v="150"/>
    <x v="1"/>
    <x v="0"/>
    <s v="Journal Import 519076:Journal Import Created"/>
    <m/>
    <m/>
    <m/>
    <x v="1"/>
    <x v="0"/>
    <x v="0"/>
  </r>
  <r>
    <x v="0"/>
    <x v="0"/>
    <x v="0"/>
    <x v="20"/>
    <s v="89430100"/>
    <x v="0"/>
    <x v="0"/>
    <x v="0"/>
    <x v="0"/>
    <x v="0"/>
    <s v="O- KPL Placedo Station"/>
    <x v="1"/>
    <s v="North Line System"/>
    <x v="0"/>
    <x v="0"/>
    <x v="0"/>
    <x v="0"/>
    <m/>
    <n v="-300"/>
    <n v="300"/>
    <x v="2"/>
    <x v="0"/>
    <s v="Journal Import 574518:Journal Import Created"/>
    <m/>
    <m/>
    <m/>
    <x v="1"/>
    <x v="0"/>
    <x v="0"/>
  </r>
  <r>
    <x v="0"/>
    <x v="0"/>
    <x v="0"/>
    <x v="20"/>
    <s v="89430100"/>
    <x v="0"/>
    <x v="0"/>
    <x v="0"/>
    <x v="0"/>
    <x v="0"/>
    <s v="O- KPL Placedo Station"/>
    <x v="1"/>
    <s v="North Line System"/>
    <x v="0"/>
    <x v="0"/>
    <x v="0"/>
    <x v="0"/>
    <m/>
    <n v="-300"/>
    <n v="300"/>
    <x v="3"/>
    <x v="0"/>
    <s v="Journal Import 597710:Journal Import Created"/>
    <m/>
    <m/>
    <m/>
    <x v="1"/>
    <x v="0"/>
    <x v="0"/>
  </r>
  <r>
    <x v="0"/>
    <x v="0"/>
    <x v="0"/>
    <x v="20"/>
    <s v="89430100"/>
    <x v="0"/>
    <x v="0"/>
    <x v="0"/>
    <x v="0"/>
    <x v="0"/>
    <s v="O- KPL Placedo Station"/>
    <x v="1"/>
    <s v="North Line System"/>
    <x v="0"/>
    <x v="0"/>
    <x v="0"/>
    <x v="0"/>
    <m/>
    <n v="-300"/>
    <n v="300"/>
    <x v="4"/>
    <x v="0"/>
    <s v="Journal Import 686433:Journal Import Created"/>
    <m/>
    <m/>
    <m/>
    <x v="1"/>
    <x v="0"/>
    <x v="0"/>
  </r>
  <r>
    <x v="0"/>
    <x v="0"/>
    <x v="0"/>
    <x v="20"/>
    <s v="89430100"/>
    <x v="0"/>
    <x v="0"/>
    <x v="0"/>
    <x v="0"/>
    <x v="0"/>
    <s v="O- KPL Placedo Station"/>
    <x v="1"/>
    <s v="North Line System"/>
    <x v="0"/>
    <x v="0"/>
    <x v="0"/>
    <x v="0"/>
    <m/>
    <n v="-300"/>
    <n v="300"/>
    <x v="5"/>
    <x v="0"/>
    <s v="Journal Import 733840:Journal Import Created"/>
    <m/>
    <m/>
    <m/>
    <x v="1"/>
    <x v="0"/>
    <x v="0"/>
  </r>
  <r>
    <x v="0"/>
    <x v="0"/>
    <x v="0"/>
    <x v="20"/>
    <s v="89430100"/>
    <x v="0"/>
    <x v="0"/>
    <x v="0"/>
    <x v="0"/>
    <x v="0"/>
    <s v="O- KPL Placedo Station"/>
    <x v="1"/>
    <s v="North Line System"/>
    <x v="0"/>
    <x v="0"/>
    <x v="0"/>
    <x v="0"/>
    <m/>
    <n v="-300"/>
    <n v="300"/>
    <x v="7"/>
    <x v="0"/>
    <s v="Journal Import 822419:Journal Import Created"/>
    <m/>
    <m/>
    <m/>
    <x v="1"/>
    <x v="0"/>
    <x v="0"/>
  </r>
  <r>
    <x v="0"/>
    <x v="0"/>
    <x v="0"/>
    <x v="20"/>
    <s v="97120100"/>
    <x v="0"/>
    <x v="0"/>
    <x v="0"/>
    <x v="0"/>
    <x v="0"/>
    <s v="O- KPL Placedo Station"/>
    <x v="1"/>
    <s v="North Line System"/>
    <x v="29"/>
    <x v="0"/>
    <x v="0"/>
    <x v="7"/>
    <m/>
    <n v="493.13"/>
    <n v="-493.13"/>
    <x v="1"/>
    <x v="0"/>
    <s v="z - Depreciation 31-JAN-2000 00:00:00CURRENT DEPRECIATION 31-JAN-2000 00:00:00"/>
    <m/>
    <m/>
    <m/>
    <x v="3"/>
    <x v="0"/>
    <x v="0"/>
  </r>
  <r>
    <x v="0"/>
    <x v="0"/>
    <x v="0"/>
    <x v="20"/>
    <s v="97120100"/>
    <x v="0"/>
    <x v="0"/>
    <x v="0"/>
    <x v="0"/>
    <x v="0"/>
    <s v="O- KPL Placedo Station"/>
    <x v="1"/>
    <s v="North Line System"/>
    <x v="29"/>
    <x v="0"/>
    <x v="0"/>
    <x v="7"/>
    <m/>
    <n v="493.13"/>
    <n v="-493.13"/>
    <x v="2"/>
    <x v="0"/>
    <s v="z - Depreciation 29-FEB-2000 00:00:00CURRENT DEPRECIATION 29-FEB-2000 00:00:00"/>
    <m/>
    <m/>
    <m/>
    <x v="3"/>
    <x v="0"/>
    <x v="0"/>
  </r>
  <r>
    <x v="0"/>
    <x v="0"/>
    <x v="0"/>
    <x v="20"/>
    <s v="97120100"/>
    <x v="0"/>
    <x v="0"/>
    <x v="0"/>
    <x v="0"/>
    <x v="0"/>
    <s v="O- KPL Placedo Station"/>
    <x v="1"/>
    <s v="North Line System"/>
    <x v="29"/>
    <x v="0"/>
    <x v="0"/>
    <x v="7"/>
    <m/>
    <n v="493.13"/>
    <n v="-493.13"/>
    <x v="3"/>
    <x v="0"/>
    <s v="z - Depreciation 31-MAR-2000 00:00:00CURRENT DEPRECIATION 31-MAR-2000 00:00:00"/>
    <m/>
    <m/>
    <m/>
    <x v="3"/>
    <x v="0"/>
    <x v="0"/>
  </r>
  <r>
    <x v="0"/>
    <x v="0"/>
    <x v="0"/>
    <x v="20"/>
    <s v="97120100"/>
    <x v="0"/>
    <x v="0"/>
    <x v="0"/>
    <x v="0"/>
    <x v="0"/>
    <s v="O- KPL Placedo Station"/>
    <x v="1"/>
    <s v="North Line System"/>
    <x v="29"/>
    <x v="0"/>
    <x v="0"/>
    <x v="7"/>
    <m/>
    <n v="493.13"/>
    <n v="-493.13"/>
    <x v="4"/>
    <x v="0"/>
    <s v="z - Depreciation 30-APR-2000 00:00:00CURRENT DEPRECIATION 30-APR-2000 00:00:00"/>
    <m/>
    <m/>
    <m/>
    <x v="3"/>
    <x v="0"/>
    <x v="0"/>
  </r>
  <r>
    <x v="0"/>
    <x v="0"/>
    <x v="0"/>
    <x v="20"/>
    <s v="97120100"/>
    <x v="0"/>
    <x v="0"/>
    <x v="0"/>
    <x v="0"/>
    <x v="0"/>
    <s v="O- KPL Placedo Station"/>
    <x v="1"/>
    <s v="North Line System"/>
    <x v="29"/>
    <x v="0"/>
    <x v="0"/>
    <x v="7"/>
    <m/>
    <n v="493.13"/>
    <n v="-493.13"/>
    <x v="5"/>
    <x v="0"/>
    <s v="z - Depreciation 31-MAY-2000 00:00:00CURRENT DEPRECIATION 31-MAY-2000 00:00:00"/>
    <m/>
    <m/>
    <m/>
    <x v="3"/>
    <x v="0"/>
    <x v="0"/>
  </r>
  <r>
    <x v="0"/>
    <x v="0"/>
    <x v="0"/>
    <x v="20"/>
    <s v="97120100"/>
    <x v="0"/>
    <x v="0"/>
    <x v="0"/>
    <x v="0"/>
    <x v="0"/>
    <s v="O- KPL Placedo Station"/>
    <x v="1"/>
    <s v="North Line System"/>
    <x v="29"/>
    <x v="0"/>
    <x v="0"/>
    <x v="7"/>
    <m/>
    <n v="493.13"/>
    <n v="-493.13"/>
    <x v="6"/>
    <x v="0"/>
    <s v="z - Depreciation 30-JUN-2000 00:00:00CURRENT DEPRECIATION 30-JUN-2000 00:00:00"/>
    <m/>
    <m/>
    <m/>
    <x v="3"/>
    <x v="0"/>
    <x v="0"/>
  </r>
  <r>
    <x v="0"/>
    <x v="0"/>
    <x v="0"/>
    <x v="20"/>
    <s v="97120100"/>
    <x v="0"/>
    <x v="0"/>
    <x v="0"/>
    <x v="0"/>
    <x v="0"/>
    <s v="O- KPL Placedo Station"/>
    <x v="1"/>
    <s v="North Line System"/>
    <x v="29"/>
    <x v="0"/>
    <x v="0"/>
    <x v="7"/>
    <m/>
    <n v="493.13"/>
    <n v="-493.13"/>
    <x v="7"/>
    <x v="0"/>
    <s v="z - Depreciation 31-JUL-2000 00:00:00CURRENT DEPRECIATION 31-JUL-2000 00:00:00"/>
    <m/>
    <m/>
    <m/>
    <x v="3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-69.41"/>
    <n v="69.41"/>
    <x v="2"/>
    <x v="0"/>
    <s v="Journal Import 557710:Journal Import Created"/>
    <m/>
    <m/>
    <m/>
    <x v="1"/>
    <x v="0"/>
    <x v="0"/>
  </r>
  <r>
    <x v="0"/>
    <x v="0"/>
    <x v="0"/>
    <x v="21"/>
    <s v="89310100"/>
    <x v="0"/>
    <x v="0"/>
    <x v="0"/>
    <x v="0"/>
    <x v="0"/>
    <s v="O- KPL Tivoli Station"/>
    <x v="1"/>
    <s v="North Line System"/>
    <x v="28"/>
    <x v="0"/>
    <x v="0"/>
    <x v="6"/>
    <m/>
    <n v="4343.01"/>
    <n v="-4343.01"/>
    <x v="1"/>
    <x v="0"/>
    <s v="MONTLY ACCRUAL 30 &amp; 39Journal Import Created"/>
    <m/>
    <m/>
    <m/>
    <x v="2"/>
    <x v="0"/>
    <x v="0"/>
  </r>
  <r>
    <x v="0"/>
    <x v="0"/>
    <x v="0"/>
    <x v="21"/>
    <s v="89310100"/>
    <x v="0"/>
    <x v="0"/>
    <x v="0"/>
    <x v="0"/>
    <x v="0"/>
    <s v="O- KPL Tivoli Station"/>
    <x v="1"/>
    <s v="North Line System"/>
    <x v="28"/>
    <x v="0"/>
    <x v="0"/>
    <x v="6"/>
    <m/>
    <n v="68.5"/>
    <n v="-68.5"/>
    <x v="1"/>
    <x v="0"/>
    <s v="MOVE ITEMS TO CORRECT PC AND CCJAN. ACCRUAL PROPERTY TAXBAALMANK07 01/00 Spreadsheet 540170: A 605107MONTLY ACCRUAL 30 &amp; 39JAN. ACCRUAL PROPERTY TAX Accrual USDJournal Import Created"/>
    <m/>
    <m/>
    <m/>
    <x v="2"/>
    <x v="0"/>
    <x v="0"/>
  </r>
  <r>
    <x v="0"/>
    <x v="0"/>
    <x v="0"/>
    <x v="21"/>
    <s v="89310100"/>
    <x v="0"/>
    <x v="0"/>
    <x v="0"/>
    <x v="0"/>
    <x v="0"/>
    <s v="O- KPL Tivoli Station"/>
    <x v="1"/>
    <s v="North Line System"/>
    <x v="28"/>
    <x v="0"/>
    <x v="0"/>
    <x v="6"/>
    <m/>
    <n v="4343.01"/>
    <n v="-4343.01"/>
    <x v="2"/>
    <x v="0"/>
    <s v="MONTLY ACCRUAL 30 &amp; 39Journal Import Created"/>
    <m/>
    <m/>
    <m/>
    <x v="2"/>
    <x v="0"/>
    <x v="0"/>
  </r>
  <r>
    <x v="0"/>
    <x v="0"/>
    <x v="0"/>
    <x v="21"/>
    <s v="89310100"/>
    <x v="0"/>
    <x v="0"/>
    <x v="0"/>
    <x v="0"/>
    <x v="0"/>
    <s v="O- KPL Tivoli Station"/>
    <x v="1"/>
    <s v="North Line System"/>
    <x v="28"/>
    <x v="0"/>
    <x v="0"/>
    <x v="6"/>
    <m/>
    <n v="4343.01"/>
    <n v="-4343.01"/>
    <x v="3"/>
    <x v="0"/>
    <s v="MONTLY ACCRUAL 30 &amp; 39Journal Import Created"/>
    <m/>
    <m/>
    <m/>
    <x v="2"/>
    <x v="0"/>
    <x v="0"/>
  </r>
  <r>
    <x v="0"/>
    <x v="0"/>
    <x v="0"/>
    <x v="21"/>
    <s v="89310100"/>
    <x v="0"/>
    <x v="0"/>
    <x v="0"/>
    <x v="0"/>
    <x v="0"/>
    <s v="O- KPL Tivoli Station"/>
    <x v="1"/>
    <s v="North Line System"/>
    <x v="28"/>
    <x v="0"/>
    <x v="0"/>
    <x v="6"/>
    <m/>
    <n v="4343.01"/>
    <n v="-4343.01"/>
    <x v="4"/>
    <x v="0"/>
    <s v="MONTLY ACCRUAL 30 &amp; 39Journal Import Created"/>
    <m/>
    <m/>
    <m/>
    <x v="2"/>
    <x v="0"/>
    <x v="0"/>
  </r>
  <r>
    <x v="0"/>
    <x v="0"/>
    <x v="0"/>
    <x v="21"/>
    <s v="89310100"/>
    <x v="0"/>
    <x v="0"/>
    <x v="0"/>
    <x v="0"/>
    <x v="0"/>
    <s v="O- KPL Tivoli Station"/>
    <x v="1"/>
    <s v="North Line System"/>
    <x v="28"/>
    <x v="0"/>
    <x v="0"/>
    <x v="6"/>
    <m/>
    <n v="4343.01"/>
    <n v="-4343.01"/>
    <x v="5"/>
    <x v="0"/>
    <s v="MONTLY ACCRUAL 30 &amp; 39Journal Import Created"/>
    <m/>
    <m/>
    <m/>
    <x v="2"/>
    <x v="0"/>
    <x v="0"/>
  </r>
  <r>
    <x v="0"/>
    <x v="0"/>
    <x v="0"/>
    <x v="21"/>
    <s v="89310100"/>
    <x v="0"/>
    <x v="0"/>
    <x v="0"/>
    <x v="0"/>
    <x v="0"/>
    <s v="O- KPL Tivoli Station"/>
    <x v="1"/>
    <s v="North Line System"/>
    <x v="28"/>
    <x v="0"/>
    <x v="0"/>
    <x v="6"/>
    <m/>
    <n v="4343.01"/>
    <n v="-4343.01"/>
    <x v="6"/>
    <x v="0"/>
    <s v="MONTHLY ACCRUAL 30 &amp; 39Journal Import Created"/>
    <m/>
    <m/>
    <m/>
    <x v="2"/>
    <x v="0"/>
    <x v="0"/>
  </r>
  <r>
    <x v="0"/>
    <x v="0"/>
    <x v="0"/>
    <x v="21"/>
    <s v="89310100"/>
    <x v="0"/>
    <x v="0"/>
    <x v="0"/>
    <x v="0"/>
    <x v="0"/>
    <s v="O- KPL Tivoli Station"/>
    <x v="1"/>
    <s v="North Line System"/>
    <x v="28"/>
    <x v="0"/>
    <x v="0"/>
    <x v="6"/>
    <m/>
    <n v="4343.01"/>
    <n v="-4343.01"/>
    <x v="7"/>
    <x v="0"/>
    <s v="Property Tax Accrual for Co. 1022 - July 2000Texas - Co. 30"/>
    <m/>
    <m/>
    <m/>
    <x v="2"/>
    <x v="0"/>
    <x v="0"/>
  </r>
  <r>
    <x v="0"/>
    <x v="0"/>
    <x v="0"/>
    <x v="21"/>
    <s v="97120100"/>
    <x v="0"/>
    <x v="0"/>
    <x v="0"/>
    <x v="0"/>
    <x v="0"/>
    <s v="O- KPL Tivoli Station"/>
    <x v="1"/>
    <s v="North Line System"/>
    <x v="29"/>
    <x v="0"/>
    <x v="0"/>
    <x v="7"/>
    <m/>
    <n v="14415.27"/>
    <n v="-14415.27"/>
    <x v="1"/>
    <x v="0"/>
    <s v="z - Depreciation 31-JAN-2000 00:00:00CURRENT DEPRECIATION 31-JAN-2000 00:00:00"/>
    <m/>
    <m/>
    <m/>
    <x v="3"/>
    <x v="0"/>
    <x v="0"/>
  </r>
  <r>
    <x v="0"/>
    <x v="0"/>
    <x v="0"/>
    <x v="21"/>
    <s v="97120100"/>
    <x v="0"/>
    <x v="0"/>
    <x v="0"/>
    <x v="0"/>
    <x v="0"/>
    <s v="O- KPL Tivoli Station"/>
    <x v="1"/>
    <s v="North Line System"/>
    <x v="29"/>
    <x v="0"/>
    <x v="0"/>
    <x v="7"/>
    <m/>
    <n v="153.36000000000001"/>
    <n v="-153.36000000000001"/>
    <x v="1"/>
    <x v="0"/>
    <s v="MOVE ITEMS TO CORRECT PC AND CCOracle Assets z - Depreciation KII_USD_01/Jan-00z - Depreciation 31-JAN-2000 00:00:00z - DepreciationCURRENT DEPRECIATION 31-JAN-2000 00:00:00"/>
    <m/>
    <m/>
    <m/>
    <x v="2"/>
    <x v="0"/>
    <x v="0"/>
  </r>
  <r>
    <x v="0"/>
    <x v="0"/>
    <x v="0"/>
    <x v="21"/>
    <s v="97120100"/>
    <x v="0"/>
    <x v="0"/>
    <x v="0"/>
    <x v="0"/>
    <x v="0"/>
    <s v="O- KPL Tivoli Station"/>
    <x v="1"/>
    <s v="North Line System"/>
    <x v="29"/>
    <x v="0"/>
    <x v="0"/>
    <x v="7"/>
    <m/>
    <n v="14415.27"/>
    <n v="-14415.27"/>
    <x v="2"/>
    <x v="0"/>
    <s v="z - Depreciation 29-FEB-2000 00:00:00CURRENT DEPRECIATION 29-FEB-2000 00:00:00"/>
    <m/>
    <m/>
    <m/>
    <x v="3"/>
    <x v="0"/>
    <x v="0"/>
  </r>
  <r>
    <x v="0"/>
    <x v="0"/>
    <x v="0"/>
    <x v="21"/>
    <s v="97120100"/>
    <x v="0"/>
    <x v="0"/>
    <x v="0"/>
    <x v="0"/>
    <x v="0"/>
    <s v="O- KPL Tivoli Station"/>
    <x v="1"/>
    <s v="North Line System"/>
    <x v="29"/>
    <x v="0"/>
    <x v="0"/>
    <x v="7"/>
    <m/>
    <n v="14415.27"/>
    <n v="-14415.27"/>
    <x v="3"/>
    <x v="0"/>
    <s v="z - Depreciation 31-MAR-2000 00:00:00CURRENT DEPRECIATION 31-MAR-2000 00:00:00"/>
    <m/>
    <m/>
    <m/>
    <x v="3"/>
    <x v="0"/>
    <x v="0"/>
  </r>
  <r>
    <x v="0"/>
    <x v="0"/>
    <x v="0"/>
    <x v="21"/>
    <s v="97120100"/>
    <x v="0"/>
    <x v="0"/>
    <x v="0"/>
    <x v="0"/>
    <x v="0"/>
    <s v="O- KPL Tivoli Station"/>
    <x v="1"/>
    <s v="North Line System"/>
    <x v="29"/>
    <x v="0"/>
    <x v="0"/>
    <x v="7"/>
    <m/>
    <n v="-153.36000000000001"/>
    <n v="153.36000000000001"/>
    <x v="3"/>
    <x v="0"/>
    <s v="Journal Import 640934:Journal Import Created"/>
    <m/>
    <m/>
    <m/>
    <x v="2"/>
    <x v="0"/>
    <x v="0"/>
  </r>
  <r>
    <x v="0"/>
    <x v="0"/>
    <x v="0"/>
    <x v="21"/>
    <s v="97120100"/>
    <x v="0"/>
    <x v="0"/>
    <x v="0"/>
    <x v="0"/>
    <x v="0"/>
    <s v="O- KPL Tivoli Station"/>
    <x v="1"/>
    <s v="North Line System"/>
    <x v="29"/>
    <x v="0"/>
    <x v="0"/>
    <x v="7"/>
    <m/>
    <n v="14415.27"/>
    <n v="-14415.27"/>
    <x v="4"/>
    <x v="0"/>
    <s v="z - Depreciation 30-APR-2000 00:00:00CURRENT DEPRECIATION 30-APR-2000 00:00:00"/>
    <m/>
    <m/>
    <m/>
    <x v="3"/>
    <x v="0"/>
    <x v="0"/>
  </r>
  <r>
    <x v="0"/>
    <x v="0"/>
    <x v="0"/>
    <x v="21"/>
    <s v="97120100"/>
    <x v="0"/>
    <x v="0"/>
    <x v="0"/>
    <x v="0"/>
    <x v="0"/>
    <s v="O- KPL Tivoli Station"/>
    <x v="1"/>
    <s v="North Line System"/>
    <x v="29"/>
    <x v="0"/>
    <x v="0"/>
    <x v="7"/>
    <m/>
    <n v="14415.27"/>
    <n v="-14415.27"/>
    <x v="5"/>
    <x v="0"/>
    <s v="z - Depreciation 31-MAY-2000 00:00:00CURRENT DEPRECIATION 31-MAY-2000 00:00:00"/>
    <m/>
    <m/>
    <m/>
    <x v="3"/>
    <x v="0"/>
    <x v="0"/>
  </r>
  <r>
    <x v="0"/>
    <x v="0"/>
    <x v="0"/>
    <x v="21"/>
    <s v="97120100"/>
    <x v="0"/>
    <x v="0"/>
    <x v="0"/>
    <x v="0"/>
    <x v="0"/>
    <s v="O- KPL Tivoli Station"/>
    <x v="1"/>
    <s v="North Line System"/>
    <x v="29"/>
    <x v="0"/>
    <x v="0"/>
    <x v="7"/>
    <m/>
    <n v="14415.27"/>
    <n v="-14415.27"/>
    <x v="6"/>
    <x v="0"/>
    <s v="z - Depreciation 30-JUN-2000 00:00:00CURRENT DEPRECIATION 30-JUN-2000 00:00:00"/>
    <m/>
    <m/>
    <m/>
    <x v="3"/>
    <x v="0"/>
    <x v="0"/>
  </r>
  <r>
    <x v="0"/>
    <x v="0"/>
    <x v="0"/>
    <x v="21"/>
    <s v="97120100"/>
    <x v="0"/>
    <x v="0"/>
    <x v="0"/>
    <x v="0"/>
    <x v="0"/>
    <s v="O- KPL Tivoli Station"/>
    <x v="1"/>
    <s v="North Line System"/>
    <x v="29"/>
    <x v="0"/>
    <x v="0"/>
    <x v="7"/>
    <m/>
    <n v="14415.27"/>
    <n v="-14415.27"/>
    <x v="7"/>
    <x v="0"/>
    <s v="z - Depreciation 31-JUL-2000 00:00:00CURRENT DEPRECIATION 31-JUL-2000 00:00:00"/>
    <m/>
    <m/>
    <m/>
    <x v="3"/>
    <x v="0"/>
    <x v="0"/>
  </r>
  <r>
    <x v="0"/>
    <x v="0"/>
    <x v="0"/>
    <x v="13"/>
    <s v="86110500"/>
    <x v="0"/>
    <x v="0"/>
    <x v="0"/>
    <x v="0"/>
    <x v="0"/>
    <s v="O- KPL North Meter Bank to Refugio Mnln"/>
    <x v="1"/>
    <s v="North Line System"/>
    <x v="4"/>
    <x v="0"/>
    <x v="0"/>
    <x v="2"/>
    <m/>
    <n v="-645.70000000000005"/>
    <n v="645.70000000000005"/>
    <x v="1"/>
    <x v="0"/>
    <s v="Journal Import 500758:Basin Industrial X-Ray"/>
    <m/>
    <m/>
    <m/>
    <x v="2"/>
    <x v="0"/>
    <x v="0"/>
  </r>
  <r>
    <x v="0"/>
    <x v="0"/>
    <x v="0"/>
    <x v="13"/>
    <s v="89310100"/>
    <x v="0"/>
    <x v="0"/>
    <x v="0"/>
    <x v="0"/>
    <x v="0"/>
    <s v="O- KPL North Meter Bank to Refugio Mnln"/>
    <x v="1"/>
    <s v="North Line System"/>
    <x v="28"/>
    <x v="0"/>
    <x v="0"/>
    <x v="6"/>
    <m/>
    <n v="474.29"/>
    <n v="-474.29"/>
    <x v="1"/>
    <x v="0"/>
    <s v="MONTLY ACCRUAL 30 &amp; 39Journal Import Created"/>
    <m/>
    <m/>
    <m/>
    <x v="2"/>
    <x v="0"/>
    <x v="0"/>
  </r>
  <r>
    <x v="0"/>
    <x v="0"/>
    <x v="0"/>
    <x v="13"/>
    <s v="89310100"/>
    <x v="0"/>
    <x v="0"/>
    <x v="0"/>
    <x v="0"/>
    <x v="0"/>
    <s v="O- KPL North Meter Bank to Refugio Mnln"/>
    <x v="1"/>
    <s v="North Line System"/>
    <x v="28"/>
    <x v="0"/>
    <x v="0"/>
    <x v="6"/>
    <m/>
    <n v="864.88"/>
    <n v="-864.88"/>
    <x v="1"/>
    <x v="0"/>
    <s v="MONTLY ACCRUAL 30 &amp; 39Journal Import Created"/>
    <m/>
    <m/>
    <m/>
    <x v="2"/>
    <x v="0"/>
    <x v="0"/>
  </r>
  <r>
    <x v="0"/>
    <x v="0"/>
    <x v="0"/>
    <x v="13"/>
    <s v="89310100"/>
    <x v="0"/>
    <x v="0"/>
    <x v="0"/>
    <x v="0"/>
    <x v="0"/>
    <s v="O- KPL North Meter Bank to Refugio Mnln"/>
    <x v="1"/>
    <s v="North Line System"/>
    <x v="28"/>
    <x v="0"/>
    <x v="0"/>
    <x v="6"/>
    <m/>
    <n v="3431.63"/>
    <n v="-3431.63"/>
    <x v="1"/>
    <x v="0"/>
    <s v="MONTLY ACCRUAL 30 &amp; 39Journal Import Created"/>
    <m/>
    <m/>
    <m/>
    <x v="2"/>
    <x v="0"/>
    <x v="0"/>
  </r>
  <r>
    <x v="0"/>
    <x v="0"/>
    <x v="0"/>
    <x v="13"/>
    <s v="89310100"/>
    <x v="0"/>
    <x v="0"/>
    <x v="0"/>
    <x v="0"/>
    <x v="0"/>
    <s v="O- KPL North Meter Bank to Refugio Mnln"/>
    <x v="1"/>
    <s v="North Line System"/>
    <x v="28"/>
    <x v="0"/>
    <x v="0"/>
    <x v="6"/>
    <m/>
    <n v="474.29"/>
    <n v="-474.29"/>
    <x v="2"/>
    <x v="0"/>
    <s v="MONTLY ACCRUAL 30 &amp; 39Journal Import Created"/>
    <m/>
    <m/>
    <m/>
    <x v="2"/>
    <x v="0"/>
    <x v="0"/>
  </r>
  <r>
    <x v="0"/>
    <x v="0"/>
    <x v="0"/>
    <x v="13"/>
    <s v="89310100"/>
    <x v="0"/>
    <x v="0"/>
    <x v="0"/>
    <x v="0"/>
    <x v="0"/>
    <s v="O- KPL North Meter Bank to Refugio Mnln"/>
    <x v="1"/>
    <s v="North Line System"/>
    <x v="28"/>
    <x v="0"/>
    <x v="0"/>
    <x v="6"/>
    <m/>
    <n v="864.88"/>
    <n v="-864.88"/>
    <x v="2"/>
    <x v="0"/>
    <s v="MONTLY ACCRUAL 30 &amp; 39Journal Import Created"/>
    <m/>
    <m/>
    <m/>
    <x v="2"/>
    <x v="0"/>
    <x v="0"/>
  </r>
  <r>
    <x v="0"/>
    <x v="0"/>
    <x v="0"/>
    <x v="13"/>
    <s v="89310100"/>
    <x v="0"/>
    <x v="0"/>
    <x v="0"/>
    <x v="0"/>
    <x v="0"/>
    <s v="O- KPL North Meter Bank to Refugio Mnln"/>
    <x v="1"/>
    <s v="North Line System"/>
    <x v="28"/>
    <x v="0"/>
    <x v="0"/>
    <x v="6"/>
    <m/>
    <n v="3431.63"/>
    <n v="-3431.63"/>
    <x v="2"/>
    <x v="0"/>
    <s v="MONTLY ACCRUAL 30 &amp; 39Journal Import Created"/>
    <m/>
    <m/>
    <m/>
    <x v="2"/>
    <x v="0"/>
    <x v="0"/>
  </r>
  <r>
    <x v="0"/>
    <x v="0"/>
    <x v="0"/>
    <x v="13"/>
    <s v="89310100"/>
    <x v="0"/>
    <x v="0"/>
    <x v="0"/>
    <x v="0"/>
    <x v="0"/>
    <s v="O- KPL North Meter Bank to Refugio Mnln"/>
    <x v="1"/>
    <s v="North Line System"/>
    <x v="28"/>
    <x v="0"/>
    <x v="0"/>
    <x v="6"/>
    <m/>
    <n v="474.29"/>
    <n v="-474.29"/>
    <x v="3"/>
    <x v="0"/>
    <s v="MONTLY ACCRUAL 30 &amp; 39Journal Import Created"/>
    <m/>
    <m/>
    <m/>
    <x v="2"/>
    <x v="0"/>
    <x v="0"/>
  </r>
  <r>
    <x v="0"/>
    <x v="0"/>
    <x v="0"/>
    <x v="13"/>
    <s v="89310100"/>
    <x v="0"/>
    <x v="0"/>
    <x v="0"/>
    <x v="0"/>
    <x v="0"/>
    <s v="O- KPL North Meter Bank to Refugio Mnln"/>
    <x v="1"/>
    <s v="North Line System"/>
    <x v="28"/>
    <x v="0"/>
    <x v="0"/>
    <x v="6"/>
    <m/>
    <n v="864.88"/>
    <n v="-864.88"/>
    <x v="3"/>
    <x v="0"/>
    <s v="MONTLY ACCRUAL 30 &amp; 39Journal Import Created"/>
    <m/>
    <m/>
    <m/>
    <x v="2"/>
    <x v="0"/>
    <x v="0"/>
  </r>
  <r>
    <x v="0"/>
    <x v="0"/>
    <x v="0"/>
    <x v="13"/>
    <s v="89310100"/>
    <x v="0"/>
    <x v="0"/>
    <x v="0"/>
    <x v="0"/>
    <x v="0"/>
    <s v="O- KPL North Meter Bank to Refugio Mnln"/>
    <x v="1"/>
    <s v="North Line System"/>
    <x v="28"/>
    <x v="0"/>
    <x v="0"/>
    <x v="6"/>
    <m/>
    <n v="3431.63"/>
    <n v="-3431.63"/>
    <x v="3"/>
    <x v="0"/>
    <s v="MONTLY ACCRUAL 30 &amp; 39Journal Import Created"/>
    <m/>
    <m/>
    <m/>
    <x v="2"/>
    <x v="0"/>
    <x v="0"/>
  </r>
  <r>
    <x v="0"/>
    <x v="0"/>
    <x v="0"/>
    <x v="13"/>
    <s v="89310100"/>
    <x v="0"/>
    <x v="0"/>
    <x v="0"/>
    <x v="0"/>
    <x v="0"/>
    <s v="O- KPL North Meter Bank to Refugio Mnln"/>
    <x v="1"/>
    <s v="North Line System"/>
    <x v="28"/>
    <x v="0"/>
    <x v="0"/>
    <x v="6"/>
    <m/>
    <n v="474.29"/>
    <n v="-474.29"/>
    <x v="4"/>
    <x v="0"/>
    <s v="MONTLY ACCRUAL 30 &amp; 39Journal Import Created"/>
    <m/>
    <m/>
    <m/>
    <x v="2"/>
    <x v="0"/>
    <x v="0"/>
  </r>
  <r>
    <x v="0"/>
    <x v="0"/>
    <x v="0"/>
    <x v="13"/>
    <s v="89310100"/>
    <x v="0"/>
    <x v="0"/>
    <x v="0"/>
    <x v="0"/>
    <x v="0"/>
    <s v="O- KPL North Meter Bank to Refugio Mnln"/>
    <x v="1"/>
    <s v="North Line System"/>
    <x v="28"/>
    <x v="0"/>
    <x v="0"/>
    <x v="6"/>
    <m/>
    <n v="864.88"/>
    <n v="-864.88"/>
    <x v="4"/>
    <x v="0"/>
    <s v="MONTLY ACCRUAL 30 &amp; 39Journal Import Created"/>
    <m/>
    <m/>
    <m/>
    <x v="2"/>
    <x v="0"/>
    <x v="0"/>
  </r>
  <r>
    <x v="0"/>
    <x v="0"/>
    <x v="0"/>
    <x v="13"/>
    <s v="89310100"/>
    <x v="0"/>
    <x v="0"/>
    <x v="0"/>
    <x v="0"/>
    <x v="0"/>
    <s v="O- KPL North Meter Bank to Refugio Mnln"/>
    <x v="1"/>
    <s v="North Line System"/>
    <x v="28"/>
    <x v="0"/>
    <x v="0"/>
    <x v="6"/>
    <m/>
    <n v="3431.63"/>
    <n v="-3431.63"/>
    <x v="4"/>
    <x v="0"/>
    <s v="MONTLY ACCRUAL 30 &amp; 39Journal Import Created"/>
    <m/>
    <m/>
    <m/>
    <x v="2"/>
    <x v="0"/>
    <x v="0"/>
  </r>
  <r>
    <x v="0"/>
    <x v="0"/>
    <x v="0"/>
    <x v="13"/>
    <s v="89310100"/>
    <x v="0"/>
    <x v="0"/>
    <x v="0"/>
    <x v="0"/>
    <x v="0"/>
    <s v="O- KPL North Meter Bank to Refugio Mnln"/>
    <x v="1"/>
    <s v="North Line System"/>
    <x v="28"/>
    <x v="0"/>
    <x v="0"/>
    <x v="6"/>
    <m/>
    <n v="474.29"/>
    <n v="-474.29"/>
    <x v="5"/>
    <x v="0"/>
    <s v="MONTLY ACCRUAL 30 &amp; 39Journal Import Created"/>
    <m/>
    <m/>
    <m/>
    <x v="2"/>
    <x v="0"/>
    <x v="0"/>
  </r>
  <r>
    <x v="0"/>
    <x v="0"/>
    <x v="0"/>
    <x v="13"/>
    <s v="89310100"/>
    <x v="0"/>
    <x v="0"/>
    <x v="0"/>
    <x v="0"/>
    <x v="0"/>
    <s v="O- KPL North Meter Bank to Refugio Mnln"/>
    <x v="1"/>
    <s v="North Line System"/>
    <x v="28"/>
    <x v="0"/>
    <x v="0"/>
    <x v="6"/>
    <m/>
    <n v="864.88"/>
    <n v="-864.88"/>
    <x v="5"/>
    <x v="0"/>
    <s v="MONTLY ACCRUAL 30 &amp; 39Journal Import Created"/>
    <m/>
    <m/>
    <m/>
    <x v="2"/>
    <x v="0"/>
    <x v="0"/>
  </r>
  <r>
    <x v="0"/>
    <x v="0"/>
    <x v="0"/>
    <x v="13"/>
    <s v="89310100"/>
    <x v="0"/>
    <x v="0"/>
    <x v="0"/>
    <x v="0"/>
    <x v="0"/>
    <s v="O- KPL North Meter Bank to Refugio Mnln"/>
    <x v="1"/>
    <s v="North Line System"/>
    <x v="28"/>
    <x v="0"/>
    <x v="0"/>
    <x v="6"/>
    <m/>
    <n v="3431.63"/>
    <n v="-3431.63"/>
    <x v="5"/>
    <x v="0"/>
    <s v="MONTLY ACCRUAL 30 &amp; 39Journal Import Created"/>
    <m/>
    <m/>
    <m/>
    <x v="2"/>
    <x v="0"/>
    <x v="0"/>
  </r>
  <r>
    <x v="0"/>
    <x v="0"/>
    <x v="0"/>
    <x v="13"/>
    <s v="89310100"/>
    <x v="0"/>
    <x v="0"/>
    <x v="0"/>
    <x v="0"/>
    <x v="0"/>
    <s v="O- KPL North Meter Bank to Refugio Mnln"/>
    <x v="1"/>
    <s v="North Line System"/>
    <x v="28"/>
    <x v="0"/>
    <x v="0"/>
    <x v="6"/>
    <m/>
    <n v="474.29"/>
    <n v="-474.29"/>
    <x v="6"/>
    <x v="0"/>
    <s v="MONTHLY ACCRUAL 30 &amp; 39Journal Import Created"/>
    <m/>
    <m/>
    <m/>
    <x v="2"/>
    <x v="0"/>
    <x v="0"/>
  </r>
  <r>
    <x v="0"/>
    <x v="0"/>
    <x v="0"/>
    <x v="13"/>
    <s v="89310100"/>
    <x v="0"/>
    <x v="0"/>
    <x v="0"/>
    <x v="0"/>
    <x v="0"/>
    <s v="O- KPL North Meter Bank to Refugio Mnln"/>
    <x v="1"/>
    <s v="North Line System"/>
    <x v="28"/>
    <x v="0"/>
    <x v="0"/>
    <x v="6"/>
    <m/>
    <n v="864.88"/>
    <n v="-864.88"/>
    <x v="6"/>
    <x v="0"/>
    <s v="MONTHLY ACCRUAL 30 &amp; 39Journal Import Created"/>
    <m/>
    <m/>
    <m/>
    <x v="2"/>
    <x v="0"/>
    <x v="0"/>
  </r>
  <r>
    <x v="0"/>
    <x v="0"/>
    <x v="0"/>
    <x v="13"/>
    <s v="89310100"/>
    <x v="0"/>
    <x v="0"/>
    <x v="0"/>
    <x v="0"/>
    <x v="0"/>
    <s v="O- KPL North Meter Bank to Refugio Mnln"/>
    <x v="1"/>
    <s v="North Line System"/>
    <x v="28"/>
    <x v="0"/>
    <x v="0"/>
    <x v="6"/>
    <m/>
    <n v="3431.63"/>
    <n v="-3431.63"/>
    <x v="6"/>
    <x v="0"/>
    <s v="MONTHLY ACCRUAL 30 &amp; 39Journal Import Created"/>
    <m/>
    <m/>
    <m/>
    <x v="2"/>
    <x v="0"/>
    <x v="0"/>
  </r>
  <r>
    <x v="0"/>
    <x v="0"/>
    <x v="0"/>
    <x v="13"/>
    <s v="89310100"/>
    <x v="0"/>
    <x v="0"/>
    <x v="0"/>
    <x v="0"/>
    <x v="0"/>
    <s v="O- KPL North Meter Bank to Refugio Mnln"/>
    <x v="1"/>
    <s v="North Line System"/>
    <x v="28"/>
    <x v="0"/>
    <x v="0"/>
    <x v="6"/>
    <m/>
    <n v="474.29"/>
    <n v="-474.29"/>
    <x v="7"/>
    <x v="0"/>
    <s v="Property Tax Accrual for Co. 1022 - July 2000Texas - Co. 30"/>
    <m/>
    <m/>
    <m/>
    <x v="2"/>
    <x v="0"/>
    <x v="0"/>
  </r>
  <r>
    <x v="0"/>
    <x v="0"/>
    <x v="0"/>
    <x v="13"/>
    <s v="89310100"/>
    <x v="0"/>
    <x v="0"/>
    <x v="0"/>
    <x v="0"/>
    <x v="0"/>
    <s v="O- KPL North Meter Bank to Refugio Mnln"/>
    <x v="1"/>
    <s v="North Line System"/>
    <x v="28"/>
    <x v="0"/>
    <x v="0"/>
    <x v="6"/>
    <m/>
    <n v="864.88"/>
    <n v="-864.88"/>
    <x v="7"/>
    <x v="0"/>
    <s v="Property Tax Accrual for Co. 1022 - July 2000Texas - Co. 30"/>
    <m/>
    <m/>
    <m/>
    <x v="2"/>
    <x v="0"/>
    <x v="0"/>
  </r>
  <r>
    <x v="0"/>
    <x v="0"/>
    <x v="0"/>
    <x v="13"/>
    <s v="89310100"/>
    <x v="0"/>
    <x v="0"/>
    <x v="0"/>
    <x v="0"/>
    <x v="0"/>
    <s v="O- KPL North Meter Bank to Refugio Mnln"/>
    <x v="1"/>
    <s v="North Line System"/>
    <x v="28"/>
    <x v="0"/>
    <x v="0"/>
    <x v="6"/>
    <m/>
    <n v="3431.63"/>
    <n v="-3431.63"/>
    <x v="7"/>
    <x v="0"/>
    <s v="Property Tax Accrual for Co. 1022 - July 2000Texas - Co. 30"/>
    <m/>
    <m/>
    <m/>
    <x v="2"/>
    <x v="0"/>
    <x v="0"/>
  </r>
  <r>
    <x v="0"/>
    <x v="0"/>
    <x v="0"/>
    <x v="13"/>
    <s v="97120100"/>
    <x v="0"/>
    <x v="0"/>
    <x v="0"/>
    <x v="0"/>
    <x v="0"/>
    <s v="O- KPL North Meter Bank to Refugio Mnln"/>
    <x v="1"/>
    <s v="North Line System"/>
    <x v="29"/>
    <x v="0"/>
    <x v="0"/>
    <x v="7"/>
    <m/>
    <n v="12551.05"/>
    <n v="-12551.05"/>
    <x v="1"/>
    <x v="0"/>
    <s v="z - Depreciation 31-JAN-2000 00:00:00CURRENT DEPRECIATION 31-JAN-2000 00:00:00"/>
    <m/>
    <m/>
    <m/>
    <x v="3"/>
    <x v="0"/>
    <x v="0"/>
  </r>
  <r>
    <x v="0"/>
    <x v="0"/>
    <x v="0"/>
    <x v="13"/>
    <s v="97120100"/>
    <x v="0"/>
    <x v="0"/>
    <x v="0"/>
    <x v="0"/>
    <x v="0"/>
    <s v="O- KPL North Meter Bank to Refugio Mnln"/>
    <x v="1"/>
    <s v="North Line System"/>
    <x v="29"/>
    <x v="0"/>
    <x v="0"/>
    <x v="7"/>
    <m/>
    <n v="12551.05"/>
    <n v="-12551.05"/>
    <x v="2"/>
    <x v="0"/>
    <s v="z - Depreciation 29-FEB-2000 00:00:00CURRENT DEPRECIATION 29-FEB-2000 00:00:00"/>
    <m/>
    <m/>
    <m/>
    <x v="3"/>
    <x v="0"/>
    <x v="0"/>
  </r>
  <r>
    <x v="0"/>
    <x v="0"/>
    <x v="0"/>
    <x v="13"/>
    <s v="97120100"/>
    <x v="0"/>
    <x v="0"/>
    <x v="0"/>
    <x v="0"/>
    <x v="0"/>
    <s v="O- KPL North Meter Bank to Refugio Mnln"/>
    <x v="1"/>
    <s v="North Line System"/>
    <x v="29"/>
    <x v="0"/>
    <x v="0"/>
    <x v="7"/>
    <m/>
    <n v="12551.05"/>
    <n v="-12551.05"/>
    <x v="3"/>
    <x v="0"/>
    <s v="z - Depreciation 31-MAR-2000 00:00:00CURRENT DEPRECIATION 31-MAR-2000 00:00:00"/>
    <m/>
    <m/>
    <m/>
    <x v="3"/>
    <x v="0"/>
    <x v="0"/>
  </r>
  <r>
    <x v="0"/>
    <x v="0"/>
    <x v="0"/>
    <x v="13"/>
    <s v="97120100"/>
    <x v="0"/>
    <x v="0"/>
    <x v="0"/>
    <x v="0"/>
    <x v="0"/>
    <s v="O- KPL North Meter Bank to Refugio Mnln"/>
    <x v="1"/>
    <s v="North Line System"/>
    <x v="29"/>
    <x v="0"/>
    <x v="0"/>
    <x v="7"/>
    <m/>
    <n v="12551.05"/>
    <n v="-12551.05"/>
    <x v="4"/>
    <x v="0"/>
    <s v="z - Depreciation 30-APR-2000 00:00:00CURRENT DEPRECIATION 30-APR-2000 00:00:00"/>
    <m/>
    <m/>
    <m/>
    <x v="3"/>
    <x v="0"/>
    <x v="0"/>
  </r>
  <r>
    <x v="0"/>
    <x v="0"/>
    <x v="0"/>
    <x v="13"/>
    <s v="97120100"/>
    <x v="0"/>
    <x v="0"/>
    <x v="0"/>
    <x v="0"/>
    <x v="0"/>
    <s v="O- KPL North Meter Bank to Refugio Mnln"/>
    <x v="1"/>
    <s v="North Line System"/>
    <x v="29"/>
    <x v="0"/>
    <x v="0"/>
    <x v="7"/>
    <m/>
    <n v="12551.05"/>
    <n v="-12551.05"/>
    <x v="5"/>
    <x v="0"/>
    <s v="z - Depreciation 31-MAY-2000 00:00:00CURRENT DEPRECIATION 31-MAY-2000 00:00:00"/>
    <m/>
    <m/>
    <m/>
    <x v="3"/>
    <x v="0"/>
    <x v="0"/>
  </r>
  <r>
    <x v="0"/>
    <x v="0"/>
    <x v="0"/>
    <x v="13"/>
    <s v="97120100"/>
    <x v="0"/>
    <x v="0"/>
    <x v="0"/>
    <x v="0"/>
    <x v="0"/>
    <s v="O- KPL North Meter Bank to Refugio Mnln"/>
    <x v="1"/>
    <s v="North Line System"/>
    <x v="29"/>
    <x v="0"/>
    <x v="0"/>
    <x v="7"/>
    <m/>
    <n v="12551.05"/>
    <n v="-12551.05"/>
    <x v="6"/>
    <x v="0"/>
    <s v="z - Depreciation 30-JUN-2000 00:00:00CURRENT DEPRECIATION 30-JUN-2000 00:00:00"/>
    <m/>
    <m/>
    <m/>
    <x v="3"/>
    <x v="0"/>
    <x v="0"/>
  </r>
  <r>
    <x v="0"/>
    <x v="0"/>
    <x v="0"/>
    <x v="13"/>
    <s v="97120100"/>
    <x v="0"/>
    <x v="0"/>
    <x v="0"/>
    <x v="0"/>
    <x v="0"/>
    <s v="O- KPL North Meter Bank to Refugio Mnln"/>
    <x v="1"/>
    <s v="North Line System"/>
    <x v="29"/>
    <x v="0"/>
    <x v="0"/>
    <x v="7"/>
    <m/>
    <n v="12551.05"/>
    <n v="-12551.05"/>
    <x v="7"/>
    <x v="0"/>
    <s v="z - Depreciation 31-JUL-2000 00:00:00CURRENT DEPRECIATION 31-JUL-2000 00:00:00"/>
    <m/>
    <m/>
    <m/>
    <x v="3"/>
    <x v="0"/>
    <x v="0"/>
  </r>
  <r>
    <x v="0"/>
    <x v="0"/>
    <x v="0"/>
    <x v="5"/>
    <s v="83110100"/>
    <x v="0"/>
    <x v="0"/>
    <x v="0"/>
    <x v="0"/>
    <x v="0"/>
    <s v="O- KPL North System"/>
    <x v="1"/>
    <s v="North Line System"/>
    <x v="33"/>
    <x v="0"/>
    <x v="0"/>
    <x v="4"/>
    <m/>
    <n v="836"/>
    <n v="-836"/>
    <x v="1"/>
    <x v="0"/>
    <s v="Journal Import 519512:JV00060002AAK"/>
    <m/>
    <m/>
    <m/>
    <x v="4"/>
    <x v="0"/>
    <x v="0"/>
  </r>
  <r>
    <x v="0"/>
    <x v="0"/>
    <x v="0"/>
    <x v="5"/>
    <s v="83110100"/>
    <x v="0"/>
    <x v="0"/>
    <x v="0"/>
    <x v="0"/>
    <x v="0"/>
    <s v="O- KPL North System"/>
    <x v="1"/>
    <s v="North Line System"/>
    <x v="33"/>
    <x v="0"/>
    <x v="0"/>
    <x v="4"/>
    <m/>
    <n v="1463"/>
    <n v="-1463"/>
    <x v="1"/>
    <x v="0"/>
    <s v="Journal Import 538327:JV00060002ABA"/>
    <m/>
    <m/>
    <m/>
    <x v="4"/>
    <x v="0"/>
    <x v="0"/>
  </r>
  <r>
    <x v="0"/>
    <x v="0"/>
    <x v="0"/>
    <x v="5"/>
    <s v="83110100"/>
    <x v="0"/>
    <x v="0"/>
    <x v="0"/>
    <x v="0"/>
    <x v="0"/>
    <s v="O- KPL North System"/>
    <x v="1"/>
    <s v="North Line System"/>
    <x v="33"/>
    <x v="0"/>
    <x v="0"/>
    <x v="4"/>
    <m/>
    <n v="1463"/>
    <n v="-1463"/>
    <x v="2"/>
    <x v="0"/>
    <s v="Journal Import 563787:JV00060002BAN"/>
    <m/>
    <m/>
    <m/>
    <x v="4"/>
    <x v="0"/>
    <x v="0"/>
  </r>
  <r>
    <x v="0"/>
    <x v="0"/>
    <x v="0"/>
    <x v="5"/>
    <s v="83110100"/>
    <x v="0"/>
    <x v="0"/>
    <x v="0"/>
    <x v="0"/>
    <x v="0"/>
    <s v="O- KPL North System"/>
    <x v="1"/>
    <s v="North Line System"/>
    <x v="33"/>
    <x v="0"/>
    <x v="0"/>
    <x v="4"/>
    <m/>
    <n v="1463"/>
    <n v="-1463"/>
    <x v="2"/>
    <x v="0"/>
    <s v="Journal Import 582232:JV00060002BBB"/>
    <m/>
    <m/>
    <m/>
    <x v="4"/>
    <x v="0"/>
    <x v="0"/>
  </r>
  <r>
    <x v="0"/>
    <x v="0"/>
    <x v="0"/>
    <x v="5"/>
    <s v="83110100"/>
    <x v="0"/>
    <x v="0"/>
    <x v="0"/>
    <x v="0"/>
    <x v="0"/>
    <s v="O- KPL North System"/>
    <x v="1"/>
    <s v="North Line System"/>
    <x v="33"/>
    <x v="0"/>
    <x v="0"/>
    <x v="4"/>
    <m/>
    <n v="836"/>
    <n v="-836"/>
    <x v="3"/>
    <x v="0"/>
    <s v="Journal Import 608732:JV00060002CAM"/>
    <m/>
    <m/>
    <m/>
    <x v="4"/>
    <x v="0"/>
    <x v="0"/>
  </r>
  <r>
    <x v="0"/>
    <x v="0"/>
    <x v="0"/>
    <x v="5"/>
    <s v="83110100"/>
    <x v="0"/>
    <x v="0"/>
    <x v="0"/>
    <x v="0"/>
    <x v="0"/>
    <s v="O- KPL North System"/>
    <x v="1"/>
    <s v="North Line System"/>
    <x v="33"/>
    <x v="0"/>
    <x v="0"/>
    <x v="4"/>
    <m/>
    <n v="836"/>
    <n v="-836"/>
    <x v="3"/>
    <x v="0"/>
    <s v="Journal Import 632022:JV00060002CBC"/>
    <m/>
    <m/>
    <m/>
    <x v="4"/>
    <x v="0"/>
    <x v="0"/>
  </r>
  <r>
    <x v="0"/>
    <x v="0"/>
    <x v="0"/>
    <x v="5"/>
    <s v="83110100"/>
    <x v="0"/>
    <x v="0"/>
    <x v="0"/>
    <x v="0"/>
    <x v="0"/>
    <s v="O- KPL North System"/>
    <x v="1"/>
    <s v="North Line System"/>
    <x v="33"/>
    <x v="0"/>
    <x v="0"/>
    <x v="4"/>
    <m/>
    <n v="836"/>
    <n v="-836"/>
    <x v="4"/>
    <x v="0"/>
    <s v="Journal Import 655765:JV00060002DAK"/>
    <m/>
    <m/>
    <m/>
    <x v="4"/>
    <x v="0"/>
    <x v="0"/>
  </r>
  <r>
    <x v="0"/>
    <x v="0"/>
    <x v="0"/>
    <x v="5"/>
    <s v="83110100"/>
    <x v="0"/>
    <x v="0"/>
    <x v="0"/>
    <x v="0"/>
    <x v="0"/>
    <s v="O- KPL North System"/>
    <x v="1"/>
    <s v="North Line System"/>
    <x v="33"/>
    <x v="0"/>
    <x v="0"/>
    <x v="4"/>
    <m/>
    <n v="836"/>
    <n v="-836"/>
    <x v="4"/>
    <x v="0"/>
    <s v="Journal Import 677280:JV00060002DAY"/>
    <m/>
    <m/>
    <m/>
    <x v="4"/>
    <x v="0"/>
    <x v="0"/>
  </r>
  <r>
    <x v="0"/>
    <x v="0"/>
    <x v="0"/>
    <x v="5"/>
    <s v="83110100"/>
    <x v="0"/>
    <x v="0"/>
    <x v="0"/>
    <x v="0"/>
    <x v="0"/>
    <s v="O- KPL North System"/>
    <x v="1"/>
    <s v="North Line System"/>
    <x v="33"/>
    <x v="0"/>
    <x v="0"/>
    <x v="4"/>
    <m/>
    <n v="836"/>
    <n v="-836"/>
    <x v="5"/>
    <x v="0"/>
    <s v="Journal Import 726272:JV00060002EBB"/>
    <m/>
    <m/>
    <m/>
    <x v="4"/>
    <x v="0"/>
    <x v="0"/>
  </r>
  <r>
    <x v="0"/>
    <x v="0"/>
    <x v="0"/>
    <x v="5"/>
    <s v="83110100"/>
    <x v="0"/>
    <x v="0"/>
    <x v="0"/>
    <x v="0"/>
    <x v="0"/>
    <s v="O- KPL North System"/>
    <x v="1"/>
    <s v="North Line System"/>
    <x v="33"/>
    <x v="0"/>
    <x v="0"/>
    <x v="4"/>
    <m/>
    <n v="836"/>
    <n v="-836"/>
    <x v="5"/>
    <x v="0"/>
    <s v="Journal Import 726248:JV00060002EAN"/>
    <m/>
    <m/>
    <m/>
    <x v="4"/>
    <x v="0"/>
    <x v="0"/>
  </r>
  <r>
    <x v="0"/>
    <x v="0"/>
    <x v="0"/>
    <x v="5"/>
    <s v="83110100"/>
    <x v="0"/>
    <x v="0"/>
    <x v="0"/>
    <x v="0"/>
    <x v="0"/>
    <s v="O- KPL North System"/>
    <x v="1"/>
    <s v="North Line System"/>
    <x v="33"/>
    <x v="0"/>
    <x v="0"/>
    <x v="4"/>
    <m/>
    <n v="1035.22"/>
    <n v="-1035.22"/>
    <x v="6"/>
    <x v="0"/>
    <s v="Journal Import 803355:JV00060002FBE"/>
    <m/>
    <m/>
    <m/>
    <x v="4"/>
    <x v="0"/>
    <x v="0"/>
  </r>
  <r>
    <x v="0"/>
    <x v="0"/>
    <x v="0"/>
    <x v="5"/>
    <s v="83110100"/>
    <x v="0"/>
    <x v="0"/>
    <x v="0"/>
    <x v="0"/>
    <x v="0"/>
    <s v="O- KPL North System"/>
    <x v="1"/>
    <s v="North Line System"/>
    <x v="33"/>
    <x v="0"/>
    <x v="0"/>
    <x v="4"/>
    <m/>
    <n v="1035.22"/>
    <n v="-1035.22"/>
    <x v="6"/>
    <x v="0"/>
    <s v="Journal Import 788837:JV00060002FAO"/>
    <m/>
    <m/>
    <m/>
    <x v="4"/>
    <x v="0"/>
    <x v="0"/>
  </r>
  <r>
    <x v="0"/>
    <x v="0"/>
    <x v="0"/>
    <x v="5"/>
    <s v="83110100"/>
    <x v="0"/>
    <x v="0"/>
    <x v="0"/>
    <x v="0"/>
    <x v="0"/>
    <s v="O- KPL North System"/>
    <x v="1"/>
    <s v="North Line System"/>
    <x v="33"/>
    <x v="0"/>
    <x v="0"/>
    <x v="4"/>
    <m/>
    <n v="1178.0999999999999"/>
    <n v="-1178.0999999999999"/>
    <x v="7"/>
    <x v="0"/>
    <s v="Journal Import 881907:Journal Import Created"/>
    <m/>
    <m/>
    <m/>
    <x v="4"/>
    <x v="0"/>
    <x v="0"/>
  </r>
  <r>
    <x v="0"/>
    <x v="0"/>
    <x v="0"/>
    <x v="5"/>
    <s v="83110100"/>
    <x v="0"/>
    <x v="0"/>
    <x v="0"/>
    <x v="0"/>
    <x v="0"/>
    <s v="O- KPL North System"/>
    <x v="1"/>
    <s v="North Line System"/>
    <x v="33"/>
    <x v="0"/>
    <x v="0"/>
    <x v="4"/>
    <m/>
    <n v="1102.0999999999999"/>
    <n v="-1102.0999999999999"/>
    <x v="7"/>
    <x v="0"/>
    <s v="Journal Import 882350:Journal Import Created"/>
    <m/>
    <m/>
    <m/>
    <x v="4"/>
    <x v="0"/>
    <x v="0"/>
  </r>
  <r>
    <x v="0"/>
    <x v="0"/>
    <x v="0"/>
    <x v="5"/>
    <s v="86110500"/>
    <x v="0"/>
    <x v="0"/>
    <x v="0"/>
    <x v="0"/>
    <x v="0"/>
    <s v="O- KPL North System"/>
    <x v="1"/>
    <s v="North Line System"/>
    <x v="4"/>
    <x v="0"/>
    <x v="0"/>
    <x v="2"/>
    <m/>
    <n v="-461.16"/>
    <n v="461.16"/>
    <x v="1"/>
    <x v="0"/>
    <s v="Journal Import 500921:Wilson Supply"/>
    <m/>
    <m/>
    <m/>
    <x v="2"/>
    <x v="0"/>
    <x v="0"/>
  </r>
  <r>
    <x v="0"/>
    <x v="0"/>
    <x v="0"/>
    <x v="5"/>
    <s v="89310100"/>
    <x v="0"/>
    <x v="0"/>
    <x v="0"/>
    <x v="0"/>
    <x v="0"/>
    <s v="O- KPL North System"/>
    <x v="1"/>
    <s v="North Line System"/>
    <x v="28"/>
    <x v="0"/>
    <x v="0"/>
    <x v="6"/>
    <m/>
    <n v="883.48"/>
    <n v="-883.48"/>
    <x v="1"/>
    <x v="0"/>
    <s v="MONTLY ACCRUAL 30 &amp; 39Journal Import Created"/>
    <m/>
    <m/>
    <m/>
    <x v="2"/>
    <x v="0"/>
    <x v="0"/>
  </r>
  <r>
    <x v="0"/>
    <x v="0"/>
    <x v="0"/>
    <x v="5"/>
    <s v="89310100"/>
    <x v="0"/>
    <x v="0"/>
    <x v="0"/>
    <x v="0"/>
    <x v="0"/>
    <s v="O- KPL North System"/>
    <x v="1"/>
    <s v="North Line System"/>
    <x v="28"/>
    <x v="0"/>
    <x v="0"/>
    <x v="6"/>
    <m/>
    <n v="4901"/>
    <n v="-4901"/>
    <x v="1"/>
    <x v="0"/>
    <s v="MONTLY ACCRUAL 30 &amp; 39Journal Import Created"/>
    <m/>
    <m/>
    <m/>
    <x v="2"/>
    <x v="0"/>
    <x v="0"/>
  </r>
  <r>
    <x v="0"/>
    <x v="0"/>
    <x v="0"/>
    <x v="5"/>
    <s v="89310100"/>
    <x v="0"/>
    <x v="0"/>
    <x v="0"/>
    <x v="0"/>
    <x v="0"/>
    <s v="O- KPL North System"/>
    <x v="1"/>
    <s v="North Line System"/>
    <x v="28"/>
    <x v="0"/>
    <x v="0"/>
    <x v="6"/>
    <m/>
    <n v="883.48"/>
    <n v="-883.48"/>
    <x v="2"/>
    <x v="0"/>
    <s v="MONTLY ACCRUAL 30 &amp; 39Journal Import Created"/>
    <m/>
    <m/>
    <m/>
    <x v="2"/>
    <x v="0"/>
    <x v="0"/>
  </r>
  <r>
    <x v="0"/>
    <x v="0"/>
    <x v="0"/>
    <x v="5"/>
    <s v="89310100"/>
    <x v="0"/>
    <x v="0"/>
    <x v="0"/>
    <x v="0"/>
    <x v="0"/>
    <s v="O- KPL North System"/>
    <x v="1"/>
    <s v="North Line System"/>
    <x v="28"/>
    <x v="0"/>
    <x v="0"/>
    <x v="6"/>
    <m/>
    <n v="4901"/>
    <n v="-4901"/>
    <x v="2"/>
    <x v="0"/>
    <s v="MONTLY ACCRUAL 30 &amp; 39Journal Import Created"/>
    <m/>
    <m/>
    <m/>
    <x v="2"/>
    <x v="0"/>
    <x v="0"/>
  </r>
  <r>
    <x v="0"/>
    <x v="0"/>
    <x v="0"/>
    <x v="5"/>
    <s v="89310100"/>
    <x v="0"/>
    <x v="0"/>
    <x v="0"/>
    <x v="0"/>
    <x v="0"/>
    <s v="O- KPL North System"/>
    <x v="1"/>
    <s v="North Line System"/>
    <x v="28"/>
    <x v="0"/>
    <x v="0"/>
    <x v="6"/>
    <m/>
    <n v="883.48"/>
    <n v="-883.48"/>
    <x v="3"/>
    <x v="0"/>
    <s v="MONTLY ACCRUAL 30 &amp; 39Journal Import Created"/>
    <m/>
    <m/>
    <m/>
    <x v="2"/>
    <x v="0"/>
    <x v="0"/>
  </r>
  <r>
    <x v="0"/>
    <x v="0"/>
    <x v="0"/>
    <x v="5"/>
    <s v="89310100"/>
    <x v="0"/>
    <x v="0"/>
    <x v="0"/>
    <x v="0"/>
    <x v="0"/>
    <s v="O- KPL North System"/>
    <x v="1"/>
    <s v="North Line System"/>
    <x v="28"/>
    <x v="0"/>
    <x v="0"/>
    <x v="6"/>
    <m/>
    <n v="4901"/>
    <n v="-4901"/>
    <x v="3"/>
    <x v="0"/>
    <s v="MONTLY ACCRUAL 30 &amp; 39Journal Import Created"/>
    <m/>
    <m/>
    <m/>
    <x v="2"/>
    <x v="0"/>
    <x v="0"/>
  </r>
  <r>
    <x v="0"/>
    <x v="0"/>
    <x v="0"/>
    <x v="5"/>
    <s v="89310100"/>
    <x v="0"/>
    <x v="0"/>
    <x v="0"/>
    <x v="0"/>
    <x v="0"/>
    <s v="O- KPL North System"/>
    <x v="1"/>
    <s v="North Line System"/>
    <x v="28"/>
    <x v="0"/>
    <x v="0"/>
    <x v="6"/>
    <m/>
    <n v="883.48"/>
    <n v="-883.48"/>
    <x v="4"/>
    <x v="0"/>
    <s v="MONTLY ACCRUAL 30 &amp; 39Journal Import Created"/>
    <m/>
    <m/>
    <m/>
    <x v="2"/>
    <x v="0"/>
    <x v="0"/>
  </r>
  <r>
    <x v="0"/>
    <x v="0"/>
    <x v="0"/>
    <x v="5"/>
    <s v="89310100"/>
    <x v="0"/>
    <x v="0"/>
    <x v="0"/>
    <x v="0"/>
    <x v="0"/>
    <s v="O- KPL North System"/>
    <x v="1"/>
    <s v="North Line System"/>
    <x v="28"/>
    <x v="0"/>
    <x v="0"/>
    <x v="6"/>
    <m/>
    <n v="4901"/>
    <n v="-4901"/>
    <x v="4"/>
    <x v="0"/>
    <s v="MONTLY ACCRUAL 30 &amp; 39Journal Import Created"/>
    <m/>
    <m/>
    <m/>
    <x v="2"/>
    <x v="0"/>
    <x v="0"/>
  </r>
  <r>
    <x v="0"/>
    <x v="0"/>
    <x v="0"/>
    <x v="5"/>
    <s v="89310100"/>
    <x v="0"/>
    <x v="0"/>
    <x v="0"/>
    <x v="0"/>
    <x v="0"/>
    <s v="O- KPL North System"/>
    <x v="1"/>
    <s v="North Line System"/>
    <x v="28"/>
    <x v="0"/>
    <x v="0"/>
    <x v="6"/>
    <m/>
    <n v="883.48"/>
    <n v="-883.48"/>
    <x v="5"/>
    <x v="0"/>
    <s v="MONTLY ACCRUAL 30 &amp; 39Journal Import Created"/>
    <m/>
    <m/>
    <m/>
    <x v="2"/>
    <x v="0"/>
    <x v="0"/>
  </r>
  <r>
    <x v="0"/>
    <x v="0"/>
    <x v="0"/>
    <x v="5"/>
    <s v="89310100"/>
    <x v="0"/>
    <x v="0"/>
    <x v="0"/>
    <x v="0"/>
    <x v="0"/>
    <s v="O- KPL North System"/>
    <x v="1"/>
    <s v="North Line System"/>
    <x v="28"/>
    <x v="0"/>
    <x v="0"/>
    <x v="6"/>
    <m/>
    <n v="4901"/>
    <n v="-4901"/>
    <x v="5"/>
    <x v="0"/>
    <s v="MONTLY ACCRUAL 30 &amp; 39Journal Import Created"/>
    <m/>
    <m/>
    <m/>
    <x v="2"/>
    <x v="0"/>
    <x v="0"/>
  </r>
  <r>
    <x v="0"/>
    <x v="0"/>
    <x v="0"/>
    <x v="5"/>
    <s v="89310100"/>
    <x v="0"/>
    <x v="0"/>
    <x v="0"/>
    <x v="0"/>
    <x v="0"/>
    <s v="O- KPL North System"/>
    <x v="1"/>
    <s v="North Line System"/>
    <x v="28"/>
    <x v="0"/>
    <x v="0"/>
    <x v="6"/>
    <m/>
    <n v="883.48"/>
    <n v="-883.48"/>
    <x v="6"/>
    <x v="0"/>
    <s v="MONTHLY ACCRUAL 30 &amp; 39Journal Import Created"/>
    <m/>
    <m/>
    <m/>
    <x v="2"/>
    <x v="0"/>
    <x v="0"/>
  </r>
  <r>
    <x v="0"/>
    <x v="0"/>
    <x v="0"/>
    <x v="5"/>
    <s v="89310100"/>
    <x v="0"/>
    <x v="0"/>
    <x v="0"/>
    <x v="0"/>
    <x v="0"/>
    <s v="O- KPL North System"/>
    <x v="1"/>
    <s v="North Line System"/>
    <x v="28"/>
    <x v="0"/>
    <x v="0"/>
    <x v="6"/>
    <m/>
    <n v="4901"/>
    <n v="-4901"/>
    <x v="6"/>
    <x v="0"/>
    <s v="MONTHLY ACCRUAL 30 &amp; 39Journal Import Created"/>
    <m/>
    <m/>
    <m/>
    <x v="2"/>
    <x v="0"/>
    <x v="0"/>
  </r>
  <r>
    <x v="0"/>
    <x v="0"/>
    <x v="0"/>
    <x v="5"/>
    <s v="89310100"/>
    <x v="0"/>
    <x v="0"/>
    <x v="0"/>
    <x v="0"/>
    <x v="0"/>
    <s v="O- KPL North System"/>
    <x v="1"/>
    <s v="North Line System"/>
    <x v="28"/>
    <x v="0"/>
    <x v="0"/>
    <x v="6"/>
    <m/>
    <n v="883.48"/>
    <n v="-883.48"/>
    <x v="7"/>
    <x v="0"/>
    <s v="Property Tax Accrual for Co. 1022 - July 2000Texas - Co. 30"/>
    <m/>
    <m/>
    <m/>
    <x v="2"/>
    <x v="0"/>
    <x v="0"/>
  </r>
  <r>
    <x v="0"/>
    <x v="0"/>
    <x v="0"/>
    <x v="5"/>
    <s v="89310100"/>
    <x v="0"/>
    <x v="0"/>
    <x v="0"/>
    <x v="0"/>
    <x v="0"/>
    <s v="O- KPL North System"/>
    <x v="1"/>
    <s v="North Line System"/>
    <x v="28"/>
    <x v="0"/>
    <x v="0"/>
    <x v="6"/>
    <m/>
    <n v="4901"/>
    <n v="-4901"/>
    <x v="7"/>
    <x v="0"/>
    <s v="Property Tax Accrual for Co. 1022 - July 2000Texas - Co. 30"/>
    <m/>
    <m/>
    <m/>
    <x v="2"/>
    <x v="0"/>
    <x v="0"/>
  </r>
  <r>
    <x v="0"/>
    <x v="0"/>
    <x v="0"/>
    <x v="5"/>
    <s v="89430100"/>
    <x v="0"/>
    <x v="0"/>
    <x v="0"/>
    <x v="0"/>
    <x v="0"/>
    <s v="O- KPL North System"/>
    <x v="1"/>
    <s v="North Line System"/>
    <x v="0"/>
    <x v="0"/>
    <x v="0"/>
    <x v="0"/>
    <m/>
    <n v="-300"/>
    <n v="300"/>
    <x v="1"/>
    <x v="0"/>
    <s v="Journal Import 534217:Journal Import Created"/>
    <m/>
    <m/>
    <m/>
    <x v="1"/>
    <x v="0"/>
    <x v="0"/>
  </r>
  <r>
    <x v="0"/>
    <x v="0"/>
    <x v="0"/>
    <x v="5"/>
    <s v="89430100"/>
    <x v="0"/>
    <x v="0"/>
    <x v="0"/>
    <x v="0"/>
    <x v="0"/>
    <s v="O- KPL North System"/>
    <x v="1"/>
    <s v="North Line System"/>
    <x v="0"/>
    <x v="0"/>
    <x v="0"/>
    <x v="0"/>
    <m/>
    <n v="-300"/>
    <n v="300"/>
    <x v="3"/>
    <x v="0"/>
    <s v="Journal Import 597710:Journal Import Created"/>
    <m/>
    <m/>
    <m/>
    <x v="1"/>
    <x v="0"/>
    <x v="0"/>
  </r>
  <r>
    <x v="0"/>
    <x v="0"/>
    <x v="0"/>
    <x v="5"/>
    <s v="97120100"/>
    <x v="0"/>
    <x v="0"/>
    <x v="0"/>
    <x v="0"/>
    <x v="0"/>
    <s v="O- KPL North System"/>
    <x v="1"/>
    <s v="North Line System"/>
    <x v="29"/>
    <x v="0"/>
    <x v="0"/>
    <x v="7"/>
    <m/>
    <n v="14784.17"/>
    <n v="-14784.17"/>
    <x v="1"/>
    <x v="0"/>
    <s v="z - Depreciation 31-JAN-2000 00:00:00CURRENT DEPRECIATION 31-JAN-2000 00:00:00"/>
    <m/>
    <m/>
    <m/>
    <x v="3"/>
    <x v="0"/>
    <x v="0"/>
  </r>
  <r>
    <x v="0"/>
    <x v="0"/>
    <x v="0"/>
    <x v="5"/>
    <s v="97120100"/>
    <x v="0"/>
    <x v="0"/>
    <x v="0"/>
    <x v="0"/>
    <x v="0"/>
    <s v="O- KPL North System"/>
    <x v="1"/>
    <s v="North Line System"/>
    <x v="29"/>
    <x v="0"/>
    <x v="0"/>
    <x v="7"/>
    <m/>
    <n v="10600.32"/>
    <n v="-10600.32"/>
    <x v="1"/>
    <x v="0"/>
    <s v="MOVE ITEMS TO CORRECT PC AND CCOracle Assets z - Depreciation KII_USD_01/Jan-00z - Depreciation 31-JAN-2000 00:00:00z - DepreciationCURRENT DEPRECIATION 31-JAN-2000 00:00:00"/>
    <m/>
    <m/>
    <m/>
    <x v="2"/>
    <x v="0"/>
    <x v="0"/>
  </r>
  <r>
    <x v="0"/>
    <x v="0"/>
    <x v="0"/>
    <x v="5"/>
    <s v="97120100"/>
    <x v="0"/>
    <x v="0"/>
    <x v="0"/>
    <x v="0"/>
    <x v="0"/>
    <s v="O- KPL North System"/>
    <x v="1"/>
    <s v="North Line System"/>
    <x v="29"/>
    <x v="0"/>
    <x v="0"/>
    <x v="7"/>
    <m/>
    <n v="14784.17"/>
    <n v="-14784.17"/>
    <x v="2"/>
    <x v="0"/>
    <s v="z - Depreciation 29-FEB-2000 00:00:00CURRENT DEPRECIATION 29-FEB-2000 00:00:00"/>
    <m/>
    <m/>
    <m/>
    <x v="3"/>
    <x v="0"/>
    <x v="0"/>
  </r>
  <r>
    <x v="0"/>
    <x v="0"/>
    <x v="0"/>
    <x v="5"/>
    <s v="97120100"/>
    <x v="0"/>
    <x v="0"/>
    <x v="0"/>
    <x v="0"/>
    <x v="0"/>
    <s v="O- KPL North System"/>
    <x v="1"/>
    <s v="North Line System"/>
    <x v="29"/>
    <x v="0"/>
    <x v="0"/>
    <x v="7"/>
    <m/>
    <n v="14784.17"/>
    <n v="-14784.17"/>
    <x v="3"/>
    <x v="0"/>
    <s v="z - Depreciation 31-MAR-2000 00:00:00CURRENT DEPRECIATION 31-MAR-2000 00:00:00"/>
    <m/>
    <m/>
    <m/>
    <x v="3"/>
    <x v="0"/>
    <x v="0"/>
  </r>
  <r>
    <x v="0"/>
    <x v="0"/>
    <x v="0"/>
    <x v="5"/>
    <s v="97120100"/>
    <x v="0"/>
    <x v="0"/>
    <x v="0"/>
    <x v="0"/>
    <x v="0"/>
    <s v="O- KPL North System"/>
    <x v="1"/>
    <s v="North Line System"/>
    <x v="29"/>
    <x v="0"/>
    <x v="0"/>
    <x v="7"/>
    <m/>
    <n v="-10600.32"/>
    <n v="10600.32"/>
    <x v="3"/>
    <x v="0"/>
    <s v="Journal Import 640934:Journal Import Created"/>
    <m/>
    <m/>
    <m/>
    <x v="2"/>
    <x v="0"/>
    <x v="0"/>
  </r>
  <r>
    <x v="0"/>
    <x v="0"/>
    <x v="0"/>
    <x v="5"/>
    <s v="97120100"/>
    <x v="0"/>
    <x v="0"/>
    <x v="0"/>
    <x v="0"/>
    <x v="0"/>
    <s v="O- KPL North System"/>
    <x v="1"/>
    <s v="North Line System"/>
    <x v="29"/>
    <x v="0"/>
    <x v="0"/>
    <x v="7"/>
    <m/>
    <n v="14784.17"/>
    <n v="-14784.17"/>
    <x v="4"/>
    <x v="0"/>
    <s v="z - Depreciation 30-APR-2000 00:00:00CURRENT DEPRECIATION 30-APR-2000 00:00:00"/>
    <m/>
    <m/>
    <m/>
    <x v="3"/>
    <x v="0"/>
    <x v="0"/>
  </r>
  <r>
    <x v="0"/>
    <x v="0"/>
    <x v="0"/>
    <x v="5"/>
    <s v="97120100"/>
    <x v="0"/>
    <x v="0"/>
    <x v="0"/>
    <x v="0"/>
    <x v="0"/>
    <s v="O- KPL North System"/>
    <x v="1"/>
    <s v="North Line System"/>
    <x v="29"/>
    <x v="0"/>
    <x v="0"/>
    <x v="7"/>
    <m/>
    <n v="14784.17"/>
    <n v="-14784.17"/>
    <x v="5"/>
    <x v="0"/>
    <s v="z - Depreciation 31-MAY-2000 00:00:00CURRENT DEPRECIATION 31-MAY-2000 00:00:00"/>
    <m/>
    <m/>
    <m/>
    <x v="3"/>
    <x v="0"/>
    <x v="0"/>
  </r>
  <r>
    <x v="0"/>
    <x v="0"/>
    <x v="0"/>
    <x v="5"/>
    <s v="97120100"/>
    <x v="0"/>
    <x v="0"/>
    <x v="0"/>
    <x v="0"/>
    <x v="0"/>
    <s v="O- KPL North System"/>
    <x v="1"/>
    <s v="North Line System"/>
    <x v="29"/>
    <x v="0"/>
    <x v="0"/>
    <x v="7"/>
    <m/>
    <n v="14784.17"/>
    <n v="-14784.17"/>
    <x v="6"/>
    <x v="0"/>
    <s v="z - Depreciation 30-JUN-2000 00:00:00CURRENT DEPRECIATION 30-JUN-2000 00:00:00"/>
    <m/>
    <m/>
    <m/>
    <x v="3"/>
    <x v="0"/>
    <x v="0"/>
  </r>
  <r>
    <x v="0"/>
    <x v="0"/>
    <x v="0"/>
    <x v="5"/>
    <s v="97120100"/>
    <x v="0"/>
    <x v="0"/>
    <x v="0"/>
    <x v="0"/>
    <x v="0"/>
    <s v="O- KPL North System"/>
    <x v="1"/>
    <s v="North Line System"/>
    <x v="29"/>
    <x v="0"/>
    <x v="0"/>
    <x v="7"/>
    <m/>
    <n v="14784.17"/>
    <n v="-14784.17"/>
    <x v="7"/>
    <x v="0"/>
    <s v="z - Depreciation 31-JUL-2000 00:00:00CURRENT DEPRECIATION 31-JUL-2000 00:00:00"/>
    <m/>
    <m/>
    <m/>
    <x v="3"/>
    <x v="0"/>
    <x v="0"/>
  </r>
  <r>
    <x v="0"/>
    <x v="0"/>
    <x v="0"/>
    <x v="28"/>
    <s v="89310100"/>
    <x v="0"/>
    <x v="0"/>
    <x v="0"/>
    <x v="0"/>
    <x v="0"/>
    <s v="O- KPL Permian South Texas"/>
    <x v="2"/>
    <s v="Benavides (Sweden) System"/>
    <x v="28"/>
    <x v="0"/>
    <x v="0"/>
    <x v="6"/>
    <m/>
    <n v="2864.34"/>
    <n v="-2864.34"/>
    <x v="1"/>
    <x v="0"/>
    <s v="MONTLY ACCRUAL 30 &amp; 39Journal Import Created"/>
    <m/>
    <m/>
    <m/>
    <x v="2"/>
    <x v="0"/>
    <x v="0"/>
  </r>
  <r>
    <x v="0"/>
    <x v="0"/>
    <x v="0"/>
    <x v="28"/>
    <s v="89310100"/>
    <x v="0"/>
    <x v="0"/>
    <x v="0"/>
    <x v="0"/>
    <x v="0"/>
    <s v="O- KPL Permian South Texas"/>
    <x v="2"/>
    <s v="Benavides (Sweden) System"/>
    <x v="28"/>
    <x v="0"/>
    <x v="0"/>
    <x v="6"/>
    <m/>
    <n v="2864.34"/>
    <n v="-2864.34"/>
    <x v="2"/>
    <x v="0"/>
    <s v="MONTLY ACCRUAL 30 &amp; 39Journal Import Created"/>
    <m/>
    <m/>
    <m/>
    <x v="2"/>
    <x v="0"/>
    <x v="0"/>
  </r>
  <r>
    <x v="0"/>
    <x v="0"/>
    <x v="0"/>
    <x v="28"/>
    <s v="89310100"/>
    <x v="0"/>
    <x v="0"/>
    <x v="0"/>
    <x v="0"/>
    <x v="0"/>
    <s v="O- KPL Permian South Texas"/>
    <x v="2"/>
    <s v="Benavides (Sweden) System"/>
    <x v="28"/>
    <x v="0"/>
    <x v="0"/>
    <x v="6"/>
    <m/>
    <n v="2864.34"/>
    <n v="-2864.34"/>
    <x v="3"/>
    <x v="0"/>
    <s v="MONTLY ACCRUAL 30 &amp; 39Journal Import Created"/>
    <m/>
    <m/>
    <m/>
    <x v="2"/>
    <x v="0"/>
    <x v="0"/>
  </r>
  <r>
    <x v="0"/>
    <x v="0"/>
    <x v="0"/>
    <x v="28"/>
    <s v="89310100"/>
    <x v="0"/>
    <x v="0"/>
    <x v="0"/>
    <x v="0"/>
    <x v="0"/>
    <s v="O- KPL Permian South Texas"/>
    <x v="2"/>
    <s v="Benavides (Sweden) System"/>
    <x v="28"/>
    <x v="0"/>
    <x v="0"/>
    <x v="6"/>
    <m/>
    <n v="2864.34"/>
    <n v="-2864.34"/>
    <x v="4"/>
    <x v="0"/>
    <s v="MONTLY ACCRUAL 30 &amp; 39Journal Import Created"/>
    <m/>
    <m/>
    <m/>
    <x v="2"/>
    <x v="0"/>
    <x v="0"/>
  </r>
  <r>
    <x v="0"/>
    <x v="0"/>
    <x v="0"/>
    <x v="28"/>
    <s v="89310100"/>
    <x v="0"/>
    <x v="0"/>
    <x v="0"/>
    <x v="0"/>
    <x v="0"/>
    <s v="O- KPL Permian South Texas"/>
    <x v="2"/>
    <s v="Benavides (Sweden) System"/>
    <x v="28"/>
    <x v="0"/>
    <x v="0"/>
    <x v="6"/>
    <m/>
    <n v="2864.34"/>
    <n v="-2864.34"/>
    <x v="5"/>
    <x v="0"/>
    <s v="MONTLY ACCRUAL 30 &amp; 39Journal Import Created"/>
    <m/>
    <m/>
    <m/>
    <x v="2"/>
    <x v="0"/>
    <x v="0"/>
  </r>
  <r>
    <x v="0"/>
    <x v="0"/>
    <x v="0"/>
    <x v="28"/>
    <s v="89310100"/>
    <x v="0"/>
    <x v="0"/>
    <x v="0"/>
    <x v="0"/>
    <x v="0"/>
    <s v="O- KPL Permian South Texas"/>
    <x v="2"/>
    <s v="Benavides (Sweden) System"/>
    <x v="28"/>
    <x v="0"/>
    <x v="0"/>
    <x v="6"/>
    <m/>
    <n v="2864.34"/>
    <n v="-2864.34"/>
    <x v="6"/>
    <x v="0"/>
    <s v="MONTHLY ACCRUAL 30 &amp; 39Journal Import Created"/>
    <m/>
    <m/>
    <m/>
    <x v="2"/>
    <x v="0"/>
    <x v="0"/>
  </r>
  <r>
    <x v="0"/>
    <x v="0"/>
    <x v="0"/>
    <x v="28"/>
    <s v="89310100"/>
    <x v="0"/>
    <x v="0"/>
    <x v="0"/>
    <x v="0"/>
    <x v="0"/>
    <s v="O- KPL Permian South Texas"/>
    <x v="2"/>
    <s v="Benavides (Sweden) System"/>
    <x v="28"/>
    <x v="0"/>
    <x v="0"/>
    <x v="6"/>
    <m/>
    <n v="2864.34"/>
    <n v="-2864.34"/>
    <x v="7"/>
    <x v="0"/>
    <s v="Property Tax Accrual for Co. 1022 - July 2000Texas - Co. 30"/>
    <m/>
    <m/>
    <m/>
    <x v="2"/>
    <x v="0"/>
    <x v="0"/>
  </r>
  <r>
    <x v="0"/>
    <x v="0"/>
    <x v="0"/>
    <x v="30"/>
    <s v="83110100"/>
    <x v="0"/>
    <x v="0"/>
    <x v="0"/>
    <x v="0"/>
    <x v="0"/>
    <s v="O- KPL Conroe"/>
    <x v="10"/>
    <s v="Inactive - KPL Conroe"/>
    <x v="33"/>
    <x v="0"/>
    <x v="0"/>
    <x v="4"/>
    <m/>
    <n v="15.02"/>
    <n v="-15.02"/>
    <x v="2"/>
    <x v="0"/>
    <s v="Journal Import 578150:JV00060010BAX"/>
    <m/>
    <m/>
    <m/>
    <x v="4"/>
    <x v="0"/>
    <x v="0"/>
  </r>
  <r>
    <x v="0"/>
    <x v="0"/>
    <x v="0"/>
    <x v="30"/>
    <s v="83110100"/>
    <x v="0"/>
    <x v="0"/>
    <x v="0"/>
    <x v="0"/>
    <x v="0"/>
    <s v="O- KPL Conroe"/>
    <x v="10"/>
    <s v="Inactive - KPL Conroe"/>
    <x v="33"/>
    <x v="0"/>
    <x v="0"/>
    <x v="4"/>
    <m/>
    <n v="15.02"/>
    <n v="-15.02"/>
    <x v="3"/>
    <x v="0"/>
    <s v="Journal Import 621353:JV00060010CAV"/>
    <m/>
    <m/>
    <m/>
    <x v="4"/>
    <x v="0"/>
    <x v="0"/>
  </r>
  <r>
    <x v="0"/>
    <x v="0"/>
    <x v="0"/>
    <x v="30"/>
    <s v="83110100"/>
    <x v="0"/>
    <x v="0"/>
    <x v="0"/>
    <x v="0"/>
    <x v="0"/>
    <s v="O- KPL Conroe"/>
    <x v="10"/>
    <s v="Inactive - KPL Conroe"/>
    <x v="33"/>
    <x v="0"/>
    <x v="0"/>
    <x v="4"/>
    <m/>
    <n v="37.549999999999997"/>
    <n v="-37.549999999999997"/>
    <x v="4"/>
    <x v="0"/>
    <s v="Journal Import 675482:JV00060010DAR"/>
    <m/>
    <m/>
    <m/>
    <x v="4"/>
    <x v="0"/>
    <x v="0"/>
  </r>
  <r>
    <x v="0"/>
    <x v="0"/>
    <x v="0"/>
    <x v="30"/>
    <s v="83110100"/>
    <x v="0"/>
    <x v="0"/>
    <x v="0"/>
    <x v="0"/>
    <x v="0"/>
    <s v="O- KPL Conroe"/>
    <x v="10"/>
    <s v="Inactive - KPL Conroe"/>
    <x v="33"/>
    <x v="0"/>
    <x v="0"/>
    <x v="4"/>
    <m/>
    <n v="22.53"/>
    <n v="-22.53"/>
    <x v="5"/>
    <x v="0"/>
    <s v="Journal Import 710255:JV00060010EAR"/>
    <m/>
    <m/>
    <m/>
    <x v="4"/>
    <x v="0"/>
    <x v="0"/>
  </r>
  <r>
    <x v="0"/>
    <x v="0"/>
    <x v="0"/>
    <x v="40"/>
    <s v="89310100"/>
    <x v="0"/>
    <x v="0"/>
    <x v="0"/>
    <x v="0"/>
    <x v="0"/>
    <s v="O- KPL Nixon"/>
    <x v="1"/>
    <s v="North Line System"/>
    <x v="28"/>
    <x v="0"/>
    <x v="0"/>
    <x v="6"/>
    <m/>
    <n v="74.400000000000006"/>
    <n v="-74.400000000000006"/>
    <x v="1"/>
    <x v="0"/>
    <s v="MONTLY ACCRUAL 30 &amp; 39Journal Import Created"/>
    <m/>
    <m/>
    <m/>
    <x v="2"/>
    <x v="0"/>
    <x v="0"/>
  </r>
  <r>
    <x v="0"/>
    <x v="0"/>
    <x v="0"/>
    <x v="40"/>
    <s v="89310100"/>
    <x v="0"/>
    <x v="0"/>
    <x v="0"/>
    <x v="0"/>
    <x v="0"/>
    <s v="O- KPL Nixon"/>
    <x v="1"/>
    <s v="North Line System"/>
    <x v="28"/>
    <x v="0"/>
    <x v="0"/>
    <x v="6"/>
    <m/>
    <n v="74.400000000000006"/>
    <n v="-74.400000000000006"/>
    <x v="2"/>
    <x v="0"/>
    <s v="MONTLY ACCRUAL 30 &amp; 39Journal Import Created"/>
    <m/>
    <m/>
    <m/>
    <x v="2"/>
    <x v="0"/>
    <x v="0"/>
  </r>
  <r>
    <x v="0"/>
    <x v="0"/>
    <x v="0"/>
    <x v="40"/>
    <s v="89310100"/>
    <x v="0"/>
    <x v="0"/>
    <x v="0"/>
    <x v="0"/>
    <x v="0"/>
    <s v="O- KPL Nixon"/>
    <x v="1"/>
    <s v="North Line System"/>
    <x v="28"/>
    <x v="0"/>
    <x v="0"/>
    <x v="6"/>
    <m/>
    <n v="74.400000000000006"/>
    <n v="-74.400000000000006"/>
    <x v="3"/>
    <x v="0"/>
    <s v="MONTLY ACCRUAL 30 &amp; 39Journal Import Created"/>
    <m/>
    <m/>
    <m/>
    <x v="2"/>
    <x v="0"/>
    <x v="0"/>
  </r>
  <r>
    <x v="0"/>
    <x v="0"/>
    <x v="0"/>
    <x v="40"/>
    <s v="89310100"/>
    <x v="0"/>
    <x v="0"/>
    <x v="0"/>
    <x v="0"/>
    <x v="0"/>
    <s v="O- KPL Nixon"/>
    <x v="1"/>
    <s v="North Line System"/>
    <x v="28"/>
    <x v="0"/>
    <x v="0"/>
    <x v="6"/>
    <m/>
    <n v="74.400000000000006"/>
    <n v="-74.400000000000006"/>
    <x v="4"/>
    <x v="0"/>
    <s v="MONTLY ACCRUAL 30 &amp; 39Journal Import Created"/>
    <m/>
    <m/>
    <m/>
    <x v="2"/>
    <x v="0"/>
    <x v="0"/>
  </r>
  <r>
    <x v="0"/>
    <x v="0"/>
    <x v="0"/>
    <x v="40"/>
    <s v="89310100"/>
    <x v="0"/>
    <x v="0"/>
    <x v="0"/>
    <x v="0"/>
    <x v="0"/>
    <s v="O- KPL Nixon"/>
    <x v="1"/>
    <s v="North Line System"/>
    <x v="28"/>
    <x v="0"/>
    <x v="0"/>
    <x v="6"/>
    <m/>
    <n v="74.400000000000006"/>
    <n v="-74.400000000000006"/>
    <x v="5"/>
    <x v="0"/>
    <s v="MONTLY ACCRUAL 30 &amp; 39Journal Import Created"/>
    <m/>
    <m/>
    <m/>
    <x v="2"/>
    <x v="0"/>
    <x v="0"/>
  </r>
  <r>
    <x v="0"/>
    <x v="0"/>
    <x v="0"/>
    <x v="40"/>
    <s v="89310100"/>
    <x v="0"/>
    <x v="0"/>
    <x v="0"/>
    <x v="0"/>
    <x v="0"/>
    <s v="O- KPL Nixon"/>
    <x v="1"/>
    <s v="North Line System"/>
    <x v="28"/>
    <x v="0"/>
    <x v="0"/>
    <x v="6"/>
    <m/>
    <n v="74.400000000000006"/>
    <n v="-74.400000000000006"/>
    <x v="6"/>
    <x v="0"/>
    <s v="MONTHLY ACCRUAL 30 &amp; 39Journal Import Created"/>
    <m/>
    <m/>
    <m/>
    <x v="2"/>
    <x v="0"/>
    <x v="0"/>
  </r>
  <r>
    <x v="0"/>
    <x v="0"/>
    <x v="0"/>
    <x v="40"/>
    <s v="89310100"/>
    <x v="0"/>
    <x v="0"/>
    <x v="0"/>
    <x v="0"/>
    <x v="0"/>
    <s v="O- KPL Nixon"/>
    <x v="1"/>
    <s v="North Line System"/>
    <x v="28"/>
    <x v="0"/>
    <x v="0"/>
    <x v="6"/>
    <m/>
    <n v="74.400000000000006"/>
    <n v="-74.400000000000006"/>
    <x v="7"/>
    <x v="0"/>
    <s v="Property Tax Accrual for Co. 1022 - July 2000Texas - Co. 30"/>
    <m/>
    <m/>
    <m/>
    <x v="2"/>
    <x v="0"/>
    <x v="0"/>
  </r>
  <r>
    <x v="0"/>
    <x v="0"/>
    <x v="0"/>
    <x v="40"/>
    <s v="97120100"/>
    <x v="0"/>
    <x v="0"/>
    <x v="0"/>
    <x v="0"/>
    <x v="0"/>
    <s v="O- KPL Nixon"/>
    <x v="1"/>
    <s v="North Line System"/>
    <x v="29"/>
    <x v="0"/>
    <x v="0"/>
    <x v="7"/>
    <m/>
    <n v="112.98"/>
    <n v="-112.98"/>
    <x v="1"/>
    <x v="0"/>
    <s v="z - Depreciation 31-JAN-2000 00:00:00CURRENT DEPRECIATION 31-JAN-2000 00:00:00"/>
    <m/>
    <m/>
    <m/>
    <x v="3"/>
    <x v="0"/>
    <x v="0"/>
  </r>
  <r>
    <x v="0"/>
    <x v="0"/>
    <x v="0"/>
    <x v="40"/>
    <s v="97120100"/>
    <x v="0"/>
    <x v="0"/>
    <x v="0"/>
    <x v="0"/>
    <x v="0"/>
    <s v="O- KPL Nixon"/>
    <x v="1"/>
    <s v="North Line System"/>
    <x v="29"/>
    <x v="0"/>
    <x v="0"/>
    <x v="7"/>
    <m/>
    <n v="181.79"/>
    <n v="-181.79"/>
    <x v="1"/>
    <x v="0"/>
    <s v="MOVE ITEMS TO CORRECT PC AND CCOracle Assets z - Depreciation KII_USD_01/Jan-00z - Depreciation 31-JAN-2000 00:00:00z - DepreciationCURRENT DEPRECIATION 31-JAN-2000 00:00:00"/>
    <m/>
    <m/>
    <m/>
    <x v="2"/>
    <x v="0"/>
    <x v="0"/>
  </r>
  <r>
    <x v="0"/>
    <x v="0"/>
    <x v="0"/>
    <x v="40"/>
    <s v="97120100"/>
    <x v="0"/>
    <x v="0"/>
    <x v="0"/>
    <x v="0"/>
    <x v="0"/>
    <s v="O- KPL Nixon"/>
    <x v="1"/>
    <s v="North Line System"/>
    <x v="29"/>
    <x v="0"/>
    <x v="0"/>
    <x v="7"/>
    <m/>
    <n v="112.98"/>
    <n v="-112.98"/>
    <x v="2"/>
    <x v="0"/>
    <s v="z - Depreciation 29-FEB-2000 00:00:00CURRENT DEPRECIATION 29-FEB-2000 00:00:00"/>
    <m/>
    <m/>
    <m/>
    <x v="3"/>
    <x v="0"/>
    <x v="0"/>
  </r>
  <r>
    <x v="0"/>
    <x v="0"/>
    <x v="0"/>
    <x v="40"/>
    <s v="97120100"/>
    <x v="0"/>
    <x v="0"/>
    <x v="0"/>
    <x v="0"/>
    <x v="0"/>
    <s v="O- KPL Nixon"/>
    <x v="1"/>
    <s v="North Line System"/>
    <x v="29"/>
    <x v="0"/>
    <x v="0"/>
    <x v="7"/>
    <m/>
    <n v="112.98"/>
    <n v="-112.98"/>
    <x v="3"/>
    <x v="0"/>
    <s v="z - Depreciation 31-MAR-2000 00:00:00CURRENT DEPRECIATION 31-MAR-2000 00:00:00"/>
    <m/>
    <m/>
    <m/>
    <x v="3"/>
    <x v="0"/>
    <x v="0"/>
  </r>
  <r>
    <x v="0"/>
    <x v="0"/>
    <x v="0"/>
    <x v="40"/>
    <s v="97120100"/>
    <x v="0"/>
    <x v="0"/>
    <x v="0"/>
    <x v="0"/>
    <x v="0"/>
    <s v="O- KPL Nixon"/>
    <x v="1"/>
    <s v="North Line System"/>
    <x v="29"/>
    <x v="0"/>
    <x v="0"/>
    <x v="7"/>
    <m/>
    <n v="-181.79"/>
    <n v="181.79"/>
    <x v="3"/>
    <x v="0"/>
    <s v="Journal Import 640934:Journal Import Created"/>
    <m/>
    <m/>
    <m/>
    <x v="2"/>
    <x v="0"/>
    <x v="0"/>
  </r>
  <r>
    <x v="0"/>
    <x v="0"/>
    <x v="0"/>
    <x v="40"/>
    <s v="97120100"/>
    <x v="0"/>
    <x v="0"/>
    <x v="0"/>
    <x v="0"/>
    <x v="0"/>
    <s v="O- KPL Nixon"/>
    <x v="1"/>
    <s v="North Line System"/>
    <x v="29"/>
    <x v="0"/>
    <x v="0"/>
    <x v="7"/>
    <m/>
    <n v="112.98"/>
    <n v="-112.98"/>
    <x v="4"/>
    <x v="0"/>
    <s v="z - Depreciation 30-APR-2000 00:00:00CURRENT DEPRECIATION 30-APR-2000 00:00:00"/>
    <m/>
    <m/>
    <m/>
    <x v="3"/>
    <x v="0"/>
    <x v="0"/>
  </r>
  <r>
    <x v="0"/>
    <x v="0"/>
    <x v="0"/>
    <x v="40"/>
    <s v="97120100"/>
    <x v="0"/>
    <x v="0"/>
    <x v="0"/>
    <x v="0"/>
    <x v="0"/>
    <s v="O- KPL Nixon"/>
    <x v="1"/>
    <s v="North Line System"/>
    <x v="29"/>
    <x v="0"/>
    <x v="0"/>
    <x v="7"/>
    <m/>
    <n v="112.98"/>
    <n v="-112.98"/>
    <x v="5"/>
    <x v="0"/>
    <s v="z - Depreciation 31-MAY-2000 00:00:00CURRENT DEPRECIATION 31-MAY-2000 00:00:00"/>
    <m/>
    <m/>
    <m/>
    <x v="3"/>
    <x v="0"/>
    <x v="0"/>
  </r>
  <r>
    <x v="0"/>
    <x v="0"/>
    <x v="0"/>
    <x v="40"/>
    <s v="97120100"/>
    <x v="0"/>
    <x v="0"/>
    <x v="0"/>
    <x v="0"/>
    <x v="0"/>
    <s v="O- KPL Nixon"/>
    <x v="1"/>
    <s v="North Line System"/>
    <x v="29"/>
    <x v="0"/>
    <x v="0"/>
    <x v="7"/>
    <m/>
    <n v="112.98"/>
    <n v="-112.98"/>
    <x v="6"/>
    <x v="0"/>
    <s v="z - Depreciation 30-JUN-2000 00:00:00CURRENT DEPRECIATION 30-JUN-2000 00:00:00"/>
    <m/>
    <m/>
    <m/>
    <x v="3"/>
    <x v="0"/>
    <x v="0"/>
  </r>
  <r>
    <x v="0"/>
    <x v="0"/>
    <x v="0"/>
    <x v="40"/>
    <s v="97120100"/>
    <x v="0"/>
    <x v="0"/>
    <x v="0"/>
    <x v="0"/>
    <x v="0"/>
    <s v="O- KPL Nixon"/>
    <x v="1"/>
    <s v="North Line System"/>
    <x v="29"/>
    <x v="0"/>
    <x v="0"/>
    <x v="7"/>
    <m/>
    <n v="112.98"/>
    <n v="-112.98"/>
    <x v="7"/>
    <x v="0"/>
    <s v="z - Depreciation 31-JUL-2000 00:00:00CURRENT DEPRECIATION 31-JUL-2000 00:00:00"/>
    <m/>
    <m/>
    <m/>
    <x v="3"/>
    <x v="0"/>
    <x v="0"/>
  </r>
  <r>
    <x v="0"/>
    <x v="0"/>
    <x v="0"/>
    <x v="1"/>
    <s v="89310100"/>
    <x v="0"/>
    <x v="0"/>
    <x v="0"/>
    <x v="0"/>
    <x v="0"/>
    <s v="O- KPL Pettus Station"/>
    <x v="1"/>
    <s v="North Line System"/>
    <x v="28"/>
    <x v="0"/>
    <x v="0"/>
    <x v="6"/>
    <m/>
    <n v="120.9"/>
    <n v="-120.9"/>
    <x v="1"/>
    <x v="0"/>
    <s v="MONTLY ACCRUAL 30 &amp; 39Journal Import Created"/>
    <m/>
    <m/>
    <m/>
    <x v="2"/>
    <x v="0"/>
    <x v="0"/>
  </r>
  <r>
    <x v="0"/>
    <x v="0"/>
    <x v="0"/>
    <x v="1"/>
    <s v="89310100"/>
    <x v="0"/>
    <x v="0"/>
    <x v="0"/>
    <x v="0"/>
    <x v="0"/>
    <s v="O- KPL Pettus Station"/>
    <x v="1"/>
    <s v="North Line System"/>
    <x v="28"/>
    <x v="0"/>
    <x v="0"/>
    <x v="6"/>
    <m/>
    <n v="120.9"/>
    <n v="-120.9"/>
    <x v="2"/>
    <x v="0"/>
    <s v="MONTLY ACCRUAL 30 &amp; 39Journal Import Created"/>
    <m/>
    <m/>
    <m/>
    <x v="2"/>
    <x v="0"/>
    <x v="0"/>
  </r>
  <r>
    <x v="0"/>
    <x v="0"/>
    <x v="0"/>
    <x v="1"/>
    <s v="89310100"/>
    <x v="0"/>
    <x v="0"/>
    <x v="0"/>
    <x v="0"/>
    <x v="0"/>
    <s v="O- KPL Pettus Station"/>
    <x v="1"/>
    <s v="North Line System"/>
    <x v="28"/>
    <x v="0"/>
    <x v="0"/>
    <x v="6"/>
    <m/>
    <n v="120.9"/>
    <n v="-120.9"/>
    <x v="3"/>
    <x v="0"/>
    <s v="MONTLY ACCRUAL 30 &amp; 39Journal Import Created"/>
    <m/>
    <m/>
    <m/>
    <x v="2"/>
    <x v="0"/>
    <x v="0"/>
  </r>
  <r>
    <x v="0"/>
    <x v="0"/>
    <x v="0"/>
    <x v="1"/>
    <s v="89310100"/>
    <x v="0"/>
    <x v="0"/>
    <x v="0"/>
    <x v="0"/>
    <x v="0"/>
    <s v="O- KPL Pettus Station"/>
    <x v="1"/>
    <s v="North Line System"/>
    <x v="28"/>
    <x v="0"/>
    <x v="0"/>
    <x v="6"/>
    <m/>
    <n v="120.9"/>
    <n v="-120.9"/>
    <x v="4"/>
    <x v="0"/>
    <s v="MONTLY ACCRUAL 30 &amp; 39Journal Import Created"/>
    <m/>
    <m/>
    <m/>
    <x v="2"/>
    <x v="0"/>
    <x v="0"/>
  </r>
  <r>
    <x v="0"/>
    <x v="0"/>
    <x v="0"/>
    <x v="1"/>
    <s v="89310100"/>
    <x v="0"/>
    <x v="0"/>
    <x v="0"/>
    <x v="0"/>
    <x v="0"/>
    <s v="O- KPL Pettus Station"/>
    <x v="1"/>
    <s v="North Line System"/>
    <x v="28"/>
    <x v="0"/>
    <x v="0"/>
    <x v="6"/>
    <m/>
    <n v="120.9"/>
    <n v="-120.9"/>
    <x v="5"/>
    <x v="0"/>
    <s v="MONTLY ACCRUAL 30 &amp; 39Journal Import Created"/>
    <m/>
    <m/>
    <m/>
    <x v="2"/>
    <x v="0"/>
    <x v="0"/>
  </r>
  <r>
    <x v="0"/>
    <x v="0"/>
    <x v="0"/>
    <x v="1"/>
    <s v="89310100"/>
    <x v="0"/>
    <x v="0"/>
    <x v="0"/>
    <x v="0"/>
    <x v="0"/>
    <s v="O- KPL Pettus Station"/>
    <x v="1"/>
    <s v="North Line System"/>
    <x v="28"/>
    <x v="0"/>
    <x v="0"/>
    <x v="6"/>
    <m/>
    <n v="120.9"/>
    <n v="-120.9"/>
    <x v="6"/>
    <x v="0"/>
    <s v="MONTHLY ACCRUAL 30 &amp; 39Journal Import Created"/>
    <m/>
    <m/>
    <m/>
    <x v="2"/>
    <x v="0"/>
    <x v="0"/>
  </r>
  <r>
    <x v="0"/>
    <x v="0"/>
    <x v="0"/>
    <x v="1"/>
    <s v="89310100"/>
    <x v="0"/>
    <x v="0"/>
    <x v="0"/>
    <x v="0"/>
    <x v="0"/>
    <s v="O- KPL Pettus Station"/>
    <x v="1"/>
    <s v="North Line System"/>
    <x v="28"/>
    <x v="0"/>
    <x v="0"/>
    <x v="6"/>
    <m/>
    <n v="120.9"/>
    <n v="-120.9"/>
    <x v="7"/>
    <x v="0"/>
    <s v="Property Tax Accrual for Co. 1022 - July 2000Texas - Co. 30"/>
    <m/>
    <m/>
    <m/>
    <x v="2"/>
    <x v="0"/>
    <x v="0"/>
  </r>
  <r>
    <x v="0"/>
    <x v="0"/>
    <x v="0"/>
    <x v="1"/>
    <s v="89430100"/>
    <x v="0"/>
    <x v="0"/>
    <x v="0"/>
    <x v="0"/>
    <x v="0"/>
    <s v="O- KPL Pettus Station"/>
    <x v="1"/>
    <s v="North Line System"/>
    <x v="0"/>
    <x v="0"/>
    <x v="0"/>
    <x v="0"/>
    <m/>
    <n v="-480.89"/>
    <n v="480.89"/>
    <x v="1"/>
    <x v="0"/>
    <s v="Journal Import 534217:Journal Import Created"/>
    <m/>
    <m/>
    <m/>
    <x v="1"/>
    <x v="0"/>
    <x v="0"/>
  </r>
  <r>
    <x v="0"/>
    <x v="0"/>
    <x v="0"/>
    <x v="1"/>
    <s v="89430100"/>
    <x v="0"/>
    <x v="0"/>
    <x v="0"/>
    <x v="0"/>
    <x v="0"/>
    <s v="O- KPL Pettus Station"/>
    <x v="1"/>
    <s v="North Line System"/>
    <x v="0"/>
    <x v="0"/>
    <x v="0"/>
    <x v="0"/>
    <m/>
    <n v="-486.67"/>
    <n v="486.67"/>
    <x v="2"/>
    <x v="0"/>
    <s v="Journal Import 574518:Journal Import Created"/>
    <m/>
    <m/>
    <m/>
    <x v="1"/>
    <x v="0"/>
    <x v="0"/>
  </r>
  <r>
    <x v="0"/>
    <x v="0"/>
    <x v="0"/>
    <x v="1"/>
    <s v="89430100"/>
    <x v="0"/>
    <x v="0"/>
    <x v="0"/>
    <x v="0"/>
    <x v="0"/>
    <s v="O- KPL Pettus Station"/>
    <x v="1"/>
    <s v="North Line System"/>
    <x v="0"/>
    <x v="0"/>
    <x v="0"/>
    <x v="0"/>
    <m/>
    <n v="-542.53"/>
    <n v="542.53"/>
    <x v="3"/>
    <x v="0"/>
    <s v="Journal Import 597710:Journal Import Created"/>
    <m/>
    <m/>
    <m/>
    <x v="1"/>
    <x v="0"/>
    <x v="0"/>
  </r>
  <r>
    <x v="0"/>
    <x v="0"/>
    <x v="0"/>
    <x v="1"/>
    <s v="89430100"/>
    <x v="0"/>
    <x v="0"/>
    <x v="0"/>
    <x v="0"/>
    <x v="0"/>
    <s v="O- KPL Pettus Station"/>
    <x v="1"/>
    <s v="North Line System"/>
    <x v="0"/>
    <x v="0"/>
    <x v="0"/>
    <x v="0"/>
    <m/>
    <n v="-552.78"/>
    <n v="552.78"/>
    <x v="4"/>
    <x v="0"/>
    <s v="Journal Import 686433:Journal Import Created"/>
    <m/>
    <m/>
    <m/>
    <x v="1"/>
    <x v="0"/>
    <x v="0"/>
  </r>
  <r>
    <x v="0"/>
    <x v="0"/>
    <x v="0"/>
    <x v="1"/>
    <s v="89430100"/>
    <x v="0"/>
    <x v="0"/>
    <x v="0"/>
    <x v="0"/>
    <x v="0"/>
    <s v="O- KPL Pettus Station"/>
    <x v="1"/>
    <s v="North Line System"/>
    <x v="0"/>
    <x v="0"/>
    <x v="0"/>
    <x v="0"/>
    <m/>
    <n v="-197.85"/>
    <n v="197.85"/>
    <x v="5"/>
    <x v="0"/>
    <s v="Journal Import 733840:Journal Import Created"/>
    <m/>
    <m/>
    <m/>
    <x v="1"/>
    <x v="0"/>
    <x v="0"/>
  </r>
  <r>
    <x v="0"/>
    <x v="0"/>
    <x v="0"/>
    <x v="1"/>
    <s v="89430100"/>
    <x v="0"/>
    <x v="0"/>
    <x v="0"/>
    <x v="0"/>
    <x v="0"/>
    <s v="O- KPL Pettus Station"/>
    <x v="1"/>
    <s v="North Line System"/>
    <x v="0"/>
    <x v="0"/>
    <x v="0"/>
    <x v="0"/>
    <m/>
    <n v="-204.57"/>
    <n v="204.57"/>
    <x v="7"/>
    <x v="0"/>
    <s v="Journal Import 822419:Journal Import Created"/>
    <m/>
    <m/>
    <m/>
    <x v="1"/>
    <x v="0"/>
    <x v="0"/>
  </r>
  <r>
    <x v="0"/>
    <x v="0"/>
    <x v="0"/>
    <x v="1"/>
    <s v="97120100"/>
    <x v="0"/>
    <x v="0"/>
    <x v="0"/>
    <x v="0"/>
    <x v="0"/>
    <s v="O- KPL Pettus Station"/>
    <x v="1"/>
    <s v="North Line System"/>
    <x v="29"/>
    <x v="0"/>
    <x v="0"/>
    <x v="7"/>
    <m/>
    <n v="356.22"/>
    <n v="-356.22"/>
    <x v="1"/>
    <x v="0"/>
    <s v="z - Depreciation 31-JAN-2000 00:00:00CURRENT DEPRECIATION 31-JAN-2000 00:00:00"/>
    <m/>
    <m/>
    <m/>
    <x v="3"/>
    <x v="0"/>
    <x v="0"/>
  </r>
  <r>
    <x v="0"/>
    <x v="0"/>
    <x v="0"/>
    <x v="1"/>
    <s v="97120100"/>
    <x v="0"/>
    <x v="0"/>
    <x v="0"/>
    <x v="0"/>
    <x v="0"/>
    <s v="O- KPL Pettus Station"/>
    <x v="1"/>
    <s v="North Line System"/>
    <x v="29"/>
    <x v="0"/>
    <x v="0"/>
    <x v="7"/>
    <m/>
    <n v="356.22"/>
    <n v="-356.22"/>
    <x v="2"/>
    <x v="0"/>
    <s v="z - Depreciation 29-FEB-2000 00:00:00CURRENT DEPRECIATION 29-FEB-2000 00:00:00"/>
    <m/>
    <m/>
    <m/>
    <x v="3"/>
    <x v="0"/>
    <x v="0"/>
  </r>
  <r>
    <x v="0"/>
    <x v="0"/>
    <x v="0"/>
    <x v="1"/>
    <s v="97120100"/>
    <x v="0"/>
    <x v="0"/>
    <x v="0"/>
    <x v="0"/>
    <x v="0"/>
    <s v="O- KPL Pettus Station"/>
    <x v="1"/>
    <s v="North Line System"/>
    <x v="29"/>
    <x v="0"/>
    <x v="0"/>
    <x v="7"/>
    <m/>
    <n v="356.22"/>
    <n v="-356.22"/>
    <x v="3"/>
    <x v="0"/>
    <s v="z - Depreciation 31-MAR-2000 00:00:00CURRENT DEPRECIATION 31-MAR-2000 00:00:00"/>
    <m/>
    <m/>
    <m/>
    <x v="3"/>
    <x v="0"/>
    <x v="0"/>
  </r>
  <r>
    <x v="0"/>
    <x v="0"/>
    <x v="0"/>
    <x v="1"/>
    <s v="97120100"/>
    <x v="0"/>
    <x v="0"/>
    <x v="0"/>
    <x v="0"/>
    <x v="0"/>
    <s v="O- KPL Pettus Station"/>
    <x v="1"/>
    <s v="North Line System"/>
    <x v="29"/>
    <x v="0"/>
    <x v="0"/>
    <x v="7"/>
    <m/>
    <n v="356.22"/>
    <n v="-356.22"/>
    <x v="4"/>
    <x v="0"/>
    <s v="z - Depreciation 30-APR-2000 00:00:00CURRENT DEPRECIATION 30-APR-2000 00:00:00"/>
    <m/>
    <m/>
    <m/>
    <x v="3"/>
    <x v="0"/>
    <x v="0"/>
  </r>
  <r>
    <x v="0"/>
    <x v="0"/>
    <x v="0"/>
    <x v="1"/>
    <s v="97120100"/>
    <x v="0"/>
    <x v="0"/>
    <x v="0"/>
    <x v="0"/>
    <x v="0"/>
    <s v="O- KPL Pettus Station"/>
    <x v="1"/>
    <s v="North Line System"/>
    <x v="29"/>
    <x v="0"/>
    <x v="0"/>
    <x v="7"/>
    <m/>
    <n v="356.22"/>
    <n v="-356.22"/>
    <x v="5"/>
    <x v="0"/>
    <s v="z - Depreciation 31-MAY-2000 00:00:00CURRENT DEPRECIATION 31-MAY-2000 00:00:00"/>
    <m/>
    <m/>
    <m/>
    <x v="3"/>
    <x v="0"/>
    <x v="0"/>
  </r>
  <r>
    <x v="0"/>
    <x v="0"/>
    <x v="0"/>
    <x v="1"/>
    <s v="97120100"/>
    <x v="0"/>
    <x v="0"/>
    <x v="0"/>
    <x v="0"/>
    <x v="0"/>
    <s v="O- KPL Pettus Station"/>
    <x v="1"/>
    <s v="North Line System"/>
    <x v="29"/>
    <x v="0"/>
    <x v="0"/>
    <x v="7"/>
    <m/>
    <n v="356.22"/>
    <n v="-356.22"/>
    <x v="6"/>
    <x v="0"/>
    <s v="z - Depreciation 30-JUN-2000 00:00:00CURRENT DEPRECIATION 30-JUN-2000 00:00:00"/>
    <m/>
    <m/>
    <m/>
    <x v="3"/>
    <x v="0"/>
    <x v="0"/>
  </r>
  <r>
    <x v="0"/>
    <x v="0"/>
    <x v="0"/>
    <x v="1"/>
    <s v="97120100"/>
    <x v="0"/>
    <x v="0"/>
    <x v="0"/>
    <x v="0"/>
    <x v="0"/>
    <s v="O- KPL Pettus Station"/>
    <x v="1"/>
    <s v="North Line System"/>
    <x v="29"/>
    <x v="0"/>
    <x v="0"/>
    <x v="7"/>
    <m/>
    <n v="356.22"/>
    <n v="-356.22"/>
    <x v="7"/>
    <x v="0"/>
    <s v="z - Depreciation 31-JUL-2000 00:00:00CURRENT DEPRECIATION 31-JUL-2000 00:00:00"/>
    <m/>
    <m/>
    <m/>
    <x v="3"/>
    <x v="0"/>
    <x v="0"/>
  </r>
  <r>
    <x v="0"/>
    <x v="0"/>
    <x v="0"/>
    <x v="61"/>
    <s v="89310100"/>
    <x v="0"/>
    <x v="0"/>
    <x v="0"/>
    <x v="0"/>
    <x v="0"/>
    <s v="O- KPL Winchester"/>
    <x v="18"/>
    <s v="Inactive - KPL Winchester"/>
    <x v="28"/>
    <x v="0"/>
    <x v="0"/>
    <x v="6"/>
    <m/>
    <n v="18.600000000000001"/>
    <n v="-18.600000000000001"/>
    <x v="1"/>
    <x v="0"/>
    <s v="MONTLY ACCRUAL 30 &amp; 39Journal Import Created"/>
    <m/>
    <m/>
    <m/>
    <x v="2"/>
    <x v="0"/>
    <x v="0"/>
  </r>
  <r>
    <x v="0"/>
    <x v="0"/>
    <x v="0"/>
    <x v="61"/>
    <s v="89310100"/>
    <x v="0"/>
    <x v="0"/>
    <x v="0"/>
    <x v="0"/>
    <x v="0"/>
    <s v="O- KPL Winchester"/>
    <x v="18"/>
    <s v="Inactive - KPL Winchester"/>
    <x v="28"/>
    <x v="0"/>
    <x v="0"/>
    <x v="6"/>
    <m/>
    <n v="18.600000000000001"/>
    <n v="-18.600000000000001"/>
    <x v="2"/>
    <x v="0"/>
    <s v="MONTLY ACCRUAL 30 &amp; 39Journal Import Created"/>
    <m/>
    <m/>
    <m/>
    <x v="2"/>
    <x v="0"/>
    <x v="0"/>
  </r>
  <r>
    <x v="0"/>
    <x v="0"/>
    <x v="0"/>
    <x v="61"/>
    <s v="89310100"/>
    <x v="0"/>
    <x v="0"/>
    <x v="0"/>
    <x v="0"/>
    <x v="0"/>
    <s v="O- KPL Winchester"/>
    <x v="18"/>
    <s v="Inactive - KPL Winchester"/>
    <x v="28"/>
    <x v="0"/>
    <x v="0"/>
    <x v="6"/>
    <m/>
    <n v="18.600000000000001"/>
    <n v="-18.600000000000001"/>
    <x v="3"/>
    <x v="0"/>
    <s v="MONTLY ACCRUAL 30 &amp; 39Journal Import Created"/>
    <m/>
    <m/>
    <m/>
    <x v="2"/>
    <x v="0"/>
    <x v="0"/>
  </r>
  <r>
    <x v="0"/>
    <x v="0"/>
    <x v="0"/>
    <x v="61"/>
    <s v="89310100"/>
    <x v="0"/>
    <x v="0"/>
    <x v="0"/>
    <x v="0"/>
    <x v="0"/>
    <s v="O- KPL Winchester"/>
    <x v="18"/>
    <s v="Inactive - KPL Winchester"/>
    <x v="28"/>
    <x v="0"/>
    <x v="0"/>
    <x v="6"/>
    <m/>
    <n v="18.600000000000001"/>
    <n v="-18.600000000000001"/>
    <x v="4"/>
    <x v="0"/>
    <s v="MONTLY ACCRUAL 30 &amp; 39Journal Import Created"/>
    <m/>
    <m/>
    <m/>
    <x v="2"/>
    <x v="0"/>
    <x v="0"/>
  </r>
  <r>
    <x v="0"/>
    <x v="0"/>
    <x v="0"/>
    <x v="61"/>
    <s v="89310100"/>
    <x v="0"/>
    <x v="0"/>
    <x v="0"/>
    <x v="0"/>
    <x v="0"/>
    <s v="O- KPL Winchester"/>
    <x v="18"/>
    <s v="Inactive - KPL Winchester"/>
    <x v="28"/>
    <x v="0"/>
    <x v="0"/>
    <x v="6"/>
    <m/>
    <n v="18.600000000000001"/>
    <n v="-18.600000000000001"/>
    <x v="5"/>
    <x v="0"/>
    <s v="MONTLY ACCRUAL 30 &amp; 39Journal Import Created"/>
    <m/>
    <m/>
    <m/>
    <x v="2"/>
    <x v="0"/>
    <x v="0"/>
  </r>
  <r>
    <x v="0"/>
    <x v="0"/>
    <x v="0"/>
    <x v="61"/>
    <s v="89310100"/>
    <x v="0"/>
    <x v="0"/>
    <x v="0"/>
    <x v="0"/>
    <x v="0"/>
    <s v="O- KPL Winchester"/>
    <x v="18"/>
    <s v="Inactive - KPL Winchester"/>
    <x v="28"/>
    <x v="0"/>
    <x v="0"/>
    <x v="6"/>
    <m/>
    <n v="18.600000000000001"/>
    <n v="-18.600000000000001"/>
    <x v="6"/>
    <x v="0"/>
    <s v="MONTHLY ACCRUAL 30 &amp; 39Journal Import Created"/>
    <m/>
    <m/>
    <m/>
    <x v="2"/>
    <x v="0"/>
    <x v="0"/>
  </r>
  <r>
    <x v="0"/>
    <x v="0"/>
    <x v="0"/>
    <x v="61"/>
    <s v="89310100"/>
    <x v="0"/>
    <x v="0"/>
    <x v="0"/>
    <x v="0"/>
    <x v="0"/>
    <s v="O- KPL Winchester"/>
    <x v="18"/>
    <s v="Inactive - KPL Winchester"/>
    <x v="28"/>
    <x v="0"/>
    <x v="0"/>
    <x v="6"/>
    <m/>
    <n v="18.600000000000001"/>
    <n v="-18.600000000000001"/>
    <x v="7"/>
    <x v="0"/>
    <s v="Property Tax Accrual for Co. 1022 - July 2000Texas - Co. 30"/>
    <m/>
    <m/>
    <m/>
    <x v="2"/>
    <x v="0"/>
    <x v="0"/>
  </r>
  <r>
    <x v="0"/>
    <x v="0"/>
    <x v="0"/>
    <x v="61"/>
    <s v="97120100"/>
    <x v="0"/>
    <x v="0"/>
    <x v="0"/>
    <x v="0"/>
    <x v="0"/>
    <s v="O- KPL Winchester"/>
    <x v="18"/>
    <s v="Inactive - KPL Winchester"/>
    <x v="29"/>
    <x v="0"/>
    <x v="0"/>
    <x v="7"/>
    <m/>
    <n v="54.65"/>
    <n v="-54.65"/>
    <x v="1"/>
    <x v="0"/>
    <s v="z - Depreciation 31-JAN-2000 00:00:00CURRENT DEPRECIATION 31-JAN-2000 00:00:00"/>
    <m/>
    <m/>
    <m/>
    <x v="3"/>
    <x v="0"/>
    <x v="0"/>
  </r>
  <r>
    <x v="0"/>
    <x v="0"/>
    <x v="0"/>
    <x v="61"/>
    <s v="97120100"/>
    <x v="0"/>
    <x v="0"/>
    <x v="0"/>
    <x v="0"/>
    <x v="0"/>
    <s v="O- KPL Winchester"/>
    <x v="18"/>
    <s v="Inactive - KPL Winchester"/>
    <x v="29"/>
    <x v="0"/>
    <x v="0"/>
    <x v="7"/>
    <m/>
    <n v="54.65"/>
    <n v="-54.65"/>
    <x v="2"/>
    <x v="0"/>
    <s v="z - Depreciation 29-FEB-2000 00:00:00CURRENT DEPRECIATION 29-FEB-2000 00:00:00"/>
    <m/>
    <m/>
    <m/>
    <x v="3"/>
    <x v="0"/>
    <x v="0"/>
  </r>
  <r>
    <x v="0"/>
    <x v="0"/>
    <x v="0"/>
    <x v="61"/>
    <s v="97120100"/>
    <x v="0"/>
    <x v="0"/>
    <x v="0"/>
    <x v="0"/>
    <x v="0"/>
    <s v="O- KPL Winchester"/>
    <x v="18"/>
    <s v="Inactive - KPL Winchester"/>
    <x v="29"/>
    <x v="0"/>
    <x v="0"/>
    <x v="7"/>
    <m/>
    <n v="54.65"/>
    <n v="-54.65"/>
    <x v="3"/>
    <x v="0"/>
    <s v="z - Depreciation 31-MAR-2000 00:00:00CURRENT DEPRECIATION 31-MAR-2000 00:00:00"/>
    <m/>
    <m/>
    <m/>
    <x v="3"/>
    <x v="0"/>
    <x v="0"/>
  </r>
  <r>
    <x v="0"/>
    <x v="0"/>
    <x v="0"/>
    <x v="61"/>
    <s v="97120100"/>
    <x v="0"/>
    <x v="0"/>
    <x v="0"/>
    <x v="0"/>
    <x v="0"/>
    <s v="O- KPL Winchester"/>
    <x v="18"/>
    <s v="Inactive - KPL Winchester"/>
    <x v="29"/>
    <x v="0"/>
    <x v="0"/>
    <x v="7"/>
    <m/>
    <n v="54.65"/>
    <n v="-54.65"/>
    <x v="4"/>
    <x v="0"/>
    <s v="z - Depreciation 30-APR-2000 00:00:00CURRENT DEPRECIATION 30-APR-2000 00:00:00"/>
    <m/>
    <m/>
    <m/>
    <x v="3"/>
    <x v="0"/>
    <x v="0"/>
  </r>
  <r>
    <x v="0"/>
    <x v="0"/>
    <x v="0"/>
    <x v="61"/>
    <s v="97120100"/>
    <x v="0"/>
    <x v="0"/>
    <x v="0"/>
    <x v="0"/>
    <x v="0"/>
    <s v="O- KPL Winchester"/>
    <x v="18"/>
    <s v="Inactive - KPL Winchester"/>
    <x v="29"/>
    <x v="0"/>
    <x v="0"/>
    <x v="7"/>
    <m/>
    <n v="54.65"/>
    <n v="-54.65"/>
    <x v="5"/>
    <x v="0"/>
    <s v="z - Depreciation 31-MAY-2000 00:00:00CURRENT DEPRECIATION 31-MAY-2000 00:00:00"/>
    <m/>
    <m/>
    <m/>
    <x v="3"/>
    <x v="0"/>
    <x v="0"/>
  </r>
  <r>
    <x v="0"/>
    <x v="0"/>
    <x v="0"/>
    <x v="61"/>
    <s v="97120100"/>
    <x v="0"/>
    <x v="0"/>
    <x v="0"/>
    <x v="0"/>
    <x v="0"/>
    <s v="O- KPL Winchester"/>
    <x v="18"/>
    <s v="Inactive - KPL Winchester"/>
    <x v="29"/>
    <x v="0"/>
    <x v="0"/>
    <x v="7"/>
    <m/>
    <n v="54.65"/>
    <n v="-54.65"/>
    <x v="6"/>
    <x v="0"/>
    <s v="z - Depreciation 30-JUN-2000 00:00:00CURRENT DEPRECIATION 30-JUN-2000 00:00:00"/>
    <m/>
    <m/>
    <m/>
    <x v="3"/>
    <x v="0"/>
    <x v="0"/>
  </r>
  <r>
    <x v="0"/>
    <x v="0"/>
    <x v="0"/>
    <x v="61"/>
    <s v="97120100"/>
    <x v="0"/>
    <x v="0"/>
    <x v="0"/>
    <x v="0"/>
    <x v="0"/>
    <s v="O- KPL Winchester"/>
    <x v="18"/>
    <s v="Inactive - KPL Winchester"/>
    <x v="29"/>
    <x v="0"/>
    <x v="0"/>
    <x v="7"/>
    <m/>
    <n v="54.65"/>
    <n v="-54.65"/>
    <x v="7"/>
    <x v="0"/>
    <s v="z - Depreciation 31-JUL-2000 00:00:00CURRENT DEPRECIATION 31-JUL-2000 00:00:00"/>
    <m/>
    <m/>
    <m/>
    <x v="3"/>
    <x v="0"/>
    <x v="0"/>
  </r>
  <r>
    <x v="0"/>
    <x v="0"/>
    <x v="0"/>
    <x v="60"/>
    <s v="89310100"/>
    <x v="0"/>
    <x v="0"/>
    <x v="0"/>
    <x v="0"/>
    <x v="0"/>
    <s v="O- KPL Westpoint"/>
    <x v="6"/>
    <s v="Caldwell Area"/>
    <x v="28"/>
    <x v="0"/>
    <x v="0"/>
    <x v="6"/>
    <m/>
    <n v="74.400000000000006"/>
    <n v="-74.400000000000006"/>
    <x v="1"/>
    <x v="0"/>
    <s v="MONTLY ACCRUAL 30 &amp; 39Journal Import Created"/>
    <m/>
    <m/>
    <m/>
    <x v="2"/>
    <x v="0"/>
    <x v="0"/>
  </r>
  <r>
    <x v="0"/>
    <x v="0"/>
    <x v="0"/>
    <x v="60"/>
    <s v="89310100"/>
    <x v="0"/>
    <x v="0"/>
    <x v="0"/>
    <x v="0"/>
    <x v="0"/>
    <s v="O- KPL Westpoint"/>
    <x v="6"/>
    <s v="Caldwell Area"/>
    <x v="28"/>
    <x v="0"/>
    <x v="0"/>
    <x v="6"/>
    <m/>
    <n v="74.400000000000006"/>
    <n v="-74.400000000000006"/>
    <x v="2"/>
    <x v="0"/>
    <s v="MONTLY ACCRUAL 30 &amp; 39Journal Import Created"/>
    <m/>
    <m/>
    <m/>
    <x v="2"/>
    <x v="0"/>
    <x v="0"/>
  </r>
  <r>
    <x v="0"/>
    <x v="0"/>
    <x v="0"/>
    <x v="60"/>
    <s v="89310100"/>
    <x v="0"/>
    <x v="0"/>
    <x v="0"/>
    <x v="0"/>
    <x v="0"/>
    <s v="O- KPL Westpoint"/>
    <x v="6"/>
    <s v="Caldwell Area"/>
    <x v="28"/>
    <x v="0"/>
    <x v="0"/>
    <x v="6"/>
    <m/>
    <n v="74.400000000000006"/>
    <n v="-74.400000000000006"/>
    <x v="3"/>
    <x v="0"/>
    <s v="MONTLY ACCRUAL 30 &amp; 39Journal Import Created"/>
    <m/>
    <m/>
    <m/>
    <x v="2"/>
    <x v="0"/>
    <x v="0"/>
  </r>
  <r>
    <x v="0"/>
    <x v="0"/>
    <x v="0"/>
    <x v="60"/>
    <s v="89310100"/>
    <x v="0"/>
    <x v="0"/>
    <x v="0"/>
    <x v="0"/>
    <x v="0"/>
    <s v="O- KPL Westpoint"/>
    <x v="6"/>
    <s v="Caldwell Area"/>
    <x v="28"/>
    <x v="0"/>
    <x v="0"/>
    <x v="6"/>
    <m/>
    <n v="74.400000000000006"/>
    <n v="-74.400000000000006"/>
    <x v="4"/>
    <x v="0"/>
    <s v="MONTLY ACCRUAL 30 &amp; 39Journal Import Created"/>
    <m/>
    <m/>
    <m/>
    <x v="2"/>
    <x v="0"/>
    <x v="0"/>
  </r>
  <r>
    <x v="0"/>
    <x v="0"/>
    <x v="0"/>
    <x v="60"/>
    <s v="89310100"/>
    <x v="0"/>
    <x v="0"/>
    <x v="0"/>
    <x v="0"/>
    <x v="0"/>
    <s v="O- KPL Westpoint"/>
    <x v="6"/>
    <s v="Caldwell Area"/>
    <x v="28"/>
    <x v="0"/>
    <x v="0"/>
    <x v="6"/>
    <m/>
    <n v="74.400000000000006"/>
    <n v="-74.400000000000006"/>
    <x v="5"/>
    <x v="0"/>
    <s v="MONTLY ACCRUAL 30 &amp; 39Journal Import Created"/>
    <m/>
    <m/>
    <m/>
    <x v="2"/>
    <x v="0"/>
    <x v="0"/>
  </r>
  <r>
    <x v="0"/>
    <x v="0"/>
    <x v="0"/>
    <x v="60"/>
    <s v="89310100"/>
    <x v="0"/>
    <x v="0"/>
    <x v="0"/>
    <x v="0"/>
    <x v="0"/>
    <s v="O- KPL Westpoint"/>
    <x v="6"/>
    <s v="Caldwell Area"/>
    <x v="28"/>
    <x v="0"/>
    <x v="0"/>
    <x v="6"/>
    <m/>
    <n v="74.400000000000006"/>
    <n v="-74.400000000000006"/>
    <x v="6"/>
    <x v="0"/>
    <s v="MONTHLY ACCRUAL 30 &amp; 39Journal Import Created"/>
    <m/>
    <m/>
    <m/>
    <x v="2"/>
    <x v="0"/>
    <x v="0"/>
  </r>
  <r>
    <x v="0"/>
    <x v="0"/>
    <x v="0"/>
    <x v="60"/>
    <s v="89310100"/>
    <x v="0"/>
    <x v="0"/>
    <x v="0"/>
    <x v="0"/>
    <x v="0"/>
    <s v="O- KPL Westpoint"/>
    <x v="6"/>
    <s v="Caldwell Area"/>
    <x v="28"/>
    <x v="0"/>
    <x v="0"/>
    <x v="6"/>
    <m/>
    <n v="74.400000000000006"/>
    <n v="-74.400000000000006"/>
    <x v="7"/>
    <x v="0"/>
    <s v="Property Tax Accrual for Co. 1022 - July 2000Texas - Co. 30"/>
    <m/>
    <m/>
    <m/>
    <x v="2"/>
    <x v="0"/>
    <x v="0"/>
  </r>
  <r>
    <x v="0"/>
    <x v="0"/>
    <x v="0"/>
    <x v="60"/>
    <s v="97120100"/>
    <x v="0"/>
    <x v="0"/>
    <x v="0"/>
    <x v="0"/>
    <x v="0"/>
    <s v="O- KPL Westpoint"/>
    <x v="6"/>
    <s v="Caldwell Area"/>
    <x v="29"/>
    <x v="0"/>
    <x v="0"/>
    <x v="7"/>
    <m/>
    <n v="187.04"/>
    <n v="-187.04"/>
    <x v="1"/>
    <x v="0"/>
    <s v="z - Depreciation 31-JAN-2000 00:00:00CURRENT DEPRECIATION 31-JAN-2000 00:00:00"/>
    <m/>
    <m/>
    <m/>
    <x v="3"/>
    <x v="0"/>
    <x v="0"/>
  </r>
  <r>
    <x v="0"/>
    <x v="0"/>
    <x v="0"/>
    <x v="60"/>
    <s v="97120100"/>
    <x v="0"/>
    <x v="0"/>
    <x v="0"/>
    <x v="0"/>
    <x v="0"/>
    <s v="O- KPL Westpoint"/>
    <x v="6"/>
    <s v="Caldwell Area"/>
    <x v="29"/>
    <x v="0"/>
    <x v="0"/>
    <x v="7"/>
    <m/>
    <n v="187.04"/>
    <n v="-187.04"/>
    <x v="2"/>
    <x v="0"/>
    <s v="z - Depreciation 29-FEB-2000 00:00:00CURRENT DEPRECIATION 29-FEB-2000 00:00:00"/>
    <m/>
    <m/>
    <m/>
    <x v="3"/>
    <x v="0"/>
    <x v="0"/>
  </r>
  <r>
    <x v="0"/>
    <x v="0"/>
    <x v="0"/>
    <x v="60"/>
    <s v="97120100"/>
    <x v="0"/>
    <x v="0"/>
    <x v="0"/>
    <x v="0"/>
    <x v="0"/>
    <s v="O- KPL Westpoint"/>
    <x v="6"/>
    <s v="Caldwell Area"/>
    <x v="29"/>
    <x v="0"/>
    <x v="0"/>
    <x v="7"/>
    <m/>
    <n v="187.04"/>
    <n v="-187.04"/>
    <x v="3"/>
    <x v="0"/>
    <s v="z - Depreciation 31-MAR-2000 00:00:00CURRENT DEPRECIATION 31-MAR-2000 00:00:00"/>
    <m/>
    <m/>
    <m/>
    <x v="3"/>
    <x v="0"/>
    <x v="0"/>
  </r>
  <r>
    <x v="0"/>
    <x v="0"/>
    <x v="0"/>
    <x v="60"/>
    <s v="97120100"/>
    <x v="0"/>
    <x v="0"/>
    <x v="0"/>
    <x v="0"/>
    <x v="0"/>
    <s v="O- KPL Westpoint"/>
    <x v="6"/>
    <s v="Caldwell Area"/>
    <x v="29"/>
    <x v="0"/>
    <x v="0"/>
    <x v="7"/>
    <m/>
    <n v="187.04"/>
    <n v="-187.04"/>
    <x v="4"/>
    <x v="0"/>
    <s v="z - Depreciation 30-APR-2000 00:00:00CURRENT DEPRECIATION 30-APR-2000 00:00:00"/>
    <m/>
    <m/>
    <m/>
    <x v="3"/>
    <x v="0"/>
    <x v="0"/>
  </r>
  <r>
    <x v="0"/>
    <x v="0"/>
    <x v="0"/>
    <x v="60"/>
    <s v="97120100"/>
    <x v="0"/>
    <x v="0"/>
    <x v="0"/>
    <x v="0"/>
    <x v="0"/>
    <s v="O- KPL Westpoint"/>
    <x v="6"/>
    <s v="Caldwell Area"/>
    <x v="29"/>
    <x v="0"/>
    <x v="0"/>
    <x v="7"/>
    <m/>
    <n v="187.04"/>
    <n v="-187.04"/>
    <x v="5"/>
    <x v="0"/>
    <s v="z - Depreciation 31-MAY-2000 00:00:00CURRENT DEPRECIATION 31-MAY-2000 00:00:00"/>
    <m/>
    <m/>
    <m/>
    <x v="3"/>
    <x v="0"/>
    <x v="0"/>
  </r>
  <r>
    <x v="0"/>
    <x v="0"/>
    <x v="0"/>
    <x v="60"/>
    <s v="97120100"/>
    <x v="0"/>
    <x v="0"/>
    <x v="0"/>
    <x v="0"/>
    <x v="0"/>
    <s v="O- KPL Westpoint"/>
    <x v="6"/>
    <s v="Caldwell Area"/>
    <x v="29"/>
    <x v="0"/>
    <x v="0"/>
    <x v="7"/>
    <m/>
    <n v="187.04"/>
    <n v="-187.04"/>
    <x v="6"/>
    <x v="0"/>
    <s v="z - Depreciation 30-JUN-2000 00:00:00CURRENT DEPRECIATION 30-JUN-2000 00:00:00"/>
    <m/>
    <m/>
    <m/>
    <x v="3"/>
    <x v="0"/>
    <x v="0"/>
  </r>
  <r>
    <x v="0"/>
    <x v="0"/>
    <x v="0"/>
    <x v="60"/>
    <s v="97120100"/>
    <x v="0"/>
    <x v="0"/>
    <x v="0"/>
    <x v="0"/>
    <x v="0"/>
    <s v="O- KPL Westpoint"/>
    <x v="6"/>
    <s v="Caldwell Area"/>
    <x v="29"/>
    <x v="0"/>
    <x v="0"/>
    <x v="7"/>
    <m/>
    <n v="187.04"/>
    <n v="-187.04"/>
    <x v="7"/>
    <x v="0"/>
    <s v="z - Depreciation 31-JUL-2000 00:00:00CURRENT DEPRECIATION 31-JUL-2000 00:00:00"/>
    <m/>
    <m/>
    <m/>
    <x v="3"/>
    <x v="0"/>
    <x v="0"/>
  </r>
  <r>
    <x v="0"/>
    <x v="0"/>
    <x v="0"/>
    <x v="62"/>
    <s v="86110500"/>
    <x v="0"/>
    <x v="0"/>
    <x v="0"/>
    <x v="0"/>
    <x v="0"/>
    <s v="O- KPL Giddings"/>
    <x v="19"/>
    <s v="Inactive - KPL Giddings"/>
    <x v="4"/>
    <x v="0"/>
    <x v="0"/>
    <x v="2"/>
    <m/>
    <n v="-2210.77"/>
    <n v="2210.77"/>
    <x v="2"/>
    <x v="0"/>
    <s v="Journal Import 577989:Journal Import Created"/>
    <m/>
    <m/>
    <m/>
    <x v="1"/>
    <x v="0"/>
    <x v="0"/>
  </r>
  <r>
    <x v="0"/>
    <x v="0"/>
    <x v="0"/>
    <x v="62"/>
    <s v="89310100"/>
    <x v="0"/>
    <x v="0"/>
    <x v="0"/>
    <x v="0"/>
    <x v="0"/>
    <s v="O- KPL Giddings"/>
    <x v="19"/>
    <s v="Inactive - KPL Giddings"/>
    <x v="28"/>
    <x v="0"/>
    <x v="0"/>
    <x v="6"/>
    <m/>
    <n v="27.9"/>
    <n v="-27.9"/>
    <x v="1"/>
    <x v="0"/>
    <s v="MONTLY ACCRUAL 30 &amp; 39Journal Import Created"/>
    <m/>
    <m/>
    <m/>
    <x v="2"/>
    <x v="0"/>
    <x v="0"/>
  </r>
  <r>
    <x v="0"/>
    <x v="0"/>
    <x v="0"/>
    <x v="62"/>
    <s v="89310100"/>
    <x v="0"/>
    <x v="0"/>
    <x v="0"/>
    <x v="0"/>
    <x v="0"/>
    <s v="O- KPL Giddings"/>
    <x v="19"/>
    <s v="Inactive - KPL Giddings"/>
    <x v="28"/>
    <x v="0"/>
    <x v="0"/>
    <x v="6"/>
    <m/>
    <n v="725.38"/>
    <n v="-725.38"/>
    <x v="1"/>
    <x v="0"/>
    <s v="MONTLY ACCRUAL 30 &amp; 39Journal Import Created"/>
    <m/>
    <m/>
    <m/>
    <x v="2"/>
    <x v="0"/>
    <x v="0"/>
  </r>
  <r>
    <x v="0"/>
    <x v="0"/>
    <x v="0"/>
    <x v="62"/>
    <s v="89310100"/>
    <x v="0"/>
    <x v="0"/>
    <x v="0"/>
    <x v="0"/>
    <x v="0"/>
    <s v="O- KPL Giddings"/>
    <x v="19"/>
    <s v="Inactive - KPL Giddings"/>
    <x v="28"/>
    <x v="0"/>
    <x v="0"/>
    <x v="6"/>
    <m/>
    <n v="206.17"/>
    <n v="-206.17"/>
    <x v="1"/>
    <x v="0"/>
    <s v="Journal Import 552520:Journal Import Created"/>
    <m/>
    <m/>
    <m/>
    <x v="2"/>
    <x v="0"/>
    <x v="0"/>
  </r>
  <r>
    <x v="0"/>
    <x v="0"/>
    <x v="0"/>
    <x v="62"/>
    <s v="89310100"/>
    <x v="0"/>
    <x v="0"/>
    <x v="0"/>
    <x v="0"/>
    <x v="0"/>
    <s v="O- KPL Giddings"/>
    <x v="19"/>
    <s v="Inactive - KPL Giddings"/>
    <x v="28"/>
    <x v="0"/>
    <x v="0"/>
    <x v="6"/>
    <m/>
    <n v="27.9"/>
    <n v="-27.9"/>
    <x v="2"/>
    <x v="0"/>
    <s v="MONTLY ACCRUAL 30 &amp; 39Journal Import Created"/>
    <m/>
    <m/>
    <m/>
    <x v="2"/>
    <x v="0"/>
    <x v="0"/>
  </r>
  <r>
    <x v="0"/>
    <x v="0"/>
    <x v="0"/>
    <x v="62"/>
    <s v="89310100"/>
    <x v="0"/>
    <x v="0"/>
    <x v="0"/>
    <x v="0"/>
    <x v="0"/>
    <s v="O- KPL Giddings"/>
    <x v="19"/>
    <s v="Inactive - KPL Giddings"/>
    <x v="28"/>
    <x v="0"/>
    <x v="0"/>
    <x v="6"/>
    <m/>
    <n v="725.38"/>
    <n v="-725.38"/>
    <x v="2"/>
    <x v="0"/>
    <s v="MONTLY ACCRUAL 30 &amp; 39Journal Import Created"/>
    <m/>
    <m/>
    <m/>
    <x v="2"/>
    <x v="0"/>
    <x v="0"/>
  </r>
  <r>
    <x v="0"/>
    <x v="0"/>
    <x v="0"/>
    <x v="62"/>
    <s v="89310100"/>
    <x v="0"/>
    <x v="0"/>
    <x v="0"/>
    <x v="0"/>
    <x v="0"/>
    <s v="O- KPL Giddings"/>
    <x v="19"/>
    <s v="Inactive - KPL Giddings"/>
    <x v="28"/>
    <x v="0"/>
    <x v="0"/>
    <x v="6"/>
    <m/>
    <n v="27.9"/>
    <n v="-27.9"/>
    <x v="3"/>
    <x v="0"/>
    <s v="MONTLY ACCRUAL 30 &amp; 39Journal Import Created"/>
    <m/>
    <m/>
    <m/>
    <x v="2"/>
    <x v="0"/>
    <x v="0"/>
  </r>
  <r>
    <x v="0"/>
    <x v="0"/>
    <x v="0"/>
    <x v="62"/>
    <s v="89310100"/>
    <x v="0"/>
    <x v="0"/>
    <x v="0"/>
    <x v="0"/>
    <x v="0"/>
    <s v="O- KPL Giddings"/>
    <x v="19"/>
    <s v="Inactive - KPL Giddings"/>
    <x v="28"/>
    <x v="0"/>
    <x v="0"/>
    <x v="6"/>
    <m/>
    <n v="725.38"/>
    <n v="-725.38"/>
    <x v="3"/>
    <x v="0"/>
    <s v="MONTLY ACCRUAL 30 &amp; 39Journal Import Created"/>
    <m/>
    <m/>
    <m/>
    <x v="2"/>
    <x v="0"/>
    <x v="0"/>
  </r>
  <r>
    <x v="0"/>
    <x v="0"/>
    <x v="0"/>
    <x v="62"/>
    <s v="89310100"/>
    <x v="0"/>
    <x v="0"/>
    <x v="0"/>
    <x v="0"/>
    <x v="0"/>
    <s v="O- KPL Giddings"/>
    <x v="19"/>
    <s v="Inactive - KPL Giddings"/>
    <x v="28"/>
    <x v="0"/>
    <x v="0"/>
    <x v="6"/>
    <m/>
    <n v="27.9"/>
    <n v="-27.9"/>
    <x v="4"/>
    <x v="0"/>
    <s v="MONTLY ACCRUAL 30 &amp; 39Journal Import Created"/>
    <m/>
    <m/>
    <m/>
    <x v="2"/>
    <x v="0"/>
    <x v="0"/>
  </r>
  <r>
    <x v="0"/>
    <x v="0"/>
    <x v="0"/>
    <x v="62"/>
    <s v="89310100"/>
    <x v="0"/>
    <x v="0"/>
    <x v="0"/>
    <x v="0"/>
    <x v="0"/>
    <s v="O- KPL Giddings"/>
    <x v="19"/>
    <s v="Inactive - KPL Giddings"/>
    <x v="28"/>
    <x v="0"/>
    <x v="0"/>
    <x v="6"/>
    <m/>
    <n v="725.38"/>
    <n v="-725.38"/>
    <x v="4"/>
    <x v="0"/>
    <s v="MONTLY ACCRUAL 30 &amp; 39Journal Import Created"/>
    <m/>
    <m/>
    <m/>
    <x v="2"/>
    <x v="0"/>
    <x v="0"/>
  </r>
  <r>
    <x v="0"/>
    <x v="0"/>
    <x v="0"/>
    <x v="62"/>
    <s v="89310100"/>
    <x v="0"/>
    <x v="0"/>
    <x v="0"/>
    <x v="0"/>
    <x v="0"/>
    <s v="O- KPL Giddings"/>
    <x v="19"/>
    <s v="Inactive - KPL Giddings"/>
    <x v="28"/>
    <x v="0"/>
    <x v="0"/>
    <x v="6"/>
    <m/>
    <n v="27.9"/>
    <n v="-27.9"/>
    <x v="5"/>
    <x v="0"/>
    <s v="MONTLY ACCRUAL 30 &amp; 39Journal Import Created"/>
    <m/>
    <m/>
    <m/>
    <x v="2"/>
    <x v="0"/>
    <x v="0"/>
  </r>
  <r>
    <x v="0"/>
    <x v="0"/>
    <x v="0"/>
    <x v="62"/>
    <s v="89310100"/>
    <x v="0"/>
    <x v="0"/>
    <x v="0"/>
    <x v="0"/>
    <x v="0"/>
    <s v="O- KPL Giddings"/>
    <x v="19"/>
    <s v="Inactive - KPL Giddings"/>
    <x v="28"/>
    <x v="0"/>
    <x v="0"/>
    <x v="6"/>
    <m/>
    <n v="725.38"/>
    <n v="-725.38"/>
    <x v="5"/>
    <x v="0"/>
    <s v="MONTLY ACCRUAL 30 &amp; 39Journal Import Created"/>
    <m/>
    <m/>
    <m/>
    <x v="2"/>
    <x v="0"/>
    <x v="0"/>
  </r>
  <r>
    <x v="0"/>
    <x v="0"/>
    <x v="0"/>
    <x v="62"/>
    <s v="89310100"/>
    <x v="0"/>
    <x v="0"/>
    <x v="0"/>
    <x v="0"/>
    <x v="0"/>
    <s v="O- KPL Giddings"/>
    <x v="19"/>
    <s v="Inactive - KPL Giddings"/>
    <x v="28"/>
    <x v="0"/>
    <x v="0"/>
    <x v="6"/>
    <m/>
    <n v="27.9"/>
    <n v="-27.9"/>
    <x v="6"/>
    <x v="0"/>
    <s v="MONTHLY ACCRUAL 30 &amp; 39Journal Import Created"/>
    <m/>
    <m/>
    <m/>
    <x v="2"/>
    <x v="0"/>
    <x v="0"/>
  </r>
  <r>
    <x v="0"/>
    <x v="0"/>
    <x v="0"/>
    <x v="62"/>
    <s v="89310100"/>
    <x v="0"/>
    <x v="0"/>
    <x v="0"/>
    <x v="0"/>
    <x v="0"/>
    <s v="O- KPL Giddings"/>
    <x v="19"/>
    <s v="Inactive - KPL Giddings"/>
    <x v="28"/>
    <x v="0"/>
    <x v="0"/>
    <x v="6"/>
    <m/>
    <n v="725.38"/>
    <n v="-725.38"/>
    <x v="6"/>
    <x v="0"/>
    <s v="MONTHLY ACCRUAL 30 &amp; 39Journal Import Created"/>
    <m/>
    <m/>
    <m/>
    <x v="2"/>
    <x v="0"/>
    <x v="0"/>
  </r>
  <r>
    <x v="0"/>
    <x v="0"/>
    <x v="0"/>
    <x v="62"/>
    <s v="89310100"/>
    <x v="0"/>
    <x v="0"/>
    <x v="0"/>
    <x v="0"/>
    <x v="0"/>
    <s v="O- KPL Giddings"/>
    <x v="19"/>
    <s v="Inactive - KPL Giddings"/>
    <x v="28"/>
    <x v="0"/>
    <x v="0"/>
    <x v="6"/>
    <m/>
    <n v="27.9"/>
    <n v="-27.9"/>
    <x v="7"/>
    <x v="0"/>
    <s v="Property Tax Accrual for Co. 1022 - July 2000Texas - Co. 30"/>
    <m/>
    <m/>
    <m/>
    <x v="2"/>
    <x v="0"/>
    <x v="0"/>
  </r>
  <r>
    <x v="0"/>
    <x v="0"/>
    <x v="0"/>
    <x v="62"/>
    <s v="89310100"/>
    <x v="0"/>
    <x v="0"/>
    <x v="0"/>
    <x v="0"/>
    <x v="0"/>
    <s v="O- KPL Giddings"/>
    <x v="19"/>
    <s v="Inactive - KPL Giddings"/>
    <x v="28"/>
    <x v="0"/>
    <x v="0"/>
    <x v="6"/>
    <m/>
    <n v="725.38"/>
    <n v="-725.38"/>
    <x v="7"/>
    <x v="0"/>
    <s v="Property Tax Accrual for Co. 1022 - July 2000Texas - Co. 30"/>
    <m/>
    <m/>
    <m/>
    <x v="2"/>
    <x v="0"/>
    <x v="0"/>
  </r>
  <r>
    <x v="0"/>
    <x v="0"/>
    <x v="0"/>
    <x v="62"/>
    <s v="97120100"/>
    <x v="0"/>
    <x v="0"/>
    <x v="0"/>
    <x v="0"/>
    <x v="0"/>
    <s v="O- KPL Giddings"/>
    <x v="19"/>
    <s v="Inactive - KPL Giddings"/>
    <x v="29"/>
    <x v="0"/>
    <x v="0"/>
    <x v="7"/>
    <m/>
    <n v="1905.85"/>
    <n v="-1905.85"/>
    <x v="1"/>
    <x v="0"/>
    <s v="z - Depreciation 31-JAN-2000 00:00:00CURRENT DEPRECIATION 31-JAN-2000 00:00:00"/>
    <m/>
    <m/>
    <m/>
    <x v="3"/>
    <x v="0"/>
    <x v="0"/>
  </r>
  <r>
    <x v="0"/>
    <x v="0"/>
    <x v="0"/>
    <x v="62"/>
    <s v="97120100"/>
    <x v="0"/>
    <x v="0"/>
    <x v="0"/>
    <x v="0"/>
    <x v="0"/>
    <s v="O- KPL Giddings"/>
    <x v="19"/>
    <s v="Inactive - KPL Giddings"/>
    <x v="29"/>
    <x v="0"/>
    <x v="0"/>
    <x v="7"/>
    <m/>
    <n v="540.95000000000005"/>
    <n v="-540.95000000000005"/>
    <x v="1"/>
    <x v="0"/>
    <s v="Journal Import 552520:Journal Import Created"/>
    <m/>
    <m/>
    <m/>
    <x v="2"/>
    <x v="0"/>
    <x v="0"/>
  </r>
  <r>
    <x v="0"/>
    <x v="0"/>
    <x v="0"/>
    <x v="62"/>
    <s v="97120100"/>
    <x v="0"/>
    <x v="0"/>
    <x v="0"/>
    <x v="0"/>
    <x v="0"/>
    <s v="O- KPL Giddings"/>
    <x v="19"/>
    <s v="Inactive - KPL Giddings"/>
    <x v="29"/>
    <x v="0"/>
    <x v="0"/>
    <x v="7"/>
    <m/>
    <n v="2446.8000000000002"/>
    <n v="-2446.8000000000002"/>
    <x v="2"/>
    <x v="0"/>
    <s v="z - Depreciation 29-FEB-2000 00:00:00CURRENT DEPRECIATION 29-FEB-2000 00:00:00"/>
    <m/>
    <m/>
    <m/>
    <x v="3"/>
    <x v="0"/>
    <x v="0"/>
  </r>
  <r>
    <x v="0"/>
    <x v="0"/>
    <x v="0"/>
    <x v="62"/>
    <s v="97120100"/>
    <x v="0"/>
    <x v="0"/>
    <x v="0"/>
    <x v="0"/>
    <x v="0"/>
    <s v="O- KPL Giddings"/>
    <x v="19"/>
    <s v="Inactive - KPL Giddings"/>
    <x v="29"/>
    <x v="0"/>
    <x v="0"/>
    <x v="7"/>
    <m/>
    <n v="2446.8000000000002"/>
    <n v="-2446.8000000000002"/>
    <x v="3"/>
    <x v="0"/>
    <s v="z - Depreciation 31-MAR-2000 00:00:00CURRENT DEPRECIATION 31-MAR-2000 00:00:00"/>
    <m/>
    <m/>
    <m/>
    <x v="3"/>
    <x v="0"/>
    <x v="0"/>
  </r>
  <r>
    <x v="0"/>
    <x v="0"/>
    <x v="0"/>
    <x v="62"/>
    <s v="97120100"/>
    <x v="0"/>
    <x v="0"/>
    <x v="0"/>
    <x v="0"/>
    <x v="0"/>
    <s v="O- KPL Giddings"/>
    <x v="19"/>
    <s v="Inactive - KPL Giddings"/>
    <x v="29"/>
    <x v="0"/>
    <x v="0"/>
    <x v="7"/>
    <m/>
    <n v="2446.8000000000002"/>
    <n v="-2446.8000000000002"/>
    <x v="4"/>
    <x v="0"/>
    <s v="z - Depreciation 30-APR-2000 00:00:00CURRENT DEPRECIATION 30-APR-2000 00:00:00"/>
    <m/>
    <m/>
    <m/>
    <x v="3"/>
    <x v="0"/>
    <x v="0"/>
  </r>
  <r>
    <x v="0"/>
    <x v="0"/>
    <x v="0"/>
    <x v="62"/>
    <s v="97120100"/>
    <x v="0"/>
    <x v="0"/>
    <x v="0"/>
    <x v="0"/>
    <x v="0"/>
    <s v="O- KPL Giddings"/>
    <x v="19"/>
    <s v="Inactive - KPL Giddings"/>
    <x v="29"/>
    <x v="0"/>
    <x v="0"/>
    <x v="7"/>
    <m/>
    <n v="2446.8000000000002"/>
    <n v="-2446.8000000000002"/>
    <x v="5"/>
    <x v="0"/>
    <s v="z - Depreciation 31-MAY-2000 00:00:00CURRENT DEPRECIATION 31-MAY-2000 00:00:00"/>
    <m/>
    <m/>
    <m/>
    <x v="3"/>
    <x v="0"/>
    <x v="0"/>
  </r>
  <r>
    <x v="0"/>
    <x v="0"/>
    <x v="0"/>
    <x v="62"/>
    <s v="97120100"/>
    <x v="0"/>
    <x v="0"/>
    <x v="0"/>
    <x v="0"/>
    <x v="0"/>
    <s v="O- KPL Giddings"/>
    <x v="19"/>
    <s v="Inactive - KPL Giddings"/>
    <x v="29"/>
    <x v="0"/>
    <x v="0"/>
    <x v="7"/>
    <m/>
    <n v="2446.8000000000002"/>
    <n v="-2446.8000000000002"/>
    <x v="6"/>
    <x v="0"/>
    <s v="z - Depreciation 30-JUN-2000 00:00:00CURRENT DEPRECIATION 30-JUN-2000 00:00:00"/>
    <m/>
    <m/>
    <m/>
    <x v="3"/>
    <x v="0"/>
    <x v="0"/>
  </r>
  <r>
    <x v="0"/>
    <x v="0"/>
    <x v="0"/>
    <x v="62"/>
    <s v="97120100"/>
    <x v="0"/>
    <x v="0"/>
    <x v="0"/>
    <x v="0"/>
    <x v="0"/>
    <s v="O- KPL Giddings"/>
    <x v="19"/>
    <s v="Inactive - KPL Giddings"/>
    <x v="29"/>
    <x v="0"/>
    <x v="0"/>
    <x v="7"/>
    <m/>
    <n v="2446.8000000000002"/>
    <n v="-2446.8000000000002"/>
    <x v="7"/>
    <x v="0"/>
    <s v="z - Depreciation 31-JUL-2000 00:00:00CURRENT DEPRECIATION 31-JUL-2000 00:00:00"/>
    <m/>
    <m/>
    <m/>
    <x v="3"/>
    <x v="0"/>
    <x v="0"/>
  </r>
  <r>
    <x v="0"/>
    <x v="0"/>
    <x v="0"/>
    <x v="63"/>
    <s v="87210100"/>
    <x v="0"/>
    <x v="0"/>
    <x v="0"/>
    <x v="0"/>
    <x v="0"/>
    <s v="O- KPL Grapeland"/>
    <x v="20"/>
    <s v="Inactive - KPL Grapeland"/>
    <x v="10"/>
    <x v="0"/>
    <x v="0"/>
    <x v="0"/>
    <m/>
    <n v="-552.26"/>
    <n v="552.26"/>
    <x v="2"/>
    <x v="0"/>
    <s v="Journal Import 580436:Payables 539254: A 4998"/>
    <m/>
    <m/>
    <m/>
    <x v="2"/>
    <x v="0"/>
    <x v="0"/>
  </r>
  <r>
    <x v="0"/>
    <x v="0"/>
    <x v="0"/>
    <x v="63"/>
    <s v="89310100"/>
    <x v="0"/>
    <x v="0"/>
    <x v="0"/>
    <x v="0"/>
    <x v="0"/>
    <s v="O- KPL Grapeland"/>
    <x v="20"/>
    <s v="Inactive - KPL Grapeland"/>
    <x v="28"/>
    <x v="0"/>
    <x v="0"/>
    <x v="6"/>
    <m/>
    <n v="9.3000000000000007"/>
    <n v="-9.3000000000000007"/>
    <x v="1"/>
    <x v="0"/>
    <s v="MONTLY ACCRUAL 30 &amp; 39Journal Import Created"/>
    <m/>
    <m/>
    <m/>
    <x v="2"/>
    <x v="0"/>
    <x v="0"/>
  </r>
  <r>
    <x v="0"/>
    <x v="0"/>
    <x v="0"/>
    <x v="63"/>
    <s v="89310100"/>
    <x v="0"/>
    <x v="0"/>
    <x v="0"/>
    <x v="0"/>
    <x v="0"/>
    <s v="O- KPL Grapeland"/>
    <x v="20"/>
    <s v="Inactive - KPL Grapeland"/>
    <x v="28"/>
    <x v="0"/>
    <x v="0"/>
    <x v="6"/>
    <m/>
    <n v="9.3000000000000007"/>
    <n v="-9.3000000000000007"/>
    <x v="2"/>
    <x v="0"/>
    <s v="MONTLY ACCRUAL 30 &amp; 39Journal Import Created"/>
    <m/>
    <m/>
    <m/>
    <x v="2"/>
    <x v="0"/>
    <x v="0"/>
  </r>
  <r>
    <x v="0"/>
    <x v="0"/>
    <x v="0"/>
    <x v="63"/>
    <s v="89310100"/>
    <x v="0"/>
    <x v="0"/>
    <x v="0"/>
    <x v="0"/>
    <x v="0"/>
    <s v="O- KPL Grapeland"/>
    <x v="20"/>
    <s v="Inactive - KPL Grapeland"/>
    <x v="28"/>
    <x v="0"/>
    <x v="0"/>
    <x v="6"/>
    <m/>
    <n v="9.3000000000000007"/>
    <n v="-9.3000000000000007"/>
    <x v="3"/>
    <x v="0"/>
    <s v="MONTLY ACCRUAL 30 &amp; 39Journal Import Created"/>
    <m/>
    <m/>
    <m/>
    <x v="2"/>
    <x v="0"/>
    <x v="0"/>
  </r>
  <r>
    <x v="0"/>
    <x v="0"/>
    <x v="0"/>
    <x v="63"/>
    <s v="89310100"/>
    <x v="0"/>
    <x v="0"/>
    <x v="0"/>
    <x v="0"/>
    <x v="0"/>
    <s v="O- KPL Grapeland"/>
    <x v="20"/>
    <s v="Inactive - KPL Grapeland"/>
    <x v="28"/>
    <x v="0"/>
    <x v="0"/>
    <x v="6"/>
    <m/>
    <n v="9.3000000000000007"/>
    <n v="-9.3000000000000007"/>
    <x v="4"/>
    <x v="0"/>
    <s v="MONTLY ACCRUAL 30 &amp; 39Journal Import Created"/>
    <m/>
    <m/>
    <m/>
    <x v="2"/>
    <x v="0"/>
    <x v="0"/>
  </r>
  <r>
    <x v="0"/>
    <x v="0"/>
    <x v="0"/>
    <x v="63"/>
    <s v="89310100"/>
    <x v="0"/>
    <x v="0"/>
    <x v="0"/>
    <x v="0"/>
    <x v="0"/>
    <s v="O- KPL Grapeland"/>
    <x v="20"/>
    <s v="Inactive - KPL Grapeland"/>
    <x v="28"/>
    <x v="0"/>
    <x v="0"/>
    <x v="6"/>
    <m/>
    <n v="9.3000000000000007"/>
    <n v="-9.3000000000000007"/>
    <x v="5"/>
    <x v="0"/>
    <s v="MONTLY ACCRUAL 30 &amp; 39Journal Import Created"/>
    <m/>
    <m/>
    <m/>
    <x v="2"/>
    <x v="0"/>
    <x v="0"/>
  </r>
  <r>
    <x v="0"/>
    <x v="0"/>
    <x v="0"/>
    <x v="63"/>
    <s v="89310100"/>
    <x v="0"/>
    <x v="0"/>
    <x v="0"/>
    <x v="0"/>
    <x v="0"/>
    <s v="O- KPL Grapeland"/>
    <x v="20"/>
    <s v="Inactive - KPL Grapeland"/>
    <x v="28"/>
    <x v="0"/>
    <x v="0"/>
    <x v="6"/>
    <m/>
    <n v="9.3000000000000007"/>
    <n v="-9.3000000000000007"/>
    <x v="6"/>
    <x v="0"/>
    <s v="MONTHLY ACCRUAL 30 &amp; 39Journal Import Created"/>
    <m/>
    <m/>
    <m/>
    <x v="2"/>
    <x v="0"/>
    <x v="0"/>
  </r>
  <r>
    <x v="0"/>
    <x v="0"/>
    <x v="0"/>
    <x v="63"/>
    <s v="89310100"/>
    <x v="0"/>
    <x v="0"/>
    <x v="0"/>
    <x v="0"/>
    <x v="0"/>
    <s v="O- KPL Grapeland"/>
    <x v="20"/>
    <s v="Inactive - KPL Grapeland"/>
    <x v="28"/>
    <x v="0"/>
    <x v="0"/>
    <x v="6"/>
    <m/>
    <n v="9.3000000000000007"/>
    <n v="-9.3000000000000007"/>
    <x v="7"/>
    <x v="0"/>
    <s v="Property Tax Accrual for Co. 1022 - July 2000Texas - Co. 30"/>
    <m/>
    <m/>
    <m/>
    <x v="2"/>
    <x v="0"/>
    <x v="0"/>
  </r>
  <r>
    <x v="0"/>
    <x v="0"/>
    <x v="0"/>
    <x v="63"/>
    <s v="97120100"/>
    <x v="0"/>
    <x v="0"/>
    <x v="0"/>
    <x v="0"/>
    <x v="0"/>
    <s v="O- KPL Grapeland"/>
    <x v="20"/>
    <s v="Inactive - KPL Grapeland"/>
    <x v="29"/>
    <x v="0"/>
    <x v="0"/>
    <x v="7"/>
    <m/>
    <n v="11.66"/>
    <n v="-11.66"/>
    <x v="1"/>
    <x v="0"/>
    <s v="z - Depreciation 31-JAN-2000 00:00:00CURRENT DEPRECIATION 31-JAN-2000 00:00:00"/>
    <m/>
    <m/>
    <m/>
    <x v="3"/>
    <x v="0"/>
    <x v="0"/>
  </r>
  <r>
    <x v="0"/>
    <x v="0"/>
    <x v="0"/>
    <x v="63"/>
    <s v="97120100"/>
    <x v="0"/>
    <x v="0"/>
    <x v="0"/>
    <x v="0"/>
    <x v="0"/>
    <s v="O- KPL Grapeland"/>
    <x v="20"/>
    <s v="Inactive - KPL Grapeland"/>
    <x v="29"/>
    <x v="0"/>
    <x v="0"/>
    <x v="7"/>
    <m/>
    <n v="11.66"/>
    <n v="-11.66"/>
    <x v="2"/>
    <x v="0"/>
    <s v="z - Depreciation 29-FEB-2000 00:00:00CURRENT DEPRECIATION 29-FEB-2000 00:00:00"/>
    <m/>
    <m/>
    <m/>
    <x v="3"/>
    <x v="0"/>
    <x v="0"/>
  </r>
  <r>
    <x v="0"/>
    <x v="0"/>
    <x v="0"/>
    <x v="63"/>
    <s v="97120100"/>
    <x v="0"/>
    <x v="0"/>
    <x v="0"/>
    <x v="0"/>
    <x v="0"/>
    <s v="O- KPL Grapeland"/>
    <x v="20"/>
    <s v="Inactive - KPL Grapeland"/>
    <x v="29"/>
    <x v="0"/>
    <x v="0"/>
    <x v="7"/>
    <m/>
    <n v="11.66"/>
    <n v="-11.66"/>
    <x v="3"/>
    <x v="0"/>
    <s v="z - Depreciation 31-MAR-2000 00:00:00CURRENT DEPRECIATION 31-MAR-2000 00:00:00"/>
    <m/>
    <m/>
    <m/>
    <x v="3"/>
    <x v="0"/>
    <x v="0"/>
  </r>
  <r>
    <x v="0"/>
    <x v="0"/>
    <x v="0"/>
    <x v="63"/>
    <s v="97120100"/>
    <x v="0"/>
    <x v="0"/>
    <x v="0"/>
    <x v="0"/>
    <x v="0"/>
    <s v="O- KPL Grapeland"/>
    <x v="20"/>
    <s v="Inactive - KPL Grapeland"/>
    <x v="29"/>
    <x v="0"/>
    <x v="0"/>
    <x v="7"/>
    <m/>
    <n v="11.66"/>
    <n v="-11.66"/>
    <x v="4"/>
    <x v="0"/>
    <s v="z - Depreciation 30-APR-2000 00:00:00CURRENT DEPRECIATION 30-APR-2000 00:00:00"/>
    <m/>
    <m/>
    <m/>
    <x v="3"/>
    <x v="0"/>
    <x v="0"/>
  </r>
  <r>
    <x v="0"/>
    <x v="0"/>
    <x v="0"/>
    <x v="63"/>
    <s v="97120100"/>
    <x v="0"/>
    <x v="0"/>
    <x v="0"/>
    <x v="0"/>
    <x v="0"/>
    <s v="O- KPL Grapeland"/>
    <x v="20"/>
    <s v="Inactive - KPL Grapeland"/>
    <x v="29"/>
    <x v="0"/>
    <x v="0"/>
    <x v="7"/>
    <m/>
    <n v="11.66"/>
    <n v="-11.66"/>
    <x v="5"/>
    <x v="0"/>
    <s v="z - Depreciation 31-MAY-2000 00:00:00CURRENT DEPRECIATION 31-MAY-2000 00:00:00"/>
    <m/>
    <m/>
    <m/>
    <x v="3"/>
    <x v="0"/>
    <x v="0"/>
  </r>
  <r>
    <x v="0"/>
    <x v="0"/>
    <x v="0"/>
    <x v="63"/>
    <s v="97120100"/>
    <x v="0"/>
    <x v="0"/>
    <x v="0"/>
    <x v="0"/>
    <x v="0"/>
    <s v="O- KPL Grapeland"/>
    <x v="20"/>
    <s v="Inactive - KPL Grapeland"/>
    <x v="29"/>
    <x v="0"/>
    <x v="0"/>
    <x v="7"/>
    <m/>
    <n v="11.66"/>
    <n v="-11.66"/>
    <x v="6"/>
    <x v="0"/>
    <s v="z - Depreciation 30-JUN-2000 00:00:00CURRENT DEPRECIATION 30-JUN-2000 00:00:00"/>
    <m/>
    <m/>
    <m/>
    <x v="3"/>
    <x v="0"/>
    <x v="0"/>
  </r>
  <r>
    <x v="0"/>
    <x v="0"/>
    <x v="0"/>
    <x v="63"/>
    <s v="97120100"/>
    <x v="0"/>
    <x v="0"/>
    <x v="0"/>
    <x v="0"/>
    <x v="0"/>
    <s v="O- KPL Grapeland"/>
    <x v="20"/>
    <s v="Inactive - KPL Grapeland"/>
    <x v="29"/>
    <x v="0"/>
    <x v="0"/>
    <x v="7"/>
    <m/>
    <n v="11.66"/>
    <n v="-11.66"/>
    <x v="7"/>
    <x v="0"/>
    <s v="z - Depreciation 31-JUL-2000 00:00:00CURRENT DEPRECIATION 31-JUL-2000 00:00:00"/>
    <m/>
    <m/>
    <m/>
    <x v="3"/>
    <x v="0"/>
    <x v="0"/>
  </r>
  <r>
    <x v="0"/>
    <x v="0"/>
    <x v="0"/>
    <x v="8"/>
    <s v="87150100"/>
    <x v="0"/>
    <x v="0"/>
    <x v="0"/>
    <x v="0"/>
    <x v="0"/>
    <s v="O- KPL Corpus Christi Terminal"/>
    <x v="3"/>
    <s v="Inactive - KPL Corpus Christi Terminal"/>
    <x v="1"/>
    <x v="0"/>
    <x v="0"/>
    <x v="1"/>
    <m/>
    <n v="-430.95"/>
    <n v="430.95"/>
    <x v="7"/>
    <x v="0"/>
    <s v="Journal Import 845108:Journal Import Created"/>
    <m/>
    <m/>
    <m/>
    <x v="1"/>
    <x v="0"/>
    <x v="0"/>
  </r>
  <r>
    <x v="0"/>
    <x v="0"/>
    <x v="0"/>
    <x v="8"/>
    <s v="89310100"/>
    <x v="0"/>
    <x v="0"/>
    <x v="0"/>
    <x v="0"/>
    <x v="0"/>
    <s v="O- KPL Corpus Christi Terminal"/>
    <x v="3"/>
    <s v="Inactive - KPL Corpus Christi Terminal"/>
    <x v="28"/>
    <x v="0"/>
    <x v="0"/>
    <x v="6"/>
    <m/>
    <n v="37.200000000000003"/>
    <n v="-37.200000000000003"/>
    <x v="1"/>
    <x v="0"/>
    <s v="MONTLY ACCRUAL 30 &amp; 39Journal Import Created"/>
    <m/>
    <m/>
    <m/>
    <x v="2"/>
    <x v="0"/>
    <x v="0"/>
  </r>
  <r>
    <x v="0"/>
    <x v="0"/>
    <x v="0"/>
    <x v="8"/>
    <s v="89310100"/>
    <x v="0"/>
    <x v="0"/>
    <x v="0"/>
    <x v="0"/>
    <x v="0"/>
    <s v="O- KPL Corpus Christi Terminal"/>
    <x v="3"/>
    <s v="Inactive - KPL Corpus Christi Terminal"/>
    <x v="28"/>
    <x v="0"/>
    <x v="0"/>
    <x v="6"/>
    <m/>
    <n v="37.200000000000003"/>
    <n v="-37.200000000000003"/>
    <x v="2"/>
    <x v="0"/>
    <s v="MONTLY ACCRUAL 30 &amp; 39Journal Import Created"/>
    <m/>
    <m/>
    <m/>
    <x v="2"/>
    <x v="0"/>
    <x v="0"/>
  </r>
  <r>
    <x v="0"/>
    <x v="0"/>
    <x v="0"/>
    <x v="8"/>
    <s v="89310100"/>
    <x v="0"/>
    <x v="0"/>
    <x v="0"/>
    <x v="0"/>
    <x v="0"/>
    <s v="O- KPL Corpus Christi Terminal"/>
    <x v="3"/>
    <s v="Inactive - KPL Corpus Christi Terminal"/>
    <x v="28"/>
    <x v="0"/>
    <x v="0"/>
    <x v="6"/>
    <m/>
    <n v="37.200000000000003"/>
    <n v="-37.200000000000003"/>
    <x v="3"/>
    <x v="0"/>
    <s v="MONTLY ACCRUAL 30 &amp; 39Journal Import Created"/>
    <m/>
    <m/>
    <m/>
    <x v="2"/>
    <x v="0"/>
    <x v="0"/>
  </r>
  <r>
    <x v="0"/>
    <x v="0"/>
    <x v="0"/>
    <x v="8"/>
    <s v="89310100"/>
    <x v="0"/>
    <x v="0"/>
    <x v="0"/>
    <x v="0"/>
    <x v="0"/>
    <s v="O- KPL Corpus Christi Terminal"/>
    <x v="3"/>
    <s v="Inactive - KPL Corpus Christi Terminal"/>
    <x v="28"/>
    <x v="0"/>
    <x v="0"/>
    <x v="6"/>
    <m/>
    <n v="37.200000000000003"/>
    <n v="-37.200000000000003"/>
    <x v="4"/>
    <x v="0"/>
    <s v="MONTLY ACCRUAL 30 &amp; 39Journal Import Created"/>
    <m/>
    <m/>
    <m/>
    <x v="2"/>
    <x v="0"/>
    <x v="0"/>
  </r>
  <r>
    <x v="0"/>
    <x v="0"/>
    <x v="0"/>
    <x v="8"/>
    <s v="89310100"/>
    <x v="0"/>
    <x v="0"/>
    <x v="0"/>
    <x v="0"/>
    <x v="0"/>
    <s v="O- KPL Corpus Christi Terminal"/>
    <x v="3"/>
    <s v="Inactive - KPL Corpus Christi Terminal"/>
    <x v="28"/>
    <x v="0"/>
    <x v="0"/>
    <x v="6"/>
    <m/>
    <n v="37.200000000000003"/>
    <n v="-37.200000000000003"/>
    <x v="5"/>
    <x v="0"/>
    <s v="MONTLY ACCRUAL 30 &amp; 39Journal Import Created"/>
    <m/>
    <m/>
    <m/>
    <x v="2"/>
    <x v="0"/>
    <x v="0"/>
  </r>
  <r>
    <x v="0"/>
    <x v="0"/>
    <x v="0"/>
    <x v="8"/>
    <s v="89310100"/>
    <x v="0"/>
    <x v="0"/>
    <x v="0"/>
    <x v="0"/>
    <x v="0"/>
    <s v="O- KPL Corpus Christi Terminal"/>
    <x v="3"/>
    <s v="Inactive - KPL Corpus Christi Terminal"/>
    <x v="28"/>
    <x v="0"/>
    <x v="0"/>
    <x v="6"/>
    <m/>
    <n v="37.200000000000003"/>
    <n v="-37.200000000000003"/>
    <x v="6"/>
    <x v="0"/>
    <s v="MONTHLY ACCRUAL 30 &amp; 39Journal Import Created"/>
    <m/>
    <m/>
    <m/>
    <x v="2"/>
    <x v="0"/>
    <x v="0"/>
  </r>
  <r>
    <x v="0"/>
    <x v="0"/>
    <x v="0"/>
    <x v="8"/>
    <s v="89310100"/>
    <x v="0"/>
    <x v="0"/>
    <x v="0"/>
    <x v="0"/>
    <x v="0"/>
    <s v="O- KPL Corpus Christi Terminal"/>
    <x v="3"/>
    <s v="Inactive - KPL Corpus Christi Terminal"/>
    <x v="28"/>
    <x v="0"/>
    <x v="0"/>
    <x v="6"/>
    <m/>
    <n v="37.200000000000003"/>
    <n v="-37.200000000000003"/>
    <x v="7"/>
    <x v="0"/>
    <s v="Property Tax Accrual for Co. 1022 - July 2000Texas - Co. 30"/>
    <m/>
    <m/>
    <m/>
    <x v="2"/>
    <x v="0"/>
    <x v="0"/>
  </r>
  <r>
    <x v="0"/>
    <x v="0"/>
    <x v="0"/>
    <x v="14"/>
    <s v="86110500"/>
    <x v="0"/>
    <x v="0"/>
    <x v="0"/>
    <x v="0"/>
    <x v="0"/>
    <s v="O- KPL Rosanky Station"/>
    <x v="6"/>
    <s v="Caldwell Area"/>
    <x v="4"/>
    <x v="0"/>
    <x v="0"/>
    <x v="2"/>
    <m/>
    <n v="-913.99"/>
    <n v="913.99"/>
    <x v="1"/>
    <x v="0"/>
    <s v="Journal Import 500758:Coonrod Electric"/>
    <m/>
    <m/>
    <m/>
    <x v="2"/>
    <x v="0"/>
    <x v="0"/>
  </r>
  <r>
    <x v="0"/>
    <x v="0"/>
    <x v="0"/>
    <x v="14"/>
    <s v="87150100"/>
    <x v="0"/>
    <x v="0"/>
    <x v="0"/>
    <x v="0"/>
    <x v="0"/>
    <s v="O- KPL Rosanky Station"/>
    <x v="6"/>
    <s v="Caldwell Area"/>
    <x v="1"/>
    <x v="0"/>
    <x v="0"/>
    <x v="1"/>
    <m/>
    <n v="-75.17"/>
    <n v="75.17"/>
    <x v="2"/>
    <x v="0"/>
    <s v="Journal Import 572998:Journal Import Created"/>
    <m/>
    <m/>
    <m/>
    <x v="1"/>
    <x v="0"/>
    <x v="0"/>
  </r>
  <r>
    <x v="0"/>
    <x v="0"/>
    <x v="0"/>
    <x v="14"/>
    <s v="89310100"/>
    <x v="0"/>
    <x v="0"/>
    <x v="0"/>
    <x v="0"/>
    <x v="0"/>
    <s v="O- KPL Rosanky Station"/>
    <x v="6"/>
    <s v="Caldwell Area"/>
    <x v="28"/>
    <x v="0"/>
    <x v="0"/>
    <x v="6"/>
    <m/>
    <n v="7.17"/>
    <n v="-7.17"/>
    <x v="1"/>
    <x v="0"/>
    <s v="Journal Import 552520:Journal Import Created"/>
    <m/>
    <m/>
    <m/>
    <x v="2"/>
    <x v="0"/>
    <x v="0"/>
  </r>
  <r>
    <x v="0"/>
    <x v="0"/>
    <x v="0"/>
    <x v="14"/>
    <s v="89430100"/>
    <x v="0"/>
    <x v="0"/>
    <x v="0"/>
    <x v="0"/>
    <x v="0"/>
    <s v="O- KPL Rosanky Station"/>
    <x v="6"/>
    <s v="Caldwell Area"/>
    <x v="0"/>
    <x v="0"/>
    <x v="0"/>
    <x v="0"/>
    <m/>
    <n v="-3300"/>
    <n v="3300"/>
    <x v="1"/>
    <x v="0"/>
    <s v="Journal Import 534217:Journal Import Created"/>
    <m/>
    <m/>
    <m/>
    <x v="1"/>
    <x v="0"/>
    <x v="0"/>
  </r>
  <r>
    <x v="0"/>
    <x v="0"/>
    <x v="0"/>
    <x v="14"/>
    <s v="89430100"/>
    <x v="0"/>
    <x v="0"/>
    <x v="0"/>
    <x v="0"/>
    <x v="0"/>
    <s v="O- KPL Rosanky Station"/>
    <x v="6"/>
    <s v="Caldwell Area"/>
    <x v="0"/>
    <x v="0"/>
    <x v="0"/>
    <x v="0"/>
    <m/>
    <n v="-150"/>
    <n v="150"/>
    <x v="2"/>
    <x v="0"/>
    <s v="Journal Import 574518:Journal Import Created"/>
    <m/>
    <m/>
    <m/>
    <x v="1"/>
    <x v="0"/>
    <x v="0"/>
  </r>
  <r>
    <x v="0"/>
    <x v="0"/>
    <x v="0"/>
    <x v="14"/>
    <s v="89430100"/>
    <x v="0"/>
    <x v="0"/>
    <x v="0"/>
    <x v="0"/>
    <x v="0"/>
    <s v="O- KPL Rosanky Station"/>
    <x v="6"/>
    <s v="Caldwell Area"/>
    <x v="0"/>
    <x v="0"/>
    <x v="0"/>
    <x v="0"/>
    <m/>
    <n v="-1350"/>
    <n v="1350"/>
    <x v="3"/>
    <x v="0"/>
    <s v="Journal Import 597710:Journal Import Created"/>
    <m/>
    <m/>
    <m/>
    <x v="1"/>
    <x v="0"/>
    <x v="0"/>
  </r>
  <r>
    <x v="0"/>
    <x v="0"/>
    <x v="0"/>
    <x v="14"/>
    <s v="89430100"/>
    <x v="0"/>
    <x v="0"/>
    <x v="0"/>
    <x v="0"/>
    <x v="0"/>
    <s v="O- KPL Rosanky Station"/>
    <x v="6"/>
    <s v="Caldwell Area"/>
    <x v="0"/>
    <x v="0"/>
    <x v="0"/>
    <x v="0"/>
    <m/>
    <n v="-150"/>
    <n v="150"/>
    <x v="4"/>
    <x v="0"/>
    <s v="Journal Import 686433:Journal Import Created"/>
    <m/>
    <m/>
    <m/>
    <x v="1"/>
    <x v="0"/>
    <x v="0"/>
  </r>
  <r>
    <x v="0"/>
    <x v="0"/>
    <x v="0"/>
    <x v="14"/>
    <s v="89430100"/>
    <x v="0"/>
    <x v="0"/>
    <x v="0"/>
    <x v="0"/>
    <x v="0"/>
    <s v="O- KPL Rosanky Station"/>
    <x v="6"/>
    <s v="Caldwell Area"/>
    <x v="0"/>
    <x v="0"/>
    <x v="0"/>
    <x v="0"/>
    <m/>
    <n v="-150"/>
    <n v="150"/>
    <x v="5"/>
    <x v="0"/>
    <s v="Journal Import 733840:Journal Import Created"/>
    <m/>
    <m/>
    <m/>
    <x v="1"/>
    <x v="0"/>
    <x v="0"/>
  </r>
  <r>
    <x v="0"/>
    <x v="0"/>
    <x v="0"/>
    <x v="14"/>
    <s v="89430100"/>
    <x v="0"/>
    <x v="0"/>
    <x v="0"/>
    <x v="0"/>
    <x v="0"/>
    <s v="O- KPL Rosanky Station"/>
    <x v="6"/>
    <s v="Caldwell Area"/>
    <x v="0"/>
    <x v="0"/>
    <x v="0"/>
    <x v="0"/>
    <m/>
    <n v="-1350"/>
    <n v="1350"/>
    <x v="7"/>
    <x v="0"/>
    <s v="Journal Import 822419:Journal Import Created"/>
    <m/>
    <m/>
    <m/>
    <x v="1"/>
    <x v="0"/>
    <x v="0"/>
  </r>
  <r>
    <x v="0"/>
    <x v="0"/>
    <x v="0"/>
    <x v="14"/>
    <s v="97120100"/>
    <x v="0"/>
    <x v="0"/>
    <x v="0"/>
    <x v="0"/>
    <x v="0"/>
    <s v="O- KPL Rosanky Station"/>
    <x v="6"/>
    <s v="Caldwell Area"/>
    <x v="29"/>
    <x v="0"/>
    <x v="0"/>
    <x v="7"/>
    <m/>
    <n v="18.27"/>
    <n v="-18.27"/>
    <x v="1"/>
    <x v="0"/>
    <s v="Journal Import 552520:Journal Import Created"/>
    <m/>
    <m/>
    <m/>
    <x v="2"/>
    <x v="0"/>
    <x v="0"/>
  </r>
  <r>
    <x v="0"/>
    <x v="0"/>
    <x v="0"/>
    <x v="14"/>
    <s v="97120100"/>
    <x v="0"/>
    <x v="0"/>
    <x v="0"/>
    <x v="0"/>
    <x v="0"/>
    <s v="O- KPL Rosanky Station"/>
    <x v="6"/>
    <s v="Caldwell Area"/>
    <x v="29"/>
    <x v="0"/>
    <x v="0"/>
    <x v="7"/>
    <m/>
    <n v="18.27"/>
    <n v="-18.27"/>
    <x v="2"/>
    <x v="0"/>
    <s v="z - Depreciation 29-FEB-2000 00:00:00CURRENT DEPRECIATION 29-FEB-2000 00:00:00"/>
    <m/>
    <m/>
    <m/>
    <x v="3"/>
    <x v="0"/>
    <x v="0"/>
  </r>
  <r>
    <x v="0"/>
    <x v="0"/>
    <x v="0"/>
    <x v="14"/>
    <s v="97120100"/>
    <x v="0"/>
    <x v="0"/>
    <x v="0"/>
    <x v="0"/>
    <x v="0"/>
    <s v="O- KPL Rosanky Station"/>
    <x v="6"/>
    <s v="Caldwell Area"/>
    <x v="29"/>
    <x v="0"/>
    <x v="0"/>
    <x v="7"/>
    <m/>
    <n v="18.27"/>
    <n v="-18.27"/>
    <x v="3"/>
    <x v="0"/>
    <s v="z - Depreciation 31-MAR-2000 00:00:00CURRENT DEPRECIATION 31-MAR-2000 00:00:00"/>
    <m/>
    <m/>
    <m/>
    <x v="3"/>
    <x v="0"/>
    <x v="0"/>
  </r>
  <r>
    <x v="0"/>
    <x v="0"/>
    <x v="0"/>
    <x v="14"/>
    <s v="97120100"/>
    <x v="0"/>
    <x v="0"/>
    <x v="0"/>
    <x v="0"/>
    <x v="0"/>
    <s v="O- KPL Rosanky Station"/>
    <x v="6"/>
    <s v="Caldwell Area"/>
    <x v="29"/>
    <x v="0"/>
    <x v="0"/>
    <x v="7"/>
    <m/>
    <n v="18.27"/>
    <n v="-18.27"/>
    <x v="4"/>
    <x v="0"/>
    <s v="z - Depreciation 30-APR-2000 00:00:00CURRENT DEPRECIATION 30-APR-2000 00:00:00"/>
    <m/>
    <m/>
    <m/>
    <x v="3"/>
    <x v="0"/>
    <x v="0"/>
  </r>
  <r>
    <x v="0"/>
    <x v="0"/>
    <x v="0"/>
    <x v="14"/>
    <s v="97120100"/>
    <x v="0"/>
    <x v="0"/>
    <x v="0"/>
    <x v="0"/>
    <x v="0"/>
    <s v="O- KPL Rosanky Station"/>
    <x v="6"/>
    <s v="Caldwell Area"/>
    <x v="29"/>
    <x v="0"/>
    <x v="0"/>
    <x v="7"/>
    <m/>
    <n v="18.27"/>
    <n v="-18.27"/>
    <x v="5"/>
    <x v="0"/>
    <s v="z - Depreciation 31-MAY-2000 00:00:00CURRENT DEPRECIATION 31-MAY-2000 00:00:00"/>
    <m/>
    <m/>
    <m/>
    <x v="3"/>
    <x v="0"/>
    <x v="0"/>
  </r>
  <r>
    <x v="0"/>
    <x v="0"/>
    <x v="0"/>
    <x v="14"/>
    <s v="97120100"/>
    <x v="0"/>
    <x v="0"/>
    <x v="0"/>
    <x v="0"/>
    <x v="0"/>
    <s v="O- KPL Rosanky Station"/>
    <x v="6"/>
    <s v="Caldwell Area"/>
    <x v="29"/>
    <x v="0"/>
    <x v="0"/>
    <x v="7"/>
    <m/>
    <n v="18.27"/>
    <n v="-18.27"/>
    <x v="6"/>
    <x v="0"/>
    <s v="z - Depreciation 30-JUN-2000 00:00:00CURRENT DEPRECIATION 30-JUN-2000 00:00:00"/>
    <m/>
    <m/>
    <m/>
    <x v="3"/>
    <x v="0"/>
    <x v="0"/>
  </r>
  <r>
    <x v="0"/>
    <x v="0"/>
    <x v="0"/>
    <x v="14"/>
    <s v="97120100"/>
    <x v="0"/>
    <x v="0"/>
    <x v="0"/>
    <x v="0"/>
    <x v="0"/>
    <s v="O- KPL Rosanky Station"/>
    <x v="6"/>
    <s v="Caldwell Area"/>
    <x v="29"/>
    <x v="0"/>
    <x v="0"/>
    <x v="7"/>
    <m/>
    <n v="18.27"/>
    <n v="-18.27"/>
    <x v="7"/>
    <x v="0"/>
    <s v="z - Depreciation 31-JUL-2000 00:00:00CURRENT DEPRECIATION 31-JUL-2000 00:00:00"/>
    <m/>
    <m/>
    <m/>
    <x v="3"/>
    <x v="0"/>
    <x v="0"/>
  </r>
  <r>
    <x v="0"/>
    <x v="0"/>
    <x v="0"/>
    <x v="4"/>
    <s v="83110100"/>
    <x v="0"/>
    <x v="0"/>
    <x v="0"/>
    <x v="0"/>
    <x v="0"/>
    <s v="O- KPL Refugio Heavy Crude System"/>
    <x v="1"/>
    <s v="North Line System"/>
    <x v="33"/>
    <x v="0"/>
    <x v="0"/>
    <x v="4"/>
    <m/>
    <n v="209"/>
    <n v="-209"/>
    <x v="1"/>
    <x v="0"/>
    <s v="Journal Import 519512:JV00060002AAK"/>
    <m/>
    <m/>
    <m/>
    <x v="4"/>
    <x v="0"/>
    <x v="0"/>
  </r>
  <r>
    <x v="0"/>
    <x v="0"/>
    <x v="0"/>
    <x v="4"/>
    <s v="83110100"/>
    <x v="0"/>
    <x v="0"/>
    <x v="0"/>
    <x v="0"/>
    <x v="0"/>
    <s v="O- KPL Refugio Heavy Crude System"/>
    <x v="1"/>
    <s v="North Line System"/>
    <x v="33"/>
    <x v="0"/>
    <x v="0"/>
    <x v="4"/>
    <m/>
    <n v="209"/>
    <n v="-209"/>
    <x v="1"/>
    <x v="0"/>
    <s v="Journal Import 538327:JV00060002ABA"/>
    <m/>
    <m/>
    <m/>
    <x v="4"/>
    <x v="0"/>
    <x v="0"/>
  </r>
  <r>
    <x v="0"/>
    <x v="0"/>
    <x v="0"/>
    <x v="4"/>
    <s v="83110100"/>
    <x v="0"/>
    <x v="0"/>
    <x v="0"/>
    <x v="0"/>
    <x v="0"/>
    <s v="O- KPL Refugio Heavy Crude System"/>
    <x v="1"/>
    <s v="North Line System"/>
    <x v="33"/>
    <x v="0"/>
    <x v="0"/>
    <x v="4"/>
    <m/>
    <n v="209"/>
    <n v="-209"/>
    <x v="2"/>
    <x v="0"/>
    <s v="Journal Import 563787:JV00060002BAN"/>
    <m/>
    <m/>
    <m/>
    <x v="4"/>
    <x v="0"/>
    <x v="0"/>
  </r>
  <r>
    <x v="0"/>
    <x v="0"/>
    <x v="0"/>
    <x v="4"/>
    <s v="83110100"/>
    <x v="0"/>
    <x v="0"/>
    <x v="0"/>
    <x v="0"/>
    <x v="0"/>
    <s v="O- KPL Refugio Heavy Crude System"/>
    <x v="1"/>
    <s v="North Line System"/>
    <x v="33"/>
    <x v="0"/>
    <x v="0"/>
    <x v="4"/>
    <m/>
    <n v="209"/>
    <n v="-209"/>
    <x v="2"/>
    <x v="0"/>
    <s v="Journal Import 582232:JV00060002BBB"/>
    <m/>
    <m/>
    <m/>
    <x v="4"/>
    <x v="0"/>
    <x v="0"/>
  </r>
  <r>
    <x v="0"/>
    <x v="0"/>
    <x v="0"/>
    <x v="4"/>
    <s v="89310100"/>
    <x v="0"/>
    <x v="0"/>
    <x v="0"/>
    <x v="0"/>
    <x v="0"/>
    <s v="O- KPL Refugio Heavy Crude System"/>
    <x v="1"/>
    <s v="North Line System"/>
    <x v="28"/>
    <x v="0"/>
    <x v="0"/>
    <x v="6"/>
    <m/>
    <n v="18.600000000000001"/>
    <n v="-18.600000000000001"/>
    <x v="1"/>
    <x v="0"/>
    <s v="MONTLY ACCRUAL 30 &amp; 39Journal Import Created"/>
    <m/>
    <m/>
    <m/>
    <x v="2"/>
    <x v="0"/>
    <x v="0"/>
  </r>
  <r>
    <x v="0"/>
    <x v="0"/>
    <x v="0"/>
    <x v="4"/>
    <s v="89310100"/>
    <x v="0"/>
    <x v="0"/>
    <x v="0"/>
    <x v="0"/>
    <x v="0"/>
    <s v="O- KPL Refugio Heavy Crude System"/>
    <x v="1"/>
    <s v="North Line System"/>
    <x v="28"/>
    <x v="0"/>
    <x v="0"/>
    <x v="6"/>
    <m/>
    <n v="492.89"/>
    <n v="-492.89"/>
    <x v="1"/>
    <x v="0"/>
    <s v="MONTLY ACCRUAL 30 &amp; 39Journal Import Created"/>
    <m/>
    <m/>
    <m/>
    <x v="2"/>
    <x v="0"/>
    <x v="0"/>
  </r>
  <r>
    <x v="0"/>
    <x v="0"/>
    <x v="0"/>
    <x v="4"/>
    <s v="89310100"/>
    <x v="0"/>
    <x v="0"/>
    <x v="0"/>
    <x v="0"/>
    <x v="0"/>
    <s v="O- KPL Refugio Heavy Crude System"/>
    <x v="1"/>
    <s v="North Line System"/>
    <x v="28"/>
    <x v="0"/>
    <x v="0"/>
    <x v="6"/>
    <m/>
    <n v="122.78"/>
    <n v="-122.78"/>
    <x v="1"/>
    <x v="0"/>
    <s v="MOVE ITEMS TO CORRECT PC AND CCJAN. ACCRUAL PROPERTY TAXBAALMANK07 01/00 Spreadsheet 540170: A 605107MONTLY ACCRUAL 30 &amp; 39JAN. ACCRUAL PROPERTY TAX Accrual USDJournal Import Created"/>
    <m/>
    <m/>
    <m/>
    <x v="2"/>
    <x v="0"/>
    <x v="0"/>
  </r>
  <r>
    <x v="0"/>
    <x v="0"/>
    <x v="0"/>
    <x v="4"/>
    <s v="89310100"/>
    <x v="0"/>
    <x v="0"/>
    <x v="0"/>
    <x v="0"/>
    <x v="0"/>
    <s v="O- KPL Refugio Heavy Crude System"/>
    <x v="1"/>
    <s v="North Line System"/>
    <x v="28"/>
    <x v="0"/>
    <x v="0"/>
    <x v="6"/>
    <m/>
    <n v="147.87"/>
    <n v="-147.87"/>
    <x v="1"/>
    <x v="0"/>
    <s v="MOVE ITEMS TO CORRECT PC AND CCJAN. ACCRUAL PROPERTY TAXBAALMANK07 01/00 Spreadsheet 540170: A 605107MONTLY ACCRUAL 30 &amp; 39JAN. ACCRUAL PROPERTY TAX Accrual USDJournal Import Created"/>
    <m/>
    <m/>
    <m/>
    <x v="2"/>
    <x v="0"/>
    <x v="0"/>
  </r>
  <r>
    <x v="0"/>
    <x v="0"/>
    <x v="0"/>
    <x v="4"/>
    <s v="89310100"/>
    <x v="0"/>
    <x v="0"/>
    <x v="0"/>
    <x v="0"/>
    <x v="0"/>
    <s v="O- KPL Refugio Heavy Crude System"/>
    <x v="1"/>
    <s v="North Line System"/>
    <x v="28"/>
    <x v="0"/>
    <x v="0"/>
    <x v="6"/>
    <m/>
    <n v="197.87"/>
    <n v="-197.87"/>
    <x v="1"/>
    <x v="0"/>
    <s v="MOVE ITEMS TO CORRECT PC AND CCJAN. ACCRUAL PROPERTY TAXBAALMANK07 01/00 Spreadsheet 540170: A 605107MONTLY ACCRUAL 30 &amp; 39JAN. ACCRUAL PROPERTY TAX Accrual USDJournal Import Created"/>
    <m/>
    <m/>
    <m/>
    <x v="2"/>
    <x v="0"/>
    <x v="0"/>
  </r>
  <r>
    <x v="0"/>
    <x v="0"/>
    <x v="0"/>
    <x v="4"/>
    <s v="89310100"/>
    <x v="0"/>
    <x v="0"/>
    <x v="0"/>
    <x v="0"/>
    <x v="0"/>
    <s v="O- KPL Refugio Heavy Crude System"/>
    <x v="1"/>
    <s v="North Line System"/>
    <x v="28"/>
    <x v="0"/>
    <x v="0"/>
    <x v="6"/>
    <m/>
    <n v="260.52"/>
    <n v="-260.52"/>
    <x v="1"/>
    <x v="0"/>
    <s v="MOVE ITEMS TO CORRECT PC AND CCJAN. ACCRUAL PROPERTY TAXBAALMANK07 01/00 Spreadsheet 540170: A 605107MONTLY ACCRUAL 30 &amp; 39JAN. ACCRUAL PROPERTY TAX Accrual USDJournal Import Created"/>
    <m/>
    <m/>
    <m/>
    <x v="2"/>
    <x v="0"/>
    <x v="0"/>
  </r>
  <r>
    <x v="0"/>
    <x v="0"/>
    <x v="0"/>
    <x v="4"/>
    <s v="89310100"/>
    <x v="0"/>
    <x v="0"/>
    <x v="0"/>
    <x v="0"/>
    <x v="0"/>
    <s v="O- KPL Refugio Heavy Crude System"/>
    <x v="1"/>
    <s v="North Line System"/>
    <x v="28"/>
    <x v="0"/>
    <x v="0"/>
    <x v="6"/>
    <m/>
    <n v="18.600000000000001"/>
    <n v="-18.600000000000001"/>
    <x v="2"/>
    <x v="0"/>
    <s v="MONTLY ACCRUAL 30 &amp; 39Journal Import Created"/>
    <m/>
    <m/>
    <m/>
    <x v="2"/>
    <x v="0"/>
    <x v="0"/>
  </r>
  <r>
    <x v="0"/>
    <x v="0"/>
    <x v="0"/>
    <x v="4"/>
    <s v="89310100"/>
    <x v="0"/>
    <x v="0"/>
    <x v="0"/>
    <x v="0"/>
    <x v="0"/>
    <s v="O- KPL Refugio Heavy Crude System"/>
    <x v="1"/>
    <s v="North Line System"/>
    <x v="28"/>
    <x v="0"/>
    <x v="0"/>
    <x v="6"/>
    <m/>
    <n v="492.89"/>
    <n v="-492.89"/>
    <x v="2"/>
    <x v="0"/>
    <s v="MONTLY ACCRUAL 30 &amp; 39Journal Import Created"/>
    <m/>
    <m/>
    <m/>
    <x v="2"/>
    <x v="0"/>
    <x v="0"/>
  </r>
  <r>
    <x v="0"/>
    <x v="0"/>
    <x v="0"/>
    <x v="4"/>
    <s v="89310100"/>
    <x v="0"/>
    <x v="0"/>
    <x v="0"/>
    <x v="0"/>
    <x v="0"/>
    <s v="O- KPL Refugio Heavy Crude System"/>
    <x v="1"/>
    <s v="North Line System"/>
    <x v="28"/>
    <x v="0"/>
    <x v="0"/>
    <x v="6"/>
    <m/>
    <n v="18.600000000000001"/>
    <n v="-18.600000000000001"/>
    <x v="3"/>
    <x v="0"/>
    <s v="MONTLY ACCRUAL 30 &amp; 39Journal Import Created"/>
    <m/>
    <m/>
    <m/>
    <x v="2"/>
    <x v="0"/>
    <x v="0"/>
  </r>
  <r>
    <x v="0"/>
    <x v="0"/>
    <x v="0"/>
    <x v="4"/>
    <s v="89310100"/>
    <x v="0"/>
    <x v="0"/>
    <x v="0"/>
    <x v="0"/>
    <x v="0"/>
    <s v="O- KPL Refugio Heavy Crude System"/>
    <x v="1"/>
    <s v="North Line System"/>
    <x v="28"/>
    <x v="0"/>
    <x v="0"/>
    <x v="6"/>
    <m/>
    <n v="492.89"/>
    <n v="-492.89"/>
    <x v="3"/>
    <x v="0"/>
    <s v="MONTLY ACCRUAL 30 &amp; 39Journal Import Created"/>
    <m/>
    <m/>
    <m/>
    <x v="2"/>
    <x v="0"/>
    <x v="0"/>
  </r>
  <r>
    <x v="0"/>
    <x v="0"/>
    <x v="0"/>
    <x v="4"/>
    <s v="89310100"/>
    <x v="0"/>
    <x v="0"/>
    <x v="0"/>
    <x v="0"/>
    <x v="0"/>
    <s v="O- KPL Refugio Heavy Crude System"/>
    <x v="1"/>
    <s v="North Line System"/>
    <x v="28"/>
    <x v="0"/>
    <x v="0"/>
    <x v="6"/>
    <m/>
    <n v="18.600000000000001"/>
    <n v="-18.600000000000001"/>
    <x v="4"/>
    <x v="0"/>
    <s v="MONTLY ACCRUAL 30 &amp; 39Journal Import Created"/>
    <m/>
    <m/>
    <m/>
    <x v="2"/>
    <x v="0"/>
    <x v="0"/>
  </r>
  <r>
    <x v="0"/>
    <x v="0"/>
    <x v="0"/>
    <x v="4"/>
    <s v="89310100"/>
    <x v="0"/>
    <x v="0"/>
    <x v="0"/>
    <x v="0"/>
    <x v="0"/>
    <s v="O- KPL Refugio Heavy Crude System"/>
    <x v="1"/>
    <s v="North Line System"/>
    <x v="28"/>
    <x v="0"/>
    <x v="0"/>
    <x v="6"/>
    <m/>
    <n v="492.89"/>
    <n v="-492.89"/>
    <x v="4"/>
    <x v="0"/>
    <s v="MONTLY ACCRUAL 30 &amp; 39Journal Import Created"/>
    <m/>
    <m/>
    <m/>
    <x v="2"/>
    <x v="0"/>
    <x v="0"/>
  </r>
  <r>
    <x v="0"/>
    <x v="0"/>
    <x v="0"/>
    <x v="4"/>
    <s v="89310100"/>
    <x v="0"/>
    <x v="0"/>
    <x v="0"/>
    <x v="0"/>
    <x v="0"/>
    <s v="O- KPL Refugio Heavy Crude System"/>
    <x v="1"/>
    <s v="North Line System"/>
    <x v="28"/>
    <x v="0"/>
    <x v="0"/>
    <x v="6"/>
    <m/>
    <n v="18.600000000000001"/>
    <n v="-18.600000000000001"/>
    <x v="5"/>
    <x v="0"/>
    <s v="MONTLY ACCRUAL 30 &amp; 39Journal Import Created"/>
    <m/>
    <m/>
    <m/>
    <x v="2"/>
    <x v="0"/>
    <x v="0"/>
  </r>
  <r>
    <x v="0"/>
    <x v="0"/>
    <x v="0"/>
    <x v="4"/>
    <s v="89310100"/>
    <x v="0"/>
    <x v="0"/>
    <x v="0"/>
    <x v="0"/>
    <x v="0"/>
    <s v="O- KPL Refugio Heavy Crude System"/>
    <x v="1"/>
    <s v="North Line System"/>
    <x v="28"/>
    <x v="0"/>
    <x v="0"/>
    <x v="6"/>
    <m/>
    <n v="492.89"/>
    <n v="-492.89"/>
    <x v="5"/>
    <x v="0"/>
    <s v="MONTLY ACCRUAL 30 &amp; 39Journal Import Created"/>
    <m/>
    <m/>
    <m/>
    <x v="2"/>
    <x v="0"/>
    <x v="0"/>
  </r>
  <r>
    <x v="0"/>
    <x v="0"/>
    <x v="0"/>
    <x v="4"/>
    <s v="89310100"/>
    <x v="0"/>
    <x v="0"/>
    <x v="0"/>
    <x v="0"/>
    <x v="0"/>
    <s v="O- KPL Refugio Heavy Crude System"/>
    <x v="1"/>
    <s v="North Line System"/>
    <x v="28"/>
    <x v="0"/>
    <x v="0"/>
    <x v="6"/>
    <m/>
    <n v="18.600000000000001"/>
    <n v="-18.600000000000001"/>
    <x v="6"/>
    <x v="0"/>
    <s v="MONTHLY ACCRUAL 30 &amp; 39Journal Import Created"/>
    <m/>
    <m/>
    <m/>
    <x v="2"/>
    <x v="0"/>
    <x v="0"/>
  </r>
  <r>
    <x v="0"/>
    <x v="0"/>
    <x v="0"/>
    <x v="4"/>
    <s v="89310100"/>
    <x v="0"/>
    <x v="0"/>
    <x v="0"/>
    <x v="0"/>
    <x v="0"/>
    <s v="O- KPL Refugio Heavy Crude System"/>
    <x v="1"/>
    <s v="North Line System"/>
    <x v="28"/>
    <x v="0"/>
    <x v="0"/>
    <x v="6"/>
    <m/>
    <n v="492.89"/>
    <n v="-492.89"/>
    <x v="6"/>
    <x v="0"/>
    <s v="MONTHLY ACCRUAL 30 &amp; 39Journal Import Created"/>
    <m/>
    <m/>
    <m/>
    <x v="2"/>
    <x v="0"/>
    <x v="0"/>
  </r>
  <r>
    <x v="0"/>
    <x v="0"/>
    <x v="0"/>
    <x v="4"/>
    <s v="89310100"/>
    <x v="0"/>
    <x v="0"/>
    <x v="0"/>
    <x v="0"/>
    <x v="0"/>
    <s v="O- KPL Refugio Heavy Crude System"/>
    <x v="1"/>
    <s v="North Line System"/>
    <x v="28"/>
    <x v="0"/>
    <x v="0"/>
    <x v="6"/>
    <m/>
    <n v="18.600000000000001"/>
    <n v="-18.600000000000001"/>
    <x v="7"/>
    <x v="0"/>
    <s v="Property Tax Accrual for Co. 1022 - July 2000Texas - Co. 30"/>
    <m/>
    <m/>
    <m/>
    <x v="2"/>
    <x v="0"/>
    <x v="0"/>
  </r>
  <r>
    <x v="0"/>
    <x v="0"/>
    <x v="0"/>
    <x v="4"/>
    <s v="89310100"/>
    <x v="0"/>
    <x v="0"/>
    <x v="0"/>
    <x v="0"/>
    <x v="0"/>
    <s v="O- KPL Refugio Heavy Crude System"/>
    <x v="1"/>
    <s v="North Line System"/>
    <x v="28"/>
    <x v="0"/>
    <x v="0"/>
    <x v="6"/>
    <m/>
    <n v="492.89"/>
    <n v="-492.89"/>
    <x v="7"/>
    <x v="0"/>
    <s v="Property Tax Accrual for Co. 1022 - July 2000Texas - Co. 30"/>
    <m/>
    <m/>
    <m/>
    <x v="2"/>
    <x v="0"/>
    <x v="0"/>
  </r>
  <r>
    <x v="0"/>
    <x v="0"/>
    <x v="0"/>
    <x v="4"/>
    <s v="97120100"/>
    <x v="0"/>
    <x v="0"/>
    <x v="0"/>
    <x v="0"/>
    <x v="0"/>
    <s v="O- KPL Refugio Heavy Crude System"/>
    <x v="1"/>
    <s v="North Line System"/>
    <x v="29"/>
    <x v="0"/>
    <x v="0"/>
    <x v="7"/>
    <m/>
    <n v="1393.37"/>
    <n v="-1393.37"/>
    <x v="1"/>
    <x v="0"/>
    <s v="z - Depreciation 31-JAN-2000 00:00:00CURRENT DEPRECIATION 31-JAN-2000 00:00:00"/>
    <m/>
    <m/>
    <m/>
    <x v="3"/>
    <x v="0"/>
    <x v="0"/>
  </r>
  <r>
    <x v="0"/>
    <x v="0"/>
    <x v="0"/>
    <x v="4"/>
    <s v="97120100"/>
    <x v="0"/>
    <x v="0"/>
    <x v="0"/>
    <x v="0"/>
    <x v="0"/>
    <s v="O- KPL Refugio Heavy Crude System"/>
    <x v="1"/>
    <s v="North Line System"/>
    <x v="29"/>
    <x v="0"/>
    <x v="0"/>
    <x v="7"/>
    <m/>
    <n v="1251.21"/>
    <n v="-1251.21"/>
    <x v="1"/>
    <x v="0"/>
    <s v="MOVE ITEMS TO CORRECT PC AND CCOracle Assets z - Depreciation KII_USD_01/Jan-00z - Depreciation 31-JAN-2000 00:00:00z - DepreciationCURRENT DEPRECIATION 31-JAN-2000 00:00:00"/>
    <m/>
    <m/>
    <m/>
    <x v="2"/>
    <x v="0"/>
    <x v="0"/>
  </r>
  <r>
    <x v="0"/>
    <x v="0"/>
    <x v="0"/>
    <x v="4"/>
    <s v="97120100"/>
    <x v="0"/>
    <x v="0"/>
    <x v="0"/>
    <x v="0"/>
    <x v="0"/>
    <s v="O- KPL Refugio Heavy Crude System"/>
    <x v="1"/>
    <s v="North Line System"/>
    <x v="29"/>
    <x v="0"/>
    <x v="0"/>
    <x v="7"/>
    <m/>
    <n v="1393.37"/>
    <n v="-1393.37"/>
    <x v="2"/>
    <x v="0"/>
    <s v="z - Depreciation 29-FEB-2000 00:00:00CURRENT DEPRECIATION 29-FEB-2000 00:00:00"/>
    <m/>
    <m/>
    <m/>
    <x v="3"/>
    <x v="0"/>
    <x v="0"/>
  </r>
  <r>
    <x v="0"/>
    <x v="0"/>
    <x v="0"/>
    <x v="4"/>
    <s v="97120100"/>
    <x v="0"/>
    <x v="0"/>
    <x v="0"/>
    <x v="0"/>
    <x v="0"/>
    <s v="O- KPL Refugio Heavy Crude System"/>
    <x v="1"/>
    <s v="North Line System"/>
    <x v="29"/>
    <x v="0"/>
    <x v="0"/>
    <x v="7"/>
    <m/>
    <n v="1393.37"/>
    <n v="-1393.37"/>
    <x v="3"/>
    <x v="0"/>
    <s v="z - Depreciation 31-MAR-2000 00:00:00CURRENT DEPRECIATION 31-MAR-2000 00:00:00"/>
    <m/>
    <m/>
    <m/>
    <x v="3"/>
    <x v="0"/>
    <x v="0"/>
  </r>
  <r>
    <x v="0"/>
    <x v="0"/>
    <x v="0"/>
    <x v="4"/>
    <s v="97120100"/>
    <x v="0"/>
    <x v="0"/>
    <x v="0"/>
    <x v="0"/>
    <x v="0"/>
    <s v="O- KPL Refugio Heavy Crude System"/>
    <x v="1"/>
    <s v="North Line System"/>
    <x v="29"/>
    <x v="0"/>
    <x v="0"/>
    <x v="7"/>
    <m/>
    <n v="-1251.21"/>
    <n v="1251.21"/>
    <x v="3"/>
    <x v="0"/>
    <s v="Journal Import 640934:Journal Import Created"/>
    <m/>
    <m/>
    <m/>
    <x v="2"/>
    <x v="0"/>
    <x v="0"/>
  </r>
  <r>
    <x v="0"/>
    <x v="0"/>
    <x v="0"/>
    <x v="4"/>
    <s v="97120100"/>
    <x v="0"/>
    <x v="0"/>
    <x v="0"/>
    <x v="0"/>
    <x v="0"/>
    <s v="O- KPL Refugio Heavy Crude System"/>
    <x v="1"/>
    <s v="North Line System"/>
    <x v="29"/>
    <x v="0"/>
    <x v="0"/>
    <x v="7"/>
    <m/>
    <n v="1393.37"/>
    <n v="-1393.37"/>
    <x v="4"/>
    <x v="0"/>
    <s v="z - Depreciation 30-APR-2000 00:00:00CURRENT DEPRECIATION 30-APR-2000 00:00:00"/>
    <m/>
    <m/>
    <m/>
    <x v="3"/>
    <x v="0"/>
    <x v="0"/>
  </r>
  <r>
    <x v="0"/>
    <x v="0"/>
    <x v="0"/>
    <x v="4"/>
    <s v="97120100"/>
    <x v="0"/>
    <x v="0"/>
    <x v="0"/>
    <x v="0"/>
    <x v="0"/>
    <s v="O- KPL Refugio Heavy Crude System"/>
    <x v="1"/>
    <s v="North Line System"/>
    <x v="29"/>
    <x v="0"/>
    <x v="0"/>
    <x v="7"/>
    <m/>
    <n v="1393.37"/>
    <n v="-1393.37"/>
    <x v="5"/>
    <x v="0"/>
    <s v="z - Depreciation 31-MAY-2000 00:00:00CURRENT DEPRECIATION 31-MAY-2000 00:00:00"/>
    <m/>
    <m/>
    <m/>
    <x v="3"/>
    <x v="0"/>
    <x v="0"/>
  </r>
  <r>
    <x v="0"/>
    <x v="0"/>
    <x v="0"/>
    <x v="4"/>
    <s v="97120100"/>
    <x v="0"/>
    <x v="0"/>
    <x v="0"/>
    <x v="0"/>
    <x v="0"/>
    <s v="O- KPL Refugio Heavy Crude System"/>
    <x v="1"/>
    <s v="North Line System"/>
    <x v="29"/>
    <x v="0"/>
    <x v="0"/>
    <x v="7"/>
    <m/>
    <n v="1393.37"/>
    <n v="-1393.37"/>
    <x v="6"/>
    <x v="0"/>
    <s v="z - Depreciation 30-JUN-2000 00:00:00CURRENT DEPRECIATION 30-JUN-2000 00:00:00"/>
    <m/>
    <m/>
    <m/>
    <x v="3"/>
    <x v="0"/>
    <x v="0"/>
  </r>
  <r>
    <x v="0"/>
    <x v="0"/>
    <x v="0"/>
    <x v="4"/>
    <s v="97120100"/>
    <x v="0"/>
    <x v="0"/>
    <x v="0"/>
    <x v="0"/>
    <x v="0"/>
    <s v="O- KPL Refugio Heavy Crude System"/>
    <x v="1"/>
    <s v="North Line System"/>
    <x v="29"/>
    <x v="0"/>
    <x v="0"/>
    <x v="7"/>
    <m/>
    <n v="1393.37"/>
    <n v="-1393.37"/>
    <x v="7"/>
    <x v="0"/>
    <s v="z - Depreciation 31-JUL-2000 00:00:00CURRENT DEPRECIATION 31-JUL-2000 00:00:00"/>
    <m/>
    <m/>
    <m/>
    <x v="3"/>
    <x v="0"/>
    <x v="0"/>
  </r>
  <r>
    <x v="0"/>
    <x v="0"/>
    <x v="0"/>
    <x v="38"/>
    <s v="89310100"/>
    <x v="0"/>
    <x v="0"/>
    <x v="0"/>
    <x v="0"/>
    <x v="0"/>
    <s v="O- KPL Refugio Light Crude System"/>
    <x v="1"/>
    <s v="North Line System"/>
    <x v="28"/>
    <x v="0"/>
    <x v="0"/>
    <x v="6"/>
    <m/>
    <n v="530.09"/>
    <n v="-530.09"/>
    <x v="1"/>
    <x v="0"/>
    <s v="MONTLY ACCRUAL 30 &amp; 39Journal Import Created"/>
    <m/>
    <m/>
    <m/>
    <x v="2"/>
    <x v="0"/>
    <x v="0"/>
  </r>
  <r>
    <x v="0"/>
    <x v="0"/>
    <x v="0"/>
    <x v="38"/>
    <s v="89310100"/>
    <x v="0"/>
    <x v="0"/>
    <x v="0"/>
    <x v="0"/>
    <x v="0"/>
    <s v="O- KPL Refugio Light Crude System"/>
    <x v="1"/>
    <s v="North Line System"/>
    <x v="28"/>
    <x v="0"/>
    <x v="0"/>
    <x v="6"/>
    <m/>
    <n v="5942.58"/>
    <n v="-5942.58"/>
    <x v="1"/>
    <x v="0"/>
    <s v="MONTLY ACCRUAL 30 &amp; 39Journal Import Created"/>
    <m/>
    <m/>
    <m/>
    <x v="2"/>
    <x v="0"/>
    <x v="0"/>
  </r>
  <r>
    <x v="0"/>
    <x v="0"/>
    <x v="0"/>
    <x v="38"/>
    <s v="89310100"/>
    <x v="0"/>
    <x v="0"/>
    <x v="0"/>
    <x v="0"/>
    <x v="0"/>
    <s v="O- KPL Refugio Light Crude System"/>
    <x v="1"/>
    <s v="North Line System"/>
    <x v="28"/>
    <x v="0"/>
    <x v="0"/>
    <x v="6"/>
    <m/>
    <n v="530.09"/>
    <n v="-530.09"/>
    <x v="2"/>
    <x v="0"/>
    <s v="MONTLY ACCRUAL 30 &amp; 39Journal Import Created"/>
    <m/>
    <m/>
    <m/>
    <x v="2"/>
    <x v="0"/>
    <x v="0"/>
  </r>
  <r>
    <x v="0"/>
    <x v="0"/>
    <x v="0"/>
    <x v="38"/>
    <s v="89310100"/>
    <x v="0"/>
    <x v="0"/>
    <x v="0"/>
    <x v="0"/>
    <x v="0"/>
    <s v="O- KPL Refugio Light Crude System"/>
    <x v="1"/>
    <s v="North Line System"/>
    <x v="28"/>
    <x v="0"/>
    <x v="0"/>
    <x v="6"/>
    <m/>
    <n v="5942.58"/>
    <n v="-5942.58"/>
    <x v="2"/>
    <x v="0"/>
    <s v="MONTLY ACCRUAL 30 &amp; 39Journal Import Created"/>
    <m/>
    <m/>
    <m/>
    <x v="2"/>
    <x v="0"/>
    <x v="0"/>
  </r>
  <r>
    <x v="0"/>
    <x v="0"/>
    <x v="0"/>
    <x v="38"/>
    <s v="89310100"/>
    <x v="0"/>
    <x v="0"/>
    <x v="0"/>
    <x v="0"/>
    <x v="0"/>
    <s v="O- KPL Refugio Light Crude System"/>
    <x v="1"/>
    <s v="North Line System"/>
    <x v="28"/>
    <x v="0"/>
    <x v="0"/>
    <x v="6"/>
    <m/>
    <n v="530.09"/>
    <n v="-530.09"/>
    <x v="3"/>
    <x v="0"/>
    <s v="MONTLY ACCRUAL 30 &amp; 39Journal Import Created"/>
    <m/>
    <m/>
    <m/>
    <x v="2"/>
    <x v="0"/>
    <x v="0"/>
  </r>
  <r>
    <x v="0"/>
    <x v="0"/>
    <x v="0"/>
    <x v="38"/>
    <s v="89310100"/>
    <x v="0"/>
    <x v="0"/>
    <x v="0"/>
    <x v="0"/>
    <x v="0"/>
    <s v="O- KPL Refugio Light Crude System"/>
    <x v="1"/>
    <s v="North Line System"/>
    <x v="28"/>
    <x v="0"/>
    <x v="0"/>
    <x v="6"/>
    <m/>
    <n v="5942.58"/>
    <n v="-5942.58"/>
    <x v="3"/>
    <x v="0"/>
    <s v="MONTLY ACCRUAL 30 &amp; 39Journal Import Created"/>
    <m/>
    <m/>
    <m/>
    <x v="2"/>
    <x v="0"/>
    <x v="0"/>
  </r>
  <r>
    <x v="0"/>
    <x v="0"/>
    <x v="0"/>
    <x v="38"/>
    <s v="89310100"/>
    <x v="0"/>
    <x v="0"/>
    <x v="0"/>
    <x v="0"/>
    <x v="0"/>
    <s v="O- KPL Refugio Light Crude System"/>
    <x v="1"/>
    <s v="North Line System"/>
    <x v="28"/>
    <x v="0"/>
    <x v="0"/>
    <x v="6"/>
    <m/>
    <n v="530.09"/>
    <n v="-530.09"/>
    <x v="4"/>
    <x v="0"/>
    <s v="MONTLY ACCRUAL 30 &amp; 39Journal Import Created"/>
    <m/>
    <m/>
    <m/>
    <x v="2"/>
    <x v="0"/>
    <x v="0"/>
  </r>
  <r>
    <x v="0"/>
    <x v="0"/>
    <x v="0"/>
    <x v="38"/>
    <s v="89310100"/>
    <x v="0"/>
    <x v="0"/>
    <x v="0"/>
    <x v="0"/>
    <x v="0"/>
    <s v="O- KPL Refugio Light Crude System"/>
    <x v="1"/>
    <s v="North Line System"/>
    <x v="28"/>
    <x v="0"/>
    <x v="0"/>
    <x v="6"/>
    <m/>
    <n v="5942.58"/>
    <n v="-5942.58"/>
    <x v="4"/>
    <x v="0"/>
    <s v="MONTLY ACCRUAL 30 &amp; 39Journal Import Created"/>
    <m/>
    <m/>
    <m/>
    <x v="2"/>
    <x v="0"/>
    <x v="0"/>
  </r>
  <r>
    <x v="0"/>
    <x v="0"/>
    <x v="0"/>
    <x v="38"/>
    <s v="89310100"/>
    <x v="0"/>
    <x v="0"/>
    <x v="0"/>
    <x v="0"/>
    <x v="0"/>
    <s v="O- KPL Refugio Light Crude System"/>
    <x v="1"/>
    <s v="North Line System"/>
    <x v="28"/>
    <x v="0"/>
    <x v="0"/>
    <x v="6"/>
    <m/>
    <n v="530.09"/>
    <n v="-530.09"/>
    <x v="5"/>
    <x v="0"/>
    <s v="MONTLY ACCRUAL 30 &amp; 39Journal Import Created"/>
    <m/>
    <m/>
    <m/>
    <x v="2"/>
    <x v="0"/>
    <x v="0"/>
  </r>
  <r>
    <x v="0"/>
    <x v="0"/>
    <x v="0"/>
    <x v="38"/>
    <s v="89310100"/>
    <x v="0"/>
    <x v="0"/>
    <x v="0"/>
    <x v="0"/>
    <x v="0"/>
    <s v="O- KPL Refugio Light Crude System"/>
    <x v="1"/>
    <s v="North Line System"/>
    <x v="28"/>
    <x v="0"/>
    <x v="0"/>
    <x v="6"/>
    <m/>
    <n v="5942.58"/>
    <n v="-5942.58"/>
    <x v="5"/>
    <x v="0"/>
    <s v="MONTLY ACCRUAL 30 &amp; 39Journal Import Created"/>
    <m/>
    <m/>
    <m/>
    <x v="2"/>
    <x v="0"/>
    <x v="0"/>
  </r>
  <r>
    <x v="0"/>
    <x v="0"/>
    <x v="0"/>
    <x v="38"/>
    <s v="89310100"/>
    <x v="0"/>
    <x v="0"/>
    <x v="0"/>
    <x v="0"/>
    <x v="0"/>
    <s v="O- KPL Refugio Light Crude System"/>
    <x v="1"/>
    <s v="North Line System"/>
    <x v="28"/>
    <x v="0"/>
    <x v="0"/>
    <x v="6"/>
    <m/>
    <n v="530.09"/>
    <n v="-530.09"/>
    <x v="6"/>
    <x v="0"/>
    <s v="MONTHLY ACCRUAL 30 &amp; 39Journal Import Created"/>
    <m/>
    <m/>
    <m/>
    <x v="2"/>
    <x v="0"/>
    <x v="0"/>
  </r>
  <r>
    <x v="0"/>
    <x v="0"/>
    <x v="0"/>
    <x v="38"/>
    <s v="89310100"/>
    <x v="0"/>
    <x v="0"/>
    <x v="0"/>
    <x v="0"/>
    <x v="0"/>
    <s v="O- KPL Refugio Light Crude System"/>
    <x v="1"/>
    <s v="North Line System"/>
    <x v="28"/>
    <x v="0"/>
    <x v="0"/>
    <x v="6"/>
    <m/>
    <n v="5942.58"/>
    <n v="-5942.58"/>
    <x v="6"/>
    <x v="0"/>
    <s v="MONTHLY ACCRUAL 30 &amp; 39Journal Import Created"/>
    <m/>
    <m/>
    <m/>
    <x v="2"/>
    <x v="0"/>
    <x v="0"/>
  </r>
  <r>
    <x v="0"/>
    <x v="0"/>
    <x v="0"/>
    <x v="38"/>
    <s v="89310100"/>
    <x v="0"/>
    <x v="0"/>
    <x v="0"/>
    <x v="0"/>
    <x v="0"/>
    <s v="O- KPL Refugio Light Crude System"/>
    <x v="1"/>
    <s v="North Line System"/>
    <x v="28"/>
    <x v="0"/>
    <x v="0"/>
    <x v="6"/>
    <m/>
    <n v="530.09"/>
    <n v="-530.09"/>
    <x v="7"/>
    <x v="0"/>
    <s v="Property Tax Accrual for Co. 1022 - July 2000Texas - Co. 30"/>
    <m/>
    <m/>
    <m/>
    <x v="2"/>
    <x v="0"/>
    <x v="0"/>
  </r>
  <r>
    <x v="0"/>
    <x v="0"/>
    <x v="0"/>
    <x v="38"/>
    <s v="89310100"/>
    <x v="0"/>
    <x v="0"/>
    <x v="0"/>
    <x v="0"/>
    <x v="0"/>
    <s v="O- KPL Refugio Light Crude System"/>
    <x v="1"/>
    <s v="North Line System"/>
    <x v="28"/>
    <x v="0"/>
    <x v="0"/>
    <x v="6"/>
    <m/>
    <n v="5942.58"/>
    <n v="-5942.58"/>
    <x v="7"/>
    <x v="0"/>
    <s v="Property Tax Accrual for Co. 1022 - July 2000Texas - Co. 30"/>
    <m/>
    <m/>
    <m/>
    <x v="2"/>
    <x v="0"/>
    <x v="0"/>
  </r>
  <r>
    <x v="0"/>
    <x v="0"/>
    <x v="0"/>
    <x v="38"/>
    <s v="97120100"/>
    <x v="0"/>
    <x v="0"/>
    <x v="0"/>
    <x v="0"/>
    <x v="0"/>
    <s v="O- KPL Refugio Light Crude System"/>
    <x v="1"/>
    <s v="North Line System"/>
    <x v="29"/>
    <x v="0"/>
    <x v="0"/>
    <x v="7"/>
    <m/>
    <n v="16043.3"/>
    <n v="-16043.3"/>
    <x v="1"/>
    <x v="0"/>
    <s v="z - Depreciation 31-JAN-2000 00:00:00CURRENT DEPRECIATION 31-JAN-2000 00:00:00"/>
    <m/>
    <m/>
    <m/>
    <x v="3"/>
    <x v="0"/>
    <x v="0"/>
  </r>
  <r>
    <x v="0"/>
    <x v="0"/>
    <x v="0"/>
    <x v="38"/>
    <s v="97120100"/>
    <x v="0"/>
    <x v="0"/>
    <x v="0"/>
    <x v="0"/>
    <x v="0"/>
    <s v="O- KPL Refugio Light Crude System"/>
    <x v="1"/>
    <s v="North Line System"/>
    <x v="29"/>
    <x v="0"/>
    <x v="0"/>
    <x v="7"/>
    <m/>
    <n v="7.62"/>
    <n v="-7.62"/>
    <x v="1"/>
    <x v="0"/>
    <s v="MOVE ITEMS TO CORRECT PC AND CCOracle Assets z - Depreciation KII_USD_01/Jan-00z - Depreciation 31-JAN-2000 00:00:00z - DepreciationCURRENT DEPRECIATION 31-JAN-2000 00:00:00"/>
    <m/>
    <m/>
    <m/>
    <x v="2"/>
    <x v="0"/>
    <x v="0"/>
  </r>
  <r>
    <x v="0"/>
    <x v="0"/>
    <x v="0"/>
    <x v="38"/>
    <s v="97120100"/>
    <x v="0"/>
    <x v="0"/>
    <x v="0"/>
    <x v="0"/>
    <x v="0"/>
    <s v="O- KPL Refugio Light Crude System"/>
    <x v="1"/>
    <s v="North Line System"/>
    <x v="29"/>
    <x v="0"/>
    <x v="0"/>
    <x v="7"/>
    <m/>
    <n v="16043.3"/>
    <n v="-16043.3"/>
    <x v="2"/>
    <x v="0"/>
    <s v="z - Depreciation 29-FEB-2000 00:00:00CURRENT DEPRECIATION 29-FEB-2000 00:00:00"/>
    <m/>
    <m/>
    <m/>
    <x v="3"/>
    <x v="0"/>
    <x v="0"/>
  </r>
  <r>
    <x v="0"/>
    <x v="0"/>
    <x v="0"/>
    <x v="38"/>
    <s v="97120100"/>
    <x v="0"/>
    <x v="0"/>
    <x v="0"/>
    <x v="0"/>
    <x v="0"/>
    <s v="O- KPL Refugio Light Crude System"/>
    <x v="1"/>
    <s v="North Line System"/>
    <x v="29"/>
    <x v="0"/>
    <x v="0"/>
    <x v="7"/>
    <m/>
    <n v="14570.32"/>
    <n v="-14570.32"/>
    <x v="3"/>
    <x v="0"/>
    <s v="z - Depreciation 31-MAR-2000 00:00:00CURRENT DEPRECIATION 31-MAR-2000 00:00:00"/>
    <m/>
    <m/>
    <m/>
    <x v="3"/>
    <x v="0"/>
    <x v="0"/>
  </r>
  <r>
    <x v="0"/>
    <x v="0"/>
    <x v="0"/>
    <x v="38"/>
    <s v="97120100"/>
    <x v="0"/>
    <x v="0"/>
    <x v="0"/>
    <x v="0"/>
    <x v="0"/>
    <s v="O- KPL Refugio Light Crude System"/>
    <x v="1"/>
    <s v="North Line System"/>
    <x v="29"/>
    <x v="0"/>
    <x v="0"/>
    <x v="7"/>
    <m/>
    <n v="-7.62"/>
    <n v="7.62"/>
    <x v="3"/>
    <x v="0"/>
    <s v="Journal Import 640934:Journal Import Created"/>
    <m/>
    <m/>
    <m/>
    <x v="2"/>
    <x v="0"/>
    <x v="0"/>
  </r>
  <r>
    <x v="0"/>
    <x v="0"/>
    <x v="0"/>
    <x v="38"/>
    <s v="97120100"/>
    <x v="0"/>
    <x v="0"/>
    <x v="0"/>
    <x v="0"/>
    <x v="0"/>
    <s v="O- KPL Refugio Light Crude System"/>
    <x v="1"/>
    <s v="North Line System"/>
    <x v="29"/>
    <x v="0"/>
    <x v="0"/>
    <x v="7"/>
    <m/>
    <n v="14570.32"/>
    <n v="-14570.32"/>
    <x v="4"/>
    <x v="0"/>
    <s v="z - Depreciation 30-APR-2000 00:00:00CURRENT DEPRECIATION 30-APR-2000 00:00:00"/>
    <m/>
    <m/>
    <m/>
    <x v="3"/>
    <x v="0"/>
    <x v="0"/>
  </r>
  <r>
    <x v="0"/>
    <x v="0"/>
    <x v="0"/>
    <x v="38"/>
    <s v="97120100"/>
    <x v="0"/>
    <x v="0"/>
    <x v="0"/>
    <x v="0"/>
    <x v="0"/>
    <s v="O- KPL Refugio Light Crude System"/>
    <x v="1"/>
    <s v="North Line System"/>
    <x v="29"/>
    <x v="0"/>
    <x v="0"/>
    <x v="7"/>
    <m/>
    <n v="14460.05"/>
    <n v="-14460.05"/>
    <x v="5"/>
    <x v="0"/>
    <s v="z - Depreciation 31-MAY-2000 00:00:00CURRENT DEPRECIATION 31-MAY-2000 00:00:00"/>
    <m/>
    <m/>
    <m/>
    <x v="3"/>
    <x v="0"/>
    <x v="0"/>
  </r>
  <r>
    <x v="0"/>
    <x v="0"/>
    <x v="0"/>
    <x v="38"/>
    <s v="97120100"/>
    <x v="0"/>
    <x v="0"/>
    <x v="0"/>
    <x v="0"/>
    <x v="0"/>
    <s v="O- KPL Refugio Light Crude System"/>
    <x v="1"/>
    <s v="North Line System"/>
    <x v="29"/>
    <x v="0"/>
    <x v="0"/>
    <x v="7"/>
    <m/>
    <n v="14460.05"/>
    <n v="-14460.05"/>
    <x v="6"/>
    <x v="0"/>
    <s v="z - Depreciation 30-JUN-2000 00:00:00CURRENT DEPRECIATION 30-JUN-2000 00:00:00"/>
    <m/>
    <m/>
    <m/>
    <x v="3"/>
    <x v="0"/>
    <x v="0"/>
  </r>
  <r>
    <x v="0"/>
    <x v="0"/>
    <x v="0"/>
    <x v="38"/>
    <s v="97120100"/>
    <x v="0"/>
    <x v="0"/>
    <x v="0"/>
    <x v="0"/>
    <x v="0"/>
    <s v="O- KPL Refugio Light Crude System"/>
    <x v="1"/>
    <s v="North Line System"/>
    <x v="29"/>
    <x v="0"/>
    <x v="0"/>
    <x v="7"/>
    <m/>
    <n v="14460.05"/>
    <n v="-14460.05"/>
    <x v="7"/>
    <x v="0"/>
    <s v="z - Depreciation 31-JUL-2000 00:00:00CURRENT DEPRECIATION 31-JUL-2000 00:00:00"/>
    <m/>
    <m/>
    <m/>
    <x v="3"/>
    <x v="0"/>
    <x v="0"/>
  </r>
  <r>
    <x v="0"/>
    <x v="0"/>
    <x v="0"/>
    <x v="33"/>
    <s v="87150100"/>
    <x v="0"/>
    <x v="0"/>
    <x v="0"/>
    <x v="0"/>
    <x v="0"/>
    <s v="O- KPL Schaft Station"/>
    <x v="6"/>
    <s v="Caldwell Area"/>
    <x v="1"/>
    <x v="0"/>
    <x v="0"/>
    <x v="1"/>
    <m/>
    <n v="-138.82"/>
    <n v="138.82"/>
    <x v="2"/>
    <x v="0"/>
    <s v="Journal Import 557710:Journal Import Created"/>
    <m/>
    <m/>
    <m/>
    <x v="1"/>
    <x v="0"/>
    <x v="0"/>
  </r>
  <r>
    <x v="0"/>
    <x v="0"/>
    <x v="0"/>
    <x v="33"/>
    <s v="89310100"/>
    <x v="0"/>
    <x v="0"/>
    <x v="0"/>
    <x v="0"/>
    <x v="0"/>
    <s v="O- KPL Schaft Station"/>
    <x v="6"/>
    <s v="Caldwell Area"/>
    <x v="28"/>
    <x v="0"/>
    <x v="0"/>
    <x v="6"/>
    <m/>
    <n v="93"/>
    <n v="-93"/>
    <x v="1"/>
    <x v="0"/>
    <s v="MONTLY ACCRUAL 30 &amp; 39Journal Import Created"/>
    <m/>
    <m/>
    <m/>
    <x v="2"/>
    <x v="0"/>
    <x v="0"/>
  </r>
  <r>
    <x v="0"/>
    <x v="0"/>
    <x v="0"/>
    <x v="33"/>
    <s v="89310100"/>
    <x v="0"/>
    <x v="0"/>
    <x v="0"/>
    <x v="0"/>
    <x v="0"/>
    <s v="O- KPL Schaft Station"/>
    <x v="6"/>
    <s v="Caldwell Area"/>
    <x v="28"/>
    <x v="0"/>
    <x v="0"/>
    <x v="6"/>
    <m/>
    <n v="93"/>
    <n v="-93"/>
    <x v="2"/>
    <x v="0"/>
    <s v="MONTLY ACCRUAL 30 &amp; 39Journal Import Created"/>
    <m/>
    <m/>
    <m/>
    <x v="2"/>
    <x v="0"/>
    <x v="0"/>
  </r>
  <r>
    <x v="0"/>
    <x v="0"/>
    <x v="0"/>
    <x v="33"/>
    <s v="89310100"/>
    <x v="0"/>
    <x v="0"/>
    <x v="0"/>
    <x v="0"/>
    <x v="0"/>
    <s v="O- KPL Schaft Station"/>
    <x v="6"/>
    <s v="Caldwell Area"/>
    <x v="28"/>
    <x v="0"/>
    <x v="0"/>
    <x v="6"/>
    <m/>
    <n v="93"/>
    <n v="-93"/>
    <x v="3"/>
    <x v="0"/>
    <s v="MONTLY ACCRUAL 30 &amp; 39Journal Import Created"/>
    <m/>
    <m/>
    <m/>
    <x v="2"/>
    <x v="0"/>
    <x v="0"/>
  </r>
  <r>
    <x v="0"/>
    <x v="0"/>
    <x v="0"/>
    <x v="33"/>
    <s v="89310100"/>
    <x v="0"/>
    <x v="0"/>
    <x v="0"/>
    <x v="0"/>
    <x v="0"/>
    <s v="O- KPL Schaft Station"/>
    <x v="6"/>
    <s v="Caldwell Area"/>
    <x v="28"/>
    <x v="0"/>
    <x v="0"/>
    <x v="6"/>
    <m/>
    <n v="93"/>
    <n v="-93"/>
    <x v="4"/>
    <x v="0"/>
    <s v="MONTLY ACCRUAL 30 &amp; 39Journal Import Created"/>
    <m/>
    <m/>
    <m/>
    <x v="2"/>
    <x v="0"/>
    <x v="0"/>
  </r>
  <r>
    <x v="0"/>
    <x v="0"/>
    <x v="0"/>
    <x v="33"/>
    <s v="89310100"/>
    <x v="0"/>
    <x v="0"/>
    <x v="0"/>
    <x v="0"/>
    <x v="0"/>
    <s v="O- KPL Schaft Station"/>
    <x v="6"/>
    <s v="Caldwell Area"/>
    <x v="28"/>
    <x v="0"/>
    <x v="0"/>
    <x v="6"/>
    <m/>
    <n v="93"/>
    <n v="-93"/>
    <x v="5"/>
    <x v="0"/>
    <s v="MONTLY ACCRUAL 30 &amp; 39Journal Import Created"/>
    <m/>
    <m/>
    <m/>
    <x v="2"/>
    <x v="0"/>
    <x v="0"/>
  </r>
  <r>
    <x v="0"/>
    <x v="0"/>
    <x v="0"/>
    <x v="33"/>
    <s v="89310100"/>
    <x v="0"/>
    <x v="0"/>
    <x v="0"/>
    <x v="0"/>
    <x v="0"/>
    <s v="O- KPL Schaft Station"/>
    <x v="6"/>
    <s v="Caldwell Area"/>
    <x v="28"/>
    <x v="0"/>
    <x v="0"/>
    <x v="6"/>
    <m/>
    <n v="93"/>
    <n v="-93"/>
    <x v="6"/>
    <x v="0"/>
    <s v="MONTHLY ACCRUAL 30 &amp; 39Journal Import Created"/>
    <m/>
    <m/>
    <m/>
    <x v="2"/>
    <x v="0"/>
    <x v="0"/>
  </r>
  <r>
    <x v="0"/>
    <x v="0"/>
    <x v="0"/>
    <x v="33"/>
    <s v="89310100"/>
    <x v="0"/>
    <x v="0"/>
    <x v="0"/>
    <x v="0"/>
    <x v="0"/>
    <s v="O- KPL Schaft Station"/>
    <x v="6"/>
    <s v="Caldwell Area"/>
    <x v="28"/>
    <x v="0"/>
    <x v="0"/>
    <x v="6"/>
    <m/>
    <n v="93"/>
    <n v="-93"/>
    <x v="7"/>
    <x v="0"/>
    <s v="Property Tax Accrual for Co. 1022 - July 2000Texas - Co. 30"/>
    <m/>
    <m/>
    <m/>
    <x v="2"/>
    <x v="0"/>
    <x v="0"/>
  </r>
  <r>
    <x v="0"/>
    <x v="0"/>
    <x v="0"/>
    <x v="33"/>
    <s v="89430100"/>
    <x v="0"/>
    <x v="0"/>
    <x v="0"/>
    <x v="0"/>
    <x v="0"/>
    <s v="O- KPL Schaft Station"/>
    <x v="6"/>
    <s v="Caldwell Area"/>
    <x v="0"/>
    <x v="0"/>
    <x v="0"/>
    <x v="0"/>
    <m/>
    <n v="-4.76"/>
    <n v="4.76"/>
    <x v="1"/>
    <x v="0"/>
    <s v="BOOKING VOID CHKS/KAPS ENTRIES IN ORACLEBOOKING VOID CHKS/KAPS ENTRIES IN ORACLE"/>
    <m/>
    <m/>
    <m/>
    <x v="5"/>
    <x v="0"/>
    <x v="0"/>
  </r>
  <r>
    <x v="0"/>
    <x v="0"/>
    <x v="0"/>
    <x v="33"/>
    <s v="97120100"/>
    <x v="0"/>
    <x v="0"/>
    <x v="0"/>
    <x v="0"/>
    <x v="0"/>
    <s v="O- KPL Schaft Station"/>
    <x v="6"/>
    <s v="Caldwell Area"/>
    <x v="29"/>
    <x v="0"/>
    <x v="0"/>
    <x v="7"/>
    <m/>
    <n v="64.08"/>
    <n v="-64.08"/>
    <x v="1"/>
    <x v="0"/>
    <s v="z - Depreciation 31-JAN-2000 00:00:00CURRENT DEPRECIATION 31-JAN-2000 00:00:00"/>
    <m/>
    <m/>
    <m/>
    <x v="3"/>
    <x v="0"/>
    <x v="0"/>
  </r>
  <r>
    <x v="0"/>
    <x v="0"/>
    <x v="0"/>
    <x v="33"/>
    <s v="97120100"/>
    <x v="0"/>
    <x v="0"/>
    <x v="0"/>
    <x v="0"/>
    <x v="0"/>
    <s v="O- KPL Schaft Station"/>
    <x v="6"/>
    <s v="Caldwell Area"/>
    <x v="29"/>
    <x v="0"/>
    <x v="0"/>
    <x v="7"/>
    <m/>
    <n v="187.08"/>
    <n v="-187.08"/>
    <x v="1"/>
    <x v="0"/>
    <s v="MOVE ITEMS TO CORRECT PC AND CCOracle Assets z - Depreciation KII_USD_01/Jan-00z - Depreciation 31-JAN-2000 00:00:00z - DepreciationCURRENT DEPRECIATION 31-JAN-2000 00:00:00"/>
    <m/>
    <m/>
    <m/>
    <x v="2"/>
    <x v="0"/>
    <x v="0"/>
  </r>
  <r>
    <x v="0"/>
    <x v="0"/>
    <x v="0"/>
    <x v="33"/>
    <s v="97120100"/>
    <x v="0"/>
    <x v="0"/>
    <x v="0"/>
    <x v="0"/>
    <x v="0"/>
    <s v="O- KPL Schaft Station"/>
    <x v="6"/>
    <s v="Caldwell Area"/>
    <x v="29"/>
    <x v="0"/>
    <x v="0"/>
    <x v="7"/>
    <m/>
    <n v="64.08"/>
    <n v="-64.08"/>
    <x v="2"/>
    <x v="0"/>
    <s v="z - Depreciation 29-FEB-2000 00:00:00CURRENT DEPRECIATION 29-FEB-2000 00:00:00"/>
    <m/>
    <m/>
    <m/>
    <x v="3"/>
    <x v="0"/>
    <x v="0"/>
  </r>
  <r>
    <x v="0"/>
    <x v="0"/>
    <x v="0"/>
    <x v="33"/>
    <s v="97120100"/>
    <x v="0"/>
    <x v="0"/>
    <x v="0"/>
    <x v="0"/>
    <x v="0"/>
    <s v="O- KPL Schaft Station"/>
    <x v="6"/>
    <s v="Caldwell Area"/>
    <x v="29"/>
    <x v="0"/>
    <x v="0"/>
    <x v="7"/>
    <m/>
    <n v="64.08"/>
    <n v="-64.08"/>
    <x v="3"/>
    <x v="0"/>
    <s v="z - Depreciation 31-MAR-2000 00:00:00CURRENT DEPRECIATION 31-MAR-2000 00:00:00"/>
    <m/>
    <m/>
    <m/>
    <x v="3"/>
    <x v="0"/>
    <x v="0"/>
  </r>
  <r>
    <x v="0"/>
    <x v="0"/>
    <x v="0"/>
    <x v="33"/>
    <s v="97120100"/>
    <x v="0"/>
    <x v="0"/>
    <x v="0"/>
    <x v="0"/>
    <x v="0"/>
    <s v="O- KPL Schaft Station"/>
    <x v="6"/>
    <s v="Caldwell Area"/>
    <x v="29"/>
    <x v="0"/>
    <x v="0"/>
    <x v="7"/>
    <m/>
    <n v="-187.08"/>
    <n v="187.08"/>
    <x v="3"/>
    <x v="0"/>
    <s v="Journal Import 640934:Journal Import Created"/>
    <m/>
    <m/>
    <m/>
    <x v="2"/>
    <x v="0"/>
    <x v="0"/>
  </r>
  <r>
    <x v="0"/>
    <x v="0"/>
    <x v="0"/>
    <x v="33"/>
    <s v="97120100"/>
    <x v="0"/>
    <x v="0"/>
    <x v="0"/>
    <x v="0"/>
    <x v="0"/>
    <s v="O- KPL Schaft Station"/>
    <x v="6"/>
    <s v="Caldwell Area"/>
    <x v="29"/>
    <x v="0"/>
    <x v="0"/>
    <x v="7"/>
    <m/>
    <n v="64.08"/>
    <n v="-64.08"/>
    <x v="4"/>
    <x v="0"/>
    <s v="z - Depreciation 30-APR-2000 00:00:00CURRENT DEPRECIATION 30-APR-2000 00:00:00"/>
    <m/>
    <m/>
    <m/>
    <x v="3"/>
    <x v="0"/>
    <x v="0"/>
  </r>
  <r>
    <x v="0"/>
    <x v="0"/>
    <x v="0"/>
    <x v="33"/>
    <s v="97120100"/>
    <x v="0"/>
    <x v="0"/>
    <x v="0"/>
    <x v="0"/>
    <x v="0"/>
    <s v="O- KPL Schaft Station"/>
    <x v="6"/>
    <s v="Caldwell Area"/>
    <x v="29"/>
    <x v="0"/>
    <x v="0"/>
    <x v="7"/>
    <m/>
    <n v="64.08"/>
    <n v="-64.08"/>
    <x v="5"/>
    <x v="0"/>
    <s v="z - Depreciation 31-MAY-2000 00:00:00CURRENT DEPRECIATION 31-MAY-2000 00:00:00"/>
    <m/>
    <m/>
    <m/>
    <x v="3"/>
    <x v="0"/>
    <x v="0"/>
  </r>
  <r>
    <x v="0"/>
    <x v="0"/>
    <x v="0"/>
    <x v="33"/>
    <s v="97120100"/>
    <x v="0"/>
    <x v="0"/>
    <x v="0"/>
    <x v="0"/>
    <x v="0"/>
    <s v="O- KPL Schaft Station"/>
    <x v="6"/>
    <s v="Caldwell Area"/>
    <x v="29"/>
    <x v="0"/>
    <x v="0"/>
    <x v="7"/>
    <m/>
    <n v="64.08"/>
    <n v="-64.08"/>
    <x v="6"/>
    <x v="0"/>
    <s v="z - Depreciation 30-JUN-2000 00:00:00CURRENT DEPRECIATION 30-JUN-2000 00:00:00"/>
    <m/>
    <m/>
    <m/>
    <x v="3"/>
    <x v="0"/>
    <x v="0"/>
  </r>
  <r>
    <x v="0"/>
    <x v="0"/>
    <x v="0"/>
    <x v="33"/>
    <s v="97120100"/>
    <x v="0"/>
    <x v="0"/>
    <x v="0"/>
    <x v="0"/>
    <x v="0"/>
    <s v="O- KPL Schaft Station"/>
    <x v="6"/>
    <s v="Caldwell Area"/>
    <x v="29"/>
    <x v="0"/>
    <x v="0"/>
    <x v="7"/>
    <m/>
    <n v="64.08"/>
    <n v="-64.08"/>
    <x v="7"/>
    <x v="0"/>
    <s v="z - Depreciation 31-JUL-2000 00:00:00CURRENT DEPRECIATION 31-JUL-2000 00:00:00"/>
    <m/>
    <m/>
    <m/>
    <x v="3"/>
    <x v="0"/>
    <x v="0"/>
  </r>
  <r>
    <x v="0"/>
    <x v="0"/>
    <x v="0"/>
    <x v="15"/>
    <s v="74810100"/>
    <x v="0"/>
    <x v="0"/>
    <x v="0"/>
    <x v="0"/>
    <x v="0"/>
    <s v="O- KPL South System"/>
    <x v="4"/>
    <s v="South Line System"/>
    <x v="18"/>
    <x v="0"/>
    <x v="0"/>
    <x v="3"/>
    <m/>
    <n v="-111.81"/>
    <n v="111.81"/>
    <x v="1"/>
    <x v="0"/>
    <s v="BOOKING VOID CHKS/KAPS ENTRIES IN ORACLEBOOKING VOID CHKS/KAPS ENTRIES IN ORACLE"/>
    <m/>
    <m/>
    <m/>
    <x v="5"/>
    <x v="0"/>
    <x v="0"/>
  </r>
  <r>
    <x v="0"/>
    <x v="0"/>
    <x v="0"/>
    <x v="15"/>
    <s v="83110100"/>
    <x v="0"/>
    <x v="0"/>
    <x v="0"/>
    <x v="0"/>
    <x v="0"/>
    <s v="O- KPL South System"/>
    <x v="4"/>
    <s v="South Line System"/>
    <x v="33"/>
    <x v="0"/>
    <x v="0"/>
    <x v="4"/>
    <m/>
    <n v="56.68"/>
    <n v="-56.68"/>
    <x v="1"/>
    <x v="0"/>
    <s v="Journal Import 518977:JV00060010AAJ"/>
    <m/>
    <m/>
    <m/>
    <x v="4"/>
    <x v="0"/>
    <x v="0"/>
  </r>
  <r>
    <x v="0"/>
    <x v="0"/>
    <x v="0"/>
    <x v="15"/>
    <s v="83110100"/>
    <x v="0"/>
    <x v="0"/>
    <x v="0"/>
    <x v="0"/>
    <x v="0"/>
    <s v="O- KPL South System"/>
    <x v="4"/>
    <s v="South Line System"/>
    <x v="33"/>
    <x v="0"/>
    <x v="0"/>
    <x v="4"/>
    <m/>
    <n v="113.36"/>
    <n v="-113.36"/>
    <x v="1"/>
    <x v="0"/>
    <s v="Journal Import 518977:JV00060010AAJ"/>
    <m/>
    <m/>
    <m/>
    <x v="4"/>
    <x v="0"/>
    <x v="0"/>
  </r>
  <r>
    <x v="0"/>
    <x v="0"/>
    <x v="0"/>
    <x v="15"/>
    <s v="83110100"/>
    <x v="0"/>
    <x v="0"/>
    <x v="0"/>
    <x v="0"/>
    <x v="0"/>
    <s v="O- KPL South System"/>
    <x v="4"/>
    <s v="South Line System"/>
    <x v="33"/>
    <x v="0"/>
    <x v="0"/>
    <x v="4"/>
    <m/>
    <n v="1875"/>
    <n v="-1875"/>
    <x v="1"/>
    <x v="0"/>
    <s v="Journal Import 519512:JV00060002AAK"/>
    <m/>
    <m/>
    <m/>
    <x v="4"/>
    <x v="0"/>
    <x v="0"/>
  </r>
  <r>
    <x v="0"/>
    <x v="0"/>
    <x v="0"/>
    <x v="15"/>
    <s v="83110100"/>
    <x v="0"/>
    <x v="0"/>
    <x v="0"/>
    <x v="0"/>
    <x v="0"/>
    <s v="O- KPL South System"/>
    <x v="4"/>
    <s v="South Line System"/>
    <x v="33"/>
    <x v="0"/>
    <x v="0"/>
    <x v="4"/>
    <m/>
    <n v="90.12"/>
    <n v="-90.12"/>
    <x v="1"/>
    <x v="0"/>
    <s v="Journal Import 538327:JV00060010AAW"/>
    <m/>
    <m/>
    <m/>
    <x v="4"/>
    <x v="0"/>
    <x v="0"/>
  </r>
  <r>
    <x v="0"/>
    <x v="0"/>
    <x v="0"/>
    <x v="15"/>
    <s v="83110100"/>
    <x v="0"/>
    <x v="0"/>
    <x v="0"/>
    <x v="0"/>
    <x v="0"/>
    <s v="O- KPL South System"/>
    <x v="4"/>
    <s v="South Line System"/>
    <x v="33"/>
    <x v="0"/>
    <x v="0"/>
    <x v="4"/>
    <m/>
    <n v="1875"/>
    <n v="-1875"/>
    <x v="1"/>
    <x v="0"/>
    <s v="Journal Import 538327:JV00060002ABA"/>
    <m/>
    <m/>
    <m/>
    <x v="4"/>
    <x v="0"/>
    <x v="0"/>
  </r>
  <r>
    <x v="0"/>
    <x v="0"/>
    <x v="0"/>
    <x v="15"/>
    <s v="83110100"/>
    <x v="0"/>
    <x v="0"/>
    <x v="0"/>
    <x v="0"/>
    <x v="0"/>
    <s v="O- KPL South System"/>
    <x v="4"/>
    <s v="South Line System"/>
    <x v="33"/>
    <x v="0"/>
    <x v="0"/>
    <x v="4"/>
    <m/>
    <n v="1875"/>
    <n v="-1875"/>
    <x v="2"/>
    <x v="0"/>
    <s v="Journal Import 563787:JV00060002BAN"/>
    <m/>
    <m/>
    <m/>
    <x v="4"/>
    <x v="0"/>
    <x v="0"/>
  </r>
  <r>
    <x v="0"/>
    <x v="0"/>
    <x v="0"/>
    <x v="15"/>
    <s v="83110100"/>
    <x v="0"/>
    <x v="0"/>
    <x v="0"/>
    <x v="0"/>
    <x v="0"/>
    <s v="O- KPL South System"/>
    <x v="4"/>
    <s v="South Line System"/>
    <x v="33"/>
    <x v="0"/>
    <x v="0"/>
    <x v="4"/>
    <m/>
    <n v="120.16"/>
    <n v="-120.16"/>
    <x v="2"/>
    <x v="0"/>
    <s v="Journal Import 578150:JV00060010BAX"/>
    <m/>
    <m/>
    <m/>
    <x v="4"/>
    <x v="0"/>
    <x v="0"/>
  </r>
  <r>
    <x v="0"/>
    <x v="0"/>
    <x v="0"/>
    <x v="15"/>
    <s v="83110100"/>
    <x v="0"/>
    <x v="0"/>
    <x v="0"/>
    <x v="0"/>
    <x v="0"/>
    <s v="O- KPL South System"/>
    <x v="4"/>
    <s v="South Line System"/>
    <x v="33"/>
    <x v="0"/>
    <x v="0"/>
    <x v="4"/>
    <m/>
    <n v="1875"/>
    <n v="-1875"/>
    <x v="2"/>
    <x v="0"/>
    <s v="Journal Import 582232:JV00060002BBB"/>
    <m/>
    <m/>
    <m/>
    <x v="4"/>
    <x v="0"/>
    <x v="0"/>
  </r>
  <r>
    <x v="0"/>
    <x v="0"/>
    <x v="0"/>
    <x v="15"/>
    <s v="83110100"/>
    <x v="0"/>
    <x v="0"/>
    <x v="0"/>
    <x v="0"/>
    <x v="0"/>
    <s v="O- KPL South System"/>
    <x v="4"/>
    <s v="South Line System"/>
    <x v="33"/>
    <x v="0"/>
    <x v="0"/>
    <x v="4"/>
    <m/>
    <n v="2568"/>
    <n v="-2568"/>
    <x v="3"/>
    <x v="0"/>
    <s v="Journal Import 608732:JV00060002CAM"/>
    <m/>
    <m/>
    <m/>
    <x v="4"/>
    <x v="0"/>
    <x v="0"/>
  </r>
  <r>
    <x v="0"/>
    <x v="0"/>
    <x v="0"/>
    <x v="15"/>
    <s v="83110100"/>
    <x v="0"/>
    <x v="0"/>
    <x v="0"/>
    <x v="0"/>
    <x v="0"/>
    <s v="O- KPL South System"/>
    <x v="4"/>
    <s v="South Line System"/>
    <x v="33"/>
    <x v="0"/>
    <x v="0"/>
    <x v="4"/>
    <m/>
    <n v="45.06"/>
    <n v="-45.06"/>
    <x v="3"/>
    <x v="0"/>
    <s v="Journal Import 621353:JV00060010CAV"/>
    <m/>
    <m/>
    <m/>
    <x v="4"/>
    <x v="0"/>
    <x v="0"/>
  </r>
  <r>
    <x v="0"/>
    <x v="0"/>
    <x v="0"/>
    <x v="15"/>
    <s v="83110100"/>
    <x v="0"/>
    <x v="0"/>
    <x v="0"/>
    <x v="0"/>
    <x v="0"/>
    <s v="O- KPL South System"/>
    <x v="4"/>
    <s v="South Line System"/>
    <x v="33"/>
    <x v="0"/>
    <x v="0"/>
    <x v="4"/>
    <m/>
    <n v="2843.4"/>
    <n v="-2843.4"/>
    <x v="3"/>
    <x v="0"/>
    <s v="Journal Import 632022:JV00060002CBC"/>
    <m/>
    <m/>
    <m/>
    <x v="4"/>
    <x v="0"/>
    <x v="0"/>
  </r>
  <r>
    <x v="0"/>
    <x v="0"/>
    <x v="0"/>
    <x v="15"/>
    <s v="83110100"/>
    <x v="0"/>
    <x v="0"/>
    <x v="0"/>
    <x v="0"/>
    <x v="0"/>
    <s v="O- KPL South System"/>
    <x v="4"/>
    <s v="South Line System"/>
    <x v="33"/>
    <x v="0"/>
    <x v="0"/>
    <x v="4"/>
    <m/>
    <n v="142.69"/>
    <n v="-142.69"/>
    <x v="4"/>
    <x v="0"/>
    <s v="Journal Import 653208:JV00060010DAD"/>
    <m/>
    <m/>
    <m/>
    <x v="4"/>
    <x v="0"/>
    <x v="0"/>
  </r>
  <r>
    <x v="0"/>
    <x v="0"/>
    <x v="0"/>
    <x v="15"/>
    <s v="83110100"/>
    <x v="0"/>
    <x v="0"/>
    <x v="0"/>
    <x v="0"/>
    <x v="0"/>
    <s v="O- KPL South System"/>
    <x v="4"/>
    <s v="South Line System"/>
    <x v="33"/>
    <x v="0"/>
    <x v="0"/>
    <x v="4"/>
    <m/>
    <n v="2843.4"/>
    <n v="-2843.4"/>
    <x v="4"/>
    <x v="0"/>
    <s v="Journal Import 655765:JV00060002DAK"/>
    <m/>
    <m/>
    <m/>
    <x v="4"/>
    <x v="0"/>
    <x v="0"/>
  </r>
  <r>
    <x v="0"/>
    <x v="0"/>
    <x v="0"/>
    <x v="15"/>
    <s v="83110100"/>
    <x v="0"/>
    <x v="0"/>
    <x v="0"/>
    <x v="0"/>
    <x v="0"/>
    <s v="O- KPL South System"/>
    <x v="4"/>
    <s v="South Line System"/>
    <x v="33"/>
    <x v="0"/>
    <x v="0"/>
    <x v="4"/>
    <m/>
    <n v="52.57"/>
    <n v="-52.57"/>
    <x v="4"/>
    <x v="0"/>
    <s v="Journal Import 675482:JV00060010DAR"/>
    <m/>
    <m/>
    <m/>
    <x v="4"/>
    <x v="0"/>
    <x v="0"/>
  </r>
  <r>
    <x v="0"/>
    <x v="0"/>
    <x v="0"/>
    <x v="15"/>
    <s v="83110100"/>
    <x v="0"/>
    <x v="0"/>
    <x v="0"/>
    <x v="0"/>
    <x v="0"/>
    <s v="O- KPL South System"/>
    <x v="4"/>
    <s v="South Line System"/>
    <x v="33"/>
    <x v="0"/>
    <x v="0"/>
    <x v="4"/>
    <m/>
    <n v="2843.4"/>
    <n v="-2843.4"/>
    <x v="4"/>
    <x v="0"/>
    <s v="Journal Import 677280:JV00060002DAY"/>
    <m/>
    <m/>
    <m/>
    <x v="4"/>
    <x v="0"/>
    <x v="0"/>
  </r>
  <r>
    <x v="0"/>
    <x v="0"/>
    <x v="0"/>
    <x v="15"/>
    <s v="83110100"/>
    <x v="0"/>
    <x v="0"/>
    <x v="0"/>
    <x v="0"/>
    <x v="0"/>
    <s v="O- KPL South System"/>
    <x v="4"/>
    <s v="South Line System"/>
    <x v="33"/>
    <x v="0"/>
    <x v="0"/>
    <x v="4"/>
    <m/>
    <n v="2843.4"/>
    <n v="-2843.4"/>
    <x v="5"/>
    <x v="0"/>
    <s v="Journal Import 726272:JV00060002EBB"/>
    <m/>
    <m/>
    <m/>
    <x v="4"/>
    <x v="0"/>
    <x v="0"/>
  </r>
  <r>
    <x v="0"/>
    <x v="0"/>
    <x v="0"/>
    <x v="15"/>
    <s v="83110100"/>
    <x v="0"/>
    <x v="0"/>
    <x v="0"/>
    <x v="0"/>
    <x v="0"/>
    <s v="O- KPL South System"/>
    <x v="4"/>
    <s v="South Line System"/>
    <x v="33"/>
    <x v="0"/>
    <x v="0"/>
    <x v="4"/>
    <m/>
    <n v="2843.4"/>
    <n v="-2843.4"/>
    <x v="5"/>
    <x v="0"/>
    <s v="Journal Import 726248:JV00060002EAN"/>
    <m/>
    <m/>
    <m/>
    <x v="4"/>
    <x v="0"/>
    <x v="0"/>
  </r>
  <r>
    <x v="0"/>
    <x v="0"/>
    <x v="0"/>
    <x v="15"/>
    <s v="83110100"/>
    <x v="0"/>
    <x v="0"/>
    <x v="0"/>
    <x v="0"/>
    <x v="0"/>
    <s v="O- KPL South System"/>
    <x v="4"/>
    <s v="South Line System"/>
    <x v="33"/>
    <x v="0"/>
    <x v="0"/>
    <x v="4"/>
    <m/>
    <n v="120.16"/>
    <n v="-120.16"/>
    <x v="5"/>
    <x v="0"/>
    <s v="Journal Import 695889:JV00060010EAD"/>
    <m/>
    <m/>
    <m/>
    <x v="4"/>
    <x v="0"/>
    <x v="0"/>
  </r>
  <r>
    <x v="0"/>
    <x v="0"/>
    <x v="0"/>
    <x v="15"/>
    <s v="83110100"/>
    <x v="0"/>
    <x v="0"/>
    <x v="0"/>
    <x v="0"/>
    <x v="0"/>
    <s v="O- KPL South System"/>
    <x v="4"/>
    <s v="South Line System"/>
    <x v="33"/>
    <x v="0"/>
    <x v="0"/>
    <x v="4"/>
    <m/>
    <n v="1167.6199999999999"/>
    <n v="-1167.6199999999999"/>
    <x v="6"/>
    <x v="0"/>
    <s v="Journal Import 803355:JV00060002FBE"/>
    <m/>
    <m/>
    <m/>
    <x v="4"/>
    <x v="0"/>
    <x v="0"/>
  </r>
  <r>
    <x v="0"/>
    <x v="0"/>
    <x v="0"/>
    <x v="15"/>
    <s v="83110100"/>
    <x v="0"/>
    <x v="0"/>
    <x v="0"/>
    <x v="0"/>
    <x v="0"/>
    <s v="O- KPL South System"/>
    <x v="4"/>
    <s v="South Line System"/>
    <x v="33"/>
    <x v="0"/>
    <x v="0"/>
    <x v="4"/>
    <m/>
    <n v="1167.6199999999999"/>
    <n v="-1167.6199999999999"/>
    <x v="6"/>
    <x v="0"/>
    <s v="Journal Import 788837:JV00060002FAO"/>
    <m/>
    <m/>
    <m/>
    <x v="4"/>
    <x v="0"/>
    <x v="0"/>
  </r>
  <r>
    <x v="0"/>
    <x v="0"/>
    <x v="0"/>
    <x v="15"/>
    <s v="83110100"/>
    <x v="0"/>
    <x v="0"/>
    <x v="0"/>
    <x v="0"/>
    <x v="0"/>
    <s v="O- KPL South System"/>
    <x v="4"/>
    <s v="South Line System"/>
    <x v="33"/>
    <x v="0"/>
    <x v="0"/>
    <x v="4"/>
    <m/>
    <n v="1223.06"/>
    <n v="-1223.06"/>
    <x v="7"/>
    <x v="0"/>
    <s v="Journal Import 881907:Journal Import Created"/>
    <m/>
    <m/>
    <m/>
    <x v="4"/>
    <x v="0"/>
    <x v="0"/>
  </r>
  <r>
    <x v="0"/>
    <x v="0"/>
    <x v="0"/>
    <x v="15"/>
    <s v="83110100"/>
    <x v="0"/>
    <x v="0"/>
    <x v="0"/>
    <x v="0"/>
    <x v="0"/>
    <s v="O- KPL South System"/>
    <x v="4"/>
    <s v="South Line System"/>
    <x v="33"/>
    <x v="0"/>
    <x v="0"/>
    <x v="4"/>
    <m/>
    <n v="1223.06"/>
    <n v="-1223.06"/>
    <x v="7"/>
    <x v="0"/>
    <s v="Journal Import 882350:Journal Import Created"/>
    <m/>
    <m/>
    <m/>
    <x v="4"/>
    <x v="0"/>
    <x v="0"/>
  </r>
  <r>
    <x v="0"/>
    <x v="0"/>
    <x v="0"/>
    <x v="15"/>
    <s v="89310100"/>
    <x v="0"/>
    <x v="0"/>
    <x v="0"/>
    <x v="0"/>
    <x v="0"/>
    <s v="O- KPL South System"/>
    <x v="4"/>
    <s v="South Line System"/>
    <x v="28"/>
    <x v="0"/>
    <x v="0"/>
    <x v="6"/>
    <m/>
    <n v="3840.82"/>
    <n v="-3840.82"/>
    <x v="1"/>
    <x v="0"/>
    <s v="MONTLY ACCRUAL 30 &amp; 39Journal Import Created"/>
    <m/>
    <m/>
    <m/>
    <x v="2"/>
    <x v="0"/>
    <x v="0"/>
  </r>
  <r>
    <x v="0"/>
    <x v="0"/>
    <x v="0"/>
    <x v="15"/>
    <s v="89310100"/>
    <x v="0"/>
    <x v="0"/>
    <x v="0"/>
    <x v="0"/>
    <x v="0"/>
    <s v="O- KPL South System"/>
    <x v="4"/>
    <s v="South Line System"/>
    <x v="28"/>
    <x v="0"/>
    <x v="0"/>
    <x v="6"/>
    <m/>
    <n v="3840.82"/>
    <n v="-3840.82"/>
    <x v="2"/>
    <x v="0"/>
    <s v="MONTLY ACCRUAL 30 &amp; 39Journal Import Created"/>
    <m/>
    <m/>
    <m/>
    <x v="2"/>
    <x v="0"/>
    <x v="0"/>
  </r>
  <r>
    <x v="0"/>
    <x v="0"/>
    <x v="0"/>
    <x v="15"/>
    <s v="89310100"/>
    <x v="0"/>
    <x v="0"/>
    <x v="0"/>
    <x v="0"/>
    <x v="0"/>
    <s v="O- KPL South System"/>
    <x v="4"/>
    <s v="South Line System"/>
    <x v="28"/>
    <x v="0"/>
    <x v="0"/>
    <x v="6"/>
    <m/>
    <n v="3840.82"/>
    <n v="-3840.82"/>
    <x v="3"/>
    <x v="0"/>
    <s v="MONTLY ACCRUAL 30 &amp; 39Journal Import Created"/>
    <m/>
    <m/>
    <m/>
    <x v="2"/>
    <x v="0"/>
    <x v="0"/>
  </r>
  <r>
    <x v="0"/>
    <x v="0"/>
    <x v="0"/>
    <x v="15"/>
    <s v="89310100"/>
    <x v="0"/>
    <x v="0"/>
    <x v="0"/>
    <x v="0"/>
    <x v="0"/>
    <s v="O- KPL South System"/>
    <x v="4"/>
    <s v="South Line System"/>
    <x v="28"/>
    <x v="0"/>
    <x v="0"/>
    <x v="6"/>
    <m/>
    <n v="3840.82"/>
    <n v="-3840.82"/>
    <x v="4"/>
    <x v="0"/>
    <s v="MONTLY ACCRUAL 30 &amp; 39Journal Import Created"/>
    <m/>
    <m/>
    <m/>
    <x v="2"/>
    <x v="0"/>
    <x v="0"/>
  </r>
  <r>
    <x v="0"/>
    <x v="0"/>
    <x v="0"/>
    <x v="15"/>
    <s v="89310100"/>
    <x v="0"/>
    <x v="0"/>
    <x v="0"/>
    <x v="0"/>
    <x v="0"/>
    <s v="O- KPL South System"/>
    <x v="4"/>
    <s v="South Line System"/>
    <x v="28"/>
    <x v="0"/>
    <x v="0"/>
    <x v="6"/>
    <m/>
    <n v="3840.82"/>
    <n v="-3840.82"/>
    <x v="5"/>
    <x v="0"/>
    <s v="MONTLY ACCRUAL 30 &amp; 39Journal Import Created"/>
    <m/>
    <m/>
    <m/>
    <x v="2"/>
    <x v="0"/>
    <x v="0"/>
  </r>
  <r>
    <x v="0"/>
    <x v="0"/>
    <x v="0"/>
    <x v="15"/>
    <s v="89310100"/>
    <x v="0"/>
    <x v="0"/>
    <x v="0"/>
    <x v="0"/>
    <x v="0"/>
    <s v="O- KPL South System"/>
    <x v="4"/>
    <s v="South Line System"/>
    <x v="28"/>
    <x v="0"/>
    <x v="0"/>
    <x v="6"/>
    <m/>
    <n v="3840.82"/>
    <n v="-3840.82"/>
    <x v="6"/>
    <x v="0"/>
    <s v="MONTHLY ACCRUAL 30 &amp; 39Journal Import Created"/>
    <m/>
    <m/>
    <m/>
    <x v="2"/>
    <x v="0"/>
    <x v="0"/>
  </r>
  <r>
    <x v="0"/>
    <x v="0"/>
    <x v="0"/>
    <x v="15"/>
    <s v="89310100"/>
    <x v="0"/>
    <x v="0"/>
    <x v="0"/>
    <x v="0"/>
    <x v="0"/>
    <s v="O- KPL South System"/>
    <x v="4"/>
    <s v="South Line System"/>
    <x v="28"/>
    <x v="0"/>
    <x v="0"/>
    <x v="6"/>
    <m/>
    <n v="3840.82"/>
    <n v="-3840.82"/>
    <x v="7"/>
    <x v="0"/>
    <s v="Property Tax Accrual for Co. 1022 - July 2000Texas - Co. 30"/>
    <m/>
    <m/>
    <m/>
    <x v="2"/>
    <x v="0"/>
    <x v="0"/>
  </r>
  <r>
    <x v="0"/>
    <x v="0"/>
    <x v="0"/>
    <x v="15"/>
    <s v="97120100"/>
    <x v="0"/>
    <x v="0"/>
    <x v="0"/>
    <x v="0"/>
    <x v="0"/>
    <s v="O- KPL South System"/>
    <x v="4"/>
    <s v="South Line System"/>
    <x v="29"/>
    <x v="0"/>
    <x v="0"/>
    <x v="7"/>
    <m/>
    <n v="16855.87"/>
    <n v="-16855.87"/>
    <x v="1"/>
    <x v="0"/>
    <s v="z - Depreciation 31-JAN-2000 00:00:00CURRENT DEPRECIATION 31-JAN-2000 00:00:00"/>
    <m/>
    <m/>
    <m/>
    <x v="3"/>
    <x v="0"/>
    <x v="0"/>
  </r>
  <r>
    <x v="0"/>
    <x v="0"/>
    <x v="0"/>
    <x v="15"/>
    <s v="97120100"/>
    <x v="0"/>
    <x v="0"/>
    <x v="0"/>
    <x v="0"/>
    <x v="0"/>
    <s v="O- KPL South System"/>
    <x v="4"/>
    <s v="South Line System"/>
    <x v="29"/>
    <x v="0"/>
    <x v="0"/>
    <x v="7"/>
    <m/>
    <n v="916.13"/>
    <n v="-916.13"/>
    <x v="1"/>
    <x v="0"/>
    <s v="MOVE ITEMS TO CORRECT PC AND CCOracle Assets z - Depreciation KII_USD_01/Jan-00z - Depreciation 31-JAN-2000 00:00:00z - DepreciationCURRENT DEPRECIATION 31-JAN-2000 00:00:00"/>
    <m/>
    <m/>
    <m/>
    <x v="2"/>
    <x v="0"/>
    <x v="0"/>
  </r>
  <r>
    <x v="0"/>
    <x v="0"/>
    <x v="0"/>
    <x v="15"/>
    <s v="97120100"/>
    <x v="0"/>
    <x v="0"/>
    <x v="0"/>
    <x v="0"/>
    <x v="0"/>
    <s v="O- KPL South System"/>
    <x v="4"/>
    <s v="South Line System"/>
    <x v="29"/>
    <x v="0"/>
    <x v="0"/>
    <x v="7"/>
    <m/>
    <n v="16855.87"/>
    <n v="-16855.87"/>
    <x v="2"/>
    <x v="0"/>
    <s v="z - Depreciation 29-FEB-2000 00:00:00CURRENT DEPRECIATION 29-FEB-2000 00:00:00"/>
    <m/>
    <m/>
    <m/>
    <x v="3"/>
    <x v="0"/>
    <x v="0"/>
  </r>
  <r>
    <x v="0"/>
    <x v="0"/>
    <x v="0"/>
    <x v="15"/>
    <s v="97120100"/>
    <x v="0"/>
    <x v="0"/>
    <x v="0"/>
    <x v="0"/>
    <x v="0"/>
    <s v="O- KPL South System"/>
    <x v="4"/>
    <s v="South Line System"/>
    <x v="29"/>
    <x v="0"/>
    <x v="0"/>
    <x v="7"/>
    <m/>
    <n v="16855.87"/>
    <n v="-16855.87"/>
    <x v="3"/>
    <x v="0"/>
    <s v="z - Depreciation 31-MAR-2000 00:00:00CURRENT DEPRECIATION 31-MAR-2000 00:00:00"/>
    <m/>
    <m/>
    <m/>
    <x v="3"/>
    <x v="0"/>
    <x v="0"/>
  </r>
  <r>
    <x v="0"/>
    <x v="0"/>
    <x v="0"/>
    <x v="15"/>
    <s v="97120100"/>
    <x v="0"/>
    <x v="0"/>
    <x v="0"/>
    <x v="0"/>
    <x v="0"/>
    <s v="O- KPL South System"/>
    <x v="4"/>
    <s v="South Line System"/>
    <x v="29"/>
    <x v="0"/>
    <x v="0"/>
    <x v="7"/>
    <m/>
    <n v="-916.13"/>
    <n v="916.13"/>
    <x v="3"/>
    <x v="0"/>
    <s v="Journal Import 640934:Journal Import Created"/>
    <m/>
    <m/>
    <m/>
    <x v="2"/>
    <x v="0"/>
    <x v="0"/>
  </r>
  <r>
    <x v="0"/>
    <x v="0"/>
    <x v="0"/>
    <x v="15"/>
    <s v="97120100"/>
    <x v="0"/>
    <x v="0"/>
    <x v="0"/>
    <x v="0"/>
    <x v="0"/>
    <s v="O- KPL South System"/>
    <x v="4"/>
    <s v="South Line System"/>
    <x v="29"/>
    <x v="0"/>
    <x v="0"/>
    <x v="7"/>
    <m/>
    <n v="16855.87"/>
    <n v="-16855.87"/>
    <x v="4"/>
    <x v="0"/>
    <s v="z - Depreciation 30-APR-2000 00:00:00CURRENT DEPRECIATION 30-APR-2000 00:00:00"/>
    <m/>
    <m/>
    <m/>
    <x v="3"/>
    <x v="0"/>
    <x v="0"/>
  </r>
  <r>
    <x v="0"/>
    <x v="0"/>
    <x v="0"/>
    <x v="15"/>
    <s v="97120100"/>
    <x v="0"/>
    <x v="0"/>
    <x v="0"/>
    <x v="0"/>
    <x v="0"/>
    <s v="O- KPL South System"/>
    <x v="4"/>
    <s v="South Line System"/>
    <x v="29"/>
    <x v="0"/>
    <x v="0"/>
    <x v="7"/>
    <m/>
    <n v="16970.98"/>
    <n v="-16970.98"/>
    <x v="5"/>
    <x v="0"/>
    <s v="z - Depreciation 31-MAY-2000 00:00:00CURRENT DEPRECIATION 31-MAY-2000 00:00:00"/>
    <m/>
    <m/>
    <m/>
    <x v="3"/>
    <x v="0"/>
    <x v="0"/>
  </r>
  <r>
    <x v="0"/>
    <x v="0"/>
    <x v="0"/>
    <x v="15"/>
    <s v="97120100"/>
    <x v="0"/>
    <x v="0"/>
    <x v="0"/>
    <x v="0"/>
    <x v="0"/>
    <s v="O- KPL South System"/>
    <x v="4"/>
    <s v="South Line System"/>
    <x v="29"/>
    <x v="0"/>
    <x v="0"/>
    <x v="7"/>
    <m/>
    <n v="16970.98"/>
    <n v="-16970.98"/>
    <x v="6"/>
    <x v="0"/>
    <s v="z - Depreciation 30-JUN-2000 00:00:00CURRENT DEPRECIATION 30-JUN-2000 00:00:00"/>
    <m/>
    <m/>
    <m/>
    <x v="3"/>
    <x v="0"/>
    <x v="0"/>
  </r>
  <r>
    <x v="0"/>
    <x v="0"/>
    <x v="0"/>
    <x v="15"/>
    <s v="97120100"/>
    <x v="0"/>
    <x v="0"/>
    <x v="0"/>
    <x v="0"/>
    <x v="0"/>
    <s v="O- KPL South System"/>
    <x v="4"/>
    <s v="South Line System"/>
    <x v="29"/>
    <x v="0"/>
    <x v="0"/>
    <x v="7"/>
    <m/>
    <n v="16971.02"/>
    <n v="-16971.02"/>
    <x v="7"/>
    <x v="0"/>
    <s v="z - Depreciation 31-JUL-2000 00:00:00CURRENT DEPRECIATION 31-JUL-2000 00:00:00"/>
    <m/>
    <m/>
    <m/>
    <x v="3"/>
    <x v="0"/>
    <x v="0"/>
  </r>
  <r>
    <x v="0"/>
    <x v="0"/>
    <x v="0"/>
    <x v="64"/>
    <s v="87150100"/>
    <x v="0"/>
    <x v="0"/>
    <x v="0"/>
    <x v="0"/>
    <x v="0"/>
    <s v="O- KPL North Tilden Station"/>
    <x v="7"/>
    <s v="Tilden System"/>
    <x v="1"/>
    <x v="0"/>
    <x v="0"/>
    <x v="1"/>
    <m/>
    <n v="-562.38"/>
    <n v="562.38"/>
    <x v="1"/>
    <x v="0"/>
    <s v="Journal Import 540780:Journal Import Created"/>
    <m/>
    <m/>
    <m/>
    <x v="1"/>
    <x v="0"/>
    <x v="0"/>
  </r>
  <r>
    <x v="0"/>
    <x v="0"/>
    <x v="0"/>
    <x v="64"/>
    <s v="87150100"/>
    <x v="0"/>
    <x v="0"/>
    <x v="0"/>
    <x v="0"/>
    <x v="0"/>
    <s v="O- KPL North Tilden Station"/>
    <x v="7"/>
    <s v="Tilden System"/>
    <x v="1"/>
    <x v="0"/>
    <x v="0"/>
    <x v="1"/>
    <m/>
    <n v="-616.57000000000005"/>
    <n v="616.57000000000005"/>
    <x v="2"/>
    <x v="0"/>
    <s v="Journal Import 574518:Journal Import Created"/>
    <m/>
    <m/>
    <m/>
    <x v="1"/>
    <x v="0"/>
    <x v="0"/>
  </r>
  <r>
    <x v="0"/>
    <x v="0"/>
    <x v="0"/>
    <x v="64"/>
    <s v="87150100"/>
    <x v="0"/>
    <x v="0"/>
    <x v="0"/>
    <x v="0"/>
    <x v="0"/>
    <s v="O- KPL North Tilden Station"/>
    <x v="7"/>
    <s v="Tilden System"/>
    <x v="1"/>
    <x v="0"/>
    <x v="0"/>
    <x v="1"/>
    <m/>
    <n v="-176.91"/>
    <n v="176.91"/>
    <x v="3"/>
    <x v="0"/>
    <s v="Journal Import 597710:Journal Import Created"/>
    <m/>
    <m/>
    <m/>
    <x v="1"/>
    <x v="0"/>
    <x v="0"/>
  </r>
  <r>
    <x v="0"/>
    <x v="0"/>
    <x v="0"/>
    <x v="64"/>
    <s v="87150100"/>
    <x v="0"/>
    <x v="0"/>
    <x v="0"/>
    <x v="0"/>
    <x v="0"/>
    <s v="O- KPL North Tilden Station"/>
    <x v="7"/>
    <s v="Tilden System"/>
    <x v="1"/>
    <x v="0"/>
    <x v="0"/>
    <x v="1"/>
    <m/>
    <n v="-237.12"/>
    <n v="237.12"/>
    <x v="4"/>
    <x v="0"/>
    <s v="Journal Import 686433:Journal Import Created"/>
    <m/>
    <m/>
    <m/>
    <x v="1"/>
    <x v="0"/>
    <x v="0"/>
  </r>
  <r>
    <x v="0"/>
    <x v="0"/>
    <x v="0"/>
    <x v="64"/>
    <s v="87150100"/>
    <x v="0"/>
    <x v="0"/>
    <x v="0"/>
    <x v="0"/>
    <x v="0"/>
    <s v="O- KPL North Tilden Station"/>
    <x v="7"/>
    <s v="Tilden System"/>
    <x v="1"/>
    <x v="0"/>
    <x v="0"/>
    <x v="1"/>
    <m/>
    <n v="-249.88"/>
    <n v="249.88"/>
    <x v="5"/>
    <x v="0"/>
    <s v="Journal Import 709048:Journal Import Created"/>
    <m/>
    <m/>
    <m/>
    <x v="1"/>
    <x v="0"/>
    <x v="0"/>
  </r>
  <r>
    <x v="0"/>
    <x v="0"/>
    <x v="0"/>
    <x v="64"/>
    <s v="87150100"/>
    <x v="0"/>
    <x v="0"/>
    <x v="0"/>
    <x v="0"/>
    <x v="0"/>
    <s v="O- KPL North Tilden Station"/>
    <x v="7"/>
    <s v="Tilden System"/>
    <x v="1"/>
    <x v="0"/>
    <x v="0"/>
    <x v="1"/>
    <m/>
    <n v="249.88"/>
    <n v="-249.88"/>
    <x v="5"/>
    <x v="0"/>
    <s v="Journal Import 709048:Journal Import Created"/>
    <m/>
    <m/>
    <m/>
    <x v="1"/>
    <x v="0"/>
    <x v="0"/>
  </r>
  <r>
    <x v="0"/>
    <x v="0"/>
    <x v="0"/>
    <x v="64"/>
    <s v="87150100"/>
    <x v="0"/>
    <x v="0"/>
    <x v="0"/>
    <x v="0"/>
    <x v="0"/>
    <s v="O- KPL North Tilden Station"/>
    <x v="7"/>
    <s v="Tilden System"/>
    <x v="1"/>
    <x v="0"/>
    <x v="0"/>
    <x v="1"/>
    <m/>
    <n v="-249.88"/>
    <n v="249.88"/>
    <x v="5"/>
    <x v="0"/>
    <s v="Journal Import 709048:Journal Import Created"/>
    <m/>
    <m/>
    <m/>
    <x v="1"/>
    <x v="0"/>
    <x v="0"/>
  </r>
  <r>
    <x v="0"/>
    <x v="0"/>
    <x v="0"/>
    <x v="64"/>
    <s v="87150100"/>
    <x v="0"/>
    <x v="0"/>
    <x v="0"/>
    <x v="0"/>
    <x v="0"/>
    <s v="O- KPL North Tilden Station"/>
    <x v="7"/>
    <s v="Tilden System"/>
    <x v="1"/>
    <x v="0"/>
    <x v="0"/>
    <x v="1"/>
    <m/>
    <n v="249.88"/>
    <n v="-249.88"/>
    <x v="5"/>
    <x v="0"/>
    <s v="Journal Import 710671:Journal Import Created"/>
    <m/>
    <m/>
    <m/>
    <x v="1"/>
    <x v="0"/>
    <x v="0"/>
  </r>
  <r>
    <x v="0"/>
    <x v="0"/>
    <x v="0"/>
    <x v="64"/>
    <s v="87150100"/>
    <x v="0"/>
    <x v="0"/>
    <x v="0"/>
    <x v="0"/>
    <x v="0"/>
    <s v="O- KPL North Tilden Station"/>
    <x v="7"/>
    <s v="Tilden System"/>
    <x v="1"/>
    <x v="0"/>
    <x v="0"/>
    <x v="1"/>
    <m/>
    <n v="-249.88"/>
    <n v="249.88"/>
    <x v="5"/>
    <x v="0"/>
    <s v="Journal Import 710671:Journal Import Created"/>
    <m/>
    <m/>
    <m/>
    <x v="1"/>
    <x v="0"/>
    <x v="0"/>
  </r>
  <r>
    <x v="0"/>
    <x v="0"/>
    <x v="0"/>
    <x v="64"/>
    <s v="87150100"/>
    <x v="0"/>
    <x v="0"/>
    <x v="0"/>
    <x v="0"/>
    <x v="0"/>
    <s v="O- KPL North Tilden Station"/>
    <x v="7"/>
    <s v="Tilden System"/>
    <x v="1"/>
    <x v="0"/>
    <x v="0"/>
    <x v="1"/>
    <m/>
    <n v="-223.84"/>
    <n v="223.84"/>
    <x v="5"/>
    <x v="0"/>
    <s v="Journal Import 733840:Journal Import Created"/>
    <m/>
    <m/>
    <m/>
    <x v="1"/>
    <x v="0"/>
    <x v="0"/>
  </r>
  <r>
    <x v="0"/>
    <x v="0"/>
    <x v="0"/>
    <x v="64"/>
    <s v="87150100"/>
    <x v="0"/>
    <x v="0"/>
    <x v="0"/>
    <x v="0"/>
    <x v="0"/>
    <s v="O- KPL North Tilden Station"/>
    <x v="7"/>
    <s v="Tilden System"/>
    <x v="1"/>
    <x v="0"/>
    <x v="0"/>
    <x v="1"/>
    <m/>
    <n v="-479.04"/>
    <n v="479.04"/>
    <x v="7"/>
    <x v="0"/>
    <s v="Journal Import 825693:Journal Import Created"/>
    <m/>
    <m/>
    <m/>
    <x v="1"/>
    <x v="0"/>
    <x v="0"/>
  </r>
  <r>
    <x v="0"/>
    <x v="0"/>
    <x v="0"/>
    <x v="18"/>
    <s v="89310100"/>
    <x v="0"/>
    <x v="0"/>
    <x v="0"/>
    <x v="0"/>
    <x v="0"/>
    <s v="O- KPL Three Rivers Station"/>
    <x v="7"/>
    <s v="Tilden System"/>
    <x v="28"/>
    <x v="0"/>
    <x v="0"/>
    <x v="6"/>
    <m/>
    <n v="27.9"/>
    <n v="-27.9"/>
    <x v="1"/>
    <x v="0"/>
    <s v="MONTLY ACCRUAL 30 &amp; 39Journal Import Created"/>
    <m/>
    <m/>
    <m/>
    <x v="2"/>
    <x v="0"/>
    <x v="0"/>
  </r>
  <r>
    <x v="0"/>
    <x v="0"/>
    <x v="0"/>
    <x v="18"/>
    <s v="89310100"/>
    <x v="0"/>
    <x v="0"/>
    <x v="0"/>
    <x v="0"/>
    <x v="0"/>
    <s v="O- KPL Three Rivers Station"/>
    <x v="7"/>
    <s v="Tilden System"/>
    <x v="28"/>
    <x v="0"/>
    <x v="0"/>
    <x v="6"/>
    <m/>
    <n v="37.200000000000003"/>
    <n v="-37.200000000000003"/>
    <x v="1"/>
    <x v="0"/>
    <s v="MONTLY ACCRUAL 30 &amp; 39Journal Import Created"/>
    <m/>
    <m/>
    <m/>
    <x v="2"/>
    <x v="0"/>
    <x v="0"/>
  </r>
  <r>
    <x v="0"/>
    <x v="0"/>
    <x v="0"/>
    <x v="18"/>
    <s v="89310100"/>
    <x v="0"/>
    <x v="0"/>
    <x v="0"/>
    <x v="0"/>
    <x v="0"/>
    <s v="O- KPL Three Rivers Station"/>
    <x v="7"/>
    <s v="Tilden System"/>
    <x v="28"/>
    <x v="0"/>
    <x v="0"/>
    <x v="6"/>
    <m/>
    <n v="27.9"/>
    <n v="-27.9"/>
    <x v="2"/>
    <x v="0"/>
    <s v="MONTLY ACCRUAL 30 &amp; 39Journal Import Created"/>
    <m/>
    <m/>
    <m/>
    <x v="2"/>
    <x v="0"/>
    <x v="0"/>
  </r>
  <r>
    <x v="0"/>
    <x v="0"/>
    <x v="0"/>
    <x v="18"/>
    <s v="89310100"/>
    <x v="0"/>
    <x v="0"/>
    <x v="0"/>
    <x v="0"/>
    <x v="0"/>
    <s v="O- KPL Three Rivers Station"/>
    <x v="7"/>
    <s v="Tilden System"/>
    <x v="28"/>
    <x v="0"/>
    <x v="0"/>
    <x v="6"/>
    <m/>
    <n v="37.200000000000003"/>
    <n v="-37.200000000000003"/>
    <x v="2"/>
    <x v="0"/>
    <s v="MONTLY ACCRUAL 30 &amp; 39Journal Import Created"/>
    <m/>
    <m/>
    <m/>
    <x v="2"/>
    <x v="0"/>
    <x v="0"/>
  </r>
  <r>
    <x v="0"/>
    <x v="0"/>
    <x v="0"/>
    <x v="18"/>
    <s v="89310100"/>
    <x v="0"/>
    <x v="0"/>
    <x v="0"/>
    <x v="0"/>
    <x v="0"/>
    <s v="O- KPL Three Rivers Station"/>
    <x v="7"/>
    <s v="Tilden System"/>
    <x v="28"/>
    <x v="0"/>
    <x v="0"/>
    <x v="6"/>
    <m/>
    <n v="27.9"/>
    <n v="-27.9"/>
    <x v="3"/>
    <x v="0"/>
    <s v="MONTLY ACCRUAL 30 &amp; 39Journal Import Created"/>
    <m/>
    <m/>
    <m/>
    <x v="2"/>
    <x v="0"/>
    <x v="0"/>
  </r>
  <r>
    <x v="0"/>
    <x v="0"/>
    <x v="0"/>
    <x v="18"/>
    <s v="89310100"/>
    <x v="0"/>
    <x v="0"/>
    <x v="0"/>
    <x v="0"/>
    <x v="0"/>
    <s v="O- KPL Three Rivers Station"/>
    <x v="7"/>
    <s v="Tilden System"/>
    <x v="28"/>
    <x v="0"/>
    <x v="0"/>
    <x v="6"/>
    <m/>
    <n v="37.200000000000003"/>
    <n v="-37.200000000000003"/>
    <x v="3"/>
    <x v="0"/>
    <s v="MONTLY ACCRUAL 30 &amp; 39Journal Import Created"/>
    <m/>
    <m/>
    <m/>
    <x v="2"/>
    <x v="0"/>
    <x v="0"/>
  </r>
  <r>
    <x v="0"/>
    <x v="0"/>
    <x v="0"/>
    <x v="18"/>
    <s v="89310100"/>
    <x v="0"/>
    <x v="0"/>
    <x v="0"/>
    <x v="0"/>
    <x v="0"/>
    <s v="O- KPL Three Rivers Station"/>
    <x v="7"/>
    <s v="Tilden System"/>
    <x v="28"/>
    <x v="0"/>
    <x v="0"/>
    <x v="6"/>
    <m/>
    <n v="27.9"/>
    <n v="-27.9"/>
    <x v="4"/>
    <x v="0"/>
    <s v="MONTLY ACCRUAL 30 &amp; 39Journal Import Created"/>
    <m/>
    <m/>
    <m/>
    <x v="2"/>
    <x v="0"/>
    <x v="0"/>
  </r>
  <r>
    <x v="0"/>
    <x v="0"/>
    <x v="0"/>
    <x v="18"/>
    <s v="89310100"/>
    <x v="0"/>
    <x v="0"/>
    <x v="0"/>
    <x v="0"/>
    <x v="0"/>
    <s v="O- KPL Three Rivers Station"/>
    <x v="7"/>
    <s v="Tilden System"/>
    <x v="28"/>
    <x v="0"/>
    <x v="0"/>
    <x v="6"/>
    <m/>
    <n v="37.200000000000003"/>
    <n v="-37.200000000000003"/>
    <x v="4"/>
    <x v="0"/>
    <s v="MONTLY ACCRUAL 30 &amp; 39Journal Import Created"/>
    <m/>
    <m/>
    <m/>
    <x v="2"/>
    <x v="0"/>
    <x v="0"/>
  </r>
  <r>
    <x v="0"/>
    <x v="0"/>
    <x v="0"/>
    <x v="18"/>
    <s v="89310100"/>
    <x v="0"/>
    <x v="0"/>
    <x v="0"/>
    <x v="0"/>
    <x v="0"/>
    <s v="O- KPL Three Rivers Station"/>
    <x v="7"/>
    <s v="Tilden System"/>
    <x v="28"/>
    <x v="0"/>
    <x v="0"/>
    <x v="6"/>
    <m/>
    <n v="27.9"/>
    <n v="-27.9"/>
    <x v="5"/>
    <x v="0"/>
    <s v="MONTLY ACCRUAL 30 &amp; 39Journal Import Created"/>
    <m/>
    <m/>
    <m/>
    <x v="2"/>
    <x v="0"/>
    <x v="0"/>
  </r>
  <r>
    <x v="0"/>
    <x v="0"/>
    <x v="0"/>
    <x v="18"/>
    <s v="89310100"/>
    <x v="0"/>
    <x v="0"/>
    <x v="0"/>
    <x v="0"/>
    <x v="0"/>
    <s v="O- KPL Three Rivers Station"/>
    <x v="7"/>
    <s v="Tilden System"/>
    <x v="28"/>
    <x v="0"/>
    <x v="0"/>
    <x v="6"/>
    <m/>
    <n v="37.200000000000003"/>
    <n v="-37.200000000000003"/>
    <x v="5"/>
    <x v="0"/>
    <s v="MONTLY ACCRUAL 30 &amp; 39Journal Import Created"/>
    <m/>
    <m/>
    <m/>
    <x v="2"/>
    <x v="0"/>
    <x v="0"/>
  </r>
  <r>
    <x v="0"/>
    <x v="0"/>
    <x v="0"/>
    <x v="18"/>
    <s v="89310100"/>
    <x v="0"/>
    <x v="0"/>
    <x v="0"/>
    <x v="0"/>
    <x v="0"/>
    <s v="O- KPL Three Rivers Station"/>
    <x v="7"/>
    <s v="Tilden System"/>
    <x v="28"/>
    <x v="0"/>
    <x v="0"/>
    <x v="6"/>
    <m/>
    <n v="27.9"/>
    <n v="-27.9"/>
    <x v="6"/>
    <x v="0"/>
    <s v="MONTHLY ACCRUAL 30 &amp; 39Journal Import Created"/>
    <m/>
    <m/>
    <m/>
    <x v="2"/>
    <x v="0"/>
    <x v="0"/>
  </r>
  <r>
    <x v="0"/>
    <x v="0"/>
    <x v="0"/>
    <x v="18"/>
    <s v="89310100"/>
    <x v="0"/>
    <x v="0"/>
    <x v="0"/>
    <x v="0"/>
    <x v="0"/>
    <s v="O- KPL Three Rivers Station"/>
    <x v="7"/>
    <s v="Tilden System"/>
    <x v="28"/>
    <x v="0"/>
    <x v="0"/>
    <x v="6"/>
    <m/>
    <n v="37.200000000000003"/>
    <n v="-37.200000000000003"/>
    <x v="6"/>
    <x v="0"/>
    <s v="MONTHLY ACCRUAL 30 &amp; 39Journal Import Created"/>
    <m/>
    <m/>
    <m/>
    <x v="2"/>
    <x v="0"/>
    <x v="0"/>
  </r>
  <r>
    <x v="0"/>
    <x v="0"/>
    <x v="0"/>
    <x v="18"/>
    <s v="89310100"/>
    <x v="0"/>
    <x v="0"/>
    <x v="0"/>
    <x v="0"/>
    <x v="0"/>
    <s v="O- KPL Three Rivers Station"/>
    <x v="7"/>
    <s v="Tilden System"/>
    <x v="28"/>
    <x v="0"/>
    <x v="0"/>
    <x v="6"/>
    <m/>
    <n v="27.9"/>
    <n v="-27.9"/>
    <x v="7"/>
    <x v="0"/>
    <s v="Property Tax Accrual for Co. 1022 - July 2000Texas - Co. 30"/>
    <m/>
    <m/>
    <m/>
    <x v="2"/>
    <x v="0"/>
    <x v="0"/>
  </r>
  <r>
    <x v="0"/>
    <x v="0"/>
    <x v="0"/>
    <x v="18"/>
    <s v="89310100"/>
    <x v="0"/>
    <x v="0"/>
    <x v="0"/>
    <x v="0"/>
    <x v="0"/>
    <s v="O- KPL Three Rivers Station"/>
    <x v="7"/>
    <s v="Tilden System"/>
    <x v="28"/>
    <x v="0"/>
    <x v="0"/>
    <x v="6"/>
    <m/>
    <n v="37.200000000000003"/>
    <n v="-37.200000000000003"/>
    <x v="7"/>
    <x v="0"/>
    <s v="Property Tax Accrual for Co. 1022 - July 2000Texas - Co. 30"/>
    <m/>
    <m/>
    <m/>
    <x v="2"/>
    <x v="0"/>
    <x v="0"/>
  </r>
  <r>
    <x v="0"/>
    <x v="0"/>
    <x v="0"/>
    <x v="18"/>
    <s v="97120100"/>
    <x v="0"/>
    <x v="0"/>
    <x v="0"/>
    <x v="0"/>
    <x v="0"/>
    <s v="O- KPL Three Rivers Station"/>
    <x v="7"/>
    <s v="Tilden System"/>
    <x v="29"/>
    <x v="0"/>
    <x v="0"/>
    <x v="7"/>
    <m/>
    <n v="142.94999999999999"/>
    <n v="-142.94999999999999"/>
    <x v="1"/>
    <x v="0"/>
    <s v="z - Depreciation 31-JAN-2000 00:00:00CURRENT DEPRECIATION 31-JAN-2000 00:00:00"/>
    <m/>
    <m/>
    <m/>
    <x v="3"/>
    <x v="0"/>
    <x v="0"/>
  </r>
  <r>
    <x v="0"/>
    <x v="0"/>
    <x v="0"/>
    <x v="18"/>
    <s v="97120100"/>
    <x v="0"/>
    <x v="0"/>
    <x v="0"/>
    <x v="0"/>
    <x v="0"/>
    <s v="O- KPL Three Rivers Station"/>
    <x v="7"/>
    <s v="Tilden System"/>
    <x v="29"/>
    <x v="0"/>
    <x v="0"/>
    <x v="7"/>
    <m/>
    <n v="142.94999999999999"/>
    <n v="-142.94999999999999"/>
    <x v="2"/>
    <x v="0"/>
    <s v="z - Depreciation 29-FEB-2000 00:00:00CURRENT DEPRECIATION 29-FEB-2000 00:00:00"/>
    <m/>
    <m/>
    <m/>
    <x v="3"/>
    <x v="0"/>
    <x v="0"/>
  </r>
  <r>
    <x v="0"/>
    <x v="0"/>
    <x v="0"/>
    <x v="18"/>
    <s v="97120100"/>
    <x v="0"/>
    <x v="0"/>
    <x v="0"/>
    <x v="0"/>
    <x v="0"/>
    <s v="O- KPL Three Rivers Station"/>
    <x v="7"/>
    <s v="Tilden System"/>
    <x v="29"/>
    <x v="0"/>
    <x v="0"/>
    <x v="7"/>
    <m/>
    <n v="142.94999999999999"/>
    <n v="-142.94999999999999"/>
    <x v="3"/>
    <x v="0"/>
    <s v="z - Depreciation 31-MAR-2000 00:00:00CURRENT DEPRECIATION 31-MAR-2000 00:00:00"/>
    <m/>
    <m/>
    <m/>
    <x v="3"/>
    <x v="0"/>
    <x v="0"/>
  </r>
  <r>
    <x v="0"/>
    <x v="0"/>
    <x v="0"/>
    <x v="18"/>
    <s v="97120100"/>
    <x v="0"/>
    <x v="0"/>
    <x v="0"/>
    <x v="0"/>
    <x v="0"/>
    <s v="O- KPL Three Rivers Station"/>
    <x v="7"/>
    <s v="Tilden System"/>
    <x v="29"/>
    <x v="0"/>
    <x v="0"/>
    <x v="7"/>
    <m/>
    <n v="142.94999999999999"/>
    <n v="-142.94999999999999"/>
    <x v="4"/>
    <x v="0"/>
    <s v="z - Depreciation 30-APR-2000 00:00:00CURRENT DEPRECIATION 30-APR-2000 00:00:00"/>
    <m/>
    <m/>
    <m/>
    <x v="3"/>
    <x v="0"/>
    <x v="0"/>
  </r>
  <r>
    <x v="0"/>
    <x v="0"/>
    <x v="0"/>
    <x v="18"/>
    <s v="97120100"/>
    <x v="0"/>
    <x v="0"/>
    <x v="0"/>
    <x v="0"/>
    <x v="0"/>
    <s v="O- KPL Three Rivers Station"/>
    <x v="7"/>
    <s v="Tilden System"/>
    <x v="29"/>
    <x v="0"/>
    <x v="0"/>
    <x v="7"/>
    <m/>
    <n v="142.94999999999999"/>
    <n v="-142.94999999999999"/>
    <x v="5"/>
    <x v="0"/>
    <s v="z - Depreciation 31-MAY-2000 00:00:00CURRENT DEPRECIATION 31-MAY-2000 00:00:00"/>
    <m/>
    <m/>
    <m/>
    <x v="3"/>
    <x v="0"/>
    <x v="0"/>
  </r>
  <r>
    <x v="0"/>
    <x v="0"/>
    <x v="0"/>
    <x v="18"/>
    <s v="97120100"/>
    <x v="0"/>
    <x v="0"/>
    <x v="0"/>
    <x v="0"/>
    <x v="0"/>
    <s v="O- KPL Three Rivers Station"/>
    <x v="7"/>
    <s v="Tilden System"/>
    <x v="29"/>
    <x v="0"/>
    <x v="0"/>
    <x v="7"/>
    <m/>
    <n v="142.94999999999999"/>
    <n v="-142.94999999999999"/>
    <x v="6"/>
    <x v="0"/>
    <s v="z - Depreciation 30-JUN-2000 00:00:00CURRENT DEPRECIATION 30-JUN-2000 00:00:00"/>
    <m/>
    <m/>
    <m/>
    <x v="3"/>
    <x v="0"/>
    <x v="0"/>
  </r>
  <r>
    <x v="0"/>
    <x v="0"/>
    <x v="0"/>
    <x v="18"/>
    <s v="97120100"/>
    <x v="0"/>
    <x v="0"/>
    <x v="0"/>
    <x v="0"/>
    <x v="0"/>
    <s v="O- KPL Three Rivers Station"/>
    <x v="7"/>
    <s v="Tilden System"/>
    <x v="29"/>
    <x v="0"/>
    <x v="0"/>
    <x v="7"/>
    <m/>
    <n v="142.94999999999999"/>
    <n v="-142.94999999999999"/>
    <x v="7"/>
    <x v="0"/>
    <s v="z - Depreciation 31-JUL-2000 00:00:00CURRENT DEPRECIATION 31-JUL-2000 00:00:00"/>
    <m/>
    <m/>
    <m/>
    <x v="3"/>
    <x v="0"/>
    <x v="0"/>
  </r>
  <r>
    <x v="0"/>
    <x v="0"/>
    <x v="0"/>
    <x v="27"/>
    <s v="89310100"/>
    <x v="0"/>
    <x v="0"/>
    <x v="0"/>
    <x v="0"/>
    <x v="0"/>
    <s v="O- KPL Dilley Station"/>
    <x v="7"/>
    <s v="Tilden System"/>
    <x v="28"/>
    <x v="0"/>
    <x v="0"/>
    <x v="6"/>
    <m/>
    <n v="18.600000000000001"/>
    <n v="-18.600000000000001"/>
    <x v="1"/>
    <x v="0"/>
    <s v="MONTLY ACCRUAL 30 &amp; 39Journal Import Created"/>
    <m/>
    <m/>
    <m/>
    <x v="2"/>
    <x v="0"/>
    <x v="0"/>
  </r>
  <r>
    <x v="0"/>
    <x v="0"/>
    <x v="0"/>
    <x v="27"/>
    <s v="89310100"/>
    <x v="0"/>
    <x v="0"/>
    <x v="0"/>
    <x v="0"/>
    <x v="0"/>
    <s v="O- KPL Dilley Station"/>
    <x v="7"/>
    <s v="Tilden System"/>
    <x v="28"/>
    <x v="0"/>
    <x v="0"/>
    <x v="6"/>
    <m/>
    <n v="18.600000000000001"/>
    <n v="-18.600000000000001"/>
    <x v="2"/>
    <x v="0"/>
    <s v="MONTLY ACCRUAL 30 &amp; 39Journal Import Created"/>
    <m/>
    <m/>
    <m/>
    <x v="2"/>
    <x v="0"/>
    <x v="0"/>
  </r>
  <r>
    <x v="0"/>
    <x v="0"/>
    <x v="0"/>
    <x v="27"/>
    <s v="89310100"/>
    <x v="0"/>
    <x v="0"/>
    <x v="0"/>
    <x v="0"/>
    <x v="0"/>
    <s v="O- KPL Dilley Station"/>
    <x v="7"/>
    <s v="Tilden System"/>
    <x v="28"/>
    <x v="0"/>
    <x v="0"/>
    <x v="6"/>
    <m/>
    <n v="18.600000000000001"/>
    <n v="-18.600000000000001"/>
    <x v="3"/>
    <x v="0"/>
    <s v="MONTLY ACCRUAL 30 &amp; 39Journal Import Created"/>
    <m/>
    <m/>
    <m/>
    <x v="2"/>
    <x v="0"/>
    <x v="0"/>
  </r>
  <r>
    <x v="0"/>
    <x v="0"/>
    <x v="0"/>
    <x v="27"/>
    <s v="89310100"/>
    <x v="0"/>
    <x v="0"/>
    <x v="0"/>
    <x v="0"/>
    <x v="0"/>
    <s v="O- KPL Dilley Station"/>
    <x v="7"/>
    <s v="Tilden System"/>
    <x v="28"/>
    <x v="0"/>
    <x v="0"/>
    <x v="6"/>
    <m/>
    <n v="18.600000000000001"/>
    <n v="-18.600000000000001"/>
    <x v="4"/>
    <x v="0"/>
    <s v="MONTLY ACCRUAL 30 &amp; 39Journal Import Created"/>
    <m/>
    <m/>
    <m/>
    <x v="2"/>
    <x v="0"/>
    <x v="0"/>
  </r>
  <r>
    <x v="0"/>
    <x v="0"/>
    <x v="0"/>
    <x v="27"/>
    <s v="89310100"/>
    <x v="0"/>
    <x v="0"/>
    <x v="0"/>
    <x v="0"/>
    <x v="0"/>
    <s v="O- KPL Dilley Station"/>
    <x v="7"/>
    <s v="Tilden System"/>
    <x v="28"/>
    <x v="0"/>
    <x v="0"/>
    <x v="6"/>
    <m/>
    <n v="18.600000000000001"/>
    <n v="-18.600000000000001"/>
    <x v="5"/>
    <x v="0"/>
    <s v="MONTLY ACCRUAL 30 &amp; 39Journal Import Created"/>
    <m/>
    <m/>
    <m/>
    <x v="2"/>
    <x v="0"/>
    <x v="0"/>
  </r>
  <r>
    <x v="0"/>
    <x v="0"/>
    <x v="0"/>
    <x v="27"/>
    <s v="89310100"/>
    <x v="0"/>
    <x v="0"/>
    <x v="0"/>
    <x v="0"/>
    <x v="0"/>
    <s v="O- KPL Dilley Station"/>
    <x v="7"/>
    <s v="Tilden System"/>
    <x v="28"/>
    <x v="0"/>
    <x v="0"/>
    <x v="6"/>
    <m/>
    <n v="18.600000000000001"/>
    <n v="-18.600000000000001"/>
    <x v="6"/>
    <x v="0"/>
    <s v="MONTHLY ACCRUAL 30 &amp; 39Journal Import Created"/>
    <m/>
    <m/>
    <m/>
    <x v="2"/>
    <x v="0"/>
    <x v="0"/>
  </r>
  <r>
    <x v="0"/>
    <x v="0"/>
    <x v="0"/>
    <x v="27"/>
    <s v="89310100"/>
    <x v="0"/>
    <x v="0"/>
    <x v="0"/>
    <x v="0"/>
    <x v="0"/>
    <s v="O- KPL Dilley Station"/>
    <x v="7"/>
    <s v="Tilden System"/>
    <x v="28"/>
    <x v="0"/>
    <x v="0"/>
    <x v="6"/>
    <m/>
    <n v="18.600000000000001"/>
    <n v="-18.600000000000001"/>
    <x v="7"/>
    <x v="0"/>
    <s v="Property Tax Accrual for Co. 1022 - July 2000Texas - Co. 30"/>
    <m/>
    <m/>
    <m/>
    <x v="2"/>
    <x v="0"/>
    <x v="0"/>
  </r>
  <r>
    <x v="0"/>
    <x v="0"/>
    <x v="0"/>
    <x v="27"/>
    <s v="89430100"/>
    <x v="0"/>
    <x v="0"/>
    <x v="0"/>
    <x v="0"/>
    <x v="0"/>
    <s v="O- KPL Dilley Station"/>
    <x v="7"/>
    <s v="Tilden System"/>
    <x v="0"/>
    <x v="0"/>
    <x v="0"/>
    <x v="0"/>
    <m/>
    <n v="-2700"/>
    <n v="2700"/>
    <x v="3"/>
    <x v="0"/>
    <s v="Journal Import 597710:Journal Import Created"/>
    <m/>
    <m/>
    <m/>
    <x v="1"/>
    <x v="0"/>
    <x v="0"/>
  </r>
  <r>
    <x v="0"/>
    <x v="0"/>
    <x v="0"/>
    <x v="27"/>
    <s v="97120100"/>
    <x v="0"/>
    <x v="0"/>
    <x v="0"/>
    <x v="0"/>
    <x v="0"/>
    <s v="O- KPL Dilley Station"/>
    <x v="7"/>
    <s v="Tilden System"/>
    <x v="29"/>
    <x v="0"/>
    <x v="0"/>
    <x v="7"/>
    <m/>
    <n v="73.39"/>
    <n v="-73.39"/>
    <x v="1"/>
    <x v="0"/>
    <s v="z - Depreciation 31-JAN-2000 00:00:00CURRENT DEPRECIATION 31-JAN-2000 00:00:00"/>
    <m/>
    <m/>
    <m/>
    <x v="3"/>
    <x v="0"/>
    <x v="0"/>
  </r>
  <r>
    <x v="0"/>
    <x v="0"/>
    <x v="0"/>
    <x v="27"/>
    <s v="97120100"/>
    <x v="0"/>
    <x v="0"/>
    <x v="0"/>
    <x v="0"/>
    <x v="0"/>
    <s v="O- KPL Dilley Station"/>
    <x v="7"/>
    <s v="Tilden System"/>
    <x v="29"/>
    <x v="0"/>
    <x v="0"/>
    <x v="7"/>
    <m/>
    <n v="73.39"/>
    <n v="-73.39"/>
    <x v="2"/>
    <x v="0"/>
    <s v="z - Depreciation 29-FEB-2000 00:00:00CURRENT DEPRECIATION 29-FEB-2000 00:00:00"/>
    <m/>
    <m/>
    <m/>
    <x v="3"/>
    <x v="0"/>
    <x v="0"/>
  </r>
  <r>
    <x v="0"/>
    <x v="0"/>
    <x v="0"/>
    <x v="27"/>
    <s v="97120100"/>
    <x v="0"/>
    <x v="0"/>
    <x v="0"/>
    <x v="0"/>
    <x v="0"/>
    <s v="O- KPL Dilley Station"/>
    <x v="7"/>
    <s v="Tilden System"/>
    <x v="29"/>
    <x v="0"/>
    <x v="0"/>
    <x v="7"/>
    <m/>
    <n v="73.39"/>
    <n v="-73.39"/>
    <x v="3"/>
    <x v="0"/>
    <s v="z - Depreciation 31-MAR-2000 00:00:00CURRENT DEPRECIATION 31-MAR-2000 00:00:00"/>
    <m/>
    <m/>
    <m/>
    <x v="3"/>
    <x v="0"/>
    <x v="0"/>
  </r>
  <r>
    <x v="0"/>
    <x v="0"/>
    <x v="0"/>
    <x v="27"/>
    <s v="97120100"/>
    <x v="0"/>
    <x v="0"/>
    <x v="0"/>
    <x v="0"/>
    <x v="0"/>
    <s v="O- KPL Dilley Station"/>
    <x v="7"/>
    <s v="Tilden System"/>
    <x v="29"/>
    <x v="0"/>
    <x v="0"/>
    <x v="7"/>
    <m/>
    <n v="73.39"/>
    <n v="-73.39"/>
    <x v="4"/>
    <x v="0"/>
    <s v="z - Depreciation 30-APR-2000 00:00:00CURRENT DEPRECIATION 30-APR-2000 00:00:00"/>
    <m/>
    <m/>
    <m/>
    <x v="3"/>
    <x v="0"/>
    <x v="0"/>
  </r>
  <r>
    <x v="0"/>
    <x v="0"/>
    <x v="0"/>
    <x v="27"/>
    <s v="97120100"/>
    <x v="0"/>
    <x v="0"/>
    <x v="0"/>
    <x v="0"/>
    <x v="0"/>
    <s v="O- KPL Dilley Station"/>
    <x v="7"/>
    <s v="Tilden System"/>
    <x v="29"/>
    <x v="0"/>
    <x v="0"/>
    <x v="7"/>
    <m/>
    <n v="73.39"/>
    <n v="-73.39"/>
    <x v="5"/>
    <x v="0"/>
    <s v="z - Depreciation 31-MAY-2000 00:00:00CURRENT DEPRECIATION 31-MAY-2000 00:00:00"/>
    <m/>
    <m/>
    <m/>
    <x v="3"/>
    <x v="0"/>
    <x v="0"/>
  </r>
  <r>
    <x v="0"/>
    <x v="0"/>
    <x v="0"/>
    <x v="27"/>
    <s v="97120100"/>
    <x v="0"/>
    <x v="0"/>
    <x v="0"/>
    <x v="0"/>
    <x v="0"/>
    <s v="O- KPL Dilley Station"/>
    <x v="7"/>
    <s v="Tilden System"/>
    <x v="29"/>
    <x v="0"/>
    <x v="0"/>
    <x v="7"/>
    <m/>
    <n v="73.39"/>
    <n v="-73.39"/>
    <x v="6"/>
    <x v="0"/>
    <s v="z - Depreciation 30-JUN-2000 00:00:00CURRENT DEPRECIATION 30-JUN-2000 00:00:00"/>
    <m/>
    <m/>
    <m/>
    <x v="3"/>
    <x v="0"/>
    <x v="0"/>
  </r>
  <r>
    <x v="0"/>
    <x v="0"/>
    <x v="0"/>
    <x v="27"/>
    <s v="97120100"/>
    <x v="0"/>
    <x v="0"/>
    <x v="0"/>
    <x v="0"/>
    <x v="0"/>
    <s v="O- KPL Dilley Station"/>
    <x v="7"/>
    <s v="Tilden System"/>
    <x v="29"/>
    <x v="0"/>
    <x v="0"/>
    <x v="7"/>
    <m/>
    <n v="73.39"/>
    <n v="-73.39"/>
    <x v="7"/>
    <x v="0"/>
    <s v="z - Depreciation 31-JUL-2000 00:00:00CURRENT DEPRECIATION 31-JUL-2000 00:00:00"/>
    <m/>
    <m/>
    <m/>
    <x v="3"/>
    <x v="0"/>
    <x v="0"/>
  </r>
  <r>
    <x v="0"/>
    <x v="0"/>
    <x v="0"/>
    <x v="25"/>
    <s v="83110100"/>
    <x v="0"/>
    <x v="0"/>
    <x v="0"/>
    <x v="0"/>
    <x v="0"/>
    <s v="O- KPL Tilden Mainline"/>
    <x v="7"/>
    <s v="Tilden System"/>
    <x v="33"/>
    <x v="0"/>
    <x v="0"/>
    <x v="4"/>
    <m/>
    <n v="275.39999999999998"/>
    <n v="-275.39999999999998"/>
    <x v="3"/>
    <x v="0"/>
    <s v="Journal Import 632022:JV00060002CBC"/>
    <m/>
    <m/>
    <m/>
    <x v="4"/>
    <x v="0"/>
    <x v="0"/>
  </r>
  <r>
    <x v="0"/>
    <x v="0"/>
    <x v="0"/>
    <x v="25"/>
    <s v="83110100"/>
    <x v="0"/>
    <x v="0"/>
    <x v="0"/>
    <x v="0"/>
    <x v="0"/>
    <s v="O- KPL Tilden Mainline"/>
    <x v="7"/>
    <s v="Tilden System"/>
    <x v="33"/>
    <x v="0"/>
    <x v="0"/>
    <x v="4"/>
    <m/>
    <n v="275.39999999999998"/>
    <n v="-275.39999999999998"/>
    <x v="4"/>
    <x v="0"/>
    <s v="Journal Import 655765:JV00060002DAK"/>
    <m/>
    <m/>
    <m/>
    <x v="4"/>
    <x v="0"/>
    <x v="0"/>
  </r>
  <r>
    <x v="0"/>
    <x v="0"/>
    <x v="0"/>
    <x v="25"/>
    <s v="83110100"/>
    <x v="0"/>
    <x v="0"/>
    <x v="0"/>
    <x v="0"/>
    <x v="0"/>
    <s v="O- KPL Tilden Mainline"/>
    <x v="7"/>
    <s v="Tilden System"/>
    <x v="33"/>
    <x v="0"/>
    <x v="0"/>
    <x v="4"/>
    <m/>
    <n v="275.39999999999998"/>
    <n v="-275.39999999999998"/>
    <x v="4"/>
    <x v="0"/>
    <s v="Journal Import 677280:JV00060002DAY"/>
    <m/>
    <m/>
    <m/>
    <x v="4"/>
    <x v="0"/>
    <x v="0"/>
  </r>
  <r>
    <x v="0"/>
    <x v="0"/>
    <x v="0"/>
    <x v="25"/>
    <s v="83110100"/>
    <x v="0"/>
    <x v="0"/>
    <x v="0"/>
    <x v="0"/>
    <x v="0"/>
    <s v="O- KPL Tilden Mainline"/>
    <x v="7"/>
    <s v="Tilden System"/>
    <x v="33"/>
    <x v="0"/>
    <x v="0"/>
    <x v="4"/>
    <m/>
    <n v="275.39999999999998"/>
    <n v="-275.39999999999998"/>
    <x v="5"/>
    <x v="0"/>
    <s v="Journal Import 726272:JV00060002EBB"/>
    <m/>
    <m/>
    <m/>
    <x v="4"/>
    <x v="0"/>
    <x v="0"/>
  </r>
  <r>
    <x v="0"/>
    <x v="0"/>
    <x v="0"/>
    <x v="25"/>
    <s v="83110100"/>
    <x v="0"/>
    <x v="0"/>
    <x v="0"/>
    <x v="0"/>
    <x v="0"/>
    <s v="O- KPL Tilden Mainline"/>
    <x v="7"/>
    <s v="Tilden System"/>
    <x v="33"/>
    <x v="0"/>
    <x v="0"/>
    <x v="4"/>
    <m/>
    <n v="275.39999999999998"/>
    <n v="-275.39999999999998"/>
    <x v="5"/>
    <x v="0"/>
    <s v="Journal Import 726248:JV00060002EAN"/>
    <m/>
    <m/>
    <m/>
    <x v="4"/>
    <x v="0"/>
    <x v="0"/>
  </r>
  <r>
    <x v="0"/>
    <x v="0"/>
    <x v="0"/>
    <x v="25"/>
    <s v="83110100"/>
    <x v="0"/>
    <x v="0"/>
    <x v="0"/>
    <x v="0"/>
    <x v="0"/>
    <s v="O- KPL Tilden Mainline"/>
    <x v="7"/>
    <s v="Tilden System"/>
    <x v="33"/>
    <x v="0"/>
    <x v="0"/>
    <x v="4"/>
    <m/>
    <n v="275.39999999999998"/>
    <n v="-275.39999999999998"/>
    <x v="6"/>
    <x v="0"/>
    <s v="Journal Import 803355:JV00060002FBE"/>
    <m/>
    <m/>
    <m/>
    <x v="4"/>
    <x v="0"/>
    <x v="0"/>
  </r>
  <r>
    <x v="0"/>
    <x v="0"/>
    <x v="0"/>
    <x v="25"/>
    <s v="83110100"/>
    <x v="0"/>
    <x v="0"/>
    <x v="0"/>
    <x v="0"/>
    <x v="0"/>
    <s v="O- KPL Tilden Mainline"/>
    <x v="7"/>
    <s v="Tilden System"/>
    <x v="33"/>
    <x v="0"/>
    <x v="0"/>
    <x v="4"/>
    <m/>
    <n v="275.39999999999998"/>
    <n v="-275.39999999999998"/>
    <x v="6"/>
    <x v="0"/>
    <s v="Journal Import 788837:JV00060002FAO"/>
    <m/>
    <m/>
    <m/>
    <x v="4"/>
    <x v="0"/>
    <x v="0"/>
  </r>
  <r>
    <x v="0"/>
    <x v="0"/>
    <x v="0"/>
    <x v="25"/>
    <s v="83110100"/>
    <x v="0"/>
    <x v="0"/>
    <x v="0"/>
    <x v="0"/>
    <x v="0"/>
    <s v="O- KPL Tilden Mainline"/>
    <x v="7"/>
    <s v="Tilden System"/>
    <x v="33"/>
    <x v="0"/>
    <x v="0"/>
    <x v="4"/>
    <m/>
    <n v="275.39999999999998"/>
    <n v="-275.39999999999998"/>
    <x v="7"/>
    <x v="0"/>
    <s v="Journal Import 881907:Journal Import Created"/>
    <m/>
    <m/>
    <m/>
    <x v="4"/>
    <x v="0"/>
    <x v="0"/>
  </r>
  <r>
    <x v="0"/>
    <x v="0"/>
    <x v="0"/>
    <x v="25"/>
    <s v="83110100"/>
    <x v="0"/>
    <x v="0"/>
    <x v="0"/>
    <x v="0"/>
    <x v="0"/>
    <s v="O- KPL Tilden Mainline"/>
    <x v="7"/>
    <s v="Tilden System"/>
    <x v="33"/>
    <x v="0"/>
    <x v="0"/>
    <x v="4"/>
    <m/>
    <n v="275.39999999999998"/>
    <n v="-275.39999999999998"/>
    <x v="7"/>
    <x v="0"/>
    <s v="Journal Import 882350:Journal Import Created"/>
    <m/>
    <m/>
    <m/>
    <x v="4"/>
    <x v="0"/>
    <x v="0"/>
  </r>
  <r>
    <x v="0"/>
    <x v="0"/>
    <x v="0"/>
    <x v="25"/>
    <s v="89310100"/>
    <x v="0"/>
    <x v="0"/>
    <x v="0"/>
    <x v="0"/>
    <x v="0"/>
    <s v="O- KPL Tilden Mainline"/>
    <x v="7"/>
    <s v="Tilden System"/>
    <x v="28"/>
    <x v="0"/>
    <x v="0"/>
    <x v="6"/>
    <m/>
    <n v="16535.060000000001"/>
    <n v="-16535.060000000001"/>
    <x v="1"/>
    <x v="0"/>
    <s v="MONTLY ACCRUAL 30 &amp; 39Journal Import Created"/>
    <m/>
    <m/>
    <m/>
    <x v="2"/>
    <x v="0"/>
    <x v="0"/>
  </r>
  <r>
    <x v="0"/>
    <x v="0"/>
    <x v="0"/>
    <x v="25"/>
    <s v="89310100"/>
    <x v="0"/>
    <x v="0"/>
    <x v="0"/>
    <x v="0"/>
    <x v="0"/>
    <s v="O- KPL Tilden Mainline"/>
    <x v="7"/>
    <s v="Tilden System"/>
    <x v="28"/>
    <x v="0"/>
    <x v="0"/>
    <x v="6"/>
    <m/>
    <n v="16535.060000000001"/>
    <n v="-16535.060000000001"/>
    <x v="2"/>
    <x v="0"/>
    <s v="MONTLY ACCRUAL 30 &amp; 39Journal Import Created"/>
    <m/>
    <m/>
    <m/>
    <x v="2"/>
    <x v="0"/>
    <x v="0"/>
  </r>
  <r>
    <x v="0"/>
    <x v="0"/>
    <x v="0"/>
    <x v="25"/>
    <s v="89310100"/>
    <x v="0"/>
    <x v="0"/>
    <x v="0"/>
    <x v="0"/>
    <x v="0"/>
    <s v="O- KPL Tilden Mainline"/>
    <x v="7"/>
    <s v="Tilden System"/>
    <x v="28"/>
    <x v="0"/>
    <x v="0"/>
    <x v="6"/>
    <m/>
    <n v="16535.060000000001"/>
    <n v="-16535.060000000001"/>
    <x v="3"/>
    <x v="0"/>
    <s v="MONTLY ACCRUAL 30 &amp; 39Journal Import Created"/>
    <m/>
    <m/>
    <m/>
    <x v="2"/>
    <x v="0"/>
    <x v="0"/>
  </r>
  <r>
    <x v="0"/>
    <x v="0"/>
    <x v="0"/>
    <x v="25"/>
    <s v="89310100"/>
    <x v="0"/>
    <x v="0"/>
    <x v="0"/>
    <x v="0"/>
    <x v="0"/>
    <s v="O- KPL Tilden Mainline"/>
    <x v="7"/>
    <s v="Tilden System"/>
    <x v="28"/>
    <x v="0"/>
    <x v="0"/>
    <x v="6"/>
    <m/>
    <n v="16535.060000000001"/>
    <n v="-16535.060000000001"/>
    <x v="4"/>
    <x v="0"/>
    <s v="MONTLY ACCRUAL 30 &amp; 39Journal Import Created"/>
    <m/>
    <m/>
    <m/>
    <x v="2"/>
    <x v="0"/>
    <x v="0"/>
  </r>
  <r>
    <x v="0"/>
    <x v="0"/>
    <x v="0"/>
    <x v="25"/>
    <s v="89310100"/>
    <x v="0"/>
    <x v="0"/>
    <x v="0"/>
    <x v="0"/>
    <x v="0"/>
    <s v="O- KPL Tilden Mainline"/>
    <x v="7"/>
    <s v="Tilden System"/>
    <x v="28"/>
    <x v="0"/>
    <x v="0"/>
    <x v="6"/>
    <m/>
    <n v="16535.060000000001"/>
    <n v="-16535.060000000001"/>
    <x v="5"/>
    <x v="0"/>
    <s v="MONTLY ACCRUAL 30 &amp; 39Journal Import Created"/>
    <m/>
    <m/>
    <m/>
    <x v="2"/>
    <x v="0"/>
    <x v="0"/>
  </r>
  <r>
    <x v="0"/>
    <x v="0"/>
    <x v="0"/>
    <x v="25"/>
    <s v="89310100"/>
    <x v="0"/>
    <x v="0"/>
    <x v="0"/>
    <x v="0"/>
    <x v="0"/>
    <s v="O- KPL Tilden Mainline"/>
    <x v="7"/>
    <s v="Tilden System"/>
    <x v="28"/>
    <x v="0"/>
    <x v="0"/>
    <x v="6"/>
    <m/>
    <n v="16535.060000000001"/>
    <n v="-16535.060000000001"/>
    <x v="6"/>
    <x v="0"/>
    <s v="MONTHLY ACCRUAL 30 &amp; 39Journal Import Created"/>
    <m/>
    <m/>
    <m/>
    <x v="2"/>
    <x v="0"/>
    <x v="0"/>
  </r>
  <r>
    <x v="0"/>
    <x v="0"/>
    <x v="0"/>
    <x v="25"/>
    <s v="89310100"/>
    <x v="0"/>
    <x v="0"/>
    <x v="0"/>
    <x v="0"/>
    <x v="0"/>
    <s v="O- KPL Tilden Mainline"/>
    <x v="7"/>
    <s v="Tilden System"/>
    <x v="28"/>
    <x v="0"/>
    <x v="0"/>
    <x v="6"/>
    <m/>
    <n v="16535.060000000001"/>
    <n v="-16535.060000000001"/>
    <x v="7"/>
    <x v="0"/>
    <s v="Property Tax Accrual for Co. 1022 - July 2000Texas - Co. 30"/>
    <m/>
    <m/>
    <m/>
    <x v="2"/>
    <x v="0"/>
    <x v="0"/>
  </r>
  <r>
    <x v="0"/>
    <x v="0"/>
    <x v="0"/>
    <x v="25"/>
    <s v="89430100"/>
    <x v="0"/>
    <x v="0"/>
    <x v="0"/>
    <x v="0"/>
    <x v="0"/>
    <s v="O- KPL Tilden Mainline"/>
    <x v="7"/>
    <s v="Tilden System"/>
    <x v="0"/>
    <x v="0"/>
    <x v="0"/>
    <x v="0"/>
    <m/>
    <n v="1000"/>
    <n v="-1000"/>
    <x v="4"/>
    <x v="0"/>
    <s v="Journal Import 683245:Journal Import Created"/>
    <m/>
    <m/>
    <m/>
    <x v="2"/>
    <x v="0"/>
    <x v="0"/>
  </r>
  <r>
    <x v="0"/>
    <x v="0"/>
    <x v="0"/>
    <x v="25"/>
    <s v="97120100"/>
    <x v="0"/>
    <x v="0"/>
    <x v="0"/>
    <x v="0"/>
    <x v="0"/>
    <s v="O- KPL Tilden Mainline"/>
    <x v="7"/>
    <s v="Tilden System"/>
    <x v="29"/>
    <x v="0"/>
    <x v="0"/>
    <x v="7"/>
    <m/>
    <n v="47092.09"/>
    <n v="-47092.09"/>
    <x v="1"/>
    <x v="0"/>
    <s v="z - Depreciation 31-JAN-2000 00:00:00CURRENT DEPRECIATION 31-JAN-2000 00:00:00"/>
    <m/>
    <m/>
    <m/>
    <x v="3"/>
    <x v="0"/>
    <x v="0"/>
  </r>
  <r>
    <x v="0"/>
    <x v="0"/>
    <x v="0"/>
    <x v="25"/>
    <s v="97120100"/>
    <x v="0"/>
    <x v="0"/>
    <x v="0"/>
    <x v="0"/>
    <x v="0"/>
    <s v="O- KPL Tilden Mainline"/>
    <x v="7"/>
    <s v="Tilden System"/>
    <x v="29"/>
    <x v="0"/>
    <x v="0"/>
    <x v="7"/>
    <m/>
    <n v="47092.09"/>
    <n v="-47092.09"/>
    <x v="2"/>
    <x v="0"/>
    <s v="z - Depreciation 29-FEB-2000 00:00:00CURRENT DEPRECIATION 29-FEB-2000 00:00:00"/>
    <m/>
    <m/>
    <m/>
    <x v="3"/>
    <x v="0"/>
    <x v="0"/>
  </r>
  <r>
    <x v="0"/>
    <x v="0"/>
    <x v="0"/>
    <x v="25"/>
    <s v="97120100"/>
    <x v="0"/>
    <x v="0"/>
    <x v="0"/>
    <x v="0"/>
    <x v="0"/>
    <s v="O- KPL Tilden Mainline"/>
    <x v="7"/>
    <s v="Tilden System"/>
    <x v="29"/>
    <x v="0"/>
    <x v="0"/>
    <x v="7"/>
    <m/>
    <n v="47092.09"/>
    <n v="-47092.09"/>
    <x v="3"/>
    <x v="0"/>
    <s v="z - Depreciation 31-MAR-2000 00:00:00CURRENT DEPRECIATION 31-MAR-2000 00:00:00"/>
    <m/>
    <m/>
    <m/>
    <x v="3"/>
    <x v="0"/>
    <x v="0"/>
  </r>
  <r>
    <x v="0"/>
    <x v="0"/>
    <x v="0"/>
    <x v="25"/>
    <s v="97120100"/>
    <x v="0"/>
    <x v="0"/>
    <x v="0"/>
    <x v="0"/>
    <x v="0"/>
    <s v="O- KPL Tilden Mainline"/>
    <x v="7"/>
    <s v="Tilden System"/>
    <x v="29"/>
    <x v="0"/>
    <x v="0"/>
    <x v="7"/>
    <m/>
    <n v="47092.09"/>
    <n v="-47092.09"/>
    <x v="4"/>
    <x v="0"/>
    <s v="z - Depreciation 30-APR-2000 00:00:00CURRENT DEPRECIATION 30-APR-2000 00:00:00"/>
    <m/>
    <m/>
    <m/>
    <x v="3"/>
    <x v="0"/>
    <x v="0"/>
  </r>
  <r>
    <x v="0"/>
    <x v="0"/>
    <x v="0"/>
    <x v="25"/>
    <s v="97120100"/>
    <x v="0"/>
    <x v="0"/>
    <x v="0"/>
    <x v="0"/>
    <x v="0"/>
    <s v="O- KPL Tilden Mainline"/>
    <x v="7"/>
    <s v="Tilden System"/>
    <x v="29"/>
    <x v="0"/>
    <x v="0"/>
    <x v="7"/>
    <m/>
    <n v="47092.09"/>
    <n v="-47092.09"/>
    <x v="5"/>
    <x v="0"/>
    <s v="z - Depreciation 31-MAY-2000 00:00:00CURRENT DEPRECIATION 31-MAY-2000 00:00:00"/>
    <m/>
    <m/>
    <m/>
    <x v="3"/>
    <x v="0"/>
    <x v="0"/>
  </r>
  <r>
    <x v="0"/>
    <x v="0"/>
    <x v="0"/>
    <x v="25"/>
    <s v="97120100"/>
    <x v="0"/>
    <x v="0"/>
    <x v="0"/>
    <x v="0"/>
    <x v="0"/>
    <s v="O- KPL Tilden Mainline"/>
    <x v="7"/>
    <s v="Tilden System"/>
    <x v="29"/>
    <x v="0"/>
    <x v="0"/>
    <x v="7"/>
    <m/>
    <n v="47092.09"/>
    <n v="-47092.09"/>
    <x v="6"/>
    <x v="0"/>
    <s v="z - Depreciation 30-JUN-2000 00:00:00CURRENT DEPRECIATION 30-JUN-2000 00:00:00"/>
    <m/>
    <m/>
    <m/>
    <x v="3"/>
    <x v="0"/>
    <x v="0"/>
  </r>
  <r>
    <x v="0"/>
    <x v="0"/>
    <x v="0"/>
    <x v="25"/>
    <s v="97120100"/>
    <x v="0"/>
    <x v="0"/>
    <x v="0"/>
    <x v="0"/>
    <x v="0"/>
    <s v="O- KPL Tilden Mainline"/>
    <x v="7"/>
    <s v="Tilden System"/>
    <x v="29"/>
    <x v="0"/>
    <x v="0"/>
    <x v="7"/>
    <m/>
    <n v="47092.09"/>
    <n v="-47092.09"/>
    <x v="7"/>
    <x v="0"/>
    <s v="z - Depreciation 31-JUL-2000 00:00:00CURRENT DEPRECIATION 31-JUL-2000 00:00:00"/>
    <m/>
    <m/>
    <m/>
    <x v="3"/>
    <x v="0"/>
    <x v="0"/>
  </r>
  <r>
    <x v="0"/>
    <x v="0"/>
    <x v="0"/>
    <x v="16"/>
    <s v="83110100"/>
    <x v="0"/>
    <x v="0"/>
    <x v="0"/>
    <x v="0"/>
    <x v="0"/>
    <s v="O- KPL Tilden System"/>
    <x v="7"/>
    <s v="Tilden System"/>
    <x v="33"/>
    <x v="0"/>
    <x v="0"/>
    <x v="4"/>
    <m/>
    <n v="673.2"/>
    <n v="-673.2"/>
    <x v="1"/>
    <x v="0"/>
    <s v="Journal Import 519512:JV00060002AAK"/>
    <m/>
    <m/>
    <m/>
    <x v="4"/>
    <x v="0"/>
    <x v="0"/>
  </r>
  <r>
    <x v="0"/>
    <x v="0"/>
    <x v="0"/>
    <x v="16"/>
    <s v="83110100"/>
    <x v="0"/>
    <x v="0"/>
    <x v="0"/>
    <x v="0"/>
    <x v="0"/>
    <s v="O- KPL Tilden System"/>
    <x v="7"/>
    <s v="Tilden System"/>
    <x v="33"/>
    <x v="0"/>
    <x v="0"/>
    <x v="4"/>
    <m/>
    <n v="673.2"/>
    <n v="-673.2"/>
    <x v="1"/>
    <x v="0"/>
    <s v="Journal Import 538327:JV00060002ABA"/>
    <m/>
    <m/>
    <m/>
    <x v="4"/>
    <x v="0"/>
    <x v="0"/>
  </r>
  <r>
    <x v="0"/>
    <x v="0"/>
    <x v="0"/>
    <x v="16"/>
    <s v="83110100"/>
    <x v="0"/>
    <x v="0"/>
    <x v="0"/>
    <x v="0"/>
    <x v="0"/>
    <s v="O- KPL Tilden System"/>
    <x v="7"/>
    <s v="Tilden System"/>
    <x v="33"/>
    <x v="0"/>
    <x v="0"/>
    <x v="4"/>
    <m/>
    <n v="673.2"/>
    <n v="-673.2"/>
    <x v="2"/>
    <x v="0"/>
    <s v="Journal Import 563787:JV00060002BAN"/>
    <m/>
    <m/>
    <m/>
    <x v="4"/>
    <x v="0"/>
    <x v="0"/>
  </r>
  <r>
    <x v="0"/>
    <x v="0"/>
    <x v="0"/>
    <x v="16"/>
    <s v="83110100"/>
    <x v="0"/>
    <x v="0"/>
    <x v="0"/>
    <x v="0"/>
    <x v="0"/>
    <s v="O- KPL Tilden System"/>
    <x v="7"/>
    <s v="Tilden System"/>
    <x v="33"/>
    <x v="0"/>
    <x v="0"/>
    <x v="4"/>
    <m/>
    <n v="673.2"/>
    <n v="-673.2"/>
    <x v="2"/>
    <x v="0"/>
    <s v="Journal Import 582232:JV00060002BBB"/>
    <m/>
    <m/>
    <m/>
    <x v="4"/>
    <x v="0"/>
    <x v="0"/>
  </r>
  <r>
    <x v="0"/>
    <x v="0"/>
    <x v="0"/>
    <x v="16"/>
    <s v="83110100"/>
    <x v="0"/>
    <x v="0"/>
    <x v="0"/>
    <x v="0"/>
    <x v="0"/>
    <s v="O- KPL Tilden System"/>
    <x v="7"/>
    <s v="Tilden System"/>
    <x v="33"/>
    <x v="0"/>
    <x v="0"/>
    <x v="4"/>
    <m/>
    <n v="209"/>
    <n v="-209"/>
    <x v="3"/>
    <x v="0"/>
    <s v="Journal Import 608732:JV00060002CAM"/>
    <m/>
    <m/>
    <m/>
    <x v="4"/>
    <x v="0"/>
    <x v="0"/>
  </r>
  <r>
    <x v="0"/>
    <x v="0"/>
    <x v="0"/>
    <x v="16"/>
    <s v="83110100"/>
    <x v="0"/>
    <x v="0"/>
    <x v="0"/>
    <x v="0"/>
    <x v="0"/>
    <s v="O- KPL Tilden System"/>
    <x v="7"/>
    <s v="Tilden System"/>
    <x v="33"/>
    <x v="0"/>
    <x v="0"/>
    <x v="4"/>
    <m/>
    <n v="484.4"/>
    <n v="-484.4"/>
    <x v="3"/>
    <x v="0"/>
    <s v="Journal Import 632022:JV00060002CBC"/>
    <m/>
    <m/>
    <m/>
    <x v="4"/>
    <x v="0"/>
    <x v="0"/>
  </r>
  <r>
    <x v="0"/>
    <x v="0"/>
    <x v="0"/>
    <x v="16"/>
    <s v="83110100"/>
    <x v="0"/>
    <x v="0"/>
    <x v="0"/>
    <x v="0"/>
    <x v="0"/>
    <s v="O- KPL Tilden System"/>
    <x v="7"/>
    <s v="Tilden System"/>
    <x v="33"/>
    <x v="0"/>
    <x v="0"/>
    <x v="4"/>
    <m/>
    <n v="484.4"/>
    <n v="-484.4"/>
    <x v="4"/>
    <x v="0"/>
    <s v="Journal Import 655765:JV00060002DAK"/>
    <m/>
    <m/>
    <m/>
    <x v="4"/>
    <x v="0"/>
    <x v="0"/>
  </r>
  <r>
    <x v="0"/>
    <x v="0"/>
    <x v="0"/>
    <x v="16"/>
    <s v="83110100"/>
    <x v="0"/>
    <x v="0"/>
    <x v="0"/>
    <x v="0"/>
    <x v="0"/>
    <s v="O- KPL Tilden System"/>
    <x v="7"/>
    <s v="Tilden System"/>
    <x v="33"/>
    <x v="0"/>
    <x v="0"/>
    <x v="4"/>
    <m/>
    <n v="484.4"/>
    <n v="-484.4"/>
    <x v="4"/>
    <x v="0"/>
    <s v="Journal Import 677280:JV00060002DAY"/>
    <m/>
    <m/>
    <m/>
    <x v="4"/>
    <x v="0"/>
    <x v="0"/>
  </r>
  <r>
    <x v="0"/>
    <x v="0"/>
    <x v="0"/>
    <x v="16"/>
    <s v="83110100"/>
    <x v="0"/>
    <x v="0"/>
    <x v="0"/>
    <x v="0"/>
    <x v="0"/>
    <s v="O- KPL Tilden System"/>
    <x v="7"/>
    <s v="Tilden System"/>
    <x v="33"/>
    <x v="0"/>
    <x v="0"/>
    <x v="4"/>
    <m/>
    <n v="484.4"/>
    <n v="-484.4"/>
    <x v="5"/>
    <x v="0"/>
    <s v="Journal Import 726272:JV00060002EBB"/>
    <m/>
    <m/>
    <m/>
    <x v="4"/>
    <x v="0"/>
    <x v="0"/>
  </r>
  <r>
    <x v="0"/>
    <x v="0"/>
    <x v="0"/>
    <x v="16"/>
    <s v="83110100"/>
    <x v="0"/>
    <x v="0"/>
    <x v="0"/>
    <x v="0"/>
    <x v="0"/>
    <s v="O- KPL Tilden System"/>
    <x v="7"/>
    <s v="Tilden System"/>
    <x v="33"/>
    <x v="0"/>
    <x v="0"/>
    <x v="4"/>
    <m/>
    <n v="484.4"/>
    <n v="-484.4"/>
    <x v="5"/>
    <x v="0"/>
    <s v="Journal Import 726248:JV00060002EAN"/>
    <m/>
    <m/>
    <m/>
    <x v="4"/>
    <x v="0"/>
    <x v="0"/>
  </r>
  <r>
    <x v="0"/>
    <x v="0"/>
    <x v="0"/>
    <x v="16"/>
    <s v="83110100"/>
    <x v="0"/>
    <x v="0"/>
    <x v="0"/>
    <x v="0"/>
    <x v="0"/>
    <s v="O- KPL Tilden System"/>
    <x v="7"/>
    <s v="Tilden System"/>
    <x v="33"/>
    <x v="0"/>
    <x v="0"/>
    <x v="4"/>
    <m/>
    <n v="484.4"/>
    <n v="-484.4"/>
    <x v="6"/>
    <x v="0"/>
    <s v="Journal Import 803355:JV00060002FBE"/>
    <m/>
    <m/>
    <m/>
    <x v="4"/>
    <x v="0"/>
    <x v="0"/>
  </r>
  <r>
    <x v="0"/>
    <x v="0"/>
    <x v="0"/>
    <x v="16"/>
    <s v="83110100"/>
    <x v="0"/>
    <x v="0"/>
    <x v="0"/>
    <x v="0"/>
    <x v="0"/>
    <s v="O- KPL Tilden System"/>
    <x v="7"/>
    <s v="Tilden System"/>
    <x v="33"/>
    <x v="0"/>
    <x v="0"/>
    <x v="4"/>
    <m/>
    <n v="484.4"/>
    <n v="-484.4"/>
    <x v="6"/>
    <x v="0"/>
    <s v="Journal Import 788837:JV00060002FAO"/>
    <m/>
    <m/>
    <m/>
    <x v="4"/>
    <x v="0"/>
    <x v="0"/>
  </r>
  <r>
    <x v="0"/>
    <x v="0"/>
    <x v="0"/>
    <x v="16"/>
    <s v="83110100"/>
    <x v="0"/>
    <x v="0"/>
    <x v="0"/>
    <x v="0"/>
    <x v="0"/>
    <s v="O- KPL Tilden System"/>
    <x v="7"/>
    <s v="Tilden System"/>
    <x v="33"/>
    <x v="0"/>
    <x v="0"/>
    <x v="4"/>
    <m/>
    <n v="501.12"/>
    <n v="-501.12"/>
    <x v="7"/>
    <x v="0"/>
    <s v="Journal Import 881907:Journal Import Created"/>
    <m/>
    <m/>
    <m/>
    <x v="4"/>
    <x v="0"/>
    <x v="0"/>
  </r>
  <r>
    <x v="0"/>
    <x v="0"/>
    <x v="0"/>
    <x v="16"/>
    <s v="83110100"/>
    <x v="0"/>
    <x v="0"/>
    <x v="0"/>
    <x v="0"/>
    <x v="0"/>
    <s v="O- KPL Tilden System"/>
    <x v="7"/>
    <s v="Tilden System"/>
    <x v="33"/>
    <x v="0"/>
    <x v="0"/>
    <x v="4"/>
    <m/>
    <n v="501.12"/>
    <n v="-501.12"/>
    <x v="7"/>
    <x v="0"/>
    <s v="Journal Import 882350:Journal Import Created"/>
    <m/>
    <m/>
    <m/>
    <x v="4"/>
    <x v="0"/>
    <x v="0"/>
  </r>
  <r>
    <x v="0"/>
    <x v="0"/>
    <x v="0"/>
    <x v="16"/>
    <s v="86110500"/>
    <x v="0"/>
    <x v="0"/>
    <x v="0"/>
    <x v="0"/>
    <x v="0"/>
    <s v="O- KPL Tilden System"/>
    <x v="7"/>
    <s v="Tilden System"/>
    <x v="4"/>
    <x v="0"/>
    <x v="0"/>
    <x v="2"/>
    <m/>
    <n v="-204.22"/>
    <n v="204.22"/>
    <x v="1"/>
    <x v="0"/>
    <s v="Journal Import 500921:Wilson Supply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9.3000000000000007"/>
    <n v="-9.3000000000000007"/>
    <x v="1"/>
    <x v="0"/>
    <s v="MONTLY ACCRUAL 30 &amp; 39Journal Import Created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390.59"/>
    <n v="-390.59"/>
    <x v="1"/>
    <x v="0"/>
    <s v="MONTLY ACCRUAL 30 &amp; 39Journal Import Created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464.99"/>
    <n v="-464.99"/>
    <x v="1"/>
    <x v="0"/>
    <s v="MONTLY ACCRUAL 30 &amp; 39Journal Import Created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595.19000000000005"/>
    <n v="-595.19000000000005"/>
    <x v="1"/>
    <x v="0"/>
    <s v="MONTLY ACCRUAL 30 &amp; 39Journal Import Created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13521.92"/>
    <n v="-13521.92"/>
    <x v="1"/>
    <x v="0"/>
    <s v="MONTLY ACCRUAL 30 &amp; 39Journal Import Created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58.44"/>
    <n v="-58.44"/>
    <x v="1"/>
    <x v="0"/>
    <s v="MOVE ITEMS TO CORRECT PC AND CCJAN. ACCRUAL PROPERTY TAXBAALMANK07 01/00 Spreadsheet 540170: A 605107MONTLY ACCRUAL 30 &amp; 39JAN. ACCRUAL PROPERTY TAX Accrual USDJournal Import Created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78.61"/>
    <n v="-78.61"/>
    <x v="1"/>
    <x v="0"/>
    <s v="MOVE ITEMS TO CORRECT PC AND CCJAN. ACCRUAL PROPERTY TAXBAALMANK07 01/00 Spreadsheet 540170: A 605107MONTLY ACCRUAL 30 &amp; 39JAN. ACCRUAL PROPERTY TAX Accrual USDJournal Import Created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79.05"/>
    <n v="-79.05"/>
    <x v="1"/>
    <x v="0"/>
    <s v="MOVE ITEMS TO CORRECT PC AND CCJAN. ACCRUAL PROPERTY TAXBAALMANK07 01/00 Spreadsheet 540170: A 605107MONTLY ACCRUAL 30 &amp; 39JAN. ACCRUAL PROPERTY TAX Accrual USDJournal Import Created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9.3000000000000007"/>
    <n v="-9.3000000000000007"/>
    <x v="2"/>
    <x v="0"/>
    <s v="MONTLY ACCRUAL 30 &amp; 39Journal Import Created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390.59"/>
    <n v="-390.59"/>
    <x v="2"/>
    <x v="0"/>
    <s v="MONTLY ACCRUAL 30 &amp; 39Journal Import Created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464.99"/>
    <n v="-464.99"/>
    <x v="2"/>
    <x v="0"/>
    <s v="MONTLY ACCRUAL 30 &amp; 39Journal Import Created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595.19000000000005"/>
    <n v="-595.19000000000005"/>
    <x v="2"/>
    <x v="0"/>
    <s v="MONTLY ACCRUAL 30 &amp; 39Journal Import Created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13521.92"/>
    <n v="-13521.92"/>
    <x v="2"/>
    <x v="0"/>
    <s v="MONTLY ACCRUAL 30 &amp; 39Journal Import Created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9.3000000000000007"/>
    <n v="-9.3000000000000007"/>
    <x v="3"/>
    <x v="0"/>
    <s v="MONTLY ACCRUAL 30 &amp; 39Journal Import Created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390.59"/>
    <n v="-390.59"/>
    <x v="3"/>
    <x v="0"/>
    <s v="MONTLY ACCRUAL 30 &amp; 39Journal Import Created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464.99"/>
    <n v="-464.99"/>
    <x v="3"/>
    <x v="0"/>
    <s v="MONTLY ACCRUAL 30 &amp; 39Journal Import Created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595.19000000000005"/>
    <n v="-595.19000000000005"/>
    <x v="3"/>
    <x v="0"/>
    <s v="MONTLY ACCRUAL 30 &amp; 39Journal Import Created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13521.92"/>
    <n v="-13521.92"/>
    <x v="3"/>
    <x v="0"/>
    <s v="MONTLY ACCRUAL 30 &amp; 39Journal Import Created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464.99"/>
    <n v="-464.99"/>
    <x v="4"/>
    <x v="0"/>
    <s v="MONTLY ACCRUAL 30 &amp; 39Journal Import Created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595.19000000000005"/>
    <n v="-595.19000000000005"/>
    <x v="4"/>
    <x v="0"/>
    <s v="MONTLY ACCRUAL 30 &amp; 39Journal Import Created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13521.92"/>
    <n v="-13521.92"/>
    <x v="4"/>
    <x v="0"/>
    <s v="MONTLY ACCRUAL 30 &amp; 39Journal Import Created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9.3000000000000007"/>
    <n v="-9.3000000000000007"/>
    <x v="4"/>
    <x v="0"/>
    <s v="MONTLY ACCRUAL 30 &amp; 39Journal Import Created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390.59"/>
    <n v="-390.59"/>
    <x v="4"/>
    <x v="0"/>
    <s v="MONTLY ACCRUAL 30 &amp; 39Journal Import Created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9.3000000000000007"/>
    <n v="-9.3000000000000007"/>
    <x v="5"/>
    <x v="0"/>
    <s v="MONTLY ACCRUAL 30 &amp; 39Journal Import Created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390.59"/>
    <n v="-390.59"/>
    <x v="5"/>
    <x v="0"/>
    <s v="MONTLY ACCRUAL 30 &amp; 39Journal Import Created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464.99"/>
    <n v="-464.99"/>
    <x v="5"/>
    <x v="0"/>
    <s v="MONTLY ACCRUAL 30 &amp; 39Journal Import Created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595.19000000000005"/>
    <n v="-595.19000000000005"/>
    <x v="5"/>
    <x v="0"/>
    <s v="MONTLY ACCRUAL 30 &amp; 39Journal Import Created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13521.92"/>
    <n v="-13521.92"/>
    <x v="5"/>
    <x v="0"/>
    <s v="MONTLY ACCRUAL 30 &amp; 39Journal Import Created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9.3000000000000007"/>
    <n v="-9.3000000000000007"/>
    <x v="6"/>
    <x v="0"/>
    <s v="MONTHLY ACCRUAL 30 &amp; 39Journal Import Created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390.59"/>
    <n v="-390.59"/>
    <x v="6"/>
    <x v="0"/>
    <s v="MONTHLY ACCRUAL 30 &amp; 39Journal Import Created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464.99"/>
    <n v="-464.99"/>
    <x v="6"/>
    <x v="0"/>
    <s v="MONTHLY ACCRUAL 30 &amp; 39Journal Import Created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595.19000000000005"/>
    <n v="-595.19000000000005"/>
    <x v="6"/>
    <x v="0"/>
    <s v="MONTHLY ACCRUAL 30 &amp; 39Journal Import Created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13521.92"/>
    <n v="-13521.92"/>
    <x v="6"/>
    <x v="0"/>
    <s v="MONTHLY ACCRUAL 30 &amp; 39Journal Import Created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9.3000000000000007"/>
    <n v="-9.3000000000000007"/>
    <x v="7"/>
    <x v="0"/>
    <s v="Property Tax Accrual for Co. 1022 - July 2000Texas - Co. 30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390.59"/>
    <n v="-390.59"/>
    <x v="7"/>
    <x v="0"/>
    <s v="Property Tax Accrual for Co. 1022 - July 2000Texas - Co. 30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464.99"/>
    <n v="-464.99"/>
    <x v="7"/>
    <x v="0"/>
    <s v="Property Tax Accrual for Co. 1022 - July 2000Texas - Co. 30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595.19000000000005"/>
    <n v="-595.19000000000005"/>
    <x v="7"/>
    <x v="0"/>
    <s v="Property Tax Accrual for Co. 1022 - July 2000Texas - Co. 30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13521.92"/>
    <n v="-13521.92"/>
    <x v="7"/>
    <x v="0"/>
    <s v="Property Tax Accrual for Co. 1022 - July 2000Texas - Co. 30"/>
    <m/>
    <m/>
    <m/>
    <x v="2"/>
    <x v="0"/>
    <x v="0"/>
  </r>
  <r>
    <x v="0"/>
    <x v="0"/>
    <x v="0"/>
    <x v="16"/>
    <s v="89430100"/>
    <x v="0"/>
    <x v="0"/>
    <x v="0"/>
    <x v="0"/>
    <x v="0"/>
    <s v="O- KPL Tilden System"/>
    <x v="7"/>
    <s v="Tilden System"/>
    <x v="0"/>
    <x v="0"/>
    <x v="0"/>
    <x v="0"/>
    <m/>
    <n v="-100"/>
    <n v="100"/>
    <x v="1"/>
    <x v="0"/>
    <s v="Journal Import 534217:Journal Import Created"/>
    <m/>
    <m/>
    <m/>
    <x v="1"/>
    <x v="0"/>
    <x v="0"/>
  </r>
  <r>
    <x v="0"/>
    <x v="0"/>
    <x v="0"/>
    <x v="16"/>
    <s v="89430100"/>
    <x v="0"/>
    <x v="0"/>
    <x v="0"/>
    <x v="0"/>
    <x v="0"/>
    <s v="O- KPL Tilden System"/>
    <x v="7"/>
    <s v="Tilden System"/>
    <x v="0"/>
    <x v="0"/>
    <x v="0"/>
    <x v="0"/>
    <m/>
    <n v="190"/>
    <n v="-190"/>
    <x v="1"/>
    <x v="0"/>
    <s v="MOVE ITEMS TO CORRECT PC AND CCJournal Import Payables 504950:Payables 504950: A 4736Journal Import 504950:z - Purchase Invoices USDJournal Import Created"/>
    <m/>
    <m/>
    <m/>
    <x v="2"/>
    <x v="0"/>
    <x v="0"/>
  </r>
  <r>
    <x v="0"/>
    <x v="0"/>
    <x v="0"/>
    <x v="16"/>
    <s v="89430100"/>
    <x v="0"/>
    <x v="0"/>
    <x v="0"/>
    <x v="0"/>
    <x v="0"/>
    <s v="O- KPL Tilden System"/>
    <x v="7"/>
    <s v="Tilden System"/>
    <x v="0"/>
    <x v="0"/>
    <x v="0"/>
    <x v="0"/>
    <m/>
    <n v="-100"/>
    <n v="100"/>
    <x v="2"/>
    <x v="0"/>
    <s v="Journal Import 574518:Journal Import Created"/>
    <m/>
    <m/>
    <m/>
    <x v="1"/>
    <x v="0"/>
    <x v="0"/>
  </r>
  <r>
    <x v="0"/>
    <x v="0"/>
    <x v="0"/>
    <x v="16"/>
    <s v="89430100"/>
    <x v="0"/>
    <x v="0"/>
    <x v="0"/>
    <x v="0"/>
    <x v="0"/>
    <s v="O- KPL Tilden System"/>
    <x v="7"/>
    <s v="Tilden System"/>
    <x v="0"/>
    <x v="0"/>
    <x v="0"/>
    <x v="0"/>
    <m/>
    <n v="-100"/>
    <n v="100"/>
    <x v="3"/>
    <x v="0"/>
    <s v="Journal Import 597710:Journal Import Created"/>
    <m/>
    <m/>
    <m/>
    <x v="1"/>
    <x v="0"/>
    <x v="0"/>
  </r>
  <r>
    <x v="0"/>
    <x v="0"/>
    <x v="0"/>
    <x v="16"/>
    <s v="89430100"/>
    <x v="0"/>
    <x v="0"/>
    <x v="0"/>
    <x v="0"/>
    <x v="0"/>
    <s v="O- KPL Tilden System"/>
    <x v="7"/>
    <s v="Tilden System"/>
    <x v="0"/>
    <x v="0"/>
    <x v="0"/>
    <x v="0"/>
    <m/>
    <n v="-100"/>
    <n v="100"/>
    <x v="4"/>
    <x v="0"/>
    <s v="Journal Import 686433:Journal Import Created"/>
    <m/>
    <m/>
    <m/>
    <x v="1"/>
    <x v="0"/>
    <x v="0"/>
  </r>
  <r>
    <x v="0"/>
    <x v="0"/>
    <x v="0"/>
    <x v="16"/>
    <s v="89430100"/>
    <x v="0"/>
    <x v="0"/>
    <x v="0"/>
    <x v="0"/>
    <x v="0"/>
    <s v="O- KPL Tilden System"/>
    <x v="7"/>
    <s v="Tilden System"/>
    <x v="0"/>
    <x v="0"/>
    <x v="0"/>
    <x v="0"/>
    <m/>
    <n v="-100"/>
    <n v="100"/>
    <x v="5"/>
    <x v="0"/>
    <s v="Journal Import 733840:Journal Import Created"/>
    <m/>
    <m/>
    <m/>
    <x v="1"/>
    <x v="0"/>
    <x v="0"/>
  </r>
  <r>
    <x v="0"/>
    <x v="0"/>
    <x v="0"/>
    <x v="16"/>
    <s v="89430100"/>
    <x v="0"/>
    <x v="0"/>
    <x v="0"/>
    <x v="0"/>
    <x v="0"/>
    <s v="O- KPL Tilden System"/>
    <x v="7"/>
    <s v="Tilden System"/>
    <x v="0"/>
    <x v="0"/>
    <x v="0"/>
    <x v="0"/>
    <m/>
    <n v="-100"/>
    <n v="100"/>
    <x v="7"/>
    <x v="0"/>
    <s v="Journal Import 822419:Journal Import Created"/>
    <m/>
    <m/>
    <m/>
    <x v="1"/>
    <x v="0"/>
    <x v="0"/>
  </r>
  <r>
    <x v="0"/>
    <x v="0"/>
    <x v="0"/>
    <x v="16"/>
    <s v="97120100"/>
    <x v="0"/>
    <x v="0"/>
    <x v="0"/>
    <x v="0"/>
    <x v="0"/>
    <s v="O- KPL Tilden System"/>
    <x v="7"/>
    <s v="Tilden System"/>
    <x v="29"/>
    <x v="0"/>
    <x v="0"/>
    <x v="7"/>
    <m/>
    <n v="34173.660000000003"/>
    <n v="-34173.660000000003"/>
    <x v="1"/>
    <x v="0"/>
    <s v="z - Depreciation 31-JAN-2000 00:00:00CURRENT DEPRECIATION 31-JAN-2000 00:00:00"/>
    <m/>
    <m/>
    <m/>
    <x v="3"/>
    <x v="0"/>
    <x v="0"/>
  </r>
  <r>
    <x v="0"/>
    <x v="0"/>
    <x v="0"/>
    <x v="16"/>
    <s v="97120100"/>
    <x v="0"/>
    <x v="0"/>
    <x v="0"/>
    <x v="0"/>
    <x v="0"/>
    <s v="O- KPL Tilden System"/>
    <x v="7"/>
    <s v="Tilden System"/>
    <x v="29"/>
    <x v="0"/>
    <x v="0"/>
    <x v="7"/>
    <m/>
    <n v="14665.51"/>
    <n v="-14665.51"/>
    <x v="1"/>
    <x v="0"/>
    <s v="MOVE ITEMS TO CORRECT PC AND CCOracle Assets z - Depreciation KII_USD_01/Jan-00z - Depreciation 31-JAN-2000 00:00:00z - DepreciationCURRENT DEPRECIATION 31-JAN-2000 00:00:00"/>
    <m/>
    <m/>
    <m/>
    <x v="2"/>
    <x v="0"/>
    <x v="0"/>
  </r>
  <r>
    <x v="0"/>
    <x v="0"/>
    <x v="0"/>
    <x v="16"/>
    <s v="97120100"/>
    <x v="0"/>
    <x v="0"/>
    <x v="0"/>
    <x v="0"/>
    <x v="0"/>
    <s v="O- KPL Tilden System"/>
    <x v="7"/>
    <s v="Tilden System"/>
    <x v="29"/>
    <x v="0"/>
    <x v="0"/>
    <x v="7"/>
    <m/>
    <n v="34173.660000000003"/>
    <n v="-34173.660000000003"/>
    <x v="2"/>
    <x v="0"/>
    <s v="z - Depreciation 29-FEB-2000 00:00:00CURRENT DEPRECIATION 29-FEB-2000 00:00:00"/>
    <m/>
    <m/>
    <m/>
    <x v="3"/>
    <x v="0"/>
    <x v="0"/>
  </r>
  <r>
    <x v="0"/>
    <x v="0"/>
    <x v="0"/>
    <x v="16"/>
    <s v="97120100"/>
    <x v="0"/>
    <x v="0"/>
    <x v="0"/>
    <x v="0"/>
    <x v="0"/>
    <s v="O- KPL Tilden System"/>
    <x v="7"/>
    <s v="Tilden System"/>
    <x v="29"/>
    <x v="0"/>
    <x v="0"/>
    <x v="7"/>
    <m/>
    <n v="34173.660000000003"/>
    <n v="-34173.660000000003"/>
    <x v="3"/>
    <x v="0"/>
    <s v="z - Depreciation 31-MAR-2000 00:00:00CURRENT DEPRECIATION 31-MAR-2000 00:00:00"/>
    <m/>
    <m/>
    <m/>
    <x v="3"/>
    <x v="0"/>
    <x v="0"/>
  </r>
  <r>
    <x v="0"/>
    <x v="0"/>
    <x v="0"/>
    <x v="16"/>
    <s v="97120100"/>
    <x v="0"/>
    <x v="0"/>
    <x v="0"/>
    <x v="0"/>
    <x v="0"/>
    <s v="O- KPL Tilden System"/>
    <x v="7"/>
    <s v="Tilden System"/>
    <x v="29"/>
    <x v="0"/>
    <x v="0"/>
    <x v="7"/>
    <m/>
    <n v="-14665.51"/>
    <n v="14665.51"/>
    <x v="3"/>
    <x v="0"/>
    <s v="Journal Import 640934:Journal Import Created"/>
    <m/>
    <m/>
    <m/>
    <x v="2"/>
    <x v="0"/>
    <x v="0"/>
  </r>
  <r>
    <x v="0"/>
    <x v="0"/>
    <x v="0"/>
    <x v="16"/>
    <s v="97120100"/>
    <x v="0"/>
    <x v="0"/>
    <x v="0"/>
    <x v="0"/>
    <x v="0"/>
    <s v="O- KPL Tilden System"/>
    <x v="7"/>
    <s v="Tilden System"/>
    <x v="29"/>
    <x v="0"/>
    <x v="0"/>
    <x v="7"/>
    <m/>
    <n v="33332.050000000003"/>
    <n v="-33332.050000000003"/>
    <x v="4"/>
    <x v="0"/>
    <s v="z - Depreciation 30-APR-2000 00:00:00CURRENT DEPRECIATION 30-APR-2000 00:00:00"/>
    <m/>
    <m/>
    <m/>
    <x v="3"/>
    <x v="0"/>
    <x v="0"/>
  </r>
  <r>
    <x v="0"/>
    <x v="0"/>
    <x v="0"/>
    <x v="16"/>
    <s v="97120100"/>
    <x v="0"/>
    <x v="0"/>
    <x v="0"/>
    <x v="0"/>
    <x v="0"/>
    <s v="O- KPL Tilden System"/>
    <x v="7"/>
    <s v="Tilden System"/>
    <x v="29"/>
    <x v="0"/>
    <x v="0"/>
    <x v="7"/>
    <m/>
    <n v="33332.050000000003"/>
    <n v="-33332.050000000003"/>
    <x v="5"/>
    <x v="0"/>
    <s v="z - Depreciation 31-MAY-2000 00:00:00CURRENT DEPRECIATION 31-MAY-2000 00:00:00"/>
    <m/>
    <m/>
    <m/>
    <x v="3"/>
    <x v="0"/>
    <x v="0"/>
  </r>
  <r>
    <x v="0"/>
    <x v="0"/>
    <x v="0"/>
    <x v="16"/>
    <s v="97120100"/>
    <x v="0"/>
    <x v="0"/>
    <x v="0"/>
    <x v="0"/>
    <x v="0"/>
    <s v="O- KPL Tilden System"/>
    <x v="7"/>
    <s v="Tilden System"/>
    <x v="29"/>
    <x v="0"/>
    <x v="0"/>
    <x v="7"/>
    <m/>
    <n v="33332.050000000003"/>
    <n v="-33332.050000000003"/>
    <x v="6"/>
    <x v="0"/>
    <s v="z - Depreciation 30-JUN-2000 00:00:00CURRENT DEPRECIATION 30-JUN-2000 00:00:00"/>
    <m/>
    <m/>
    <m/>
    <x v="3"/>
    <x v="0"/>
    <x v="0"/>
  </r>
  <r>
    <x v="0"/>
    <x v="0"/>
    <x v="0"/>
    <x v="16"/>
    <s v="97120100"/>
    <x v="0"/>
    <x v="0"/>
    <x v="0"/>
    <x v="0"/>
    <x v="0"/>
    <s v="O- KPL Tilden System"/>
    <x v="7"/>
    <s v="Tilden System"/>
    <x v="29"/>
    <x v="0"/>
    <x v="0"/>
    <x v="7"/>
    <m/>
    <n v="33332.050000000003"/>
    <n v="-33332.050000000003"/>
    <x v="7"/>
    <x v="0"/>
    <s v="z - Depreciation 31-JUL-2000 00:00:00CURRENT DEPRECIATION 31-JUL-2000 00:00:00"/>
    <m/>
    <m/>
    <m/>
    <x v="3"/>
    <x v="0"/>
    <x v="0"/>
  </r>
  <r>
    <x v="0"/>
    <x v="0"/>
    <x v="0"/>
    <x v="17"/>
    <s v="83110100"/>
    <x v="0"/>
    <x v="0"/>
    <x v="0"/>
    <x v="0"/>
    <x v="0"/>
    <s v="O- KPL Caldwell/Giddings System"/>
    <x v="6"/>
    <s v="Caldwell Area"/>
    <x v="33"/>
    <x v="0"/>
    <x v="0"/>
    <x v="4"/>
    <m/>
    <n v="8169.16"/>
    <n v="-8169.16"/>
    <x v="1"/>
    <x v="0"/>
    <s v="Journal Import 519512:JV00060002AAK"/>
    <m/>
    <m/>
    <m/>
    <x v="4"/>
    <x v="0"/>
    <x v="0"/>
  </r>
  <r>
    <x v="0"/>
    <x v="0"/>
    <x v="0"/>
    <x v="17"/>
    <s v="83110100"/>
    <x v="0"/>
    <x v="0"/>
    <x v="0"/>
    <x v="0"/>
    <x v="0"/>
    <s v="O- KPL Caldwell/Giddings System"/>
    <x v="6"/>
    <s v="Caldwell Area"/>
    <x v="33"/>
    <x v="0"/>
    <x v="0"/>
    <x v="4"/>
    <m/>
    <n v="8303.19"/>
    <n v="-8303.19"/>
    <x v="1"/>
    <x v="0"/>
    <s v="Journal Import 538327:JV00060002ABA"/>
    <m/>
    <m/>
    <m/>
    <x v="4"/>
    <x v="0"/>
    <x v="0"/>
  </r>
  <r>
    <x v="0"/>
    <x v="0"/>
    <x v="0"/>
    <x v="17"/>
    <s v="83110100"/>
    <x v="0"/>
    <x v="0"/>
    <x v="0"/>
    <x v="0"/>
    <x v="0"/>
    <s v="O- KPL Caldwell/Giddings System"/>
    <x v="6"/>
    <s v="Caldwell Area"/>
    <x v="33"/>
    <x v="0"/>
    <x v="0"/>
    <x v="4"/>
    <m/>
    <n v="8303.19"/>
    <n v="-8303.19"/>
    <x v="2"/>
    <x v="0"/>
    <s v="Journal Import 563787:JV00060002BAN"/>
    <m/>
    <m/>
    <m/>
    <x v="4"/>
    <x v="0"/>
    <x v="0"/>
  </r>
  <r>
    <x v="0"/>
    <x v="0"/>
    <x v="0"/>
    <x v="17"/>
    <s v="83110100"/>
    <x v="0"/>
    <x v="0"/>
    <x v="0"/>
    <x v="0"/>
    <x v="0"/>
    <s v="O- KPL Caldwell/Giddings System"/>
    <x v="6"/>
    <s v="Caldwell Area"/>
    <x v="33"/>
    <x v="0"/>
    <x v="0"/>
    <x v="4"/>
    <m/>
    <n v="576.99"/>
    <n v="-576.99"/>
    <x v="2"/>
    <x v="0"/>
    <s v="Journal Import 582232:JV00060002BBB"/>
    <m/>
    <m/>
    <m/>
    <x v="4"/>
    <x v="0"/>
    <x v="0"/>
  </r>
  <r>
    <x v="0"/>
    <x v="0"/>
    <x v="0"/>
    <x v="17"/>
    <s v="83110100"/>
    <x v="0"/>
    <x v="0"/>
    <x v="0"/>
    <x v="0"/>
    <x v="0"/>
    <s v="O- KPL Caldwell/Giddings System"/>
    <x v="6"/>
    <s v="Caldwell Area"/>
    <x v="33"/>
    <x v="0"/>
    <x v="0"/>
    <x v="4"/>
    <m/>
    <n v="8013.76"/>
    <n v="-8013.76"/>
    <x v="2"/>
    <x v="0"/>
    <s v="Journal Import 582232:JV00060002BBB"/>
    <m/>
    <m/>
    <m/>
    <x v="4"/>
    <x v="0"/>
    <x v="0"/>
  </r>
  <r>
    <x v="0"/>
    <x v="0"/>
    <x v="0"/>
    <x v="17"/>
    <s v="83110100"/>
    <x v="0"/>
    <x v="0"/>
    <x v="0"/>
    <x v="0"/>
    <x v="0"/>
    <s v="O- KPL Caldwell/Giddings System"/>
    <x v="6"/>
    <s v="Caldwell Area"/>
    <x v="33"/>
    <x v="0"/>
    <x v="0"/>
    <x v="4"/>
    <m/>
    <n v="1041.75"/>
    <n v="-1041.75"/>
    <x v="3"/>
    <x v="0"/>
    <s v="Journal Import 608732:JV00060002CAM"/>
    <m/>
    <m/>
    <m/>
    <x v="4"/>
    <x v="0"/>
    <x v="0"/>
  </r>
  <r>
    <x v="0"/>
    <x v="0"/>
    <x v="0"/>
    <x v="17"/>
    <s v="83110100"/>
    <x v="0"/>
    <x v="0"/>
    <x v="0"/>
    <x v="0"/>
    <x v="0"/>
    <s v="O- KPL Caldwell/Giddings System"/>
    <x v="6"/>
    <s v="Caldwell Area"/>
    <x v="33"/>
    <x v="0"/>
    <x v="0"/>
    <x v="4"/>
    <m/>
    <n v="4038.93"/>
    <n v="-4038.93"/>
    <x v="3"/>
    <x v="0"/>
    <s v="Journal Import 608732:JV00060002CAM"/>
    <m/>
    <m/>
    <m/>
    <x v="4"/>
    <x v="0"/>
    <x v="0"/>
  </r>
  <r>
    <x v="0"/>
    <x v="0"/>
    <x v="0"/>
    <x v="17"/>
    <s v="83110100"/>
    <x v="0"/>
    <x v="0"/>
    <x v="0"/>
    <x v="0"/>
    <x v="0"/>
    <s v="O- KPL Caldwell/Giddings System"/>
    <x v="6"/>
    <s v="Caldwell Area"/>
    <x v="33"/>
    <x v="0"/>
    <x v="0"/>
    <x v="4"/>
    <m/>
    <n v="8346.5300000000007"/>
    <n v="-8346.5300000000007"/>
    <x v="3"/>
    <x v="0"/>
    <s v="Journal Import 608732:JV00060002CAM"/>
    <m/>
    <m/>
    <m/>
    <x v="4"/>
    <x v="0"/>
    <x v="0"/>
  </r>
  <r>
    <x v="0"/>
    <x v="0"/>
    <x v="0"/>
    <x v="17"/>
    <s v="83110100"/>
    <x v="0"/>
    <x v="0"/>
    <x v="0"/>
    <x v="0"/>
    <x v="0"/>
    <s v="O- KPL Caldwell/Giddings System"/>
    <x v="6"/>
    <s v="Caldwell Area"/>
    <x v="33"/>
    <x v="0"/>
    <x v="0"/>
    <x v="4"/>
    <m/>
    <n v="8419.64"/>
    <n v="-8419.64"/>
    <x v="3"/>
    <x v="0"/>
    <s v="Journal Import 632022:JV00060002CBC"/>
    <m/>
    <m/>
    <m/>
    <x v="4"/>
    <x v="0"/>
    <x v="0"/>
  </r>
  <r>
    <x v="0"/>
    <x v="0"/>
    <x v="0"/>
    <x v="17"/>
    <s v="83110100"/>
    <x v="0"/>
    <x v="0"/>
    <x v="0"/>
    <x v="0"/>
    <x v="0"/>
    <s v="O- KPL Caldwell/Giddings System"/>
    <x v="6"/>
    <s v="Caldwell Area"/>
    <x v="33"/>
    <x v="0"/>
    <x v="0"/>
    <x v="4"/>
    <m/>
    <n v="8419.64"/>
    <n v="-8419.64"/>
    <x v="4"/>
    <x v="0"/>
    <s v="Journal Import 655765:JV00060002DAK"/>
    <m/>
    <m/>
    <m/>
    <x v="4"/>
    <x v="0"/>
    <x v="0"/>
  </r>
  <r>
    <x v="0"/>
    <x v="0"/>
    <x v="0"/>
    <x v="17"/>
    <s v="83110100"/>
    <x v="0"/>
    <x v="0"/>
    <x v="0"/>
    <x v="0"/>
    <x v="0"/>
    <s v="O- KPL Caldwell/Giddings System"/>
    <x v="6"/>
    <s v="Caldwell Area"/>
    <x v="33"/>
    <x v="0"/>
    <x v="0"/>
    <x v="4"/>
    <m/>
    <n v="8419.64"/>
    <n v="-8419.64"/>
    <x v="4"/>
    <x v="0"/>
    <s v="Journal Import 677280:JV00060002DAY"/>
    <m/>
    <m/>
    <m/>
    <x v="4"/>
    <x v="0"/>
    <x v="0"/>
  </r>
  <r>
    <x v="0"/>
    <x v="0"/>
    <x v="0"/>
    <x v="17"/>
    <s v="83110100"/>
    <x v="0"/>
    <x v="0"/>
    <x v="0"/>
    <x v="0"/>
    <x v="0"/>
    <s v="O- KPL Caldwell/Giddings System"/>
    <x v="6"/>
    <s v="Caldwell Area"/>
    <x v="33"/>
    <x v="0"/>
    <x v="0"/>
    <x v="4"/>
    <m/>
    <n v="8419.64"/>
    <n v="-8419.64"/>
    <x v="5"/>
    <x v="0"/>
    <s v="Journal Import 726272:JV00060002EBB"/>
    <m/>
    <m/>
    <m/>
    <x v="4"/>
    <x v="0"/>
    <x v="0"/>
  </r>
  <r>
    <x v="0"/>
    <x v="0"/>
    <x v="0"/>
    <x v="17"/>
    <s v="83110100"/>
    <x v="0"/>
    <x v="0"/>
    <x v="0"/>
    <x v="0"/>
    <x v="0"/>
    <s v="O- KPL Caldwell/Giddings System"/>
    <x v="6"/>
    <s v="Caldwell Area"/>
    <x v="33"/>
    <x v="0"/>
    <x v="0"/>
    <x v="4"/>
    <m/>
    <n v="8419.64"/>
    <n v="-8419.64"/>
    <x v="5"/>
    <x v="0"/>
    <s v="Journal Import 726248:JV00060002EAN"/>
    <m/>
    <m/>
    <m/>
    <x v="4"/>
    <x v="0"/>
    <x v="0"/>
  </r>
  <r>
    <x v="0"/>
    <x v="0"/>
    <x v="0"/>
    <x v="17"/>
    <s v="83110100"/>
    <x v="0"/>
    <x v="0"/>
    <x v="0"/>
    <x v="0"/>
    <x v="0"/>
    <s v="O- KPL Caldwell/Giddings System"/>
    <x v="6"/>
    <s v="Caldwell Area"/>
    <x v="33"/>
    <x v="0"/>
    <x v="0"/>
    <x v="4"/>
    <m/>
    <n v="8139.14"/>
    <n v="-8139.14"/>
    <x v="6"/>
    <x v="0"/>
    <s v="Journal Import 803355:JV00060002FBE"/>
    <m/>
    <m/>
    <m/>
    <x v="4"/>
    <x v="0"/>
    <x v="0"/>
  </r>
  <r>
    <x v="0"/>
    <x v="0"/>
    <x v="0"/>
    <x v="17"/>
    <s v="83110100"/>
    <x v="0"/>
    <x v="0"/>
    <x v="0"/>
    <x v="0"/>
    <x v="0"/>
    <s v="O- KPL Caldwell/Giddings System"/>
    <x v="6"/>
    <s v="Caldwell Area"/>
    <x v="33"/>
    <x v="0"/>
    <x v="0"/>
    <x v="4"/>
    <m/>
    <n v="12303.86"/>
    <n v="-12303.86"/>
    <x v="6"/>
    <x v="0"/>
    <s v="Journal Import 788837:JV00060002FAO"/>
    <m/>
    <m/>
    <m/>
    <x v="4"/>
    <x v="0"/>
    <x v="0"/>
  </r>
  <r>
    <x v="0"/>
    <x v="0"/>
    <x v="0"/>
    <x v="17"/>
    <s v="83110100"/>
    <x v="0"/>
    <x v="0"/>
    <x v="0"/>
    <x v="0"/>
    <x v="0"/>
    <s v="O- KPL Caldwell/Giddings System"/>
    <x v="6"/>
    <s v="Caldwell Area"/>
    <x v="33"/>
    <x v="0"/>
    <x v="0"/>
    <x v="4"/>
    <m/>
    <n v="8215.4500000000007"/>
    <n v="-8215.4500000000007"/>
    <x v="7"/>
    <x v="0"/>
    <s v="Journal Import 881907:Journal Import Created"/>
    <m/>
    <m/>
    <m/>
    <x v="4"/>
    <x v="0"/>
    <x v="0"/>
  </r>
  <r>
    <x v="0"/>
    <x v="0"/>
    <x v="0"/>
    <x v="17"/>
    <s v="83110100"/>
    <x v="0"/>
    <x v="0"/>
    <x v="0"/>
    <x v="0"/>
    <x v="0"/>
    <s v="O- KPL Caldwell/Giddings System"/>
    <x v="6"/>
    <s v="Caldwell Area"/>
    <x v="33"/>
    <x v="0"/>
    <x v="0"/>
    <x v="4"/>
    <m/>
    <n v="9035.7099999999991"/>
    <n v="-9035.7099999999991"/>
    <x v="7"/>
    <x v="0"/>
    <s v="Journal Import 882350:Journal Import Created"/>
    <m/>
    <m/>
    <m/>
    <x v="4"/>
    <x v="0"/>
    <x v="0"/>
  </r>
  <r>
    <x v="0"/>
    <x v="0"/>
    <x v="0"/>
    <x v="17"/>
    <s v="86110500"/>
    <x v="0"/>
    <x v="0"/>
    <x v="0"/>
    <x v="0"/>
    <x v="0"/>
    <s v="O- KPL Caldwell/Giddings System"/>
    <x v="6"/>
    <s v="Caldwell Area"/>
    <x v="4"/>
    <x v="0"/>
    <x v="0"/>
    <x v="2"/>
    <m/>
    <n v="-1761.38"/>
    <n v="1761.38"/>
    <x v="1"/>
    <x v="0"/>
    <s v="Journal Import 500758:Big Three Lease &amp; Well Service"/>
    <m/>
    <m/>
    <m/>
    <x v="2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-11329.83"/>
    <n v="11329.83"/>
    <x v="5"/>
    <x v="0"/>
    <s v="Journal Import 712380:Journal Import Created"/>
    <m/>
    <m/>
    <m/>
    <x v="1"/>
    <x v="0"/>
    <x v="0"/>
  </r>
  <r>
    <x v="0"/>
    <x v="0"/>
    <x v="0"/>
    <x v="17"/>
    <s v="89310100"/>
    <x v="0"/>
    <x v="0"/>
    <x v="0"/>
    <x v="0"/>
    <x v="0"/>
    <s v="O- KPL Caldwell/Giddings System"/>
    <x v="6"/>
    <s v="Caldwell Area"/>
    <x v="28"/>
    <x v="0"/>
    <x v="0"/>
    <x v="6"/>
    <m/>
    <n v="158.1"/>
    <n v="-158.1"/>
    <x v="1"/>
    <x v="0"/>
    <s v="MONTLY ACCRUAL 30 &amp; 39Journal Import Created"/>
    <m/>
    <m/>
    <m/>
    <x v="2"/>
    <x v="0"/>
    <x v="0"/>
  </r>
  <r>
    <x v="0"/>
    <x v="0"/>
    <x v="0"/>
    <x v="17"/>
    <s v="89310100"/>
    <x v="0"/>
    <x v="0"/>
    <x v="0"/>
    <x v="0"/>
    <x v="0"/>
    <s v="O- KPL Caldwell/Giddings System"/>
    <x v="6"/>
    <s v="Caldwell Area"/>
    <x v="28"/>
    <x v="0"/>
    <x v="0"/>
    <x v="6"/>
    <m/>
    <n v="195.3"/>
    <n v="-195.3"/>
    <x v="1"/>
    <x v="0"/>
    <s v="MONTLY ACCRUAL 30 &amp; 39Journal Import Created"/>
    <m/>
    <m/>
    <m/>
    <x v="2"/>
    <x v="0"/>
    <x v="0"/>
  </r>
  <r>
    <x v="0"/>
    <x v="0"/>
    <x v="0"/>
    <x v="17"/>
    <s v="89310100"/>
    <x v="0"/>
    <x v="0"/>
    <x v="0"/>
    <x v="0"/>
    <x v="0"/>
    <s v="O- KPL Caldwell/Giddings System"/>
    <x v="6"/>
    <s v="Caldwell Area"/>
    <x v="28"/>
    <x v="0"/>
    <x v="0"/>
    <x v="6"/>
    <m/>
    <n v="539.39"/>
    <n v="-539.39"/>
    <x v="1"/>
    <x v="0"/>
    <s v="MONTLY ACCRUAL 30 &amp; 39Journal Import Created"/>
    <m/>
    <m/>
    <m/>
    <x v="2"/>
    <x v="0"/>
    <x v="0"/>
  </r>
  <r>
    <x v="0"/>
    <x v="0"/>
    <x v="0"/>
    <x v="17"/>
    <s v="89310100"/>
    <x v="0"/>
    <x v="0"/>
    <x v="0"/>
    <x v="0"/>
    <x v="0"/>
    <s v="O- KPL Caldwell/Giddings System"/>
    <x v="6"/>
    <s v="Caldwell Area"/>
    <x v="28"/>
    <x v="0"/>
    <x v="0"/>
    <x v="6"/>
    <m/>
    <n v="158.1"/>
    <n v="-158.1"/>
    <x v="2"/>
    <x v="0"/>
    <s v="MONTLY ACCRUAL 30 &amp; 39Journal Import Created"/>
    <m/>
    <m/>
    <m/>
    <x v="2"/>
    <x v="0"/>
    <x v="0"/>
  </r>
  <r>
    <x v="0"/>
    <x v="0"/>
    <x v="0"/>
    <x v="17"/>
    <s v="89310100"/>
    <x v="0"/>
    <x v="0"/>
    <x v="0"/>
    <x v="0"/>
    <x v="0"/>
    <s v="O- KPL Caldwell/Giddings System"/>
    <x v="6"/>
    <s v="Caldwell Area"/>
    <x v="28"/>
    <x v="0"/>
    <x v="0"/>
    <x v="6"/>
    <m/>
    <n v="195.3"/>
    <n v="-195.3"/>
    <x v="2"/>
    <x v="0"/>
    <s v="MONTLY ACCRUAL 30 &amp; 39Journal Import Created"/>
    <m/>
    <m/>
    <m/>
    <x v="2"/>
    <x v="0"/>
    <x v="0"/>
  </r>
  <r>
    <x v="0"/>
    <x v="0"/>
    <x v="0"/>
    <x v="17"/>
    <s v="89310100"/>
    <x v="0"/>
    <x v="0"/>
    <x v="0"/>
    <x v="0"/>
    <x v="0"/>
    <s v="O- KPL Caldwell/Giddings System"/>
    <x v="6"/>
    <s v="Caldwell Area"/>
    <x v="28"/>
    <x v="0"/>
    <x v="0"/>
    <x v="6"/>
    <m/>
    <n v="539.39"/>
    <n v="-539.39"/>
    <x v="2"/>
    <x v="0"/>
    <s v="MONTLY ACCRUAL 30 &amp; 39Journal Import Created"/>
    <m/>
    <m/>
    <m/>
    <x v="2"/>
    <x v="0"/>
    <x v="0"/>
  </r>
  <r>
    <x v="0"/>
    <x v="0"/>
    <x v="0"/>
    <x v="17"/>
    <s v="89310100"/>
    <x v="0"/>
    <x v="0"/>
    <x v="0"/>
    <x v="0"/>
    <x v="0"/>
    <s v="O- KPL Caldwell/Giddings System"/>
    <x v="6"/>
    <s v="Caldwell Area"/>
    <x v="28"/>
    <x v="0"/>
    <x v="0"/>
    <x v="6"/>
    <m/>
    <n v="158.1"/>
    <n v="-158.1"/>
    <x v="3"/>
    <x v="0"/>
    <s v="MONTLY ACCRUAL 30 &amp; 39Journal Import Created"/>
    <m/>
    <m/>
    <m/>
    <x v="2"/>
    <x v="0"/>
    <x v="0"/>
  </r>
  <r>
    <x v="0"/>
    <x v="0"/>
    <x v="0"/>
    <x v="17"/>
    <s v="89310100"/>
    <x v="0"/>
    <x v="0"/>
    <x v="0"/>
    <x v="0"/>
    <x v="0"/>
    <s v="O- KPL Caldwell/Giddings System"/>
    <x v="6"/>
    <s v="Caldwell Area"/>
    <x v="28"/>
    <x v="0"/>
    <x v="0"/>
    <x v="6"/>
    <m/>
    <n v="195.3"/>
    <n v="-195.3"/>
    <x v="3"/>
    <x v="0"/>
    <s v="MONTLY ACCRUAL 30 &amp; 39Journal Import Created"/>
    <m/>
    <m/>
    <m/>
    <x v="2"/>
    <x v="0"/>
    <x v="0"/>
  </r>
  <r>
    <x v="0"/>
    <x v="0"/>
    <x v="0"/>
    <x v="17"/>
    <s v="89310100"/>
    <x v="0"/>
    <x v="0"/>
    <x v="0"/>
    <x v="0"/>
    <x v="0"/>
    <s v="O- KPL Caldwell/Giddings System"/>
    <x v="6"/>
    <s v="Caldwell Area"/>
    <x v="28"/>
    <x v="0"/>
    <x v="0"/>
    <x v="6"/>
    <m/>
    <n v="539.39"/>
    <n v="-539.39"/>
    <x v="3"/>
    <x v="0"/>
    <s v="MONTLY ACCRUAL 30 &amp; 39Journal Import Created"/>
    <m/>
    <m/>
    <m/>
    <x v="2"/>
    <x v="0"/>
    <x v="0"/>
  </r>
  <r>
    <x v="0"/>
    <x v="0"/>
    <x v="0"/>
    <x v="17"/>
    <s v="89310100"/>
    <x v="0"/>
    <x v="0"/>
    <x v="0"/>
    <x v="0"/>
    <x v="0"/>
    <s v="O- KPL Caldwell/Giddings System"/>
    <x v="6"/>
    <s v="Caldwell Area"/>
    <x v="28"/>
    <x v="0"/>
    <x v="0"/>
    <x v="6"/>
    <m/>
    <n v="158.1"/>
    <n v="-158.1"/>
    <x v="4"/>
    <x v="0"/>
    <s v="MONTLY ACCRUAL 30 &amp; 39Journal Import Created"/>
    <m/>
    <m/>
    <m/>
    <x v="2"/>
    <x v="0"/>
    <x v="0"/>
  </r>
  <r>
    <x v="0"/>
    <x v="0"/>
    <x v="0"/>
    <x v="17"/>
    <s v="89310100"/>
    <x v="0"/>
    <x v="0"/>
    <x v="0"/>
    <x v="0"/>
    <x v="0"/>
    <s v="O- KPL Caldwell/Giddings System"/>
    <x v="6"/>
    <s v="Caldwell Area"/>
    <x v="28"/>
    <x v="0"/>
    <x v="0"/>
    <x v="6"/>
    <m/>
    <n v="195.3"/>
    <n v="-195.3"/>
    <x v="4"/>
    <x v="0"/>
    <s v="MONTLY ACCRUAL 30 &amp; 39Journal Import Created"/>
    <m/>
    <m/>
    <m/>
    <x v="2"/>
    <x v="0"/>
    <x v="0"/>
  </r>
  <r>
    <x v="0"/>
    <x v="0"/>
    <x v="0"/>
    <x v="17"/>
    <s v="89310100"/>
    <x v="0"/>
    <x v="0"/>
    <x v="0"/>
    <x v="0"/>
    <x v="0"/>
    <s v="O- KPL Caldwell/Giddings System"/>
    <x v="6"/>
    <s v="Caldwell Area"/>
    <x v="28"/>
    <x v="0"/>
    <x v="0"/>
    <x v="6"/>
    <m/>
    <n v="539.39"/>
    <n v="-539.39"/>
    <x v="4"/>
    <x v="0"/>
    <s v="MONTLY ACCRUAL 30 &amp; 39Journal Import Created"/>
    <m/>
    <m/>
    <m/>
    <x v="2"/>
    <x v="0"/>
    <x v="0"/>
  </r>
  <r>
    <x v="0"/>
    <x v="0"/>
    <x v="0"/>
    <x v="17"/>
    <s v="89310100"/>
    <x v="0"/>
    <x v="0"/>
    <x v="0"/>
    <x v="0"/>
    <x v="0"/>
    <s v="O- KPL Caldwell/Giddings System"/>
    <x v="6"/>
    <s v="Caldwell Area"/>
    <x v="28"/>
    <x v="0"/>
    <x v="0"/>
    <x v="6"/>
    <m/>
    <n v="158.1"/>
    <n v="-158.1"/>
    <x v="5"/>
    <x v="0"/>
    <s v="MONTLY ACCRUAL 30 &amp; 39Journal Import Created"/>
    <m/>
    <m/>
    <m/>
    <x v="2"/>
    <x v="0"/>
    <x v="0"/>
  </r>
  <r>
    <x v="0"/>
    <x v="0"/>
    <x v="0"/>
    <x v="17"/>
    <s v="89310100"/>
    <x v="0"/>
    <x v="0"/>
    <x v="0"/>
    <x v="0"/>
    <x v="0"/>
    <s v="O- KPL Caldwell/Giddings System"/>
    <x v="6"/>
    <s v="Caldwell Area"/>
    <x v="28"/>
    <x v="0"/>
    <x v="0"/>
    <x v="6"/>
    <m/>
    <n v="195.3"/>
    <n v="-195.3"/>
    <x v="5"/>
    <x v="0"/>
    <s v="MONTLY ACCRUAL 30 &amp; 39Journal Import Created"/>
    <m/>
    <m/>
    <m/>
    <x v="2"/>
    <x v="0"/>
    <x v="0"/>
  </r>
  <r>
    <x v="0"/>
    <x v="0"/>
    <x v="0"/>
    <x v="17"/>
    <s v="89310100"/>
    <x v="0"/>
    <x v="0"/>
    <x v="0"/>
    <x v="0"/>
    <x v="0"/>
    <s v="O- KPL Caldwell/Giddings System"/>
    <x v="6"/>
    <s v="Caldwell Area"/>
    <x v="28"/>
    <x v="0"/>
    <x v="0"/>
    <x v="6"/>
    <m/>
    <n v="539.39"/>
    <n v="-539.39"/>
    <x v="5"/>
    <x v="0"/>
    <s v="MONTLY ACCRUAL 30 &amp; 39Journal Import Created"/>
    <m/>
    <m/>
    <m/>
    <x v="2"/>
    <x v="0"/>
    <x v="0"/>
  </r>
  <r>
    <x v="0"/>
    <x v="0"/>
    <x v="0"/>
    <x v="17"/>
    <s v="89310100"/>
    <x v="0"/>
    <x v="0"/>
    <x v="0"/>
    <x v="0"/>
    <x v="0"/>
    <s v="O- KPL Caldwell/Giddings System"/>
    <x v="6"/>
    <s v="Caldwell Area"/>
    <x v="28"/>
    <x v="0"/>
    <x v="0"/>
    <x v="6"/>
    <m/>
    <n v="158.1"/>
    <n v="-158.1"/>
    <x v="6"/>
    <x v="0"/>
    <s v="MONTHLY ACCRUAL 30 &amp; 39Journal Import Created"/>
    <m/>
    <m/>
    <m/>
    <x v="2"/>
    <x v="0"/>
    <x v="0"/>
  </r>
  <r>
    <x v="0"/>
    <x v="0"/>
    <x v="0"/>
    <x v="17"/>
    <s v="89310100"/>
    <x v="0"/>
    <x v="0"/>
    <x v="0"/>
    <x v="0"/>
    <x v="0"/>
    <s v="O- KPL Caldwell/Giddings System"/>
    <x v="6"/>
    <s v="Caldwell Area"/>
    <x v="28"/>
    <x v="0"/>
    <x v="0"/>
    <x v="6"/>
    <m/>
    <n v="195.3"/>
    <n v="-195.3"/>
    <x v="6"/>
    <x v="0"/>
    <s v="MONTHLY ACCRUAL 30 &amp; 39Journal Import Created"/>
    <m/>
    <m/>
    <m/>
    <x v="2"/>
    <x v="0"/>
    <x v="0"/>
  </r>
  <r>
    <x v="0"/>
    <x v="0"/>
    <x v="0"/>
    <x v="17"/>
    <s v="89310100"/>
    <x v="0"/>
    <x v="0"/>
    <x v="0"/>
    <x v="0"/>
    <x v="0"/>
    <s v="O- KPL Caldwell/Giddings System"/>
    <x v="6"/>
    <s v="Caldwell Area"/>
    <x v="28"/>
    <x v="0"/>
    <x v="0"/>
    <x v="6"/>
    <m/>
    <n v="539.39"/>
    <n v="-539.39"/>
    <x v="6"/>
    <x v="0"/>
    <s v="MONTHLY ACCRUAL 30 &amp; 39Journal Import Created"/>
    <m/>
    <m/>
    <m/>
    <x v="2"/>
    <x v="0"/>
    <x v="0"/>
  </r>
  <r>
    <x v="0"/>
    <x v="0"/>
    <x v="0"/>
    <x v="17"/>
    <s v="89310100"/>
    <x v="0"/>
    <x v="0"/>
    <x v="0"/>
    <x v="0"/>
    <x v="0"/>
    <s v="O- KPL Caldwell/Giddings System"/>
    <x v="6"/>
    <s v="Caldwell Area"/>
    <x v="28"/>
    <x v="0"/>
    <x v="0"/>
    <x v="6"/>
    <m/>
    <n v="158.1"/>
    <n v="-158.1"/>
    <x v="7"/>
    <x v="0"/>
    <s v="Property Tax Accrual for Co. 1022 - July 2000Texas - Co. 30"/>
    <m/>
    <m/>
    <m/>
    <x v="2"/>
    <x v="0"/>
    <x v="0"/>
  </r>
  <r>
    <x v="0"/>
    <x v="0"/>
    <x v="0"/>
    <x v="17"/>
    <s v="89310100"/>
    <x v="0"/>
    <x v="0"/>
    <x v="0"/>
    <x v="0"/>
    <x v="0"/>
    <s v="O- KPL Caldwell/Giddings System"/>
    <x v="6"/>
    <s v="Caldwell Area"/>
    <x v="28"/>
    <x v="0"/>
    <x v="0"/>
    <x v="6"/>
    <m/>
    <n v="195.3"/>
    <n v="-195.3"/>
    <x v="7"/>
    <x v="0"/>
    <s v="Property Tax Accrual for Co. 1022 - July 2000Texas - Co. 30"/>
    <m/>
    <m/>
    <m/>
    <x v="2"/>
    <x v="0"/>
    <x v="0"/>
  </r>
  <r>
    <x v="0"/>
    <x v="0"/>
    <x v="0"/>
    <x v="17"/>
    <s v="89310100"/>
    <x v="0"/>
    <x v="0"/>
    <x v="0"/>
    <x v="0"/>
    <x v="0"/>
    <s v="O- KPL Caldwell/Giddings System"/>
    <x v="6"/>
    <s v="Caldwell Area"/>
    <x v="28"/>
    <x v="0"/>
    <x v="0"/>
    <x v="6"/>
    <m/>
    <n v="539.39"/>
    <n v="-539.39"/>
    <x v="7"/>
    <x v="0"/>
    <s v="Property Tax Accrual for Co. 1022 - July 2000Texas - Co. 30"/>
    <m/>
    <m/>
    <m/>
    <x v="2"/>
    <x v="0"/>
    <x v="0"/>
  </r>
  <r>
    <x v="0"/>
    <x v="0"/>
    <x v="0"/>
    <x v="17"/>
    <s v="97120100"/>
    <x v="0"/>
    <x v="0"/>
    <x v="0"/>
    <x v="0"/>
    <x v="0"/>
    <s v="O- KPL Caldwell/Giddings System"/>
    <x v="6"/>
    <s v="Caldwell Area"/>
    <x v="29"/>
    <x v="0"/>
    <x v="0"/>
    <x v="7"/>
    <m/>
    <n v="2332.5100000000002"/>
    <n v="-2332.5100000000002"/>
    <x v="1"/>
    <x v="0"/>
    <s v="z - Depreciation 31-JAN-2000 00:00:00CURRENT DEPRECIATION 31-JAN-2000 00:00:00"/>
    <m/>
    <m/>
    <m/>
    <x v="3"/>
    <x v="0"/>
    <x v="0"/>
  </r>
  <r>
    <x v="0"/>
    <x v="0"/>
    <x v="0"/>
    <x v="17"/>
    <s v="97120100"/>
    <x v="0"/>
    <x v="0"/>
    <x v="0"/>
    <x v="0"/>
    <x v="0"/>
    <s v="O- KPL Caldwell/Giddings System"/>
    <x v="6"/>
    <s v="Caldwell Area"/>
    <x v="29"/>
    <x v="0"/>
    <x v="0"/>
    <x v="7"/>
    <m/>
    <n v="0.03"/>
    <n v="-0.03"/>
    <x v="1"/>
    <x v="0"/>
    <s v="MOVE ITEMS TO CORRECT PC AND CCADJUST IMPAIRMENT ACCTLICHTERA05 01/00 Spreadsheet 541288: A 557105Journal Import 541288:ADJUST IMPAIRMENT ACCT CORRECTING USDJournal Import Created"/>
    <m/>
    <m/>
    <m/>
    <x v="2"/>
    <x v="0"/>
    <x v="0"/>
  </r>
  <r>
    <x v="0"/>
    <x v="0"/>
    <x v="0"/>
    <x v="17"/>
    <s v="97120100"/>
    <x v="0"/>
    <x v="0"/>
    <x v="0"/>
    <x v="0"/>
    <x v="0"/>
    <s v="O- KPL Caldwell/Giddings System"/>
    <x v="6"/>
    <s v="Caldwell Area"/>
    <x v="29"/>
    <x v="0"/>
    <x v="0"/>
    <x v="7"/>
    <m/>
    <n v="832.03"/>
    <n v="-832.03"/>
    <x v="1"/>
    <x v="0"/>
    <s v="MOVE ITEMS TO CORRECT PC AND CCJournal Import Created"/>
    <m/>
    <m/>
    <m/>
    <x v="2"/>
    <x v="0"/>
    <x v="0"/>
  </r>
  <r>
    <x v="0"/>
    <x v="0"/>
    <x v="0"/>
    <x v="17"/>
    <s v="97120100"/>
    <x v="0"/>
    <x v="0"/>
    <x v="0"/>
    <x v="0"/>
    <x v="0"/>
    <s v="O- KPL Caldwell/Giddings System"/>
    <x v="6"/>
    <s v="Caldwell Area"/>
    <x v="29"/>
    <x v="0"/>
    <x v="0"/>
    <x v="7"/>
    <m/>
    <n v="938.79"/>
    <n v="-938.79"/>
    <x v="1"/>
    <x v="0"/>
    <s v="MOVE ITEMS TO CORRECT PC AND CCOracle Assets z - Depreciation KII_USD_01/Jan-00z - Depreciation 31-JAN-2000 00:00:00z - DepreciationCURRENT DEPRECIATION 31-JAN-2000 00:00:00"/>
    <m/>
    <m/>
    <m/>
    <x v="2"/>
    <x v="0"/>
    <x v="0"/>
  </r>
  <r>
    <x v="0"/>
    <x v="0"/>
    <x v="0"/>
    <x v="17"/>
    <s v="97120100"/>
    <x v="0"/>
    <x v="0"/>
    <x v="0"/>
    <x v="0"/>
    <x v="0"/>
    <s v="O- KPL Caldwell/Giddings System"/>
    <x v="6"/>
    <s v="Caldwell Area"/>
    <x v="29"/>
    <x v="0"/>
    <x v="0"/>
    <x v="7"/>
    <m/>
    <n v="-0.03"/>
    <n v="0.03"/>
    <x v="1"/>
    <x v="0"/>
    <s v="MOVE ITEMS TO CORRECT PC AND CCOracle Assets z - Depreciation KII_USD_01/Jan-00z - Depreciation 31-JAN-2000 00:00:00z - DepreciationDEPRECIATION EXPENSE 31-JAN-2000 00:00:00"/>
    <m/>
    <m/>
    <m/>
    <x v="2"/>
    <x v="0"/>
    <x v="0"/>
  </r>
  <r>
    <x v="0"/>
    <x v="0"/>
    <x v="0"/>
    <x v="17"/>
    <s v="97120100"/>
    <x v="0"/>
    <x v="0"/>
    <x v="0"/>
    <x v="0"/>
    <x v="0"/>
    <s v="O- KPL Caldwell/Giddings System"/>
    <x v="6"/>
    <s v="Caldwell Area"/>
    <x v="29"/>
    <x v="0"/>
    <x v="0"/>
    <x v="7"/>
    <m/>
    <n v="-832.03"/>
    <n v="832.03"/>
    <x v="1"/>
    <x v="0"/>
    <s v="MOVE ITEMS TO CORRECT PC AND CCJournal Import Created"/>
    <m/>
    <m/>
    <m/>
    <x v="2"/>
    <x v="0"/>
    <x v="0"/>
  </r>
  <r>
    <x v="0"/>
    <x v="0"/>
    <x v="0"/>
    <x v="17"/>
    <s v="97120100"/>
    <x v="0"/>
    <x v="0"/>
    <x v="0"/>
    <x v="0"/>
    <x v="0"/>
    <s v="O- KPL Caldwell/Giddings System"/>
    <x v="6"/>
    <s v="Caldwell Area"/>
    <x v="29"/>
    <x v="0"/>
    <x v="0"/>
    <x v="7"/>
    <m/>
    <n v="2332.5100000000002"/>
    <n v="-2332.5100000000002"/>
    <x v="2"/>
    <x v="0"/>
    <s v="z - Depreciation 29-FEB-2000 00:00:00CURRENT DEPRECIATION 29-FEB-2000 00:00:00"/>
    <m/>
    <m/>
    <m/>
    <x v="3"/>
    <x v="0"/>
    <x v="0"/>
  </r>
  <r>
    <x v="0"/>
    <x v="0"/>
    <x v="0"/>
    <x v="17"/>
    <s v="97120100"/>
    <x v="0"/>
    <x v="0"/>
    <x v="0"/>
    <x v="0"/>
    <x v="0"/>
    <s v="O- KPL Caldwell/Giddings System"/>
    <x v="6"/>
    <s v="Caldwell Area"/>
    <x v="29"/>
    <x v="0"/>
    <x v="0"/>
    <x v="7"/>
    <m/>
    <n v="2332.5100000000002"/>
    <n v="-2332.5100000000002"/>
    <x v="3"/>
    <x v="0"/>
    <s v="z - Depreciation 31-MAR-2000 00:00:00CURRENT DEPRECIATION 31-MAR-2000 00:00:00"/>
    <m/>
    <m/>
    <m/>
    <x v="3"/>
    <x v="0"/>
    <x v="0"/>
  </r>
  <r>
    <x v="0"/>
    <x v="0"/>
    <x v="0"/>
    <x v="17"/>
    <s v="97120100"/>
    <x v="0"/>
    <x v="0"/>
    <x v="0"/>
    <x v="0"/>
    <x v="0"/>
    <s v="O- KPL Caldwell/Giddings System"/>
    <x v="6"/>
    <s v="Caldwell Area"/>
    <x v="29"/>
    <x v="0"/>
    <x v="0"/>
    <x v="7"/>
    <m/>
    <n v="-938.79"/>
    <n v="938.79"/>
    <x v="3"/>
    <x v="0"/>
    <s v="Journal Import 640934:Journal Import Created"/>
    <m/>
    <m/>
    <m/>
    <x v="2"/>
    <x v="0"/>
    <x v="0"/>
  </r>
  <r>
    <x v="0"/>
    <x v="0"/>
    <x v="0"/>
    <x v="17"/>
    <s v="97120100"/>
    <x v="0"/>
    <x v="0"/>
    <x v="0"/>
    <x v="0"/>
    <x v="0"/>
    <s v="O- KPL Caldwell/Giddings System"/>
    <x v="6"/>
    <s v="Caldwell Area"/>
    <x v="29"/>
    <x v="0"/>
    <x v="0"/>
    <x v="7"/>
    <m/>
    <n v="2332.5"/>
    <n v="-2332.5"/>
    <x v="4"/>
    <x v="0"/>
    <s v="z - Depreciation 30-APR-2000 00:00:00CURRENT DEPRECIATION 30-APR-2000 00:00:00"/>
    <m/>
    <m/>
    <m/>
    <x v="3"/>
    <x v="0"/>
    <x v="0"/>
  </r>
  <r>
    <x v="0"/>
    <x v="0"/>
    <x v="0"/>
    <x v="17"/>
    <s v="97120100"/>
    <x v="0"/>
    <x v="0"/>
    <x v="0"/>
    <x v="0"/>
    <x v="0"/>
    <s v="O- KPL Caldwell/Giddings System"/>
    <x v="6"/>
    <s v="Caldwell Area"/>
    <x v="29"/>
    <x v="0"/>
    <x v="0"/>
    <x v="7"/>
    <m/>
    <n v="1923.27"/>
    <n v="-1923.27"/>
    <x v="5"/>
    <x v="0"/>
    <s v="z - Depreciation 31-MAY-2000 00:00:00CURRENT DEPRECIATION 31-MAY-2000 00:00:00"/>
    <m/>
    <m/>
    <m/>
    <x v="3"/>
    <x v="0"/>
    <x v="0"/>
  </r>
  <r>
    <x v="0"/>
    <x v="0"/>
    <x v="0"/>
    <x v="17"/>
    <s v="97120100"/>
    <x v="0"/>
    <x v="0"/>
    <x v="0"/>
    <x v="0"/>
    <x v="0"/>
    <s v="O- KPL Caldwell/Giddings System"/>
    <x v="6"/>
    <s v="Caldwell Area"/>
    <x v="29"/>
    <x v="0"/>
    <x v="0"/>
    <x v="7"/>
    <m/>
    <n v="1923.27"/>
    <n v="-1923.27"/>
    <x v="6"/>
    <x v="0"/>
    <s v="z - Depreciation 30-JUN-2000 00:00:00CURRENT DEPRECIATION 30-JUN-2000 00:00:00"/>
    <m/>
    <m/>
    <m/>
    <x v="3"/>
    <x v="0"/>
    <x v="0"/>
  </r>
  <r>
    <x v="0"/>
    <x v="0"/>
    <x v="0"/>
    <x v="17"/>
    <s v="97120100"/>
    <x v="0"/>
    <x v="0"/>
    <x v="0"/>
    <x v="0"/>
    <x v="0"/>
    <s v="O- KPL Caldwell/Giddings System"/>
    <x v="6"/>
    <s v="Caldwell Area"/>
    <x v="29"/>
    <x v="0"/>
    <x v="0"/>
    <x v="7"/>
    <m/>
    <n v="1923.27"/>
    <n v="-1923.27"/>
    <x v="7"/>
    <x v="0"/>
    <s v="z - Depreciation 31-JUL-2000 00:00:00CURRENT DEPRECIATION 31-JUL-2000 00:00:00"/>
    <m/>
    <m/>
    <m/>
    <x v="3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-136.4"/>
    <n v="136.4"/>
    <x v="1"/>
    <x v="0"/>
    <s v="Journal Import 500758:Pumpco, Inc"/>
    <m/>
    <m/>
    <m/>
    <x v="2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-200"/>
    <n v="200"/>
    <x v="1"/>
    <x v="0"/>
    <s v="Journal Import 500758:Chisholm Trail Oilfield Service"/>
    <m/>
    <m/>
    <m/>
    <x v="2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-260.47000000000003"/>
    <n v="260.47000000000003"/>
    <x v="1"/>
    <x v="0"/>
    <s v="Journal Import 500758:Lee County Water Supply"/>
    <m/>
    <m/>
    <m/>
    <x v="2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-263.93"/>
    <n v="263.93"/>
    <x v="1"/>
    <x v="0"/>
    <s v="Journal Import 500758:SUN Engineering, Inc"/>
    <m/>
    <m/>
    <m/>
    <x v="2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-285"/>
    <n v="285"/>
    <x v="1"/>
    <x v="0"/>
    <s v="Journal Import 500758:H&amp;K Vacuum Trucks"/>
    <m/>
    <m/>
    <m/>
    <x v="2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-328.8"/>
    <n v="328.8"/>
    <x v="1"/>
    <x v="0"/>
    <s v="Journal Import 500758:B-T Oilfield Supply"/>
    <m/>
    <m/>
    <m/>
    <x v="2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-356.12"/>
    <n v="356.12"/>
    <x v="1"/>
    <x v="0"/>
    <s v="Journal Import 500758:B-T Oilfield Supply"/>
    <m/>
    <m/>
    <m/>
    <x v="2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-440.75"/>
    <n v="440.75"/>
    <x v="1"/>
    <x v="0"/>
    <s v="Journal Import 500758:Pumpco, Inc"/>
    <m/>
    <m/>
    <m/>
    <x v="2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-516.37"/>
    <n v="516.37"/>
    <x v="1"/>
    <x v="0"/>
    <s v="Journal Import 500758:Pumpco, Inc"/>
    <m/>
    <m/>
    <m/>
    <x v="2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-608.83000000000004"/>
    <n v="608.83000000000004"/>
    <x v="1"/>
    <x v="0"/>
    <s v="Journal Import 500758:Pumpco, Inc"/>
    <m/>
    <m/>
    <m/>
    <x v="2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-623.35"/>
    <n v="623.35"/>
    <x v="1"/>
    <x v="0"/>
    <s v="Journal Import 500758:Pumpco, Inc"/>
    <m/>
    <m/>
    <m/>
    <x v="2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-644"/>
    <n v="644"/>
    <x v="1"/>
    <x v="0"/>
    <s v="Journal Import 500758:Pumpco, Inc"/>
    <m/>
    <m/>
    <m/>
    <x v="2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-716.02"/>
    <n v="716.02"/>
    <x v="1"/>
    <x v="0"/>
    <s v="Journal Import 500758:AFC Lease Service"/>
    <m/>
    <m/>
    <m/>
    <x v="2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-860.09"/>
    <n v="860.09"/>
    <x v="1"/>
    <x v="0"/>
    <s v="Journal Import 500758:Pumpco, Inc"/>
    <m/>
    <m/>
    <m/>
    <x v="2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-890.45"/>
    <n v="890.45"/>
    <x v="1"/>
    <x v="0"/>
    <s v="Journal Import 500758:Pumpco, Inc"/>
    <m/>
    <m/>
    <m/>
    <x v="2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-1000.27"/>
    <n v="1000.27"/>
    <x v="1"/>
    <x v="0"/>
    <s v="Journal Import 500758:Pumpco, Inc"/>
    <m/>
    <m/>
    <m/>
    <x v="2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-1067.43"/>
    <n v="1067.43"/>
    <x v="1"/>
    <x v="0"/>
    <s v="Journal Import 500758:Pumpco, Inc"/>
    <m/>
    <m/>
    <m/>
    <x v="2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-1075.48"/>
    <n v="1075.48"/>
    <x v="1"/>
    <x v="0"/>
    <s v="Journal Import 500758:Pumpco, Inc"/>
    <m/>
    <m/>
    <m/>
    <x v="2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-1157.19"/>
    <n v="1157.19"/>
    <x v="1"/>
    <x v="0"/>
    <s v="Journal Import 500758:Pumpco, Inc"/>
    <m/>
    <m/>
    <m/>
    <x v="2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-1157.19"/>
    <n v="1157.19"/>
    <x v="1"/>
    <x v="0"/>
    <s v="Journal Import 500758:Pumpco, Inc"/>
    <m/>
    <m/>
    <m/>
    <x v="2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-1209.21"/>
    <n v="1209.21"/>
    <x v="1"/>
    <x v="0"/>
    <s v="Journal Import 500758:Pumpco, Inc"/>
    <m/>
    <m/>
    <m/>
    <x v="2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-1253"/>
    <n v="1253"/>
    <x v="1"/>
    <x v="0"/>
    <s v="Journal Import 500758:Basin Industrial X-Ray"/>
    <m/>
    <m/>
    <m/>
    <x v="2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-1424.74"/>
    <n v="1424.74"/>
    <x v="1"/>
    <x v="0"/>
    <s v="Journal Import 500758:Pumpco, Inc"/>
    <m/>
    <m/>
    <m/>
    <x v="2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-1431.6"/>
    <n v="1431.6"/>
    <x v="1"/>
    <x v="0"/>
    <s v="Journal Import 500758:Pumpco, Inc"/>
    <m/>
    <m/>
    <m/>
    <x v="2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-1448"/>
    <n v="1448"/>
    <x v="1"/>
    <x v="0"/>
    <s v="Journal Import 500758:Basin Industrial X-Ray"/>
    <m/>
    <m/>
    <m/>
    <x v="2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-3866.65"/>
    <n v="3866.65"/>
    <x v="1"/>
    <x v="0"/>
    <s v="Journal Import 500921:Air Liquide America Corp"/>
    <m/>
    <m/>
    <m/>
    <x v="2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-200"/>
    <n v="200"/>
    <x v="1"/>
    <x v="0"/>
    <s v="Journal Import 544844:Journal Import Created"/>
    <m/>
    <m/>
    <m/>
    <x v="1"/>
    <x v="0"/>
    <x v="0"/>
  </r>
  <r>
    <x v="0"/>
    <x v="0"/>
    <x v="0"/>
    <x v="19"/>
    <s v="89310100"/>
    <x v="0"/>
    <x v="0"/>
    <x v="0"/>
    <x v="0"/>
    <x v="0"/>
    <s v="O- KPL Hearne to Refugio Sta Mainline"/>
    <x v="1"/>
    <s v="North Line System"/>
    <x v="28"/>
    <x v="0"/>
    <x v="0"/>
    <x v="6"/>
    <m/>
    <n v="18.600000000000001"/>
    <n v="-18.600000000000001"/>
    <x v="1"/>
    <x v="0"/>
    <s v="MONTLY ACCRUAL 30 &amp; 39Journal Import Created"/>
    <m/>
    <m/>
    <m/>
    <x v="2"/>
    <x v="0"/>
    <x v="0"/>
  </r>
  <r>
    <x v="0"/>
    <x v="0"/>
    <x v="0"/>
    <x v="19"/>
    <s v="89310100"/>
    <x v="0"/>
    <x v="0"/>
    <x v="0"/>
    <x v="0"/>
    <x v="0"/>
    <s v="O- KPL Hearne to Refugio Sta Mainline"/>
    <x v="1"/>
    <s v="North Line System"/>
    <x v="28"/>
    <x v="0"/>
    <x v="0"/>
    <x v="6"/>
    <m/>
    <n v="418.49"/>
    <n v="-418.49"/>
    <x v="1"/>
    <x v="0"/>
    <s v="MONTLY ACCRUAL 30 &amp; 39Journal Import Created"/>
    <m/>
    <m/>
    <m/>
    <x v="2"/>
    <x v="0"/>
    <x v="0"/>
  </r>
  <r>
    <x v="0"/>
    <x v="0"/>
    <x v="0"/>
    <x v="19"/>
    <s v="89310100"/>
    <x v="0"/>
    <x v="0"/>
    <x v="0"/>
    <x v="0"/>
    <x v="0"/>
    <s v="O- KPL Hearne to Refugio Sta Mainline"/>
    <x v="1"/>
    <s v="North Line System"/>
    <x v="28"/>
    <x v="0"/>
    <x v="0"/>
    <x v="6"/>
    <m/>
    <n v="446.39"/>
    <n v="-446.39"/>
    <x v="1"/>
    <x v="0"/>
    <s v="MONTLY ACCRUAL 30 &amp; 39Journal Import Created"/>
    <m/>
    <m/>
    <m/>
    <x v="2"/>
    <x v="0"/>
    <x v="0"/>
  </r>
  <r>
    <x v="0"/>
    <x v="0"/>
    <x v="0"/>
    <x v="19"/>
    <s v="89310100"/>
    <x v="0"/>
    <x v="0"/>
    <x v="0"/>
    <x v="0"/>
    <x v="0"/>
    <s v="O- KPL Hearne to Refugio Sta Mainline"/>
    <x v="1"/>
    <s v="North Line System"/>
    <x v="28"/>
    <x v="0"/>
    <x v="0"/>
    <x v="6"/>
    <m/>
    <n v="18.600000000000001"/>
    <n v="-18.600000000000001"/>
    <x v="2"/>
    <x v="0"/>
    <s v="MONTLY ACCRUAL 30 &amp; 39Journal Import Created"/>
    <m/>
    <m/>
    <m/>
    <x v="2"/>
    <x v="0"/>
    <x v="0"/>
  </r>
  <r>
    <x v="0"/>
    <x v="0"/>
    <x v="0"/>
    <x v="19"/>
    <s v="89310100"/>
    <x v="0"/>
    <x v="0"/>
    <x v="0"/>
    <x v="0"/>
    <x v="0"/>
    <s v="O- KPL Hearne to Refugio Sta Mainline"/>
    <x v="1"/>
    <s v="North Line System"/>
    <x v="28"/>
    <x v="0"/>
    <x v="0"/>
    <x v="6"/>
    <m/>
    <n v="418.49"/>
    <n v="-418.49"/>
    <x v="2"/>
    <x v="0"/>
    <s v="MONTLY ACCRUAL 30 &amp; 39Journal Import Created"/>
    <m/>
    <m/>
    <m/>
    <x v="2"/>
    <x v="0"/>
    <x v="0"/>
  </r>
  <r>
    <x v="0"/>
    <x v="0"/>
    <x v="0"/>
    <x v="19"/>
    <s v="89310100"/>
    <x v="0"/>
    <x v="0"/>
    <x v="0"/>
    <x v="0"/>
    <x v="0"/>
    <s v="O- KPL Hearne to Refugio Sta Mainline"/>
    <x v="1"/>
    <s v="North Line System"/>
    <x v="28"/>
    <x v="0"/>
    <x v="0"/>
    <x v="6"/>
    <m/>
    <n v="446.39"/>
    <n v="-446.39"/>
    <x v="2"/>
    <x v="0"/>
    <s v="MONTLY ACCRUAL 30 &amp; 39Journal Import Created"/>
    <m/>
    <m/>
    <m/>
    <x v="2"/>
    <x v="0"/>
    <x v="0"/>
  </r>
  <r>
    <x v="0"/>
    <x v="0"/>
    <x v="0"/>
    <x v="19"/>
    <s v="89310100"/>
    <x v="0"/>
    <x v="0"/>
    <x v="0"/>
    <x v="0"/>
    <x v="0"/>
    <s v="O- KPL Hearne to Refugio Sta Mainline"/>
    <x v="1"/>
    <s v="North Line System"/>
    <x v="28"/>
    <x v="0"/>
    <x v="0"/>
    <x v="6"/>
    <m/>
    <n v="18.600000000000001"/>
    <n v="-18.600000000000001"/>
    <x v="3"/>
    <x v="0"/>
    <s v="MONTLY ACCRUAL 30 &amp; 39Journal Import Created"/>
    <m/>
    <m/>
    <m/>
    <x v="2"/>
    <x v="0"/>
    <x v="0"/>
  </r>
  <r>
    <x v="0"/>
    <x v="0"/>
    <x v="0"/>
    <x v="19"/>
    <s v="89310100"/>
    <x v="0"/>
    <x v="0"/>
    <x v="0"/>
    <x v="0"/>
    <x v="0"/>
    <s v="O- KPL Hearne to Refugio Sta Mainline"/>
    <x v="1"/>
    <s v="North Line System"/>
    <x v="28"/>
    <x v="0"/>
    <x v="0"/>
    <x v="6"/>
    <m/>
    <n v="418.49"/>
    <n v="-418.49"/>
    <x v="3"/>
    <x v="0"/>
    <s v="MONTLY ACCRUAL 30 &amp; 39Journal Import Created"/>
    <m/>
    <m/>
    <m/>
    <x v="2"/>
    <x v="0"/>
    <x v="0"/>
  </r>
  <r>
    <x v="0"/>
    <x v="0"/>
    <x v="0"/>
    <x v="19"/>
    <s v="89310100"/>
    <x v="0"/>
    <x v="0"/>
    <x v="0"/>
    <x v="0"/>
    <x v="0"/>
    <s v="O- KPL Hearne to Refugio Sta Mainline"/>
    <x v="1"/>
    <s v="North Line System"/>
    <x v="28"/>
    <x v="0"/>
    <x v="0"/>
    <x v="6"/>
    <m/>
    <n v="446.39"/>
    <n v="-446.39"/>
    <x v="3"/>
    <x v="0"/>
    <s v="MONTLY ACCRUAL 30 &amp; 39Journal Import Created"/>
    <m/>
    <m/>
    <m/>
    <x v="2"/>
    <x v="0"/>
    <x v="0"/>
  </r>
  <r>
    <x v="0"/>
    <x v="0"/>
    <x v="0"/>
    <x v="19"/>
    <s v="89310100"/>
    <x v="0"/>
    <x v="0"/>
    <x v="0"/>
    <x v="0"/>
    <x v="0"/>
    <s v="O- KPL Hearne to Refugio Sta Mainline"/>
    <x v="1"/>
    <s v="North Line System"/>
    <x v="28"/>
    <x v="0"/>
    <x v="0"/>
    <x v="6"/>
    <m/>
    <n v="18.600000000000001"/>
    <n v="-18.600000000000001"/>
    <x v="4"/>
    <x v="0"/>
    <s v="MONTLY ACCRUAL 30 &amp; 39Journal Import Created"/>
    <m/>
    <m/>
    <m/>
    <x v="2"/>
    <x v="0"/>
    <x v="0"/>
  </r>
  <r>
    <x v="0"/>
    <x v="0"/>
    <x v="0"/>
    <x v="19"/>
    <s v="89310100"/>
    <x v="0"/>
    <x v="0"/>
    <x v="0"/>
    <x v="0"/>
    <x v="0"/>
    <s v="O- KPL Hearne to Refugio Sta Mainline"/>
    <x v="1"/>
    <s v="North Line System"/>
    <x v="28"/>
    <x v="0"/>
    <x v="0"/>
    <x v="6"/>
    <m/>
    <n v="418.49"/>
    <n v="-418.49"/>
    <x v="4"/>
    <x v="0"/>
    <s v="MONTLY ACCRUAL 30 &amp; 39Journal Import Created"/>
    <m/>
    <m/>
    <m/>
    <x v="2"/>
    <x v="0"/>
    <x v="0"/>
  </r>
  <r>
    <x v="0"/>
    <x v="0"/>
    <x v="0"/>
    <x v="19"/>
    <s v="89310100"/>
    <x v="0"/>
    <x v="0"/>
    <x v="0"/>
    <x v="0"/>
    <x v="0"/>
    <s v="O- KPL Hearne to Refugio Sta Mainline"/>
    <x v="1"/>
    <s v="North Line System"/>
    <x v="28"/>
    <x v="0"/>
    <x v="0"/>
    <x v="6"/>
    <m/>
    <n v="446.39"/>
    <n v="-446.39"/>
    <x v="4"/>
    <x v="0"/>
    <s v="MONTLY ACCRUAL 30 &amp; 39Journal Import Created"/>
    <m/>
    <m/>
    <m/>
    <x v="2"/>
    <x v="0"/>
    <x v="0"/>
  </r>
  <r>
    <x v="0"/>
    <x v="0"/>
    <x v="0"/>
    <x v="19"/>
    <s v="89310100"/>
    <x v="0"/>
    <x v="0"/>
    <x v="0"/>
    <x v="0"/>
    <x v="0"/>
    <s v="O- KPL Hearne to Refugio Sta Mainline"/>
    <x v="1"/>
    <s v="North Line System"/>
    <x v="28"/>
    <x v="0"/>
    <x v="0"/>
    <x v="6"/>
    <m/>
    <n v="18.600000000000001"/>
    <n v="-18.600000000000001"/>
    <x v="5"/>
    <x v="0"/>
    <s v="MONTLY ACCRUAL 30 &amp; 39Journal Import Created"/>
    <m/>
    <m/>
    <m/>
    <x v="2"/>
    <x v="0"/>
    <x v="0"/>
  </r>
  <r>
    <x v="0"/>
    <x v="0"/>
    <x v="0"/>
    <x v="19"/>
    <s v="89310100"/>
    <x v="0"/>
    <x v="0"/>
    <x v="0"/>
    <x v="0"/>
    <x v="0"/>
    <s v="O- KPL Hearne to Refugio Sta Mainline"/>
    <x v="1"/>
    <s v="North Line System"/>
    <x v="28"/>
    <x v="0"/>
    <x v="0"/>
    <x v="6"/>
    <m/>
    <n v="418.49"/>
    <n v="-418.49"/>
    <x v="5"/>
    <x v="0"/>
    <s v="MONTLY ACCRUAL 30 &amp; 39Journal Import Created"/>
    <m/>
    <m/>
    <m/>
    <x v="2"/>
    <x v="0"/>
    <x v="0"/>
  </r>
  <r>
    <x v="0"/>
    <x v="0"/>
    <x v="0"/>
    <x v="19"/>
    <s v="89310100"/>
    <x v="0"/>
    <x v="0"/>
    <x v="0"/>
    <x v="0"/>
    <x v="0"/>
    <s v="O- KPL Hearne to Refugio Sta Mainline"/>
    <x v="1"/>
    <s v="North Line System"/>
    <x v="28"/>
    <x v="0"/>
    <x v="0"/>
    <x v="6"/>
    <m/>
    <n v="446.39"/>
    <n v="-446.39"/>
    <x v="5"/>
    <x v="0"/>
    <s v="MONTLY ACCRUAL 30 &amp; 39Journal Import Created"/>
    <m/>
    <m/>
    <m/>
    <x v="2"/>
    <x v="0"/>
    <x v="0"/>
  </r>
  <r>
    <x v="0"/>
    <x v="0"/>
    <x v="0"/>
    <x v="19"/>
    <s v="89310100"/>
    <x v="0"/>
    <x v="0"/>
    <x v="0"/>
    <x v="0"/>
    <x v="0"/>
    <s v="O- KPL Hearne to Refugio Sta Mainline"/>
    <x v="1"/>
    <s v="North Line System"/>
    <x v="28"/>
    <x v="0"/>
    <x v="0"/>
    <x v="6"/>
    <m/>
    <n v="18.600000000000001"/>
    <n v="-18.600000000000001"/>
    <x v="6"/>
    <x v="0"/>
    <s v="MONTHLY ACCRUAL 30 &amp; 39Journal Import Created"/>
    <m/>
    <m/>
    <m/>
    <x v="2"/>
    <x v="0"/>
    <x v="0"/>
  </r>
  <r>
    <x v="0"/>
    <x v="0"/>
    <x v="0"/>
    <x v="19"/>
    <s v="89310100"/>
    <x v="0"/>
    <x v="0"/>
    <x v="0"/>
    <x v="0"/>
    <x v="0"/>
    <s v="O- KPL Hearne to Refugio Sta Mainline"/>
    <x v="1"/>
    <s v="North Line System"/>
    <x v="28"/>
    <x v="0"/>
    <x v="0"/>
    <x v="6"/>
    <m/>
    <n v="418.49"/>
    <n v="-418.49"/>
    <x v="6"/>
    <x v="0"/>
    <s v="MONTHLY ACCRUAL 30 &amp; 39Journal Import Created"/>
    <m/>
    <m/>
    <m/>
    <x v="2"/>
    <x v="0"/>
    <x v="0"/>
  </r>
  <r>
    <x v="0"/>
    <x v="0"/>
    <x v="0"/>
    <x v="19"/>
    <s v="89310100"/>
    <x v="0"/>
    <x v="0"/>
    <x v="0"/>
    <x v="0"/>
    <x v="0"/>
    <s v="O- KPL Hearne to Refugio Sta Mainline"/>
    <x v="1"/>
    <s v="North Line System"/>
    <x v="28"/>
    <x v="0"/>
    <x v="0"/>
    <x v="6"/>
    <m/>
    <n v="446.39"/>
    <n v="-446.39"/>
    <x v="6"/>
    <x v="0"/>
    <s v="MONTHLY ACCRUAL 30 &amp; 39Journal Import Created"/>
    <m/>
    <m/>
    <m/>
    <x v="2"/>
    <x v="0"/>
    <x v="0"/>
  </r>
  <r>
    <x v="0"/>
    <x v="0"/>
    <x v="0"/>
    <x v="19"/>
    <s v="89310100"/>
    <x v="0"/>
    <x v="0"/>
    <x v="0"/>
    <x v="0"/>
    <x v="0"/>
    <s v="O- KPL Hearne to Refugio Sta Mainline"/>
    <x v="1"/>
    <s v="North Line System"/>
    <x v="28"/>
    <x v="0"/>
    <x v="0"/>
    <x v="6"/>
    <m/>
    <n v="446.39"/>
    <n v="-446.39"/>
    <x v="7"/>
    <x v="0"/>
    <s v="Property Tax Accrual for Co. 1022 - July 2000Texas - Co. 30"/>
    <m/>
    <m/>
    <m/>
    <x v="2"/>
    <x v="0"/>
    <x v="0"/>
  </r>
  <r>
    <x v="0"/>
    <x v="0"/>
    <x v="0"/>
    <x v="19"/>
    <s v="89310100"/>
    <x v="0"/>
    <x v="0"/>
    <x v="0"/>
    <x v="0"/>
    <x v="0"/>
    <s v="O- KPL Hearne to Refugio Sta Mainline"/>
    <x v="1"/>
    <s v="North Line System"/>
    <x v="28"/>
    <x v="0"/>
    <x v="0"/>
    <x v="6"/>
    <m/>
    <n v="18.600000000000001"/>
    <n v="-18.600000000000001"/>
    <x v="7"/>
    <x v="0"/>
    <s v="Property Tax Accrual for Co. 1022 - July 2000Texas - Co. 30"/>
    <m/>
    <m/>
    <m/>
    <x v="2"/>
    <x v="0"/>
    <x v="0"/>
  </r>
  <r>
    <x v="0"/>
    <x v="0"/>
    <x v="0"/>
    <x v="19"/>
    <s v="89310100"/>
    <x v="0"/>
    <x v="0"/>
    <x v="0"/>
    <x v="0"/>
    <x v="0"/>
    <s v="O- KPL Hearne to Refugio Sta Mainline"/>
    <x v="1"/>
    <s v="North Line System"/>
    <x v="28"/>
    <x v="0"/>
    <x v="0"/>
    <x v="6"/>
    <m/>
    <n v="418.49"/>
    <n v="-418.49"/>
    <x v="7"/>
    <x v="0"/>
    <s v="Property Tax Accrual for Co. 1022 - July 2000Texas - Co. 30"/>
    <m/>
    <m/>
    <m/>
    <x v="2"/>
    <x v="0"/>
    <x v="0"/>
  </r>
  <r>
    <x v="0"/>
    <x v="0"/>
    <x v="0"/>
    <x v="19"/>
    <s v="97120100"/>
    <x v="0"/>
    <x v="0"/>
    <x v="0"/>
    <x v="0"/>
    <x v="0"/>
    <s v="O- KPL Hearne to Refugio Sta Mainline"/>
    <x v="1"/>
    <s v="North Line System"/>
    <x v="29"/>
    <x v="0"/>
    <x v="0"/>
    <x v="7"/>
    <m/>
    <n v="1302.71"/>
    <n v="-1302.71"/>
    <x v="1"/>
    <x v="0"/>
    <s v="z - Depreciation 31-JAN-2000 00:00:00CURRENT DEPRECIATION 31-JAN-2000 00:00:00"/>
    <m/>
    <m/>
    <m/>
    <x v="3"/>
    <x v="0"/>
    <x v="0"/>
  </r>
  <r>
    <x v="0"/>
    <x v="0"/>
    <x v="0"/>
    <x v="19"/>
    <s v="97120100"/>
    <x v="0"/>
    <x v="0"/>
    <x v="0"/>
    <x v="0"/>
    <x v="0"/>
    <s v="O- KPL Hearne to Refugio Sta Mainline"/>
    <x v="1"/>
    <s v="North Line System"/>
    <x v="29"/>
    <x v="0"/>
    <x v="0"/>
    <x v="7"/>
    <m/>
    <n v="917.74"/>
    <n v="-917.74"/>
    <x v="1"/>
    <x v="0"/>
    <s v="MOVE ITEMS TO CORRECT PC AND CCOracle Assets z - Depreciation KII_USD_01/Jan-00z - Depreciation 31-JAN-2000 00:00:00z - DepreciationCURRENT DEPRECIATION 31-JAN-2000 00:00:00"/>
    <m/>
    <m/>
    <m/>
    <x v="2"/>
    <x v="0"/>
    <x v="0"/>
  </r>
  <r>
    <x v="0"/>
    <x v="0"/>
    <x v="0"/>
    <x v="19"/>
    <s v="97120100"/>
    <x v="0"/>
    <x v="0"/>
    <x v="0"/>
    <x v="0"/>
    <x v="0"/>
    <s v="O- KPL Hearne to Refugio Sta Mainline"/>
    <x v="1"/>
    <s v="North Line System"/>
    <x v="29"/>
    <x v="0"/>
    <x v="0"/>
    <x v="7"/>
    <m/>
    <n v="1302.71"/>
    <n v="-1302.71"/>
    <x v="2"/>
    <x v="0"/>
    <s v="z - Depreciation 29-FEB-2000 00:00:00CURRENT DEPRECIATION 29-FEB-2000 00:00:00"/>
    <m/>
    <m/>
    <m/>
    <x v="3"/>
    <x v="0"/>
    <x v="0"/>
  </r>
  <r>
    <x v="0"/>
    <x v="0"/>
    <x v="0"/>
    <x v="19"/>
    <s v="97120100"/>
    <x v="0"/>
    <x v="0"/>
    <x v="0"/>
    <x v="0"/>
    <x v="0"/>
    <s v="O- KPL Hearne to Refugio Sta Mainline"/>
    <x v="1"/>
    <s v="North Line System"/>
    <x v="29"/>
    <x v="0"/>
    <x v="0"/>
    <x v="7"/>
    <m/>
    <n v="1302.71"/>
    <n v="-1302.71"/>
    <x v="3"/>
    <x v="0"/>
    <s v="z - Depreciation 31-MAR-2000 00:00:00CURRENT DEPRECIATION 31-MAR-2000 00:00:00"/>
    <m/>
    <m/>
    <m/>
    <x v="3"/>
    <x v="0"/>
    <x v="0"/>
  </r>
  <r>
    <x v="0"/>
    <x v="0"/>
    <x v="0"/>
    <x v="19"/>
    <s v="97120100"/>
    <x v="0"/>
    <x v="0"/>
    <x v="0"/>
    <x v="0"/>
    <x v="0"/>
    <s v="O- KPL Hearne to Refugio Sta Mainline"/>
    <x v="1"/>
    <s v="North Line System"/>
    <x v="29"/>
    <x v="0"/>
    <x v="0"/>
    <x v="7"/>
    <m/>
    <n v="-917.74"/>
    <n v="917.74"/>
    <x v="3"/>
    <x v="0"/>
    <s v="Journal Import 640934:Journal Import Created"/>
    <m/>
    <m/>
    <m/>
    <x v="2"/>
    <x v="0"/>
    <x v="0"/>
  </r>
  <r>
    <x v="0"/>
    <x v="0"/>
    <x v="0"/>
    <x v="19"/>
    <s v="97120100"/>
    <x v="0"/>
    <x v="0"/>
    <x v="0"/>
    <x v="0"/>
    <x v="0"/>
    <s v="O- KPL Hearne to Refugio Sta Mainline"/>
    <x v="1"/>
    <s v="North Line System"/>
    <x v="29"/>
    <x v="0"/>
    <x v="0"/>
    <x v="7"/>
    <m/>
    <n v="1302.71"/>
    <n v="-1302.71"/>
    <x v="4"/>
    <x v="0"/>
    <s v="z - Depreciation 30-APR-2000 00:00:00CURRENT DEPRECIATION 30-APR-2000 00:00:00"/>
    <m/>
    <m/>
    <m/>
    <x v="3"/>
    <x v="0"/>
    <x v="0"/>
  </r>
  <r>
    <x v="0"/>
    <x v="0"/>
    <x v="0"/>
    <x v="19"/>
    <s v="97120100"/>
    <x v="0"/>
    <x v="0"/>
    <x v="0"/>
    <x v="0"/>
    <x v="0"/>
    <s v="O- KPL Hearne to Refugio Sta Mainline"/>
    <x v="1"/>
    <s v="North Line System"/>
    <x v="29"/>
    <x v="0"/>
    <x v="0"/>
    <x v="7"/>
    <m/>
    <n v="1421.93"/>
    <n v="-1421.93"/>
    <x v="5"/>
    <x v="0"/>
    <s v="z - Depreciation 31-MAY-2000 00:00:00CURRENT DEPRECIATION 31-MAY-2000 00:00:00"/>
    <m/>
    <m/>
    <m/>
    <x v="3"/>
    <x v="0"/>
    <x v="0"/>
  </r>
  <r>
    <x v="0"/>
    <x v="0"/>
    <x v="0"/>
    <x v="19"/>
    <s v="97120100"/>
    <x v="0"/>
    <x v="0"/>
    <x v="0"/>
    <x v="0"/>
    <x v="0"/>
    <s v="O- KPL Hearne to Refugio Sta Mainline"/>
    <x v="1"/>
    <s v="North Line System"/>
    <x v="29"/>
    <x v="0"/>
    <x v="0"/>
    <x v="7"/>
    <m/>
    <n v="1421.93"/>
    <n v="-1421.93"/>
    <x v="6"/>
    <x v="0"/>
    <s v="z - Depreciation 30-JUN-2000 00:00:00CURRENT DEPRECIATION 30-JUN-2000 00:00:00"/>
    <m/>
    <m/>
    <m/>
    <x v="3"/>
    <x v="0"/>
    <x v="0"/>
  </r>
  <r>
    <x v="0"/>
    <x v="0"/>
    <x v="0"/>
    <x v="19"/>
    <s v="97120100"/>
    <x v="0"/>
    <x v="0"/>
    <x v="0"/>
    <x v="0"/>
    <x v="0"/>
    <s v="O- KPL Hearne to Refugio Sta Mainline"/>
    <x v="1"/>
    <s v="North Line System"/>
    <x v="29"/>
    <x v="0"/>
    <x v="0"/>
    <x v="7"/>
    <m/>
    <n v="1421.93"/>
    <n v="-1421.93"/>
    <x v="7"/>
    <x v="0"/>
    <s v="z - Depreciation 31-JUL-2000 00:00:00CURRENT DEPRECIATION 31-JUL-2000 00:00:00"/>
    <m/>
    <m/>
    <m/>
    <x v="3"/>
    <x v="0"/>
    <x v="0"/>
  </r>
  <r>
    <x v="0"/>
    <x v="0"/>
    <x v="0"/>
    <x v="7"/>
    <s v="83110100"/>
    <x v="0"/>
    <x v="0"/>
    <x v="0"/>
    <x v="0"/>
    <x v="0"/>
    <s v="O- KPL Viola Station"/>
    <x v="2"/>
    <s v="Benavides (Sweden) System"/>
    <x v="33"/>
    <x v="0"/>
    <x v="0"/>
    <x v="4"/>
    <m/>
    <n v="600"/>
    <n v="-600"/>
    <x v="1"/>
    <x v="0"/>
    <s v="Journal Import 538327:JV00060002ABA"/>
    <m/>
    <m/>
    <m/>
    <x v="4"/>
    <x v="0"/>
    <x v="0"/>
  </r>
  <r>
    <x v="0"/>
    <x v="0"/>
    <x v="0"/>
    <x v="7"/>
    <s v="83110100"/>
    <x v="0"/>
    <x v="0"/>
    <x v="0"/>
    <x v="0"/>
    <x v="0"/>
    <s v="O- KPL Viola Station"/>
    <x v="2"/>
    <s v="Benavides (Sweden) System"/>
    <x v="33"/>
    <x v="0"/>
    <x v="0"/>
    <x v="4"/>
    <m/>
    <n v="600"/>
    <n v="-600"/>
    <x v="2"/>
    <x v="0"/>
    <s v="Journal Import 563787:JV00060002BAN"/>
    <m/>
    <m/>
    <m/>
    <x v="4"/>
    <x v="0"/>
    <x v="0"/>
  </r>
  <r>
    <x v="0"/>
    <x v="0"/>
    <x v="0"/>
    <x v="7"/>
    <s v="83110100"/>
    <x v="0"/>
    <x v="0"/>
    <x v="0"/>
    <x v="0"/>
    <x v="0"/>
    <s v="O- KPL Viola Station"/>
    <x v="2"/>
    <s v="Benavides (Sweden) System"/>
    <x v="33"/>
    <x v="0"/>
    <x v="0"/>
    <x v="4"/>
    <m/>
    <n v="600"/>
    <n v="-600"/>
    <x v="2"/>
    <x v="0"/>
    <s v="Journal Import 582232:JV00060002BBB"/>
    <m/>
    <m/>
    <m/>
    <x v="4"/>
    <x v="0"/>
    <x v="0"/>
  </r>
  <r>
    <x v="0"/>
    <x v="0"/>
    <x v="0"/>
    <x v="7"/>
    <s v="83110100"/>
    <x v="0"/>
    <x v="0"/>
    <x v="0"/>
    <x v="0"/>
    <x v="0"/>
    <s v="O- KPL Viola Station"/>
    <x v="2"/>
    <s v="Benavides (Sweden) System"/>
    <x v="33"/>
    <x v="0"/>
    <x v="0"/>
    <x v="4"/>
    <m/>
    <n v="600"/>
    <n v="-600"/>
    <x v="3"/>
    <x v="0"/>
    <s v="Journal Import 608732:JV00060002CAM"/>
    <m/>
    <m/>
    <m/>
    <x v="4"/>
    <x v="0"/>
    <x v="0"/>
  </r>
  <r>
    <x v="0"/>
    <x v="0"/>
    <x v="0"/>
    <x v="7"/>
    <s v="83110100"/>
    <x v="0"/>
    <x v="0"/>
    <x v="0"/>
    <x v="0"/>
    <x v="0"/>
    <s v="O- KPL Viola Station"/>
    <x v="2"/>
    <s v="Benavides (Sweden) System"/>
    <x v="33"/>
    <x v="0"/>
    <x v="0"/>
    <x v="4"/>
    <m/>
    <n v="600"/>
    <n v="-600"/>
    <x v="3"/>
    <x v="0"/>
    <s v="Journal Import 632022:JV00060002CBC"/>
    <m/>
    <m/>
    <m/>
    <x v="4"/>
    <x v="0"/>
    <x v="0"/>
  </r>
  <r>
    <x v="0"/>
    <x v="0"/>
    <x v="0"/>
    <x v="7"/>
    <s v="83110100"/>
    <x v="0"/>
    <x v="0"/>
    <x v="0"/>
    <x v="0"/>
    <x v="0"/>
    <s v="O- KPL Viola Station"/>
    <x v="2"/>
    <s v="Benavides (Sweden) System"/>
    <x v="33"/>
    <x v="0"/>
    <x v="0"/>
    <x v="4"/>
    <m/>
    <n v="600"/>
    <n v="-600"/>
    <x v="4"/>
    <x v="0"/>
    <s v="Journal Import 655765:JV00060002DAK"/>
    <m/>
    <m/>
    <m/>
    <x v="4"/>
    <x v="0"/>
    <x v="0"/>
  </r>
  <r>
    <x v="0"/>
    <x v="0"/>
    <x v="0"/>
    <x v="7"/>
    <s v="83110100"/>
    <x v="0"/>
    <x v="0"/>
    <x v="0"/>
    <x v="0"/>
    <x v="0"/>
    <s v="O- KPL Viola Station"/>
    <x v="2"/>
    <s v="Benavides (Sweden) System"/>
    <x v="33"/>
    <x v="0"/>
    <x v="0"/>
    <x v="4"/>
    <m/>
    <n v="600"/>
    <n v="-600"/>
    <x v="4"/>
    <x v="0"/>
    <s v="Journal Import 677280:JV00060002DAY"/>
    <m/>
    <m/>
    <m/>
    <x v="4"/>
    <x v="0"/>
    <x v="0"/>
  </r>
  <r>
    <x v="0"/>
    <x v="0"/>
    <x v="0"/>
    <x v="7"/>
    <s v="83110100"/>
    <x v="0"/>
    <x v="0"/>
    <x v="0"/>
    <x v="0"/>
    <x v="0"/>
    <s v="O- KPL Viola Station"/>
    <x v="2"/>
    <s v="Benavides (Sweden) System"/>
    <x v="33"/>
    <x v="0"/>
    <x v="0"/>
    <x v="4"/>
    <m/>
    <n v="600"/>
    <n v="-600"/>
    <x v="5"/>
    <x v="0"/>
    <s v="Journal Import 726272:JV00060002EBB"/>
    <m/>
    <m/>
    <m/>
    <x v="4"/>
    <x v="0"/>
    <x v="0"/>
  </r>
  <r>
    <x v="0"/>
    <x v="0"/>
    <x v="0"/>
    <x v="7"/>
    <s v="83110100"/>
    <x v="0"/>
    <x v="0"/>
    <x v="0"/>
    <x v="0"/>
    <x v="0"/>
    <s v="O- KPL Viola Station"/>
    <x v="2"/>
    <s v="Benavides (Sweden) System"/>
    <x v="33"/>
    <x v="0"/>
    <x v="0"/>
    <x v="4"/>
    <m/>
    <n v="600"/>
    <n v="-600"/>
    <x v="5"/>
    <x v="0"/>
    <s v="Journal Import 726248:JV00060002EAN"/>
    <m/>
    <m/>
    <m/>
    <x v="4"/>
    <x v="0"/>
    <x v="0"/>
  </r>
  <r>
    <x v="0"/>
    <x v="0"/>
    <x v="0"/>
    <x v="7"/>
    <s v="83110100"/>
    <x v="0"/>
    <x v="0"/>
    <x v="0"/>
    <x v="0"/>
    <x v="0"/>
    <s v="O- KPL Viola Station"/>
    <x v="2"/>
    <s v="Benavides (Sweden) System"/>
    <x v="33"/>
    <x v="0"/>
    <x v="0"/>
    <x v="4"/>
    <m/>
    <n v="600"/>
    <n v="-600"/>
    <x v="6"/>
    <x v="0"/>
    <s v="Journal Import 803355:JV00060002FBE"/>
    <m/>
    <m/>
    <m/>
    <x v="4"/>
    <x v="0"/>
    <x v="0"/>
  </r>
  <r>
    <x v="0"/>
    <x v="0"/>
    <x v="0"/>
    <x v="7"/>
    <s v="83110100"/>
    <x v="0"/>
    <x v="0"/>
    <x v="0"/>
    <x v="0"/>
    <x v="0"/>
    <s v="O- KPL Viola Station"/>
    <x v="2"/>
    <s v="Benavides (Sweden) System"/>
    <x v="33"/>
    <x v="0"/>
    <x v="0"/>
    <x v="4"/>
    <m/>
    <n v="600"/>
    <n v="-600"/>
    <x v="6"/>
    <x v="0"/>
    <s v="Journal Import 788837:JV00060002FAO"/>
    <m/>
    <m/>
    <m/>
    <x v="4"/>
    <x v="0"/>
    <x v="0"/>
  </r>
  <r>
    <x v="0"/>
    <x v="0"/>
    <x v="0"/>
    <x v="7"/>
    <s v="83110100"/>
    <x v="0"/>
    <x v="0"/>
    <x v="0"/>
    <x v="0"/>
    <x v="0"/>
    <s v="O- KPL Viola Station"/>
    <x v="2"/>
    <s v="Benavides (Sweden) System"/>
    <x v="33"/>
    <x v="0"/>
    <x v="0"/>
    <x v="4"/>
    <m/>
    <n v="600"/>
    <n v="-600"/>
    <x v="7"/>
    <x v="0"/>
    <s v="Journal Import 881907:Journal Import Created"/>
    <m/>
    <m/>
    <m/>
    <x v="4"/>
    <x v="0"/>
    <x v="0"/>
  </r>
  <r>
    <x v="0"/>
    <x v="0"/>
    <x v="0"/>
    <x v="7"/>
    <s v="83110100"/>
    <x v="0"/>
    <x v="0"/>
    <x v="0"/>
    <x v="0"/>
    <x v="0"/>
    <s v="O- KPL Viola Station"/>
    <x v="2"/>
    <s v="Benavides (Sweden) System"/>
    <x v="33"/>
    <x v="0"/>
    <x v="0"/>
    <x v="4"/>
    <m/>
    <n v="600"/>
    <n v="-600"/>
    <x v="7"/>
    <x v="0"/>
    <s v="Journal Import 882350:Journal Import Created"/>
    <m/>
    <m/>
    <m/>
    <x v="4"/>
    <x v="0"/>
    <x v="0"/>
  </r>
  <r>
    <x v="0"/>
    <x v="0"/>
    <x v="0"/>
    <x v="7"/>
    <s v="89310100"/>
    <x v="0"/>
    <x v="0"/>
    <x v="0"/>
    <x v="0"/>
    <x v="0"/>
    <s v="O- KPL Viola Station"/>
    <x v="2"/>
    <s v="Benavides (Sweden) System"/>
    <x v="28"/>
    <x v="0"/>
    <x v="0"/>
    <x v="6"/>
    <m/>
    <n v="195.3"/>
    <n v="-195.3"/>
    <x v="1"/>
    <x v="0"/>
    <s v="MONTLY ACCRUAL 30 &amp; 39Journal Import Created"/>
    <m/>
    <m/>
    <m/>
    <x v="2"/>
    <x v="0"/>
    <x v="0"/>
  </r>
  <r>
    <x v="0"/>
    <x v="0"/>
    <x v="0"/>
    <x v="7"/>
    <s v="89310100"/>
    <x v="0"/>
    <x v="0"/>
    <x v="0"/>
    <x v="0"/>
    <x v="0"/>
    <s v="O- KPL Viola Station"/>
    <x v="2"/>
    <s v="Benavides (Sweden) System"/>
    <x v="28"/>
    <x v="0"/>
    <x v="0"/>
    <x v="6"/>
    <m/>
    <n v="464.99"/>
    <n v="-464.99"/>
    <x v="1"/>
    <x v="0"/>
    <s v="MONTLY ACCRUAL 30 &amp; 39Journal Import Created"/>
    <m/>
    <m/>
    <m/>
    <x v="2"/>
    <x v="0"/>
    <x v="0"/>
  </r>
  <r>
    <x v="0"/>
    <x v="0"/>
    <x v="0"/>
    <x v="7"/>
    <s v="89310100"/>
    <x v="0"/>
    <x v="0"/>
    <x v="0"/>
    <x v="0"/>
    <x v="0"/>
    <s v="O- KPL Viola Station"/>
    <x v="2"/>
    <s v="Benavides (Sweden) System"/>
    <x v="28"/>
    <x v="0"/>
    <x v="0"/>
    <x v="6"/>
    <m/>
    <n v="716.09"/>
    <n v="-716.09"/>
    <x v="1"/>
    <x v="0"/>
    <s v="MONTLY ACCRUAL 30 &amp; 39Journal Import Created"/>
    <m/>
    <m/>
    <m/>
    <x v="2"/>
    <x v="0"/>
    <x v="0"/>
  </r>
  <r>
    <x v="0"/>
    <x v="0"/>
    <x v="0"/>
    <x v="7"/>
    <s v="89310100"/>
    <x v="0"/>
    <x v="0"/>
    <x v="0"/>
    <x v="0"/>
    <x v="0"/>
    <s v="O- KPL Viola Station"/>
    <x v="2"/>
    <s v="Benavides (Sweden) System"/>
    <x v="28"/>
    <x v="0"/>
    <x v="0"/>
    <x v="6"/>
    <m/>
    <n v="2148.2600000000002"/>
    <n v="-2148.2600000000002"/>
    <x v="1"/>
    <x v="0"/>
    <s v="MONTLY ACCRUAL 30 &amp; 39Journal Import Created"/>
    <m/>
    <m/>
    <m/>
    <x v="2"/>
    <x v="0"/>
    <x v="0"/>
  </r>
  <r>
    <x v="0"/>
    <x v="0"/>
    <x v="0"/>
    <x v="7"/>
    <s v="89310100"/>
    <x v="0"/>
    <x v="0"/>
    <x v="0"/>
    <x v="0"/>
    <x v="0"/>
    <s v="O- KPL Viola Station"/>
    <x v="2"/>
    <s v="Benavides (Sweden) System"/>
    <x v="28"/>
    <x v="0"/>
    <x v="0"/>
    <x v="6"/>
    <m/>
    <n v="195.3"/>
    <n v="-195.3"/>
    <x v="2"/>
    <x v="0"/>
    <s v="MONTLY ACCRUAL 30 &amp; 39Journal Import Created"/>
    <m/>
    <m/>
    <m/>
    <x v="2"/>
    <x v="0"/>
    <x v="0"/>
  </r>
  <r>
    <x v="0"/>
    <x v="0"/>
    <x v="0"/>
    <x v="7"/>
    <s v="89310100"/>
    <x v="0"/>
    <x v="0"/>
    <x v="0"/>
    <x v="0"/>
    <x v="0"/>
    <s v="O- KPL Viola Station"/>
    <x v="2"/>
    <s v="Benavides (Sweden) System"/>
    <x v="28"/>
    <x v="0"/>
    <x v="0"/>
    <x v="6"/>
    <m/>
    <n v="464.99"/>
    <n v="-464.99"/>
    <x v="2"/>
    <x v="0"/>
    <s v="MONTLY ACCRUAL 30 &amp; 39Journal Import Created"/>
    <m/>
    <m/>
    <m/>
    <x v="2"/>
    <x v="0"/>
    <x v="0"/>
  </r>
  <r>
    <x v="0"/>
    <x v="0"/>
    <x v="0"/>
    <x v="7"/>
    <s v="89310100"/>
    <x v="0"/>
    <x v="0"/>
    <x v="0"/>
    <x v="0"/>
    <x v="0"/>
    <s v="O- KPL Viola Station"/>
    <x v="2"/>
    <s v="Benavides (Sweden) System"/>
    <x v="28"/>
    <x v="0"/>
    <x v="0"/>
    <x v="6"/>
    <m/>
    <n v="716.09"/>
    <n v="-716.09"/>
    <x v="2"/>
    <x v="0"/>
    <s v="MONTLY ACCRUAL 30 &amp; 39Journal Import Created"/>
    <m/>
    <m/>
    <m/>
    <x v="2"/>
    <x v="0"/>
    <x v="0"/>
  </r>
  <r>
    <x v="0"/>
    <x v="0"/>
    <x v="0"/>
    <x v="7"/>
    <s v="89310100"/>
    <x v="0"/>
    <x v="0"/>
    <x v="0"/>
    <x v="0"/>
    <x v="0"/>
    <s v="O- KPL Viola Station"/>
    <x v="2"/>
    <s v="Benavides (Sweden) System"/>
    <x v="28"/>
    <x v="0"/>
    <x v="0"/>
    <x v="6"/>
    <m/>
    <n v="2148.2600000000002"/>
    <n v="-2148.2600000000002"/>
    <x v="2"/>
    <x v="0"/>
    <s v="MONTLY ACCRUAL 30 &amp; 39Journal Import Created"/>
    <m/>
    <m/>
    <m/>
    <x v="2"/>
    <x v="0"/>
    <x v="0"/>
  </r>
  <r>
    <x v="0"/>
    <x v="0"/>
    <x v="0"/>
    <x v="7"/>
    <s v="89310100"/>
    <x v="0"/>
    <x v="0"/>
    <x v="0"/>
    <x v="0"/>
    <x v="0"/>
    <s v="O- KPL Viola Station"/>
    <x v="2"/>
    <s v="Benavides (Sweden) System"/>
    <x v="28"/>
    <x v="0"/>
    <x v="0"/>
    <x v="6"/>
    <m/>
    <n v="195.3"/>
    <n v="-195.3"/>
    <x v="3"/>
    <x v="0"/>
    <s v="MONTLY ACCRUAL 30 &amp; 39Journal Import Created"/>
    <m/>
    <m/>
    <m/>
    <x v="2"/>
    <x v="0"/>
    <x v="0"/>
  </r>
  <r>
    <x v="0"/>
    <x v="0"/>
    <x v="0"/>
    <x v="7"/>
    <s v="89310100"/>
    <x v="0"/>
    <x v="0"/>
    <x v="0"/>
    <x v="0"/>
    <x v="0"/>
    <s v="O- KPL Viola Station"/>
    <x v="2"/>
    <s v="Benavides (Sweden) System"/>
    <x v="28"/>
    <x v="0"/>
    <x v="0"/>
    <x v="6"/>
    <m/>
    <n v="464.99"/>
    <n v="-464.99"/>
    <x v="3"/>
    <x v="0"/>
    <s v="MONTLY ACCRUAL 30 &amp; 39Journal Import Created"/>
    <m/>
    <m/>
    <m/>
    <x v="2"/>
    <x v="0"/>
    <x v="0"/>
  </r>
  <r>
    <x v="0"/>
    <x v="0"/>
    <x v="0"/>
    <x v="7"/>
    <s v="89310100"/>
    <x v="0"/>
    <x v="0"/>
    <x v="0"/>
    <x v="0"/>
    <x v="0"/>
    <s v="O- KPL Viola Station"/>
    <x v="2"/>
    <s v="Benavides (Sweden) System"/>
    <x v="28"/>
    <x v="0"/>
    <x v="0"/>
    <x v="6"/>
    <m/>
    <n v="716.09"/>
    <n v="-716.09"/>
    <x v="3"/>
    <x v="0"/>
    <s v="MONTLY ACCRUAL 30 &amp; 39Journal Import Created"/>
    <m/>
    <m/>
    <m/>
    <x v="2"/>
    <x v="0"/>
    <x v="0"/>
  </r>
  <r>
    <x v="0"/>
    <x v="0"/>
    <x v="0"/>
    <x v="7"/>
    <s v="89310100"/>
    <x v="0"/>
    <x v="0"/>
    <x v="0"/>
    <x v="0"/>
    <x v="0"/>
    <s v="O- KPL Viola Station"/>
    <x v="2"/>
    <s v="Benavides (Sweden) System"/>
    <x v="28"/>
    <x v="0"/>
    <x v="0"/>
    <x v="6"/>
    <m/>
    <n v="2148.2600000000002"/>
    <n v="-2148.2600000000002"/>
    <x v="3"/>
    <x v="0"/>
    <s v="MONTLY ACCRUAL 30 &amp; 39Journal Import Created"/>
    <m/>
    <m/>
    <m/>
    <x v="2"/>
    <x v="0"/>
    <x v="0"/>
  </r>
  <r>
    <x v="0"/>
    <x v="0"/>
    <x v="0"/>
    <x v="7"/>
    <s v="89310100"/>
    <x v="0"/>
    <x v="0"/>
    <x v="0"/>
    <x v="0"/>
    <x v="0"/>
    <s v="O- KPL Viola Station"/>
    <x v="2"/>
    <s v="Benavides (Sweden) System"/>
    <x v="28"/>
    <x v="0"/>
    <x v="0"/>
    <x v="6"/>
    <m/>
    <n v="195.3"/>
    <n v="-195.3"/>
    <x v="4"/>
    <x v="0"/>
    <s v="MONTLY ACCRUAL 30 &amp; 39Journal Import Created"/>
    <m/>
    <m/>
    <m/>
    <x v="2"/>
    <x v="0"/>
    <x v="0"/>
  </r>
  <r>
    <x v="0"/>
    <x v="0"/>
    <x v="0"/>
    <x v="7"/>
    <s v="89310100"/>
    <x v="0"/>
    <x v="0"/>
    <x v="0"/>
    <x v="0"/>
    <x v="0"/>
    <s v="O- KPL Viola Station"/>
    <x v="2"/>
    <s v="Benavides (Sweden) System"/>
    <x v="28"/>
    <x v="0"/>
    <x v="0"/>
    <x v="6"/>
    <m/>
    <n v="464.99"/>
    <n v="-464.99"/>
    <x v="4"/>
    <x v="0"/>
    <s v="MONTLY ACCRUAL 30 &amp; 39Journal Import Created"/>
    <m/>
    <m/>
    <m/>
    <x v="2"/>
    <x v="0"/>
    <x v="0"/>
  </r>
  <r>
    <x v="0"/>
    <x v="0"/>
    <x v="0"/>
    <x v="7"/>
    <s v="89310100"/>
    <x v="0"/>
    <x v="0"/>
    <x v="0"/>
    <x v="0"/>
    <x v="0"/>
    <s v="O- KPL Viola Station"/>
    <x v="2"/>
    <s v="Benavides (Sweden) System"/>
    <x v="28"/>
    <x v="0"/>
    <x v="0"/>
    <x v="6"/>
    <m/>
    <n v="716.09"/>
    <n v="-716.09"/>
    <x v="4"/>
    <x v="0"/>
    <s v="MONTLY ACCRUAL 30 &amp; 39Journal Import Created"/>
    <m/>
    <m/>
    <m/>
    <x v="2"/>
    <x v="0"/>
    <x v="0"/>
  </r>
  <r>
    <x v="0"/>
    <x v="0"/>
    <x v="0"/>
    <x v="7"/>
    <s v="89310100"/>
    <x v="0"/>
    <x v="0"/>
    <x v="0"/>
    <x v="0"/>
    <x v="0"/>
    <s v="O- KPL Viola Station"/>
    <x v="2"/>
    <s v="Benavides (Sweden) System"/>
    <x v="28"/>
    <x v="0"/>
    <x v="0"/>
    <x v="6"/>
    <m/>
    <n v="2148.2600000000002"/>
    <n v="-2148.2600000000002"/>
    <x v="4"/>
    <x v="0"/>
    <s v="MONTLY ACCRUAL 30 &amp; 39Journal Import Created"/>
    <m/>
    <m/>
    <m/>
    <x v="2"/>
    <x v="0"/>
    <x v="0"/>
  </r>
  <r>
    <x v="0"/>
    <x v="0"/>
    <x v="0"/>
    <x v="7"/>
    <s v="89310100"/>
    <x v="0"/>
    <x v="0"/>
    <x v="0"/>
    <x v="0"/>
    <x v="0"/>
    <s v="O- KPL Viola Station"/>
    <x v="2"/>
    <s v="Benavides (Sweden) System"/>
    <x v="28"/>
    <x v="0"/>
    <x v="0"/>
    <x v="6"/>
    <m/>
    <n v="195.3"/>
    <n v="-195.3"/>
    <x v="5"/>
    <x v="0"/>
    <s v="MONTLY ACCRUAL 30 &amp; 39Journal Import Created"/>
    <m/>
    <m/>
    <m/>
    <x v="2"/>
    <x v="0"/>
    <x v="0"/>
  </r>
  <r>
    <x v="0"/>
    <x v="0"/>
    <x v="0"/>
    <x v="7"/>
    <s v="89310100"/>
    <x v="0"/>
    <x v="0"/>
    <x v="0"/>
    <x v="0"/>
    <x v="0"/>
    <s v="O- KPL Viola Station"/>
    <x v="2"/>
    <s v="Benavides (Sweden) System"/>
    <x v="28"/>
    <x v="0"/>
    <x v="0"/>
    <x v="6"/>
    <m/>
    <n v="464.99"/>
    <n v="-464.99"/>
    <x v="5"/>
    <x v="0"/>
    <s v="MONTLY ACCRUAL 30 &amp; 39Journal Import Created"/>
    <m/>
    <m/>
    <m/>
    <x v="2"/>
    <x v="0"/>
    <x v="0"/>
  </r>
  <r>
    <x v="0"/>
    <x v="0"/>
    <x v="0"/>
    <x v="7"/>
    <s v="89310100"/>
    <x v="0"/>
    <x v="0"/>
    <x v="0"/>
    <x v="0"/>
    <x v="0"/>
    <s v="O- KPL Viola Station"/>
    <x v="2"/>
    <s v="Benavides (Sweden) System"/>
    <x v="28"/>
    <x v="0"/>
    <x v="0"/>
    <x v="6"/>
    <m/>
    <n v="716.09"/>
    <n v="-716.09"/>
    <x v="5"/>
    <x v="0"/>
    <s v="MONTLY ACCRUAL 30 &amp; 39Journal Import Created"/>
    <m/>
    <m/>
    <m/>
    <x v="2"/>
    <x v="0"/>
    <x v="0"/>
  </r>
  <r>
    <x v="0"/>
    <x v="0"/>
    <x v="0"/>
    <x v="7"/>
    <s v="89310100"/>
    <x v="0"/>
    <x v="0"/>
    <x v="0"/>
    <x v="0"/>
    <x v="0"/>
    <s v="O- KPL Viola Station"/>
    <x v="2"/>
    <s v="Benavides (Sweden) System"/>
    <x v="28"/>
    <x v="0"/>
    <x v="0"/>
    <x v="6"/>
    <m/>
    <n v="2148.2600000000002"/>
    <n v="-2148.2600000000002"/>
    <x v="5"/>
    <x v="0"/>
    <s v="MONTLY ACCRUAL 30 &amp; 39Journal Import Created"/>
    <m/>
    <m/>
    <m/>
    <x v="2"/>
    <x v="0"/>
    <x v="0"/>
  </r>
  <r>
    <x v="0"/>
    <x v="0"/>
    <x v="0"/>
    <x v="7"/>
    <s v="89310100"/>
    <x v="0"/>
    <x v="0"/>
    <x v="0"/>
    <x v="0"/>
    <x v="0"/>
    <s v="O- KPL Viola Station"/>
    <x v="2"/>
    <s v="Benavides (Sweden) System"/>
    <x v="28"/>
    <x v="0"/>
    <x v="0"/>
    <x v="6"/>
    <m/>
    <n v="195.3"/>
    <n v="-195.3"/>
    <x v="6"/>
    <x v="0"/>
    <s v="MONTHLY ACCRUAL 30 &amp; 39Journal Import Created"/>
    <m/>
    <m/>
    <m/>
    <x v="2"/>
    <x v="0"/>
    <x v="0"/>
  </r>
  <r>
    <x v="0"/>
    <x v="0"/>
    <x v="0"/>
    <x v="7"/>
    <s v="89310100"/>
    <x v="0"/>
    <x v="0"/>
    <x v="0"/>
    <x v="0"/>
    <x v="0"/>
    <s v="O- KPL Viola Station"/>
    <x v="2"/>
    <s v="Benavides (Sweden) System"/>
    <x v="28"/>
    <x v="0"/>
    <x v="0"/>
    <x v="6"/>
    <m/>
    <n v="464.99"/>
    <n v="-464.99"/>
    <x v="6"/>
    <x v="0"/>
    <s v="MONTHLY ACCRUAL 30 &amp; 39Journal Import Created"/>
    <m/>
    <m/>
    <m/>
    <x v="2"/>
    <x v="0"/>
    <x v="0"/>
  </r>
  <r>
    <x v="0"/>
    <x v="0"/>
    <x v="0"/>
    <x v="7"/>
    <s v="89310100"/>
    <x v="0"/>
    <x v="0"/>
    <x v="0"/>
    <x v="0"/>
    <x v="0"/>
    <s v="O- KPL Viola Station"/>
    <x v="2"/>
    <s v="Benavides (Sweden) System"/>
    <x v="28"/>
    <x v="0"/>
    <x v="0"/>
    <x v="6"/>
    <m/>
    <n v="716.09"/>
    <n v="-716.09"/>
    <x v="6"/>
    <x v="0"/>
    <s v="MONTHLY ACCRUAL 30 &amp; 39Journal Import Created"/>
    <m/>
    <m/>
    <m/>
    <x v="2"/>
    <x v="0"/>
    <x v="0"/>
  </r>
  <r>
    <x v="0"/>
    <x v="0"/>
    <x v="0"/>
    <x v="7"/>
    <s v="89310100"/>
    <x v="0"/>
    <x v="0"/>
    <x v="0"/>
    <x v="0"/>
    <x v="0"/>
    <s v="O- KPL Viola Station"/>
    <x v="2"/>
    <s v="Benavides (Sweden) System"/>
    <x v="28"/>
    <x v="0"/>
    <x v="0"/>
    <x v="6"/>
    <m/>
    <n v="2148.2600000000002"/>
    <n v="-2148.2600000000002"/>
    <x v="6"/>
    <x v="0"/>
    <s v="MONTHLY ACCRUAL 30 &amp; 39Journal Import Created"/>
    <m/>
    <m/>
    <m/>
    <x v="2"/>
    <x v="0"/>
    <x v="0"/>
  </r>
  <r>
    <x v="0"/>
    <x v="0"/>
    <x v="0"/>
    <x v="7"/>
    <s v="89310100"/>
    <x v="0"/>
    <x v="0"/>
    <x v="0"/>
    <x v="0"/>
    <x v="0"/>
    <s v="O- KPL Viola Station"/>
    <x v="2"/>
    <s v="Benavides (Sweden) System"/>
    <x v="28"/>
    <x v="0"/>
    <x v="0"/>
    <x v="6"/>
    <m/>
    <n v="195.3"/>
    <n v="-195.3"/>
    <x v="7"/>
    <x v="0"/>
    <s v="Property Tax Accrual for Co. 1022 - July 2000Texas - Co. 30"/>
    <m/>
    <m/>
    <m/>
    <x v="2"/>
    <x v="0"/>
    <x v="0"/>
  </r>
  <r>
    <x v="0"/>
    <x v="0"/>
    <x v="0"/>
    <x v="7"/>
    <s v="89310100"/>
    <x v="0"/>
    <x v="0"/>
    <x v="0"/>
    <x v="0"/>
    <x v="0"/>
    <s v="O- KPL Viola Station"/>
    <x v="2"/>
    <s v="Benavides (Sweden) System"/>
    <x v="28"/>
    <x v="0"/>
    <x v="0"/>
    <x v="6"/>
    <m/>
    <n v="464.99"/>
    <n v="-464.99"/>
    <x v="7"/>
    <x v="0"/>
    <s v="Property Tax Accrual for Co. 1022 - July 2000Texas - Co. 30"/>
    <m/>
    <m/>
    <m/>
    <x v="2"/>
    <x v="0"/>
    <x v="0"/>
  </r>
  <r>
    <x v="0"/>
    <x v="0"/>
    <x v="0"/>
    <x v="7"/>
    <s v="89310100"/>
    <x v="0"/>
    <x v="0"/>
    <x v="0"/>
    <x v="0"/>
    <x v="0"/>
    <s v="O- KPL Viola Station"/>
    <x v="2"/>
    <s v="Benavides (Sweden) System"/>
    <x v="28"/>
    <x v="0"/>
    <x v="0"/>
    <x v="6"/>
    <m/>
    <n v="716.09"/>
    <n v="-716.09"/>
    <x v="7"/>
    <x v="0"/>
    <s v="Property Tax Accrual for Co. 1022 - July 2000Texas - Co. 30"/>
    <m/>
    <m/>
    <m/>
    <x v="2"/>
    <x v="0"/>
    <x v="0"/>
  </r>
  <r>
    <x v="0"/>
    <x v="0"/>
    <x v="0"/>
    <x v="7"/>
    <s v="89310100"/>
    <x v="0"/>
    <x v="0"/>
    <x v="0"/>
    <x v="0"/>
    <x v="0"/>
    <s v="O- KPL Viola Station"/>
    <x v="2"/>
    <s v="Benavides (Sweden) System"/>
    <x v="28"/>
    <x v="0"/>
    <x v="0"/>
    <x v="6"/>
    <m/>
    <n v="2148.2600000000002"/>
    <n v="-2148.2600000000002"/>
    <x v="7"/>
    <x v="0"/>
    <s v="Property Tax Accrual for Co. 1022 - July 2000Texas - Co. 30"/>
    <m/>
    <m/>
    <m/>
    <x v="2"/>
    <x v="0"/>
    <x v="0"/>
  </r>
  <r>
    <x v="0"/>
    <x v="0"/>
    <x v="0"/>
    <x v="7"/>
    <s v="97120100"/>
    <x v="0"/>
    <x v="0"/>
    <x v="0"/>
    <x v="0"/>
    <x v="0"/>
    <s v="O- KPL Viola Station"/>
    <x v="2"/>
    <s v="Benavides (Sweden) System"/>
    <x v="29"/>
    <x v="0"/>
    <x v="0"/>
    <x v="7"/>
    <m/>
    <n v="8054.85"/>
    <n v="-8054.85"/>
    <x v="1"/>
    <x v="0"/>
    <s v="z - Depreciation 31-JAN-2000 00:00:00CURRENT DEPRECIATION 31-JAN-2000 00:00:00"/>
    <m/>
    <m/>
    <m/>
    <x v="3"/>
    <x v="0"/>
    <x v="0"/>
  </r>
  <r>
    <x v="0"/>
    <x v="0"/>
    <x v="0"/>
    <x v="7"/>
    <s v="97120100"/>
    <x v="0"/>
    <x v="0"/>
    <x v="0"/>
    <x v="0"/>
    <x v="0"/>
    <s v="O- KPL Viola Station"/>
    <x v="2"/>
    <s v="Benavides (Sweden) System"/>
    <x v="29"/>
    <x v="0"/>
    <x v="0"/>
    <x v="7"/>
    <m/>
    <n v="8054.85"/>
    <n v="-8054.85"/>
    <x v="2"/>
    <x v="0"/>
    <s v="z - Depreciation 29-FEB-2000 00:00:00CURRENT DEPRECIATION 29-FEB-2000 00:00:00"/>
    <m/>
    <m/>
    <m/>
    <x v="3"/>
    <x v="0"/>
    <x v="0"/>
  </r>
  <r>
    <x v="0"/>
    <x v="0"/>
    <x v="0"/>
    <x v="7"/>
    <s v="97120100"/>
    <x v="0"/>
    <x v="0"/>
    <x v="0"/>
    <x v="0"/>
    <x v="0"/>
    <s v="O- KPL Viola Station"/>
    <x v="2"/>
    <s v="Benavides (Sweden) System"/>
    <x v="29"/>
    <x v="0"/>
    <x v="0"/>
    <x v="7"/>
    <m/>
    <n v="8054.85"/>
    <n v="-8054.85"/>
    <x v="3"/>
    <x v="0"/>
    <s v="z - Depreciation 31-MAR-2000 00:00:00CURRENT DEPRECIATION 31-MAR-2000 00:00:00"/>
    <m/>
    <m/>
    <m/>
    <x v="3"/>
    <x v="0"/>
    <x v="0"/>
  </r>
  <r>
    <x v="0"/>
    <x v="0"/>
    <x v="0"/>
    <x v="7"/>
    <s v="97120100"/>
    <x v="0"/>
    <x v="0"/>
    <x v="0"/>
    <x v="0"/>
    <x v="0"/>
    <s v="O- KPL Viola Station"/>
    <x v="2"/>
    <s v="Benavides (Sweden) System"/>
    <x v="29"/>
    <x v="0"/>
    <x v="0"/>
    <x v="7"/>
    <m/>
    <n v="8054.85"/>
    <n v="-8054.85"/>
    <x v="4"/>
    <x v="0"/>
    <s v="z - Depreciation 30-APR-2000 00:00:00CURRENT DEPRECIATION 30-APR-2000 00:00:00"/>
    <m/>
    <m/>
    <m/>
    <x v="3"/>
    <x v="0"/>
    <x v="0"/>
  </r>
  <r>
    <x v="0"/>
    <x v="0"/>
    <x v="0"/>
    <x v="7"/>
    <s v="97120100"/>
    <x v="0"/>
    <x v="0"/>
    <x v="0"/>
    <x v="0"/>
    <x v="0"/>
    <s v="O- KPL Viola Station"/>
    <x v="2"/>
    <s v="Benavides (Sweden) System"/>
    <x v="29"/>
    <x v="0"/>
    <x v="0"/>
    <x v="7"/>
    <m/>
    <n v="8054.85"/>
    <n v="-8054.85"/>
    <x v="5"/>
    <x v="0"/>
    <s v="z - Depreciation 31-MAY-2000 00:00:00CURRENT DEPRECIATION 31-MAY-2000 00:00:00"/>
    <m/>
    <m/>
    <m/>
    <x v="3"/>
    <x v="0"/>
    <x v="0"/>
  </r>
  <r>
    <x v="0"/>
    <x v="0"/>
    <x v="0"/>
    <x v="7"/>
    <s v="97120100"/>
    <x v="0"/>
    <x v="0"/>
    <x v="0"/>
    <x v="0"/>
    <x v="0"/>
    <s v="O- KPL Viola Station"/>
    <x v="2"/>
    <s v="Benavides (Sweden) System"/>
    <x v="29"/>
    <x v="0"/>
    <x v="0"/>
    <x v="7"/>
    <m/>
    <n v="8054.85"/>
    <n v="-8054.85"/>
    <x v="6"/>
    <x v="0"/>
    <s v="z - Depreciation 30-JUN-2000 00:00:00CURRENT DEPRECIATION 30-JUN-2000 00:00:00"/>
    <m/>
    <m/>
    <m/>
    <x v="3"/>
    <x v="0"/>
    <x v="0"/>
  </r>
  <r>
    <x v="0"/>
    <x v="0"/>
    <x v="0"/>
    <x v="7"/>
    <s v="97120100"/>
    <x v="0"/>
    <x v="0"/>
    <x v="0"/>
    <x v="0"/>
    <x v="0"/>
    <s v="O- KPL Viola Station"/>
    <x v="2"/>
    <s v="Benavides (Sweden) System"/>
    <x v="29"/>
    <x v="0"/>
    <x v="0"/>
    <x v="7"/>
    <m/>
    <n v="8054.85"/>
    <n v="-8054.85"/>
    <x v="7"/>
    <x v="0"/>
    <s v="z - Depreciation 31-JUL-2000 00:00:00CURRENT DEPRECIATION 31-JUL-2000 00:00:00"/>
    <m/>
    <m/>
    <m/>
    <x v="3"/>
    <x v="0"/>
    <x v="0"/>
  </r>
  <r>
    <x v="0"/>
    <x v="0"/>
    <x v="0"/>
    <x v="10"/>
    <s v="83110100"/>
    <x v="0"/>
    <x v="0"/>
    <x v="0"/>
    <x v="0"/>
    <x v="0"/>
    <s v="O- KPL Seeligson Station"/>
    <x v="4"/>
    <s v="South Line System"/>
    <x v="33"/>
    <x v="0"/>
    <x v="0"/>
    <x v="4"/>
    <m/>
    <n v="4555.5"/>
    <n v="-4555.5"/>
    <x v="6"/>
    <x v="0"/>
    <s v="CORRECT JUNE YTD PAYROLL ACTIVITYJournal Import Created"/>
    <m/>
    <m/>
    <m/>
    <x v="2"/>
    <x v="0"/>
    <x v="0"/>
  </r>
  <r>
    <x v="0"/>
    <x v="0"/>
    <x v="0"/>
    <x v="10"/>
    <s v="89310100"/>
    <x v="0"/>
    <x v="0"/>
    <x v="0"/>
    <x v="0"/>
    <x v="0"/>
    <s v="O- KPL Seeligson Station"/>
    <x v="4"/>
    <s v="South Line System"/>
    <x v="28"/>
    <x v="0"/>
    <x v="0"/>
    <x v="6"/>
    <m/>
    <n v="427.79"/>
    <n v="-427.79"/>
    <x v="1"/>
    <x v="0"/>
    <s v="MONTLY ACCRUAL 30 &amp; 39Journal Import Created"/>
    <m/>
    <m/>
    <m/>
    <x v="2"/>
    <x v="0"/>
    <x v="0"/>
  </r>
  <r>
    <x v="0"/>
    <x v="0"/>
    <x v="0"/>
    <x v="10"/>
    <s v="89310100"/>
    <x v="0"/>
    <x v="0"/>
    <x v="0"/>
    <x v="0"/>
    <x v="0"/>
    <s v="O- KPL Seeligson Station"/>
    <x v="4"/>
    <s v="South Line System"/>
    <x v="28"/>
    <x v="0"/>
    <x v="0"/>
    <x v="6"/>
    <m/>
    <n v="427.79"/>
    <n v="-427.79"/>
    <x v="2"/>
    <x v="0"/>
    <s v="MONTLY ACCRUAL 30 &amp; 39Journal Import Created"/>
    <m/>
    <m/>
    <m/>
    <x v="2"/>
    <x v="0"/>
    <x v="0"/>
  </r>
  <r>
    <x v="0"/>
    <x v="0"/>
    <x v="0"/>
    <x v="10"/>
    <s v="89310100"/>
    <x v="0"/>
    <x v="0"/>
    <x v="0"/>
    <x v="0"/>
    <x v="0"/>
    <s v="O- KPL Seeligson Station"/>
    <x v="4"/>
    <s v="South Line System"/>
    <x v="28"/>
    <x v="0"/>
    <x v="0"/>
    <x v="6"/>
    <m/>
    <n v="427.79"/>
    <n v="-427.79"/>
    <x v="3"/>
    <x v="0"/>
    <s v="MONTLY ACCRUAL 30 &amp; 39Journal Import Created"/>
    <m/>
    <m/>
    <m/>
    <x v="2"/>
    <x v="0"/>
    <x v="0"/>
  </r>
  <r>
    <x v="0"/>
    <x v="0"/>
    <x v="0"/>
    <x v="10"/>
    <s v="89310100"/>
    <x v="0"/>
    <x v="0"/>
    <x v="0"/>
    <x v="0"/>
    <x v="0"/>
    <s v="O- KPL Seeligson Station"/>
    <x v="4"/>
    <s v="South Line System"/>
    <x v="28"/>
    <x v="0"/>
    <x v="0"/>
    <x v="6"/>
    <m/>
    <n v="427.79"/>
    <n v="-427.79"/>
    <x v="4"/>
    <x v="0"/>
    <s v="MONTLY ACCRUAL 30 &amp; 39Journal Import Created"/>
    <m/>
    <m/>
    <m/>
    <x v="2"/>
    <x v="0"/>
    <x v="0"/>
  </r>
  <r>
    <x v="0"/>
    <x v="0"/>
    <x v="0"/>
    <x v="10"/>
    <s v="89310100"/>
    <x v="0"/>
    <x v="0"/>
    <x v="0"/>
    <x v="0"/>
    <x v="0"/>
    <s v="O- KPL Seeligson Station"/>
    <x v="4"/>
    <s v="South Line System"/>
    <x v="28"/>
    <x v="0"/>
    <x v="0"/>
    <x v="6"/>
    <m/>
    <n v="427.79"/>
    <n v="-427.79"/>
    <x v="5"/>
    <x v="0"/>
    <s v="MONTLY ACCRUAL 30 &amp; 39Journal Import Created"/>
    <m/>
    <m/>
    <m/>
    <x v="2"/>
    <x v="0"/>
    <x v="0"/>
  </r>
  <r>
    <x v="0"/>
    <x v="0"/>
    <x v="0"/>
    <x v="10"/>
    <s v="89310100"/>
    <x v="0"/>
    <x v="0"/>
    <x v="0"/>
    <x v="0"/>
    <x v="0"/>
    <s v="O- KPL Seeligson Station"/>
    <x v="4"/>
    <s v="South Line System"/>
    <x v="28"/>
    <x v="0"/>
    <x v="0"/>
    <x v="6"/>
    <m/>
    <n v="427.79"/>
    <n v="-427.79"/>
    <x v="6"/>
    <x v="0"/>
    <s v="MONTHLY ACCRUAL 30 &amp; 39Journal Import Created"/>
    <m/>
    <m/>
    <m/>
    <x v="2"/>
    <x v="0"/>
    <x v="0"/>
  </r>
  <r>
    <x v="0"/>
    <x v="0"/>
    <x v="0"/>
    <x v="10"/>
    <s v="89310100"/>
    <x v="0"/>
    <x v="0"/>
    <x v="0"/>
    <x v="0"/>
    <x v="0"/>
    <s v="O- KPL Seeligson Station"/>
    <x v="4"/>
    <s v="South Line System"/>
    <x v="28"/>
    <x v="0"/>
    <x v="0"/>
    <x v="6"/>
    <m/>
    <n v="427.79"/>
    <n v="-427.79"/>
    <x v="7"/>
    <x v="0"/>
    <s v="Property Tax Accrual for Co. 1022 - July 2000Texas - Co. 30"/>
    <m/>
    <m/>
    <m/>
    <x v="2"/>
    <x v="0"/>
    <x v="0"/>
  </r>
  <r>
    <x v="0"/>
    <x v="0"/>
    <x v="0"/>
    <x v="10"/>
    <s v="97120100"/>
    <x v="0"/>
    <x v="0"/>
    <x v="0"/>
    <x v="0"/>
    <x v="0"/>
    <s v="O- KPL Seeligson Station"/>
    <x v="4"/>
    <s v="South Line System"/>
    <x v="29"/>
    <x v="0"/>
    <x v="0"/>
    <x v="7"/>
    <m/>
    <n v="2032.46"/>
    <n v="-2032.46"/>
    <x v="1"/>
    <x v="0"/>
    <s v="z - Depreciation 31-JAN-2000 00:00:00CURRENT DEPRECIATION 31-JAN-2000 00:00:00"/>
    <m/>
    <m/>
    <m/>
    <x v="3"/>
    <x v="0"/>
    <x v="0"/>
  </r>
  <r>
    <x v="0"/>
    <x v="0"/>
    <x v="0"/>
    <x v="10"/>
    <s v="97120100"/>
    <x v="0"/>
    <x v="0"/>
    <x v="0"/>
    <x v="0"/>
    <x v="0"/>
    <s v="O- KPL Seeligson Station"/>
    <x v="4"/>
    <s v="South Line System"/>
    <x v="29"/>
    <x v="0"/>
    <x v="0"/>
    <x v="7"/>
    <m/>
    <n v="71.930000000000007"/>
    <n v="-71.930000000000007"/>
    <x v="1"/>
    <x v="0"/>
    <s v="MOVE ITEMS TO CORRECT PC AND CCOracle Assets z - Depreciation KII_USD_01/Jan-00z - Depreciation 31-JAN-2000 00:00:00z - DepreciationCURRENT DEPRECIATION 31-JAN-2000 00:00:00"/>
    <m/>
    <m/>
    <m/>
    <x v="2"/>
    <x v="0"/>
    <x v="0"/>
  </r>
  <r>
    <x v="0"/>
    <x v="0"/>
    <x v="0"/>
    <x v="10"/>
    <s v="97120100"/>
    <x v="0"/>
    <x v="0"/>
    <x v="0"/>
    <x v="0"/>
    <x v="0"/>
    <s v="O- KPL Seeligson Station"/>
    <x v="4"/>
    <s v="South Line System"/>
    <x v="29"/>
    <x v="0"/>
    <x v="0"/>
    <x v="7"/>
    <m/>
    <n v="2032.46"/>
    <n v="-2032.46"/>
    <x v="2"/>
    <x v="0"/>
    <s v="z - Depreciation 29-FEB-2000 00:00:00CURRENT DEPRECIATION 29-FEB-2000 00:00:00"/>
    <m/>
    <m/>
    <m/>
    <x v="3"/>
    <x v="0"/>
    <x v="0"/>
  </r>
  <r>
    <x v="0"/>
    <x v="0"/>
    <x v="0"/>
    <x v="10"/>
    <s v="97120100"/>
    <x v="0"/>
    <x v="0"/>
    <x v="0"/>
    <x v="0"/>
    <x v="0"/>
    <s v="O- KPL Seeligson Station"/>
    <x v="4"/>
    <s v="South Line System"/>
    <x v="29"/>
    <x v="0"/>
    <x v="0"/>
    <x v="7"/>
    <m/>
    <n v="2032.46"/>
    <n v="-2032.46"/>
    <x v="3"/>
    <x v="0"/>
    <s v="z - Depreciation 31-MAR-2000 00:00:00CURRENT DEPRECIATION 31-MAR-2000 00:00:00"/>
    <m/>
    <m/>
    <m/>
    <x v="3"/>
    <x v="0"/>
    <x v="0"/>
  </r>
  <r>
    <x v="0"/>
    <x v="0"/>
    <x v="0"/>
    <x v="10"/>
    <s v="97120100"/>
    <x v="0"/>
    <x v="0"/>
    <x v="0"/>
    <x v="0"/>
    <x v="0"/>
    <s v="O- KPL Seeligson Station"/>
    <x v="4"/>
    <s v="South Line System"/>
    <x v="29"/>
    <x v="0"/>
    <x v="0"/>
    <x v="7"/>
    <m/>
    <n v="-71.930000000000007"/>
    <n v="71.930000000000007"/>
    <x v="3"/>
    <x v="0"/>
    <s v="Journal Import 640934:Journal Import Created"/>
    <m/>
    <m/>
    <m/>
    <x v="2"/>
    <x v="0"/>
    <x v="0"/>
  </r>
  <r>
    <x v="0"/>
    <x v="0"/>
    <x v="0"/>
    <x v="10"/>
    <s v="97120100"/>
    <x v="0"/>
    <x v="0"/>
    <x v="0"/>
    <x v="0"/>
    <x v="0"/>
    <s v="O- KPL Seeligson Station"/>
    <x v="4"/>
    <s v="South Line System"/>
    <x v="29"/>
    <x v="0"/>
    <x v="0"/>
    <x v="7"/>
    <m/>
    <n v="2032.46"/>
    <n v="-2032.46"/>
    <x v="4"/>
    <x v="0"/>
    <s v="z - Depreciation 30-APR-2000 00:00:00CURRENT DEPRECIATION 30-APR-2000 00:00:00"/>
    <m/>
    <m/>
    <m/>
    <x v="3"/>
    <x v="0"/>
    <x v="0"/>
  </r>
  <r>
    <x v="0"/>
    <x v="0"/>
    <x v="0"/>
    <x v="10"/>
    <s v="97120100"/>
    <x v="0"/>
    <x v="0"/>
    <x v="0"/>
    <x v="0"/>
    <x v="0"/>
    <s v="O- KPL Seeligson Station"/>
    <x v="4"/>
    <s v="South Line System"/>
    <x v="29"/>
    <x v="0"/>
    <x v="0"/>
    <x v="7"/>
    <m/>
    <n v="2032.46"/>
    <n v="-2032.46"/>
    <x v="5"/>
    <x v="0"/>
    <s v="z - Depreciation 31-MAY-2000 00:00:00CURRENT DEPRECIATION 31-MAY-2000 00:00:00"/>
    <m/>
    <m/>
    <m/>
    <x v="3"/>
    <x v="0"/>
    <x v="0"/>
  </r>
  <r>
    <x v="0"/>
    <x v="0"/>
    <x v="0"/>
    <x v="10"/>
    <s v="97120100"/>
    <x v="0"/>
    <x v="0"/>
    <x v="0"/>
    <x v="0"/>
    <x v="0"/>
    <s v="O- KPL Seeligson Station"/>
    <x v="4"/>
    <s v="South Line System"/>
    <x v="29"/>
    <x v="0"/>
    <x v="0"/>
    <x v="7"/>
    <m/>
    <n v="2032.46"/>
    <n v="-2032.46"/>
    <x v="6"/>
    <x v="0"/>
    <s v="z - Depreciation 30-JUN-2000 00:00:00CURRENT DEPRECIATION 30-JUN-2000 00:00:00"/>
    <m/>
    <m/>
    <m/>
    <x v="3"/>
    <x v="0"/>
    <x v="0"/>
  </r>
  <r>
    <x v="0"/>
    <x v="0"/>
    <x v="0"/>
    <x v="10"/>
    <s v="97120100"/>
    <x v="0"/>
    <x v="0"/>
    <x v="0"/>
    <x v="0"/>
    <x v="0"/>
    <s v="O- KPL Seeligson Station"/>
    <x v="4"/>
    <s v="South Line System"/>
    <x v="29"/>
    <x v="0"/>
    <x v="0"/>
    <x v="7"/>
    <m/>
    <n v="2032.46"/>
    <n v="-2032.46"/>
    <x v="7"/>
    <x v="0"/>
    <s v="z - Depreciation 31-JUL-2000 00:00:00CURRENT DEPRECIATION 31-JUL-2000 00:00:00"/>
    <m/>
    <m/>
    <m/>
    <x v="3"/>
    <x v="0"/>
    <x v="0"/>
  </r>
  <r>
    <x v="0"/>
    <x v="0"/>
    <x v="0"/>
    <x v="9"/>
    <s v="86110500"/>
    <x v="0"/>
    <x v="0"/>
    <x v="0"/>
    <x v="0"/>
    <x v="0"/>
    <s v="O- KPL Sunfield Station"/>
    <x v="4"/>
    <s v="South Line System"/>
    <x v="4"/>
    <x v="0"/>
    <x v="0"/>
    <x v="2"/>
    <m/>
    <n v="-340.31"/>
    <n v="340.31"/>
    <x v="1"/>
    <x v="0"/>
    <s v="Journal Import 500921:Wilson Supply"/>
    <m/>
    <m/>
    <m/>
    <x v="2"/>
    <x v="0"/>
    <x v="0"/>
  </r>
  <r>
    <x v="0"/>
    <x v="0"/>
    <x v="0"/>
    <x v="9"/>
    <s v="86110500"/>
    <x v="0"/>
    <x v="0"/>
    <x v="0"/>
    <x v="0"/>
    <x v="0"/>
    <s v="O- KPL Sunfield Station"/>
    <x v="4"/>
    <s v="South Line System"/>
    <x v="4"/>
    <x v="0"/>
    <x v="0"/>
    <x v="2"/>
    <m/>
    <n v="-514"/>
    <n v="514"/>
    <x v="1"/>
    <x v="0"/>
    <s v="Journal Import 500921:Basin Industrial x-ray"/>
    <m/>
    <m/>
    <m/>
    <x v="2"/>
    <x v="0"/>
    <x v="0"/>
  </r>
  <r>
    <x v="0"/>
    <x v="0"/>
    <x v="0"/>
    <x v="9"/>
    <s v="89310100"/>
    <x v="0"/>
    <x v="0"/>
    <x v="0"/>
    <x v="0"/>
    <x v="0"/>
    <s v="O- KPL Sunfield Station"/>
    <x v="4"/>
    <s v="South Line System"/>
    <x v="28"/>
    <x v="0"/>
    <x v="0"/>
    <x v="6"/>
    <m/>
    <n v="437.09"/>
    <n v="-437.09"/>
    <x v="1"/>
    <x v="0"/>
    <s v="MONTLY ACCRUAL 30 &amp; 39Journal Import Created"/>
    <m/>
    <m/>
    <m/>
    <x v="2"/>
    <x v="0"/>
    <x v="0"/>
  </r>
  <r>
    <x v="0"/>
    <x v="0"/>
    <x v="0"/>
    <x v="9"/>
    <s v="89310100"/>
    <x v="0"/>
    <x v="0"/>
    <x v="0"/>
    <x v="0"/>
    <x v="0"/>
    <s v="O- KPL Sunfield Station"/>
    <x v="4"/>
    <s v="South Line System"/>
    <x v="28"/>
    <x v="0"/>
    <x v="0"/>
    <x v="6"/>
    <m/>
    <n v="437.09"/>
    <n v="-437.09"/>
    <x v="2"/>
    <x v="0"/>
    <s v="MONTLY ACCRUAL 30 &amp; 39Journal Import Created"/>
    <m/>
    <m/>
    <m/>
    <x v="2"/>
    <x v="0"/>
    <x v="0"/>
  </r>
  <r>
    <x v="0"/>
    <x v="0"/>
    <x v="0"/>
    <x v="9"/>
    <s v="89310100"/>
    <x v="0"/>
    <x v="0"/>
    <x v="0"/>
    <x v="0"/>
    <x v="0"/>
    <s v="O- KPL Sunfield Station"/>
    <x v="4"/>
    <s v="South Line System"/>
    <x v="28"/>
    <x v="0"/>
    <x v="0"/>
    <x v="6"/>
    <m/>
    <n v="437.09"/>
    <n v="-437.09"/>
    <x v="3"/>
    <x v="0"/>
    <s v="MONTLY ACCRUAL 30 &amp; 39Journal Import Created"/>
    <m/>
    <m/>
    <m/>
    <x v="2"/>
    <x v="0"/>
    <x v="0"/>
  </r>
  <r>
    <x v="0"/>
    <x v="0"/>
    <x v="0"/>
    <x v="9"/>
    <s v="89310100"/>
    <x v="0"/>
    <x v="0"/>
    <x v="0"/>
    <x v="0"/>
    <x v="0"/>
    <s v="O- KPL Sunfield Station"/>
    <x v="4"/>
    <s v="South Line System"/>
    <x v="28"/>
    <x v="0"/>
    <x v="0"/>
    <x v="6"/>
    <m/>
    <n v="437.09"/>
    <n v="-437.09"/>
    <x v="4"/>
    <x v="0"/>
    <s v="MONTLY ACCRUAL 30 &amp; 39Journal Import Created"/>
    <m/>
    <m/>
    <m/>
    <x v="2"/>
    <x v="0"/>
    <x v="0"/>
  </r>
  <r>
    <x v="0"/>
    <x v="0"/>
    <x v="0"/>
    <x v="9"/>
    <s v="89310100"/>
    <x v="0"/>
    <x v="0"/>
    <x v="0"/>
    <x v="0"/>
    <x v="0"/>
    <s v="O- KPL Sunfield Station"/>
    <x v="4"/>
    <s v="South Line System"/>
    <x v="28"/>
    <x v="0"/>
    <x v="0"/>
    <x v="6"/>
    <m/>
    <n v="437.09"/>
    <n v="-437.09"/>
    <x v="5"/>
    <x v="0"/>
    <s v="MONTLY ACCRUAL 30 &amp; 39Journal Import Created"/>
    <m/>
    <m/>
    <m/>
    <x v="2"/>
    <x v="0"/>
    <x v="0"/>
  </r>
  <r>
    <x v="0"/>
    <x v="0"/>
    <x v="0"/>
    <x v="9"/>
    <s v="89310100"/>
    <x v="0"/>
    <x v="0"/>
    <x v="0"/>
    <x v="0"/>
    <x v="0"/>
    <s v="O- KPL Sunfield Station"/>
    <x v="4"/>
    <s v="South Line System"/>
    <x v="28"/>
    <x v="0"/>
    <x v="0"/>
    <x v="6"/>
    <m/>
    <n v="437.09"/>
    <n v="-437.09"/>
    <x v="6"/>
    <x v="0"/>
    <s v="MONTHLY ACCRUAL 30 &amp; 39Journal Import Created"/>
    <m/>
    <m/>
    <m/>
    <x v="2"/>
    <x v="0"/>
    <x v="0"/>
  </r>
  <r>
    <x v="0"/>
    <x v="0"/>
    <x v="0"/>
    <x v="9"/>
    <s v="89310100"/>
    <x v="0"/>
    <x v="0"/>
    <x v="0"/>
    <x v="0"/>
    <x v="0"/>
    <s v="O- KPL Sunfield Station"/>
    <x v="4"/>
    <s v="South Line System"/>
    <x v="28"/>
    <x v="0"/>
    <x v="0"/>
    <x v="6"/>
    <m/>
    <n v="437.09"/>
    <n v="-437.09"/>
    <x v="7"/>
    <x v="0"/>
    <s v="Property Tax Accrual for Co. 1022 - July 2000Texas - Co. 30"/>
    <m/>
    <m/>
    <m/>
    <x v="2"/>
    <x v="0"/>
    <x v="0"/>
  </r>
  <r>
    <x v="0"/>
    <x v="0"/>
    <x v="0"/>
    <x v="9"/>
    <s v="89430100"/>
    <x v="0"/>
    <x v="0"/>
    <x v="0"/>
    <x v="0"/>
    <x v="0"/>
    <s v="O- KPL Sunfield Station"/>
    <x v="4"/>
    <s v="South Line System"/>
    <x v="0"/>
    <x v="0"/>
    <x v="0"/>
    <x v="0"/>
    <m/>
    <n v="-400"/>
    <n v="400"/>
    <x v="1"/>
    <x v="0"/>
    <s v="Journal Import 534217:Journal Import Created"/>
    <m/>
    <m/>
    <m/>
    <x v="1"/>
    <x v="0"/>
    <x v="0"/>
  </r>
  <r>
    <x v="0"/>
    <x v="0"/>
    <x v="0"/>
    <x v="9"/>
    <s v="89430100"/>
    <x v="0"/>
    <x v="0"/>
    <x v="0"/>
    <x v="0"/>
    <x v="0"/>
    <s v="O- KPL Sunfield Station"/>
    <x v="4"/>
    <s v="South Line System"/>
    <x v="0"/>
    <x v="0"/>
    <x v="0"/>
    <x v="0"/>
    <m/>
    <n v="-400"/>
    <n v="400"/>
    <x v="2"/>
    <x v="0"/>
    <s v="Journal Import 574518:Journal Import Created"/>
    <m/>
    <m/>
    <m/>
    <x v="1"/>
    <x v="0"/>
    <x v="0"/>
  </r>
  <r>
    <x v="0"/>
    <x v="0"/>
    <x v="0"/>
    <x v="9"/>
    <s v="89430100"/>
    <x v="0"/>
    <x v="0"/>
    <x v="0"/>
    <x v="0"/>
    <x v="0"/>
    <s v="O- KPL Sunfield Station"/>
    <x v="4"/>
    <s v="South Line System"/>
    <x v="0"/>
    <x v="0"/>
    <x v="0"/>
    <x v="0"/>
    <m/>
    <n v="-400"/>
    <n v="400"/>
    <x v="3"/>
    <x v="0"/>
    <s v="Journal Import 597710:Journal Import Created"/>
    <m/>
    <m/>
    <m/>
    <x v="1"/>
    <x v="0"/>
    <x v="0"/>
  </r>
  <r>
    <x v="0"/>
    <x v="0"/>
    <x v="0"/>
    <x v="9"/>
    <s v="89430100"/>
    <x v="0"/>
    <x v="0"/>
    <x v="0"/>
    <x v="0"/>
    <x v="0"/>
    <s v="O- KPL Sunfield Station"/>
    <x v="4"/>
    <s v="South Line System"/>
    <x v="0"/>
    <x v="0"/>
    <x v="0"/>
    <x v="0"/>
    <m/>
    <n v="-400"/>
    <n v="400"/>
    <x v="4"/>
    <x v="0"/>
    <s v="Journal Import 686433:Journal Import Created"/>
    <m/>
    <m/>
    <m/>
    <x v="1"/>
    <x v="0"/>
    <x v="0"/>
  </r>
  <r>
    <x v="0"/>
    <x v="0"/>
    <x v="0"/>
    <x v="9"/>
    <s v="89430100"/>
    <x v="0"/>
    <x v="0"/>
    <x v="0"/>
    <x v="0"/>
    <x v="0"/>
    <s v="O- KPL Sunfield Station"/>
    <x v="4"/>
    <s v="South Line System"/>
    <x v="0"/>
    <x v="0"/>
    <x v="0"/>
    <x v="0"/>
    <m/>
    <n v="-400"/>
    <n v="400"/>
    <x v="5"/>
    <x v="0"/>
    <s v="Journal Import 733840:Journal Import Created"/>
    <m/>
    <m/>
    <m/>
    <x v="1"/>
    <x v="0"/>
    <x v="0"/>
  </r>
  <r>
    <x v="0"/>
    <x v="0"/>
    <x v="0"/>
    <x v="9"/>
    <s v="89430100"/>
    <x v="0"/>
    <x v="0"/>
    <x v="0"/>
    <x v="0"/>
    <x v="0"/>
    <s v="O- KPL Sunfield Station"/>
    <x v="4"/>
    <s v="South Line System"/>
    <x v="0"/>
    <x v="0"/>
    <x v="0"/>
    <x v="0"/>
    <m/>
    <n v="-400"/>
    <n v="400"/>
    <x v="7"/>
    <x v="0"/>
    <s v="Journal Import 822419:Journal Import Created"/>
    <m/>
    <m/>
    <m/>
    <x v="1"/>
    <x v="0"/>
    <x v="0"/>
  </r>
  <r>
    <x v="0"/>
    <x v="0"/>
    <x v="0"/>
    <x v="9"/>
    <s v="97120100"/>
    <x v="0"/>
    <x v="0"/>
    <x v="0"/>
    <x v="0"/>
    <x v="0"/>
    <s v="O- KPL Sunfield Station"/>
    <x v="4"/>
    <s v="South Line System"/>
    <x v="29"/>
    <x v="0"/>
    <x v="0"/>
    <x v="7"/>
    <m/>
    <n v="1463"/>
    <n v="-1463"/>
    <x v="1"/>
    <x v="0"/>
    <s v="z - Depreciation 31-JAN-2000 00:00:00CURRENT DEPRECIATION 31-JAN-2000 00:00:00"/>
    <m/>
    <m/>
    <m/>
    <x v="3"/>
    <x v="0"/>
    <x v="0"/>
  </r>
  <r>
    <x v="0"/>
    <x v="0"/>
    <x v="0"/>
    <x v="9"/>
    <s v="97120100"/>
    <x v="0"/>
    <x v="0"/>
    <x v="0"/>
    <x v="0"/>
    <x v="0"/>
    <s v="O- KPL Sunfield Station"/>
    <x v="4"/>
    <s v="South Line System"/>
    <x v="29"/>
    <x v="0"/>
    <x v="0"/>
    <x v="7"/>
    <m/>
    <n v="1463"/>
    <n v="-1463"/>
    <x v="2"/>
    <x v="0"/>
    <s v="z - Depreciation 29-FEB-2000 00:00:00CURRENT DEPRECIATION 29-FEB-2000 00:00:00"/>
    <m/>
    <m/>
    <m/>
    <x v="3"/>
    <x v="0"/>
    <x v="0"/>
  </r>
  <r>
    <x v="0"/>
    <x v="0"/>
    <x v="0"/>
    <x v="9"/>
    <s v="97120100"/>
    <x v="0"/>
    <x v="0"/>
    <x v="0"/>
    <x v="0"/>
    <x v="0"/>
    <s v="O- KPL Sunfield Station"/>
    <x v="4"/>
    <s v="South Line System"/>
    <x v="29"/>
    <x v="0"/>
    <x v="0"/>
    <x v="7"/>
    <m/>
    <n v="1463"/>
    <n v="-1463"/>
    <x v="3"/>
    <x v="0"/>
    <s v="z - Depreciation 31-MAR-2000 00:00:00CURRENT DEPRECIATION 31-MAR-2000 00:00:00"/>
    <m/>
    <m/>
    <m/>
    <x v="3"/>
    <x v="0"/>
    <x v="0"/>
  </r>
  <r>
    <x v="0"/>
    <x v="0"/>
    <x v="0"/>
    <x v="9"/>
    <s v="97120100"/>
    <x v="0"/>
    <x v="0"/>
    <x v="0"/>
    <x v="0"/>
    <x v="0"/>
    <s v="O- KPL Sunfield Station"/>
    <x v="4"/>
    <s v="South Line System"/>
    <x v="29"/>
    <x v="0"/>
    <x v="0"/>
    <x v="7"/>
    <m/>
    <n v="1463"/>
    <n v="-1463"/>
    <x v="4"/>
    <x v="0"/>
    <s v="z - Depreciation 30-APR-2000 00:00:00CURRENT DEPRECIATION 30-APR-2000 00:00:00"/>
    <m/>
    <m/>
    <m/>
    <x v="3"/>
    <x v="0"/>
    <x v="0"/>
  </r>
  <r>
    <x v="0"/>
    <x v="0"/>
    <x v="0"/>
    <x v="9"/>
    <s v="97120100"/>
    <x v="0"/>
    <x v="0"/>
    <x v="0"/>
    <x v="0"/>
    <x v="0"/>
    <s v="O- KPL Sunfield Station"/>
    <x v="4"/>
    <s v="South Line System"/>
    <x v="29"/>
    <x v="0"/>
    <x v="0"/>
    <x v="7"/>
    <m/>
    <n v="1463"/>
    <n v="-1463"/>
    <x v="5"/>
    <x v="0"/>
    <s v="z - Depreciation 31-MAY-2000 00:00:00CURRENT DEPRECIATION 31-MAY-2000 00:00:00"/>
    <m/>
    <m/>
    <m/>
    <x v="3"/>
    <x v="0"/>
    <x v="0"/>
  </r>
  <r>
    <x v="0"/>
    <x v="0"/>
    <x v="0"/>
    <x v="9"/>
    <s v="97120100"/>
    <x v="0"/>
    <x v="0"/>
    <x v="0"/>
    <x v="0"/>
    <x v="0"/>
    <s v="O- KPL Sunfield Station"/>
    <x v="4"/>
    <s v="South Line System"/>
    <x v="29"/>
    <x v="0"/>
    <x v="0"/>
    <x v="7"/>
    <m/>
    <n v="1463"/>
    <n v="-1463"/>
    <x v="6"/>
    <x v="0"/>
    <s v="z - Depreciation 30-JUN-2000 00:00:00CURRENT DEPRECIATION 30-JUN-2000 00:00:00"/>
    <m/>
    <m/>
    <m/>
    <x v="3"/>
    <x v="0"/>
    <x v="0"/>
  </r>
  <r>
    <x v="0"/>
    <x v="0"/>
    <x v="0"/>
    <x v="9"/>
    <s v="97120100"/>
    <x v="0"/>
    <x v="0"/>
    <x v="0"/>
    <x v="0"/>
    <x v="0"/>
    <s v="O- KPL Sunfield Station"/>
    <x v="4"/>
    <s v="South Line System"/>
    <x v="29"/>
    <x v="0"/>
    <x v="0"/>
    <x v="7"/>
    <m/>
    <n v="1463"/>
    <n v="-1463"/>
    <x v="7"/>
    <x v="0"/>
    <s v="z - Depreciation 31-JUL-2000 00:00:00CURRENT DEPRECIATION 31-JUL-2000 00:00:00"/>
    <m/>
    <m/>
    <m/>
    <x v="3"/>
    <x v="0"/>
    <x v="0"/>
  </r>
  <r>
    <x v="0"/>
    <x v="0"/>
    <x v="0"/>
    <x v="26"/>
    <s v="89310100"/>
    <x v="0"/>
    <x v="0"/>
    <x v="0"/>
    <x v="0"/>
    <x v="0"/>
    <s v="O- KPL Duval Station"/>
    <x v="2"/>
    <s v="Benavides (Sweden) System"/>
    <x v="28"/>
    <x v="0"/>
    <x v="0"/>
    <x v="6"/>
    <m/>
    <n v="167.4"/>
    <n v="-167.4"/>
    <x v="1"/>
    <x v="0"/>
    <s v="MONTLY ACCRUAL 30 &amp; 39Journal Import Created"/>
    <m/>
    <m/>
    <m/>
    <x v="2"/>
    <x v="0"/>
    <x v="0"/>
  </r>
  <r>
    <x v="0"/>
    <x v="0"/>
    <x v="0"/>
    <x v="26"/>
    <s v="89310100"/>
    <x v="0"/>
    <x v="0"/>
    <x v="0"/>
    <x v="0"/>
    <x v="0"/>
    <s v="O- KPL Duval Station"/>
    <x v="2"/>
    <s v="Benavides (Sweden) System"/>
    <x v="28"/>
    <x v="0"/>
    <x v="0"/>
    <x v="6"/>
    <m/>
    <n v="167.4"/>
    <n v="-167.4"/>
    <x v="2"/>
    <x v="0"/>
    <s v="MONTLY ACCRUAL 30 &amp; 39Journal Import Created"/>
    <m/>
    <m/>
    <m/>
    <x v="2"/>
    <x v="0"/>
    <x v="0"/>
  </r>
  <r>
    <x v="0"/>
    <x v="0"/>
    <x v="0"/>
    <x v="26"/>
    <s v="89310100"/>
    <x v="0"/>
    <x v="0"/>
    <x v="0"/>
    <x v="0"/>
    <x v="0"/>
    <s v="O- KPL Duval Station"/>
    <x v="2"/>
    <s v="Benavides (Sweden) System"/>
    <x v="28"/>
    <x v="0"/>
    <x v="0"/>
    <x v="6"/>
    <m/>
    <n v="167.4"/>
    <n v="-167.4"/>
    <x v="3"/>
    <x v="0"/>
    <s v="MONTLY ACCRUAL 30 &amp; 39Journal Import Created"/>
    <m/>
    <m/>
    <m/>
    <x v="2"/>
    <x v="0"/>
    <x v="0"/>
  </r>
  <r>
    <x v="0"/>
    <x v="0"/>
    <x v="0"/>
    <x v="26"/>
    <s v="89310100"/>
    <x v="0"/>
    <x v="0"/>
    <x v="0"/>
    <x v="0"/>
    <x v="0"/>
    <s v="O- KPL Duval Station"/>
    <x v="2"/>
    <s v="Benavides (Sweden) System"/>
    <x v="28"/>
    <x v="0"/>
    <x v="0"/>
    <x v="6"/>
    <m/>
    <n v="167.4"/>
    <n v="-167.4"/>
    <x v="4"/>
    <x v="0"/>
    <s v="MONTLY ACCRUAL 30 &amp; 39Journal Import Created"/>
    <m/>
    <m/>
    <m/>
    <x v="2"/>
    <x v="0"/>
    <x v="0"/>
  </r>
  <r>
    <x v="0"/>
    <x v="0"/>
    <x v="0"/>
    <x v="26"/>
    <s v="89310100"/>
    <x v="0"/>
    <x v="0"/>
    <x v="0"/>
    <x v="0"/>
    <x v="0"/>
    <s v="O- KPL Duval Station"/>
    <x v="2"/>
    <s v="Benavides (Sweden) System"/>
    <x v="28"/>
    <x v="0"/>
    <x v="0"/>
    <x v="6"/>
    <m/>
    <n v="167.4"/>
    <n v="-167.4"/>
    <x v="5"/>
    <x v="0"/>
    <s v="MONTLY ACCRUAL 30 &amp; 39Journal Import Created"/>
    <m/>
    <m/>
    <m/>
    <x v="2"/>
    <x v="0"/>
    <x v="0"/>
  </r>
  <r>
    <x v="0"/>
    <x v="0"/>
    <x v="0"/>
    <x v="26"/>
    <s v="89310100"/>
    <x v="0"/>
    <x v="0"/>
    <x v="0"/>
    <x v="0"/>
    <x v="0"/>
    <s v="O- KPL Duval Station"/>
    <x v="2"/>
    <s v="Benavides (Sweden) System"/>
    <x v="28"/>
    <x v="0"/>
    <x v="0"/>
    <x v="6"/>
    <m/>
    <n v="167.4"/>
    <n v="-167.4"/>
    <x v="6"/>
    <x v="0"/>
    <s v="MONTHLY ACCRUAL 30 &amp; 39Journal Import Created"/>
    <m/>
    <m/>
    <m/>
    <x v="2"/>
    <x v="0"/>
    <x v="0"/>
  </r>
  <r>
    <x v="0"/>
    <x v="0"/>
    <x v="0"/>
    <x v="26"/>
    <s v="89310100"/>
    <x v="0"/>
    <x v="0"/>
    <x v="0"/>
    <x v="0"/>
    <x v="0"/>
    <s v="O- KPL Duval Station"/>
    <x v="2"/>
    <s v="Benavides (Sweden) System"/>
    <x v="28"/>
    <x v="0"/>
    <x v="0"/>
    <x v="6"/>
    <m/>
    <n v="167.4"/>
    <n v="-167.4"/>
    <x v="7"/>
    <x v="0"/>
    <s v="Property Tax Accrual for Co. 1022 - July 2000Texas - Co. 30"/>
    <m/>
    <m/>
    <m/>
    <x v="2"/>
    <x v="0"/>
    <x v="0"/>
  </r>
  <r>
    <x v="0"/>
    <x v="0"/>
    <x v="0"/>
    <x v="26"/>
    <s v="97120100"/>
    <x v="0"/>
    <x v="0"/>
    <x v="0"/>
    <x v="0"/>
    <x v="0"/>
    <s v="O- KPL Duval Station"/>
    <x v="2"/>
    <s v="Benavides (Sweden) System"/>
    <x v="29"/>
    <x v="0"/>
    <x v="0"/>
    <x v="7"/>
    <m/>
    <n v="776.57"/>
    <n v="-776.57"/>
    <x v="1"/>
    <x v="0"/>
    <s v="z - Depreciation 31-JAN-2000 00:00:00CURRENT DEPRECIATION 31-JAN-2000 00:00:00"/>
    <m/>
    <m/>
    <m/>
    <x v="3"/>
    <x v="0"/>
    <x v="0"/>
  </r>
  <r>
    <x v="0"/>
    <x v="0"/>
    <x v="0"/>
    <x v="26"/>
    <s v="97120100"/>
    <x v="0"/>
    <x v="0"/>
    <x v="0"/>
    <x v="0"/>
    <x v="0"/>
    <s v="O- KPL Duval Station"/>
    <x v="2"/>
    <s v="Benavides (Sweden) System"/>
    <x v="29"/>
    <x v="0"/>
    <x v="0"/>
    <x v="7"/>
    <m/>
    <n v="776.57"/>
    <n v="-776.57"/>
    <x v="2"/>
    <x v="0"/>
    <s v="z - Depreciation 29-FEB-2000 00:00:00CURRENT DEPRECIATION 29-FEB-2000 00:00:00"/>
    <m/>
    <m/>
    <m/>
    <x v="3"/>
    <x v="0"/>
    <x v="0"/>
  </r>
  <r>
    <x v="0"/>
    <x v="0"/>
    <x v="0"/>
    <x v="26"/>
    <s v="97120100"/>
    <x v="0"/>
    <x v="0"/>
    <x v="0"/>
    <x v="0"/>
    <x v="0"/>
    <s v="O- KPL Duval Station"/>
    <x v="2"/>
    <s v="Benavides (Sweden) System"/>
    <x v="29"/>
    <x v="0"/>
    <x v="0"/>
    <x v="7"/>
    <m/>
    <n v="776.57"/>
    <n v="-776.57"/>
    <x v="3"/>
    <x v="0"/>
    <s v="z - Depreciation 31-MAR-2000 00:00:00CURRENT DEPRECIATION 31-MAR-2000 00:00:00"/>
    <m/>
    <m/>
    <m/>
    <x v="3"/>
    <x v="0"/>
    <x v="0"/>
  </r>
  <r>
    <x v="0"/>
    <x v="0"/>
    <x v="0"/>
    <x v="26"/>
    <s v="97120100"/>
    <x v="0"/>
    <x v="0"/>
    <x v="0"/>
    <x v="0"/>
    <x v="0"/>
    <s v="O- KPL Duval Station"/>
    <x v="2"/>
    <s v="Benavides (Sweden) System"/>
    <x v="29"/>
    <x v="0"/>
    <x v="0"/>
    <x v="7"/>
    <m/>
    <n v="776.57"/>
    <n v="-776.57"/>
    <x v="4"/>
    <x v="0"/>
    <s v="z - Depreciation 30-APR-2000 00:00:00CURRENT DEPRECIATION 30-APR-2000 00:00:00"/>
    <m/>
    <m/>
    <m/>
    <x v="3"/>
    <x v="0"/>
    <x v="0"/>
  </r>
  <r>
    <x v="0"/>
    <x v="0"/>
    <x v="0"/>
    <x v="26"/>
    <s v="97120100"/>
    <x v="0"/>
    <x v="0"/>
    <x v="0"/>
    <x v="0"/>
    <x v="0"/>
    <s v="O- KPL Duval Station"/>
    <x v="2"/>
    <s v="Benavides (Sweden) System"/>
    <x v="29"/>
    <x v="0"/>
    <x v="0"/>
    <x v="7"/>
    <m/>
    <n v="776.57"/>
    <n v="-776.57"/>
    <x v="5"/>
    <x v="0"/>
    <s v="z - Depreciation 31-MAY-2000 00:00:00CURRENT DEPRECIATION 31-MAY-2000 00:00:00"/>
    <m/>
    <m/>
    <m/>
    <x v="3"/>
    <x v="0"/>
    <x v="0"/>
  </r>
  <r>
    <x v="0"/>
    <x v="0"/>
    <x v="0"/>
    <x v="26"/>
    <s v="97120100"/>
    <x v="0"/>
    <x v="0"/>
    <x v="0"/>
    <x v="0"/>
    <x v="0"/>
    <s v="O- KPL Duval Station"/>
    <x v="2"/>
    <s v="Benavides (Sweden) System"/>
    <x v="29"/>
    <x v="0"/>
    <x v="0"/>
    <x v="7"/>
    <m/>
    <n v="776.57"/>
    <n v="-776.57"/>
    <x v="6"/>
    <x v="0"/>
    <s v="z - Depreciation 30-JUN-2000 00:00:00CURRENT DEPRECIATION 30-JUN-2000 00:00:00"/>
    <m/>
    <m/>
    <m/>
    <x v="3"/>
    <x v="0"/>
    <x v="0"/>
  </r>
  <r>
    <x v="0"/>
    <x v="0"/>
    <x v="0"/>
    <x v="26"/>
    <s v="97120100"/>
    <x v="0"/>
    <x v="0"/>
    <x v="0"/>
    <x v="0"/>
    <x v="0"/>
    <s v="O- KPL Duval Station"/>
    <x v="2"/>
    <s v="Benavides (Sweden) System"/>
    <x v="29"/>
    <x v="0"/>
    <x v="0"/>
    <x v="7"/>
    <m/>
    <n v="776.57"/>
    <n v="-776.57"/>
    <x v="7"/>
    <x v="0"/>
    <s v="z - Depreciation 31-JUL-2000 00:00:00CURRENT DEPRECIATION 31-JUL-2000 00:00:00"/>
    <m/>
    <m/>
    <m/>
    <x v="3"/>
    <x v="0"/>
    <x v="0"/>
  </r>
  <r>
    <x v="0"/>
    <x v="0"/>
    <x v="0"/>
    <x v="22"/>
    <s v="83110100"/>
    <x v="0"/>
    <x v="0"/>
    <x v="0"/>
    <x v="0"/>
    <x v="0"/>
    <s v="O- KPL Mirando Station"/>
    <x v="2"/>
    <s v="Benavides (Sweden) System"/>
    <x v="33"/>
    <x v="0"/>
    <x v="0"/>
    <x v="4"/>
    <m/>
    <n v="510.12"/>
    <n v="-510.12"/>
    <x v="1"/>
    <x v="0"/>
    <s v="Journal Import 518977:JV00060010AAJ"/>
    <m/>
    <m/>
    <m/>
    <x v="4"/>
    <x v="0"/>
    <x v="0"/>
  </r>
  <r>
    <x v="0"/>
    <x v="0"/>
    <x v="0"/>
    <x v="22"/>
    <s v="83110100"/>
    <x v="0"/>
    <x v="0"/>
    <x v="0"/>
    <x v="0"/>
    <x v="0"/>
    <s v="O- KPL Mirando Station"/>
    <x v="2"/>
    <s v="Benavides (Sweden) System"/>
    <x v="33"/>
    <x v="0"/>
    <x v="0"/>
    <x v="4"/>
    <m/>
    <n v="405.54"/>
    <n v="-405.54"/>
    <x v="1"/>
    <x v="0"/>
    <s v="Journal Import 538327:JV00060010AAW"/>
    <m/>
    <m/>
    <m/>
    <x v="4"/>
    <x v="0"/>
    <x v="0"/>
  </r>
  <r>
    <x v="0"/>
    <x v="0"/>
    <x v="0"/>
    <x v="22"/>
    <s v="83110100"/>
    <x v="0"/>
    <x v="0"/>
    <x v="0"/>
    <x v="0"/>
    <x v="0"/>
    <s v="O- KPL Mirando Station"/>
    <x v="2"/>
    <s v="Benavides (Sweden) System"/>
    <x v="33"/>
    <x v="0"/>
    <x v="0"/>
    <x v="4"/>
    <m/>
    <n v="465.62"/>
    <n v="-465.62"/>
    <x v="2"/>
    <x v="0"/>
    <s v="Journal Import 578150:JV00060010BAX"/>
    <m/>
    <m/>
    <m/>
    <x v="4"/>
    <x v="0"/>
    <x v="0"/>
  </r>
  <r>
    <x v="0"/>
    <x v="0"/>
    <x v="0"/>
    <x v="22"/>
    <s v="83110100"/>
    <x v="0"/>
    <x v="0"/>
    <x v="0"/>
    <x v="0"/>
    <x v="0"/>
    <s v="O- KPL Mirando Station"/>
    <x v="2"/>
    <s v="Benavides (Sweden) System"/>
    <x v="33"/>
    <x v="0"/>
    <x v="0"/>
    <x v="4"/>
    <m/>
    <n v="383.01"/>
    <n v="-383.01"/>
    <x v="3"/>
    <x v="0"/>
    <s v="Journal Import 599095:JV00060010CAH"/>
    <m/>
    <m/>
    <m/>
    <x v="4"/>
    <x v="0"/>
    <x v="0"/>
  </r>
  <r>
    <x v="0"/>
    <x v="0"/>
    <x v="0"/>
    <x v="22"/>
    <s v="83110100"/>
    <x v="0"/>
    <x v="0"/>
    <x v="0"/>
    <x v="0"/>
    <x v="0"/>
    <s v="O- KPL Mirando Station"/>
    <x v="2"/>
    <s v="Benavides (Sweden) System"/>
    <x v="33"/>
    <x v="0"/>
    <x v="0"/>
    <x v="4"/>
    <m/>
    <n v="533.21"/>
    <n v="-533.21"/>
    <x v="3"/>
    <x v="0"/>
    <s v="Journal Import 621353:JV00060010CAV"/>
    <m/>
    <m/>
    <m/>
    <x v="4"/>
    <x v="0"/>
    <x v="0"/>
  </r>
  <r>
    <x v="0"/>
    <x v="0"/>
    <x v="0"/>
    <x v="22"/>
    <s v="83110100"/>
    <x v="0"/>
    <x v="0"/>
    <x v="0"/>
    <x v="0"/>
    <x v="0"/>
    <s v="O- KPL Mirando Station"/>
    <x v="2"/>
    <s v="Benavides (Sweden) System"/>
    <x v="33"/>
    <x v="0"/>
    <x v="0"/>
    <x v="4"/>
    <m/>
    <n v="878.67"/>
    <n v="-878.67"/>
    <x v="4"/>
    <x v="0"/>
    <s v="Journal Import 653208:JV00060010DAD"/>
    <m/>
    <m/>
    <m/>
    <x v="4"/>
    <x v="0"/>
    <x v="0"/>
  </r>
  <r>
    <x v="0"/>
    <x v="0"/>
    <x v="0"/>
    <x v="22"/>
    <s v="83110100"/>
    <x v="0"/>
    <x v="0"/>
    <x v="0"/>
    <x v="0"/>
    <x v="0"/>
    <s v="O- KPL Mirando Station"/>
    <x v="2"/>
    <s v="Benavides (Sweden) System"/>
    <x v="33"/>
    <x v="0"/>
    <x v="0"/>
    <x v="4"/>
    <m/>
    <n v="675.9"/>
    <n v="-675.9"/>
    <x v="4"/>
    <x v="0"/>
    <s v="Journal Import 675482:JV00060010DAR"/>
    <m/>
    <m/>
    <m/>
    <x v="4"/>
    <x v="0"/>
    <x v="0"/>
  </r>
  <r>
    <x v="0"/>
    <x v="0"/>
    <x v="0"/>
    <x v="22"/>
    <s v="83110100"/>
    <x v="0"/>
    <x v="0"/>
    <x v="0"/>
    <x v="0"/>
    <x v="0"/>
    <s v="O- KPL Mirando Station"/>
    <x v="2"/>
    <s v="Benavides (Sweden) System"/>
    <x v="33"/>
    <x v="0"/>
    <x v="0"/>
    <x v="4"/>
    <m/>
    <n v="570.76"/>
    <n v="-570.76"/>
    <x v="5"/>
    <x v="0"/>
    <s v="Journal Import 695889:JV00060010EAD"/>
    <m/>
    <m/>
    <m/>
    <x v="4"/>
    <x v="0"/>
    <x v="0"/>
  </r>
  <r>
    <x v="0"/>
    <x v="0"/>
    <x v="0"/>
    <x v="22"/>
    <s v="83110100"/>
    <x v="0"/>
    <x v="0"/>
    <x v="0"/>
    <x v="0"/>
    <x v="0"/>
    <s v="O- KPL Mirando Station"/>
    <x v="2"/>
    <s v="Benavides (Sweden) System"/>
    <x v="33"/>
    <x v="0"/>
    <x v="0"/>
    <x v="4"/>
    <m/>
    <n v="728.47"/>
    <n v="-728.47"/>
    <x v="5"/>
    <x v="0"/>
    <s v="Journal Import 710255:JV00060010EAR"/>
    <m/>
    <m/>
    <m/>
    <x v="4"/>
    <x v="0"/>
    <x v="0"/>
  </r>
  <r>
    <x v="0"/>
    <x v="0"/>
    <x v="0"/>
    <x v="22"/>
    <s v="87150100"/>
    <x v="0"/>
    <x v="0"/>
    <x v="0"/>
    <x v="0"/>
    <x v="0"/>
    <s v="O- KPL Mirando Station"/>
    <x v="2"/>
    <s v="Benavides (Sweden) System"/>
    <x v="1"/>
    <x v="0"/>
    <x v="0"/>
    <x v="1"/>
    <m/>
    <n v="-134.03"/>
    <n v="134.03"/>
    <x v="3"/>
    <x v="0"/>
    <s v="Journal Import 597710:Journal Import Created"/>
    <m/>
    <m/>
    <m/>
    <x v="1"/>
    <x v="0"/>
    <x v="0"/>
  </r>
  <r>
    <x v="0"/>
    <x v="0"/>
    <x v="0"/>
    <x v="22"/>
    <s v="87150100"/>
    <x v="0"/>
    <x v="0"/>
    <x v="0"/>
    <x v="0"/>
    <x v="0"/>
    <s v="O- KPL Mirando Station"/>
    <x v="2"/>
    <s v="Benavides (Sweden) System"/>
    <x v="1"/>
    <x v="0"/>
    <x v="0"/>
    <x v="1"/>
    <m/>
    <n v="-119.42"/>
    <n v="119.42"/>
    <x v="4"/>
    <x v="0"/>
    <s v="Journal Import 686433:Journal Import Created"/>
    <m/>
    <m/>
    <m/>
    <x v="1"/>
    <x v="0"/>
    <x v="0"/>
  </r>
  <r>
    <x v="0"/>
    <x v="0"/>
    <x v="0"/>
    <x v="22"/>
    <s v="87150100"/>
    <x v="0"/>
    <x v="0"/>
    <x v="0"/>
    <x v="0"/>
    <x v="0"/>
    <s v="O- KPL Mirando Station"/>
    <x v="2"/>
    <s v="Benavides (Sweden) System"/>
    <x v="1"/>
    <x v="0"/>
    <x v="0"/>
    <x v="1"/>
    <m/>
    <n v="-279.37"/>
    <n v="279.37"/>
    <x v="5"/>
    <x v="0"/>
    <s v="Journal Import 733840:Journal Import Created"/>
    <m/>
    <m/>
    <m/>
    <x v="1"/>
    <x v="0"/>
    <x v="0"/>
  </r>
  <r>
    <x v="0"/>
    <x v="0"/>
    <x v="0"/>
    <x v="22"/>
    <s v="87150100"/>
    <x v="0"/>
    <x v="0"/>
    <x v="0"/>
    <x v="0"/>
    <x v="0"/>
    <s v="O- KPL Mirando Station"/>
    <x v="2"/>
    <s v="Benavides (Sweden) System"/>
    <x v="1"/>
    <x v="0"/>
    <x v="0"/>
    <x v="1"/>
    <m/>
    <n v="-195.42"/>
    <n v="195.42"/>
    <x v="7"/>
    <x v="0"/>
    <s v="Journal Import 822419:Journal Import Created"/>
    <m/>
    <m/>
    <m/>
    <x v="1"/>
    <x v="0"/>
    <x v="0"/>
  </r>
  <r>
    <x v="0"/>
    <x v="0"/>
    <x v="0"/>
    <x v="22"/>
    <s v="89310100"/>
    <x v="0"/>
    <x v="0"/>
    <x v="0"/>
    <x v="0"/>
    <x v="0"/>
    <s v="O- KPL Mirando Station"/>
    <x v="2"/>
    <s v="Benavides (Sweden) System"/>
    <x v="28"/>
    <x v="0"/>
    <x v="0"/>
    <x v="6"/>
    <m/>
    <n v="353.39"/>
    <n v="-353.39"/>
    <x v="1"/>
    <x v="0"/>
    <s v="MONTLY ACCRUAL 30 &amp; 39Journal Import Created"/>
    <m/>
    <m/>
    <m/>
    <x v="2"/>
    <x v="0"/>
    <x v="0"/>
  </r>
  <r>
    <x v="0"/>
    <x v="0"/>
    <x v="0"/>
    <x v="22"/>
    <s v="89310100"/>
    <x v="0"/>
    <x v="0"/>
    <x v="0"/>
    <x v="0"/>
    <x v="0"/>
    <s v="O- KPL Mirando Station"/>
    <x v="2"/>
    <s v="Benavides (Sweden) System"/>
    <x v="28"/>
    <x v="0"/>
    <x v="0"/>
    <x v="6"/>
    <m/>
    <n v="353.39"/>
    <n v="-353.39"/>
    <x v="2"/>
    <x v="0"/>
    <s v="MONTLY ACCRUAL 30 &amp; 39Journal Import Created"/>
    <m/>
    <m/>
    <m/>
    <x v="2"/>
    <x v="0"/>
    <x v="0"/>
  </r>
  <r>
    <x v="0"/>
    <x v="0"/>
    <x v="0"/>
    <x v="22"/>
    <s v="89310100"/>
    <x v="0"/>
    <x v="0"/>
    <x v="0"/>
    <x v="0"/>
    <x v="0"/>
    <s v="O- KPL Mirando Station"/>
    <x v="2"/>
    <s v="Benavides (Sweden) System"/>
    <x v="28"/>
    <x v="0"/>
    <x v="0"/>
    <x v="6"/>
    <m/>
    <n v="353.39"/>
    <n v="-353.39"/>
    <x v="3"/>
    <x v="0"/>
    <s v="MONTLY ACCRUAL 30 &amp; 39Journal Import Created"/>
    <m/>
    <m/>
    <m/>
    <x v="2"/>
    <x v="0"/>
    <x v="0"/>
  </r>
  <r>
    <x v="0"/>
    <x v="0"/>
    <x v="0"/>
    <x v="22"/>
    <s v="89310100"/>
    <x v="0"/>
    <x v="0"/>
    <x v="0"/>
    <x v="0"/>
    <x v="0"/>
    <s v="O- KPL Mirando Station"/>
    <x v="2"/>
    <s v="Benavides (Sweden) System"/>
    <x v="28"/>
    <x v="0"/>
    <x v="0"/>
    <x v="6"/>
    <m/>
    <n v="353.39"/>
    <n v="-353.39"/>
    <x v="4"/>
    <x v="0"/>
    <s v="MONTLY ACCRUAL 30 &amp; 39Journal Import Created"/>
    <m/>
    <m/>
    <m/>
    <x v="2"/>
    <x v="0"/>
    <x v="0"/>
  </r>
  <r>
    <x v="0"/>
    <x v="0"/>
    <x v="0"/>
    <x v="22"/>
    <s v="89310100"/>
    <x v="0"/>
    <x v="0"/>
    <x v="0"/>
    <x v="0"/>
    <x v="0"/>
    <s v="O- KPL Mirando Station"/>
    <x v="2"/>
    <s v="Benavides (Sweden) System"/>
    <x v="28"/>
    <x v="0"/>
    <x v="0"/>
    <x v="6"/>
    <m/>
    <n v="353.39"/>
    <n v="-353.39"/>
    <x v="5"/>
    <x v="0"/>
    <s v="MONTLY ACCRUAL 30 &amp; 39Journal Import Created"/>
    <m/>
    <m/>
    <m/>
    <x v="2"/>
    <x v="0"/>
    <x v="0"/>
  </r>
  <r>
    <x v="0"/>
    <x v="0"/>
    <x v="0"/>
    <x v="22"/>
    <s v="89310100"/>
    <x v="0"/>
    <x v="0"/>
    <x v="0"/>
    <x v="0"/>
    <x v="0"/>
    <s v="O- KPL Mirando Station"/>
    <x v="2"/>
    <s v="Benavides (Sweden) System"/>
    <x v="28"/>
    <x v="0"/>
    <x v="0"/>
    <x v="6"/>
    <m/>
    <n v="353.39"/>
    <n v="-353.39"/>
    <x v="6"/>
    <x v="0"/>
    <s v="MONTHLY ACCRUAL 30 &amp; 39Journal Import Created"/>
    <m/>
    <m/>
    <m/>
    <x v="2"/>
    <x v="0"/>
    <x v="0"/>
  </r>
  <r>
    <x v="0"/>
    <x v="0"/>
    <x v="0"/>
    <x v="22"/>
    <s v="89310100"/>
    <x v="0"/>
    <x v="0"/>
    <x v="0"/>
    <x v="0"/>
    <x v="0"/>
    <s v="O- KPL Mirando Station"/>
    <x v="2"/>
    <s v="Benavides (Sweden) System"/>
    <x v="28"/>
    <x v="0"/>
    <x v="0"/>
    <x v="6"/>
    <m/>
    <n v="353.39"/>
    <n v="-353.39"/>
    <x v="7"/>
    <x v="0"/>
    <s v="Property Tax Accrual for Co. 1022 - July 2000Texas - Co. 30"/>
    <m/>
    <m/>
    <m/>
    <x v="2"/>
    <x v="0"/>
    <x v="0"/>
  </r>
  <r>
    <x v="0"/>
    <x v="0"/>
    <x v="0"/>
    <x v="22"/>
    <s v="89430100"/>
    <x v="0"/>
    <x v="0"/>
    <x v="0"/>
    <x v="0"/>
    <x v="0"/>
    <s v="O- KPL Mirando Station"/>
    <x v="2"/>
    <s v="Benavides (Sweden) System"/>
    <x v="0"/>
    <x v="0"/>
    <x v="0"/>
    <x v="0"/>
    <m/>
    <n v="-600"/>
    <n v="600"/>
    <x v="1"/>
    <x v="0"/>
    <s v="Journal Import 534217:Journal Import Created"/>
    <m/>
    <m/>
    <m/>
    <x v="1"/>
    <x v="0"/>
    <x v="0"/>
  </r>
  <r>
    <x v="0"/>
    <x v="0"/>
    <x v="0"/>
    <x v="22"/>
    <s v="89430100"/>
    <x v="0"/>
    <x v="0"/>
    <x v="0"/>
    <x v="0"/>
    <x v="0"/>
    <s v="O- KPL Mirando Station"/>
    <x v="2"/>
    <s v="Benavides (Sweden) System"/>
    <x v="0"/>
    <x v="0"/>
    <x v="0"/>
    <x v="0"/>
    <m/>
    <n v="-150"/>
    <n v="150"/>
    <x v="1"/>
    <x v="0"/>
    <s v="Journal Import 540780:Journal Import Created"/>
    <m/>
    <m/>
    <m/>
    <x v="1"/>
    <x v="0"/>
    <x v="0"/>
  </r>
  <r>
    <x v="0"/>
    <x v="0"/>
    <x v="0"/>
    <x v="22"/>
    <s v="89430100"/>
    <x v="0"/>
    <x v="0"/>
    <x v="0"/>
    <x v="0"/>
    <x v="0"/>
    <s v="O- KPL Mirando Station"/>
    <x v="2"/>
    <s v="Benavides (Sweden) System"/>
    <x v="0"/>
    <x v="0"/>
    <x v="0"/>
    <x v="0"/>
    <m/>
    <n v="-150"/>
    <n v="150"/>
    <x v="2"/>
    <x v="0"/>
    <s v="Journal Import 574518:Journal Import Created"/>
    <m/>
    <m/>
    <m/>
    <x v="1"/>
    <x v="0"/>
    <x v="0"/>
  </r>
  <r>
    <x v="0"/>
    <x v="0"/>
    <x v="0"/>
    <x v="22"/>
    <s v="89430100"/>
    <x v="0"/>
    <x v="0"/>
    <x v="0"/>
    <x v="0"/>
    <x v="0"/>
    <s v="O- KPL Mirando Station"/>
    <x v="2"/>
    <s v="Benavides (Sweden) System"/>
    <x v="0"/>
    <x v="0"/>
    <x v="0"/>
    <x v="0"/>
    <m/>
    <n v="-600"/>
    <n v="600"/>
    <x v="3"/>
    <x v="0"/>
    <s v="Journal Import 597710:Journal Import Created"/>
    <m/>
    <m/>
    <m/>
    <x v="1"/>
    <x v="0"/>
    <x v="0"/>
  </r>
  <r>
    <x v="0"/>
    <x v="0"/>
    <x v="0"/>
    <x v="22"/>
    <s v="89430100"/>
    <x v="0"/>
    <x v="0"/>
    <x v="0"/>
    <x v="0"/>
    <x v="0"/>
    <s v="O- KPL Mirando Station"/>
    <x v="2"/>
    <s v="Benavides (Sweden) System"/>
    <x v="0"/>
    <x v="0"/>
    <x v="0"/>
    <x v="0"/>
    <m/>
    <n v="-150"/>
    <n v="150"/>
    <x v="4"/>
    <x v="0"/>
    <s v="Journal Import 686433:Journal Import Created"/>
    <m/>
    <m/>
    <m/>
    <x v="1"/>
    <x v="0"/>
    <x v="0"/>
  </r>
  <r>
    <x v="0"/>
    <x v="0"/>
    <x v="0"/>
    <x v="22"/>
    <s v="89430100"/>
    <x v="0"/>
    <x v="0"/>
    <x v="0"/>
    <x v="0"/>
    <x v="0"/>
    <s v="O- KPL Mirando Station"/>
    <x v="2"/>
    <s v="Benavides (Sweden) System"/>
    <x v="0"/>
    <x v="0"/>
    <x v="0"/>
    <x v="0"/>
    <m/>
    <n v="-150"/>
    <n v="150"/>
    <x v="5"/>
    <x v="0"/>
    <s v="Journal Import 733840:Journal Import Created"/>
    <m/>
    <m/>
    <m/>
    <x v="1"/>
    <x v="0"/>
    <x v="0"/>
  </r>
  <r>
    <x v="0"/>
    <x v="0"/>
    <x v="0"/>
    <x v="22"/>
    <s v="89430100"/>
    <x v="0"/>
    <x v="0"/>
    <x v="0"/>
    <x v="0"/>
    <x v="0"/>
    <s v="O- KPL Mirando Station"/>
    <x v="2"/>
    <s v="Benavides (Sweden) System"/>
    <x v="0"/>
    <x v="0"/>
    <x v="0"/>
    <x v="0"/>
    <m/>
    <n v="-600"/>
    <n v="600"/>
    <x v="7"/>
    <x v="0"/>
    <s v="Journal Import 822419:Journal Import Created"/>
    <m/>
    <m/>
    <m/>
    <x v="1"/>
    <x v="0"/>
    <x v="0"/>
  </r>
  <r>
    <x v="0"/>
    <x v="0"/>
    <x v="0"/>
    <x v="22"/>
    <s v="97120100"/>
    <x v="0"/>
    <x v="0"/>
    <x v="0"/>
    <x v="0"/>
    <x v="0"/>
    <s v="O- KPL Mirando Station"/>
    <x v="2"/>
    <s v="Benavides (Sweden) System"/>
    <x v="29"/>
    <x v="0"/>
    <x v="0"/>
    <x v="7"/>
    <m/>
    <n v="1166.28"/>
    <n v="-1166.28"/>
    <x v="1"/>
    <x v="0"/>
    <s v="z - Depreciation 31-JAN-2000 00:00:00CURRENT DEPRECIATION 31-JAN-2000 00:00:00"/>
    <m/>
    <m/>
    <m/>
    <x v="3"/>
    <x v="0"/>
    <x v="0"/>
  </r>
  <r>
    <x v="0"/>
    <x v="0"/>
    <x v="0"/>
    <x v="22"/>
    <s v="97120100"/>
    <x v="0"/>
    <x v="0"/>
    <x v="0"/>
    <x v="0"/>
    <x v="0"/>
    <s v="O- KPL Mirando Station"/>
    <x v="2"/>
    <s v="Benavides (Sweden) System"/>
    <x v="29"/>
    <x v="0"/>
    <x v="0"/>
    <x v="7"/>
    <m/>
    <n v="1166.28"/>
    <n v="-1166.28"/>
    <x v="2"/>
    <x v="0"/>
    <s v="z - Depreciation 29-FEB-2000 00:00:00CURRENT DEPRECIATION 29-FEB-2000 00:00:00"/>
    <m/>
    <m/>
    <m/>
    <x v="3"/>
    <x v="0"/>
    <x v="0"/>
  </r>
  <r>
    <x v="0"/>
    <x v="0"/>
    <x v="0"/>
    <x v="22"/>
    <s v="97120100"/>
    <x v="0"/>
    <x v="0"/>
    <x v="0"/>
    <x v="0"/>
    <x v="0"/>
    <s v="O- KPL Mirando Station"/>
    <x v="2"/>
    <s v="Benavides (Sweden) System"/>
    <x v="29"/>
    <x v="0"/>
    <x v="0"/>
    <x v="7"/>
    <m/>
    <n v="1166.28"/>
    <n v="-1166.28"/>
    <x v="3"/>
    <x v="0"/>
    <s v="z - Depreciation 31-MAR-2000 00:00:00CURRENT DEPRECIATION 31-MAR-2000 00:00:00"/>
    <m/>
    <m/>
    <m/>
    <x v="3"/>
    <x v="0"/>
    <x v="0"/>
  </r>
  <r>
    <x v="0"/>
    <x v="0"/>
    <x v="0"/>
    <x v="22"/>
    <s v="97120100"/>
    <x v="0"/>
    <x v="0"/>
    <x v="0"/>
    <x v="0"/>
    <x v="0"/>
    <s v="O- KPL Mirando Station"/>
    <x v="2"/>
    <s v="Benavides (Sweden) System"/>
    <x v="29"/>
    <x v="0"/>
    <x v="0"/>
    <x v="7"/>
    <m/>
    <n v="1166.28"/>
    <n v="-1166.28"/>
    <x v="4"/>
    <x v="0"/>
    <s v="z - Depreciation 30-APR-2000 00:00:00CURRENT DEPRECIATION 30-APR-2000 00:00:00"/>
    <m/>
    <m/>
    <m/>
    <x v="3"/>
    <x v="0"/>
    <x v="0"/>
  </r>
  <r>
    <x v="0"/>
    <x v="0"/>
    <x v="0"/>
    <x v="22"/>
    <s v="97120100"/>
    <x v="0"/>
    <x v="0"/>
    <x v="0"/>
    <x v="0"/>
    <x v="0"/>
    <s v="O- KPL Mirando Station"/>
    <x v="2"/>
    <s v="Benavides (Sweden) System"/>
    <x v="29"/>
    <x v="0"/>
    <x v="0"/>
    <x v="7"/>
    <m/>
    <n v="1166.28"/>
    <n v="-1166.28"/>
    <x v="5"/>
    <x v="0"/>
    <s v="z - Depreciation 31-MAY-2000 00:00:00CURRENT DEPRECIATION 31-MAY-2000 00:00:00"/>
    <m/>
    <m/>
    <m/>
    <x v="3"/>
    <x v="0"/>
    <x v="0"/>
  </r>
  <r>
    <x v="0"/>
    <x v="0"/>
    <x v="0"/>
    <x v="22"/>
    <s v="97120100"/>
    <x v="0"/>
    <x v="0"/>
    <x v="0"/>
    <x v="0"/>
    <x v="0"/>
    <s v="O- KPL Mirando Station"/>
    <x v="2"/>
    <s v="Benavides (Sweden) System"/>
    <x v="29"/>
    <x v="0"/>
    <x v="0"/>
    <x v="7"/>
    <m/>
    <n v="1166.28"/>
    <n v="-1166.28"/>
    <x v="6"/>
    <x v="0"/>
    <s v="z - Depreciation 30-JUN-2000 00:00:00CURRENT DEPRECIATION 30-JUN-2000 00:00:00"/>
    <m/>
    <m/>
    <m/>
    <x v="3"/>
    <x v="0"/>
    <x v="0"/>
  </r>
  <r>
    <x v="0"/>
    <x v="0"/>
    <x v="0"/>
    <x v="22"/>
    <s v="97120100"/>
    <x v="0"/>
    <x v="0"/>
    <x v="0"/>
    <x v="0"/>
    <x v="0"/>
    <s v="O- KPL Mirando Station"/>
    <x v="2"/>
    <s v="Benavides (Sweden) System"/>
    <x v="29"/>
    <x v="0"/>
    <x v="0"/>
    <x v="7"/>
    <m/>
    <n v="1166.28"/>
    <n v="-1166.28"/>
    <x v="7"/>
    <x v="0"/>
    <s v="z - Depreciation 31-JUL-2000 00:00:00CURRENT DEPRECIATION 31-JUL-2000 00:00:00"/>
    <m/>
    <m/>
    <m/>
    <x v="3"/>
    <x v="0"/>
    <x v="0"/>
  </r>
  <r>
    <x v="0"/>
    <x v="0"/>
    <x v="0"/>
    <x v="2"/>
    <s v="83110100"/>
    <x v="0"/>
    <x v="0"/>
    <x v="0"/>
    <x v="0"/>
    <x v="0"/>
    <s v="O- KPL Mirando to Agua Dulce Mainline"/>
    <x v="2"/>
    <s v="Benavides (Sweden) System"/>
    <x v="33"/>
    <x v="0"/>
    <x v="0"/>
    <x v="4"/>
    <m/>
    <n v="99.19"/>
    <n v="-99.19"/>
    <x v="1"/>
    <x v="0"/>
    <s v="Journal Import 518977:JV00060010AAJ"/>
    <m/>
    <m/>
    <m/>
    <x v="4"/>
    <x v="0"/>
    <x v="0"/>
  </r>
  <r>
    <x v="0"/>
    <x v="0"/>
    <x v="0"/>
    <x v="2"/>
    <s v="83110100"/>
    <x v="0"/>
    <x v="0"/>
    <x v="0"/>
    <x v="0"/>
    <x v="0"/>
    <s v="O- KPL Mirando to Agua Dulce Mainline"/>
    <x v="2"/>
    <s v="Benavides (Sweden) System"/>
    <x v="33"/>
    <x v="0"/>
    <x v="0"/>
    <x v="4"/>
    <m/>
    <n v="105.14"/>
    <n v="-105.14"/>
    <x v="1"/>
    <x v="0"/>
    <s v="Journal Import 538327:JV00060010AAW"/>
    <m/>
    <m/>
    <m/>
    <x v="4"/>
    <x v="0"/>
    <x v="0"/>
  </r>
  <r>
    <x v="0"/>
    <x v="0"/>
    <x v="0"/>
    <x v="2"/>
    <s v="83110100"/>
    <x v="0"/>
    <x v="0"/>
    <x v="0"/>
    <x v="0"/>
    <x v="0"/>
    <s v="O- KPL Mirando to Agua Dulce Mainline"/>
    <x v="2"/>
    <s v="Benavides (Sweden) System"/>
    <x v="33"/>
    <x v="0"/>
    <x v="0"/>
    <x v="4"/>
    <m/>
    <n v="255.34"/>
    <n v="-255.34"/>
    <x v="2"/>
    <x v="0"/>
    <s v="Journal Import 578150:JV00060010BAX"/>
    <m/>
    <m/>
    <m/>
    <x v="4"/>
    <x v="0"/>
    <x v="0"/>
  </r>
  <r>
    <x v="0"/>
    <x v="0"/>
    <x v="0"/>
    <x v="2"/>
    <s v="83110100"/>
    <x v="0"/>
    <x v="0"/>
    <x v="0"/>
    <x v="0"/>
    <x v="0"/>
    <s v="O- KPL Mirando to Agua Dulce Mainline"/>
    <x v="2"/>
    <s v="Benavides (Sweden) System"/>
    <x v="33"/>
    <x v="0"/>
    <x v="0"/>
    <x v="4"/>
    <m/>
    <n v="112.65"/>
    <n v="-112.65"/>
    <x v="3"/>
    <x v="0"/>
    <s v="Journal Import 621353:JV00060010CAV"/>
    <m/>
    <m/>
    <m/>
    <x v="4"/>
    <x v="0"/>
    <x v="0"/>
  </r>
  <r>
    <x v="0"/>
    <x v="0"/>
    <x v="0"/>
    <x v="2"/>
    <s v="83110100"/>
    <x v="0"/>
    <x v="0"/>
    <x v="0"/>
    <x v="0"/>
    <x v="0"/>
    <s v="O- KPL Mirando to Agua Dulce Mainline"/>
    <x v="2"/>
    <s v="Benavides (Sweden) System"/>
    <x v="33"/>
    <x v="0"/>
    <x v="0"/>
    <x v="4"/>
    <m/>
    <n v="30.04"/>
    <n v="-30.04"/>
    <x v="4"/>
    <x v="0"/>
    <s v="Journal Import 675482:JV00060010DAR"/>
    <m/>
    <m/>
    <m/>
    <x v="4"/>
    <x v="0"/>
    <x v="0"/>
  </r>
  <r>
    <x v="0"/>
    <x v="0"/>
    <x v="0"/>
    <x v="2"/>
    <s v="83110100"/>
    <x v="0"/>
    <x v="0"/>
    <x v="0"/>
    <x v="0"/>
    <x v="0"/>
    <s v="O- KPL Mirando to Agua Dulce Mainline"/>
    <x v="2"/>
    <s v="Benavides (Sweden) System"/>
    <x v="33"/>
    <x v="0"/>
    <x v="0"/>
    <x v="4"/>
    <m/>
    <n v="97.63"/>
    <n v="-97.63"/>
    <x v="5"/>
    <x v="0"/>
    <s v="Journal Import 695889:JV00060010EAD"/>
    <m/>
    <m/>
    <m/>
    <x v="4"/>
    <x v="0"/>
    <x v="0"/>
  </r>
  <r>
    <x v="0"/>
    <x v="0"/>
    <x v="0"/>
    <x v="2"/>
    <s v="83110100"/>
    <x v="0"/>
    <x v="0"/>
    <x v="0"/>
    <x v="0"/>
    <x v="0"/>
    <s v="O- KPL Mirando to Agua Dulce Mainline"/>
    <x v="2"/>
    <s v="Benavides (Sweden) System"/>
    <x v="33"/>
    <x v="0"/>
    <x v="0"/>
    <x v="4"/>
    <m/>
    <n v="150.19999999999999"/>
    <n v="-150.19999999999999"/>
    <x v="5"/>
    <x v="0"/>
    <s v="Journal Import 710255:JV00060010EAR"/>
    <m/>
    <m/>
    <m/>
    <x v="4"/>
    <x v="0"/>
    <x v="0"/>
  </r>
  <r>
    <x v="0"/>
    <x v="0"/>
    <x v="0"/>
    <x v="2"/>
    <s v="86110500"/>
    <x v="0"/>
    <x v="0"/>
    <x v="0"/>
    <x v="0"/>
    <x v="0"/>
    <s v="O- KPL Mirando to Agua Dulce Mainline"/>
    <x v="2"/>
    <s v="Benavides (Sweden) System"/>
    <x v="4"/>
    <x v="0"/>
    <x v="0"/>
    <x v="2"/>
    <m/>
    <n v="-337.5"/>
    <n v="337.5"/>
    <x v="1"/>
    <x v="0"/>
    <s v="Journal Import 500921:H&amp;K Vacuum Trucks, Inc"/>
    <m/>
    <m/>
    <m/>
    <x v="2"/>
    <x v="0"/>
    <x v="0"/>
  </r>
  <r>
    <x v="0"/>
    <x v="0"/>
    <x v="0"/>
    <x v="2"/>
    <s v="89310100"/>
    <x v="0"/>
    <x v="0"/>
    <x v="0"/>
    <x v="0"/>
    <x v="0"/>
    <s v="O- KPL Mirando to Agua Dulce Mainline"/>
    <x v="2"/>
    <s v="Benavides (Sweden) System"/>
    <x v="28"/>
    <x v="0"/>
    <x v="0"/>
    <x v="6"/>
    <m/>
    <n v="464.99"/>
    <n v="-464.99"/>
    <x v="1"/>
    <x v="0"/>
    <s v="MONTLY ACCRUAL 30 &amp; 39Journal Import Created"/>
    <m/>
    <m/>
    <m/>
    <x v="2"/>
    <x v="0"/>
    <x v="0"/>
  </r>
  <r>
    <x v="0"/>
    <x v="0"/>
    <x v="0"/>
    <x v="2"/>
    <s v="89310100"/>
    <x v="0"/>
    <x v="0"/>
    <x v="0"/>
    <x v="0"/>
    <x v="0"/>
    <s v="O- KPL Mirando to Agua Dulce Mainline"/>
    <x v="2"/>
    <s v="Benavides (Sweden) System"/>
    <x v="28"/>
    <x v="0"/>
    <x v="0"/>
    <x v="6"/>
    <m/>
    <n v="3710.62"/>
    <n v="-3710.62"/>
    <x v="1"/>
    <x v="0"/>
    <s v="MONTLY ACCRUAL 30 &amp; 39Journal Import Created"/>
    <m/>
    <m/>
    <m/>
    <x v="2"/>
    <x v="0"/>
    <x v="0"/>
  </r>
  <r>
    <x v="0"/>
    <x v="0"/>
    <x v="0"/>
    <x v="2"/>
    <s v="89310100"/>
    <x v="0"/>
    <x v="0"/>
    <x v="0"/>
    <x v="0"/>
    <x v="0"/>
    <s v="O- KPL Mirando to Agua Dulce Mainline"/>
    <x v="2"/>
    <s v="Benavides (Sweden) System"/>
    <x v="28"/>
    <x v="0"/>
    <x v="0"/>
    <x v="6"/>
    <m/>
    <n v="464.99"/>
    <n v="-464.99"/>
    <x v="2"/>
    <x v="0"/>
    <s v="MONTLY ACCRUAL 30 &amp; 39Journal Import Created"/>
    <m/>
    <m/>
    <m/>
    <x v="2"/>
    <x v="0"/>
    <x v="0"/>
  </r>
  <r>
    <x v="0"/>
    <x v="0"/>
    <x v="0"/>
    <x v="2"/>
    <s v="89310100"/>
    <x v="0"/>
    <x v="0"/>
    <x v="0"/>
    <x v="0"/>
    <x v="0"/>
    <s v="O- KPL Mirando to Agua Dulce Mainline"/>
    <x v="2"/>
    <s v="Benavides (Sweden) System"/>
    <x v="28"/>
    <x v="0"/>
    <x v="0"/>
    <x v="6"/>
    <m/>
    <n v="3710.62"/>
    <n v="-3710.62"/>
    <x v="2"/>
    <x v="0"/>
    <s v="MONTLY ACCRUAL 30 &amp; 39Journal Import Created"/>
    <m/>
    <m/>
    <m/>
    <x v="2"/>
    <x v="0"/>
    <x v="0"/>
  </r>
  <r>
    <x v="0"/>
    <x v="0"/>
    <x v="0"/>
    <x v="2"/>
    <s v="89310100"/>
    <x v="0"/>
    <x v="0"/>
    <x v="0"/>
    <x v="0"/>
    <x v="0"/>
    <s v="O- KPL Mirando to Agua Dulce Mainline"/>
    <x v="2"/>
    <s v="Benavides (Sweden) System"/>
    <x v="28"/>
    <x v="0"/>
    <x v="0"/>
    <x v="6"/>
    <m/>
    <n v="464.99"/>
    <n v="-464.99"/>
    <x v="3"/>
    <x v="0"/>
    <s v="MONTLY ACCRUAL 30 &amp; 39Journal Import Created"/>
    <m/>
    <m/>
    <m/>
    <x v="2"/>
    <x v="0"/>
    <x v="0"/>
  </r>
  <r>
    <x v="0"/>
    <x v="0"/>
    <x v="0"/>
    <x v="2"/>
    <s v="89310100"/>
    <x v="0"/>
    <x v="0"/>
    <x v="0"/>
    <x v="0"/>
    <x v="0"/>
    <s v="O- KPL Mirando to Agua Dulce Mainline"/>
    <x v="2"/>
    <s v="Benavides (Sweden) System"/>
    <x v="28"/>
    <x v="0"/>
    <x v="0"/>
    <x v="6"/>
    <m/>
    <n v="3710.62"/>
    <n v="-3710.62"/>
    <x v="3"/>
    <x v="0"/>
    <s v="MONTLY ACCRUAL 30 &amp; 39Journal Import Created"/>
    <m/>
    <m/>
    <m/>
    <x v="2"/>
    <x v="0"/>
    <x v="0"/>
  </r>
  <r>
    <x v="0"/>
    <x v="0"/>
    <x v="0"/>
    <x v="2"/>
    <s v="89310100"/>
    <x v="0"/>
    <x v="0"/>
    <x v="0"/>
    <x v="0"/>
    <x v="0"/>
    <s v="O- KPL Mirando to Agua Dulce Mainline"/>
    <x v="2"/>
    <s v="Benavides (Sweden) System"/>
    <x v="28"/>
    <x v="0"/>
    <x v="0"/>
    <x v="6"/>
    <m/>
    <n v="464.99"/>
    <n v="-464.99"/>
    <x v="4"/>
    <x v="0"/>
    <s v="MONTLY ACCRUAL 30 &amp; 39Journal Import Created"/>
    <m/>
    <m/>
    <m/>
    <x v="2"/>
    <x v="0"/>
    <x v="0"/>
  </r>
  <r>
    <x v="0"/>
    <x v="0"/>
    <x v="0"/>
    <x v="2"/>
    <s v="89310100"/>
    <x v="0"/>
    <x v="0"/>
    <x v="0"/>
    <x v="0"/>
    <x v="0"/>
    <s v="O- KPL Mirando to Agua Dulce Mainline"/>
    <x v="2"/>
    <s v="Benavides (Sweden) System"/>
    <x v="28"/>
    <x v="0"/>
    <x v="0"/>
    <x v="6"/>
    <m/>
    <n v="3710.62"/>
    <n v="-3710.62"/>
    <x v="4"/>
    <x v="0"/>
    <s v="MONTLY ACCRUAL 30 &amp; 39Journal Import Created"/>
    <m/>
    <m/>
    <m/>
    <x v="2"/>
    <x v="0"/>
    <x v="0"/>
  </r>
  <r>
    <x v="0"/>
    <x v="0"/>
    <x v="0"/>
    <x v="2"/>
    <s v="89310100"/>
    <x v="0"/>
    <x v="0"/>
    <x v="0"/>
    <x v="0"/>
    <x v="0"/>
    <s v="O- KPL Mirando to Agua Dulce Mainline"/>
    <x v="2"/>
    <s v="Benavides (Sweden) System"/>
    <x v="28"/>
    <x v="0"/>
    <x v="0"/>
    <x v="6"/>
    <m/>
    <n v="464.99"/>
    <n v="-464.99"/>
    <x v="5"/>
    <x v="0"/>
    <s v="MONTLY ACCRUAL 30 &amp; 39Journal Import Created"/>
    <m/>
    <m/>
    <m/>
    <x v="2"/>
    <x v="0"/>
    <x v="0"/>
  </r>
  <r>
    <x v="0"/>
    <x v="0"/>
    <x v="0"/>
    <x v="2"/>
    <s v="89310100"/>
    <x v="0"/>
    <x v="0"/>
    <x v="0"/>
    <x v="0"/>
    <x v="0"/>
    <s v="O- KPL Mirando to Agua Dulce Mainline"/>
    <x v="2"/>
    <s v="Benavides (Sweden) System"/>
    <x v="28"/>
    <x v="0"/>
    <x v="0"/>
    <x v="6"/>
    <m/>
    <n v="3710.62"/>
    <n v="-3710.62"/>
    <x v="5"/>
    <x v="0"/>
    <s v="MONTLY ACCRUAL 30 &amp; 39Journal Import Created"/>
    <m/>
    <m/>
    <m/>
    <x v="2"/>
    <x v="0"/>
    <x v="0"/>
  </r>
  <r>
    <x v="0"/>
    <x v="0"/>
    <x v="0"/>
    <x v="2"/>
    <s v="89310100"/>
    <x v="0"/>
    <x v="0"/>
    <x v="0"/>
    <x v="0"/>
    <x v="0"/>
    <s v="O- KPL Mirando to Agua Dulce Mainline"/>
    <x v="2"/>
    <s v="Benavides (Sweden) System"/>
    <x v="28"/>
    <x v="0"/>
    <x v="0"/>
    <x v="6"/>
    <m/>
    <n v="464.99"/>
    <n v="-464.99"/>
    <x v="6"/>
    <x v="0"/>
    <s v="MONTHLY ACCRUAL 30 &amp; 39Journal Import Created"/>
    <m/>
    <m/>
    <m/>
    <x v="2"/>
    <x v="0"/>
    <x v="0"/>
  </r>
  <r>
    <x v="0"/>
    <x v="0"/>
    <x v="0"/>
    <x v="2"/>
    <s v="89310100"/>
    <x v="0"/>
    <x v="0"/>
    <x v="0"/>
    <x v="0"/>
    <x v="0"/>
    <s v="O- KPL Mirando to Agua Dulce Mainline"/>
    <x v="2"/>
    <s v="Benavides (Sweden) System"/>
    <x v="28"/>
    <x v="0"/>
    <x v="0"/>
    <x v="6"/>
    <m/>
    <n v="3710.62"/>
    <n v="-3710.62"/>
    <x v="6"/>
    <x v="0"/>
    <s v="MONTHLY ACCRUAL 30 &amp; 39Journal Import Created"/>
    <m/>
    <m/>
    <m/>
    <x v="2"/>
    <x v="0"/>
    <x v="0"/>
  </r>
  <r>
    <x v="0"/>
    <x v="0"/>
    <x v="0"/>
    <x v="2"/>
    <s v="89310100"/>
    <x v="0"/>
    <x v="0"/>
    <x v="0"/>
    <x v="0"/>
    <x v="0"/>
    <s v="O- KPL Mirando to Agua Dulce Mainline"/>
    <x v="2"/>
    <s v="Benavides (Sweden) System"/>
    <x v="28"/>
    <x v="0"/>
    <x v="0"/>
    <x v="6"/>
    <m/>
    <n v="464.99"/>
    <n v="-464.99"/>
    <x v="7"/>
    <x v="0"/>
    <s v="Property Tax Accrual for Co. 1022 - July 2000Texas - Co. 30"/>
    <m/>
    <m/>
    <m/>
    <x v="2"/>
    <x v="0"/>
    <x v="0"/>
  </r>
  <r>
    <x v="0"/>
    <x v="0"/>
    <x v="0"/>
    <x v="2"/>
    <s v="89310100"/>
    <x v="0"/>
    <x v="0"/>
    <x v="0"/>
    <x v="0"/>
    <x v="0"/>
    <s v="O- KPL Mirando to Agua Dulce Mainline"/>
    <x v="2"/>
    <s v="Benavides (Sweden) System"/>
    <x v="28"/>
    <x v="0"/>
    <x v="0"/>
    <x v="6"/>
    <m/>
    <n v="3710.62"/>
    <n v="-3710.62"/>
    <x v="7"/>
    <x v="0"/>
    <s v="Property Tax Accrual for Co. 1022 - July 2000Texas - Co. 30"/>
    <m/>
    <m/>
    <m/>
    <x v="2"/>
    <x v="0"/>
    <x v="0"/>
  </r>
  <r>
    <x v="0"/>
    <x v="0"/>
    <x v="0"/>
    <x v="2"/>
    <s v="97120100"/>
    <x v="0"/>
    <x v="0"/>
    <x v="0"/>
    <x v="0"/>
    <x v="0"/>
    <s v="O- KPL Mirando to Agua Dulce Mainline"/>
    <x v="2"/>
    <s v="Benavides (Sweden) System"/>
    <x v="29"/>
    <x v="0"/>
    <x v="0"/>
    <x v="7"/>
    <m/>
    <n v="12456.65"/>
    <n v="-12456.65"/>
    <x v="1"/>
    <x v="0"/>
    <s v="z - Depreciation 31-JAN-2000 00:00:00CURRENT DEPRECIATION 31-JAN-2000 00:00:00"/>
    <m/>
    <m/>
    <m/>
    <x v="3"/>
    <x v="0"/>
    <x v="0"/>
  </r>
  <r>
    <x v="0"/>
    <x v="0"/>
    <x v="0"/>
    <x v="2"/>
    <s v="97120100"/>
    <x v="0"/>
    <x v="0"/>
    <x v="0"/>
    <x v="0"/>
    <x v="0"/>
    <s v="O- KPL Mirando to Agua Dulce Mainline"/>
    <x v="2"/>
    <s v="Benavides (Sweden) System"/>
    <x v="29"/>
    <x v="0"/>
    <x v="0"/>
    <x v="7"/>
    <m/>
    <n v="12456.65"/>
    <n v="-12456.65"/>
    <x v="2"/>
    <x v="0"/>
    <s v="z - Depreciation 29-FEB-2000 00:00:00CURRENT DEPRECIATION 29-FEB-2000 00:00:00"/>
    <m/>
    <m/>
    <m/>
    <x v="3"/>
    <x v="0"/>
    <x v="0"/>
  </r>
  <r>
    <x v="0"/>
    <x v="0"/>
    <x v="0"/>
    <x v="2"/>
    <s v="97120100"/>
    <x v="0"/>
    <x v="0"/>
    <x v="0"/>
    <x v="0"/>
    <x v="0"/>
    <s v="O- KPL Mirando to Agua Dulce Mainline"/>
    <x v="2"/>
    <s v="Benavides (Sweden) System"/>
    <x v="29"/>
    <x v="0"/>
    <x v="0"/>
    <x v="7"/>
    <m/>
    <n v="12456.65"/>
    <n v="-12456.65"/>
    <x v="3"/>
    <x v="0"/>
    <s v="z - Depreciation 31-MAR-2000 00:00:00CURRENT DEPRECIATION 31-MAR-2000 00:00:00"/>
    <m/>
    <m/>
    <m/>
    <x v="3"/>
    <x v="0"/>
    <x v="0"/>
  </r>
  <r>
    <x v="0"/>
    <x v="0"/>
    <x v="0"/>
    <x v="2"/>
    <s v="97120100"/>
    <x v="0"/>
    <x v="0"/>
    <x v="0"/>
    <x v="0"/>
    <x v="0"/>
    <s v="O- KPL Mirando to Agua Dulce Mainline"/>
    <x v="2"/>
    <s v="Benavides (Sweden) System"/>
    <x v="29"/>
    <x v="0"/>
    <x v="0"/>
    <x v="7"/>
    <m/>
    <n v="12456.65"/>
    <n v="-12456.65"/>
    <x v="4"/>
    <x v="0"/>
    <s v="z - Depreciation 30-APR-2000 00:00:00CURRENT DEPRECIATION 30-APR-2000 00:00:00"/>
    <m/>
    <m/>
    <m/>
    <x v="3"/>
    <x v="0"/>
    <x v="0"/>
  </r>
  <r>
    <x v="0"/>
    <x v="0"/>
    <x v="0"/>
    <x v="2"/>
    <s v="97120100"/>
    <x v="0"/>
    <x v="0"/>
    <x v="0"/>
    <x v="0"/>
    <x v="0"/>
    <s v="O- KPL Mirando to Agua Dulce Mainline"/>
    <x v="2"/>
    <s v="Benavides (Sweden) System"/>
    <x v="29"/>
    <x v="0"/>
    <x v="0"/>
    <x v="7"/>
    <m/>
    <n v="12672.9"/>
    <n v="-12672.9"/>
    <x v="5"/>
    <x v="0"/>
    <s v="z - Depreciation 31-MAY-2000 00:00:00CURRENT DEPRECIATION 31-MAY-2000 00:00:00"/>
    <m/>
    <m/>
    <m/>
    <x v="3"/>
    <x v="0"/>
    <x v="0"/>
  </r>
  <r>
    <x v="0"/>
    <x v="0"/>
    <x v="0"/>
    <x v="2"/>
    <s v="97120100"/>
    <x v="0"/>
    <x v="0"/>
    <x v="0"/>
    <x v="0"/>
    <x v="0"/>
    <s v="O- KPL Mirando to Agua Dulce Mainline"/>
    <x v="2"/>
    <s v="Benavides (Sweden) System"/>
    <x v="29"/>
    <x v="0"/>
    <x v="0"/>
    <x v="7"/>
    <m/>
    <n v="12672.9"/>
    <n v="-12672.9"/>
    <x v="6"/>
    <x v="0"/>
    <s v="z - Depreciation 30-JUN-2000 00:00:00CURRENT DEPRECIATION 30-JUN-2000 00:00:00"/>
    <m/>
    <m/>
    <m/>
    <x v="3"/>
    <x v="0"/>
    <x v="0"/>
  </r>
  <r>
    <x v="0"/>
    <x v="0"/>
    <x v="0"/>
    <x v="2"/>
    <s v="97120100"/>
    <x v="0"/>
    <x v="0"/>
    <x v="0"/>
    <x v="0"/>
    <x v="0"/>
    <s v="O- KPL Mirando to Agua Dulce Mainline"/>
    <x v="2"/>
    <s v="Benavides (Sweden) System"/>
    <x v="29"/>
    <x v="0"/>
    <x v="0"/>
    <x v="7"/>
    <m/>
    <n v="12672.9"/>
    <n v="-12672.9"/>
    <x v="7"/>
    <x v="0"/>
    <s v="z - Depreciation 31-JUL-2000 00:00:00CURRENT DEPRECIATION 31-JUL-2000 00:00:00"/>
    <m/>
    <m/>
    <m/>
    <x v="3"/>
    <x v="0"/>
    <x v="0"/>
  </r>
  <r>
    <x v="0"/>
    <x v="0"/>
    <x v="0"/>
    <x v="12"/>
    <s v="83110100"/>
    <x v="0"/>
    <x v="0"/>
    <x v="0"/>
    <x v="0"/>
    <x v="0"/>
    <s v="O- KPL Benavides (Sweden) System"/>
    <x v="2"/>
    <s v="Benavides (Sweden) System"/>
    <x v="33"/>
    <x v="0"/>
    <x v="0"/>
    <x v="4"/>
    <m/>
    <n v="354.25"/>
    <n v="-354.25"/>
    <x v="1"/>
    <x v="0"/>
    <s v="Journal Import 518977:JV00060010AAJ"/>
    <m/>
    <m/>
    <m/>
    <x v="4"/>
    <x v="0"/>
    <x v="0"/>
  </r>
  <r>
    <x v="0"/>
    <x v="0"/>
    <x v="0"/>
    <x v="12"/>
    <s v="83110100"/>
    <x v="0"/>
    <x v="0"/>
    <x v="0"/>
    <x v="0"/>
    <x v="0"/>
    <s v="O- KPL Benavides (Sweden) System"/>
    <x v="2"/>
    <s v="Benavides (Sweden) System"/>
    <x v="33"/>
    <x v="0"/>
    <x v="0"/>
    <x v="4"/>
    <m/>
    <n v="1280.4000000000001"/>
    <n v="-1280.4000000000001"/>
    <x v="1"/>
    <x v="0"/>
    <s v="Journal Import 519512:JV00060002AAK"/>
    <m/>
    <m/>
    <m/>
    <x v="4"/>
    <x v="0"/>
    <x v="0"/>
  </r>
  <r>
    <x v="0"/>
    <x v="0"/>
    <x v="0"/>
    <x v="12"/>
    <s v="83110100"/>
    <x v="0"/>
    <x v="0"/>
    <x v="0"/>
    <x v="0"/>
    <x v="0"/>
    <s v="O- KPL Benavides (Sweden) System"/>
    <x v="2"/>
    <s v="Benavides (Sweden) System"/>
    <x v="33"/>
    <x v="0"/>
    <x v="0"/>
    <x v="4"/>
    <m/>
    <n v="518.19000000000005"/>
    <n v="-518.19000000000005"/>
    <x v="1"/>
    <x v="0"/>
    <s v="Journal Import 538327:JV00060010AAW"/>
    <m/>
    <m/>
    <m/>
    <x v="4"/>
    <x v="0"/>
    <x v="0"/>
  </r>
  <r>
    <x v="0"/>
    <x v="0"/>
    <x v="0"/>
    <x v="12"/>
    <s v="83110100"/>
    <x v="0"/>
    <x v="0"/>
    <x v="0"/>
    <x v="0"/>
    <x v="0"/>
    <s v="O- KPL Benavides (Sweden) System"/>
    <x v="2"/>
    <s v="Benavides (Sweden) System"/>
    <x v="33"/>
    <x v="0"/>
    <x v="0"/>
    <x v="4"/>
    <m/>
    <n v="653.4"/>
    <n v="-653.4"/>
    <x v="1"/>
    <x v="0"/>
    <s v="Journal Import 538327:JV00060002ABA"/>
    <m/>
    <m/>
    <m/>
    <x v="4"/>
    <x v="0"/>
    <x v="0"/>
  </r>
  <r>
    <x v="0"/>
    <x v="0"/>
    <x v="0"/>
    <x v="12"/>
    <s v="83110100"/>
    <x v="0"/>
    <x v="0"/>
    <x v="0"/>
    <x v="0"/>
    <x v="0"/>
    <s v="O- KPL Benavides (Sweden) System"/>
    <x v="2"/>
    <s v="Benavides (Sweden) System"/>
    <x v="33"/>
    <x v="0"/>
    <x v="0"/>
    <x v="4"/>
    <m/>
    <n v="1201.5999999999999"/>
    <n v="-1201.5999999999999"/>
    <x v="2"/>
    <x v="0"/>
    <s v="Journal Import 561663:JV00060010BAJ"/>
    <m/>
    <m/>
    <m/>
    <x v="4"/>
    <x v="0"/>
    <x v="0"/>
  </r>
  <r>
    <x v="0"/>
    <x v="0"/>
    <x v="0"/>
    <x v="12"/>
    <s v="83110100"/>
    <x v="0"/>
    <x v="0"/>
    <x v="0"/>
    <x v="0"/>
    <x v="0"/>
    <s v="O- KPL Benavides (Sweden) System"/>
    <x v="2"/>
    <s v="Benavides (Sweden) System"/>
    <x v="33"/>
    <x v="0"/>
    <x v="0"/>
    <x v="4"/>
    <m/>
    <n v="653.4"/>
    <n v="-653.4"/>
    <x v="2"/>
    <x v="0"/>
    <s v="Journal Import 563787:JV00060002BAN"/>
    <m/>
    <m/>
    <m/>
    <x v="4"/>
    <x v="0"/>
    <x v="0"/>
  </r>
  <r>
    <x v="0"/>
    <x v="0"/>
    <x v="0"/>
    <x v="12"/>
    <s v="83110100"/>
    <x v="0"/>
    <x v="0"/>
    <x v="0"/>
    <x v="0"/>
    <x v="0"/>
    <s v="O- KPL Benavides (Sweden) System"/>
    <x v="2"/>
    <s v="Benavides (Sweden) System"/>
    <x v="33"/>
    <x v="0"/>
    <x v="0"/>
    <x v="4"/>
    <m/>
    <n v="443.09"/>
    <n v="-443.09"/>
    <x v="2"/>
    <x v="0"/>
    <s v="Journal Import 578150:JV00060010BAX"/>
    <m/>
    <m/>
    <m/>
    <x v="4"/>
    <x v="0"/>
    <x v="0"/>
  </r>
  <r>
    <x v="0"/>
    <x v="0"/>
    <x v="0"/>
    <x v="12"/>
    <s v="83110100"/>
    <x v="0"/>
    <x v="0"/>
    <x v="0"/>
    <x v="0"/>
    <x v="0"/>
    <s v="O- KPL Benavides (Sweden) System"/>
    <x v="2"/>
    <s v="Benavides (Sweden) System"/>
    <x v="33"/>
    <x v="0"/>
    <x v="0"/>
    <x v="4"/>
    <m/>
    <n v="653.4"/>
    <n v="-653.4"/>
    <x v="2"/>
    <x v="0"/>
    <s v="Journal Import 582232:JV00060002BBB"/>
    <m/>
    <m/>
    <m/>
    <x v="4"/>
    <x v="0"/>
    <x v="0"/>
  </r>
  <r>
    <x v="0"/>
    <x v="0"/>
    <x v="0"/>
    <x v="12"/>
    <s v="83110100"/>
    <x v="0"/>
    <x v="0"/>
    <x v="0"/>
    <x v="0"/>
    <x v="0"/>
    <s v="O- KPL Benavides (Sweden) System"/>
    <x v="2"/>
    <s v="Benavides (Sweden) System"/>
    <x v="33"/>
    <x v="0"/>
    <x v="0"/>
    <x v="4"/>
    <m/>
    <n v="990"/>
    <n v="-990"/>
    <x v="3"/>
    <x v="0"/>
    <s v="Journal Import 608732:JV00060002CAM"/>
    <m/>
    <m/>
    <m/>
    <x v="4"/>
    <x v="0"/>
    <x v="0"/>
  </r>
  <r>
    <x v="0"/>
    <x v="0"/>
    <x v="0"/>
    <x v="12"/>
    <s v="83110100"/>
    <x v="0"/>
    <x v="0"/>
    <x v="0"/>
    <x v="0"/>
    <x v="0"/>
    <s v="O- KPL Benavides (Sweden) System"/>
    <x v="2"/>
    <s v="Benavides (Sweden) System"/>
    <x v="33"/>
    <x v="0"/>
    <x v="0"/>
    <x v="4"/>
    <m/>
    <n v="818.59"/>
    <n v="-818.59"/>
    <x v="3"/>
    <x v="0"/>
    <s v="Journal Import 599095:JV00060010CAH"/>
    <m/>
    <m/>
    <m/>
    <x v="4"/>
    <x v="0"/>
    <x v="0"/>
  </r>
  <r>
    <x v="0"/>
    <x v="0"/>
    <x v="0"/>
    <x v="12"/>
    <s v="83110100"/>
    <x v="0"/>
    <x v="0"/>
    <x v="0"/>
    <x v="0"/>
    <x v="0"/>
    <s v="O- KPL Benavides (Sweden) System"/>
    <x v="2"/>
    <s v="Benavides (Sweden) System"/>
    <x v="33"/>
    <x v="0"/>
    <x v="0"/>
    <x v="4"/>
    <m/>
    <n v="435.58"/>
    <n v="-435.58"/>
    <x v="3"/>
    <x v="0"/>
    <s v="Journal Import 621353:JV00060010CAV"/>
    <m/>
    <m/>
    <m/>
    <x v="4"/>
    <x v="0"/>
    <x v="0"/>
  </r>
  <r>
    <x v="0"/>
    <x v="0"/>
    <x v="0"/>
    <x v="12"/>
    <s v="83110100"/>
    <x v="0"/>
    <x v="0"/>
    <x v="0"/>
    <x v="0"/>
    <x v="0"/>
    <s v="O- KPL Benavides (Sweden) System"/>
    <x v="2"/>
    <s v="Benavides (Sweden) System"/>
    <x v="33"/>
    <x v="0"/>
    <x v="0"/>
    <x v="4"/>
    <m/>
    <n v="1265.4000000000001"/>
    <n v="-1265.4000000000001"/>
    <x v="3"/>
    <x v="0"/>
    <s v="Journal Import 632022:JV00060002CBC"/>
    <m/>
    <m/>
    <m/>
    <x v="4"/>
    <x v="0"/>
    <x v="0"/>
  </r>
  <r>
    <x v="0"/>
    <x v="0"/>
    <x v="0"/>
    <x v="12"/>
    <s v="83110100"/>
    <x v="0"/>
    <x v="0"/>
    <x v="0"/>
    <x v="0"/>
    <x v="0"/>
    <s v="O- KPL Benavides (Sweden) System"/>
    <x v="2"/>
    <s v="Benavides (Sweden) System"/>
    <x v="33"/>
    <x v="0"/>
    <x v="0"/>
    <x v="4"/>
    <m/>
    <n v="180.24"/>
    <n v="-180.24"/>
    <x v="4"/>
    <x v="0"/>
    <s v="Journal Import 653208:JV00060010DAD"/>
    <m/>
    <m/>
    <m/>
    <x v="4"/>
    <x v="0"/>
    <x v="0"/>
  </r>
  <r>
    <x v="0"/>
    <x v="0"/>
    <x v="0"/>
    <x v="12"/>
    <s v="83110100"/>
    <x v="0"/>
    <x v="0"/>
    <x v="0"/>
    <x v="0"/>
    <x v="0"/>
    <s v="O- KPL Benavides (Sweden) System"/>
    <x v="2"/>
    <s v="Benavides (Sweden) System"/>
    <x v="33"/>
    <x v="0"/>
    <x v="0"/>
    <x v="4"/>
    <m/>
    <n v="1265.4000000000001"/>
    <n v="-1265.4000000000001"/>
    <x v="4"/>
    <x v="0"/>
    <s v="Journal Import 655765:JV00060002DAK"/>
    <m/>
    <m/>
    <m/>
    <x v="4"/>
    <x v="0"/>
    <x v="0"/>
  </r>
  <r>
    <x v="0"/>
    <x v="0"/>
    <x v="0"/>
    <x v="12"/>
    <s v="83110100"/>
    <x v="0"/>
    <x v="0"/>
    <x v="0"/>
    <x v="0"/>
    <x v="0"/>
    <s v="O- KPL Benavides (Sweden) System"/>
    <x v="2"/>
    <s v="Benavides (Sweden) System"/>
    <x v="33"/>
    <x v="0"/>
    <x v="0"/>
    <x v="4"/>
    <m/>
    <n v="277.87"/>
    <n v="-277.87"/>
    <x v="4"/>
    <x v="0"/>
    <s v="Journal Import 675482:JV00060010DAR"/>
    <m/>
    <m/>
    <m/>
    <x v="4"/>
    <x v="0"/>
    <x v="0"/>
  </r>
  <r>
    <x v="0"/>
    <x v="0"/>
    <x v="0"/>
    <x v="12"/>
    <s v="83110100"/>
    <x v="0"/>
    <x v="0"/>
    <x v="0"/>
    <x v="0"/>
    <x v="0"/>
    <s v="O- KPL Benavides (Sweden) System"/>
    <x v="2"/>
    <s v="Benavides (Sweden) System"/>
    <x v="33"/>
    <x v="0"/>
    <x v="0"/>
    <x v="4"/>
    <m/>
    <n v="1265.4000000000001"/>
    <n v="-1265.4000000000001"/>
    <x v="4"/>
    <x v="0"/>
    <s v="Journal Import 677280:JV00060002DAY"/>
    <m/>
    <m/>
    <m/>
    <x v="4"/>
    <x v="0"/>
    <x v="0"/>
  </r>
  <r>
    <x v="0"/>
    <x v="0"/>
    <x v="0"/>
    <x v="12"/>
    <s v="83110100"/>
    <x v="0"/>
    <x v="0"/>
    <x v="0"/>
    <x v="0"/>
    <x v="0"/>
    <s v="O- KPL Benavides (Sweden) System"/>
    <x v="2"/>
    <s v="Benavides (Sweden) System"/>
    <x v="33"/>
    <x v="0"/>
    <x v="0"/>
    <x v="4"/>
    <m/>
    <n v="1265.4000000000001"/>
    <n v="-1265.4000000000001"/>
    <x v="5"/>
    <x v="0"/>
    <s v="Journal Import 726272:JV00060002EBB"/>
    <m/>
    <m/>
    <m/>
    <x v="4"/>
    <x v="0"/>
    <x v="0"/>
  </r>
  <r>
    <x v="0"/>
    <x v="0"/>
    <x v="0"/>
    <x v="12"/>
    <s v="83110100"/>
    <x v="0"/>
    <x v="0"/>
    <x v="0"/>
    <x v="0"/>
    <x v="0"/>
    <s v="O- KPL Benavides (Sweden) System"/>
    <x v="2"/>
    <s v="Benavides (Sweden) System"/>
    <x v="33"/>
    <x v="0"/>
    <x v="0"/>
    <x v="4"/>
    <m/>
    <n v="1265.4000000000001"/>
    <n v="-1265.4000000000001"/>
    <x v="5"/>
    <x v="0"/>
    <s v="Journal Import 726248:JV00060002EAN"/>
    <m/>
    <m/>
    <m/>
    <x v="4"/>
    <x v="0"/>
    <x v="0"/>
  </r>
  <r>
    <x v="0"/>
    <x v="0"/>
    <x v="0"/>
    <x v="12"/>
    <s v="83110100"/>
    <x v="0"/>
    <x v="0"/>
    <x v="0"/>
    <x v="0"/>
    <x v="0"/>
    <s v="O- KPL Benavides (Sweden) System"/>
    <x v="2"/>
    <s v="Benavides (Sweden) System"/>
    <x v="33"/>
    <x v="0"/>
    <x v="0"/>
    <x v="4"/>
    <m/>
    <n v="337.95"/>
    <n v="-337.95"/>
    <x v="5"/>
    <x v="0"/>
    <s v="Journal Import 695889:JV00060010EAD"/>
    <m/>
    <m/>
    <m/>
    <x v="4"/>
    <x v="0"/>
    <x v="0"/>
  </r>
  <r>
    <x v="0"/>
    <x v="0"/>
    <x v="0"/>
    <x v="12"/>
    <s v="83110100"/>
    <x v="0"/>
    <x v="0"/>
    <x v="0"/>
    <x v="0"/>
    <x v="0"/>
    <s v="O- KPL Benavides (Sweden) System"/>
    <x v="2"/>
    <s v="Benavides (Sweden) System"/>
    <x v="33"/>
    <x v="0"/>
    <x v="0"/>
    <x v="4"/>
    <m/>
    <n v="300.39999999999998"/>
    <n v="-300.39999999999998"/>
    <x v="5"/>
    <x v="0"/>
    <s v="Journal Import 710255:JV00060010EAR"/>
    <m/>
    <m/>
    <m/>
    <x v="4"/>
    <x v="0"/>
    <x v="0"/>
  </r>
  <r>
    <x v="0"/>
    <x v="0"/>
    <x v="0"/>
    <x v="12"/>
    <s v="83110100"/>
    <x v="0"/>
    <x v="0"/>
    <x v="0"/>
    <x v="0"/>
    <x v="0"/>
    <s v="O- KPL Benavides (Sweden) System"/>
    <x v="2"/>
    <s v="Benavides (Sweden) System"/>
    <x v="33"/>
    <x v="0"/>
    <x v="0"/>
    <x v="4"/>
    <m/>
    <n v="1464.62"/>
    <n v="-1464.62"/>
    <x v="6"/>
    <x v="0"/>
    <s v="Journal Import 803355:JV00060002FBE"/>
    <m/>
    <m/>
    <m/>
    <x v="4"/>
    <x v="0"/>
    <x v="0"/>
  </r>
  <r>
    <x v="0"/>
    <x v="0"/>
    <x v="0"/>
    <x v="12"/>
    <s v="83110100"/>
    <x v="0"/>
    <x v="0"/>
    <x v="0"/>
    <x v="0"/>
    <x v="0"/>
    <s v="O- KPL Benavides (Sweden) System"/>
    <x v="2"/>
    <s v="Benavides (Sweden) System"/>
    <x v="33"/>
    <x v="0"/>
    <x v="0"/>
    <x v="4"/>
    <m/>
    <n v="1464.62"/>
    <n v="-1464.62"/>
    <x v="6"/>
    <x v="0"/>
    <s v="Journal Import 788837:JV00060002FAO"/>
    <m/>
    <m/>
    <m/>
    <x v="4"/>
    <x v="0"/>
    <x v="0"/>
  </r>
  <r>
    <x v="0"/>
    <x v="0"/>
    <x v="0"/>
    <x v="12"/>
    <s v="83110100"/>
    <x v="0"/>
    <x v="0"/>
    <x v="0"/>
    <x v="0"/>
    <x v="0"/>
    <s v="O- KPL Benavides (Sweden) System"/>
    <x v="2"/>
    <s v="Benavides (Sweden) System"/>
    <x v="33"/>
    <x v="0"/>
    <x v="0"/>
    <x v="4"/>
    <m/>
    <n v="1543.82"/>
    <n v="-1543.82"/>
    <x v="7"/>
    <x v="0"/>
    <s v="Journal Import 881907:Journal Import Created"/>
    <m/>
    <m/>
    <m/>
    <x v="4"/>
    <x v="0"/>
    <x v="0"/>
  </r>
  <r>
    <x v="0"/>
    <x v="0"/>
    <x v="0"/>
    <x v="12"/>
    <s v="83110100"/>
    <x v="0"/>
    <x v="0"/>
    <x v="0"/>
    <x v="0"/>
    <x v="0"/>
    <s v="O- KPL Benavides (Sweden) System"/>
    <x v="2"/>
    <s v="Benavides (Sweden) System"/>
    <x v="33"/>
    <x v="0"/>
    <x v="0"/>
    <x v="4"/>
    <m/>
    <n v="1543.82"/>
    <n v="-1543.82"/>
    <x v="7"/>
    <x v="0"/>
    <s v="Journal Import 882350:Journal Import Created"/>
    <m/>
    <m/>
    <m/>
    <x v="4"/>
    <x v="0"/>
    <x v="0"/>
  </r>
  <r>
    <x v="0"/>
    <x v="0"/>
    <x v="0"/>
    <x v="12"/>
    <s v="86110500"/>
    <x v="0"/>
    <x v="0"/>
    <x v="0"/>
    <x v="0"/>
    <x v="0"/>
    <s v="O- KPL Benavides (Sweden) System"/>
    <x v="2"/>
    <s v="Benavides (Sweden) System"/>
    <x v="4"/>
    <x v="0"/>
    <x v="0"/>
    <x v="2"/>
    <m/>
    <n v="-16000"/>
    <n v="16000"/>
    <x v="1"/>
    <x v="0"/>
    <s v="Journal Import 500921:Tuboscope, Netco"/>
    <m/>
    <m/>
    <m/>
    <x v="2"/>
    <x v="0"/>
    <x v="0"/>
  </r>
  <r>
    <x v="0"/>
    <x v="0"/>
    <x v="0"/>
    <x v="12"/>
    <s v="86110500"/>
    <x v="0"/>
    <x v="0"/>
    <x v="0"/>
    <x v="0"/>
    <x v="0"/>
    <s v="O- KPL Benavides (Sweden) System"/>
    <x v="2"/>
    <s v="Benavides (Sweden) System"/>
    <x v="4"/>
    <x v="0"/>
    <x v="0"/>
    <x v="2"/>
    <m/>
    <n v="-366.78"/>
    <n v="366.78"/>
    <x v="1"/>
    <x v="0"/>
    <s v="BOOKING VOID CHKS/KAPS ENTRIES IN ORACLEBOOKING VOID CHKS/KAPS ENTRIES IN ORACLE"/>
    <m/>
    <m/>
    <m/>
    <x v="5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9.3000000000000007"/>
    <n v="-9.3000000000000007"/>
    <x v="1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27.9"/>
    <n v="-27.9"/>
    <x v="1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27.9"/>
    <n v="-27.9"/>
    <x v="1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65.099999999999994"/>
    <n v="-65.099999999999994"/>
    <x v="1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65.099999999999994"/>
    <n v="-65.099999999999994"/>
    <x v="1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130.19999999999999"/>
    <n v="-130.19999999999999"/>
    <x v="1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334.79"/>
    <n v="-334.79"/>
    <x v="1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446.39"/>
    <n v="-446.39"/>
    <x v="1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464.99"/>
    <n v="-464.99"/>
    <x v="1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492.89"/>
    <n v="-492.89"/>
    <x v="1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1515.87"/>
    <n v="-1515.87"/>
    <x v="1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3143.33"/>
    <n v="-3143.33"/>
    <x v="1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4268.6099999999997"/>
    <n v="-4268.6099999999997"/>
    <x v="1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4.0999999999999996"/>
    <n v="-4.0999999999999996"/>
    <x v="1"/>
    <x v="0"/>
    <s v="MOVE ITEMS TO CORRECT PC AND CCJAN. ACCRUAL PROPERTY TAXBAALMANK07 01/00 Spreadsheet 540170: A 605107MONTLY ACCRUAL 30 &amp; 39JAN. ACCRUAL PROPERTY TAX Accrual USD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13.81"/>
    <n v="-13.81"/>
    <x v="1"/>
    <x v="0"/>
    <s v="MOVE ITEMS TO CORRECT PC AND CCJAN. ACCRUAL PROPERTY TAXBAALMANK07 01/00 Spreadsheet 540170: A 605107MONTLY ACCRUAL 30 &amp; 39JAN. ACCRUAL PROPERTY TAX Accrual USD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18.690000000000001"/>
    <n v="-18.690000000000001"/>
    <x v="1"/>
    <x v="0"/>
    <s v="MOVE ITEMS TO CORRECT PC AND CCJAN. ACCRUAL PROPERTY TAXBAALMANK07 01/00 Spreadsheet 540170: A 605107MONTLY ACCRUAL 30 &amp; 39JAN. ACCRUAL PROPERTY TAX Accrual USD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29.9"/>
    <n v="-29.9"/>
    <x v="1"/>
    <x v="0"/>
    <s v="MOVE ITEMS TO CORRECT PC AND CCJAN. ACCRUAL PROPERTY TAXBAALMANK07 01/00 Spreadsheet 540170: A 605107MONTLY ACCRUAL 30 &amp; 39JAN. ACCRUAL PROPERTY TAX Accrual USD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76.739999999999995"/>
    <n v="-76.739999999999995"/>
    <x v="1"/>
    <x v="0"/>
    <s v="MOVE ITEMS TO CORRECT PC AND CCJAN. ACCRUAL PROPERTY TAXBAALMANK07 01/00 Spreadsheet 540170: A 605107MONTLY ACCRUAL 30 &amp; 39JAN. ACCRUAL PROPERTY TAX Accrual USD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245.71"/>
    <n v="-245.71"/>
    <x v="1"/>
    <x v="0"/>
    <s v="MOVE ITEMS TO CORRECT PC AND CCJAN. ACCRUAL PROPERTY TAXBAALMANK07 01/00 Spreadsheet 540170: A 605107MONTLY ACCRUAL 30 &amp; 39JAN. ACCRUAL PROPERTY TAX Accrual USD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609.24"/>
    <n v="-609.24"/>
    <x v="1"/>
    <x v="0"/>
    <s v="MOVE ITEMS TO CORRECT PC AND CCJAN. ACCRUAL PROPERTY TAXBAALMANK07 01/00 Spreadsheet 540170: A 605107MONTLY ACCRUAL 30 &amp; 39JAN. ACCRUAL PROPERTY TAX Accrual USD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1976.6"/>
    <n v="-1976.6"/>
    <x v="1"/>
    <x v="0"/>
    <s v="MOVE ITEMS TO CORRECT PC AND CCJAN. ACCRUAL PROPERTY TAXBAALMANK07 01/00 Spreadsheet 540170: A 605107MONTLY ACCRUAL 30 &amp; 39JAN. ACCRUAL PROPERTY TAX Accrual USD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9.3000000000000007"/>
    <n v="-9.3000000000000007"/>
    <x v="2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27.9"/>
    <n v="-27.9"/>
    <x v="2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27.9"/>
    <n v="-27.9"/>
    <x v="2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65.099999999999994"/>
    <n v="-65.099999999999994"/>
    <x v="2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65.099999999999994"/>
    <n v="-65.099999999999994"/>
    <x v="2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130.19999999999999"/>
    <n v="-130.19999999999999"/>
    <x v="2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334.79"/>
    <n v="-334.79"/>
    <x v="2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446.39"/>
    <n v="-446.39"/>
    <x v="2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464.99"/>
    <n v="-464.99"/>
    <x v="2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492.89"/>
    <n v="-492.89"/>
    <x v="2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1515.87"/>
    <n v="-1515.87"/>
    <x v="2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3143.33"/>
    <n v="-3143.33"/>
    <x v="2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4268.6099999999997"/>
    <n v="-4268.6099999999997"/>
    <x v="2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9.3000000000000007"/>
    <n v="-9.3000000000000007"/>
    <x v="3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27.9"/>
    <n v="-27.9"/>
    <x v="3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27.9"/>
    <n v="-27.9"/>
    <x v="3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65.099999999999994"/>
    <n v="-65.099999999999994"/>
    <x v="3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65.099999999999994"/>
    <n v="-65.099999999999994"/>
    <x v="3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130.19999999999999"/>
    <n v="-130.19999999999999"/>
    <x v="3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334.79"/>
    <n v="-334.79"/>
    <x v="3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446.39"/>
    <n v="-446.39"/>
    <x v="3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464.99"/>
    <n v="-464.99"/>
    <x v="3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492.89"/>
    <n v="-492.89"/>
    <x v="3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1515.87"/>
    <n v="-1515.87"/>
    <x v="3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3143.33"/>
    <n v="-3143.33"/>
    <x v="3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4268.6099999999997"/>
    <n v="-4268.6099999999997"/>
    <x v="3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9.3000000000000007"/>
    <n v="-9.3000000000000007"/>
    <x v="4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27.9"/>
    <n v="-27.9"/>
    <x v="4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27.9"/>
    <n v="-27.9"/>
    <x v="4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65.099999999999994"/>
    <n v="-65.099999999999994"/>
    <x v="4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65.099999999999994"/>
    <n v="-65.099999999999994"/>
    <x v="4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130.19999999999999"/>
    <n v="-130.19999999999999"/>
    <x v="4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334.79"/>
    <n v="-334.79"/>
    <x v="4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446.39"/>
    <n v="-446.39"/>
    <x v="4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464.99"/>
    <n v="-464.99"/>
    <x v="4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492.89"/>
    <n v="-492.89"/>
    <x v="4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1515.87"/>
    <n v="-1515.87"/>
    <x v="4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3143.33"/>
    <n v="-3143.33"/>
    <x v="4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4268.6099999999997"/>
    <n v="-4268.6099999999997"/>
    <x v="4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9.3000000000000007"/>
    <n v="-9.3000000000000007"/>
    <x v="5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27.9"/>
    <n v="-27.9"/>
    <x v="5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27.9"/>
    <n v="-27.9"/>
    <x v="5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65.099999999999994"/>
    <n v="-65.099999999999994"/>
    <x v="5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65.099999999999994"/>
    <n v="-65.099999999999994"/>
    <x v="5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130.19999999999999"/>
    <n v="-130.19999999999999"/>
    <x v="5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334.79"/>
    <n v="-334.79"/>
    <x v="5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446.39"/>
    <n v="-446.39"/>
    <x v="5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464.99"/>
    <n v="-464.99"/>
    <x v="5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492.89"/>
    <n v="-492.89"/>
    <x v="5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1515.87"/>
    <n v="-1515.87"/>
    <x v="5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3143.33"/>
    <n v="-3143.33"/>
    <x v="5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4268.6099999999997"/>
    <n v="-4268.6099999999997"/>
    <x v="5"/>
    <x v="0"/>
    <s v="MONT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9.3000000000000007"/>
    <n v="-9.3000000000000007"/>
    <x v="6"/>
    <x v="0"/>
    <s v="MONTH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27.9"/>
    <n v="-27.9"/>
    <x v="6"/>
    <x v="0"/>
    <s v="MONTH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27.9"/>
    <n v="-27.9"/>
    <x v="6"/>
    <x v="0"/>
    <s v="MONTH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65.099999999999994"/>
    <n v="-65.099999999999994"/>
    <x v="6"/>
    <x v="0"/>
    <s v="MONTH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65.099999999999994"/>
    <n v="-65.099999999999994"/>
    <x v="6"/>
    <x v="0"/>
    <s v="MONTH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130.19999999999999"/>
    <n v="-130.19999999999999"/>
    <x v="6"/>
    <x v="0"/>
    <s v="MONTH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334.79"/>
    <n v="-334.79"/>
    <x v="6"/>
    <x v="0"/>
    <s v="MONTH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446.39"/>
    <n v="-446.39"/>
    <x v="6"/>
    <x v="0"/>
    <s v="MONTH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464.99"/>
    <n v="-464.99"/>
    <x v="6"/>
    <x v="0"/>
    <s v="MONTH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492.89"/>
    <n v="-492.89"/>
    <x v="6"/>
    <x v="0"/>
    <s v="MONTH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1515.87"/>
    <n v="-1515.87"/>
    <x v="6"/>
    <x v="0"/>
    <s v="MONTH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3143.33"/>
    <n v="-3143.33"/>
    <x v="6"/>
    <x v="0"/>
    <s v="MONTH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4268.6099999999997"/>
    <n v="-4268.6099999999997"/>
    <x v="6"/>
    <x v="0"/>
    <s v="MONTHLY ACCRUAL 30 &amp; 39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9.3000000000000007"/>
    <n v="-9.3000000000000007"/>
    <x v="7"/>
    <x v="0"/>
    <s v="Property Tax Accrual for Co. 1022 - July 2000Texas - Co. 30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27.9"/>
    <n v="-27.9"/>
    <x v="7"/>
    <x v="0"/>
    <s v="Property Tax Accrual for Co. 1022 - July 2000Texas - Co. 30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27.9"/>
    <n v="-27.9"/>
    <x v="7"/>
    <x v="0"/>
    <s v="Property Tax Accrual for Co. 1022 - July 2000Texas - Co. 30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65.099999999999994"/>
    <n v="-65.099999999999994"/>
    <x v="7"/>
    <x v="0"/>
    <s v="Property Tax Accrual for Co. 1022 - July 2000Texas - Co. 30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65.099999999999994"/>
    <n v="-65.099999999999994"/>
    <x v="7"/>
    <x v="0"/>
    <s v="Property Tax Accrual for Co. 1022 - July 2000Texas - Co. 30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130.19999999999999"/>
    <n v="-130.19999999999999"/>
    <x v="7"/>
    <x v="0"/>
    <s v="Property Tax Accrual for Co. 1022 - July 2000Texas - Co. 30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334.79"/>
    <n v="-334.79"/>
    <x v="7"/>
    <x v="0"/>
    <s v="Property Tax Accrual for Co. 1022 - July 2000Texas - Co. 30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446.39"/>
    <n v="-446.39"/>
    <x v="7"/>
    <x v="0"/>
    <s v="Property Tax Accrual for Co. 1022 - July 2000Texas - Co. 30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464.99"/>
    <n v="-464.99"/>
    <x v="7"/>
    <x v="0"/>
    <s v="Property Tax Accrual for Co. 1022 - July 2000Texas - Co. 30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492.89"/>
    <n v="-492.89"/>
    <x v="7"/>
    <x v="0"/>
    <s v="Property Tax Accrual for Co. 1022 - July 2000Texas - Co. 30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1515.87"/>
    <n v="-1515.87"/>
    <x v="7"/>
    <x v="0"/>
    <s v="Property Tax Accrual for Co. 1022 - July 2000Texas - Co. 30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3143.33"/>
    <n v="-3143.33"/>
    <x v="7"/>
    <x v="0"/>
    <s v="Property Tax Accrual for Co. 1022 - July 2000Texas - Co. 30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4268.6099999999997"/>
    <n v="-4268.6099999999997"/>
    <x v="7"/>
    <x v="0"/>
    <s v="Property Tax Accrual for Co. 1022 - July 2000Texas - Co. 30"/>
    <m/>
    <m/>
    <m/>
    <x v="2"/>
    <x v="0"/>
    <x v="0"/>
  </r>
  <r>
    <x v="0"/>
    <x v="0"/>
    <x v="0"/>
    <x v="12"/>
    <s v="89430100"/>
    <x v="0"/>
    <x v="0"/>
    <x v="0"/>
    <x v="0"/>
    <x v="0"/>
    <s v="O- KPL Benavides (Sweden) System"/>
    <x v="2"/>
    <s v="Benavides (Sweden) System"/>
    <x v="0"/>
    <x v="0"/>
    <x v="0"/>
    <x v="0"/>
    <m/>
    <n v="-100"/>
    <n v="100"/>
    <x v="3"/>
    <x v="0"/>
    <s v="Journal Import 605441:Journal Import Created"/>
    <m/>
    <m/>
    <m/>
    <x v="1"/>
    <x v="0"/>
    <x v="0"/>
  </r>
  <r>
    <x v="0"/>
    <x v="0"/>
    <x v="0"/>
    <x v="12"/>
    <s v="89430100"/>
    <x v="0"/>
    <x v="0"/>
    <x v="0"/>
    <x v="0"/>
    <x v="0"/>
    <s v="O- KPL Benavides (Sweden) System"/>
    <x v="2"/>
    <s v="Benavides (Sweden) System"/>
    <x v="0"/>
    <x v="0"/>
    <x v="0"/>
    <x v="0"/>
    <m/>
    <n v="-300"/>
    <n v="300"/>
    <x v="5"/>
    <x v="0"/>
    <s v="Journal Import 712378:Journal Import Created"/>
    <m/>
    <m/>
    <m/>
    <x v="1"/>
    <x v="0"/>
    <x v="0"/>
  </r>
  <r>
    <x v="0"/>
    <x v="0"/>
    <x v="0"/>
    <x v="12"/>
    <s v="89430100"/>
    <x v="0"/>
    <x v="0"/>
    <x v="0"/>
    <x v="0"/>
    <x v="0"/>
    <s v="O- KPL Benavides (Sweden) System"/>
    <x v="2"/>
    <s v="Benavides (Sweden) System"/>
    <x v="0"/>
    <x v="0"/>
    <x v="0"/>
    <x v="0"/>
    <m/>
    <n v="100"/>
    <n v="-100"/>
    <x v="5"/>
    <x v="0"/>
    <s v="Journal Import 728076:Journal Import Created"/>
    <m/>
    <m/>
    <m/>
    <x v="1"/>
    <x v="0"/>
    <x v="0"/>
  </r>
  <r>
    <x v="0"/>
    <x v="0"/>
    <x v="0"/>
    <x v="12"/>
    <s v="97120100"/>
    <x v="0"/>
    <x v="0"/>
    <x v="0"/>
    <x v="0"/>
    <x v="0"/>
    <s v="O- KPL Benavides (Sweden) System"/>
    <x v="2"/>
    <s v="Benavides (Sweden) System"/>
    <x v="29"/>
    <x v="0"/>
    <x v="0"/>
    <x v="7"/>
    <m/>
    <n v="30203.94"/>
    <n v="-30203.94"/>
    <x v="1"/>
    <x v="0"/>
    <s v="z - Depreciation 31-JAN-2000 00:00:00CURRENT DEPRECIATION 31-JAN-2000 00:00:00"/>
    <m/>
    <m/>
    <m/>
    <x v="3"/>
    <x v="0"/>
    <x v="0"/>
  </r>
  <r>
    <x v="0"/>
    <x v="0"/>
    <x v="0"/>
    <x v="12"/>
    <s v="97120100"/>
    <x v="0"/>
    <x v="0"/>
    <x v="0"/>
    <x v="0"/>
    <x v="0"/>
    <s v="O- KPL Benavides (Sweden) System"/>
    <x v="2"/>
    <s v="Benavides (Sweden) System"/>
    <x v="29"/>
    <x v="0"/>
    <x v="0"/>
    <x v="7"/>
    <m/>
    <n v="5837"/>
    <n v="-5837"/>
    <x v="1"/>
    <x v="0"/>
    <s v="MOVE ITEMS TO CORRECT PC AND CCOracle Assets z - Depreciation KII_USD_01/Jan-00z - Depreciation 31-JAN-2000 00:00:00z - DepreciationCURRENT DEPRECIATION 31-JAN-2000 00:00:00"/>
    <m/>
    <m/>
    <m/>
    <x v="2"/>
    <x v="0"/>
    <x v="0"/>
  </r>
  <r>
    <x v="0"/>
    <x v="0"/>
    <x v="0"/>
    <x v="12"/>
    <s v="97120100"/>
    <x v="0"/>
    <x v="0"/>
    <x v="0"/>
    <x v="0"/>
    <x v="0"/>
    <s v="O- KPL Benavides (Sweden) System"/>
    <x v="2"/>
    <s v="Benavides (Sweden) System"/>
    <x v="29"/>
    <x v="0"/>
    <x v="0"/>
    <x v="7"/>
    <m/>
    <n v="30203.94"/>
    <n v="-30203.94"/>
    <x v="2"/>
    <x v="0"/>
    <s v="z - Depreciation 29-FEB-2000 00:00:00CURRENT DEPRECIATION 29-FEB-2000 00:00:00"/>
    <m/>
    <m/>
    <m/>
    <x v="3"/>
    <x v="0"/>
    <x v="0"/>
  </r>
  <r>
    <x v="0"/>
    <x v="0"/>
    <x v="0"/>
    <x v="12"/>
    <s v="97120100"/>
    <x v="0"/>
    <x v="0"/>
    <x v="0"/>
    <x v="0"/>
    <x v="0"/>
    <s v="O- KPL Benavides (Sweden) System"/>
    <x v="2"/>
    <s v="Benavides (Sweden) System"/>
    <x v="29"/>
    <x v="0"/>
    <x v="0"/>
    <x v="7"/>
    <m/>
    <n v="30203.94"/>
    <n v="-30203.94"/>
    <x v="3"/>
    <x v="0"/>
    <s v="z - Depreciation 31-MAR-2000 00:00:00CURRENT DEPRECIATION 31-MAR-2000 00:00:00"/>
    <m/>
    <m/>
    <m/>
    <x v="3"/>
    <x v="0"/>
    <x v="0"/>
  </r>
  <r>
    <x v="0"/>
    <x v="0"/>
    <x v="0"/>
    <x v="12"/>
    <s v="97120100"/>
    <x v="0"/>
    <x v="0"/>
    <x v="0"/>
    <x v="0"/>
    <x v="0"/>
    <s v="O- KPL Benavides (Sweden) System"/>
    <x v="2"/>
    <s v="Benavides (Sweden) System"/>
    <x v="29"/>
    <x v="0"/>
    <x v="0"/>
    <x v="7"/>
    <m/>
    <n v="-5837"/>
    <n v="5837"/>
    <x v="3"/>
    <x v="0"/>
    <s v="Journal Import 640934:Journal Import Created"/>
    <m/>
    <m/>
    <m/>
    <x v="2"/>
    <x v="0"/>
    <x v="0"/>
  </r>
  <r>
    <x v="0"/>
    <x v="0"/>
    <x v="0"/>
    <x v="12"/>
    <s v="97120100"/>
    <x v="0"/>
    <x v="0"/>
    <x v="0"/>
    <x v="0"/>
    <x v="0"/>
    <s v="O- KPL Benavides (Sweden) System"/>
    <x v="2"/>
    <s v="Benavides (Sweden) System"/>
    <x v="29"/>
    <x v="0"/>
    <x v="0"/>
    <x v="7"/>
    <m/>
    <n v="30203.94"/>
    <n v="-30203.94"/>
    <x v="4"/>
    <x v="0"/>
    <s v="z - Depreciation 30-APR-2000 00:00:00CURRENT DEPRECIATION 30-APR-2000 00:00:00"/>
    <m/>
    <m/>
    <m/>
    <x v="3"/>
    <x v="0"/>
    <x v="0"/>
  </r>
  <r>
    <x v="0"/>
    <x v="0"/>
    <x v="0"/>
    <x v="12"/>
    <s v="97120100"/>
    <x v="0"/>
    <x v="0"/>
    <x v="0"/>
    <x v="0"/>
    <x v="0"/>
    <s v="O- KPL Benavides (Sweden) System"/>
    <x v="2"/>
    <s v="Benavides (Sweden) System"/>
    <x v="29"/>
    <x v="0"/>
    <x v="0"/>
    <x v="7"/>
    <m/>
    <n v="30203.94"/>
    <n v="-30203.94"/>
    <x v="5"/>
    <x v="0"/>
    <s v="z - Depreciation 31-MAY-2000 00:00:00CURRENT DEPRECIATION 31-MAY-2000 00:00:00"/>
    <m/>
    <m/>
    <m/>
    <x v="3"/>
    <x v="0"/>
    <x v="0"/>
  </r>
  <r>
    <x v="0"/>
    <x v="0"/>
    <x v="0"/>
    <x v="12"/>
    <s v="97120100"/>
    <x v="0"/>
    <x v="0"/>
    <x v="0"/>
    <x v="0"/>
    <x v="0"/>
    <s v="O- KPL Benavides (Sweden) System"/>
    <x v="2"/>
    <s v="Benavides (Sweden) System"/>
    <x v="29"/>
    <x v="0"/>
    <x v="0"/>
    <x v="7"/>
    <m/>
    <n v="30203.94"/>
    <n v="-30203.94"/>
    <x v="6"/>
    <x v="0"/>
    <s v="z - Depreciation 30-JUN-2000 00:00:00CURRENT DEPRECIATION 30-JUN-2000 00:00:00"/>
    <m/>
    <m/>
    <m/>
    <x v="3"/>
    <x v="0"/>
    <x v="0"/>
  </r>
  <r>
    <x v="0"/>
    <x v="0"/>
    <x v="0"/>
    <x v="12"/>
    <s v="97120100"/>
    <x v="0"/>
    <x v="0"/>
    <x v="0"/>
    <x v="0"/>
    <x v="0"/>
    <s v="O- KPL Benavides (Sweden) System"/>
    <x v="2"/>
    <s v="Benavides (Sweden) System"/>
    <x v="29"/>
    <x v="0"/>
    <x v="0"/>
    <x v="7"/>
    <m/>
    <n v="30203.94"/>
    <n v="-30203.94"/>
    <x v="7"/>
    <x v="0"/>
    <s v="z - Depreciation 31-JUL-2000 00:00:00CURRENT DEPRECIATION 31-JUL-2000 00:00:00"/>
    <m/>
    <m/>
    <m/>
    <x v="3"/>
    <x v="0"/>
    <x v="0"/>
  </r>
  <r>
    <x v="0"/>
    <x v="0"/>
    <x v="0"/>
    <x v="24"/>
    <s v="83110100"/>
    <x v="0"/>
    <x v="0"/>
    <x v="0"/>
    <x v="0"/>
    <x v="0"/>
    <s v="O- KPL Ingleside (Marine Terminals)"/>
    <x v="9"/>
    <s v="Ingleside System"/>
    <x v="33"/>
    <x v="0"/>
    <x v="0"/>
    <x v="4"/>
    <m/>
    <n v="673.76"/>
    <n v="-673.76"/>
    <x v="1"/>
    <x v="0"/>
    <s v="Journal Import 519512:JV00060002AAK"/>
    <m/>
    <m/>
    <m/>
    <x v="4"/>
    <x v="0"/>
    <x v="0"/>
  </r>
  <r>
    <x v="0"/>
    <x v="0"/>
    <x v="0"/>
    <x v="24"/>
    <s v="83110100"/>
    <x v="0"/>
    <x v="0"/>
    <x v="0"/>
    <x v="0"/>
    <x v="0"/>
    <s v="O- KPL Ingleside (Marine Terminals)"/>
    <x v="9"/>
    <s v="Ingleside System"/>
    <x v="33"/>
    <x v="0"/>
    <x v="0"/>
    <x v="4"/>
    <m/>
    <n v="697.35"/>
    <n v="-697.35"/>
    <x v="1"/>
    <x v="0"/>
    <s v="Journal Import 538327:JV00060002ABA"/>
    <m/>
    <m/>
    <m/>
    <x v="4"/>
    <x v="0"/>
    <x v="0"/>
  </r>
  <r>
    <x v="0"/>
    <x v="0"/>
    <x v="0"/>
    <x v="24"/>
    <s v="83110100"/>
    <x v="0"/>
    <x v="0"/>
    <x v="0"/>
    <x v="0"/>
    <x v="0"/>
    <s v="O- KPL Ingleside (Marine Terminals)"/>
    <x v="9"/>
    <s v="Ingleside System"/>
    <x v="33"/>
    <x v="0"/>
    <x v="0"/>
    <x v="4"/>
    <m/>
    <n v="697.35"/>
    <n v="-697.35"/>
    <x v="2"/>
    <x v="0"/>
    <s v="Journal Import 563787:JV00060002BAN"/>
    <m/>
    <m/>
    <m/>
    <x v="4"/>
    <x v="0"/>
    <x v="0"/>
  </r>
  <r>
    <x v="0"/>
    <x v="0"/>
    <x v="0"/>
    <x v="24"/>
    <s v="83110100"/>
    <x v="0"/>
    <x v="0"/>
    <x v="0"/>
    <x v="0"/>
    <x v="0"/>
    <s v="O- KPL Ingleside (Marine Terminals)"/>
    <x v="9"/>
    <s v="Ingleside System"/>
    <x v="33"/>
    <x v="0"/>
    <x v="0"/>
    <x v="4"/>
    <m/>
    <n v="697.35"/>
    <n v="-697.35"/>
    <x v="2"/>
    <x v="0"/>
    <s v="Journal Import 582232:JV00060002BBB"/>
    <m/>
    <m/>
    <m/>
    <x v="4"/>
    <x v="0"/>
    <x v="0"/>
  </r>
  <r>
    <x v="0"/>
    <x v="0"/>
    <x v="0"/>
    <x v="24"/>
    <s v="83110100"/>
    <x v="0"/>
    <x v="0"/>
    <x v="0"/>
    <x v="0"/>
    <x v="0"/>
    <s v="O- KPL Ingleside (Marine Terminals)"/>
    <x v="9"/>
    <s v="Ingleside System"/>
    <x v="33"/>
    <x v="0"/>
    <x v="0"/>
    <x v="4"/>
    <m/>
    <n v="697.35"/>
    <n v="-697.35"/>
    <x v="3"/>
    <x v="0"/>
    <s v="Journal Import 608732:JV00060002CAM"/>
    <m/>
    <m/>
    <m/>
    <x v="4"/>
    <x v="0"/>
    <x v="0"/>
  </r>
  <r>
    <x v="0"/>
    <x v="0"/>
    <x v="0"/>
    <x v="24"/>
    <s v="83110100"/>
    <x v="0"/>
    <x v="0"/>
    <x v="0"/>
    <x v="0"/>
    <x v="0"/>
    <s v="O- KPL Ingleside (Marine Terminals)"/>
    <x v="9"/>
    <s v="Ingleside System"/>
    <x v="33"/>
    <x v="0"/>
    <x v="0"/>
    <x v="4"/>
    <m/>
    <n v="697.35"/>
    <n v="-697.35"/>
    <x v="3"/>
    <x v="0"/>
    <s v="Journal Import 632022:JV00060002CBC"/>
    <m/>
    <m/>
    <m/>
    <x v="4"/>
    <x v="0"/>
    <x v="0"/>
  </r>
  <r>
    <x v="0"/>
    <x v="0"/>
    <x v="0"/>
    <x v="24"/>
    <s v="83110100"/>
    <x v="0"/>
    <x v="0"/>
    <x v="0"/>
    <x v="0"/>
    <x v="0"/>
    <s v="O- KPL Ingleside (Marine Terminals)"/>
    <x v="9"/>
    <s v="Ingleside System"/>
    <x v="33"/>
    <x v="0"/>
    <x v="0"/>
    <x v="4"/>
    <m/>
    <n v="697.35"/>
    <n v="-697.35"/>
    <x v="4"/>
    <x v="0"/>
    <s v="Journal Import 655765:JV00060002DAK"/>
    <m/>
    <m/>
    <m/>
    <x v="4"/>
    <x v="0"/>
    <x v="0"/>
  </r>
  <r>
    <x v="0"/>
    <x v="0"/>
    <x v="0"/>
    <x v="24"/>
    <s v="83110100"/>
    <x v="0"/>
    <x v="0"/>
    <x v="0"/>
    <x v="0"/>
    <x v="0"/>
    <s v="O- KPL Ingleside (Marine Terminals)"/>
    <x v="9"/>
    <s v="Ingleside System"/>
    <x v="33"/>
    <x v="0"/>
    <x v="0"/>
    <x v="4"/>
    <m/>
    <n v="697.35"/>
    <n v="-697.35"/>
    <x v="4"/>
    <x v="0"/>
    <s v="Journal Import 677280:JV00060002DAY"/>
    <m/>
    <m/>
    <m/>
    <x v="4"/>
    <x v="0"/>
    <x v="0"/>
  </r>
  <r>
    <x v="0"/>
    <x v="0"/>
    <x v="0"/>
    <x v="24"/>
    <s v="83110100"/>
    <x v="0"/>
    <x v="0"/>
    <x v="0"/>
    <x v="0"/>
    <x v="0"/>
    <s v="O- KPL Ingleside (Marine Terminals)"/>
    <x v="9"/>
    <s v="Ingleside System"/>
    <x v="33"/>
    <x v="0"/>
    <x v="0"/>
    <x v="4"/>
    <m/>
    <n v="697.35"/>
    <n v="-697.35"/>
    <x v="5"/>
    <x v="0"/>
    <s v="Journal Import 726272:JV00060002EBB"/>
    <m/>
    <m/>
    <m/>
    <x v="4"/>
    <x v="0"/>
    <x v="0"/>
  </r>
  <r>
    <x v="0"/>
    <x v="0"/>
    <x v="0"/>
    <x v="24"/>
    <s v="83110100"/>
    <x v="0"/>
    <x v="0"/>
    <x v="0"/>
    <x v="0"/>
    <x v="0"/>
    <s v="O- KPL Ingleside (Marine Terminals)"/>
    <x v="9"/>
    <s v="Ingleside System"/>
    <x v="33"/>
    <x v="0"/>
    <x v="0"/>
    <x v="4"/>
    <m/>
    <n v="697.35"/>
    <n v="-697.35"/>
    <x v="5"/>
    <x v="0"/>
    <s v="Journal Import 726248:JV00060002EAN"/>
    <m/>
    <m/>
    <m/>
    <x v="4"/>
    <x v="0"/>
    <x v="0"/>
  </r>
  <r>
    <x v="0"/>
    <x v="0"/>
    <x v="0"/>
    <x v="24"/>
    <s v="83110100"/>
    <x v="0"/>
    <x v="0"/>
    <x v="0"/>
    <x v="0"/>
    <x v="0"/>
    <s v="O- KPL Ingleside (Marine Terminals)"/>
    <x v="9"/>
    <s v="Ingleside System"/>
    <x v="33"/>
    <x v="0"/>
    <x v="0"/>
    <x v="4"/>
    <m/>
    <n v="697.35"/>
    <n v="-697.35"/>
    <x v="6"/>
    <x v="0"/>
    <s v="Journal Import 803355:JV00060002FBE"/>
    <m/>
    <m/>
    <m/>
    <x v="4"/>
    <x v="0"/>
    <x v="0"/>
  </r>
  <r>
    <x v="0"/>
    <x v="0"/>
    <x v="0"/>
    <x v="24"/>
    <s v="83110100"/>
    <x v="0"/>
    <x v="0"/>
    <x v="0"/>
    <x v="0"/>
    <x v="0"/>
    <s v="O- KPL Ingleside (Marine Terminals)"/>
    <x v="9"/>
    <s v="Ingleside System"/>
    <x v="33"/>
    <x v="0"/>
    <x v="0"/>
    <x v="4"/>
    <m/>
    <n v="697.35"/>
    <n v="-697.35"/>
    <x v="6"/>
    <x v="0"/>
    <s v="Journal Import 788837:JV00060002FAO"/>
    <m/>
    <m/>
    <m/>
    <x v="4"/>
    <x v="0"/>
    <x v="0"/>
  </r>
  <r>
    <x v="0"/>
    <x v="0"/>
    <x v="0"/>
    <x v="24"/>
    <s v="83110100"/>
    <x v="0"/>
    <x v="0"/>
    <x v="0"/>
    <x v="0"/>
    <x v="0"/>
    <s v="O- KPL Ingleside (Marine Terminals)"/>
    <x v="9"/>
    <s v="Ingleside System"/>
    <x v="33"/>
    <x v="0"/>
    <x v="0"/>
    <x v="4"/>
    <m/>
    <n v="697.35"/>
    <n v="-697.35"/>
    <x v="7"/>
    <x v="0"/>
    <s v="Journal Import 881907:Journal Import Created"/>
    <m/>
    <m/>
    <m/>
    <x v="4"/>
    <x v="0"/>
    <x v="0"/>
  </r>
  <r>
    <x v="0"/>
    <x v="0"/>
    <x v="0"/>
    <x v="24"/>
    <s v="83110100"/>
    <x v="0"/>
    <x v="0"/>
    <x v="0"/>
    <x v="0"/>
    <x v="0"/>
    <s v="O- KPL Ingleside (Marine Terminals)"/>
    <x v="9"/>
    <s v="Ingleside System"/>
    <x v="33"/>
    <x v="0"/>
    <x v="0"/>
    <x v="4"/>
    <m/>
    <n v="697.35"/>
    <n v="-697.35"/>
    <x v="7"/>
    <x v="0"/>
    <s v="Journal Import 882350:Journal Import Created"/>
    <m/>
    <m/>
    <m/>
    <x v="4"/>
    <x v="0"/>
    <x v="0"/>
  </r>
  <r>
    <x v="0"/>
    <x v="0"/>
    <x v="0"/>
    <x v="24"/>
    <s v="89310100"/>
    <x v="0"/>
    <x v="0"/>
    <x v="0"/>
    <x v="0"/>
    <x v="0"/>
    <s v="O- KPL Ingleside (Marine Terminals)"/>
    <x v="9"/>
    <s v="Ingleside System"/>
    <x v="28"/>
    <x v="0"/>
    <x v="0"/>
    <x v="6"/>
    <m/>
    <n v="167.4"/>
    <n v="-167.4"/>
    <x v="1"/>
    <x v="0"/>
    <s v="MONTLY ACCRUAL 30 &amp; 39Journal Import Created"/>
    <m/>
    <m/>
    <m/>
    <x v="2"/>
    <x v="0"/>
    <x v="0"/>
  </r>
  <r>
    <x v="0"/>
    <x v="0"/>
    <x v="0"/>
    <x v="24"/>
    <s v="89310100"/>
    <x v="0"/>
    <x v="0"/>
    <x v="0"/>
    <x v="0"/>
    <x v="0"/>
    <s v="O- KPL Ingleside (Marine Terminals)"/>
    <x v="9"/>
    <s v="Ingleside System"/>
    <x v="28"/>
    <x v="0"/>
    <x v="0"/>
    <x v="6"/>
    <m/>
    <n v="864.88"/>
    <n v="-864.88"/>
    <x v="1"/>
    <x v="0"/>
    <s v="MONTLY ACCRUAL 30 &amp; 39Journal Import Created"/>
    <m/>
    <m/>
    <m/>
    <x v="2"/>
    <x v="0"/>
    <x v="0"/>
  </r>
  <r>
    <x v="0"/>
    <x v="0"/>
    <x v="0"/>
    <x v="24"/>
    <s v="89310100"/>
    <x v="0"/>
    <x v="0"/>
    <x v="0"/>
    <x v="0"/>
    <x v="0"/>
    <s v="O- KPL Ingleside (Marine Terminals)"/>
    <x v="9"/>
    <s v="Ingleside System"/>
    <x v="28"/>
    <x v="0"/>
    <x v="0"/>
    <x v="6"/>
    <m/>
    <n v="2445.85"/>
    <n v="-2445.85"/>
    <x v="1"/>
    <x v="0"/>
    <s v="MONTLY ACCRUAL 30 &amp; 39Journal Import Created"/>
    <m/>
    <m/>
    <m/>
    <x v="2"/>
    <x v="0"/>
    <x v="0"/>
  </r>
  <r>
    <x v="0"/>
    <x v="0"/>
    <x v="0"/>
    <x v="24"/>
    <s v="89310100"/>
    <x v="0"/>
    <x v="0"/>
    <x v="0"/>
    <x v="0"/>
    <x v="0"/>
    <s v="O- KPL Ingleside (Marine Terminals)"/>
    <x v="9"/>
    <s v="Ingleside System"/>
    <x v="28"/>
    <x v="0"/>
    <x v="0"/>
    <x v="6"/>
    <m/>
    <n v="167.4"/>
    <n v="-167.4"/>
    <x v="2"/>
    <x v="0"/>
    <s v="MONTLY ACCRUAL 30 &amp; 39Journal Import Created"/>
    <m/>
    <m/>
    <m/>
    <x v="2"/>
    <x v="0"/>
    <x v="0"/>
  </r>
  <r>
    <x v="0"/>
    <x v="0"/>
    <x v="0"/>
    <x v="24"/>
    <s v="89310100"/>
    <x v="0"/>
    <x v="0"/>
    <x v="0"/>
    <x v="0"/>
    <x v="0"/>
    <s v="O- KPL Ingleside (Marine Terminals)"/>
    <x v="9"/>
    <s v="Ingleside System"/>
    <x v="28"/>
    <x v="0"/>
    <x v="0"/>
    <x v="6"/>
    <m/>
    <n v="864.88"/>
    <n v="-864.88"/>
    <x v="2"/>
    <x v="0"/>
    <s v="MONTLY ACCRUAL 30 &amp; 39Journal Import Created"/>
    <m/>
    <m/>
    <m/>
    <x v="2"/>
    <x v="0"/>
    <x v="0"/>
  </r>
  <r>
    <x v="0"/>
    <x v="0"/>
    <x v="0"/>
    <x v="24"/>
    <s v="89310100"/>
    <x v="0"/>
    <x v="0"/>
    <x v="0"/>
    <x v="0"/>
    <x v="0"/>
    <s v="O- KPL Ingleside (Marine Terminals)"/>
    <x v="9"/>
    <s v="Ingleside System"/>
    <x v="28"/>
    <x v="0"/>
    <x v="0"/>
    <x v="6"/>
    <m/>
    <n v="2445.85"/>
    <n v="-2445.85"/>
    <x v="2"/>
    <x v="0"/>
    <s v="MONTLY ACCRUAL 30 &amp; 39Journal Import Created"/>
    <m/>
    <m/>
    <m/>
    <x v="2"/>
    <x v="0"/>
    <x v="0"/>
  </r>
  <r>
    <x v="0"/>
    <x v="0"/>
    <x v="0"/>
    <x v="24"/>
    <s v="89310100"/>
    <x v="0"/>
    <x v="0"/>
    <x v="0"/>
    <x v="0"/>
    <x v="0"/>
    <s v="O- KPL Ingleside (Marine Terminals)"/>
    <x v="9"/>
    <s v="Ingleside System"/>
    <x v="28"/>
    <x v="0"/>
    <x v="0"/>
    <x v="6"/>
    <m/>
    <n v="167.4"/>
    <n v="-167.4"/>
    <x v="3"/>
    <x v="0"/>
    <s v="MONTLY ACCRUAL 30 &amp; 39Journal Import Created"/>
    <m/>
    <m/>
    <m/>
    <x v="2"/>
    <x v="0"/>
    <x v="0"/>
  </r>
  <r>
    <x v="0"/>
    <x v="0"/>
    <x v="0"/>
    <x v="24"/>
    <s v="89310100"/>
    <x v="0"/>
    <x v="0"/>
    <x v="0"/>
    <x v="0"/>
    <x v="0"/>
    <s v="O- KPL Ingleside (Marine Terminals)"/>
    <x v="9"/>
    <s v="Ingleside System"/>
    <x v="28"/>
    <x v="0"/>
    <x v="0"/>
    <x v="6"/>
    <m/>
    <n v="864.88"/>
    <n v="-864.88"/>
    <x v="3"/>
    <x v="0"/>
    <s v="MONTLY ACCRUAL 30 &amp; 39Journal Import Created"/>
    <m/>
    <m/>
    <m/>
    <x v="2"/>
    <x v="0"/>
    <x v="0"/>
  </r>
  <r>
    <x v="0"/>
    <x v="0"/>
    <x v="0"/>
    <x v="24"/>
    <s v="89310100"/>
    <x v="0"/>
    <x v="0"/>
    <x v="0"/>
    <x v="0"/>
    <x v="0"/>
    <s v="O- KPL Ingleside (Marine Terminals)"/>
    <x v="9"/>
    <s v="Ingleside System"/>
    <x v="28"/>
    <x v="0"/>
    <x v="0"/>
    <x v="6"/>
    <m/>
    <n v="2445.85"/>
    <n v="-2445.85"/>
    <x v="3"/>
    <x v="0"/>
    <s v="MONTLY ACCRUAL 30 &amp; 39Journal Import Created"/>
    <m/>
    <m/>
    <m/>
    <x v="2"/>
    <x v="0"/>
    <x v="0"/>
  </r>
  <r>
    <x v="0"/>
    <x v="0"/>
    <x v="0"/>
    <x v="24"/>
    <s v="89310100"/>
    <x v="0"/>
    <x v="0"/>
    <x v="0"/>
    <x v="0"/>
    <x v="0"/>
    <s v="O- KPL Ingleside (Marine Terminals)"/>
    <x v="9"/>
    <s v="Ingleside System"/>
    <x v="28"/>
    <x v="0"/>
    <x v="0"/>
    <x v="6"/>
    <m/>
    <n v="167.4"/>
    <n v="-167.4"/>
    <x v="4"/>
    <x v="0"/>
    <s v="MONTLY ACCRUAL 30 &amp; 39Journal Import Created"/>
    <m/>
    <m/>
    <m/>
    <x v="2"/>
    <x v="0"/>
    <x v="0"/>
  </r>
  <r>
    <x v="0"/>
    <x v="0"/>
    <x v="0"/>
    <x v="24"/>
    <s v="89310100"/>
    <x v="0"/>
    <x v="0"/>
    <x v="0"/>
    <x v="0"/>
    <x v="0"/>
    <s v="O- KPL Ingleside (Marine Terminals)"/>
    <x v="9"/>
    <s v="Ingleside System"/>
    <x v="28"/>
    <x v="0"/>
    <x v="0"/>
    <x v="6"/>
    <m/>
    <n v="864.88"/>
    <n v="-864.88"/>
    <x v="4"/>
    <x v="0"/>
    <s v="MONTLY ACCRUAL 30 &amp; 39Journal Import Created"/>
    <m/>
    <m/>
    <m/>
    <x v="2"/>
    <x v="0"/>
    <x v="0"/>
  </r>
  <r>
    <x v="0"/>
    <x v="0"/>
    <x v="0"/>
    <x v="24"/>
    <s v="89310100"/>
    <x v="0"/>
    <x v="0"/>
    <x v="0"/>
    <x v="0"/>
    <x v="0"/>
    <s v="O- KPL Ingleside (Marine Terminals)"/>
    <x v="9"/>
    <s v="Ingleside System"/>
    <x v="28"/>
    <x v="0"/>
    <x v="0"/>
    <x v="6"/>
    <m/>
    <n v="2445.85"/>
    <n v="-2445.85"/>
    <x v="4"/>
    <x v="0"/>
    <s v="MONTLY ACCRUAL 30 &amp; 39Journal Import Created"/>
    <m/>
    <m/>
    <m/>
    <x v="2"/>
    <x v="0"/>
    <x v="0"/>
  </r>
  <r>
    <x v="0"/>
    <x v="0"/>
    <x v="0"/>
    <x v="24"/>
    <s v="89310100"/>
    <x v="0"/>
    <x v="0"/>
    <x v="0"/>
    <x v="0"/>
    <x v="0"/>
    <s v="O- KPL Ingleside (Marine Terminals)"/>
    <x v="9"/>
    <s v="Ingleside System"/>
    <x v="28"/>
    <x v="0"/>
    <x v="0"/>
    <x v="6"/>
    <m/>
    <n v="167.4"/>
    <n v="-167.4"/>
    <x v="5"/>
    <x v="0"/>
    <s v="MONTLY ACCRUAL 30 &amp; 39Journal Import Created"/>
    <m/>
    <m/>
    <m/>
    <x v="2"/>
    <x v="0"/>
    <x v="0"/>
  </r>
  <r>
    <x v="0"/>
    <x v="0"/>
    <x v="0"/>
    <x v="24"/>
    <s v="89310100"/>
    <x v="0"/>
    <x v="0"/>
    <x v="0"/>
    <x v="0"/>
    <x v="0"/>
    <s v="O- KPL Ingleside (Marine Terminals)"/>
    <x v="9"/>
    <s v="Ingleside System"/>
    <x v="28"/>
    <x v="0"/>
    <x v="0"/>
    <x v="6"/>
    <m/>
    <n v="864.88"/>
    <n v="-864.88"/>
    <x v="5"/>
    <x v="0"/>
    <s v="MONTLY ACCRUAL 30 &amp; 39Journal Import Created"/>
    <m/>
    <m/>
    <m/>
    <x v="2"/>
    <x v="0"/>
    <x v="0"/>
  </r>
  <r>
    <x v="0"/>
    <x v="0"/>
    <x v="0"/>
    <x v="24"/>
    <s v="89310100"/>
    <x v="0"/>
    <x v="0"/>
    <x v="0"/>
    <x v="0"/>
    <x v="0"/>
    <s v="O- KPL Ingleside (Marine Terminals)"/>
    <x v="9"/>
    <s v="Ingleside System"/>
    <x v="28"/>
    <x v="0"/>
    <x v="0"/>
    <x v="6"/>
    <m/>
    <n v="2445.85"/>
    <n v="-2445.85"/>
    <x v="5"/>
    <x v="0"/>
    <s v="MONTLY ACCRUAL 30 &amp; 39Journal Import Created"/>
    <m/>
    <m/>
    <m/>
    <x v="2"/>
    <x v="0"/>
    <x v="0"/>
  </r>
  <r>
    <x v="0"/>
    <x v="0"/>
    <x v="0"/>
    <x v="24"/>
    <s v="89310100"/>
    <x v="0"/>
    <x v="0"/>
    <x v="0"/>
    <x v="0"/>
    <x v="0"/>
    <s v="O- KPL Ingleside (Marine Terminals)"/>
    <x v="9"/>
    <s v="Ingleside System"/>
    <x v="28"/>
    <x v="0"/>
    <x v="0"/>
    <x v="6"/>
    <m/>
    <n v="167.4"/>
    <n v="-167.4"/>
    <x v="6"/>
    <x v="0"/>
    <s v="MONTHLY ACCRUAL 30 &amp; 39Journal Import Created"/>
    <m/>
    <m/>
    <m/>
    <x v="2"/>
    <x v="0"/>
    <x v="0"/>
  </r>
  <r>
    <x v="0"/>
    <x v="0"/>
    <x v="0"/>
    <x v="24"/>
    <s v="89310100"/>
    <x v="0"/>
    <x v="0"/>
    <x v="0"/>
    <x v="0"/>
    <x v="0"/>
    <s v="O- KPL Ingleside (Marine Terminals)"/>
    <x v="9"/>
    <s v="Ingleside System"/>
    <x v="28"/>
    <x v="0"/>
    <x v="0"/>
    <x v="6"/>
    <m/>
    <n v="864.88"/>
    <n v="-864.88"/>
    <x v="6"/>
    <x v="0"/>
    <s v="MONTHLY ACCRUAL 30 &amp; 39Journal Import Created"/>
    <m/>
    <m/>
    <m/>
    <x v="2"/>
    <x v="0"/>
    <x v="0"/>
  </r>
  <r>
    <x v="0"/>
    <x v="0"/>
    <x v="0"/>
    <x v="24"/>
    <s v="89310100"/>
    <x v="0"/>
    <x v="0"/>
    <x v="0"/>
    <x v="0"/>
    <x v="0"/>
    <s v="O- KPL Ingleside (Marine Terminals)"/>
    <x v="9"/>
    <s v="Ingleside System"/>
    <x v="28"/>
    <x v="0"/>
    <x v="0"/>
    <x v="6"/>
    <m/>
    <n v="2445.85"/>
    <n v="-2445.85"/>
    <x v="6"/>
    <x v="0"/>
    <s v="MONTHLY ACCRUAL 30 &amp; 39Journal Import Created"/>
    <m/>
    <m/>
    <m/>
    <x v="2"/>
    <x v="0"/>
    <x v="0"/>
  </r>
  <r>
    <x v="0"/>
    <x v="0"/>
    <x v="0"/>
    <x v="24"/>
    <s v="89310100"/>
    <x v="0"/>
    <x v="0"/>
    <x v="0"/>
    <x v="0"/>
    <x v="0"/>
    <s v="O- KPL Ingleside (Marine Terminals)"/>
    <x v="9"/>
    <s v="Ingleside System"/>
    <x v="28"/>
    <x v="0"/>
    <x v="0"/>
    <x v="6"/>
    <m/>
    <n v="167.4"/>
    <n v="-167.4"/>
    <x v="7"/>
    <x v="0"/>
    <s v="Property Tax Accrual for Co. 1022 - July 2000Texas - Co. 30"/>
    <m/>
    <m/>
    <m/>
    <x v="2"/>
    <x v="0"/>
    <x v="0"/>
  </r>
  <r>
    <x v="0"/>
    <x v="0"/>
    <x v="0"/>
    <x v="24"/>
    <s v="89310100"/>
    <x v="0"/>
    <x v="0"/>
    <x v="0"/>
    <x v="0"/>
    <x v="0"/>
    <s v="O- KPL Ingleside (Marine Terminals)"/>
    <x v="9"/>
    <s v="Ingleside System"/>
    <x v="28"/>
    <x v="0"/>
    <x v="0"/>
    <x v="6"/>
    <m/>
    <n v="864.88"/>
    <n v="-864.88"/>
    <x v="7"/>
    <x v="0"/>
    <s v="Property Tax Accrual for Co. 1022 - July 2000Texas - Co. 30"/>
    <m/>
    <m/>
    <m/>
    <x v="2"/>
    <x v="0"/>
    <x v="0"/>
  </r>
  <r>
    <x v="0"/>
    <x v="0"/>
    <x v="0"/>
    <x v="24"/>
    <s v="89310100"/>
    <x v="0"/>
    <x v="0"/>
    <x v="0"/>
    <x v="0"/>
    <x v="0"/>
    <s v="O- KPL Ingleside (Marine Terminals)"/>
    <x v="9"/>
    <s v="Ingleside System"/>
    <x v="28"/>
    <x v="0"/>
    <x v="0"/>
    <x v="6"/>
    <m/>
    <n v="2445.85"/>
    <n v="-2445.85"/>
    <x v="7"/>
    <x v="0"/>
    <s v="Property Tax Accrual for Co. 1022 - July 2000Texas - Co. 30"/>
    <m/>
    <m/>
    <m/>
    <x v="2"/>
    <x v="0"/>
    <x v="0"/>
  </r>
  <r>
    <x v="0"/>
    <x v="0"/>
    <x v="0"/>
    <x v="24"/>
    <s v="97120100"/>
    <x v="0"/>
    <x v="0"/>
    <x v="0"/>
    <x v="0"/>
    <x v="0"/>
    <s v="O- KPL Ingleside (Marine Terminals)"/>
    <x v="9"/>
    <s v="Ingleside System"/>
    <x v="29"/>
    <x v="0"/>
    <x v="0"/>
    <x v="7"/>
    <m/>
    <n v="10410.700000000001"/>
    <n v="-10410.700000000001"/>
    <x v="1"/>
    <x v="0"/>
    <s v="z - Depreciation 31-JAN-2000 00:00:00CURRENT DEPRECIATION 31-JAN-2000 00:00:00"/>
    <m/>
    <m/>
    <m/>
    <x v="3"/>
    <x v="0"/>
    <x v="0"/>
  </r>
  <r>
    <x v="0"/>
    <x v="0"/>
    <x v="0"/>
    <x v="24"/>
    <s v="97120100"/>
    <x v="0"/>
    <x v="0"/>
    <x v="0"/>
    <x v="0"/>
    <x v="0"/>
    <s v="O- KPL Ingleside (Marine Terminals)"/>
    <x v="9"/>
    <s v="Ingleside System"/>
    <x v="29"/>
    <x v="0"/>
    <x v="0"/>
    <x v="7"/>
    <m/>
    <n v="65.319999999999993"/>
    <n v="-65.319999999999993"/>
    <x v="1"/>
    <x v="0"/>
    <s v="MOVE ITEMS TO CORRECT PC AND CCOracle Assets z - Depreciation KII_USD_01/Jan-00z - Depreciation 31-JAN-2000 00:00:00z - DepreciationCURRENT DEPRECIATION 31-JAN-2000 00:00:00"/>
    <m/>
    <m/>
    <m/>
    <x v="2"/>
    <x v="0"/>
    <x v="0"/>
  </r>
  <r>
    <x v="0"/>
    <x v="0"/>
    <x v="0"/>
    <x v="24"/>
    <s v="97120100"/>
    <x v="0"/>
    <x v="0"/>
    <x v="0"/>
    <x v="0"/>
    <x v="0"/>
    <s v="O- KPL Ingleside (Marine Terminals)"/>
    <x v="9"/>
    <s v="Ingleside System"/>
    <x v="29"/>
    <x v="0"/>
    <x v="0"/>
    <x v="7"/>
    <m/>
    <n v="10410.700000000001"/>
    <n v="-10410.700000000001"/>
    <x v="2"/>
    <x v="0"/>
    <s v="z - Depreciation 29-FEB-2000 00:00:00CURRENT DEPRECIATION 29-FEB-2000 00:00:00"/>
    <m/>
    <m/>
    <m/>
    <x v="3"/>
    <x v="0"/>
    <x v="0"/>
  </r>
  <r>
    <x v="0"/>
    <x v="0"/>
    <x v="0"/>
    <x v="24"/>
    <s v="97120100"/>
    <x v="0"/>
    <x v="0"/>
    <x v="0"/>
    <x v="0"/>
    <x v="0"/>
    <s v="O- KPL Ingleside (Marine Terminals)"/>
    <x v="9"/>
    <s v="Ingleside System"/>
    <x v="29"/>
    <x v="0"/>
    <x v="0"/>
    <x v="7"/>
    <m/>
    <n v="10410.700000000001"/>
    <n v="-10410.700000000001"/>
    <x v="3"/>
    <x v="0"/>
    <s v="z - Depreciation 31-MAR-2000 00:00:00CURRENT DEPRECIATION 31-MAR-2000 00:00:00"/>
    <m/>
    <m/>
    <m/>
    <x v="3"/>
    <x v="0"/>
    <x v="0"/>
  </r>
  <r>
    <x v="0"/>
    <x v="0"/>
    <x v="0"/>
    <x v="24"/>
    <s v="97120100"/>
    <x v="0"/>
    <x v="0"/>
    <x v="0"/>
    <x v="0"/>
    <x v="0"/>
    <s v="O- KPL Ingleside (Marine Terminals)"/>
    <x v="9"/>
    <s v="Ingleside System"/>
    <x v="29"/>
    <x v="0"/>
    <x v="0"/>
    <x v="7"/>
    <m/>
    <n v="-65.319999999999993"/>
    <n v="65.319999999999993"/>
    <x v="3"/>
    <x v="0"/>
    <s v="Journal Import 640934:Journal Import Created"/>
    <m/>
    <m/>
    <m/>
    <x v="2"/>
    <x v="0"/>
    <x v="0"/>
  </r>
  <r>
    <x v="0"/>
    <x v="0"/>
    <x v="0"/>
    <x v="24"/>
    <s v="97120100"/>
    <x v="0"/>
    <x v="0"/>
    <x v="0"/>
    <x v="0"/>
    <x v="0"/>
    <s v="O- KPL Ingleside (Marine Terminals)"/>
    <x v="9"/>
    <s v="Ingleside System"/>
    <x v="29"/>
    <x v="0"/>
    <x v="0"/>
    <x v="7"/>
    <m/>
    <n v="10410.700000000001"/>
    <n v="-10410.700000000001"/>
    <x v="4"/>
    <x v="0"/>
    <s v="z - Depreciation 30-APR-2000 00:00:00CURRENT DEPRECIATION 30-APR-2000 00:00:00"/>
    <m/>
    <m/>
    <m/>
    <x v="3"/>
    <x v="0"/>
    <x v="0"/>
  </r>
  <r>
    <x v="0"/>
    <x v="0"/>
    <x v="0"/>
    <x v="24"/>
    <s v="97120100"/>
    <x v="0"/>
    <x v="0"/>
    <x v="0"/>
    <x v="0"/>
    <x v="0"/>
    <s v="O- KPL Ingleside (Marine Terminals)"/>
    <x v="9"/>
    <s v="Ingleside System"/>
    <x v="29"/>
    <x v="0"/>
    <x v="0"/>
    <x v="7"/>
    <m/>
    <n v="10410.700000000001"/>
    <n v="-10410.700000000001"/>
    <x v="5"/>
    <x v="0"/>
    <s v="z - Depreciation 31-MAY-2000 00:00:00CURRENT DEPRECIATION 31-MAY-2000 00:00:00"/>
    <m/>
    <m/>
    <m/>
    <x v="3"/>
    <x v="0"/>
    <x v="0"/>
  </r>
  <r>
    <x v="0"/>
    <x v="0"/>
    <x v="0"/>
    <x v="24"/>
    <s v="97120100"/>
    <x v="0"/>
    <x v="0"/>
    <x v="0"/>
    <x v="0"/>
    <x v="0"/>
    <s v="O- KPL Ingleside (Marine Terminals)"/>
    <x v="9"/>
    <s v="Ingleside System"/>
    <x v="29"/>
    <x v="0"/>
    <x v="0"/>
    <x v="7"/>
    <m/>
    <n v="10410.700000000001"/>
    <n v="-10410.700000000001"/>
    <x v="6"/>
    <x v="0"/>
    <s v="z - Depreciation 30-JUN-2000 00:00:00CURRENT DEPRECIATION 30-JUN-2000 00:00:00"/>
    <m/>
    <m/>
    <m/>
    <x v="3"/>
    <x v="0"/>
    <x v="0"/>
  </r>
  <r>
    <x v="0"/>
    <x v="0"/>
    <x v="0"/>
    <x v="24"/>
    <s v="97120100"/>
    <x v="0"/>
    <x v="0"/>
    <x v="0"/>
    <x v="0"/>
    <x v="0"/>
    <s v="O- KPL Ingleside (Marine Terminals)"/>
    <x v="9"/>
    <s v="Ingleside System"/>
    <x v="29"/>
    <x v="0"/>
    <x v="0"/>
    <x v="7"/>
    <m/>
    <n v="10410.700000000001"/>
    <n v="-10410.700000000001"/>
    <x v="7"/>
    <x v="0"/>
    <s v="z - Depreciation 31-JUL-2000 00:00:00CURRENT DEPRECIATION 31-JUL-2000 00:00:00"/>
    <m/>
    <m/>
    <m/>
    <x v="3"/>
    <x v="0"/>
    <x v="0"/>
  </r>
  <r>
    <x v="0"/>
    <x v="0"/>
    <x v="0"/>
    <x v="0"/>
    <s v="89310100"/>
    <x v="0"/>
    <x v="0"/>
    <x v="0"/>
    <x v="0"/>
    <x v="0"/>
    <s v="O- KPL Air Liquids"/>
    <x v="0"/>
    <s v="Air Liquids"/>
    <x v="28"/>
    <x v="0"/>
    <x v="0"/>
    <x v="6"/>
    <m/>
    <n v="130.19999999999999"/>
    <n v="-130.19999999999999"/>
    <x v="1"/>
    <x v="0"/>
    <s v="MONTLY ACCRUAL 30 &amp; 39Journal Import Created"/>
    <m/>
    <m/>
    <m/>
    <x v="2"/>
    <x v="0"/>
    <x v="0"/>
  </r>
  <r>
    <x v="0"/>
    <x v="0"/>
    <x v="0"/>
    <x v="0"/>
    <s v="89310100"/>
    <x v="0"/>
    <x v="0"/>
    <x v="0"/>
    <x v="0"/>
    <x v="0"/>
    <s v="O- KPL Air Liquids"/>
    <x v="0"/>
    <s v="Air Liquids"/>
    <x v="28"/>
    <x v="0"/>
    <x v="0"/>
    <x v="6"/>
    <m/>
    <n v="1441.47"/>
    <n v="-1441.47"/>
    <x v="1"/>
    <x v="0"/>
    <s v="MONTLY ACCRUAL 30 &amp; 39Journal Import Created"/>
    <m/>
    <m/>
    <m/>
    <x v="2"/>
    <x v="0"/>
    <x v="0"/>
  </r>
  <r>
    <x v="0"/>
    <x v="0"/>
    <x v="0"/>
    <x v="0"/>
    <s v="89310100"/>
    <x v="0"/>
    <x v="0"/>
    <x v="0"/>
    <x v="0"/>
    <x v="0"/>
    <s v="O- KPL Air Liquids"/>
    <x v="0"/>
    <s v="Air Liquids"/>
    <x v="28"/>
    <x v="0"/>
    <x v="0"/>
    <x v="6"/>
    <m/>
    <n v="130.19999999999999"/>
    <n v="-130.19999999999999"/>
    <x v="2"/>
    <x v="0"/>
    <s v="MONTLY ACCRUAL 30 &amp; 39Journal Import Created"/>
    <m/>
    <m/>
    <m/>
    <x v="2"/>
    <x v="0"/>
    <x v="0"/>
  </r>
  <r>
    <x v="0"/>
    <x v="0"/>
    <x v="0"/>
    <x v="0"/>
    <s v="89310100"/>
    <x v="0"/>
    <x v="0"/>
    <x v="0"/>
    <x v="0"/>
    <x v="0"/>
    <s v="O- KPL Air Liquids"/>
    <x v="0"/>
    <s v="Air Liquids"/>
    <x v="28"/>
    <x v="0"/>
    <x v="0"/>
    <x v="6"/>
    <m/>
    <n v="1441.47"/>
    <n v="-1441.47"/>
    <x v="2"/>
    <x v="0"/>
    <s v="MONTLY ACCRUAL 30 &amp; 39Journal Import Created"/>
    <m/>
    <m/>
    <m/>
    <x v="2"/>
    <x v="0"/>
    <x v="0"/>
  </r>
  <r>
    <x v="0"/>
    <x v="0"/>
    <x v="0"/>
    <x v="0"/>
    <s v="89310100"/>
    <x v="0"/>
    <x v="0"/>
    <x v="0"/>
    <x v="0"/>
    <x v="0"/>
    <s v="O- KPL Air Liquids"/>
    <x v="0"/>
    <s v="Air Liquids"/>
    <x v="28"/>
    <x v="0"/>
    <x v="0"/>
    <x v="6"/>
    <m/>
    <n v="130.19999999999999"/>
    <n v="-130.19999999999999"/>
    <x v="3"/>
    <x v="0"/>
    <s v="MONTLY ACCRUAL 30 &amp; 39Journal Import Created"/>
    <m/>
    <m/>
    <m/>
    <x v="2"/>
    <x v="0"/>
    <x v="0"/>
  </r>
  <r>
    <x v="0"/>
    <x v="0"/>
    <x v="0"/>
    <x v="0"/>
    <s v="89310100"/>
    <x v="0"/>
    <x v="0"/>
    <x v="0"/>
    <x v="0"/>
    <x v="0"/>
    <s v="O- KPL Air Liquids"/>
    <x v="0"/>
    <s v="Air Liquids"/>
    <x v="28"/>
    <x v="0"/>
    <x v="0"/>
    <x v="6"/>
    <m/>
    <n v="1441.47"/>
    <n v="-1441.47"/>
    <x v="3"/>
    <x v="0"/>
    <s v="MONTLY ACCRUAL 30 &amp; 39Journal Import Created"/>
    <m/>
    <m/>
    <m/>
    <x v="2"/>
    <x v="0"/>
    <x v="0"/>
  </r>
  <r>
    <x v="0"/>
    <x v="0"/>
    <x v="0"/>
    <x v="0"/>
    <s v="89310100"/>
    <x v="0"/>
    <x v="0"/>
    <x v="0"/>
    <x v="0"/>
    <x v="0"/>
    <s v="O- KPL Air Liquids"/>
    <x v="0"/>
    <s v="Air Liquids"/>
    <x v="28"/>
    <x v="0"/>
    <x v="0"/>
    <x v="6"/>
    <m/>
    <n v="130.19999999999999"/>
    <n v="-130.19999999999999"/>
    <x v="4"/>
    <x v="0"/>
    <s v="MONTLY ACCRUAL 30 &amp; 39Journal Import Created"/>
    <m/>
    <m/>
    <m/>
    <x v="2"/>
    <x v="0"/>
    <x v="0"/>
  </r>
  <r>
    <x v="0"/>
    <x v="0"/>
    <x v="0"/>
    <x v="0"/>
    <s v="89310100"/>
    <x v="0"/>
    <x v="0"/>
    <x v="0"/>
    <x v="0"/>
    <x v="0"/>
    <s v="O- KPL Air Liquids"/>
    <x v="0"/>
    <s v="Air Liquids"/>
    <x v="28"/>
    <x v="0"/>
    <x v="0"/>
    <x v="6"/>
    <m/>
    <n v="1441.47"/>
    <n v="-1441.47"/>
    <x v="4"/>
    <x v="0"/>
    <s v="MONTLY ACCRUAL 30 &amp; 39Journal Import Created"/>
    <m/>
    <m/>
    <m/>
    <x v="2"/>
    <x v="0"/>
    <x v="0"/>
  </r>
  <r>
    <x v="0"/>
    <x v="0"/>
    <x v="0"/>
    <x v="0"/>
    <s v="89310100"/>
    <x v="0"/>
    <x v="0"/>
    <x v="0"/>
    <x v="0"/>
    <x v="0"/>
    <s v="O- KPL Air Liquids"/>
    <x v="0"/>
    <s v="Air Liquids"/>
    <x v="28"/>
    <x v="0"/>
    <x v="0"/>
    <x v="6"/>
    <m/>
    <n v="130.19999999999999"/>
    <n v="-130.19999999999999"/>
    <x v="5"/>
    <x v="0"/>
    <s v="MONTLY ACCRUAL 30 &amp; 39Journal Import Created"/>
    <m/>
    <m/>
    <m/>
    <x v="2"/>
    <x v="0"/>
    <x v="0"/>
  </r>
  <r>
    <x v="0"/>
    <x v="0"/>
    <x v="0"/>
    <x v="0"/>
    <s v="89310100"/>
    <x v="0"/>
    <x v="0"/>
    <x v="0"/>
    <x v="0"/>
    <x v="0"/>
    <s v="O- KPL Air Liquids"/>
    <x v="0"/>
    <s v="Air Liquids"/>
    <x v="28"/>
    <x v="0"/>
    <x v="0"/>
    <x v="6"/>
    <m/>
    <n v="1441.47"/>
    <n v="-1441.47"/>
    <x v="5"/>
    <x v="0"/>
    <s v="MONTLY ACCRUAL 30 &amp; 39Journal Import Created"/>
    <m/>
    <m/>
    <m/>
    <x v="2"/>
    <x v="0"/>
    <x v="0"/>
  </r>
  <r>
    <x v="0"/>
    <x v="0"/>
    <x v="0"/>
    <x v="0"/>
    <s v="89310100"/>
    <x v="0"/>
    <x v="0"/>
    <x v="0"/>
    <x v="0"/>
    <x v="0"/>
    <s v="O- KPL Air Liquids"/>
    <x v="0"/>
    <s v="Air Liquids"/>
    <x v="28"/>
    <x v="0"/>
    <x v="0"/>
    <x v="6"/>
    <m/>
    <n v="130.19999999999999"/>
    <n v="-130.19999999999999"/>
    <x v="6"/>
    <x v="0"/>
    <s v="MONTHLY ACCRUAL 30 &amp; 39Journal Import Created"/>
    <m/>
    <m/>
    <m/>
    <x v="2"/>
    <x v="0"/>
    <x v="0"/>
  </r>
  <r>
    <x v="0"/>
    <x v="0"/>
    <x v="0"/>
    <x v="0"/>
    <s v="89310100"/>
    <x v="0"/>
    <x v="0"/>
    <x v="0"/>
    <x v="0"/>
    <x v="0"/>
    <s v="O- KPL Air Liquids"/>
    <x v="0"/>
    <s v="Air Liquids"/>
    <x v="28"/>
    <x v="0"/>
    <x v="0"/>
    <x v="6"/>
    <m/>
    <n v="1441.47"/>
    <n v="-1441.47"/>
    <x v="6"/>
    <x v="0"/>
    <s v="MONTHLY ACCRUAL 30 &amp; 39Journal Import Created"/>
    <m/>
    <m/>
    <m/>
    <x v="2"/>
    <x v="0"/>
    <x v="0"/>
  </r>
  <r>
    <x v="0"/>
    <x v="0"/>
    <x v="0"/>
    <x v="0"/>
    <s v="89310100"/>
    <x v="0"/>
    <x v="0"/>
    <x v="0"/>
    <x v="0"/>
    <x v="0"/>
    <s v="O- KPL Air Liquids"/>
    <x v="0"/>
    <s v="Air Liquids"/>
    <x v="28"/>
    <x v="0"/>
    <x v="0"/>
    <x v="6"/>
    <m/>
    <n v="130.19999999999999"/>
    <n v="-130.19999999999999"/>
    <x v="7"/>
    <x v="0"/>
    <s v="Property Tax Accrual for Co. 1022 - July 2000Texas - Co. 30"/>
    <m/>
    <m/>
    <m/>
    <x v="2"/>
    <x v="0"/>
    <x v="0"/>
  </r>
  <r>
    <x v="0"/>
    <x v="0"/>
    <x v="0"/>
    <x v="0"/>
    <s v="89310100"/>
    <x v="0"/>
    <x v="0"/>
    <x v="0"/>
    <x v="0"/>
    <x v="0"/>
    <s v="O- KPL Air Liquids"/>
    <x v="0"/>
    <s v="Air Liquids"/>
    <x v="28"/>
    <x v="0"/>
    <x v="0"/>
    <x v="6"/>
    <m/>
    <n v="1441.47"/>
    <n v="-1441.47"/>
    <x v="7"/>
    <x v="0"/>
    <s v="Property Tax Accrual for Co. 1022 - July 2000Texas - Co. 30"/>
    <m/>
    <m/>
    <m/>
    <x v="2"/>
    <x v="0"/>
    <x v="0"/>
  </r>
  <r>
    <x v="0"/>
    <x v="0"/>
    <x v="0"/>
    <x v="0"/>
    <s v="97120100"/>
    <x v="0"/>
    <x v="0"/>
    <x v="0"/>
    <x v="0"/>
    <x v="0"/>
    <s v="O- KPL Air Liquids"/>
    <x v="0"/>
    <s v="Air Liquids"/>
    <x v="29"/>
    <x v="0"/>
    <x v="0"/>
    <x v="7"/>
    <m/>
    <n v="4287.63"/>
    <n v="-4287.63"/>
    <x v="1"/>
    <x v="0"/>
    <s v="z - Depreciation 31-JAN-2000 00:00:00CURRENT DEPRECIATION 31-JAN-2000 00:00:00"/>
    <m/>
    <m/>
    <m/>
    <x v="3"/>
    <x v="0"/>
    <x v="0"/>
  </r>
  <r>
    <x v="0"/>
    <x v="0"/>
    <x v="0"/>
    <x v="0"/>
    <s v="97120100"/>
    <x v="0"/>
    <x v="0"/>
    <x v="0"/>
    <x v="0"/>
    <x v="0"/>
    <s v="O- KPL Air Liquids"/>
    <x v="0"/>
    <s v="Air Liquids"/>
    <x v="29"/>
    <x v="0"/>
    <x v="0"/>
    <x v="7"/>
    <m/>
    <n v="4287.63"/>
    <n v="-4287.63"/>
    <x v="2"/>
    <x v="0"/>
    <s v="z - Depreciation 29-FEB-2000 00:00:00CURRENT DEPRECIATION 29-FEB-2000 00:00:00"/>
    <m/>
    <m/>
    <m/>
    <x v="3"/>
    <x v="0"/>
    <x v="0"/>
  </r>
  <r>
    <x v="0"/>
    <x v="0"/>
    <x v="0"/>
    <x v="0"/>
    <s v="97120100"/>
    <x v="0"/>
    <x v="0"/>
    <x v="0"/>
    <x v="0"/>
    <x v="0"/>
    <s v="O- KPL Air Liquids"/>
    <x v="0"/>
    <s v="Air Liquids"/>
    <x v="29"/>
    <x v="0"/>
    <x v="0"/>
    <x v="7"/>
    <m/>
    <n v="4287.63"/>
    <n v="-4287.63"/>
    <x v="3"/>
    <x v="0"/>
    <s v="z - Depreciation 31-MAR-2000 00:00:00CURRENT DEPRECIATION 31-MAR-2000 00:00:00"/>
    <m/>
    <m/>
    <m/>
    <x v="3"/>
    <x v="0"/>
    <x v="0"/>
  </r>
  <r>
    <x v="0"/>
    <x v="0"/>
    <x v="0"/>
    <x v="0"/>
    <s v="97120100"/>
    <x v="0"/>
    <x v="0"/>
    <x v="0"/>
    <x v="0"/>
    <x v="0"/>
    <s v="O- KPL Air Liquids"/>
    <x v="0"/>
    <s v="Air Liquids"/>
    <x v="29"/>
    <x v="0"/>
    <x v="0"/>
    <x v="7"/>
    <m/>
    <n v="4287.63"/>
    <n v="-4287.63"/>
    <x v="4"/>
    <x v="0"/>
    <s v="z - Depreciation 30-APR-2000 00:00:00CURRENT DEPRECIATION 30-APR-2000 00:00:00"/>
    <m/>
    <m/>
    <m/>
    <x v="3"/>
    <x v="0"/>
    <x v="0"/>
  </r>
  <r>
    <x v="0"/>
    <x v="0"/>
    <x v="0"/>
    <x v="0"/>
    <s v="97120100"/>
    <x v="0"/>
    <x v="0"/>
    <x v="0"/>
    <x v="0"/>
    <x v="0"/>
    <s v="O- KPL Air Liquids"/>
    <x v="0"/>
    <s v="Air Liquids"/>
    <x v="29"/>
    <x v="0"/>
    <x v="0"/>
    <x v="7"/>
    <m/>
    <n v="4287.63"/>
    <n v="-4287.63"/>
    <x v="5"/>
    <x v="0"/>
    <s v="z - Depreciation 31-MAY-2000 00:00:00CURRENT DEPRECIATION 31-MAY-2000 00:00:00"/>
    <m/>
    <m/>
    <m/>
    <x v="3"/>
    <x v="0"/>
    <x v="0"/>
  </r>
  <r>
    <x v="0"/>
    <x v="0"/>
    <x v="0"/>
    <x v="0"/>
    <s v="97120100"/>
    <x v="0"/>
    <x v="0"/>
    <x v="0"/>
    <x v="0"/>
    <x v="0"/>
    <s v="O- KPL Air Liquids"/>
    <x v="0"/>
    <s v="Air Liquids"/>
    <x v="29"/>
    <x v="0"/>
    <x v="0"/>
    <x v="7"/>
    <m/>
    <n v="4287.63"/>
    <n v="-4287.63"/>
    <x v="6"/>
    <x v="0"/>
    <s v="z - Depreciation 30-JUN-2000 00:00:00CURRENT DEPRECIATION 30-JUN-2000 00:00:00"/>
    <m/>
    <m/>
    <m/>
    <x v="3"/>
    <x v="0"/>
    <x v="0"/>
  </r>
  <r>
    <x v="0"/>
    <x v="0"/>
    <x v="0"/>
    <x v="0"/>
    <s v="97120100"/>
    <x v="0"/>
    <x v="0"/>
    <x v="0"/>
    <x v="0"/>
    <x v="0"/>
    <s v="O- KPL Air Liquids"/>
    <x v="0"/>
    <s v="Air Liquids"/>
    <x v="29"/>
    <x v="0"/>
    <x v="0"/>
    <x v="7"/>
    <m/>
    <n v="4287.63"/>
    <n v="-4287.63"/>
    <x v="7"/>
    <x v="0"/>
    <s v="z - Depreciation 31-JUL-2000 00:00:00CURRENT DEPRECIATION 31-JUL-2000 00:00:00"/>
    <m/>
    <m/>
    <m/>
    <x v="3"/>
    <x v="0"/>
    <x v="0"/>
  </r>
  <r>
    <x v="0"/>
    <x v="0"/>
    <x v="0"/>
    <x v="11"/>
    <s v="74810100"/>
    <x v="0"/>
    <x v="0"/>
    <x v="0"/>
    <x v="0"/>
    <x v="0"/>
    <s v="O- KPL Crude South Lines"/>
    <x v="5"/>
    <s v="STX Crude Pipelines"/>
    <x v="18"/>
    <x v="0"/>
    <x v="0"/>
    <x v="3"/>
    <m/>
    <n v="-958.4"/>
    <n v="958.4"/>
    <x v="1"/>
    <x v="0"/>
    <s v="CORRECTING VOID CHKS FOR DECEMBERCORRECTING VOID CHKS FOR DECEMBER"/>
    <m/>
    <m/>
    <m/>
    <x v="5"/>
    <x v="0"/>
    <x v="0"/>
  </r>
  <r>
    <x v="0"/>
    <x v="0"/>
    <x v="0"/>
    <x v="11"/>
    <s v="74810100"/>
    <x v="0"/>
    <x v="0"/>
    <x v="0"/>
    <x v="0"/>
    <x v="0"/>
    <s v="O- KPL Crude South Lines"/>
    <x v="5"/>
    <s v="STX Crude Pipelines"/>
    <x v="18"/>
    <x v="0"/>
    <x v="0"/>
    <x v="3"/>
    <m/>
    <n v="-17386"/>
    <n v="17386"/>
    <x v="1"/>
    <x v="0"/>
    <s v="Journal Import 553438:Journal Import Created"/>
    <m/>
    <m/>
    <m/>
    <x v="1"/>
    <x v="0"/>
    <x v="0"/>
  </r>
  <r>
    <x v="0"/>
    <x v="0"/>
    <x v="0"/>
    <x v="11"/>
    <s v="74810100"/>
    <x v="0"/>
    <x v="0"/>
    <x v="0"/>
    <x v="0"/>
    <x v="0"/>
    <s v="O- KPL Crude South Lines"/>
    <x v="5"/>
    <s v="STX Crude Pipelines"/>
    <x v="18"/>
    <x v="0"/>
    <x v="0"/>
    <x v="3"/>
    <m/>
    <n v="-31791.75"/>
    <n v="31791.75"/>
    <x v="3"/>
    <x v="0"/>
    <s v="Journal Import 627911:Journal Import Created"/>
    <m/>
    <m/>
    <m/>
    <x v="1"/>
    <x v="0"/>
    <x v="0"/>
  </r>
  <r>
    <x v="0"/>
    <x v="0"/>
    <x v="0"/>
    <x v="11"/>
    <s v="74810100"/>
    <x v="0"/>
    <x v="0"/>
    <x v="0"/>
    <x v="0"/>
    <x v="0"/>
    <s v="O- KPL Crude South Lines"/>
    <x v="5"/>
    <s v="STX Crude Pipelines"/>
    <x v="18"/>
    <x v="0"/>
    <x v="0"/>
    <x v="3"/>
    <m/>
    <n v="-14405.75"/>
    <n v="14405.75"/>
    <x v="4"/>
    <x v="0"/>
    <s v="Journal Import 686433:Journal Import Created"/>
    <m/>
    <m/>
    <m/>
    <x v="1"/>
    <x v="0"/>
    <x v="0"/>
  </r>
  <r>
    <x v="0"/>
    <x v="0"/>
    <x v="0"/>
    <x v="11"/>
    <s v="74810100"/>
    <x v="0"/>
    <x v="0"/>
    <x v="0"/>
    <x v="0"/>
    <x v="0"/>
    <s v="O- KPL Crude South Lines"/>
    <x v="5"/>
    <s v="STX Crude Pipelines"/>
    <x v="18"/>
    <x v="0"/>
    <x v="0"/>
    <x v="3"/>
    <m/>
    <n v="-13534.6"/>
    <n v="13534.6"/>
    <x v="5"/>
    <x v="0"/>
    <s v="Journal Import 690625:Journal Import Created"/>
    <m/>
    <m/>
    <m/>
    <x v="1"/>
    <x v="0"/>
    <x v="0"/>
  </r>
  <r>
    <x v="0"/>
    <x v="0"/>
    <x v="0"/>
    <x v="11"/>
    <s v="74810100"/>
    <x v="0"/>
    <x v="0"/>
    <x v="0"/>
    <x v="0"/>
    <x v="0"/>
    <s v="O- KPL Crude South Lines"/>
    <x v="5"/>
    <s v="STX Crude Pipelines"/>
    <x v="18"/>
    <x v="0"/>
    <x v="0"/>
    <x v="3"/>
    <m/>
    <n v="14405.75"/>
    <n v="-14405.75"/>
    <x v="5"/>
    <x v="0"/>
    <s v="Journal Import 690625:Journal Import Created"/>
    <m/>
    <m/>
    <m/>
    <x v="1"/>
    <x v="0"/>
    <x v="0"/>
  </r>
  <r>
    <x v="0"/>
    <x v="0"/>
    <x v="0"/>
    <x v="11"/>
    <s v="74810100"/>
    <x v="0"/>
    <x v="0"/>
    <x v="0"/>
    <x v="0"/>
    <x v="0"/>
    <s v="O- KPL Crude South Lines"/>
    <x v="5"/>
    <s v="STX Crude Pipelines"/>
    <x v="18"/>
    <x v="0"/>
    <x v="0"/>
    <x v="3"/>
    <m/>
    <n v="-13534.6"/>
    <n v="13534.6"/>
    <x v="5"/>
    <x v="0"/>
    <s v="Journal Import 733840:Journal Import Created"/>
    <m/>
    <m/>
    <m/>
    <x v="1"/>
    <x v="0"/>
    <x v="0"/>
  </r>
  <r>
    <x v="0"/>
    <x v="0"/>
    <x v="0"/>
    <x v="11"/>
    <s v="74810100"/>
    <x v="0"/>
    <x v="0"/>
    <x v="0"/>
    <x v="0"/>
    <x v="0"/>
    <s v="O- KPL Crude South Lines"/>
    <x v="5"/>
    <s v="STX Crude Pipelines"/>
    <x v="18"/>
    <x v="0"/>
    <x v="0"/>
    <x v="3"/>
    <m/>
    <n v="-13534.6"/>
    <n v="13534.6"/>
    <x v="7"/>
    <x v="0"/>
    <s v="Journal Import 822419:Journal Import Created"/>
    <m/>
    <m/>
    <m/>
    <x v="1"/>
    <x v="0"/>
    <x v="0"/>
  </r>
  <r>
    <x v="0"/>
    <x v="0"/>
    <x v="0"/>
    <x v="11"/>
    <s v="83110100"/>
    <x v="0"/>
    <x v="0"/>
    <x v="0"/>
    <x v="0"/>
    <x v="0"/>
    <s v="O- KPL Crude South Lines"/>
    <x v="5"/>
    <s v="STX Crude Pipelines"/>
    <x v="33"/>
    <x v="0"/>
    <x v="0"/>
    <x v="4"/>
    <m/>
    <n v="33539.53"/>
    <n v="-33539.53"/>
    <x v="1"/>
    <x v="0"/>
    <s v="Journal Import 519512:JV00060002AAK"/>
    <m/>
    <m/>
    <m/>
    <x v="4"/>
    <x v="0"/>
    <x v="0"/>
  </r>
  <r>
    <x v="0"/>
    <x v="0"/>
    <x v="0"/>
    <x v="11"/>
    <s v="83110100"/>
    <x v="0"/>
    <x v="0"/>
    <x v="0"/>
    <x v="0"/>
    <x v="0"/>
    <s v="O- KPL Crude South Lines"/>
    <x v="5"/>
    <s v="STX Crude Pipelines"/>
    <x v="33"/>
    <x v="0"/>
    <x v="0"/>
    <x v="4"/>
    <m/>
    <n v="33680.980000000003"/>
    <n v="-33680.980000000003"/>
    <x v="1"/>
    <x v="0"/>
    <s v="Journal Import 538327:JV00060002ABA"/>
    <m/>
    <m/>
    <m/>
    <x v="4"/>
    <x v="0"/>
    <x v="0"/>
  </r>
  <r>
    <x v="0"/>
    <x v="0"/>
    <x v="0"/>
    <x v="11"/>
    <s v="83110100"/>
    <x v="0"/>
    <x v="0"/>
    <x v="0"/>
    <x v="0"/>
    <x v="0"/>
    <s v="O- KPL Crude South Lines"/>
    <x v="5"/>
    <s v="STX Crude Pipelines"/>
    <x v="33"/>
    <x v="0"/>
    <x v="0"/>
    <x v="4"/>
    <m/>
    <n v="33991.4"/>
    <n v="-33991.4"/>
    <x v="2"/>
    <x v="0"/>
    <s v="Journal Import 563787:JV00060002BAN"/>
    <m/>
    <m/>
    <m/>
    <x v="4"/>
    <x v="0"/>
    <x v="0"/>
  </r>
  <r>
    <x v="0"/>
    <x v="0"/>
    <x v="0"/>
    <x v="11"/>
    <s v="83110100"/>
    <x v="0"/>
    <x v="0"/>
    <x v="0"/>
    <x v="0"/>
    <x v="0"/>
    <s v="O- KPL Crude South Lines"/>
    <x v="5"/>
    <s v="STX Crude Pipelines"/>
    <x v="33"/>
    <x v="0"/>
    <x v="0"/>
    <x v="4"/>
    <m/>
    <n v="33311.68"/>
    <n v="-33311.68"/>
    <x v="2"/>
    <x v="0"/>
    <s v="Journal Import 582232:JV00060002BBB"/>
    <m/>
    <m/>
    <m/>
    <x v="4"/>
    <x v="0"/>
    <x v="0"/>
  </r>
  <r>
    <x v="0"/>
    <x v="0"/>
    <x v="0"/>
    <x v="11"/>
    <s v="83110100"/>
    <x v="0"/>
    <x v="0"/>
    <x v="0"/>
    <x v="0"/>
    <x v="0"/>
    <s v="O- KPL Crude South Lines"/>
    <x v="5"/>
    <s v="STX Crude Pipelines"/>
    <x v="33"/>
    <x v="0"/>
    <x v="0"/>
    <x v="4"/>
    <m/>
    <n v="-400"/>
    <n v="400"/>
    <x v="3"/>
    <x v="0"/>
    <s v="Journal Import 608732:JV00060002CAM"/>
    <m/>
    <m/>
    <m/>
    <x v="4"/>
    <x v="0"/>
    <x v="0"/>
  </r>
  <r>
    <x v="0"/>
    <x v="0"/>
    <x v="0"/>
    <x v="11"/>
    <s v="83110100"/>
    <x v="0"/>
    <x v="0"/>
    <x v="0"/>
    <x v="0"/>
    <x v="0"/>
    <s v="O- KPL Crude South Lines"/>
    <x v="5"/>
    <s v="STX Crude Pipelines"/>
    <x v="33"/>
    <x v="0"/>
    <x v="0"/>
    <x v="4"/>
    <m/>
    <n v="1846.2"/>
    <n v="-1846.2"/>
    <x v="3"/>
    <x v="0"/>
    <s v="Journal Import 608732:JV00060002CAM"/>
    <m/>
    <m/>
    <m/>
    <x v="4"/>
    <x v="0"/>
    <x v="0"/>
  </r>
  <r>
    <x v="0"/>
    <x v="0"/>
    <x v="0"/>
    <x v="11"/>
    <s v="83110100"/>
    <x v="0"/>
    <x v="0"/>
    <x v="0"/>
    <x v="0"/>
    <x v="0"/>
    <s v="O- KPL Crude South Lines"/>
    <x v="5"/>
    <s v="STX Crude Pipelines"/>
    <x v="33"/>
    <x v="0"/>
    <x v="0"/>
    <x v="4"/>
    <m/>
    <n v="31112.799999999999"/>
    <n v="-31112.799999999999"/>
    <x v="3"/>
    <x v="0"/>
    <s v="Journal Import 608732:JV00060002CAM"/>
    <m/>
    <m/>
    <m/>
    <x v="4"/>
    <x v="0"/>
    <x v="0"/>
  </r>
  <r>
    <x v="0"/>
    <x v="0"/>
    <x v="0"/>
    <x v="11"/>
    <s v="83110100"/>
    <x v="0"/>
    <x v="0"/>
    <x v="0"/>
    <x v="0"/>
    <x v="0"/>
    <s v="O- KPL Crude South Lines"/>
    <x v="5"/>
    <s v="STX Crude Pipelines"/>
    <x v="33"/>
    <x v="0"/>
    <x v="0"/>
    <x v="4"/>
    <m/>
    <n v="31053.88"/>
    <n v="-31053.88"/>
    <x v="3"/>
    <x v="0"/>
    <s v="Journal Import 632022:JV00060002CBC"/>
    <m/>
    <m/>
    <m/>
    <x v="4"/>
    <x v="0"/>
    <x v="0"/>
  </r>
  <r>
    <x v="0"/>
    <x v="0"/>
    <x v="0"/>
    <x v="11"/>
    <s v="83110100"/>
    <x v="0"/>
    <x v="0"/>
    <x v="0"/>
    <x v="0"/>
    <x v="0"/>
    <s v="O- KPL Crude South Lines"/>
    <x v="5"/>
    <s v="STX Crude Pipelines"/>
    <x v="33"/>
    <x v="0"/>
    <x v="0"/>
    <x v="4"/>
    <m/>
    <n v="31053.88"/>
    <n v="-31053.88"/>
    <x v="4"/>
    <x v="0"/>
    <s v="Journal Import 655765:JV00060002DAK"/>
    <m/>
    <m/>
    <m/>
    <x v="4"/>
    <x v="0"/>
    <x v="0"/>
  </r>
  <r>
    <x v="0"/>
    <x v="0"/>
    <x v="0"/>
    <x v="11"/>
    <s v="83110100"/>
    <x v="0"/>
    <x v="0"/>
    <x v="0"/>
    <x v="0"/>
    <x v="0"/>
    <s v="O- KPL Crude South Lines"/>
    <x v="5"/>
    <s v="STX Crude Pipelines"/>
    <x v="33"/>
    <x v="0"/>
    <x v="0"/>
    <x v="4"/>
    <m/>
    <n v="31053.88"/>
    <n v="-31053.88"/>
    <x v="4"/>
    <x v="0"/>
    <s v="Journal Import 677280:JV00060002DAY"/>
    <m/>
    <m/>
    <m/>
    <x v="4"/>
    <x v="0"/>
    <x v="0"/>
  </r>
  <r>
    <x v="0"/>
    <x v="0"/>
    <x v="0"/>
    <x v="11"/>
    <s v="83110100"/>
    <x v="0"/>
    <x v="0"/>
    <x v="0"/>
    <x v="0"/>
    <x v="0"/>
    <s v="O- KPL Crude South Lines"/>
    <x v="5"/>
    <s v="STX Crude Pipelines"/>
    <x v="33"/>
    <x v="0"/>
    <x v="0"/>
    <x v="4"/>
    <m/>
    <n v="32158.880000000001"/>
    <n v="-32158.880000000001"/>
    <x v="5"/>
    <x v="0"/>
    <s v="Journal Import 726272:JV00060002EBB"/>
    <m/>
    <m/>
    <m/>
    <x v="4"/>
    <x v="0"/>
    <x v="0"/>
  </r>
  <r>
    <x v="0"/>
    <x v="0"/>
    <x v="0"/>
    <x v="11"/>
    <s v="83110100"/>
    <x v="0"/>
    <x v="0"/>
    <x v="0"/>
    <x v="0"/>
    <x v="0"/>
    <s v="O- KPL Crude South Lines"/>
    <x v="5"/>
    <s v="STX Crude Pipelines"/>
    <x v="33"/>
    <x v="0"/>
    <x v="0"/>
    <x v="4"/>
    <m/>
    <n v="31053.88"/>
    <n v="-31053.88"/>
    <x v="5"/>
    <x v="0"/>
    <s v="Journal Import 726248:JV00060002EAN"/>
    <m/>
    <m/>
    <m/>
    <x v="4"/>
    <x v="0"/>
    <x v="0"/>
  </r>
  <r>
    <x v="0"/>
    <x v="0"/>
    <x v="0"/>
    <x v="11"/>
    <s v="83110100"/>
    <x v="0"/>
    <x v="0"/>
    <x v="0"/>
    <x v="0"/>
    <x v="0"/>
    <s v="O- KPL Crude South Lines"/>
    <x v="5"/>
    <s v="STX Crude Pipelines"/>
    <x v="33"/>
    <x v="0"/>
    <x v="0"/>
    <x v="4"/>
    <m/>
    <n v="29405.25"/>
    <n v="-29405.25"/>
    <x v="6"/>
    <x v="0"/>
    <s v="Journal Import 803355:JV00060002FBE"/>
    <m/>
    <m/>
    <m/>
    <x v="4"/>
    <x v="0"/>
    <x v="0"/>
  </r>
  <r>
    <x v="0"/>
    <x v="0"/>
    <x v="0"/>
    <x v="11"/>
    <s v="83110100"/>
    <x v="0"/>
    <x v="0"/>
    <x v="0"/>
    <x v="0"/>
    <x v="0"/>
    <s v="O- KPL Crude South Lines"/>
    <x v="5"/>
    <s v="STX Crude Pipelines"/>
    <x v="33"/>
    <x v="0"/>
    <x v="0"/>
    <x v="4"/>
    <m/>
    <n v="-10125"/>
    <n v="10125"/>
    <x v="6"/>
    <x v="0"/>
    <s v="Moving expense to AR acct for collectionBilling out employee time for reimburse."/>
    <m/>
    <m/>
    <m/>
    <x v="2"/>
    <x v="0"/>
    <x v="0"/>
  </r>
  <r>
    <x v="0"/>
    <x v="0"/>
    <x v="0"/>
    <x v="11"/>
    <s v="83110100"/>
    <x v="0"/>
    <x v="0"/>
    <x v="0"/>
    <x v="0"/>
    <x v="0"/>
    <s v="O- KPL Crude South Lines"/>
    <x v="5"/>
    <s v="STX Crude Pipelines"/>
    <x v="33"/>
    <x v="0"/>
    <x v="0"/>
    <x v="4"/>
    <m/>
    <n v="-4500"/>
    <n v="4500"/>
    <x v="6"/>
    <x v="0"/>
    <s v="Moving AFE 5178 to AR for reimbursementBilling out employee time for reimbursement AFE 5178"/>
    <m/>
    <m/>
    <m/>
    <x v="2"/>
    <x v="0"/>
    <x v="0"/>
  </r>
  <r>
    <x v="0"/>
    <x v="0"/>
    <x v="0"/>
    <x v="11"/>
    <s v="83110100"/>
    <x v="0"/>
    <x v="0"/>
    <x v="0"/>
    <x v="0"/>
    <x v="0"/>
    <s v="O- KPL Crude South Lines"/>
    <x v="5"/>
    <s v="STX Crude Pipelines"/>
    <x v="33"/>
    <x v="0"/>
    <x v="0"/>
    <x v="4"/>
    <m/>
    <n v="30673.46"/>
    <n v="-30673.46"/>
    <x v="6"/>
    <x v="0"/>
    <s v="Journal Import 788837:JV00060002FAO"/>
    <m/>
    <m/>
    <m/>
    <x v="4"/>
    <x v="0"/>
    <x v="0"/>
  </r>
  <r>
    <x v="0"/>
    <x v="0"/>
    <x v="0"/>
    <x v="11"/>
    <s v="83110100"/>
    <x v="0"/>
    <x v="0"/>
    <x v="0"/>
    <x v="0"/>
    <x v="0"/>
    <s v="O- KPL Crude South Lines"/>
    <x v="5"/>
    <s v="STX Crude Pipelines"/>
    <x v="33"/>
    <x v="0"/>
    <x v="0"/>
    <x v="4"/>
    <m/>
    <n v="30045.55"/>
    <n v="-30045.55"/>
    <x v="7"/>
    <x v="0"/>
    <s v="Journal Import 881907:Journal Import Created"/>
    <m/>
    <m/>
    <m/>
    <x v="4"/>
    <x v="0"/>
    <x v="0"/>
  </r>
  <r>
    <x v="0"/>
    <x v="0"/>
    <x v="0"/>
    <x v="11"/>
    <s v="83110100"/>
    <x v="0"/>
    <x v="0"/>
    <x v="0"/>
    <x v="0"/>
    <x v="0"/>
    <s v="O- KPL Crude South Lines"/>
    <x v="5"/>
    <s v="STX Crude Pipelines"/>
    <x v="33"/>
    <x v="0"/>
    <x v="0"/>
    <x v="4"/>
    <m/>
    <n v="31954.05"/>
    <n v="-31954.05"/>
    <x v="7"/>
    <x v="0"/>
    <s v="Journal Import 882350:Journal Import Created"/>
    <m/>
    <m/>
    <m/>
    <x v="4"/>
    <x v="0"/>
    <x v="0"/>
  </r>
  <r>
    <x v="0"/>
    <x v="0"/>
    <x v="0"/>
    <x v="11"/>
    <s v="85210100"/>
    <x v="0"/>
    <x v="0"/>
    <x v="0"/>
    <x v="0"/>
    <x v="0"/>
    <s v="O- KPL Crude South Lines"/>
    <x v="5"/>
    <s v="STX Crude Pipelines"/>
    <x v="5"/>
    <x v="0"/>
    <x v="0"/>
    <x v="0"/>
    <m/>
    <n v="-200000"/>
    <n v="200000"/>
    <x v="1"/>
    <x v="0"/>
    <s v="MOVE ITEMS TO CORRECT PC AND CCJournal Import Receivables 544844:AR 6882 Receivables 544844: A 6882Journal Import 544844:z - Misc Receipts USDJournal Import Created"/>
    <m/>
    <m/>
    <m/>
    <x v="2"/>
    <x v="0"/>
    <x v="0"/>
  </r>
  <r>
    <x v="0"/>
    <x v="0"/>
    <x v="0"/>
    <x v="11"/>
    <s v="85210100"/>
    <x v="0"/>
    <x v="0"/>
    <x v="0"/>
    <x v="0"/>
    <x v="0"/>
    <s v="O- KPL Crude South Lines"/>
    <x v="5"/>
    <s v="STX Crude Pipelines"/>
    <x v="5"/>
    <x v="0"/>
    <x v="0"/>
    <x v="0"/>
    <m/>
    <n v="200000"/>
    <n v="-200000"/>
    <x v="3"/>
    <x v="0"/>
    <s v="REVERSE CC 00915 Reclass EntriesJournal Import Receivables 544844:AR 6882 Receivables 544844: A 6882Journal Import 544844:z - Misc Receipts USDJournal Import Created"/>
    <m/>
    <m/>
    <m/>
    <x v="2"/>
    <x v="0"/>
    <x v="0"/>
  </r>
  <r>
    <x v="0"/>
    <x v="0"/>
    <x v="0"/>
    <x v="11"/>
    <s v="85210100"/>
    <x v="0"/>
    <x v="0"/>
    <x v="0"/>
    <x v="0"/>
    <x v="0"/>
    <s v="O- KPL Crude South Lines"/>
    <x v="5"/>
    <s v="STX Crude Pipelines"/>
    <x v="5"/>
    <x v="0"/>
    <x v="0"/>
    <x v="0"/>
    <m/>
    <n v="0.43"/>
    <n v="-0.43"/>
    <x v="4"/>
    <x v="0"/>
    <s v="ROUNDINGROUNDING"/>
    <m/>
    <m/>
    <m/>
    <x v="2"/>
    <x v="0"/>
    <x v="0"/>
  </r>
  <r>
    <x v="0"/>
    <x v="0"/>
    <x v="0"/>
    <x v="11"/>
    <s v="85210100"/>
    <x v="0"/>
    <x v="0"/>
    <x v="0"/>
    <x v="0"/>
    <x v="0"/>
    <s v="O- KPL Crude South Lines"/>
    <x v="5"/>
    <s v="STX Crude Pipelines"/>
    <x v="5"/>
    <x v="0"/>
    <x v="0"/>
    <x v="0"/>
    <m/>
    <n v="-0.01"/>
    <n v="0.01"/>
    <x v="4"/>
    <x v="0"/>
    <s v="ROUNDINGROUNDING"/>
    <m/>
    <m/>
    <m/>
    <x v="2"/>
    <x v="0"/>
    <x v="0"/>
  </r>
  <r>
    <x v="0"/>
    <x v="0"/>
    <x v="0"/>
    <x v="11"/>
    <s v="85210100"/>
    <x v="3"/>
    <x v="0"/>
    <x v="0"/>
    <x v="0"/>
    <x v="0"/>
    <s v="O- KPL Crude South Lines"/>
    <x v="5"/>
    <s v="STX Crude Pipelines"/>
    <x v="5"/>
    <x v="3"/>
    <x v="0"/>
    <x v="0"/>
    <m/>
    <n v="927.35"/>
    <n v="-927.35"/>
    <x v="2"/>
    <x v="0"/>
    <s v="Journal Import 595242:2/2/20001808097248Payables 564448: A 5198W W GRAINGER INC"/>
    <m/>
    <m/>
    <m/>
    <x v="2"/>
    <x v="0"/>
    <x v="0"/>
  </r>
  <r>
    <x v="0"/>
    <x v="0"/>
    <x v="0"/>
    <x v="11"/>
    <s v="85210100"/>
    <x v="3"/>
    <x v="0"/>
    <x v="0"/>
    <x v="0"/>
    <x v="0"/>
    <s v="O- KPL Crude South Lines"/>
    <x v="5"/>
    <s v="STX Crude Pipelines"/>
    <x v="5"/>
    <x v="3"/>
    <x v="0"/>
    <x v="0"/>
    <m/>
    <n v="1434.25"/>
    <n v="-1434.25"/>
    <x v="2"/>
    <x v="0"/>
    <s v="Journal Import 595242:1/19/2000018164100Payables 559397: A 5158CORPUS CHRISTI ELECTRIC CO"/>
    <m/>
    <m/>
    <m/>
    <x v="2"/>
    <x v="0"/>
    <x v="0"/>
  </r>
  <r>
    <x v="0"/>
    <x v="0"/>
    <x v="0"/>
    <x v="11"/>
    <s v="85210100"/>
    <x v="3"/>
    <x v="0"/>
    <x v="0"/>
    <x v="0"/>
    <x v="0"/>
    <s v="O- KPL Crude South Lines"/>
    <x v="5"/>
    <s v="STX Crude Pipelines"/>
    <x v="5"/>
    <x v="3"/>
    <x v="0"/>
    <x v="0"/>
    <m/>
    <n v="-927.35"/>
    <n v="927.35"/>
    <x v="3"/>
    <x v="0"/>
    <s v="REVERSE CC 00915 Reclass Entries2/2/20001808097248Payables 564448: A 5198W W GRAINGER INC"/>
    <m/>
    <m/>
    <m/>
    <x v="2"/>
    <x v="0"/>
    <x v="0"/>
  </r>
  <r>
    <x v="0"/>
    <x v="0"/>
    <x v="0"/>
    <x v="11"/>
    <s v="85210100"/>
    <x v="3"/>
    <x v="0"/>
    <x v="0"/>
    <x v="0"/>
    <x v="0"/>
    <s v="O- KPL Crude South Lines"/>
    <x v="5"/>
    <s v="STX Crude Pipelines"/>
    <x v="5"/>
    <x v="3"/>
    <x v="0"/>
    <x v="0"/>
    <m/>
    <n v="-927.35"/>
    <n v="927.35"/>
    <x v="3"/>
    <x v="0"/>
    <s v="REVERSE CC 00915 Reclass Entries2/2/20001808097248Payables 564448: A 5198W W GRAINGER INC"/>
    <m/>
    <m/>
    <m/>
    <x v="2"/>
    <x v="0"/>
    <x v="0"/>
  </r>
  <r>
    <x v="0"/>
    <x v="0"/>
    <x v="0"/>
    <x v="11"/>
    <s v="85210100"/>
    <x v="3"/>
    <x v="0"/>
    <x v="0"/>
    <x v="0"/>
    <x v="0"/>
    <s v="O- KPL Crude South Lines"/>
    <x v="5"/>
    <s v="STX Crude Pipelines"/>
    <x v="5"/>
    <x v="3"/>
    <x v="0"/>
    <x v="0"/>
    <m/>
    <n v="-1434.25"/>
    <n v="1434.25"/>
    <x v="3"/>
    <x v="0"/>
    <s v="REVERSE CC 00915 Reclass Entries1/19/2000018164100Payables 559397: A 5158CORPUS CHRISTI ELECTRIC CO"/>
    <m/>
    <m/>
    <m/>
    <x v="2"/>
    <x v="0"/>
    <x v="0"/>
  </r>
  <r>
    <x v="0"/>
    <x v="0"/>
    <x v="0"/>
    <x v="11"/>
    <s v="85210100"/>
    <x v="3"/>
    <x v="0"/>
    <x v="0"/>
    <x v="0"/>
    <x v="0"/>
    <s v="O- KPL Crude South Lines"/>
    <x v="5"/>
    <s v="STX Crude Pipelines"/>
    <x v="5"/>
    <x v="3"/>
    <x v="0"/>
    <x v="0"/>
    <m/>
    <n v="-1434.25"/>
    <n v="1434.25"/>
    <x v="3"/>
    <x v="0"/>
    <s v="REVERSE CC 00915 Reclass Entries1/19/2000018164100Payables 559397: A 5158CORPUS CHRISTI ELECTRIC CO"/>
    <m/>
    <m/>
    <m/>
    <x v="2"/>
    <x v="0"/>
    <x v="0"/>
  </r>
  <r>
    <x v="0"/>
    <x v="0"/>
    <x v="0"/>
    <x v="11"/>
    <s v="85350100"/>
    <x v="0"/>
    <x v="0"/>
    <x v="0"/>
    <x v="0"/>
    <x v="0"/>
    <s v="O- KPL Crude South Lines"/>
    <x v="5"/>
    <s v="STX Crude Pipelines"/>
    <x v="14"/>
    <x v="0"/>
    <x v="0"/>
    <x v="3"/>
    <m/>
    <n v="-23"/>
    <n v="23"/>
    <x v="1"/>
    <x v="0"/>
    <s v="Journal Import 519439:Journal Import Created"/>
    <m/>
    <m/>
    <m/>
    <x v="1"/>
    <x v="0"/>
    <x v="0"/>
  </r>
  <r>
    <x v="0"/>
    <x v="0"/>
    <x v="0"/>
    <x v="11"/>
    <s v="85350100"/>
    <x v="0"/>
    <x v="0"/>
    <x v="0"/>
    <x v="0"/>
    <x v="0"/>
    <s v="O- KPL Crude South Lines"/>
    <x v="5"/>
    <s v="STX Crude Pipelines"/>
    <x v="14"/>
    <x v="0"/>
    <x v="0"/>
    <x v="3"/>
    <m/>
    <n v="-2.5"/>
    <n v="2.5"/>
    <x v="1"/>
    <x v="0"/>
    <s v="Journal Import 544844:Journal Import Created"/>
    <m/>
    <m/>
    <m/>
    <x v="1"/>
    <x v="0"/>
    <x v="0"/>
  </r>
  <r>
    <x v="0"/>
    <x v="0"/>
    <x v="0"/>
    <x v="11"/>
    <s v="85350100"/>
    <x v="0"/>
    <x v="0"/>
    <x v="0"/>
    <x v="0"/>
    <x v="0"/>
    <s v="O- KPL Crude South Lines"/>
    <x v="5"/>
    <s v="STX Crude Pipelines"/>
    <x v="14"/>
    <x v="0"/>
    <x v="0"/>
    <x v="3"/>
    <m/>
    <n v="-495.47"/>
    <n v="495.47"/>
    <x v="5"/>
    <x v="0"/>
    <s v="Journal Import 692982:Journal Import Created"/>
    <m/>
    <m/>
    <m/>
    <x v="1"/>
    <x v="0"/>
    <x v="0"/>
  </r>
  <r>
    <x v="0"/>
    <x v="0"/>
    <x v="0"/>
    <x v="11"/>
    <s v="85350100"/>
    <x v="0"/>
    <x v="0"/>
    <x v="0"/>
    <x v="0"/>
    <x v="0"/>
    <s v="O- KPL Crude South Lines"/>
    <x v="5"/>
    <s v="STX Crude Pipelines"/>
    <x v="14"/>
    <x v="0"/>
    <x v="0"/>
    <x v="3"/>
    <m/>
    <n v="-9.6199999999999992"/>
    <n v="9.6199999999999992"/>
    <x v="6"/>
    <x v="0"/>
    <s v="Journal Import 788098:Journal Import Created"/>
    <m/>
    <m/>
    <m/>
    <x v="1"/>
    <x v="0"/>
    <x v="0"/>
  </r>
  <r>
    <x v="0"/>
    <x v="0"/>
    <x v="0"/>
    <x v="11"/>
    <s v="85350100"/>
    <x v="0"/>
    <x v="0"/>
    <x v="0"/>
    <x v="0"/>
    <x v="0"/>
    <s v="O- KPL Crude South Lines"/>
    <x v="5"/>
    <s v="STX Crude Pipelines"/>
    <x v="14"/>
    <x v="0"/>
    <x v="0"/>
    <x v="3"/>
    <m/>
    <n v="-165.07"/>
    <n v="165.07"/>
    <x v="7"/>
    <x v="0"/>
    <s v="Journal Import 845108:Journal Import Created"/>
    <m/>
    <m/>
    <m/>
    <x v="1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-1080"/>
    <n v="1080"/>
    <x v="1"/>
    <x v="0"/>
    <s v="Journal Import 500921:Linco-Electromtic, Inc"/>
    <m/>
    <m/>
    <m/>
    <x v="2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-198702.39"/>
    <n v="198702.39"/>
    <x v="3"/>
    <x v="0"/>
    <s v="Journal Import 601687:Journal Import Created"/>
    <m/>
    <m/>
    <m/>
    <x v="1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18379.080000000002"/>
    <n v="-18379.080000000002"/>
    <x v="3"/>
    <x v="0"/>
    <s v="FOR REIMBURSABLE AFE 45038Journal Import Created"/>
    <m/>
    <m/>
    <m/>
    <x v="2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86983.71"/>
    <n v="-86983.71"/>
    <x v="3"/>
    <x v="0"/>
    <s v="FOR REIMBURSABLE AFE 45038Journal Import Created"/>
    <m/>
    <m/>
    <m/>
    <x v="2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2782.07"/>
    <n v="-2782.07"/>
    <x v="4"/>
    <x v="0"/>
    <s v="CORRECTING COST CENTERCORRECTING COST CENTER"/>
    <m/>
    <m/>
    <m/>
    <x v="2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-30.46"/>
    <n v="30.46"/>
    <x v="7"/>
    <x v="0"/>
    <s v="Journal Import 845108:Journal Import Created"/>
    <m/>
    <m/>
    <m/>
    <x v="1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18.600000000000001"/>
    <n v="-18.600000000000001"/>
    <x v="1"/>
    <x v="0"/>
    <s v="MONT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27.9"/>
    <n v="-27.9"/>
    <x v="1"/>
    <x v="0"/>
    <s v="MONT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55.8"/>
    <n v="-55.8"/>
    <x v="1"/>
    <x v="0"/>
    <s v="MONT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269.69"/>
    <n v="-269.69"/>
    <x v="1"/>
    <x v="0"/>
    <s v="MONT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1450.77"/>
    <n v="-1450.77"/>
    <x v="1"/>
    <x v="0"/>
    <s v="MONT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1943.66"/>
    <n v="-1943.66"/>
    <x v="1"/>
    <x v="0"/>
    <s v="MONT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123.77"/>
    <n v="-123.77"/>
    <x v="1"/>
    <x v="0"/>
    <s v="MOVE ITEMS TO CORRECT PC AND CCJAN. ACCRUAL PROPERTY TAXBAALMANK07 01/00 Spreadsheet 540170: A 605107MONTLY ACCRUAL 30 &amp; 39JAN. ACCRUAL PROPERTY TAX Accrual USD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232.5"/>
    <n v="-232.5"/>
    <x v="1"/>
    <x v="0"/>
    <s v="MOVE ITEMS TO CORRECT PC AND CCJAN. ACCRUAL PROPERTY TAXBAALMANK07 01/00 Spreadsheet 540170: A 605107MONTLY ACCRUAL 30 &amp; 39JAN. ACCRUAL PROPERTY TAX Accrual USD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232.5"/>
    <n v="-232.5"/>
    <x v="1"/>
    <x v="0"/>
    <s v="MOVE ITEMS TO CORRECT PC AND CCJAN. ACCRUAL PROPERTY TAXBAALMANK07 01/00 Spreadsheet 540170: A 605107MONTLY ACCRUAL 30 &amp; 39JAN. ACCRUAL PROPERTY TAX Accrual USD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667.17"/>
    <n v="-667.17"/>
    <x v="1"/>
    <x v="0"/>
    <s v="MOVE ITEMS TO CORRECT PC AND CCJAN. ACCRUAL PROPERTY TAXBAALMANK07 01/00 Spreadsheet 540170: A 605107MONTLY ACCRUAL 30 &amp; 39JAN. ACCRUAL PROPERTY TAX Accrual USD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18.600000000000001"/>
    <n v="-18.600000000000001"/>
    <x v="2"/>
    <x v="0"/>
    <s v="MONT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27.9"/>
    <n v="-27.9"/>
    <x v="2"/>
    <x v="0"/>
    <s v="MONT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55.8"/>
    <n v="-55.8"/>
    <x v="2"/>
    <x v="0"/>
    <s v="MONT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232.5"/>
    <n v="-232.5"/>
    <x v="2"/>
    <x v="0"/>
    <s v="MONT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269.69"/>
    <n v="-269.69"/>
    <x v="2"/>
    <x v="0"/>
    <s v="MONT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1450.77"/>
    <n v="-1450.77"/>
    <x v="2"/>
    <x v="0"/>
    <s v="MONT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1943.66"/>
    <n v="-1943.66"/>
    <x v="2"/>
    <x v="0"/>
    <s v="MONT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232.5"/>
    <n v="-232.5"/>
    <x v="2"/>
    <x v="0"/>
    <s v="Journal Import 597191:Clear out CC 00915 and move to CC 03218 FEB. ACCRUAL PROPERTY TAXCORBETTR01 02/00 Spreadsheet 592646: A 506601MONTLY ACCRUAL 30 &amp; 39FEB. ACCRUAL PROPERTY TAX Accrual USD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18.600000000000001"/>
    <n v="-18.600000000000001"/>
    <x v="3"/>
    <x v="0"/>
    <s v="MONT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27.9"/>
    <n v="-27.9"/>
    <x v="3"/>
    <x v="0"/>
    <s v="MONT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55.8"/>
    <n v="-55.8"/>
    <x v="3"/>
    <x v="0"/>
    <s v="MONT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232.5"/>
    <n v="-232.5"/>
    <x v="3"/>
    <x v="0"/>
    <s v="MONT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269.69"/>
    <n v="-269.69"/>
    <x v="3"/>
    <x v="0"/>
    <s v="MONT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1450.77"/>
    <n v="-1450.77"/>
    <x v="3"/>
    <x v="0"/>
    <s v="MONT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1943.66"/>
    <n v="-1943.66"/>
    <x v="3"/>
    <x v="0"/>
    <s v="MONT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-232.5"/>
    <n v="232.5"/>
    <x v="3"/>
    <x v="0"/>
    <s v="REVERSE CC 00915 Reclass EntriesClear out CC 00915 and move to CC 03218 FEB. ACCRUAL PROPERTY TAXCORBETTR01 02/00 Spreadsheet 592646: A 506601MONTLY ACCRUAL 30 &amp; 39FEB. ACCRUAL PROPERTY TAX Accrual USD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-232.5"/>
    <n v="232.5"/>
    <x v="3"/>
    <x v="0"/>
    <s v="REVERSE CC 00915 Reclass EntriesJAN. ACCRUAL PROPERTY TAXBAALMANK07 01/00 Spreadsheet 540170: A 605107MONTLY ACCRUAL 30 &amp; 39JAN. ACCRUAL PROPERTY TAX Accrual USD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-232.5"/>
    <n v="232.5"/>
    <x v="3"/>
    <x v="0"/>
    <s v="REVERSE CC 00915 Reclass EntriesJAN. ACCRUAL PROPERTY TAXBAALMANK07 01/00 Spreadsheet 540170: A 605107MONTLY ACCRUAL 30 &amp; 39JAN. ACCRUAL PROPERTY TAX Accrual USD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18.600000000000001"/>
    <n v="-18.600000000000001"/>
    <x v="4"/>
    <x v="0"/>
    <s v="MONT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27.9"/>
    <n v="-27.9"/>
    <x v="4"/>
    <x v="0"/>
    <s v="MONT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55.8"/>
    <n v="-55.8"/>
    <x v="4"/>
    <x v="0"/>
    <s v="MONT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232.5"/>
    <n v="-232.5"/>
    <x v="4"/>
    <x v="0"/>
    <s v="MONT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269.69"/>
    <n v="-269.69"/>
    <x v="4"/>
    <x v="0"/>
    <s v="MONT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1450.77"/>
    <n v="-1450.77"/>
    <x v="4"/>
    <x v="0"/>
    <s v="MONT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1943.66"/>
    <n v="-1943.66"/>
    <x v="4"/>
    <x v="0"/>
    <s v="MONT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948.1"/>
    <n v="-948.1"/>
    <x v="4"/>
    <x v="0"/>
    <s v="Adjust Property Tax Accrual1999Montan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3517.58"/>
    <n v="-3517.58"/>
    <x v="4"/>
    <x v="0"/>
    <s v="Adjust Property Tax Accrual1999Arkansas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4109.79"/>
    <n v="-4109.79"/>
    <x v="4"/>
    <x v="0"/>
    <s v="Adjust Property Tax Accrual1999Texas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-9255.51"/>
    <n v="9255.51"/>
    <x v="4"/>
    <x v="0"/>
    <s v="Adjust Property Tax Accrual1998Texas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-523.13"/>
    <n v="523.13"/>
    <x v="5"/>
    <x v="0"/>
    <s v="Journal Import 686505:Journal Import Created"/>
    <m/>
    <m/>
    <m/>
    <x v="1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18.600000000000001"/>
    <n v="-18.600000000000001"/>
    <x v="5"/>
    <x v="0"/>
    <s v="MONT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27.9"/>
    <n v="-27.9"/>
    <x v="5"/>
    <x v="0"/>
    <s v="MONT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55.8"/>
    <n v="-55.8"/>
    <x v="5"/>
    <x v="0"/>
    <s v="MONT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232.5"/>
    <n v="-232.5"/>
    <x v="5"/>
    <x v="0"/>
    <s v="MONT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269.69"/>
    <n v="-269.69"/>
    <x v="5"/>
    <x v="0"/>
    <s v="MONT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1450.77"/>
    <n v="-1450.77"/>
    <x v="5"/>
    <x v="0"/>
    <s v="MONT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1943.66"/>
    <n v="-1943.66"/>
    <x v="5"/>
    <x v="0"/>
    <s v="MONT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18.600000000000001"/>
    <n v="-18.600000000000001"/>
    <x v="6"/>
    <x v="0"/>
    <s v="MONTH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27.9"/>
    <n v="-27.9"/>
    <x v="6"/>
    <x v="0"/>
    <s v="MONTH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55.8"/>
    <n v="-55.8"/>
    <x v="6"/>
    <x v="0"/>
    <s v="MONTH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232.5"/>
    <n v="-232.5"/>
    <x v="6"/>
    <x v="0"/>
    <s v="MONTH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269.69"/>
    <n v="-269.69"/>
    <x v="6"/>
    <x v="0"/>
    <s v="MONTH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1450.77"/>
    <n v="-1450.77"/>
    <x v="6"/>
    <x v="0"/>
    <s v="MONTH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1943.66"/>
    <n v="-1943.66"/>
    <x v="6"/>
    <x v="0"/>
    <s v="MONTHLY ACCRUAL 30 &amp; 39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18.600000000000001"/>
    <n v="-18.600000000000001"/>
    <x v="7"/>
    <x v="0"/>
    <s v="Property Tax Accrual for Co. 1022 - July 2000Texas - Co. 30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27.9"/>
    <n v="-27.9"/>
    <x v="7"/>
    <x v="0"/>
    <s v="Property Tax Accrual for Co. 1022 - July 2000Texas - Co. 30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55.8"/>
    <n v="-55.8"/>
    <x v="7"/>
    <x v="0"/>
    <s v="Property Tax Accrual for Co. 1022 - July 2000Texas - Co. 30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232.5"/>
    <n v="-232.5"/>
    <x v="7"/>
    <x v="0"/>
    <s v="Property Tax Accrual for Co. 1022 - July 2000Texas - Co. 30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269.69"/>
    <n v="-269.69"/>
    <x v="7"/>
    <x v="0"/>
    <s v="Property Tax Accrual for Co. 1022 - July 2000Texas - Co. 30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1450.77"/>
    <n v="-1450.77"/>
    <x v="7"/>
    <x v="0"/>
    <s v="Property Tax Accrual for Co. 1022 - July 2000Texas - Co. 30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1943.66"/>
    <n v="-1943.66"/>
    <x v="7"/>
    <x v="0"/>
    <s v="Property Tax Accrual for Co. 1022 - July 2000Texas - Co. 30"/>
    <m/>
    <m/>
    <m/>
    <x v="2"/>
    <x v="0"/>
    <x v="0"/>
  </r>
  <r>
    <x v="0"/>
    <x v="0"/>
    <x v="0"/>
    <x v="11"/>
    <s v="89430100"/>
    <x v="0"/>
    <x v="0"/>
    <x v="0"/>
    <x v="0"/>
    <x v="0"/>
    <s v="O- KPL Crude South Lines"/>
    <x v="5"/>
    <s v="STX Crude Pipelines"/>
    <x v="0"/>
    <x v="0"/>
    <x v="0"/>
    <x v="0"/>
    <m/>
    <n v="200"/>
    <n v="-200"/>
    <x v="1"/>
    <x v="0"/>
    <s v="MOVE ITEMS TO CORRECT PC AND CCJournal Import Payables 529178:Payables 529178: A 4937Journal Import 529178:z - Purchase Invoices USDJournal Import Created"/>
    <m/>
    <m/>
    <m/>
    <x v="2"/>
    <x v="0"/>
    <x v="0"/>
  </r>
  <r>
    <x v="0"/>
    <x v="0"/>
    <x v="0"/>
    <x v="11"/>
    <s v="89430100"/>
    <x v="0"/>
    <x v="0"/>
    <x v="0"/>
    <x v="0"/>
    <x v="0"/>
    <s v="O- KPL Crude South Lines"/>
    <x v="5"/>
    <s v="STX Crude Pipelines"/>
    <x v="0"/>
    <x v="0"/>
    <x v="0"/>
    <x v="0"/>
    <m/>
    <n v="2222.5300000000002"/>
    <n v="-2222.5300000000002"/>
    <x v="1"/>
    <x v="0"/>
    <s v="Journal Import 556019:FROM CC 3217 TO CC 3219"/>
    <m/>
    <m/>
    <m/>
    <x v="2"/>
    <x v="0"/>
    <x v="0"/>
  </r>
  <r>
    <x v="0"/>
    <x v="0"/>
    <x v="0"/>
    <x v="11"/>
    <s v="89430100"/>
    <x v="0"/>
    <x v="0"/>
    <x v="0"/>
    <x v="0"/>
    <x v="0"/>
    <s v="O- KPL Crude South Lines"/>
    <x v="5"/>
    <s v="STX Crude Pipelines"/>
    <x v="0"/>
    <x v="0"/>
    <x v="0"/>
    <x v="0"/>
    <m/>
    <n v="4445.0600000000004"/>
    <n v="-4445.0600000000004"/>
    <x v="4"/>
    <x v="0"/>
    <s v="RECLASS S. TXS ENTRIES CC 3217 TO CC 3218Right of Way Leases hit cc 3217, moved to cc 3218"/>
    <m/>
    <m/>
    <m/>
    <x v="2"/>
    <x v="0"/>
    <x v="0"/>
  </r>
  <r>
    <x v="0"/>
    <x v="0"/>
    <x v="0"/>
    <x v="11"/>
    <s v="89430100"/>
    <x v="0"/>
    <x v="0"/>
    <x v="0"/>
    <x v="0"/>
    <x v="0"/>
    <s v="O- KPL Crude South Lines"/>
    <x v="5"/>
    <s v="STX Crude Pipelines"/>
    <x v="0"/>
    <x v="0"/>
    <x v="0"/>
    <x v="0"/>
    <m/>
    <n v="-600"/>
    <n v="600"/>
    <x v="5"/>
    <x v="0"/>
    <s v="Journal Import 712378:Journal Import Created"/>
    <m/>
    <m/>
    <m/>
    <x v="1"/>
    <x v="0"/>
    <x v="0"/>
  </r>
  <r>
    <x v="0"/>
    <x v="0"/>
    <x v="0"/>
    <x v="11"/>
    <s v="89430100"/>
    <x v="0"/>
    <x v="0"/>
    <x v="0"/>
    <x v="0"/>
    <x v="0"/>
    <s v="O- KPL Crude South Lines"/>
    <x v="5"/>
    <s v="STX Crude Pipelines"/>
    <x v="0"/>
    <x v="0"/>
    <x v="0"/>
    <x v="0"/>
    <m/>
    <n v="500"/>
    <n v="-500"/>
    <x v="5"/>
    <x v="0"/>
    <s v="Journal Import 720945:Journal Import Created"/>
    <m/>
    <m/>
    <m/>
    <x v="1"/>
    <x v="0"/>
    <x v="0"/>
  </r>
  <r>
    <x v="0"/>
    <x v="0"/>
    <x v="0"/>
    <x v="11"/>
    <s v="89430100"/>
    <x v="0"/>
    <x v="0"/>
    <x v="0"/>
    <x v="0"/>
    <x v="0"/>
    <s v="O- KPL Crude South Lines"/>
    <x v="5"/>
    <s v="STX Crude Pipelines"/>
    <x v="0"/>
    <x v="0"/>
    <x v="0"/>
    <x v="0"/>
    <m/>
    <n v="2222.5300000000002"/>
    <n v="-2222.5300000000002"/>
    <x v="6"/>
    <x v="0"/>
    <s v="ACCRUAL FOR KMC LEASE - 3 MONTHSJournal Import Created"/>
    <m/>
    <m/>
    <m/>
    <x v="2"/>
    <x v="0"/>
    <x v="0"/>
  </r>
  <r>
    <x v="0"/>
    <x v="0"/>
    <x v="0"/>
    <x v="11"/>
    <s v="89430100"/>
    <x v="0"/>
    <x v="0"/>
    <x v="0"/>
    <x v="0"/>
    <x v="0"/>
    <s v="O- KPL Crude South Lines"/>
    <x v="5"/>
    <s v="STX Crude Pipelines"/>
    <x v="0"/>
    <x v="0"/>
    <x v="0"/>
    <x v="0"/>
    <m/>
    <n v="2222.5300000000002"/>
    <n v="-2222.5300000000002"/>
    <x v="6"/>
    <x v="0"/>
    <s v="ACCRUAL FOR KMC LEASE - 3 MONTHSJournal Import Created"/>
    <m/>
    <m/>
    <m/>
    <x v="2"/>
    <x v="0"/>
    <x v="0"/>
  </r>
  <r>
    <x v="0"/>
    <x v="0"/>
    <x v="0"/>
    <x v="11"/>
    <s v="89430100"/>
    <x v="0"/>
    <x v="0"/>
    <x v="0"/>
    <x v="0"/>
    <x v="0"/>
    <s v="O- KPL Crude South Lines"/>
    <x v="5"/>
    <s v="STX Crude Pipelines"/>
    <x v="0"/>
    <x v="0"/>
    <x v="0"/>
    <x v="0"/>
    <m/>
    <n v="2222.5300000000002"/>
    <n v="-2222.5300000000002"/>
    <x v="6"/>
    <x v="0"/>
    <s v="ACCRUAL FOR KMC LEASE - 3 MONTHSJournal Import Created"/>
    <m/>
    <m/>
    <m/>
    <x v="2"/>
    <x v="0"/>
    <x v="0"/>
  </r>
  <r>
    <x v="0"/>
    <x v="0"/>
    <x v="0"/>
    <x v="11"/>
    <s v="89430100"/>
    <x v="0"/>
    <x v="0"/>
    <x v="0"/>
    <x v="0"/>
    <x v="0"/>
    <s v="O- KPL Crude South Lines"/>
    <x v="5"/>
    <s v="STX Crude Pipelines"/>
    <x v="0"/>
    <x v="0"/>
    <x v="0"/>
    <x v="0"/>
    <m/>
    <n v="-2000"/>
    <n v="2000"/>
    <x v="7"/>
    <x v="0"/>
    <s v="Journal Import 845108:Journal Import Created"/>
    <m/>
    <m/>
    <m/>
    <x v="1"/>
    <x v="0"/>
    <x v="0"/>
  </r>
  <r>
    <x v="0"/>
    <x v="0"/>
    <x v="0"/>
    <x v="11"/>
    <s v="89430100"/>
    <x v="0"/>
    <x v="0"/>
    <x v="0"/>
    <x v="0"/>
    <x v="0"/>
    <s v="O- KPL Crude South Lines"/>
    <x v="5"/>
    <s v="STX Crude Pipelines"/>
    <x v="0"/>
    <x v="0"/>
    <x v="0"/>
    <x v="0"/>
    <m/>
    <n v="2222.5300000000002"/>
    <n v="-2222.5300000000002"/>
    <x v="7"/>
    <x v="0"/>
    <s v="MONTHLY ACCRUAL FOR KMC LEASEJournal Import Created"/>
    <m/>
    <m/>
    <m/>
    <x v="2"/>
    <x v="0"/>
    <x v="0"/>
  </r>
  <r>
    <x v="0"/>
    <x v="0"/>
    <x v="0"/>
    <x v="11"/>
    <s v="97120100"/>
    <x v="0"/>
    <x v="0"/>
    <x v="0"/>
    <x v="0"/>
    <x v="0"/>
    <s v="O- KPL Crude South Lines"/>
    <x v="5"/>
    <s v="STX Crude Pipelines"/>
    <x v="29"/>
    <x v="0"/>
    <x v="0"/>
    <x v="7"/>
    <m/>
    <n v="5488.47"/>
    <n v="-5488.47"/>
    <x v="1"/>
    <x v="0"/>
    <s v="z - Depreciation 31-JAN-2000 00:00:00CURRENT DEPRECIATION 31-JAN-2000 00:00:00"/>
    <m/>
    <m/>
    <m/>
    <x v="3"/>
    <x v="0"/>
    <x v="0"/>
  </r>
  <r>
    <x v="0"/>
    <x v="0"/>
    <x v="0"/>
    <x v="11"/>
    <s v="97120100"/>
    <x v="0"/>
    <x v="0"/>
    <x v="0"/>
    <x v="0"/>
    <x v="0"/>
    <s v="O- KPL Crude South Lines"/>
    <x v="5"/>
    <s v="STX Crude Pipelines"/>
    <x v="29"/>
    <x v="0"/>
    <x v="0"/>
    <x v="7"/>
    <m/>
    <n v="550.02"/>
    <n v="-550.02"/>
    <x v="1"/>
    <x v="0"/>
    <s v="MOVE ITEMS TO CORRECT PC AND CCOracle Assets z - Depreciation KII_USD_01/Jan-00z - Depreciation 31-JAN-2000 00:00:00z - DepreciationCURRENT DEPRECIATION 31-JAN-2000 00:00:00"/>
    <m/>
    <m/>
    <m/>
    <x v="2"/>
    <x v="0"/>
    <x v="0"/>
  </r>
  <r>
    <x v="0"/>
    <x v="0"/>
    <x v="0"/>
    <x v="11"/>
    <s v="97120100"/>
    <x v="0"/>
    <x v="0"/>
    <x v="0"/>
    <x v="0"/>
    <x v="0"/>
    <s v="O- KPL Crude South Lines"/>
    <x v="5"/>
    <s v="STX Crude Pipelines"/>
    <x v="29"/>
    <x v="0"/>
    <x v="0"/>
    <x v="7"/>
    <m/>
    <n v="8766.43"/>
    <n v="-8766.43"/>
    <x v="1"/>
    <x v="0"/>
    <s v="MOVE ITEMS TO CORRECT PC AND CCOracle Assets z - Depreciation KII_USD_01/Jan-00z - Depreciation 31-JAN-2000 00:00:00z - DepreciationCURRENT DEPRECIATION 31-JAN-2000 00:00:00"/>
    <m/>
    <m/>
    <m/>
    <x v="2"/>
    <x v="0"/>
    <x v="0"/>
  </r>
  <r>
    <x v="0"/>
    <x v="0"/>
    <x v="0"/>
    <x v="11"/>
    <s v="97120100"/>
    <x v="0"/>
    <x v="0"/>
    <x v="0"/>
    <x v="0"/>
    <x v="0"/>
    <s v="O- KPL Crude South Lines"/>
    <x v="5"/>
    <s v="STX Crude Pipelines"/>
    <x v="29"/>
    <x v="0"/>
    <x v="0"/>
    <x v="7"/>
    <m/>
    <n v="4399.1099999999997"/>
    <n v="-4399.1099999999997"/>
    <x v="2"/>
    <x v="0"/>
    <s v="z - Depreciation 29-FEB-2000 00:00:00CURRENT DEPRECIATION 29-FEB-2000 00:00:00"/>
    <m/>
    <m/>
    <m/>
    <x v="3"/>
    <x v="0"/>
    <x v="0"/>
  </r>
  <r>
    <x v="0"/>
    <x v="0"/>
    <x v="0"/>
    <x v="11"/>
    <s v="97120100"/>
    <x v="0"/>
    <x v="0"/>
    <x v="0"/>
    <x v="0"/>
    <x v="0"/>
    <s v="O- KPL Crude South Lines"/>
    <x v="5"/>
    <s v="STX Crude Pipelines"/>
    <x v="29"/>
    <x v="0"/>
    <x v="0"/>
    <x v="7"/>
    <m/>
    <n v="550.02"/>
    <n v="-550.02"/>
    <x v="2"/>
    <x v="0"/>
    <s v="Journal Import 595242:charged to CC 00915 s/b 03218Oracle Assets z - Depreciation KII_USD_01/Feb-00z - Depreciation 29-FEB-2000 00:00:00z - DepreciationCURRENT DEPRECIATION 29-FEB-2000 00:00:00"/>
    <m/>
    <m/>
    <m/>
    <x v="2"/>
    <x v="0"/>
    <x v="0"/>
  </r>
  <r>
    <x v="0"/>
    <x v="0"/>
    <x v="0"/>
    <x v="11"/>
    <s v="97120100"/>
    <x v="0"/>
    <x v="0"/>
    <x v="0"/>
    <x v="0"/>
    <x v="0"/>
    <s v="O- KPL Crude South Lines"/>
    <x v="5"/>
    <s v="STX Crude Pipelines"/>
    <x v="29"/>
    <x v="0"/>
    <x v="0"/>
    <x v="7"/>
    <m/>
    <n v="4399.1099999999997"/>
    <n v="-4399.1099999999997"/>
    <x v="3"/>
    <x v="0"/>
    <s v="z - Depreciation 31-MAR-2000 00:00:00CURRENT DEPRECIATION 31-MAR-2000 00:00:00"/>
    <m/>
    <m/>
    <m/>
    <x v="3"/>
    <x v="0"/>
    <x v="0"/>
  </r>
  <r>
    <x v="0"/>
    <x v="0"/>
    <x v="0"/>
    <x v="11"/>
    <s v="97120100"/>
    <x v="0"/>
    <x v="0"/>
    <x v="0"/>
    <x v="0"/>
    <x v="0"/>
    <s v="O- KPL Crude South Lines"/>
    <x v="5"/>
    <s v="STX Crude Pipelines"/>
    <x v="29"/>
    <x v="0"/>
    <x v="0"/>
    <x v="7"/>
    <m/>
    <n v="-550.02"/>
    <n v="550.02"/>
    <x v="3"/>
    <x v="0"/>
    <s v="REVERSE CC 00915 Reclass Entriescharged to CC 00915 s/b 03218Oracle Assets z - Depreciation KII_USD_01/Feb-00z - Depreciation 29-FEB-2000 00:00:00z - DepreciationCURRENT DEPRECIATION 29-FEB-2000 00:00:00"/>
    <m/>
    <m/>
    <m/>
    <x v="2"/>
    <x v="0"/>
    <x v="0"/>
  </r>
  <r>
    <x v="0"/>
    <x v="0"/>
    <x v="0"/>
    <x v="11"/>
    <s v="97120100"/>
    <x v="0"/>
    <x v="0"/>
    <x v="0"/>
    <x v="0"/>
    <x v="0"/>
    <s v="O- KPL Crude South Lines"/>
    <x v="5"/>
    <s v="STX Crude Pipelines"/>
    <x v="29"/>
    <x v="0"/>
    <x v="0"/>
    <x v="7"/>
    <m/>
    <n v="-550.02"/>
    <n v="550.02"/>
    <x v="3"/>
    <x v="0"/>
    <s v="REVERSE CC 00915 Reclass Entriescharged to CC 00915 s/b 03218Oracle Assets z - Depreciation KII_USD_01/Feb-00z - Depreciation 29-FEB-2000 00:00:00z - DepreciationCURRENT DEPRECIATION 29-FEB-2000 00:00:00"/>
    <m/>
    <m/>
    <m/>
    <x v="2"/>
    <x v="0"/>
    <x v="0"/>
  </r>
  <r>
    <x v="0"/>
    <x v="0"/>
    <x v="0"/>
    <x v="11"/>
    <s v="97120100"/>
    <x v="0"/>
    <x v="0"/>
    <x v="0"/>
    <x v="0"/>
    <x v="0"/>
    <s v="O- KPL Crude South Lines"/>
    <x v="5"/>
    <s v="STX Crude Pipelines"/>
    <x v="29"/>
    <x v="0"/>
    <x v="0"/>
    <x v="7"/>
    <m/>
    <n v="-550.02"/>
    <n v="550.02"/>
    <x v="3"/>
    <x v="0"/>
    <s v="REVERSE CC 00915 Reclass EntriesOracle Assets z - Depreciation KII_USD_01/Jan-00z - Depreciation 31-JAN-2000 00:00:00z - DepreciationCURRENT DEPRECIATION 31-JAN-2000 00:00:00"/>
    <m/>
    <m/>
    <m/>
    <x v="2"/>
    <x v="0"/>
    <x v="0"/>
  </r>
  <r>
    <x v="0"/>
    <x v="0"/>
    <x v="0"/>
    <x v="11"/>
    <s v="97120100"/>
    <x v="0"/>
    <x v="0"/>
    <x v="0"/>
    <x v="0"/>
    <x v="0"/>
    <s v="O- KPL Crude South Lines"/>
    <x v="5"/>
    <s v="STX Crude Pipelines"/>
    <x v="29"/>
    <x v="0"/>
    <x v="0"/>
    <x v="7"/>
    <m/>
    <n v="-9316.4500000000007"/>
    <n v="9316.4500000000007"/>
    <x v="3"/>
    <x v="0"/>
    <s v="Journal Import 640934:Journal Import Created"/>
    <m/>
    <m/>
    <m/>
    <x v="2"/>
    <x v="0"/>
    <x v="0"/>
  </r>
  <r>
    <x v="0"/>
    <x v="0"/>
    <x v="0"/>
    <x v="11"/>
    <s v="97120100"/>
    <x v="0"/>
    <x v="0"/>
    <x v="0"/>
    <x v="0"/>
    <x v="0"/>
    <s v="O- KPL Crude South Lines"/>
    <x v="5"/>
    <s v="STX Crude Pipelines"/>
    <x v="29"/>
    <x v="0"/>
    <x v="0"/>
    <x v="7"/>
    <m/>
    <n v="4399.1099999999997"/>
    <n v="-4399.1099999999997"/>
    <x v="4"/>
    <x v="0"/>
    <s v="z - Depreciation 30-APR-2000 00:00:00CURRENT DEPRECIATION 30-APR-2000 00:00:00"/>
    <m/>
    <m/>
    <m/>
    <x v="3"/>
    <x v="0"/>
    <x v="0"/>
  </r>
  <r>
    <x v="0"/>
    <x v="0"/>
    <x v="0"/>
    <x v="11"/>
    <s v="97120100"/>
    <x v="0"/>
    <x v="0"/>
    <x v="0"/>
    <x v="0"/>
    <x v="0"/>
    <s v="O- KPL Crude South Lines"/>
    <x v="5"/>
    <s v="STX Crude Pipelines"/>
    <x v="29"/>
    <x v="0"/>
    <x v="0"/>
    <x v="7"/>
    <m/>
    <n v="4399.09"/>
    <n v="-4399.09"/>
    <x v="5"/>
    <x v="0"/>
    <s v="z - Depreciation 31-MAY-2000 00:00:00CURRENT DEPRECIATION 31-MAY-2000 00:00:00"/>
    <m/>
    <m/>
    <m/>
    <x v="3"/>
    <x v="0"/>
    <x v="0"/>
  </r>
  <r>
    <x v="0"/>
    <x v="0"/>
    <x v="0"/>
    <x v="11"/>
    <s v="97120100"/>
    <x v="0"/>
    <x v="0"/>
    <x v="0"/>
    <x v="0"/>
    <x v="0"/>
    <s v="O- KPL Crude South Lines"/>
    <x v="5"/>
    <s v="STX Crude Pipelines"/>
    <x v="29"/>
    <x v="0"/>
    <x v="0"/>
    <x v="7"/>
    <m/>
    <n v="4307.96"/>
    <n v="-4307.96"/>
    <x v="6"/>
    <x v="0"/>
    <s v="z - Depreciation 30-JUN-2000 00:00:00CURRENT DEPRECIATION 30-JUN-2000 00:00:00"/>
    <m/>
    <m/>
    <m/>
    <x v="3"/>
    <x v="0"/>
    <x v="0"/>
  </r>
  <r>
    <x v="0"/>
    <x v="0"/>
    <x v="0"/>
    <x v="11"/>
    <s v="97120100"/>
    <x v="0"/>
    <x v="0"/>
    <x v="0"/>
    <x v="0"/>
    <x v="0"/>
    <s v="O- KPL Crude South Lines"/>
    <x v="5"/>
    <s v="STX Crude Pipelines"/>
    <x v="29"/>
    <x v="0"/>
    <x v="0"/>
    <x v="7"/>
    <m/>
    <n v="4307.96"/>
    <n v="-4307.96"/>
    <x v="7"/>
    <x v="0"/>
    <s v="z - Depreciation 31-JUL-2000 00:00:00CURRENT DEPRECIATION 31-JUL-2000 00:00:00"/>
    <m/>
    <m/>
    <m/>
    <x v="3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4.38"/>
    <n v="-4.38"/>
    <x v="1"/>
    <x v="0"/>
    <s v="Journal Import 518977:JV00060010AAJ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35"/>
    <n v="-35"/>
    <x v="1"/>
    <x v="0"/>
    <s v="Journal Import 518977:JV00060010AAJ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247.5"/>
    <n v="-247.5"/>
    <x v="1"/>
    <x v="0"/>
    <s v="Journal Import 518977:JV00060010AAJ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328"/>
    <n v="-328"/>
    <x v="1"/>
    <x v="0"/>
    <s v="Journal Import 518977:JV00060010AAJ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633.13"/>
    <n v="-633.13"/>
    <x v="1"/>
    <x v="0"/>
    <s v="Journal Import 518977:JV00060010AAJ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1784.55"/>
    <n v="-1784.55"/>
    <x v="1"/>
    <x v="0"/>
    <s v="Journal Import 518977:JV00060010AAJ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19.690000000000001"/>
    <n v="-19.690000000000001"/>
    <x v="1"/>
    <x v="0"/>
    <s v="Journal Import 538327:JV00060010AAW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71.5"/>
    <n v="-71.5"/>
    <x v="1"/>
    <x v="0"/>
    <s v="Journal Import 538327:JV00060010AAW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1379.22"/>
    <n v="-1379.22"/>
    <x v="1"/>
    <x v="0"/>
    <s v="Journal Import 538327:JV00060010AAW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14.42"/>
    <n v="-14.42"/>
    <x v="2"/>
    <x v="0"/>
    <s v="Journal Import 561663:JV00060010BAJ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195.24"/>
    <n v="-195.24"/>
    <x v="2"/>
    <x v="0"/>
    <s v="Journal Import 561663:JV00060010BAJ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314.73"/>
    <n v="-314.73"/>
    <x v="2"/>
    <x v="0"/>
    <s v="Journal Import 561663:JV00060010BAJ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703.39"/>
    <n v="-703.39"/>
    <x v="2"/>
    <x v="0"/>
    <s v="Journal Import 561663:JV00060010BAJ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21.88"/>
    <n v="-21.88"/>
    <x v="2"/>
    <x v="0"/>
    <s v="Journal Import 578150:JV00060010BAX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96.16"/>
    <n v="-96.16"/>
    <x v="2"/>
    <x v="0"/>
    <s v="Journal Import 578150:JV00060010BAX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165"/>
    <n v="-165"/>
    <x v="2"/>
    <x v="0"/>
    <s v="Journal Import 578150:JV00060010BAX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1337.97"/>
    <n v="-1337.97"/>
    <x v="2"/>
    <x v="0"/>
    <s v="Journal Import 578150:JV00060010BAX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724.4"/>
    <n v="-724.4"/>
    <x v="2"/>
    <x v="0"/>
    <s v="Journal Import 581499:JV00060010BBC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1448.8"/>
    <n v="-1448.8"/>
    <x v="2"/>
    <x v="0"/>
    <s v="Journal Import 581499:JV00060010BBC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196.7"/>
    <n v="-196.7"/>
    <x v="2"/>
    <x v="0"/>
    <s v="Journal Import 595242:charged to CC 00915 s/b 03217Journal Import PEOPLESOFT 561663:PEOPLESOFT 561663: A 9068Journal Import 561663:PAYROLL USDJV00060010BAJ"/>
    <m/>
    <m/>
    <m/>
    <x v="2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295.05"/>
    <n v="-295.05"/>
    <x v="2"/>
    <x v="0"/>
    <s v="Journal Import 595242:charged to CC 00915 s/b 03217Journal Import PEOPLESOFT 578150:PEOPLESOFT 578150: A 9324Journal Import 578150:PAYROLL USDJV00060010BAX"/>
    <m/>
    <m/>
    <m/>
    <x v="2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688"/>
    <n v="-688"/>
    <x v="3"/>
    <x v="0"/>
    <s v="Journal Import 589474:JV00060010CAE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38.5"/>
    <n v="-38.5"/>
    <x v="3"/>
    <x v="0"/>
    <s v="Journal Import 599095:JV00060010CAH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74.38"/>
    <n v="-74.38"/>
    <x v="3"/>
    <x v="0"/>
    <s v="Journal Import 599095:JV00060010CAH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2617.46"/>
    <n v="-2617.46"/>
    <x v="3"/>
    <x v="0"/>
    <s v="Journal Import 599095:JV00060010CAH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26.25"/>
    <n v="-26.25"/>
    <x v="3"/>
    <x v="0"/>
    <s v="Journal Import 621353:JV00060010CAV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33"/>
    <n v="-33"/>
    <x v="3"/>
    <x v="0"/>
    <s v="Journal Import 621353:JV00060010CAV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2432.6"/>
    <n v="-2432.6"/>
    <x v="3"/>
    <x v="0"/>
    <s v="Journal Import 621353:JV00060010CAV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-196.7"/>
    <n v="196.7"/>
    <x v="3"/>
    <x v="0"/>
    <s v="REVERSE CC 00915 Reclass Entriescharged to CC 00915 s/b 03217Journal Import PEOPLESOFT 561663:PEOPLESOFT 561663: A 9068Journal Import 561663:PAYROLL USDJV00060010BAJ"/>
    <m/>
    <m/>
    <m/>
    <x v="2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-295.05"/>
    <n v="295.05"/>
    <x v="3"/>
    <x v="0"/>
    <s v="REVERSE CC 00915 Reclass Entriescharged to CC 00915 s/b 03217Journal Import PEOPLESOFT 578150:PEOPLESOFT 578150: A 9324Journal Import 578150:PAYROLL USDJV00060010BAX"/>
    <m/>
    <m/>
    <m/>
    <x v="2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15.31"/>
    <n v="-15.31"/>
    <x v="4"/>
    <x v="0"/>
    <s v="Journal Import 653208:JV00060010DAD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2845.95"/>
    <n v="-2845.95"/>
    <x v="4"/>
    <x v="0"/>
    <s v="Journal Import 653208:JV00060010DAD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2393.0700000000002"/>
    <n v="-2393.0700000000002"/>
    <x v="4"/>
    <x v="0"/>
    <s v="Journal Import 675482:JV00060010DAR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1469.21"/>
    <n v="-1469.21"/>
    <x v="4"/>
    <x v="0"/>
    <s v="RECLASS S. TXS ENTRIES CC 3217 TO CC 3218Non-Exempt Wages hit cc 3217, moved to cc 3218"/>
    <m/>
    <m/>
    <m/>
    <x v="2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70"/>
    <n v="-70"/>
    <x v="5"/>
    <x v="0"/>
    <s v="Journal Import 722702:JV00060010EBD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424.38"/>
    <n v="-424.38"/>
    <x v="5"/>
    <x v="0"/>
    <s v="Journal Import 722702:JV00060010EBD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610.30999999999995"/>
    <n v="-610.30999999999995"/>
    <x v="5"/>
    <x v="0"/>
    <s v="Journal Import 722702:JV00060010EBD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78.75"/>
    <n v="-78.75"/>
    <x v="5"/>
    <x v="0"/>
    <s v="Journal Import 695889:JV00060010EAD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443.68"/>
    <n v="-443.68"/>
    <x v="5"/>
    <x v="0"/>
    <s v="Journal Import 695889:JV00060010EAD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3114.79"/>
    <n v="-3114.79"/>
    <x v="5"/>
    <x v="0"/>
    <s v="Journal Import 695889:JV00060010EAD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258.66000000000003"/>
    <n v="-258.66000000000003"/>
    <x v="5"/>
    <x v="0"/>
    <s v="Journal Import 710255:JV00060010EAR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2632.27"/>
    <n v="-2632.27"/>
    <x v="5"/>
    <x v="0"/>
    <s v="Journal Import 710255:JV00060010EAR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3481.01"/>
    <n v="-3481.01"/>
    <x v="6"/>
    <x v="0"/>
    <s v="Journal Import 803522:JV00060010FBD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1437.99"/>
    <n v="-1437.99"/>
    <x v="6"/>
    <x v="0"/>
    <s v="Journal Import 760055:JV00060FAC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2828.79"/>
    <n v="-2828.79"/>
    <x v="6"/>
    <x v="0"/>
    <s v="Journal Import 780583:JV00060010FAQ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3637.4"/>
    <n v="-3637.4"/>
    <x v="7"/>
    <x v="0"/>
    <s v="Journal Import 849706:Journal Import Created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3438.24"/>
    <n v="-3438.24"/>
    <x v="7"/>
    <x v="0"/>
    <s v="Journal Import 881907:Journal Import Created"/>
    <m/>
    <m/>
    <m/>
    <x v="4"/>
    <x v="0"/>
    <x v="0"/>
  </r>
  <r>
    <x v="0"/>
    <x v="0"/>
    <x v="0"/>
    <x v="0"/>
    <s v="86110500"/>
    <x v="0"/>
    <x v="0"/>
    <x v="0"/>
    <x v="0"/>
    <x v="0"/>
    <s v="O- KPL Air Liquids"/>
    <x v="0"/>
    <s v="Air Liquids"/>
    <x v="4"/>
    <x v="0"/>
    <x v="0"/>
    <x v="2"/>
    <m/>
    <n v="-203"/>
    <n v="203"/>
    <x v="1"/>
    <x v="0"/>
    <s v="Journal Import 500758:Basin Industrial X-Ray"/>
    <m/>
    <m/>
    <m/>
    <x v="2"/>
    <x v="0"/>
    <x v="0"/>
  </r>
  <r>
    <x v="0"/>
    <x v="0"/>
    <x v="0"/>
    <x v="39"/>
    <s v="89430100"/>
    <x v="0"/>
    <x v="0"/>
    <x v="0"/>
    <x v="0"/>
    <x v="0"/>
    <s v="O- KPL South Texas (PGS&amp;T)"/>
    <x v="5"/>
    <s v="STX Crude Pipelines"/>
    <x v="0"/>
    <x v="0"/>
    <x v="0"/>
    <x v="0"/>
    <m/>
    <n v="2222.5300000000002"/>
    <n v="-2222.5300000000002"/>
    <x v="1"/>
    <x v="0"/>
    <s v="Dec Rental from MaterialsDec Rental from Materials"/>
    <m/>
    <m/>
    <m/>
    <x v="5"/>
    <x v="0"/>
    <x v="0"/>
  </r>
  <r>
    <x v="0"/>
    <x v="0"/>
    <x v="0"/>
    <x v="39"/>
    <s v="89430100"/>
    <x v="0"/>
    <x v="0"/>
    <x v="0"/>
    <x v="0"/>
    <x v="0"/>
    <s v="O- KPL South Texas (PGS&amp;T)"/>
    <x v="5"/>
    <s v="STX Crude Pipelines"/>
    <x v="0"/>
    <x v="0"/>
    <x v="0"/>
    <x v="0"/>
    <m/>
    <n v="-2222.5300000000002"/>
    <n v="2222.5300000000002"/>
    <x v="1"/>
    <x v="0"/>
    <s v="Journal Import 556019:FROM CC 3217 TO CC 3218"/>
    <m/>
    <m/>
    <m/>
    <x v="2"/>
    <x v="0"/>
    <x v="0"/>
  </r>
  <r>
    <x v="0"/>
    <x v="0"/>
    <x v="0"/>
    <x v="39"/>
    <s v="89430100"/>
    <x v="0"/>
    <x v="0"/>
    <x v="0"/>
    <x v="0"/>
    <x v="0"/>
    <s v="O- KPL South Texas (PGS&amp;T)"/>
    <x v="5"/>
    <s v="STX Crude Pipelines"/>
    <x v="0"/>
    <x v="0"/>
    <x v="0"/>
    <x v="0"/>
    <m/>
    <n v="2222.5300000000002"/>
    <n v="-2222.5300000000002"/>
    <x v="3"/>
    <x v="0"/>
    <s v="JAN &amp; FEB RENTAL FROM MATERIALSJAN RENTAL FROM MATERIALS"/>
    <m/>
    <m/>
    <m/>
    <x v="5"/>
    <x v="0"/>
    <x v="0"/>
  </r>
  <r>
    <x v="0"/>
    <x v="0"/>
    <x v="0"/>
    <x v="39"/>
    <s v="89430100"/>
    <x v="0"/>
    <x v="0"/>
    <x v="0"/>
    <x v="0"/>
    <x v="0"/>
    <s v="O- KPL South Texas (PGS&amp;T)"/>
    <x v="5"/>
    <s v="STX Crude Pipelines"/>
    <x v="0"/>
    <x v="0"/>
    <x v="0"/>
    <x v="0"/>
    <m/>
    <n v="2222.5300000000002"/>
    <n v="-2222.5300000000002"/>
    <x v="3"/>
    <x v="0"/>
    <s v="JAN &amp; FEB RENTAL FROM MATERIALSFEB RENTAL FROM MATERIALS"/>
    <m/>
    <m/>
    <m/>
    <x v="5"/>
    <x v="0"/>
    <x v="0"/>
  </r>
  <r>
    <x v="0"/>
    <x v="0"/>
    <x v="0"/>
    <x v="39"/>
    <s v="89430100"/>
    <x v="0"/>
    <x v="0"/>
    <x v="0"/>
    <x v="0"/>
    <x v="0"/>
    <s v="O- KPL South Texas (PGS&amp;T)"/>
    <x v="5"/>
    <s v="STX Crude Pipelines"/>
    <x v="0"/>
    <x v="0"/>
    <x v="0"/>
    <x v="0"/>
    <m/>
    <n v="-4445.0600000000004"/>
    <n v="4445.0600000000004"/>
    <x v="4"/>
    <x v="0"/>
    <s v="RECLASS S. TXS ENTRIES CC 3217 TO CC 3218Right of Way Leases hit cc 3217, moved to cc 3218"/>
    <m/>
    <m/>
    <m/>
    <x v="2"/>
    <x v="0"/>
    <x v="0"/>
  </r>
  <r>
    <x v="1"/>
    <x v="0"/>
    <x v="0"/>
    <x v="48"/>
    <s v="97120100"/>
    <x v="0"/>
    <x v="0"/>
    <x v="1"/>
    <x v="0"/>
    <x v="0"/>
    <s v="O- KPG North Corpus"/>
    <x v="1"/>
    <s v="KPG Truck Stations - North"/>
    <x v="29"/>
    <x v="0"/>
    <x v="0"/>
    <x v="7"/>
    <m/>
    <n v="3686.21"/>
    <n v="-3686.21"/>
    <x v="1"/>
    <x v="0"/>
    <s v="z - Depreciation 31-JAN-2000 00:00:00CURRENT DEPRECIATION 31-JAN-2000 00:00:00"/>
    <m/>
    <m/>
    <m/>
    <x v="3"/>
    <x v="0"/>
    <x v="0"/>
  </r>
  <r>
    <x v="1"/>
    <x v="0"/>
    <x v="0"/>
    <x v="48"/>
    <s v="97120100"/>
    <x v="0"/>
    <x v="0"/>
    <x v="1"/>
    <x v="0"/>
    <x v="0"/>
    <s v="O- KPG North Corpus"/>
    <x v="1"/>
    <s v="KPG Truck Stations - North"/>
    <x v="29"/>
    <x v="0"/>
    <x v="0"/>
    <x v="7"/>
    <m/>
    <n v="3686.21"/>
    <n v="-3686.21"/>
    <x v="2"/>
    <x v="0"/>
    <s v="z - Depreciation 29-FEB-2000 00:00:00CURRENT DEPRECIATION 29-FEB-2000 00:00:00"/>
    <m/>
    <m/>
    <m/>
    <x v="3"/>
    <x v="0"/>
    <x v="0"/>
  </r>
  <r>
    <x v="1"/>
    <x v="0"/>
    <x v="0"/>
    <x v="48"/>
    <s v="97120100"/>
    <x v="0"/>
    <x v="0"/>
    <x v="1"/>
    <x v="0"/>
    <x v="0"/>
    <s v="O- KPG North Corpus"/>
    <x v="1"/>
    <s v="KPG Truck Stations - North"/>
    <x v="29"/>
    <x v="0"/>
    <x v="0"/>
    <x v="7"/>
    <m/>
    <n v="3686.21"/>
    <n v="-3686.21"/>
    <x v="3"/>
    <x v="0"/>
    <s v="z - Depreciation 31-MAR-2000 00:00:00CURRENT DEPRECIATION 31-MAR-2000 00:00:00"/>
    <m/>
    <m/>
    <m/>
    <x v="3"/>
    <x v="0"/>
    <x v="0"/>
  </r>
  <r>
    <x v="1"/>
    <x v="0"/>
    <x v="0"/>
    <x v="48"/>
    <s v="97120100"/>
    <x v="0"/>
    <x v="0"/>
    <x v="1"/>
    <x v="0"/>
    <x v="0"/>
    <s v="O- KPG North Corpus"/>
    <x v="1"/>
    <s v="KPG Truck Stations - North"/>
    <x v="29"/>
    <x v="0"/>
    <x v="0"/>
    <x v="7"/>
    <m/>
    <n v="3686.21"/>
    <n v="-3686.21"/>
    <x v="4"/>
    <x v="0"/>
    <s v="z - Depreciation 30-APR-2000 00:00:00CURRENT DEPRECIATION 30-APR-2000 00:00:00"/>
    <m/>
    <m/>
    <m/>
    <x v="3"/>
    <x v="0"/>
    <x v="0"/>
  </r>
  <r>
    <x v="1"/>
    <x v="0"/>
    <x v="0"/>
    <x v="48"/>
    <s v="97120100"/>
    <x v="0"/>
    <x v="0"/>
    <x v="1"/>
    <x v="0"/>
    <x v="0"/>
    <s v="O- KPG North Corpus"/>
    <x v="1"/>
    <s v="KPG Truck Stations - North"/>
    <x v="29"/>
    <x v="0"/>
    <x v="0"/>
    <x v="7"/>
    <m/>
    <n v="3686.21"/>
    <n v="-3686.21"/>
    <x v="5"/>
    <x v="0"/>
    <s v="z - Depreciation 31-MAY-2000 00:00:00CURRENT DEPRECIATION 31-MAY-2000 00:00:00"/>
    <m/>
    <m/>
    <m/>
    <x v="3"/>
    <x v="0"/>
    <x v="0"/>
  </r>
  <r>
    <x v="1"/>
    <x v="0"/>
    <x v="0"/>
    <x v="48"/>
    <s v="97120100"/>
    <x v="0"/>
    <x v="0"/>
    <x v="1"/>
    <x v="0"/>
    <x v="0"/>
    <s v="O- KPG North Corpus"/>
    <x v="1"/>
    <s v="KPG Truck Stations - North"/>
    <x v="29"/>
    <x v="0"/>
    <x v="0"/>
    <x v="7"/>
    <m/>
    <n v="3686.21"/>
    <n v="-3686.21"/>
    <x v="6"/>
    <x v="0"/>
    <s v="z - Depreciation 30-JUN-2000 00:00:00CURRENT DEPRECIATION 30-JUN-2000 00:00:00"/>
    <m/>
    <m/>
    <m/>
    <x v="3"/>
    <x v="0"/>
    <x v="0"/>
  </r>
  <r>
    <x v="1"/>
    <x v="0"/>
    <x v="0"/>
    <x v="48"/>
    <s v="97120100"/>
    <x v="0"/>
    <x v="0"/>
    <x v="1"/>
    <x v="0"/>
    <x v="0"/>
    <s v="O- KPG North Corpus"/>
    <x v="1"/>
    <s v="KPG Truck Stations - North"/>
    <x v="29"/>
    <x v="0"/>
    <x v="0"/>
    <x v="7"/>
    <m/>
    <n v="3686.27"/>
    <n v="-3686.27"/>
    <x v="7"/>
    <x v="0"/>
    <s v="z - Depreciation 31-JUL-2000 00:00:00CURRENT DEPRECIATION 31-JUL-2000 00:00:00"/>
    <m/>
    <m/>
    <m/>
    <x v="3"/>
    <x v="0"/>
    <x v="0"/>
  </r>
  <r>
    <x v="1"/>
    <x v="0"/>
    <x v="0"/>
    <x v="49"/>
    <s v="97120100"/>
    <x v="0"/>
    <x v="0"/>
    <x v="1"/>
    <x v="0"/>
    <x v="0"/>
    <s v="O- KPG South Corpus"/>
    <x v="4"/>
    <s v="KPG Truck Stations - South"/>
    <x v="29"/>
    <x v="0"/>
    <x v="0"/>
    <x v="7"/>
    <m/>
    <n v="47.53"/>
    <n v="-47.53"/>
    <x v="1"/>
    <x v="0"/>
    <s v="z - Depreciation 31-JAN-2000 00:00:00CURRENT DEPRECIATION 31-JAN-2000 00:00:00"/>
    <m/>
    <m/>
    <m/>
    <x v="3"/>
    <x v="0"/>
    <x v="0"/>
  </r>
  <r>
    <x v="1"/>
    <x v="0"/>
    <x v="0"/>
    <x v="49"/>
    <s v="97120100"/>
    <x v="0"/>
    <x v="0"/>
    <x v="1"/>
    <x v="0"/>
    <x v="0"/>
    <s v="O- KPG South Corpus"/>
    <x v="4"/>
    <s v="KPG Truck Stations - South"/>
    <x v="29"/>
    <x v="0"/>
    <x v="0"/>
    <x v="7"/>
    <m/>
    <n v="47.53"/>
    <n v="-47.53"/>
    <x v="2"/>
    <x v="0"/>
    <s v="z - Depreciation 29-FEB-2000 00:00:00CURRENT DEPRECIATION 29-FEB-2000 00:00:00"/>
    <m/>
    <m/>
    <m/>
    <x v="3"/>
    <x v="0"/>
    <x v="0"/>
  </r>
  <r>
    <x v="1"/>
    <x v="0"/>
    <x v="0"/>
    <x v="49"/>
    <s v="97120100"/>
    <x v="0"/>
    <x v="0"/>
    <x v="1"/>
    <x v="0"/>
    <x v="0"/>
    <s v="O- KPG South Corpus"/>
    <x v="4"/>
    <s v="KPG Truck Stations - South"/>
    <x v="29"/>
    <x v="0"/>
    <x v="0"/>
    <x v="7"/>
    <m/>
    <n v="47.53"/>
    <n v="-47.53"/>
    <x v="3"/>
    <x v="0"/>
    <s v="z - Depreciation 31-MAR-2000 00:00:00CURRENT DEPRECIATION 31-MAR-2000 00:00:00"/>
    <m/>
    <m/>
    <m/>
    <x v="3"/>
    <x v="0"/>
    <x v="0"/>
  </r>
  <r>
    <x v="1"/>
    <x v="0"/>
    <x v="0"/>
    <x v="49"/>
    <s v="97120100"/>
    <x v="0"/>
    <x v="0"/>
    <x v="1"/>
    <x v="0"/>
    <x v="0"/>
    <s v="O- KPG South Corpus"/>
    <x v="4"/>
    <s v="KPG Truck Stations - South"/>
    <x v="29"/>
    <x v="0"/>
    <x v="0"/>
    <x v="7"/>
    <m/>
    <n v="47.53"/>
    <n v="-47.53"/>
    <x v="4"/>
    <x v="0"/>
    <s v="z - Depreciation 30-APR-2000 00:00:00CURRENT DEPRECIATION 30-APR-2000 00:00:00"/>
    <m/>
    <m/>
    <m/>
    <x v="3"/>
    <x v="0"/>
    <x v="0"/>
  </r>
  <r>
    <x v="1"/>
    <x v="0"/>
    <x v="0"/>
    <x v="49"/>
    <s v="97120100"/>
    <x v="0"/>
    <x v="0"/>
    <x v="1"/>
    <x v="0"/>
    <x v="0"/>
    <s v="O- KPG South Corpus"/>
    <x v="4"/>
    <s v="KPG Truck Stations - South"/>
    <x v="29"/>
    <x v="0"/>
    <x v="0"/>
    <x v="7"/>
    <m/>
    <n v="47.53"/>
    <n v="-47.53"/>
    <x v="5"/>
    <x v="0"/>
    <s v="z - Depreciation 31-MAY-2000 00:00:00CURRENT DEPRECIATION 31-MAY-2000 00:00:00"/>
    <m/>
    <m/>
    <m/>
    <x v="3"/>
    <x v="0"/>
    <x v="0"/>
  </r>
  <r>
    <x v="1"/>
    <x v="0"/>
    <x v="0"/>
    <x v="49"/>
    <s v="97120100"/>
    <x v="0"/>
    <x v="0"/>
    <x v="1"/>
    <x v="0"/>
    <x v="0"/>
    <s v="O- KPG South Corpus"/>
    <x v="4"/>
    <s v="KPG Truck Stations - South"/>
    <x v="29"/>
    <x v="0"/>
    <x v="0"/>
    <x v="7"/>
    <m/>
    <n v="47.53"/>
    <n v="-47.53"/>
    <x v="6"/>
    <x v="0"/>
    <s v="z - Depreciation 30-JUN-2000 00:00:00CURRENT DEPRECIATION 30-JUN-2000 00:00:00"/>
    <m/>
    <m/>
    <m/>
    <x v="3"/>
    <x v="0"/>
    <x v="0"/>
  </r>
  <r>
    <x v="1"/>
    <x v="0"/>
    <x v="0"/>
    <x v="49"/>
    <s v="97120100"/>
    <x v="0"/>
    <x v="0"/>
    <x v="1"/>
    <x v="0"/>
    <x v="0"/>
    <s v="O- KPG South Corpus"/>
    <x v="4"/>
    <s v="KPG Truck Stations - South"/>
    <x v="29"/>
    <x v="0"/>
    <x v="0"/>
    <x v="7"/>
    <m/>
    <n v="47.53"/>
    <n v="-47.53"/>
    <x v="7"/>
    <x v="0"/>
    <s v="z - Depreciation 31-JUL-2000 00:00:00CURRENT DEPRECIATION 31-JUL-2000 00:00:00"/>
    <m/>
    <m/>
    <m/>
    <x v="3"/>
    <x v="0"/>
    <x v="0"/>
  </r>
  <r>
    <x v="1"/>
    <x v="0"/>
    <x v="0"/>
    <x v="78"/>
    <s v="97120100"/>
    <x v="0"/>
    <x v="0"/>
    <x v="1"/>
    <x v="0"/>
    <x v="0"/>
    <s v="O- KPG Placedo-Koch Truck"/>
    <x v="1"/>
    <s v="KPG Truck Stations - North"/>
    <x v="29"/>
    <x v="0"/>
    <x v="0"/>
    <x v="7"/>
    <m/>
    <n v="115.81"/>
    <n v="-115.81"/>
    <x v="1"/>
    <x v="0"/>
    <s v="z - Depreciation 31-JAN-2000 00:00:00CURRENT DEPRECIATION 31-JAN-2000 00:00:00"/>
    <m/>
    <m/>
    <m/>
    <x v="3"/>
    <x v="0"/>
    <x v="0"/>
  </r>
  <r>
    <x v="1"/>
    <x v="0"/>
    <x v="0"/>
    <x v="78"/>
    <s v="97120100"/>
    <x v="0"/>
    <x v="0"/>
    <x v="1"/>
    <x v="0"/>
    <x v="0"/>
    <s v="O- KPG Placedo-Koch Truck"/>
    <x v="1"/>
    <s v="KPG Truck Stations - North"/>
    <x v="29"/>
    <x v="0"/>
    <x v="0"/>
    <x v="7"/>
    <m/>
    <n v="115.82"/>
    <n v="-115.82"/>
    <x v="2"/>
    <x v="0"/>
    <s v="z - Depreciation 29-FEB-2000 00:00:00CURRENT DEPRECIATION 29-FEB-2000 00:00:00"/>
    <m/>
    <m/>
    <m/>
    <x v="3"/>
    <x v="0"/>
    <x v="0"/>
  </r>
  <r>
    <x v="1"/>
    <x v="0"/>
    <x v="0"/>
    <x v="50"/>
    <s v="97120100"/>
    <x v="0"/>
    <x v="0"/>
    <x v="1"/>
    <x v="0"/>
    <x v="0"/>
    <s v="O- KPG Jim Wells Station"/>
    <x v="12"/>
    <s v="Inactive - KPG Jim Wells Station"/>
    <x v="29"/>
    <x v="0"/>
    <x v="0"/>
    <x v="7"/>
    <m/>
    <n v="40.07"/>
    <n v="-40.07"/>
    <x v="1"/>
    <x v="0"/>
    <s v="z - Depreciation 31-JAN-2000 00:00:00CURRENT DEPRECIATION 31-JAN-2000 00:00:00"/>
    <m/>
    <m/>
    <m/>
    <x v="3"/>
    <x v="0"/>
    <x v="0"/>
  </r>
  <r>
    <x v="1"/>
    <x v="0"/>
    <x v="0"/>
    <x v="50"/>
    <s v="97120100"/>
    <x v="0"/>
    <x v="0"/>
    <x v="1"/>
    <x v="0"/>
    <x v="0"/>
    <s v="O- KPG Jim Wells Station"/>
    <x v="12"/>
    <s v="Inactive - KPG Jim Wells Station"/>
    <x v="29"/>
    <x v="0"/>
    <x v="0"/>
    <x v="7"/>
    <m/>
    <n v="40.07"/>
    <n v="-40.07"/>
    <x v="2"/>
    <x v="0"/>
    <s v="z - Depreciation 29-FEB-2000 00:00:00CURRENT DEPRECIATION 29-FEB-2000 00:00:00"/>
    <m/>
    <m/>
    <m/>
    <x v="3"/>
    <x v="0"/>
    <x v="0"/>
  </r>
  <r>
    <x v="1"/>
    <x v="0"/>
    <x v="0"/>
    <x v="50"/>
    <s v="97120100"/>
    <x v="0"/>
    <x v="0"/>
    <x v="1"/>
    <x v="0"/>
    <x v="0"/>
    <s v="O- KPG Jim Wells Station"/>
    <x v="12"/>
    <s v="Inactive - KPG Jim Wells Station"/>
    <x v="29"/>
    <x v="0"/>
    <x v="0"/>
    <x v="7"/>
    <m/>
    <n v="40.07"/>
    <n v="-40.07"/>
    <x v="3"/>
    <x v="0"/>
    <s v="z - Depreciation 31-MAR-2000 00:00:00CURRENT DEPRECIATION 31-MAR-2000 00:00:00"/>
    <m/>
    <m/>
    <m/>
    <x v="3"/>
    <x v="0"/>
    <x v="0"/>
  </r>
  <r>
    <x v="1"/>
    <x v="0"/>
    <x v="0"/>
    <x v="50"/>
    <s v="97120100"/>
    <x v="0"/>
    <x v="0"/>
    <x v="1"/>
    <x v="0"/>
    <x v="0"/>
    <s v="O- KPG Jim Wells Station"/>
    <x v="12"/>
    <s v="Inactive - KPG Jim Wells Station"/>
    <x v="29"/>
    <x v="0"/>
    <x v="0"/>
    <x v="7"/>
    <m/>
    <n v="40.07"/>
    <n v="-40.07"/>
    <x v="4"/>
    <x v="0"/>
    <s v="z - Depreciation 30-APR-2000 00:00:00CURRENT DEPRECIATION 30-APR-2000 00:00:00"/>
    <m/>
    <m/>
    <m/>
    <x v="3"/>
    <x v="0"/>
    <x v="0"/>
  </r>
  <r>
    <x v="1"/>
    <x v="0"/>
    <x v="0"/>
    <x v="50"/>
    <s v="97120100"/>
    <x v="0"/>
    <x v="0"/>
    <x v="1"/>
    <x v="0"/>
    <x v="0"/>
    <s v="O- KPG Jim Wells Station"/>
    <x v="12"/>
    <s v="Inactive - KPG Jim Wells Station"/>
    <x v="29"/>
    <x v="0"/>
    <x v="0"/>
    <x v="7"/>
    <m/>
    <n v="40.07"/>
    <n v="-40.07"/>
    <x v="5"/>
    <x v="0"/>
    <s v="z - Depreciation 31-MAY-2000 00:00:00CURRENT DEPRECIATION 31-MAY-2000 00:00:00"/>
    <m/>
    <m/>
    <m/>
    <x v="3"/>
    <x v="0"/>
    <x v="0"/>
  </r>
  <r>
    <x v="1"/>
    <x v="0"/>
    <x v="0"/>
    <x v="50"/>
    <s v="97120100"/>
    <x v="0"/>
    <x v="0"/>
    <x v="1"/>
    <x v="0"/>
    <x v="0"/>
    <s v="O- KPG Jim Wells Station"/>
    <x v="12"/>
    <s v="Inactive - KPG Jim Wells Station"/>
    <x v="29"/>
    <x v="0"/>
    <x v="0"/>
    <x v="7"/>
    <m/>
    <n v="40.07"/>
    <n v="-40.07"/>
    <x v="6"/>
    <x v="0"/>
    <s v="z - Depreciation 30-JUN-2000 00:00:00CURRENT DEPRECIATION 30-JUN-2000 00:00:00"/>
    <m/>
    <m/>
    <m/>
    <x v="3"/>
    <x v="0"/>
    <x v="0"/>
  </r>
  <r>
    <x v="1"/>
    <x v="0"/>
    <x v="0"/>
    <x v="50"/>
    <s v="97120100"/>
    <x v="0"/>
    <x v="0"/>
    <x v="1"/>
    <x v="0"/>
    <x v="0"/>
    <s v="O- KPG Jim Wells Station"/>
    <x v="12"/>
    <s v="Inactive - KPG Jim Wells Station"/>
    <x v="29"/>
    <x v="0"/>
    <x v="0"/>
    <x v="7"/>
    <m/>
    <n v="40.07"/>
    <n v="-40.07"/>
    <x v="7"/>
    <x v="0"/>
    <s v="z - Depreciation 31-JUL-2000 00:00:00CURRENT DEPRECIATION 31-JUL-2000 00:00:00"/>
    <m/>
    <m/>
    <m/>
    <x v="3"/>
    <x v="0"/>
    <x v="0"/>
  </r>
  <r>
    <x v="1"/>
    <x v="0"/>
    <x v="0"/>
    <x v="79"/>
    <s v="97120100"/>
    <x v="0"/>
    <x v="0"/>
    <x v="1"/>
    <x v="0"/>
    <x v="0"/>
    <s v="O- KPG Fall City-Koch Truck"/>
    <x v="1"/>
    <s v="KPG Truck Stations - North"/>
    <x v="29"/>
    <x v="0"/>
    <x v="0"/>
    <x v="7"/>
    <m/>
    <n v="67.92"/>
    <n v="-67.92"/>
    <x v="1"/>
    <x v="0"/>
    <s v="z - Depreciation 31-JAN-2000 00:00:00CURRENT DEPRECIATION 31-JAN-2000 00:00:00"/>
    <m/>
    <m/>
    <m/>
    <x v="3"/>
    <x v="0"/>
    <x v="0"/>
  </r>
  <r>
    <x v="1"/>
    <x v="0"/>
    <x v="0"/>
    <x v="79"/>
    <s v="97120100"/>
    <x v="0"/>
    <x v="0"/>
    <x v="1"/>
    <x v="0"/>
    <x v="0"/>
    <s v="O- KPG Fall City-Koch Truck"/>
    <x v="1"/>
    <s v="KPG Truck Stations - North"/>
    <x v="29"/>
    <x v="0"/>
    <x v="0"/>
    <x v="7"/>
    <m/>
    <n v="67.92"/>
    <n v="-67.92"/>
    <x v="2"/>
    <x v="0"/>
    <s v="z - Depreciation 29-FEB-2000 00:00:00CURRENT DEPRECIATION 29-FEB-2000 00:00:00"/>
    <m/>
    <m/>
    <m/>
    <x v="3"/>
    <x v="0"/>
    <x v="0"/>
  </r>
  <r>
    <x v="1"/>
    <x v="0"/>
    <x v="0"/>
    <x v="79"/>
    <s v="97120100"/>
    <x v="0"/>
    <x v="0"/>
    <x v="1"/>
    <x v="0"/>
    <x v="0"/>
    <s v="O- KPG Fall City-Koch Truck"/>
    <x v="1"/>
    <s v="KPG Truck Stations - North"/>
    <x v="29"/>
    <x v="0"/>
    <x v="0"/>
    <x v="7"/>
    <m/>
    <n v="67.92"/>
    <n v="-67.92"/>
    <x v="3"/>
    <x v="0"/>
    <s v="z - Depreciation 31-MAR-2000 00:00:00CURRENT DEPRECIATION 31-MAR-2000 00:00:00"/>
    <m/>
    <m/>
    <m/>
    <x v="3"/>
    <x v="0"/>
    <x v="0"/>
  </r>
  <r>
    <x v="1"/>
    <x v="0"/>
    <x v="0"/>
    <x v="79"/>
    <s v="97120100"/>
    <x v="0"/>
    <x v="0"/>
    <x v="1"/>
    <x v="0"/>
    <x v="0"/>
    <s v="O- KPG Fall City-Koch Truck"/>
    <x v="1"/>
    <s v="KPG Truck Stations - North"/>
    <x v="29"/>
    <x v="0"/>
    <x v="0"/>
    <x v="7"/>
    <m/>
    <n v="67.92"/>
    <n v="-67.92"/>
    <x v="4"/>
    <x v="0"/>
    <s v="z - Depreciation 30-APR-2000 00:00:00CURRENT DEPRECIATION 30-APR-2000 00:00:00"/>
    <m/>
    <m/>
    <m/>
    <x v="3"/>
    <x v="0"/>
    <x v="0"/>
  </r>
  <r>
    <x v="1"/>
    <x v="0"/>
    <x v="0"/>
    <x v="79"/>
    <s v="97120100"/>
    <x v="0"/>
    <x v="0"/>
    <x v="1"/>
    <x v="0"/>
    <x v="0"/>
    <s v="O- KPG Fall City-Koch Truck"/>
    <x v="1"/>
    <s v="KPG Truck Stations - North"/>
    <x v="29"/>
    <x v="0"/>
    <x v="0"/>
    <x v="7"/>
    <m/>
    <n v="67.900000000000006"/>
    <n v="-67.900000000000006"/>
    <x v="5"/>
    <x v="0"/>
    <s v="z - Depreciation 31-MAY-2000 00:00:00CURRENT DEPRECIATION 31-MAY-2000 00:00:00"/>
    <m/>
    <m/>
    <m/>
    <x v="3"/>
    <x v="0"/>
    <x v="0"/>
  </r>
  <r>
    <x v="1"/>
    <x v="0"/>
    <x v="0"/>
    <x v="32"/>
    <s v="97120100"/>
    <x v="0"/>
    <x v="0"/>
    <x v="1"/>
    <x v="0"/>
    <x v="0"/>
    <s v="O- KPG Ficke-Koch Truck"/>
    <x v="1"/>
    <s v="KPG Truck Stations - North"/>
    <x v="29"/>
    <x v="0"/>
    <x v="0"/>
    <x v="7"/>
    <m/>
    <n v="501.31"/>
    <n v="-501.31"/>
    <x v="1"/>
    <x v="0"/>
    <s v="z - Depreciation 31-JAN-2000 00:00:00CURRENT DEPRECIATION 31-JAN-2000 00:00:00"/>
    <m/>
    <m/>
    <m/>
    <x v="3"/>
    <x v="0"/>
    <x v="0"/>
  </r>
  <r>
    <x v="1"/>
    <x v="0"/>
    <x v="0"/>
    <x v="32"/>
    <s v="97120100"/>
    <x v="0"/>
    <x v="0"/>
    <x v="1"/>
    <x v="0"/>
    <x v="0"/>
    <s v="O- KPG Ficke-Koch Truck"/>
    <x v="1"/>
    <s v="KPG Truck Stations - North"/>
    <x v="29"/>
    <x v="0"/>
    <x v="0"/>
    <x v="7"/>
    <m/>
    <n v="501.37"/>
    <n v="-501.37"/>
    <x v="2"/>
    <x v="0"/>
    <s v="z - Depreciation 29-FEB-2000 00:00:00CURRENT DEPRECIATION 29-FEB-2000 00:00:00"/>
    <m/>
    <m/>
    <m/>
    <x v="3"/>
    <x v="0"/>
    <x v="0"/>
  </r>
  <r>
    <x v="1"/>
    <x v="0"/>
    <x v="0"/>
    <x v="32"/>
    <s v="97120100"/>
    <x v="0"/>
    <x v="0"/>
    <x v="1"/>
    <x v="0"/>
    <x v="0"/>
    <s v="O- KPG Ficke-Koch Truck"/>
    <x v="1"/>
    <s v="KPG Truck Stations - North"/>
    <x v="29"/>
    <x v="0"/>
    <x v="0"/>
    <x v="7"/>
    <m/>
    <n v="299.89"/>
    <n v="-299.89"/>
    <x v="3"/>
    <x v="0"/>
    <s v="z - Depreciation 31-MAR-2000 00:00:00CURRENT DEPRECIATION 31-MAR-2000 00:00:00"/>
    <m/>
    <m/>
    <m/>
    <x v="3"/>
    <x v="0"/>
    <x v="0"/>
  </r>
  <r>
    <x v="1"/>
    <x v="0"/>
    <x v="0"/>
    <x v="32"/>
    <s v="97120100"/>
    <x v="0"/>
    <x v="0"/>
    <x v="1"/>
    <x v="0"/>
    <x v="0"/>
    <s v="O- KPG Ficke-Koch Truck"/>
    <x v="1"/>
    <s v="KPG Truck Stations - North"/>
    <x v="29"/>
    <x v="0"/>
    <x v="0"/>
    <x v="7"/>
    <m/>
    <n v="299.89"/>
    <n v="-299.89"/>
    <x v="4"/>
    <x v="0"/>
    <s v="z - Depreciation 30-APR-2000 00:00:00CURRENT DEPRECIATION 30-APR-2000 00:00:00"/>
    <m/>
    <m/>
    <m/>
    <x v="3"/>
    <x v="0"/>
    <x v="0"/>
  </r>
  <r>
    <x v="1"/>
    <x v="0"/>
    <x v="0"/>
    <x v="32"/>
    <s v="97120100"/>
    <x v="0"/>
    <x v="0"/>
    <x v="1"/>
    <x v="0"/>
    <x v="0"/>
    <s v="O- KPG Ficke-Koch Truck"/>
    <x v="1"/>
    <s v="KPG Truck Stations - North"/>
    <x v="29"/>
    <x v="0"/>
    <x v="0"/>
    <x v="7"/>
    <m/>
    <n v="299.89"/>
    <n v="-299.89"/>
    <x v="5"/>
    <x v="0"/>
    <s v="z - Depreciation 31-MAY-2000 00:00:00CURRENT DEPRECIATION 31-MAY-2000 00:00:00"/>
    <m/>
    <m/>
    <m/>
    <x v="3"/>
    <x v="0"/>
    <x v="0"/>
  </r>
  <r>
    <x v="1"/>
    <x v="0"/>
    <x v="0"/>
    <x v="32"/>
    <s v="97120100"/>
    <x v="0"/>
    <x v="0"/>
    <x v="1"/>
    <x v="0"/>
    <x v="0"/>
    <s v="O- KPG Ficke-Koch Truck"/>
    <x v="1"/>
    <s v="KPG Truck Stations - North"/>
    <x v="29"/>
    <x v="0"/>
    <x v="0"/>
    <x v="7"/>
    <m/>
    <n v="299.89"/>
    <n v="-299.89"/>
    <x v="6"/>
    <x v="0"/>
    <s v="z - Depreciation 30-JUN-2000 00:00:00CURRENT DEPRECIATION 30-JUN-2000 00:00:00"/>
    <m/>
    <m/>
    <m/>
    <x v="3"/>
    <x v="0"/>
    <x v="0"/>
  </r>
  <r>
    <x v="1"/>
    <x v="0"/>
    <x v="0"/>
    <x v="32"/>
    <s v="97120100"/>
    <x v="0"/>
    <x v="0"/>
    <x v="1"/>
    <x v="0"/>
    <x v="0"/>
    <s v="O- KPG Ficke-Koch Truck"/>
    <x v="1"/>
    <s v="KPG Truck Stations - North"/>
    <x v="29"/>
    <x v="0"/>
    <x v="0"/>
    <x v="7"/>
    <m/>
    <n v="299.93"/>
    <n v="-299.93"/>
    <x v="7"/>
    <x v="0"/>
    <s v="z - Depreciation 31-JUL-2000 00:00:00CURRENT DEPRECIATION 31-JUL-2000 00:00:00"/>
    <m/>
    <m/>
    <m/>
    <x v="3"/>
    <x v="0"/>
    <x v="0"/>
  </r>
  <r>
    <x v="1"/>
    <x v="0"/>
    <x v="0"/>
    <x v="31"/>
    <s v="97120100"/>
    <x v="0"/>
    <x v="0"/>
    <x v="1"/>
    <x v="0"/>
    <x v="0"/>
    <s v="O- KPG Starr-Koch Truck"/>
    <x v="4"/>
    <s v="KPG Truck Stations - South"/>
    <x v="29"/>
    <x v="0"/>
    <x v="0"/>
    <x v="7"/>
    <m/>
    <n v="470.9"/>
    <n v="-470.9"/>
    <x v="1"/>
    <x v="0"/>
    <s v="z - Depreciation 31-JAN-2000 00:00:00CURRENT DEPRECIATION 31-JAN-2000 00:00:00"/>
    <m/>
    <m/>
    <m/>
    <x v="3"/>
    <x v="0"/>
    <x v="0"/>
  </r>
  <r>
    <x v="1"/>
    <x v="0"/>
    <x v="0"/>
    <x v="31"/>
    <s v="97120100"/>
    <x v="0"/>
    <x v="0"/>
    <x v="1"/>
    <x v="0"/>
    <x v="0"/>
    <s v="O- KPG Starr-Koch Truck"/>
    <x v="4"/>
    <s v="KPG Truck Stations - South"/>
    <x v="29"/>
    <x v="0"/>
    <x v="0"/>
    <x v="7"/>
    <m/>
    <n v="470.9"/>
    <n v="-470.9"/>
    <x v="2"/>
    <x v="0"/>
    <s v="z - Depreciation 29-FEB-2000 00:00:00CURRENT DEPRECIATION 29-FEB-2000 00:00:00"/>
    <m/>
    <m/>
    <m/>
    <x v="3"/>
    <x v="0"/>
    <x v="0"/>
  </r>
  <r>
    <x v="1"/>
    <x v="0"/>
    <x v="0"/>
    <x v="31"/>
    <s v="97120100"/>
    <x v="0"/>
    <x v="0"/>
    <x v="1"/>
    <x v="0"/>
    <x v="0"/>
    <s v="O- KPG Starr-Koch Truck"/>
    <x v="4"/>
    <s v="KPG Truck Stations - South"/>
    <x v="29"/>
    <x v="0"/>
    <x v="0"/>
    <x v="7"/>
    <m/>
    <n v="470.9"/>
    <n v="-470.9"/>
    <x v="3"/>
    <x v="0"/>
    <s v="z - Depreciation 31-MAR-2000 00:00:00CURRENT DEPRECIATION 31-MAR-2000 00:00:00"/>
    <m/>
    <m/>
    <m/>
    <x v="3"/>
    <x v="0"/>
    <x v="0"/>
  </r>
  <r>
    <x v="1"/>
    <x v="0"/>
    <x v="0"/>
    <x v="31"/>
    <s v="97120100"/>
    <x v="0"/>
    <x v="0"/>
    <x v="1"/>
    <x v="0"/>
    <x v="0"/>
    <s v="O- KPG Starr-Koch Truck"/>
    <x v="4"/>
    <s v="KPG Truck Stations - South"/>
    <x v="29"/>
    <x v="0"/>
    <x v="0"/>
    <x v="7"/>
    <m/>
    <n v="470.9"/>
    <n v="-470.9"/>
    <x v="4"/>
    <x v="0"/>
    <s v="z - Depreciation 30-APR-2000 00:00:00CURRENT DEPRECIATION 30-APR-2000 00:00:00"/>
    <m/>
    <m/>
    <m/>
    <x v="3"/>
    <x v="0"/>
    <x v="0"/>
  </r>
  <r>
    <x v="1"/>
    <x v="0"/>
    <x v="0"/>
    <x v="31"/>
    <s v="97120100"/>
    <x v="0"/>
    <x v="0"/>
    <x v="1"/>
    <x v="0"/>
    <x v="0"/>
    <s v="O- KPG Starr-Koch Truck"/>
    <x v="4"/>
    <s v="KPG Truck Stations - South"/>
    <x v="29"/>
    <x v="0"/>
    <x v="0"/>
    <x v="7"/>
    <m/>
    <n v="470.9"/>
    <n v="-470.9"/>
    <x v="5"/>
    <x v="0"/>
    <s v="z - Depreciation 31-MAY-2000 00:00:00CURRENT DEPRECIATION 31-MAY-2000 00:00:00"/>
    <m/>
    <m/>
    <m/>
    <x v="3"/>
    <x v="0"/>
    <x v="0"/>
  </r>
  <r>
    <x v="1"/>
    <x v="0"/>
    <x v="0"/>
    <x v="31"/>
    <s v="97120100"/>
    <x v="0"/>
    <x v="0"/>
    <x v="1"/>
    <x v="0"/>
    <x v="0"/>
    <s v="O- KPG Starr-Koch Truck"/>
    <x v="4"/>
    <s v="KPG Truck Stations - South"/>
    <x v="29"/>
    <x v="0"/>
    <x v="0"/>
    <x v="7"/>
    <m/>
    <n v="470.9"/>
    <n v="-470.9"/>
    <x v="6"/>
    <x v="0"/>
    <s v="z - Depreciation 30-JUN-2000 00:00:00CURRENT DEPRECIATION 30-JUN-2000 00:00:00"/>
    <m/>
    <m/>
    <m/>
    <x v="3"/>
    <x v="0"/>
    <x v="0"/>
  </r>
  <r>
    <x v="1"/>
    <x v="0"/>
    <x v="0"/>
    <x v="31"/>
    <s v="97120100"/>
    <x v="0"/>
    <x v="0"/>
    <x v="1"/>
    <x v="0"/>
    <x v="0"/>
    <s v="O- KPG Starr-Koch Truck"/>
    <x v="4"/>
    <s v="KPG Truck Stations - South"/>
    <x v="29"/>
    <x v="0"/>
    <x v="0"/>
    <x v="7"/>
    <m/>
    <n v="470.92"/>
    <n v="-470.92"/>
    <x v="7"/>
    <x v="0"/>
    <s v="z - Depreciation 31-JUL-2000 00:00:00CURRENT DEPRECIATION 31-JUL-2000 00:00:00"/>
    <m/>
    <m/>
    <m/>
    <x v="3"/>
    <x v="0"/>
    <x v="0"/>
  </r>
  <r>
    <x v="1"/>
    <x v="0"/>
    <x v="0"/>
    <x v="34"/>
    <s v="97120100"/>
    <x v="0"/>
    <x v="0"/>
    <x v="1"/>
    <x v="0"/>
    <x v="0"/>
    <s v="O- KPG Duval-Koch Truck B Grade"/>
    <x v="2"/>
    <s v="KPG Truck Stations - Benavides"/>
    <x v="29"/>
    <x v="0"/>
    <x v="0"/>
    <x v="7"/>
    <m/>
    <n v="140.74"/>
    <n v="-140.74"/>
    <x v="1"/>
    <x v="0"/>
    <s v="z - Depreciation 31-JAN-2000 00:00:00CURRENT DEPRECIATION 31-JAN-2000 00:00:00"/>
    <m/>
    <m/>
    <m/>
    <x v="3"/>
    <x v="0"/>
    <x v="0"/>
  </r>
  <r>
    <x v="1"/>
    <x v="0"/>
    <x v="0"/>
    <x v="34"/>
    <s v="97120100"/>
    <x v="0"/>
    <x v="0"/>
    <x v="1"/>
    <x v="0"/>
    <x v="0"/>
    <s v="O- KPG Duval-Koch Truck B Grade"/>
    <x v="2"/>
    <s v="KPG Truck Stations - Benavides"/>
    <x v="29"/>
    <x v="0"/>
    <x v="0"/>
    <x v="7"/>
    <m/>
    <n v="140.74"/>
    <n v="-140.74"/>
    <x v="2"/>
    <x v="0"/>
    <s v="z - Depreciation 29-FEB-2000 00:00:00CURRENT DEPRECIATION 29-FEB-2000 00:00:00"/>
    <m/>
    <m/>
    <m/>
    <x v="3"/>
    <x v="0"/>
    <x v="0"/>
  </r>
  <r>
    <x v="1"/>
    <x v="0"/>
    <x v="0"/>
    <x v="34"/>
    <s v="97120100"/>
    <x v="0"/>
    <x v="0"/>
    <x v="1"/>
    <x v="0"/>
    <x v="0"/>
    <s v="O- KPG Duval-Koch Truck B Grade"/>
    <x v="2"/>
    <s v="KPG Truck Stations - Benavides"/>
    <x v="29"/>
    <x v="0"/>
    <x v="0"/>
    <x v="7"/>
    <m/>
    <n v="140.74"/>
    <n v="-140.74"/>
    <x v="3"/>
    <x v="0"/>
    <s v="z - Depreciation 31-MAR-2000 00:00:00CURRENT DEPRECIATION 31-MAR-2000 00:00:00"/>
    <m/>
    <m/>
    <m/>
    <x v="3"/>
    <x v="0"/>
    <x v="0"/>
  </r>
  <r>
    <x v="1"/>
    <x v="0"/>
    <x v="0"/>
    <x v="34"/>
    <s v="97120100"/>
    <x v="0"/>
    <x v="0"/>
    <x v="1"/>
    <x v="0"/>
    <x v="0"/>
    <s v="O- KPG Duval-Koch Truck B Grade"/>
    <x v="2"/>
    <s v="KPG Truck Stations - Benavides"/>
    <x v="29"/>
    <x v="0"/>
    <x v="0"/>
    <x v="7"/>
    <m/>
    <n v="140.74"/>
    <n v="-140.74"/>
    <x v="4"/>
    <x v="0"/>
    <s v="z - Depreciation 30-APR-2000 00:00:00CURRENT DEPRECIATION 30-APR-2000 00:00:00"/>
    <m/>
    <m/>
    <m/>
    <x v="3"/>
    <x v="0"/>
    <x v="0"/>
  </r>
  <r>
    <x v="1"/>
    <x v="0"/>
    <x v="0"/>
    <x v="34"/>
    <s v="97120100"/>
    <x v="0"/>
    <x v="0"/>
    <x v="1"/>
    <x v="0"/>
    <x v="0"/>
    <s v="O- KPG Duval-Koch Truck B Grade"/>
    <x v="2"/>
    <s v="KPG Truck Stations - Benavides"/>
    <x v="29"/>
    <x v="0"/>
    <x v="0"/>
    <x v="7"/>
    <m/>
    <n v="140.74"/>
    <n v="-140.74"/>
    <x v="5"/>
    <x v="0"/>
    <s v="z - Depreciation 31-MAY-2000 00:00:00CURRENT DEPRECIATION 31-MAY-2000 00:00:00"/>
    <m/>
    <m/>
    <m/>
    <x v="3"/>
    <x v="0"/>
    <x v="0"/>
  </r>
  <r>
    <x v="1"/>
    <x v="0"/>
    <x v="0"/>
    <x v="34"/>
    <s v="97120100"/>
    <x v="0"/>
    <x v="0"/>
    <x v="1"/>
    <x v="0"/>
    <x v="0"/>
    <s v="O- KPG Duval-Koch Truck B Grade"/>
    <x v="2"/>
    <s v="KPG Truck Stations - Benavides"/>
    <x v="29"/>
    <x v="0"/>
    <x v="0"/>
    <x v="7"/>
    <m/>
    <n v="140.74"/>
    <n v="-140.74"/>
    <x v="6"/>
    <x v="0"/>
    <s v="z - Depreciation 30-JUN-2000 00:00:00CURRENT DEPRECIATION 30-JUN-2000 00:00:00"/>
    <m/>
    <m/>
    <m/>
    <x v="3"/>
    <x v="0"/>
    <x v="0"/>
  </r>
  <r>
    <x v="1"/>
    <x v="0"/>
    <x v="0"/>
    <x v="34"/>
    <s v="97120100"/>
    <x v="0"/>
    <x v="0"/>
    <x v="1"/>
    <x v="0"/>
    <x v="0"/>
    <s v="O- KPG Duval-Koch Truck B Grade"/>
    <x v="2"/>
    <s v="KPG Truck Stations - Benavides"/>
    <x v="29"/>
    <x v="0"/>
    <x v="0"/>
    <x v="7"/>
    <m/>
    <n v="140.74"/>
    <n v="-140.74"/>
    <x v="7"/>
    <x v="0"/>
    <s v="z - Depreciation 31-JUL-2000 00:00:00CURRENT DEPRECIATION 31-JUL-2000 00:00:00"/>
    <m/>
    <m/>
    <m/>
    <x v="3"/>
    <x v="0"/>
    <x v="0"/>
  </r>
  <r>
    <x v="1"/>
    <x v="0"/>
    <x v="0"/>
    <x v="51"/>
    <s v="97120100"/>
    <x v="0"/>
    <x v="0"/>
    <x v="1"/>
    <x v="0"/>
    <x v="0"/>
    <s v="O- KPG Powers-Koch Truck"/>
    <x v="13"/>
    <s v="Inactive - KPG Powers-Koch Truck"/>
    <x v="29"/>
    <x v="0"/>
    <x v="0"/>
    <x v="7"/>
    <m/>
    <n v="56.07"/>
    <n v="-56.07"/>
    <x v="1"/>
    <x v="0"/>
    <s v="z - Depreciation 31-JAN-2000 00:00:00CURRENT DEPRECIATION 31-JAN-2000 00:00:00"/>
    <m/>
    <m/>
    <m/>
    <x v="3"/>
    <x v="0"/>
    <x v="0"/>
  </r>
  <r>
    <x v="1"/>
    <x v="0"/>
    <x v="0"/>
    <x v="51"/>
    <s v="97120100"/>
    <x v="0"/>
    <x v="0"/>
    <x v="1"/>
    <x v="0"/>
    <x v="0"/>
    <s v="O- KPG Powers-Koch Truck"/>
    <x v="13"/>
    <s v="Inactive - KPG Powers-Koch Truck"/>
    <x v="29"/>
    <x v="0"/>
    <x v="0"/>
    <x v="7"/>
    <m/>
    <n v="56.07"/>
    <n v="-56.07"/>
    <x v="2"/>
    <x v="0"/>
    <s v="z - Depreciation 29-FEB-2000 00:00:00CURRENT DEPRECIATION 29-FEB-2000 00:00:00"/>
    <m/>
    <m/>
    <m/>
    <x v="3"/>
    <x v="0"/>
    <x v="0"/>
  </r>
  <r>
    <x v="1"/>
    <x v="0"/>
    <x v="0"/>
    <x v="51"/>
    <s v="97120100"/>
    <x v="0"/>
    <x v="0"/>
    <x v="1"/>
    <x v="0"/>
    <x v="0"/>
    <s v="O- KPG Powers-Koch Truck"/>
    <x v="13"/>
    <s v="Inactive - KPG Powers-Koch Truck"/>
    <x v="29"/>
    <x v="0"/>
    <x v="0"/>
    <x v="7"/>
    <m/>
    <n v="56.07"/>
    <n v="-56.07"/>
    <x v="3"/>
    <x v="0"/>
    <s v="z - Depreciation 31-MAR-2000 00:00:00CURRENT DEPRECIATION 31-MAR-2000 00:00:00"/>
    <m/>
    <m/>
    <m/>
    <x v="3"/>
    <x v="0"/>
    <x v="0"/>
  </r>
  <r>
    <x v="1"/>
    <x v="0"/>
    <x v="0"/>
    <x v="51"/>
    <s v="97120100"/>
    <x v="0"/>
    <x v="0"/>
    <x v="1"/>
    <x v="0"/>
    <x v="0"/>
    <s v="O- KPG Powers-Koch Truck"/>
    <x v="13"/>
    <s v="Inactive - KPG Powers-Koch Truck"/>
    <x v="29"/>
    <x v="0"/>
    <x v="0"/>
    <x v="7"/>
    <m/>
    <n v="56.07"/>
    <n v="-56.07"/>
    <x v="4"/>
    <x v="0"/>
    <s v="z - Depreciation 30-APR-2000 00:00:00CURRENT DEPRECIATION 30-APR-2000 00:00:00"/>
    <m/>
    <m/>
    <m/>
    <x v="3"/>
    <x v="0"/>
    <x v="0"/>
  </r>
  <r>
    <x v="1"/>
    <x v="0"/>
    <x v="0"/>
    <x v="51"/>
    <s v="97120100"/>
    <x v="0"/>
    <x v="0"/>
    <x v="1"/>
    <x v="0"/>
    <x v="0"/>
    <s v="O- KPG Powers-Koch Truck"/>
    <x v="13"/>
    <s v="Inactive - KPG Powers-Koch Truck"/>
    <x v="29"/>
    <x v="0"/>
    <x v="0"/>
    <x v="7"/>
    <m/>
    <n v="56.07"/>
    <n v="-56.07"/>
    <x v="5"/>
    <x v="0"/>
    <s v="z - Depreciation 31-MAY-2000 00:00:00CURRENT DEPRECIATION 31-MAY-2000 00:00:00"/>
    <m/>
    <m/>
    <m/>
    <x v="3"/>
    <x v="0"/>
    <x v="0"/>
  </r>
  <r>
    <x v="1"/>
    <x v="0"/>
    <x v="0"/>
    <x v="51"/>
    <s v="97120100"/>
    <x v="0"/>
    <x v="0"/>
    <x v="1"/>
    <x v="0"/>
    <x v="0"/>
    <s v="O- KPG Powers-Koch Truck"/>
    <x v="13"/>
    <s v="Inactive - KPG Powers-Koch Truck"/>
    <x v="29"/>
    <x v="0"/>
    <x v="0"/>
    <x v="7"/>
    <m/>
    <n v="56.07"/>
    <n v="-56.07"/>
    <x v="6"/>
    <x v="0"/>
    <s v="z - Depreciation 30-JUN-2000 00:00:00CURRENT DEPRECIATION 30-JUN-2000 00:00:00"/>
    <m/>
    <m/>
    <m/>
    <x v="3"/>
    <x v="0"/>
    <x v="0"/>
  </r>
  <r>
    <x v="1"/>
    <x v="0"/>
    <x v="0"/>
    <x v="51"/>
    <s v="97120100"/>
    <x v="0"/>
    <x v="0"/>
    <x v="1"/>
    <x v="0"/>
    <x v="0"/>
    <s v="O- KPG Powers-Koch Truck"/>
    <x v="13"/>
    <s v="Inactive - KPG Powers-Koch Truck"/>
    <x v="29"/>
    <x v="0"/>
    <x v="0"/>
    <x v="7"/>
    <m/>
    <n v="56.07"/>
    <n v="-56.07"/>
    <x v="7"/>
    <x v="0"/>
    <s v="z - Depreciation 31-JUL-2000 00:00:00CURRENT DEPRECIATION 31-JUL-2000 00:00:00"/>
    <m/>
    <m/>
    <m/>
    <x v="3"/>
    <x v="0"/>
    <x v="0"/>
  </r>
  <r>
    <x v="1"/>
    <x v="0"/>
    <x v="0"/>
    <x v="52"/>
    <s v="97120100"/>
    <x v="0"/>
    <x v="0"/>
    <x v="1"/>
    <x v="0"/>
    <x v="0"/>
    <s v="O- KPG Gracia Station"/>
    <x v="14"/>
    <s v="Inactive - KPG Gracia Station"/>
    <x v="29"/>
    <x v="0"/>
    <x v="0"/>
    <x v="7"/>
    <m/>
    <n v="19.239999999999998"/>
    <n v="-19.239999999999998"/>
    <x v="1"/>
    <x v="0"/>
    <s v="z - Depreciation 31-JAN-2000 00:00:00CURRENT DEPRECIATION 31-JAN-2000 00:00:00"/>
    <m/>
    <m/>
    <m/>
    <x v="3"/>
    <x v="0"/>
    <x v="0"/>
  </r>
  <r>
    <x v="1"/>
    <x v="0"/>
    <x v="0"/>
    <x v="52"/>
    <s v="97120100"/>
    <x v="0"/>
    <x v="0"/>
    <x v="1"/>
    <x v="0"/>
    <x v="0"/>
    <s v="O- KPG Gracia Station"/>
    <x v="14"/>
    <s v="Inactive - KPG Gracia Station"/>
    <x v="29"/>
    <x v="0"/>
    <x v="0"/>
    <x v="7"/>
    <m/>
    <n v="19.239999999999998"/>
    <n v="-19.239999999999998"/>
    <x v="2"/>
    <x v="0"/>
    <s v="z - Depreciation 29-FEB-2000 00:00:00CURRENT DEPRECIATION 29-FEB-2000 00:00:00"/>
    <m/>
    <m/>
    <m/>
    <x v="3"/>
    <x v="0"/>
    <x v="0"/>
  </r>
  <r>
    <x v="1"/>
    <x v="0"/>
    <x v="0"/>
    <x v="52"/>
    <s v="97120100"/>
    <x v="0"/>
    <x v="0"/>
    <x v="1"/>
    <x v="0"/>
    <x v="0"/>
    <s v="O- KPG Gracia Station"/>
    <x v="14"/>
    <s v="Inactive - KPG Gracia Station"/>
    <x v="29"/>
    <x v="0"/>
    <x v="0"/>
    <x v="7"/>
    <m/>
    <n v="19.239999999999998"/>
    <n v="-19.239999999999998"/>
    <x v="3"/>
    <x v="0"/>
    <s v="z - Depreciation 31-MAR-2000 00:00:00CURRENT DEPRECIATION 31-MAR-2000 00:00:00"/>
    <m/>
    <m/>
    <m/>
    <x v="3"/>
    <x v="0"/>
    <x v="0"/>
  </r>
  <r>
    <x v="1"/>
    <x v="0"/>
    <x v="0"/>
    <x v="52"/>
    <s v="97120100"/>
    <x v="0"/>
    <x v="0"/>
    <x v="1"/>
    <x v="0"/>
    <x v="0"/>
    <s v="O- KPG Gracia Station"/>
    <x v="14"/>
    <s v="Inactive - KPG Gracia Station"/>
    <x v="29"/>
    <x v="0"/>
    <x v="0"/>
    <x v="7"/>
    <m/>
    <n v="19.239999999999998"/>
    <n v="-19.239999999999998"/>
    <x v="4"/>
    <x v="0"/>
    <s v="z - Depreciation 30-APR-2000 00:00:00CURRENT DEPRECIATION 30-APR-2000 00:00:00"/>
    <m/>
    <m/>
    <m/>
    <x v="3"/>
    <x v="0"/>
    <x v="0"/>
  </r>
  <r>
    <x v="1"/>
    <x v="0"/>
    <x v="0"/>
    <x v="52"/>
    <s v="97120100"/>
    <x v="0"/>
    <x v="0"/>
    <x v="1"/>
    <x v="0"/>
    <x v="0"/>
    <s v="O- KPG Gracia Station"/>
    <x v="14"/>
    <s v="Inactive - KPG Gracia Station"/>
    <x v="29"/>
    <x v="0"/>
    <x v="0"/>
    <x v="7"/>
    <m/>
    <n v="19.239999999999998"/>
    <n v="-19.239999999999998"/>
    <x v="5"/>
    <x v="0"/>
    <s v="z - Depreciation 31-MAY-2000 00:00:00CURRENT DEPRECIATION 31-MAY-2000 00:00:00"/>
    <m/>
    <m/>
    <m/>
    <x v="3"/>
    <x v="0"/>
    <x v="0"/>
  </r>
  <r>
    <x v="1"/>
    <x v="0"/>
    <x v="0"/>
    <x v="52"/>
    <s v="97120100"/>
    <x v="0"/>
    <x v="0"/>
    <x v="1"/>
    <x v="0"/>
    <x v="0"/>
    <s v="O- KPG Gracia Station"/>
    <x v="14"/>
    <s v="Inactive - KPG Gracia Station"/>
    <x v="29"/>
    <x v="0"/>
    <x v="0"/>
    <x v="7"/>
    <m/>
    <n v="19.239999999999998"/>
    <n v="-19.239999999999998"/>
    <x v="6"/>
    <x v="0"/>
    <s v="z - Depreciation 30-JUN-2000 00:00:00CURRENT DEPRECIATION 30-JUN-2000 00:00:00"/>
    <m/>
    <m/>
    <m/>
    <x v="3"/>
    <x v="0"/>
    <x v="0"/>
  </r>
  <r>
    <x v="1"/>
    <x v="0"/>
    <x v="0"/>
    <x v="52"/>
    <s v="97120100"/>
    <x v="0"/>
    <x v="0"/>
    <x v="1"/>
    <x v="0"/>
    <x v="0"/>
    <s v="O- KPG Gracia Station"/>
    <x v="14"/>
    <s v="Inactive - KPG Gracia Station"/>
    <x v="29"/>
    <x v="0"/>
    <x v="0"/>
    <x v="7"/>
    <m/>
    <n v="19.239999999999998"/>
    <n v="-19.239999999999998"/>
    <x v="7"/>
    <x v="0"/>
    <s v="z - Depreciation 31-JUL-2000 00:00:00CURRENT DEPRECIATION 31-JUL-2000 00:00:00"/>
    <m/>
    <m/>
    <m/>
    <x v="3"/>
    <x v="0"/>
    <x v="0"/>
  </r>
  <r>
    <x v="1"/>
    <x v="0"/>
    <x v="0"/>
    <x v="53"/>
    <s v="97120100"/>
    <x v="0"/>
    <x v="0"/>
    <x v="1"/>
    <x v="0"/>
    <x v="0"/>
    <s v="O- KPG Robstown-Koch Truck"/>
    <x v="15"/>
    <s v="Inactive - KPG Robstown-Koch Truck"/>
    <x v="29"/>
    <x v="0"/>
    <x v="0"/>
    <x v="7"/>
    <m/>
    <n v="81.75"/>
    <n v="-81.75"/>
    <x v="1"/>
    <x v="0"/>
    <s v="z - Depreciation 31-JAN-2000 00:00:00CURRENT DEPRECIATION 31-JAN-2000 00:00:00"/>
    <m/>
    <m/>
    <m/>
    <x v="3"/>
    <x v="0"/>
    <x v="0"/>
  </r>
  <r>
    <x v="1"/>
    <x v="0"/>
    <x v="0"/>
    <x v="53"/>
    <s v="97120100"/>
    <x v="0"/>
    <x v="0"/>
    <x v="1"/>
    <x v="0"/>
    <x v="0"/>
    <s v="O- KPG Robstown-Koch Truck"/>
    <x v="15"/>
    <s v="Inactive - KPG Robstown-Koch Truck"/>
    <x v="29"/>
    <x v="0"/>
    <x v="0"/>
    <x v="7"/>
    <m/>
    <n v="81.75"/>
    <n v="-81.75"/>
    <x v="2"/>
    <x v="0"/>
    <s v="z - Depreciation 29-FEB-2000 00:00:00CURRENT DEPRECIATION 29-FEB-2000 00:00:00"/>
    <m/>
    <m/>
    <m/>
    <x v="3"/>
    <x v="0"/>
    <x v="0"/>
  </r>
  <r>
    <x v="1"/>
    <x v="0"/>
    <x v="0"/>
    <x v="53"/>
    <s v="97120100"/>
    <x v="0"/>
    <x v="0"/>
    <x v="1"/>
    <x v="0"/>
    <x v="0"/>
    <s v="O- KPG Robstown-Koch Truck"/>
    <x v="15"/>
    <s v="Inactive - KPG Robstown-Koch Truck"/>
    <x v="29"/>
    <x v="0"/>
    <x v="0"/>
    <x v="7"/>
    <m/>
    <n v="81.75"/>
    <n v="-81.75"/>
    <x v="3"/>
    <x v="0"/>
    <s v="z - Depreciation 31-MAR-2000 00:00:00CURRENT DEPRECIATION 31-MAR-2000 00:00:00"/>
    <m/>
    <m/>
    <m/>
    <x v="3"/>
    <x v="0"/>
    <x v="0"/>
  </r>
  <r>
    <x v="1"/>
    <x v="0"/>
    <x v="0"/>
    <x v="53"/>
    <s v="97120100"/>
    <x v="0"/>
    <x v="0"/>
    <x v="1"/>
    <x v="0"/>
    <x v="0"/>
    <s v="O- KPG Robstown-Koch Truck"/>
    <x v="15"/>
    <s v="Inactive - KPG Robstown-Koch Truck"/>
    <x v="29"/>
    <x v="0"/>
    <x v="0"/>
    <x v="7"/>
    <m/>
    <n v="81.75"/>
    <n v="-81.75"/>
    <x v="4"/>
    <x v="0"/>
    <s v="z - Depreciation 30-APR-2000 00:00:00CURRENT DEPRECIATION 30-APR-2000 00:00:00"/>
    <m/>
    <m/>
    <m/>
    <x v="3"/>
    <x v="0"/>
    <x v="0"/>
  </r>
  <r>
    <x v="1"/>
    <x v="0"/>
    <x v="0"/>
    <x v="53"/>
    <s v="97120100"/>
    <x v="0"/>
    <x v="0"/>
    <x v="1"/>
    <x v="0"/>
    <x v="0"/>
    <s v="O- KPG Robstown-Koch Truck"/>
    <x v="15"/>
    <s v="Inactive - KPG Robstown-Koch Truck"/>
    <x v="29"/>
    <x v="0"/>
    <x v="0"/>
    <x v="7"/>
    <m/>
    <n v="81.760000000000005"/>
    <n v="-81.760000000000005"/>
    <x v="5"/>
    <x v="0"/>
    <s v="z - Depreciation 31-MAY-2000 00:00:00CURRENT DEPRECIATION 31-MAY-2000 00:00:00"/>
    <m/>
    <m/>
    <m/>
    <x v="3"/>
    <x v="0"/>
    <x v="0"/>
  </r>
  <r>
    <x v="1"/>
    <x v="0"/>
    <x v="0"/>
    <x v="53"/>
    <s v="97120100"/>
    <x v="0"/>
    <x v="0"/>
    <x v="1"/>
    <x v="0"/>
    <x v="0"/>
    <s v="O- KPG Robstown-Koch Truck"/>
    <x v="15"/>
    <s v="Inactive - KPG Robstown-Koch Truck"/>
    <x v="29"/>
    <x v="0"/>
    <x v="0"/>
    <x v="7"/>
    <m/>
    <n v="14.05"/>
    <n v="-14.05"/>
    <x v="6"/>
    <x v="0"/>
    <s v="z - Depreciation 30-JUN-2000 00:00:00CURRENT DEPRECIATION 30-JUN-2000 00:00:00"/>
    <m/>
    <m/>
    <m/>
    <x v="3"/>
    <x v="0"/>
    <x v="0"/>
  </r>
  <r>
    <x v="1"/>
    <x v="0"/>
    <x v="0"/>
    <x v="53"/>
    <s v="97120100"/>
    <x v="0"/>
    <x v="0"/>
    <x v="1"/>
    <x v="0"/>
    <x v="0"/>
    <s v="O- KPG Robstown-Koch Truck"/>
    <x v="15"/>
    <s v="Inactive - KPG Robstown-Koch Truck"/>
    <x v="29"/>
    <x v="0"/>
    <x v="0"/>
    <x v="7"/>
    <m/>
    <n v="14.05"/>
    <n v="-14.05"/>
    <x v="7"/>
    <x v="0"/>
    <s v="z - Depreciation 31-JUL-2000 00:00:00CURRENT DEPRECIATION 31-JUL-2000 00:00:00"/>
    <m/>
    <m/>
    <m/>
    <x v="3"/>
    <x v="0"/>
    <x v="0"/>
  </r>
  <r>
    <x v="1"/>
    <x v="0"/>
    <x v="0"/>
    <x v="54"/>
    <s v="97120100"/>
    <x v="0"/>
    <x v="0"/>
    <x v="1"/>
    <x v="0"/>
    <x v="0"/>
    <s v="O- KPG Three Rivers-Diamond Refinery"/>
    <x v="7"/>
    <s v="KPG Truck Stations - Tilden"/>
    <x v="29"/>
    <x v="0"/>
    <x v="0"/>
    <x v="7"/>
    <m/>
    <n v="689.82"/>
    <n v="-689.82"/>
    <x v="1"/>
    <x v="0"/>
    <s v="z - Depreciation 31-JAN-2000 00:00:00CURRENT DEPRECIATION 31-JAN-2000 00:00:00"/>
    <m/>
    <m/>
    <m/>
    <x v="3"/>
    <x v="0"/>
    <x v="0"/>
  </r>
  <r>
    <x v="1"/>
    <x v="0"/>
    <x v="0"/>
    <x v="54"/>
    <s v="97120100"/>
    <x v="0"/>
    <x v="0"/>
    <x v="1"/>
    <x v="0"/>
    <x v="0"/>
    <s v="O- KPG Three Rivers-Diamond Refinery"/>
    <x v="7"/>
    <s v="KPG Truck Stations - Tilden"/>
    <x v="29"/>
    <x v="0"/>
    <x v="0"/>
    <x v="7"/>
    <m/>
    <n v="689.82"/>
    <n v="-689.82"/>
    <x v="2"/>
    <x v="0"/>
    <s v="z - Depreciation 29-FEB-2000 00:00:00CURRENT DEPRECIATION 29-FEB-2000 00:00:00"/>
    <m/>
    <m/>
    <m/>
    <x v="3"/>
    <x v="0"/>
    <x v="0"/>
  </r>
  <r>
    <x v="1"/>
    <x v="0"/>
    <x v="0"/>
    <x v="54"/>
    <s v="97120100"/>
    <x v="0"/>
    <x v="0"/>
    <x v="1"/>
    <x v="0"/>
    <x v="0"/>
    <s v="O- KPG Three Rivers-Diamond Refinery"/>
    <x v="7"/>
    <s v="KPG Truck Stations - Tilden"/>
    <x v="29"/>
    <x v="0"/>
    <x v="0"/>
    <x v="7"/>
    <m/>
    <n v="689.82"/>
    <n v="-689.82"/>
    <x v="3"/>
    <x v="0"/>
    <s v="z - Depreciation 31-MAR-2000 00:00:00CURRENT DEPRECIATION 31-MAR-2000 00:00:00"/>
    <m/>
    <m/>
    <m/>
    <x v="3"/>
    <x v="0"/>
    <x v="0"/>
  </r>
  <r>
    <x v="1"/>
    <x v="0"/>
    <x v="0"/>
    <x v="54"/>
    <s v="97120100"/>
    <x v="0"/>
    <x v="0"/>
    <x v="1"/>
    <x v="0"/>
    <x v="0"/>
    <s v="O- KPG Three Rivers-Diamond Refinery"/>
    <x v="7"/>
    <s v="KPG Truck Stations - Tilden"/>
    <x v="29"/>
    <x v="0"/>
    <x v="0"/>
    <x v="7"/>
    <m/>
    <n v="689.82"/>
    <n v="-689.82"/>
    <x v="4"/>
    <x v="0"/>
    <s v="z - Depreciation 30-APR-2000 00:00:00CURRENT DEPRECIATION 30-APR-2000 00:00:00"/>
    <m/>
    <m/>
    <m/>
    <x v="3"/>
    <x v="0"/>
    <x v="0"/>
  </r>
  <r>
    <x v="1"/>
    <x v="0"/>
    <x v="0"/>
    <x v="54"/>
    <s v="97120100"/>
    <x v="0"/>
    <x v="0"/>
    <x v="1"/>
    <x v="0"/>
    <x v="0"/>
    <s v="O- KPG Three Rivers-Diamond Refinery"/>
    <x v="7"/>
    <s v="KPG Truck Stations - Tilden"/>
    <x v="29"/>
    <x v="0"/>
    <x v="0"/>
    <x v="7"/>
    <m/>
    <n v="689.82"/>
    <n v="-689.82"/>
    <x v="5"/>
    <x v="0"/>
    <s v="z - Depreciation 31-MAY-2000 00:00:00CURRENT DEPRECIATION 31-MAY-2000 00:00:00"/>
    <m/>
    <m/>
    <m/>
    <x v="3"/>
    <x v="0"/>
    <x v="0"/>
  </r>
  <r>
    <x v="1"/>
    <x v="0"/>
    <x v="0"/>
    <x v="54"/>
    <s v="97120100"/>
    <x v="0"/>
    <x v="0"/>
    <x v="1"/>
    <x v="0"/>
    <x v="0"/>
    <s v="O- KPG Three Rivers-Diamond Refinery"/>
    <x v="7"/>
    <s v="KPG Truck Stations - Tilden"/>
    <x v="29"/>
    <x v="0"/>
    <x v="0"/>
    <x v="7"/>
    <m/>
    <n v="689.82"/>
    <n v="-689.82"/>
    <x v="6"/>
    <x v="0"/>
    <s v="z - Depreciation 30-JUN-2000 00:00:00CURRENT DEPRECIATION 30-JUN-2000 00:00:00"/>
    <m/>
    <m/>
    <m/>
    <x v="3"/>
    <x v="0"/>
    <x v="0"/>
  </r>
  <r>
    <x v="1"/>
    <x v="0"/>
    <x v="0"/>
    <x v="54"/>
    <s v="97120100"/>
    <x v="0"/>
    <x v="0"/>
    <x v="1"/>
    <x v="0"/>
    <x v="0"/>
    <s v="O- KPG Three Rivers-Diamond Refinery"/>
    <x v="7"/>
    <s v="KPG Truck Stations - Tilden"/>
    <x v="29"/>
    <x v="0"/>
    <x v="0"/>
    <x v="7"/>
    <m/>
    <n v="689.82"/>
    <n v="-689.82"/>
    <x v="7"/>
    <x v="0"/>
    <s v="z - Depreciation 31-JUL-2000 00:00:00CURRENT DEPRECIATION 31-JUL-2000 00:00:00"/>
    <m/>
    <m/>
    <m/>
    <x v="3"/>
    <x v="0"/>
    <x v="0"/>
  </r>
  <r>
    <x v="1"/>
    <x v="0"/>
    <x v="0"/>
    <x v="55"/>
    <s v="97120100"/>
    <x v="0"/>
    <x v="0"/>
    <x v="1"/>
    <x v="0"/>
    <x v="0"/>
    <s v="O- KPG Caldwell Station"/>
    <x v="6"/>
    <s v="KPG Truck Stations - Caldwell"/>
    <x v="29"/>
    <x v="0"/>
    <x v="0"/>
    <x v="7"/>
    <m/>
    <n v="16.649999999999999"/>
    <n v="-16.649999999999999"/>
    <x v="1"/>
    <x v="0"/>
    <s v="z - Depreciation 31-JAN-2000 00:00:00CURRENT DEPRECIATION 31-JAN-2000 00:00:00"/>
    <m/>
    <m/>
    <m/>
    <x v="3"/>
    <x v="0"/>
    <x v="0"/>
  </r>
  <r>
    <x v="1"/>
    <x v="0"/>
    <x v="0"/>
    <x v="55"/>
    <s v="97120100"/>
    <x v="0"/>
    <x v="0"/>
    <x v="1"/>
    <x v="0"/>
    <x v="0"/>
    <s v="O- KPG Caldwell Station"/>
    <x v="6"/>
    <s v="KPG Truck Stations - Caldwell"/>
    <x v="29"/>
    <x v="0"/>
    <x v="0"/>
    <x v="7"/>
    <m/>
    <n v="16.649999999999999"/>
    <n v="-16.649999999999999"/>
    <x v="2"/>
    <x v="0"/>
    <s v="z - Depreciation 29-FEB-2000 00:00:00CURRENT DEPRECIATION 29-FEB-2000 00:00:00"/>
    <m/>
    <m/>
    <m/>
    <x v="3"/>
    <x v="0"/>
    <x v="0"/>
  </r>
  <r>
    <x v="1"/>
    <x v="0"/>
    <x v="0"/>
    <x v="55"/>
    <s v="97120100"/>
    <x v="0"/>
    <x v="0"/>
    <x v="1"/>
    <x v="0"/>
    <x v="0"/>
    <s v="O- KPG Caldwell Station"/>
    <x v="6"/>
    <s v="KPG Truck Stations - Caldwell"/>
    <x v="29"/>
    <x v="0"/>
    <x v="0"/>
    <x v="7"/>
    <m/>
    <n v="16.649999999999999"/>
    <n v="-16.649999999999999"/>
    <x v="3"/>
    <x v="0"/>
    <s v="z - Depreciation 31-MAR-2000 00:00:00CURRENT DEPRECIATION 31-MAR-2000 00:00:00"/>
    <m/>
    <m/>
    <m/>
    <x v="3"/>
    <x v="0"/>
    <x v="0"/>
  </r>
  <r>
    <x v="1"/>
    <x v="0"/>
    <x v="0"/>
    <x v="55"/>
    <s v="97120100"/>
    <x v="0"/>
    <x v="0"/>
    <x v="1"/>
    <x v="0"/>
    <x v="0"/>
    <s v="O- KPG Caldwell Station"/>
    <x v="6"/>
    <s v="KPG Truck Stations - Caldwell"/>
    <x v="29"/>
    <x v="0"/>
    <x v="0"/>
    <x v="7"/>
    <m/>
    <n v="16.649999999999999"/>
    <n v="-16.649999999999999"/>
    <x v="4"/>
    <x v="0"/>
    <s v="z - Depreciation 30-APR-2000 00:00:00CURRENT DEPRECIATION 30-APR-2000 00:00:00"/>
    <m/>
    <m/>
    <m/>
    <x v="3"/>
    <x v="0"/>
    <x v="0"/>
  </r>
  <r>
    <x v="1"/>
    <x v="0"/>
    <x v="0"/>
    <x v="55"/>
    <s v="97120100"/>
    <x v="0"/>
    <x v="0"/>
    <x v="1"/>
    <x v="0"/>
    <x v="0"/>
    <s v="O- KPG Caldwell Station"/>
    <x v="6"/>
    <s v="KPG Truck Stations - Caldwell"/>
    <x v="29"/>
    <x v="0"/>
    <x v="0"/>
    <x v="7"/>
    <m/>
    <n v="16.649999999999999"/>
    <n v="-16.649999999999999"/>
    <x v="5"/>
    <x v="0"/>
    <s v="z - Depreciation 31-MAY-2000 00:00:00CURRENT DEPRECIATION 31-MAY-2000 00:00:00"/>
    <m/>
    <m/>
    <m/>
    <x v="3"/>
    <x v="0"/>
    <x v="0"/>
  </r>
  <r>
    <x v="1"/>
    <x v="0"/>
    <x v="0"/>
    <x v="55"/>
    <s v="97120100"/>
    <x v="0"/>
    <x v="0"/>
    <x v="1"/>
    <x v="0"/>
    <x v="0"/>
    <s v="O- KPG Caldwell Station"/>
    <x v="6"/>
    <s v="KPG Truck Stations - Caldwell"/>
    <x v="29"/>
    <x v="0"/>
    <x v="0"/>
    <x v="7"/>
    <m/>
    <n v="16.649999999999999"/>
    <n v="-16.649999999999999"/>
    <x v="6"/>
    <x v="0"/>
    <s v="z - Depreciation 30-JUN-2000 00:00:00CURRENT DEPRECIATION 30-JUN-2000 00:00:00"/>
    <m/>
    <m/>
    <m/>
    <x v="3"/>
    <x v="0"/>
    <x v="0"/>
  </r>
  <r>
    <x v="1"/>
    <x v="0"/>
    <x v="0"/>
    <x v="55"/>
    <s v="97120100"/>
    <x v="0"/>
    <x v="0"/>
    <x v="1"/>
    <x v="0"/>
    <x v="0"/>
    <s v="O- KPG Caldwell Station"/>
    <x v="6"/>
    <s v="KPG Truck Stations - Caldwell"/>
    <x v="29"/>
    <x v="0"/>
    <x v="0"/>
    <x v="7"/>
    <m/>
    <n v="16.649999999999999"/>
    <n v="-16.649999999999999"/>
    <x v="7"/>
    <x v="0"/>
    <s v="z - Depreciation 31-JUL-2000 00:00:00CURRENT DEPRECIATION 31-JUL-2000 00:00:00"/>
    <m/>
    <m/>
    <m/>
    <x v="3"/>
    <x v="0"/>
    <x v="0"/>
  </r>
  <r>
    <x v="1"/>
    <x v="0"/>
    <x v="0"/>
    <x v="56"/>
    <s v="97120100"/>
    <x v="0"/>
    <x v="0"/>
    <x v="1"/>
    <x v="0"/>
    <x v="0"/>
    <s v="O- KPG Inez-Koch Truck"/>
    <x v="16"/>
    <s v="Inactive - KPG Inez-Koch Truck"/>
    <x v="29"/>
    <x v="0"/>
    <x v="0"/>
    <x v="7"/>
    <m/>
    <n v="56.19"/>
    <n v="-56.19"/>
    <x v="1"/>
    <x v="0"/>
    <s v="z - Depreciation 31-JAN-2000 00:00:00CURRENT DEPRECIATION 31-JAN-2000 00:00:00"/>
    <m/>
    <m/>
    <m/>
    <x v="3"/>
    <x v="0"/>
    <x v="0"/>
  </r>
  <r>
    <x v="1"/>
    <x v="0"/>
    <x v="0"/>
    <x v="56"/>
    <s v="97120100"/>
    <x v="0"/>
    <x v="0"/>
    <x v="1"/>
    <x v="0"/>
    <x v="0"/>
    <s v="O- KPG Inez-Koch Truck"/>
    <x v="16"/>
    <s v="Inactive - KPG Inez-Koch Truck"/>
    <x v="29"/>
    <x v="0"/>
    <x v="0"/>
    <x v="7"/>
    <m/>
    <n v="56.19"/>
    <n v="-56.19"/>
    <x v="2"/>
    <x v="0"/>
    <s v="z - Depreciation 29-FEB-2000 00:00:00CURRENT DEPRECIATION 29-FEB-2000 00:00:00"/>
    <m/>
    <m/>
    <m/>
    <x v="3"/>
    <x v="0"/>
    <x v="0"/>
  </r>
  <r>
    <x v="1"/>
    <x v="0"/>
    <x v="0"/>
    <x v="56"/>
    <s v="97120100"/>
    <x v="0"/>
    <x v="0"/>
    <x v="1"/>
    <x v="0"/>
    <x v="0"/>
    <s v="O- KPG Inez-Koch Truck"/>
    <x v="16"/>
    <s v="Inactive - KPG Inez-Koch Truck"/>
    <x v="29"/>
    <x v="0"/>
    <x v="0"/>
    <x v="7"/>
    <m/>
    <n v="56.19"/>
    <n v="-56.19"/>
    <x v="3"/>
    <x v="0"/>
    <s v="z - Depreciation 31-MAR-2000 00:00:00CURRENT DEPRECIATION 31-MAR-2000 00:00:00"/>
    <m/>
    <m/>
    <m/>
    <x v="3"/>
    <x v="0"/>
    <x v="0"/>
  </r>
  <r>
    <x v="1"/>
    <x v="0"/>
    <x v="0"/>
    <x v="56"/>
    <s v="97120100"/>
    <x v="0"/>
    <x v="0"/>
    <x v="1"/>
    <x v="0"/>
    <x v="0"/>
    <s v="O- KPG Inez-Koch Truck"/>
    <x v="16"/>
    <s v="Inactive - KPG Inez-Koch Truck"/>
    <x v="29"/>
    <x v="0"/>
    <x v="0"/>
    <x v="7"/>
    <m/>
    <n v="56.19"/>
    <n v="-56.19"/>
    <x v="4"/>
    <x v="0"/>
    <s v="z - Depreciation 30-APR-2000 00:00:00CURRENT DEPRECIATION 30-APR-2000 00:00:00"/>
    <m/>
    <m/>
    <m/>
    <x v="3"/>
    <x v="0"/>
    <x v="0"/>
  </r>
  <r>
    <x v="1"/>
    <x v="0"/>
    <x v="0"/>
    <x v="56"/>
    <s v="97120100"/>
    <x v="0"/>
    <x v="0"/>
    <x v="1"/>
    <x v="0"/>
    <x v="0"/>
    <s v="O- KPG Inez-Koch Truck"/>
    <x v="16"/>
    <s v="Inactive - KPG Inez-Koch Truck"/>
    <x v="29"/>
    <x v="0"/>
    <x v="0"/>
    <x v="7"/>
    <m/>
    <n v="56.19"/>
    <n v="-56.19"/>
    <x v="5"/>
    <x v="0"/>
    <s v="z - Depreciation 31-MAY-2000 00:00:00CURRENT DEPRECIATION 31-MAY-2000 00:00:00"/>
    <m/>
    <m/>
    <m/>
    <x v="3"/>
    <x v="0"/>
    <x v="0"/>
  </r>
  <r>
    <x v="1"/>
    <x v="0"/>
    <x v="0"/>
    <x v="56"/>
    <s v="97120100"/>
    <x v="0"/>
    <x v="0"/>
    <x v="1"/>
    <x v="0"/>
    <x v="0"/>
    <s v="O- KPG Inez-Koch Truck"/>
    <x v="16"/>
    <s v="Inactive - KPG Inez-Koch Truck"/>
    <x v="29"/>
    <x v="0"/>
    <x v="0"/>
    <x v="7"/>
    <m/>
    <n v="56.19"/>
    <n v="-56.19"/>
    <x v="6"/>
    <x v="0"/>
    <s v="z - Depreciation 30-JUN-2000 00:00:00CURRENT DEPRECIATION 30-JUN-2000 00:00:00"/>
    <m/>
    <m/>
    <m/>
    <x v="3"/>
    <x v="0"/>
    <x v="0"/>
  </r>
  <r>
    <x v="1"/>
    <x v="0"/>
    <x v="0"/>
    <x v="56"/>
    <s v="97120100"/>
    <x v="0"/>
    <x v="0"/>
    <x v="1"/>
    <x v="0"/>
    <x v="0"/>
    <s v="O- KPG Inez-Koch Truck"/>
    <x v="16"/>
    <s v="Inactive - KPG Inez-Koch Truck"/>
    <x v="29"/>
    <x v="0"/>
    <x v="0"/>
    <x v="7"/>
    <m/>
    <n v="56.19"/>
    <n v="-56.19"/>
    <x v="7"/>
    <x v="0"/>
    <s v="z - Depreciation 31-JUL-2000 00:00:00CURRENT DEPRECIATION 31-JUL-2000 00:00:00"/>
    <m/>
    <m/>
    <m/>
    <x v="3"/>
    <x v="0"/>
    <x v="0"/>
  </r>
  <r>
    <x v="1"/>
    <x v="0"/>
    <x v="0"/>
    <x v="57"/>
    <s v="97120100"/>
    <x v="0"/>
    <x v="0"/>
    <x v="1"/>
    <x v="0"/>
    <x v="0"/>
    <s v="O- KPG Brooks-Koch Truck"/>
    <x v="17"/>
    <s v="Inactive - KPG Brooks-Koch Truck"/>
    <x v="29"/>
    <x v="0"/>
    <x v="0"/>
    <x v="7"/>
    <m/>
    <n v="73.7"/>
    <n v="-73.7"/>
    <x v="1"/>
    <x v="0"/>
    <s v="z - Depreciation 31-JAN-2000 00:00:00CURRENT DEPRECIATION 31-JAN-2000 00:00:00"/>
    <m/>
    <m/>
    <m/>
    <x v="3"/>
    <x v="0"/>
    <x v="0"/>
  </r>
  <r>
    <x v="1"/>
    <x v="0"/>
    <x v="0"/>
    <x v="57"/>
    <s v="97120100"/>
    <x v="0"/>
    <x v="0"/>
    <x v="1"/>
    <x v="0"/>
    <x v="0"/>
    <s v="O- KPG Brooks-Koch Truck"/>
    <x v="17"/>
    <s v="Inactive - KPG Brooks-Koch Truck"/>
    <x v="29"/>
    <x v="0"/>
    <x v="0"/>
    <x v="7"/>
    <m/>
    <n v="73.7"/>
    <n v="-73.7"/>
    <x v="2"/>
    <x v="0"/>
    <s v="z - Depreciation 29-FEB-2000 00:00:00CURRENT DEPRECIATION 29-FEB-2000 00:00:00"/>
    <m/>
    <m/>
    <m/>
    <x v="3"/>
    <x v="0"/>
    <x v="0"/>
  </r>
  <r>
    <x v="1"/>
    <x v="0"/>
    <x v="0"/>
    <x v="57"/>
    <s v="97120100"/>
    <x v="0"/>
    <x v="0"/>
    <x v="1"/>
    <x v="0"/>
    <x v="0"/>
    <s v="O- KPG Brooks-Koch Truck"/>
    <x v="17"/>
    <s v="Inactive - KPG Brooks-Koch Truck"/>
    <x v="29"/>
    <x v="0"/>
    <x v="0"/>
    <x v="7"/>
    <m/>
    <n v="73.7"/>
    <n v="-73.7"/>
    <x v="3"/>
    <x v="0"/>
    <s v="z - Depreciation 31-MAR-2000 00:00:00CURRENT DEPRECIATION 31-MAR-2000 00:00:00"/>
    <m/>
    <m/>
    <m/>
    <x v="3"/>
    <x v="0"/>
    <x v="0"/>
  </r>
  <r>
    <x v="1"/>
    <x v="0"/>
    <x v="0"/>
    <x v="57"/>
    <s v="97120100"/>
    <x v="0"/>
    <x v="0"/>
    <x v="1"/>
    <x v="0"/>
    <x v="0"/>
    <s v="O- KPG Brooks-Koch Truck"/>
    <x v="17"/>
    <s v="Inactive - KPG Brooks-Koch Truck"/>
    <x v="29"/>
    <x v="0"/>
    <x v="0"/>
    <x v="7"/>
    <m/>
    <n v="73.7"/>
    <n v="-73.7"/>
    <x v="4"/>
    <x v="0"/>
    <s v="z - Depreciation 30-APR-2000 00:00:00CURRENT DEPRECIATION 30-APR-2000 00:00:00"/>
    <m/>
    <m/>
    <m/>
    <x v="3"/>
    <x v="0"/>
    <x v="0"/>
  </r>
  <r>
    <x v="1"/>
    <x v="0"/>
    <x v="0"/>
    <x v="57"/>
    <s v="97120100"/>
    <x v="0"/>
    <x v="0"/>
    <x v="1"/>
    <x v="0"/>
    <x v="0"/>
    <s v="O- KPG Brooks-Koch Truck"/>
    <x v="17"/>
    <s v="Inactive - KPG Brooks-Koch Truck"/>
    <x v="29"/>
    <x v="0"/>
    <x v="0"/>
    <x v="7"/>
    <m/>
    <n v="73.7"/>
    <n v="-73.7"/>
    <x v="5"/>
    <x v="0"/>
    <s v="z - Depreciation 31-MAY-2000 00:00:00CURRENT DEPRECIATION 31-MAY-2000 00:00:00"/>
    <m/>
    <m/>
    <m/>
    <x v="3"/>
    <x v="0"/>
    <x v="0"/>
  </r>
  <r>
    <x v="1"/>
    <x v="0"/>
    <x v="0"/>
    <x v="57"/>
    <s v="97120100"/>
    <x v="0"/>
    <x v="0"/>
    <x v="1"/>
    <x v="0"/>
    <x v="0"/>
    <s v="O- KPG Brooks-Koch Truck"/>
    <x v="17"/>
    <s v="Inactive - KPG Brooks-Koch Truck"/>
    <x v="29"/>
    <x v="0"/>
    <x v="0"/>
    <x v="7"/>
    <m/>
    <n v="73.7"/>
    <n v="-73.7"/>
    <x v="6"/>
    <x v="0"/>
    <s v="z - Depreciation 30-JUN-2000 00:00:00CURRENT DEPRECIATION 30-JUN-2000 00:00:00"/>
    <m/>
    <m/>
    <m/>
    <x v="3"/>
    <x v="0"/>
    <x v="0"/>
  </r>
  <r>
    <x v="1"/>
    <x v="0"/>
    <x v="0"/>
    <x v="57"/>
    <s v="97120100"/>
    <x v="0"/>
    <x v="0"/>
    <x v="1"/>
    <x v="0"/>
    <x v="0"/>
    <s v="O- KPG Brooks-Koch Truck"/>
    <x v="17"/>
    <s v="Inactive - KPG Brooks-Koch Truck"/>
    <x v="29"/>
    <x v="0"/>
    <x v="0"/>
    <x v="7"/>
    <m/>
    <n v="73.7"/>
    <n v="-73.7"/>
    <x v="7"/>
    <x v="0"/>
    <s v="z - Depreciation 31-JUL-2000 00:00:00CURRENT DEPRECIATION 31-JUL-2000 00:00:00"/>
    <m/>
    <m/>
    <m/>
    <x v="3"/>
    <x v="0"/>
    <x v="0"/>
  </r>
  <r>
    <x v="1"/>
    <x v="0"/>
    <x v="0"/>
    <x v="58"/>
    <s v="97120100"/>
    <x v="0"/>
    <x v="0"/>
    <x v="1"/>
    <x v="0"/>
    <x v="0"/>
    <s v="O- KPG Dilley-Koch Truck Sweet"/>
    <x v="7"/>
    <s v="KPG Truck Stations - Tilden"/>
    <x v="29"/>
    <x v="0"/>
    <x v="0"/>
    <x v="7"/>
    <m/>
    <n v="71.77"/>
    <n v="-71.77"/>
    <x v="1"/>
    <x v="0"/>
    <s v="z - Depreciation 31-JAN-2000 00:00:00CURRENT DEPRECIATION 31-JAN-2000 00:00:00"/>
    <m/>
    <m/>
    <m/>
    <x v="3"/>
    <x v="0"/>
    <x v="0"/>
  </r>
  <r>
    <x v="1"/>
    <x v="0"/>
    <x v="0"/>
    <x v="58"/>
    <s v="97120100"/>
    <x v="0"/>
    <x v="0"/>
    <x v="1"/>
    <x v="0"/>
    <x v="0"/>
    <s v="O- KPG Dilley-Koch Truck Sweet"/>
    <x v="7"/>
    <s v="KPG Truck Stations - Tilden"/>
    <x v="29"/>
    <x v="0"/>
    <x v="0"/>
    <x v="7"/>
    <m/>
    <n v="71.77"/>
    <n v="-71.77"/>
    <x v="2"/>
    <x v="0"/>
    <s v="z - Depreciation 29-FEB-2000 00:00:00CURRENT DEPRECIATION 29-FEB-2000 00:00:00"/>
    <m/>
    <m/>
    <m/>
    <x v="3"/>
    <x v="0"/>
    <x v="0"/>
  </r>
  <r>
    <x v="1"/>
    <x v="0"/>
    <x v="0"/>
    <x v="58"/>
    <s v="97120100"/>
    <x v="0"/>
    <x v="0"/>
    <x v="1"/>
    <x v="0"/>
    <x v="0"/>
    <s v="O- KPG Dilley-Koch Truck Sweet"/>
    <x v="7"/>
    <s v="KPG Truck Stations - Tilden"/>
    <x v="29"/>
    <x v="0"/>
    <x v="0"/>
    <x v="7"/>
    <m/>
    <n v="71.77"/>
    <n v="-71.77"/>
    <x v="3"/>
    <x v="0"/>
    <s v="z - Depreciation 31-MAR-2000 00:00:00CURRENT DEPRECIATION 31-MAR-2000 00:00:00"/>
    <m/>
    <m/>
    <m/>
    <x v="3"/>
    <x v="0"/>
    <x v="0"/>
  </r>
  <r>
    <x v="1"/>
    <x v="0"/>
    <x v="0"/>
    <x v="58"/>
    <s v="97120100"/>
    <x v="0"/>
    <x v="0"/>
    <x v="1"/>
    <x v="0"/>
    <x v="0"/>
    <s v="O- KPG Dilley-Koch Truck Sweet"/>
    <x v="7"/>
    <s v="KPG Truck Stations - Tilden"/>
    <x v="29"/>
    <x v="0"/>
    <x v="0"/>
    <x v="7"/>
    <m/>
    <n v="71.77"/>
    <n v="-71.77"/>
    <x v="4"/>
    <x v="0"/>
    <s v="z - Depreciation 30-APR-2000 00:00:00CURRENT DEPRECIATION 30-APR-2000 00:00:00"/>
    <m/>
    <m/>
    <m/>
    <x v="3"/>
    <x v="0"/>
    <x v="0"/>
  </r>
  <r>
    <x v="1"/>
    <x v="0"/>
    <x v="0"/>
    <x v="58"/>
    <s v="97120100"/>
    <x v="0"/>
    <x v="0"/>
    <x v="1"/>
    <x v="0"/>
    <x v="0"/>
    <s v="O- KPG Dilley-Koch Truck Sweet"/>
    <x v="7"/>
    <s v="KPG Truck Stations - Tilden"/>
    <x v="29"/>
    <x v="0"/>
    <x v="0"/>
    <x v="7"/>
    <m/>
    <n v="71.77"/>
    <n v="-71.77"/>
    <x v="5"/>
    <x v="0"/>
    <s v="z - Depreciation 31-MAY-2000 00:00:00CURRENT DEPRECIATION 31-MAY-2000 00:00:00"/>
    <m/>
    <m/>
    <m/>
    <x v="3"/>
    <x v="0"/>
    <x v="0"/>
  </r>
  <r>
    <x v="1"/>
    <x v="0"/>
    <x v="0"/>
    <x v="58"/>
    <s v="97120100"/>
    <x v="0"/>
    <x v="0"/>
    <x v="1"/>
    <x v="0"/>
    <x v="0"/>
    <s v="O- KPG Dilley-Koch Truck Sweet"/>
    <x v="7"/>
    <s v="KPG Truck Stations - Tilden"/>
    <x v="29"/>
    <x v="0"/>
    <x v="0"/>
    <x v="7"/>
    <m/>
    <n v="71.77"/>
    <n v="-71.77"/>
    <x v="6"/>
    <x v="0"/>
    <s v="z - Depreciation 30-JUN-2000 00:00:00CURRENT DEPRECIATION 30-JUN-2000 00:00:00"/>
    <m/>
    <m/>
    <m/>
    <x v="3"/>
    <x v="0"/>
    <x v="0"/>
  </r>
  <r>
    <x v="1"/>
    <x v="0"/>
    <x v="0"/>
    <x v="58"/>
    <s v="97120100"/>
    <x v="0"/>
    <x v="0"/>
    <x v="1"/>
    <x v="0"/>
    <x v="0"/>
    <s v="O- KPG Dilley-Koch Truck Sweet"/>
    <x v="7"/>
    <s v="KPG Truck Stations - Tilden"/>
    <x v="29"/>
    <x v="0"/>
    <x v="0"/>
    <x v="7"/>
    <m/>
    <n v="71.77"/>
    <n v="-71.77"/>
    <x v="7"/>
    <x v="0"/>
    <s v="z - Depreciation 31-JUL-2000 00:00:00CURRENT DEPRECIATION 31-JUL-2000 00:00:00"/>
    <m/>
    <m/>
    <m/>
    <x v="3"/>
    <x v="0"/>
    <x v="0"/>
  </r>
  <r>
    <x v="1"/>
    <x v="0"/>
    <x v="0"/>
    <x v="59"/>
    <s v="97120100"/>
    <x v="0"/>
    <x v="0"/>
    <x v="1"/>
    <x v="0"/>
    <x v="0"/>
    <s v="O- KPG Benavides Truck Lt"/>
    <x v="2"/>
    <s v="KPG Truck Stations - Benavides"/>
    <x v="29"/>
    <x v="0"/>
    <x v="0"/>
    <x v="7"/>
    <m/>
    <n v="131.62"/>
    <n v="-131.62"/>
    <x v="1"/>
    <x v="0"/>
    <s v="z - Depreciation 31-JAN-2000 00:00:00CURRENT DEPRECIATION 31-JAN-2000 00:00:00"/>
    <m/>
    <m/>
    <m/>
    <x v="3"/>
    <x v="0"/>
    <x v="0"/>
  </r>
  <r>
    <x v="1"/>
    <x v="0"/>
    <x v="0"/>
    <x v="59"/>
    <s v="97120100"/>
    <x v="0"/>
    <x v="0"/>
    <x v="1"/>
    <x v="0"/>
    <x v="0"/>
    <s v="O- KPG Benavides Truck Lt"/>
    <x v="2"/>
    <s v="KPG Truck Stations - Benavides"/>
    <x v="29"/>
    <x v="0"/>
    <x v="0"/>
    <x v="7"/>
    <m/>
    <n v="131.62"/>
    <n v="-131.62"/>
    <x v="2"/>
    <x v="0"/>
    <s v="z - Depreciation 29-FEB-2000 00:00:00CURRENT DEPRECIATION 29-FEB-2000 00:00:00"/>
    <m/>
    <m/>
    <m/>
    <x v="3"/>
    <x v="0"/>
    <x v="0"/>
  </r>
  <r>
    <x v="1"/>
    <x v="0"/>
    <x v="0"/>
    <x v="59"/>
    <s v="97120100"/>
    <x v="0"/>
    <x v="0"/>
    <x v="1"/>
    <x v="0"/>
    <x v="0"/>
    <s v="O- KPG Benavides Truck Lt"/>
    <x v="2"/>
    <s v="KPG Truck Stations - Benavides"/>
    <x v="29"/>
    <x v="0"/>
    <x v="0"/>
    <x v="7"/>
    <m/>
    <n v="131.62"/>
    <n v="-131.62"/>
    <x v="3"/>
    <x v="0"/>
    <s v="z - Depreciation 31-MAR-2000 00:00:00CURRENT DEPRECIATION 31-MAR-2000 00:00:00"/>
    <m/>
    <m/>
    <m/>
    <x v="3"/>
    <x v="0"/>
    <x v="0"/>
  </r>
  <r>
    <x v="1"/>
    <x v="0"/>
    <x v="0"/>
    <x v="59"/>
    <s v="97120100"/>
    <x v="0"/>
    <x v="0"/>
    <x v="1"/>
    <x v="0"/>
    <x v="0"/>
    <s v="O- KPG Benavides Truck Lt"/>
    <x v="2"/>
    <s v="KPG Truck Stations - Benavides"/>
    <x v="29"/>
    <x v="0"/>
    <x v="0"/>
    <x v="7"/>
    <m/>
    <n v="131.62"/>
    <n v="-131.62"/>
    <x v="4"/>
    <x v="0"/>
    <s v="z - Depreciation 30-APR-2000 00:00:00CURRENT DEPRECIATION 30-APR-2000 00:00:00"/>
    <m/>
    <m/>
    <m/>
    <x v="3"/>
    <x v="0"/>
    <x v="0"/>
  </r>
  <r>
    <x v="1"/>
    <x v="0"/>
    <x v="0"/>
    <x v="59"/>
    <s v="97120100"/>
    <x v="0"/>
    <x v="0"/>
    <x v="1"/>
    <x v="0"/>
    <x v="0"/>
    <s v="O- KPG Benavides Truck Lt"/>
    <x v="2"/>
    <s v="KPG Truck Stations - Benavides"/>
    <x v="29"/>
    <x v="0"/>
    <x v="0"/>
    <x v="7"/>
    <m/>
    <n v="131.62"/>
    <n v="-131.62"/>
    <x v="5"/>
    <x v="0"/>
    <s v="z - Depreciation 31-MAY-2000 00:00:00CURRENT DEPRECIATION 31-MAY-2000 00:00:00"/>
    <m/>
    <m/>
    <m/>
    <x v="3"/>
    <x v="0"/>
    <x v="0"/>
  </r>
  <r>
    <x v="1"/>
    <x v="0"/>
    <x v="0"/>
    <x v="59"/>
    <s v="97120100"/>
    <x v="0"/>
    <x v="0"/>
    <x v="1"/>
    <x v="0"/>
    <x v="0"/>
    <s v="O- KPG Benavides Truck Lt"/>
    <x v="2"/>
    <s v="KPG Truck Stations - Benavides"/>
    <x v="29"/>
    <x v="0"/>
    <x v="0"/>
    <x v="7"/>
    <m/>
    <n v="131.62"/>
    <n v="-131.62"/>
    <x v="6"/>
    <x v="0"/>
    <s v="z - Depreciation 30-JUN-2000 00:00:00CURRENT DEPRECIATION 30-JUN-2000 00:00:00"/>
    <m/>
    <m/>
    <m/>
    <x v="3"/>
    <x v="0"/>
    <x v="0"/>
  </r>
  <r>
    <x v="1"/>
    <x v="0"/>
    <x v="0"/>
    <x v="59"/>
    <s v="97120100"/>
    <x v="0"/>
    <x v="0"/>
    <x v="1"/>
    <x v="0"/>
    <x v="0"/>
    <s v="O- KPG Benavides Truck Lt"/>
    <x v="2"/>
    <s v="KPG Truck Stations - Benavides"/>
    <x v="29"/>
    <x v="0"/>
    <x v="0"/>
    <x v="7"/>
    <m/>
    <n v="131.62"/>
    <n v="-131.62"/>
    <x v="7"/>
    <x v="0"/>
    <s v="z - Depreciation 31-JUL-2000 00:00:00CURRENT DEPRECIATION 31-JUL-2000 00:00:00"/>
    <m/>
    <m/>
    <m/>
    <x v="3"/>
    <x v="0"/>
    <x v="0"/>
  </r>
  <r>
    <x v="0"/>
    <x v="0"/>
    <x v="0"/>
    <x v="11"/>
    <s v="87350100"/>
    <x v="0"/>
    <x v="0"/>
    <x v="0"/>
    <x v="0"/>
    <x v="0"/>
    <s v="O- KPL Crude South Lines"/>
    <x v="5"/>
    <s v="STX Crude Pipelines"/>
    <x v="12"/>
    <x v="0"/>
    <x v="0"/>
    <x v="1"/>
    <m/>
    <n v="-81.47"/>
    <n v="81.47"/>
    <x v="6"/>
    <x v="0"/>
    <s v="Journal Import 788098:Journal Import Created"/>
    <m/>
    <m/>
    <m/>
    <x v="1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-263.64999999999998"/>
    <n v="263.64999999999998"/>
    <x v="2"/>
    <x v="0"/>
    <s v="Journal Import 557710:Journal Import Created"/>
    <m/>
    <m/>
    <m/>
    <x v="1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-5675.76"/>
    <n v="5675.76"/>
    <x v="3"/>
    <x v="0"/>
    <s v="Journal Import 627914:Journal Import Created"/>
    <m/>
    <m/>
    <m/>
    <x v="1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-2707.02"/>
    <n v="2707.02"/>
    <x v="3"/>
    <x v="0"/>
    <s v="Journal Import 627914:Journal Import Created"/>
    <m/>
    <m/>
    <m/>
    <x v="1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14.83"/>
    <n v="-14.83"/>
    <x v="1"/>
    <x v="0"/>
    <s v="MOVE ITEMS TO CORRECT PC AND CCJournal Import IMIS 542033:IMIS 542033: A 8957Journal Import 542033:INTERNAL MARKET USDIMIS*4764*152*152CCD*C"/>
    <m/>
    <m/>
    <m/>
    <x v="2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14.83"/>
    <n v="-14.83"/>
    <x v="1"/>
    <x v="0"/>
    <s v="MOVE ITEMS TO CORRECT PC AND CCJournal Import KPG IMIS 543211:KPG IMIS 543211: A 8979IMIS TRANSLATIONIMIS TRANSLATION Adjustment USDIMFX*4764*152*Long Distance - Calling Card*C"/>
    <m/>
    <m/>
    <m/>
    <x v="2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84.24"/>
    <n v="-284.24"/>
    <x v="1"/>
    <x v="0"/>
    <s v="MOVE ITEMS TO CORRECT PC AND CCJournal Import IMIS 542033:IMIS 542033: A 8957Journal Import 542033:INTERNAL MARKET USDIMIS*4764*152*152800*C"/>
    <m/>
    <m/>
    <m/>
    <x v="2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84.24"/>
    <n v="-284.24"/>
    <x v="1"/>
    <x v="0"/>
    <s v="MOVE ITEMS TO CORRECT PC AND CCJournal Import KPG IMIS 543211:KPG IMIS 543211: A 8979IMIS TRANSLATIONIMIS TRANSLATION Adjustment USDIMFX*4764*152*Long Distance - Toll Free*C"/>
    <m/>
    <m/>
    <m/>
    <x v="2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442.7"/>
    <n v="-442.7"/>
    <x v="1"/>
    <x v="0"/>
    <s v="MOVE ITEMS TO CORRECT PC AND CCJournal Import IMIS 542033:IMIS 542033: A 8957Journal Import 542033:INTERNAL MARKET USDIMIS*4764*152*ATCEL*C"/>
    <m/>
    <m/>
    <m/>
    <x v="2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442.7"/>
    <n v="-442.7"/>
    <x v="1"/>
    <x v="0"/>
    <s v="MOVE ITEMS TO CORRECT PC AND CCJournal Import KPG IMIS 543211:KPG IMIS 543211: A 8979IMIS TRANSLATIONIMIS TRANSLATION Adjustment USDIMFX*4764*152*Cellular Phone*C"/>
    <m/>
    <m/>
    <m/>
    <x v="2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710.5"/>
    <n v="-710.5"/>
    <x v="1"/>
    <x v="0"/>
    <s v="MOVE ITEMS TO CORRECT PC AND CCJournal Import IMIS 542033:IMIS 542033: A 8957Journal Import 542033:INTERNAL MARKET USDIMIS*4764*152*152LDCC*C"/>
    <m/>
    <m/>
    <m/>
    <x v="2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710.5"/>
    <n v="-710.5"/>
    <x v="1"/>
    <x v="0"/>
    <s v="MOVE ITEMS TO CORRECT PC AND CCJournal Import KPG IMIS 543211:KPG IMIS 543211: A 8979IMIS TRANSLATIONIMIS TRANSLATION Adjustment USDIMFX*4764*152*Long Distance - Wichita*C"/>
    <m/>
    <m/>
    <m/>
    <x v="2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14.83"/>
    <n v="14.83"/>
    <x v="1"/>
    <x v="0"/>
    <s v="MOVE ITEMS TO CORRECT PC AND CCJournal Import KPG IMIS 543211:KPG IMIS 543211: A 8979IMIS TRANSLATIONIMIS TRANSLATION Adjustment USDIMFX*4764*152*Long Distance - Calling Card*C"/>
    <m/>
    <m/>
    <m/>
    <x v="2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284.24"/>
    <n v="284.24"/>
    <x v="1"/>
    <x v="0"/>
    <s v="MOVE ITEMS TO CORRECT PC AND CCJournal Import KPG IMIS 543211:KPG IMIS 543211: A 8979IMIS TRANSLATIONIMIS TRANSLATION Adjustment USDIMFX*4764*152*Long Distance - Toll Free*C"/>
    <m/>
    <m/>
    <m/>
    <x v="2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442.7"/>
    <n v="442.7"/>
    <x v="1"/>
    <x v="0"/>
    <s v="MOVE ITEMS TO CORRECT PC AND CCJournal Import KPG IMIS 543211:KPG IMIS 543211: A 8979IMIS TRANSLATIONIMIS TRANSLATION Adjustment USDIMFX*4764*152*Cellular Phone*C"/>
    <m/>
    <m/>
    <m/>
    <x v="2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710.5"/>
    <n v="710.5"/>
    <x v="1"/>
    <x v="0"/>
    <s v="MOVE ITEMS TO CORRECT PC AND CCJournal Import KPG IMIS 543211:KPG IMIS 543211: A 8979IMIS TRANSLATIONIMIS TRANSLATION Adjustment USDIMFX*4764*152*Long Distance - Wichita*C"/>
    <m/>
    <m/>
    <m/>
    <x v="2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117.81"/>
    <n v="117.81"/>
    <x v="2"/>
    <x v="0"/>
    <s v="Journal Import 557710:Journal Import Created"/>
    <m/>
    <m/>
    <m/>
    <x v="1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147.27000000000001"/>
    <n v="-147.27000000000001"/>
    <x v="2"/>
    <x v="0"/>
    <s v="Journal Import 581987:IMIS*4764*152*152800*C"/>
    <m/>
    <m/>
    <m/>
    <x v="6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08.63"/>
    <n v="-208.63"/>
    <x v="2"/>
    <x v="0"/>
    <s v="Journal Import 581987:IMIS*4764*152*ATCEL*C"/>
    <m/>
    <m/>
    <m/>
    <x v="6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522.83000000000004"/>
    <n v="-522.83000000000004"/>
    <x v="2"/>
    <x v="0"/>
    <s v="Journal Import 581987:IMIS*4764*152*152CCD*C"/>
    <m/>
    <m/>
    <m/>
    <x v="6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919.89"/>
    <n v="-919.89"/>
    <x v="2"/>
    <x v="0"/>
    <s v="Journal Import 581987:IMIS*4764*152*152LDCC*C"/>
    <m/>
    <m/>
    <m/>
    <x v="6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147.27000000000001"/>
    <n v="147.27000000000001"/>
    <x v="2"/>
    <x v="0"/>
    <s v="IMIS TRANSLATIONIMFX*4764*152*Long Distance - Toll Free*C"/>
    <m/>
    <m/>
    <m/>
    <x v="8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208.63"/>
    <n v="208.63"/>
    <x v="2"/>
    <x v="0"/>
    <s v="IMIS TRANSLATIONIMFX*4764*152*Cellular Phone*C"/>
    <m/>
    <m/>
    <m/>
    <x v="8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522.83000000000004"/>
    <n v="522.83000000000004"/>
    <x v="2"/>
    <x v="0"/>
    <s v="IMIS TRANSLATIONIMFX*4764*152*Long Distance - Calling Card*C"/>
    <m/>
    <m/>
    <m/>
    <x v="8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919.89"/>
    <n v="919.89"/>
    <x v="2"/>
    <x v="0"/>
    <s v="IMIS TRANSLATIONIMFX*4764*152*Long Distance - Wichita*C"/>
    <m/>
    <m/>
    <m/>
    <x v="8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2.41"/>
    <n v="-22.41"/>
    <x v="2"/>
    <x v="0"/>
    <s v="Journal Import 595242:1/1/200001000397292310169101JAN00Payables 563270: A 5178MCI WORLDCOM"/>
    <m/>
    <m/>
    <m/>
    <x v="2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147.27000000000001"/>
    <n v="-147.27000000000001"/>
    <x v="2"/>
    <x v="0"/>
    <s v="Journal Import 595242:charged to CC 00915 s/b 03218Journal Import KPG IMIS 584468:KPG IMIS 584468: A 9451IMIS TRANSLATIONIMIS TRANSLATION Adjustment USDIMFX*4764*152*Long Distance - Toll Free*C"/>
    <m/>
    <m/>
    <m/>
    <x v="2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08.63"/>
    <n v="-208.63"/>
    <x v="2"/>
    <x v="0"/>
    <s v="Journal Import 595242:charged to CC 00915 s/b 03218Journal Import KPG IMIS 584468:KPG IMIS 584468: A 9451IMIS TRANSLATIONIMIS TRANSLATION Adjustment USDIMFX*4764*152*Cellular Phone*C"/>
    <m/>
    <m/>
    <m/>
    <x v="2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522.83000000000004"/>
    <n v="-522.83000000000004"/>
    <x v="2"/>
    <x v="0"/>
    <s v="Journal Import 595242:charged to CC 00915 s/b 03218Journal Import KPG IMIS 584468:KPG IMIS 584468: A 9451IMIS TRANSLATIONIMIS TRANSLATION Adjustment USDIMFX*4764*152*Long Distance - Calling Card*C"/>
    <m/>
    <m/>
    <m/>
    <x v="2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919.89"/>
    <n v="-919.89"/>
    <x v="2"/>
    <x v="0"/>
    <s v="Journal Import 595242:charged to CC 00915 s/b 03218Journal Import KPG IMIS 584468:KPG IMIS 584468: A 9451IMIS TRANSLATIONIMIS TRANSLATION Adjustment USDIMFX*4764*152*Long Distance - Wichita*C"/>
    <m/>
    <m/>
    <m/>
    <x v="2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1885.18"/>
    <n v="1885.18"/>
    <x v="3"/>
    <x v="0"/>
    <s v="Journal Import 627914:Journal Import Created"/>
    <m/>
    <m/>
    <m/>
    <x v="1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14.83"/>
    <n v="-14.83"/>
    <x v="3"/>
    <x v="0"/>
    <s v="REVERSE CC 00915 Reclass EntriesJournal Import KPG IMIS 543211:KPG IMIS 543211: A 8979IMIS TRANSLATIONIMIS TRANSLATION Adjustment USDIMFX*4764*152*Long Distance - Calling Card*C"/>
    <m/>
    <m/>
    <m/>
    <x v="2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84.24"/>
    <n v="-284.24"/>
    <x v="3"/>
    <x v="0"/>
    <s v="REVERSE CC 00915 Reclass EntriesJournal Import KPG IMIS 543211:KPG IMIS 543211: A 8979IMIS TRANSLATIONIMIS TRANSLATION Adjustment USDIMFX*4764*152*Long Distance - Toll Free*C"/>
    <m/>
    <m/>
    <m/>
    <x v="2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442.7"/>
    <n v="-442.7"/>
    <x v="3"/>
    <x v="0"/>
    <s v="REVERSE CC 00915 Reclass EntriesJournal Import KPG IMIS 543211:KPG IMIS 543211: A 8979IMIS TRANSLATIONIMIS TRANSLATION Adjustment USDIMFX*4764*152*Cellular Phone*C"/>
    <m/>
    <m/>
    <m/>
    <x v="2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710.5"/>
    <n v="-710.5"/>
    <x v="3"/>
    <x v="0"/>
    <s v="REVERSE CC 00915 Reclass EntriesJournal Import KPG IMIS 543211:KPG IMIS 543211: A 8979IMIS TRANSLATIONIMIS TRANSLATION Adjustment USDIMFX*4764*152*Long Distance - Wichita*C"/>
    <m/>
    <m/>
    <m/>
    <x v="2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14.83"/>
    <n v="14.83"/>
    <x v="3"/>
    <x v="0"/>
    <s v="REVERSE CC 00915 Reclass EntriesJournal Import KPG IMIS 543211:KPG IMIS 543211: A 8979IMIS TRANSLATIONIMIS TRANSLATION Adjustment USDIMFX*4764*152*Long Distance - Calling Card*C"/>
    <m/>
    <m/>
    <m/>
    <x v="2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14.83"/>
    <n v="14.83"/>
    <x v="3"/>
    <x v="0"/>
    <s v="REVERSE CC 00915 Reclass EntriesJournal Import IMIS 542033:IMIS 542033: A 8957Journal Import 542033:INTERNAL MARKET USDIMIS*4764*152*152CCD*C"/>
    <m/>
    <m/>
    <m/>
    <x v="2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22.41"/>
    <n v="22.41"/>
    <x v="3"/>
    <x v="0"/>
    <s v="REVERSE CC 00915 Reclass Entries1/1/200001000397292310169101JAN00Payables 563270: A 5178MCI WORLDCOM"/>
    <m/>
    <m/>
    <m/>
    <x v="2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22.41"/>
    <n v="22.41"/>
    <x v="3"/>
    <x v="0"/>
    <s v="REVERSE CC 00915 Reclass Entries1/1/200001000397292310169101JAN00Payables 563270: A 5178MCI WORLDCOM"/>
    <m/>
    <m/>
    <m/>
    <x v="2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147.27000000000001"/>
    <n v="147.27000000000001"/>
    <x v="3"/>
    <x v="0"/>
    <s v="REVERSE CC 00915 Reclass Entriescharged to CC 00915 s/b 03218Journal Import KPG IMIS 584468:KPG IMIS 584468: A 9451IMIS TRANSLATIONIMIS TRANSLATION Adjustment USDIMFX*4764*152*Long Distance - Toll Free*C"/>
    <m/>
    <m/>
    <m/>
    <x v="2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147.27000000000001"/>
    <n v="147.27000000000001"/>
    <x v="3"/>
    <x v="0"/>
    <s v="REVERSE CC 00915 Reclass Entriescharged to CC 00915 s/b 03218Journal Import KPG IMIS 584468:KPG IMIS 584468: A 9451IMIS TRANSLATIONIMIS TRANSLATION Adjustment USDIMFX*4764*152*Long Distance - Toll Free*C"/>
    <m/>
    <m/>
    <m/>
    <x v="2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208.63"/>
    <n v="208.63"/>
    <x v="3"/>
    <x v="0"/>
    <s v="REVERSE CC 00915 Reclass Entriescharged to CC 00915 s/b 03218Journal Import KPG IMIS 584468:KPG IMIS 584468: A 9451IMIS TRANSLATIONIMIS TRANSLATION Adjustment USDIMFX*4764*152*Cellular Phone*C"/>
    <m/>
    <m/>
    <m/>
    <x v="2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208.63"/>
    <n v="208.63"/>
    <x v="3"/>
    <x v="0"/>
    <s v="REVERSE CC 00915 Reclass Entriescharged to CC 00915 s/b 03218Journal Import KPG IMIS 584468:KPG IMIS 584468: A 9451IMIS TRANSLATIONIMIS TRANSLATION Adjustment USDIMFX*4764*152*Cellular Phone*C"/>
    <m/>
    <m/>
    <m/>
    <x v="2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284.24"/>
    <n v="284.24"/>
    <x v="3"/>
    <x v="0"/>
    <s v="REVERSE CC 00915 Reclass EntriesJournal Import IMIS 542033:IMIS 542033: A 8957Journal Import 542033:INTERNAL MARKET USDIMIS*4764*152*152800*C"/>
    <m/>
    <m/>
    <m/>
    <x v="2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284.24"/>
    <n v="284.24"/>
    <x v="3"/>
    <x v="0"/>
    <s v="REVERSE CC 00915 Reclass EntriesJournal Import KPG IMIS 543211:KPG IMIS 543211: A 8979IMIS TRANSLATIONIMIS TRANSLATION Adjustment USDIMFX*4764*152*Long Distance - Toll Free*C"/>
    <m/>
    <m/>
    <m/>
    <x v="2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442.7"/>
    <n v="442.7"/>
    <x v="3"/>
    <x v="0"/>
    <s v="REVERSE CC 00915 Reclass EntriesJournal Import IMIS 542033:IMIS 542033: A 8957Journal Import 542033:INTERNAL MARKET USDIMIS*4764*152*ATCEL*C"/>
    <m/>
    <m/>
    <m/>
    <x v="2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442.7"/>
    <n v="442.7"/>
    <x v="3"/>
    <x v="0"/>
    <s v="REVERSE CC 00915 Reclass EntriesJournal Import KPG IMIS 543211:KPG IMIS 543211: A 8979IMIS TRANSLATIONIMIS TRANSLATION Adjustment USDIMFX*4764*152*Cellular Phone*C"/>
    <m/>
    <m/>
    <m/>
    <x v="2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522.83000000000004"/>
    <n v="522.83000000000004"/>
    <x v="3"/>
    <x v="0"/>
    <s v="REVERSE CC 00915 Reclass Entriescharged to CC 00915 s/b 03218Journal Import KPG IMIS 584468:KPG IMIS 584468: A 9451IMIS TRANSLATIONIMIS TRANSLATION Adjustment USDIMFX*4764*152*Long Distance - Calling Card*C"/>
    <m/>
    <m/>
    <m/>
    <x v="2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522.83000000000004"/>
    <n v="522.83000000000004"/>
    <x v="3"/>
    <x v="0"/>
    <s v="REVERSE CC 00915 Reclass Entriescharged to CC 00915 s/b 03218Journal Import KPG IMIS 584468:KPG IMIS 584468: A 9451IMIS TRANSLATIONIMIS TRANSLATION Adjustment USDIMFX*4764*152*Long Distance - Calling Card*C"/>
    <m/>
    <m/>
    <m/>
    <x v="2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710.5"/>
    <n v="710.5"/>
    <x v="3"/>
    <x v="0"/>
    <s v="REVERSE CC 00915 Reclass EntriesJournal Import IMIS 542033:IMIS 542033: A 8957Journal Import 542033:INTERNAL MARKET USDIMIS*4764*152*152LDCC*C"/>
    <m/>
    <m/>
    <m/>
    <x v="2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710.5"/>
    <n v="710.5"/>
    <x v="3"/>
    <x v="0"/>
    <s v="REVERSE CC 00915 Reclass EntriesJournal Import KPG IMIS 543211:KPG IMIS 543211: A 8979IMIS TRANSLATIONIMIS TRANSLATION Adjustment USDIMFX*4764*152*Long Distance - Wichita*C"/>
    <m/>
    <m/>
    <m/>
    <x v="2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919.89"/>
    <n v="919.89"/>
    <x v="3"/>
    <x v="0"/>
    <s v="REVERSE CC 00915 Reclass Entriescharged to CC 00915 s/b 03218Journal Import KPG IMIS 584468:KPG IMIS 584468: A 9451IMIS TRANSLATIONIMIS TRANSLATION Adjustment USDIMFX*4764*152*Long Distance - Wichita*C"/>
    <m/>
    <m/>
    <m/>
    <x v="2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919.89"/>
    <n v="919.89"/>
    <x v="3"/>
    <x v="0"/>
    <s v="REVERSE CC 00915 Reclass Entriescharged to CC 00915 s/b 03218Journal Import KPG IMIS 584468:KPG IMIS 584468: A 9451IMIS TRANSLATIONIMIS TRANSLATION Adjustment USDIMFX*4764*152*Long Distance - Wichita*C"/>
    <m/>
    <m/>
    <m/>
    <x v="2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104.86"/>
    <n v="-104.86"/>
    <x v="3"/>
    <x v="0"/>
    <s v="Journal Import 632803:IMIS*4764*152*152800*C"/>
    <m/>
    <m/>
    <m/>
    <x v="6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26.8"/>
    <n v="-226.8"/>
    <x v="3"/>
    <x v="0"/>
    <s v="Journal Import 632803:IMIS*4764*152*ATCEL*C"/>
    <m/>
    <m/>
    <m/>
    <x v="6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460.12"/>
    <n v="-460.12"/>
    <x v="3"/>
    <x v="0"/>
    <s v="Journal Import 632803:IMIS*4764*152*152CCD*C"/>
    <m/>
    <m/>
    <m/>
    <x v="6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934.47"/>
    <n v="-934.47"/>
    <x v="3"/>
    <x v="0"/>
    <s v="Journal Import 632803:IMIS*4764*152*152LDCC*C"/>
    <m/>
    <m/>
    <m/>
    <x v="6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104.86"/>
    <n v="104.86"/>
    <x v="3"/>
    <x v="0"/>
    <s v="IMIS TRANSLATIONIMFX*4764*152*Long Distance - Toll Free*C"/>
    <m/>
    <m/>
    <m/>
    <x v="8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226.8"/>
    <n v="226.8"/>
    <x v="3"/>
    <x v="0"/>
    <s v="IMIS TRANSLATIONIMFX*4764*152*Cellular Phone*C"/>
    <m/>
    <m/>
    <m/>
    <x v="8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460.12"/>
    <n v="460.12"/>
    <x v="3"/>
    <x v="0"/>
    <s v="IMIS TRANSLATIONIMFX*4764*152*Long Distance - Calling Card*C"/>
    <m/>
    <m/>
    <m/>
    <x v="8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934.47"/>
    <n v="934.47"/>
    <x v="3"/>
    <x v="0"/>
    <s v="IMIS TRANSLATIONIMFX*4764*152*Long Distance - Wichita*C"/>
    <m/>
    <m/>
    <m/>
    <x v="8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27.15"/>
    <n v="27.15"/>
    <x v="4"/>
    <x v="0"/>
    <s v="Journal Import 661081:Journal Import Created"/>
    <m/>
    <m/>
    <m/>
    <x v="1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62.93"/>
    <n v="-62.93"/>
    <x v="4"/>
    <x v="0"/>
    <s v="Journal Import 680428:IMIS*4764*152*152FL*C"/>
    <m/>
    <m/>
    <m/>
    <x v="6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158.94999999999999"/>
    <n v="-158.94999999999999"/>
    <x v="4"/>
    <x v="0"/>
    <s v="Journal Import 680428:IMIS*4764*152*152800*C"/>
    <m/>
    <m/>
    <m/>
    <x v="6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63.86"/>
    <n v="-263.86"/>
    <x v="4"/>
    <x v="0"/>
    <s v="Journal Import 680428:IMIS*4764*152*ATCEL*C"/>
    <m/>
    <m/>
    <m/>
    <x v="6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331.11"/>
    <n v="-331.11"/>
    <x v="4"/>
    <x v="0"/>
    <s v="Journal Import 680428:IMIS*4764*152*152CCD*C"/>
    <m/>
    <m/>
    <m/>
    <x v="6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845.81"/>
    <n v="-845.81"/>
    <x v="4"/>
    <x v="0"/>
    <s v="Journal Import 680428:IMIS*4764*152*152LDCC*C"/>
    <m/>
    <m/>
    <m/>
    <x v="6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62.93"/>
    <n v="62.93"/>
    <x v="4"/>
    <x v="0"/>
    <s v="IMIS TRANSLATIONIMFX*4764*152*Long Distance - Field*C"/>
    <m/>
    <m/>
    <m/>
    <x v="8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158.94999999999999"/>
    <n v="158.94999999999999"/>
    <x v="4"/>
    <x v="0"/>
    <s v="IMIS TRANSLATIONIMFX*4764*152*Long Distance - Toll Free*C"/>
    <m/>
    <m/>
    <m/>
    <x v="8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263.86"/>
    <n v="263.86"/>
    <x v="4"/>
    <x v="0"/>
    <s v="IMIS TRANSLATIONIMFX*4764*152*Cellular Phone*C"/>
    <m/>
    <m/>
    <m/>
    <x v="8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331.11"/>
    <n v="331.11"/>
    <x v="4"/>
    <x v="0"/>
    <s v="IMIS TRANSLATIONIMFX*4764*152*Long Distance - Calling Card*C"/>
    <m/>
    <m/>
    <m/>
    <x v="8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845.81"/>
    <n v="845.81"/>
    <x v="4"/>
    <x v="0"/>
    <s v="IMIS TRANSLATIONIMFX*4764*152*Long Distance - Wichita*C"/>
    <m/>
    <m/>
    <m/>
    <x v="8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25.26"/>
    <n v="-225.26"/>
    <x v="5"/>
    <x v="0"/>
    <s v="Journal Import 735531:IMIS*4764*152*152FL*C"/>
    <m/>
    <m/>
    <m/>
    <x v="6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76.5"/>
    <n v="-276.5"/>
    <x v="5"/>
    <x v="0"/>
    <s v="Journal Import 735531:IMIS*4764*152*152CCD*C"/>
    <m/>
    <m/>
    <m/>
    <x v="6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317.52999999999997"/>
    <n v="-317.52999999999997"/>
    <x v="5"/>
    <x v="0"/>
    <s v="Journal Import 735531:IMIS*4764*152*ATCEL*C"/>
    <m/>
    <m/>
    <m/>
    <x v="6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1366.31"/>
    <n v="-1366.31"/>
    <x v="5"/>
    <x v="0"/>
    <s v="Journal Import 735531:IMIS*4764*152*152LDCC*C"/>
    <m/>
    <m/>
    <m/>
    <x v="6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225.26"/>
    <n v="225.26"/>
    <x v="5"/>
    <x v="0"/>
    <s v="IMIS TRANSLATIONIMFX*4764*152*Long Distance - Field*C"/>
    <m/>
    <m/>
    <m/>
    <x v="8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276.5"/>
    <n v="276.5"/>
    <x v="5"/>
    <x v="0"/>
    <s v="IMIS TRANSLATIONIMFX*4764*152*Long Distance - Calling Card*C"/>
    <m/>
    <m/>
    <m/>
    <x v="8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317.52999999999997"/>
    <n v="317.52999999999997"/>
    <x v="5"/>
    <x v="0"/>
    <s v="IMIS TRANSLATIONIMFX*4764*152*Cellular Phone*C"/>
    <m/>
    <m/>
    <m/>
    <x v="8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1366.31"/>
    <n v="1366.31"/>
    <x v="5"/>
    <x v="0"/>
    <s v="IMIS TRANSLATIONIMFX*4764*152*Long Distance - Wichita*C"/>
    <m/>
    <m/>
    <m/>
    <x v="8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208.31"/>
    <n v="208.31"/>
    <x v="7"/>
    <x v="0"/>
    <s v="Journal Import 845108:Journal Import Created"/>
    <m/>
    <m/>
    <m/>
    <x v="1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428.86"/>
    <n v="-2428.86"/>
    <x v="7"/>
    <x v="0"/>
    <s v="Journal Import 885162:Journal Import Created"/>
    <m/>
    <m/>
    <m/>
    <x v="6"/>
    <x v="0"/>
    <x v="0"/>
  </r>
  <r>
    <x v="1"/>
    <x v="0"/>
    <x v="0"/>
    <x v="37"/>
    <s v="83212800"/>
    <x v="0"/>
    <x v="0"/>
    <x v="1"/>
    <x v="0"/>
    <x v="0"/>
    <s v="O- KPG West Point- Koch Truck"/>
    <x v="6"/>
    <s v="KPG Truck Stations - Caldwell"/>
    <x v="35"/>
    <x v="0"/>
    <x v="0"/>
    <x v="4"/>
    <m/>
    <n v="0.51"/>
    <n v="-0.51"/>
    <x v="1"/>
    <x v="0"/>
    <s v="Journal Import 538327:JV00060010AAW"/>
    <m/>
    <m/>
    <m/>
    <x v="4"/>
    <x v="0"/>
    <x v="0"/>
  </r>
  <r>
    <x v="1"/>
    <x v="0"/>
    <x v="0"/>
    <x v="37"/>
    <s v="83212800"/>
    <x v="0"/>
    <x v="0"/>
    <x v="1"/>
    <x v="0"/>
    <x v="0"/>
    <s v="O- KPG West Point- Koch Truck"/>
    <x v="6"/>
    <s v="KPG Truck Stations - Caldwell"/>
    <x v="35"/>
    <x v="0"/>
    <x v="0"/>
    <x v="4"/>
    <m/>
    <n v="0.63"/>
    <n v="-0.63"/>
    <x v="1"/>
    <x v="0"/>
    <s v="Journal Import 538327:JV00060010AAW"/>
    <m/>
    <m/>
    <m/>
    <x v="4"/>
    <x v="0"/>
    <x v="0"/>
  </r>
  <r>
    <x v="1"/>
    <x v="0"/>
    <x v="0"/>
    <x v="37"/>
    <s v="83212800"/>
    <x v="0"/>
    <x v="0"/>
    <x v="1"/>
    <x v="0"/>
    <x v="0"/>
    <s v="O- KPG West Point- Koch Truck"/>
    <x v="6"/>
    <s v="KPG Truck Stations - Caldwell"/>
    <x v="35"/>
    <x v="0"/>
    <x v="0"/>
    <x v="4"/>
    <m/>
    <n v="3.3"/>
    <n v="-3.3"/>
    <x v="1"/>
    <x v="0"/>
    <s v="Journal Import 538327:JV00060010AAW"/>
    <m/>
    <m/>
    <m/>
    <x v="4"/>
    <x v="0"/>
    <x v="0"/>
  </r>
  <r>
    <x v="1"/>
    <x v="0"/>
    <x v="0"/>
    <x v="37"/>
    <s v="83212800"/>
    <x v="0"/>
    <x v="0"/>
    <x v="1"/>
    <x v="0"/>
    <x v="0"/>
    <s v="O- KPG West Point- Koch Truck"/>
    <x v="6"/>
    <s v="KPG Truck Stations - Caldwell"/>
    <x v="35"/>
    <x v="0"/>
    <x v="0"/>
    <x v="4"/>
    <m/>
    <n v="3.9"/>
    <n v="-3.9"/>
    <x v="1"/>
    <x v="0"/>
    <s v="Journal Import 538327:JV00060010AAW"/>
    <m/>
    <m/>
    <m/>
    <x v="4"/>
    <x v="0"/>
    <x v="0"/>
  </r>
  <r>
    <x v="1"/>
    <x v="0"/>
    <x v="0"/>
    <x v="37"/>
    <s v="83212800"/>
    <x v="0"/>
    <x v="0"/>
    <x v="1"/>
    <x v="0"/>
    <x v="0"/>
    <s v="O- KPG West Point- Koch Truck"/>
    <x v="6"/>
    <s v="KPG Truck Stations - Caldwell"/>
    <x v="35"/>
    <x v="0"/>
    <x v="0"/>
    <x v="4"/>
    <m/>
    <n v="5.49"/>
    <n v="-5.49"/>
    <x v="1"/>
    <x v="0"/>
    <s v="Journal Import 538327:JV00060010AAW"/>
    <m/>
    <m/>
    <m/>
    <x v="4"/>
    <x v="0"/>
    <x v="0"/>
  </r>
  <r>
    <x v="1"/>
    <x v="0"/>
    <x v="0"/>
    <x v="37"/>
    <s v="83212800"/>
    <x v="0"/>
    <x v="0"/>
    <x v="1"/>
    <x v="0"/>
    <x v="0"/>
    <s v="O- KPG West Point- Koch Truck"/>
    <x v="6"/>
    <s v="KPG Truck Stations - Caldwell"/>
    <x v="35"/>
    <x v="0"/>
    <x v="0"/>
    <x v="4"/>
    <m/>
    <n v="6.58"/>
    <n v="-6.58"/>
    <x v="1"/>
    <x v="0"/>
    <s v="Journal Import 538327:JV00060010AAW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-0.05"/>
    <n v="0.05"/>
    <x v="1"/>
    <x v="0"/>
    <s v="Journal Import 518977:JV00060010AAJ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0.01"/>
    <n v="-0.01"/>
    <x v="1"/>
    <x v="0"/>
    <s v="Journal Import 518977:JV00060010AAJ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7.0000000000000007E-2"/>
    <n v="-7.0000000000000007E-2"/>
    <x v="1"/>
    <x v="0"/>
    <s v="Journal Import 518977:JV00060010AAJ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0.6"/>
    <n v="-0.6"/>
    <x v="1"/>
    <x v="0"/>
    <s v="Journal Import 518977:JV00060010AAJ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0.83"/>
    <n v="-0.83"/>
    <x v="1"/>
    <x v="0"/>
    <s v="Journal Import 518977:JV00060010AAJ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1.43"/>
    <n v="-1.43"/>
    <x v="1"/>
    <x v="0"/>
    <s v="Journal Import 518977:JV00060010AAJ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3.44"/>
    <n v="-3.44"/>
    <x v="1"/>
    <x v="0"/>
    <s v="Journal Import 518977:JV00060010AAJ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7.45"/>
    <n v="-7.45"/>
    <x v="1"/>
    <x v="0"/>
    <s v="Journal Import 518977:JV00060010AAJ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33.53"/>
    <n v="-33.53"/>
    <x v="1"/>
    <x v="0"/>
    <s v="Journal Import 518977:JV00060010AAJ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36.56"/>
    <n v="-36.56"/>
    <x v="1"/>
    <x v="0"/>
    <s v="Journal Import 518977:JV00060010AAJ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-0.01"/>
    <n v="0.01"/>
    <x v="1"/>
    <x v="0"/>
    <s v="Journal Import 538327:JV00060010AAW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0.04"/>
    <n v="-0.04"/>
    <x v="1"/>
    <x v="0"/>
    <s v="Journal Import 538327:JV00060010AAW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3.82"/>
    <n v="-3.82"/>
    <x v="1"/>
    <x v="0"/>
    <s v="Journal Import 538327:JV00060010AAW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8.43"/>
    <n v="-8.43"/>
    <x v="1"/>
    <x v="0"/>
    <s v="Journal Import 538327:JV00060010AAW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25.29"/>
    <n v="-25.29"/>
    <x v="1"/>
    <x v="0"/>
    <s v="Journal Import 538327:JV00060010AAW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79.010000000000005"/>
    <n v="-79.010000000000005"/>
    <x v="1"/>
    <x v="0"/>
    <s v="Journal Import 538327:JV00060010AAW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82.4"/>
    <n v="-82.4"/>
    <x v="1"/>
    <x v="0"/>
    <s v="Journal Import 538327:JV00060010AAW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1.18"/>
    <n v="-1.18"/>
    <x v="2"/>
    <x v="0"/>
    <s v="Journal Import 561663:JV00060010BAJ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4.25"/>
    <n v="-4.25"/>
    <x v="2"/>
    <x v="0"/>
    <s v="Journal Import 561663:JV00060010BAJ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11.75"/>
    <n v="-11.75"/>
    <x v="2"/>
    <x v="0"/>
    <s v="Journal Import 561663:JV00060010BAJ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41.56"/>
    <n v="-41.56"/>
    <x v="2"/>
    <x v="0"/>
    <s v="Journal Import 561663:JV00060010BAJ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54.85"/>
    <n v="-54.85"/>
    <x v="2"/>
    <x v="0"/>
    <s v="Journal Import 561663:JV00060010BAJ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-0.04"/>
    <n v="0.04"/>
    <x v="2"/>
    <x v="0"/>
    <s v="Journal Import 578150:JV00060010BAX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0.01"/>
    <n v="-0.01"/>
    <x v="2"/>
    <x v="0"/>
    <s v="Journal Import 578150:JV00060010BAX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0.02"/>
    <n v="-0.02"/>
    <x v="2"/>
    <x v="0"/>
    <s v="Journal Import 578150:JV00060010BAX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1.04"/>
    <n v="-1.04"/>
    <x v="2"/>
    <x v="0"/>
    <s v="Journal Import 578150:JV00060010BAX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1.81"/>
    <n v="-1.81"/>
    <x v="2"/>
    <x v="0"/>
    <s v="Journal Import 578150:JV00060010BAX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3.09"/>
    <n v="-3.09"/>
    <x v="2"/>
    <x v="0"/>
    <s v="Journal Import 578150:JV00060010BAX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14.35"/>
    <n v="-14.35"/>
    <x v="2"/>
    <x v="0"/>
    <s v="Journal Import 578150:JV00060010BAX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30.45"/>
    <n v="-30.45"/>
    <x v="2"/>
    <x v="0"/>
    <s v="Journal Import 578150:JV00060010BAX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31.46"/>
    <n v="-31.46"/>
    <x v="2"/>
    <x v="0"/>
    <s v="Journal Import 578150:JV00060010BAX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-0.03"/>
    <n v="0.03"/>
    <x v="3"/>
    <x v="0"/>
    <s v="Journal Import 599095:JV00060010CAH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0.9"/>
    <n v="-0.9"/>
    <x v="3"/>
    <x v="0"/>
    <s v="Journal Import 599095:JV00060010CAH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1.29"/>
    <n v="-1.29"/>
    <x v="3"/>
    <x v="0"/>
    <s v="Journal Import 599095:JV00060010CAH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4.3"/>
    <n v="-4.3"/>
    <x v="3"/>
    <x v="0"/>
    <s v="Journal Import 599095:JV00060010CAH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7.88"/>
    <n v="-7.88"/>
    <x v="3"/>
    <x v="0"/>
    <s v="Journal Import 599095:JV00060010CAH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42.2"/>
    <n v="-42.2"/>
    <x v="3"/>
    <x v="0"/>
    <s v="Journal Import 599095:JV00060010CAH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43.35"/>
    <n v="-43.35"/>
    <x v="3"/>
    <x v="0"/>
    <s v="Journal Import 599095:JV00060010CAH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40.520000000000003"/>
    <n v="-40.520000000000003"/>
    <x v="3"/>
    <x v="0"/>
    <s v="Journal Import 621353:JV00060010CAV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1.1499999999999999"/>
    <n v="-1.1499999999999999"/>
    <x v="3"/>
    <x v="0"/>
    <s v="Journal Import 621353:JV00060010CAV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4.1399999999999997"/>
    <n v="-4.1399999999999997"/>
    <x v="3"/>
    <x v="0"/>
    <s v="Journal Import 621353:JV00060010CAV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8.9"/>
    <n v="-8.9"/>
    <x v="3"/>
    <x v="0"/>
    <s v="Journal Import 621353:JV00060010CAV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28.28"/>
    <n v="-28.28"/>
    <x v="3"/>
    <x v="0"/>
    <s v="Journal Import 621353:JV00060010CAV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0.9"/>
    <n v="-0.9"/>
    <x v="4"/>
    <x v="0"/>
    <s v="Journal Import 653208:JV00060010DAD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1.41"/>
    <n v="-1.41"/>
    <x v="4"/>
    <x v="0"/>
    <s v="Journal Import 653208:JV00060010DAD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4.84"/>
    <n v="-4.84"/>
    <x v="4"/>
    <x v="0"/>
    <s v="Journal Import 653208:JV00060010DAD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11.09"/>
    <n v="-11.09"/>
    <x v="4"/>
    <x v="0"/>
    <s v="Journal Import 653208:JV00060010DAD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38.07"/>
    <n v="-38.07"/>
    <x v="4"/>
    <x v="0"/>
    <s v="Journal Import 653208:JV00060010DAD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47.43"/>
    <n v="-47.43"/>
    <x v="4"/>
    <x v="0"/>
    <s v="Journal Import 653208:JV00060010DAD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-0.02"/>
    <n v="0.02"/>
    <x v="4"/>
    <x v="0"/>
    <s v="Journal Import 675482:JV00060010DAR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0.01"/>
    <n v="-0.01"/>
    <x v="4"/>
    <x v="0"/>
    <s v="Journal Import 675482:JV00060010DAR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0.87"/>
    <n v="-0.87"/>
    <x v="4"/>
    <x v="0"/>
    <s v="Journal Import 675482:JV00060010DAR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0.9"/>
    <n v="-0.9"/>
    <x v="4"/>
    <x v="0"/>
    <s v="Journal Import 675482:JV00060010DAR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2.82"/>
    <n v="-2.82"/>
    <x v="4"/>
    <x v="0"/>
    <s v="Journal Import 675482:JV00060010DAR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12.16"/>
    <n v="-12.16"/>
    <x v="4"/>
    <x v="0"/>
    <s v="Journal Import 675482:JV00060010DAR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18.57"/>
    <n v="-18.57"/>
    <x v="4"/>
    <x v="0"/>
    <s v="Journal Import 675482:JV00060010DAR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27.69"/>
    <n v="-27.69"/>
    <x v="4"/>
    <x v="0"/>
    <s v="Journal Import 675482:JV00060010DAR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0.8"/>
    <n v="-0.8"/>
    <x v="5"/>
    <x v="0"/>
    <s v="Journal Import 695889:JV00060010EAD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2.89"/>
    <n v="-2.89"/>
    <x v="5"/>
    <x v="0"/>
    <s v="Journal Import 695889:JV00060010EAD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13.89"/>
    <n v="-13.89"/>
    <x v="5"/>
    <x v="0"/>
    <s v="Journal Import 695889:JV00060010EAD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21.19"/>
    <n v="-21.19"/>
    <x v="5"/>
    <x v="0"/>
    <s v="Journal Import 695889:JV00060010EAD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28.21"/>
    <n v="-28.21"/>
    <x v="5"/>
    <x v="0"/>
    <s v="Journal Import 695889:JV00060010EAD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0.92"/>
    <n v="-0.92"/>
    <x v="5"/>
    <x v="0"/>
    <s v="Journal Import 710255:JV00060010EAR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3.31"/>
    <n v="-3.31"/>
    <x v="5"/>
    <x v="0"/>
    <s v="Journal Import 710255:JV00060010EAR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16.38"/>
    <n v="-16.38"/>
    <x v="5"/>
    <x v="0"/>
    <s v="Journal Import 710255:JV00060010EAR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24.99"/>
    <n v="-24.99"/>
    <x v="5"/>
    <x v="0"/>
    <s v="Journal Import 710255:JV00060010EAR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32.369999999999997"/>
    <n v="-32.369999999999997"/>
    <x v="5"/>
    <x v="0"/>
    <s v="Journal Import 710255:JV00060010EAR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58.35"/>
    <n v="-58.35"/>
    <x v="6"/>
    <x v="0"/>
    <s v="Journal Import 803522:JV00060010FBD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75.98"/>
    <n v="-75.98"/>
    <x v="6"/>
    <x v="0"/>
    <s v="Journal Import 760055:JV00060FAC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85.73"/>
    <n v="-85.73"/>
    <x v="6"/>
    <x v="0"/>
    <s v="Journal Import 780583:JV00060010FAQ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202.87"/>
    <n v="-202.87"/>
    <x v="7"/>
    <x v="0"/>
    <s v="Journal Import 849706:Journal Import Created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-0.01"/>
    <n v="0.01"/>
    <x v="1"/>
    <x v="0"/>
    <s v="Journal Import 518977:JV00060010AAJ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7.0000000000000007E-2"/>
    <n v="-7.0000000000000007E-2"/>
    <x v="1"/>
    <x v="0"/>
    <s v="Journal Import 518977:JV00060010AAJ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0.9"/>
    <n v="-0.9"/>
    <x v="1"/>
    <x v="0"/>
    <s v="Journal Import 518977:JV00060010AAJ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1.38"/>
    <n v="-1.38"/>
    <x v="1"/>
    <x v="0"/>
    <s v="Journal Import 518977:JV00060010AAJ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1.71"/>
    <n v="-1.71"/>
    <x v="1"/>
    <x v="0"/>
    <s v="Journal Import 518977:JV00060010AAJ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7.85"/>
    <n v="-7.85"/>
    <x v="1"/>
    <x v="0"/>
    <s v="Journal Import 518977:JV00060010AAJ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8.7899999999999991"/>
    <n v="-8.7899999999999991"/>
    <x v="1"/>
    <x v="0"/>
    <s v="Journal Import 518977:JV00060010AAJ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14.79"/>
    <n v="-14.79"/>
    <x v="1"/>
    <x v="0"/>
    <s v="Journal Import 518977:JV00060010AAJ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16.32"/>
    <n v="-16.32"/>
    <x v="1"/>
    <x v="0"/>
    <s v="Journal Import 518977:JV00060010AAJ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0.64"/>
    <n v="-0.64"/>
    <x v="1"/>
    <x v="0"/>
    <s v="Journal Import 538327:JV00060010AAW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0.7"/>
    <n v="-0.7"/>
    <x v="1"/>
    <x v="0"/>
    <s v="Journal Import 538327:JV00060010AAW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3.33"/>
    <n v="-3.33"/>
    <x v="1"/>
    <x v="0"/>
    <s v="Journal Import 538327:JV00060010AAW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3.94"/>
    <n v="-3.94"/>
    <x v="1"/>
    <x v="0"/>
    <s v="Journal Import 538327:JV00060010AAW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6.42"/>
    <n v="-6.42"/>
    <x v="1"/>
    <x v="0"/>
    <s v="Journal Import 538327:JV00060010AAW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7.09"/>
    <n v="-7.09"/>
    <x v="1"/>
    <x v="0"/>
    <s v="Journal Import 538327:JV00060010AAW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0.82"/>
    <n v="-0.82"/>
    <x v="2"/>
    <x v="0"/>
    <s v="Journal Import 578150:JV00060010BAX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0.95"/>
    <n v="-0.95"/>
    <x v="2"/>
    <x v="0"/>
    <s v="Journal Import 578150:JV00060010BAX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4.72"/>
    <n v="-4.72"/>
    <x v="2"/>
    <x v="0"/>
    <s v="Journal Import 578150:JV00060010BAX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5.58"/>
    <n v="-5.58"/>
    <x v="2"/>
    <x v="0"/>
    <s v="Journal Import 578150:JV00060010BAX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9.64"/>
    <n v="-9.64"/>
    <x v="2"/>
    <x v="0"/>
    <s v="Journal Import 578150:JV00060010BAX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9.8699999999999992"/>
    <n v="-9.8699999999999992"/>
    <x v="2"/>
    <x v="0"/>
    <s v="Journal Import 578150:JV00060010BAX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0.86"/>
    <n v="-0.86"/>
    <x v="3"/>
    <x v="0"/>
    <s v="Journal Import 621353:JV00060010CAV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1.0900000000000001"/>
    <n v="-1.0900000000000001"/>
    <x v="3"/>
    <x v="0"/>
    <s v="Journal Import 621353:JV00060010CAV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5.08"/>
    <n v="-5.08"/>
    <x v="3"/>
    <x v="0"/>
    <s v="Journal Import 621353:JV00060010CAV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6.01"/>
    <n v="-6.01"/>
    <x v="3"/>
    <x v="0"/>
    <s v="Journal Import 621353:JV00060010CAV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9.2100000000000009"/>
    <n v="-9.2100000000000009"/>
    <x v="3"/>
    <x v="0"/>
    <s v="Journal Import 621353:JV00060010CAV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11.02"/>
    <n v="-11.02"/>
    <x v="3"/>
    <x v="0"/>
    <s v="Journal Import 621353:JV00060010CAV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0.71"/>
    <n v="-0.71"/>
    <x v="5"/>
    <x v="0"/>
    <s v="Journal Import 710255:JV00060010EAR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0.9"/>
    <n v="-0.9"/>
    <x v="5"/>
    <x v="0"/>
    <s v="Journal Import 710255:JV00060010EAR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4.3499999999999996"/>
    <n v="-4.3499999999999996"/>
    <x v="5"/>
    <x v="0"/>
    <s v="Journal Import 710255:JV00060010EAR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5.15"/>
    <n v="-5.15"/>
    <x v="5"/>
    <x v="0"/>
    <s v="Journal Import 710255:JV00060010EAR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6.19"/>
    <n v="-6.19"/>
    <x v="5"/>
    <x v="0"/>
    <s v="Journal Import 710255:JV00060010EAR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9.1300000000000008"/>
    <n v="-9.1300000000000008"/>
    <x v="5"/>
    <x v="0"/>
    <s v="Journal Import 710255:JV00060010EAR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14.14"/>
    <n v="-14.14"/>
    <x v="6"/>
    <x v="0"/>
    <s v="Journal Import 760055:JV00060FAC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79.650000000000006"/>
    <n v="-79.650000000000006"/>
    <x v="7"/>
    <x v="0"/>
    <s v="Journal Import 849706:Journal Import Created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23.64"/>
    <n v="-23.64"/>
    <x v="7"/>
    <x v="0"/>
    <s v="Journal Import 881907:Journal Import Created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0.13"/>
    <n v="-0.13"/>
    <x v="1"/>
    <x v="0"/>
    <s v="Journal Import 518977:JV00060010AAJ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0.74"/>
    <n v="-0.74"/>
    <x v="1"/>
    <x v="0"/>
    <s v="Journal Import 518977:JV00060010AAJ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0.91"/>
    <n v="-0.91"/>
    <x v="1"/>
    <x v="0"/>
    <s v="Journal Import 518977:JV00060010AAJ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.8"/>
    <n v="-1.8"/>
    <x v="1"/>
    <x v="0"/>
    <s v="Journal Import 518977:JV00060010AAJ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4.97"/>
    <n v="-4.97"/>
    <x v="1"/>
    <x v="0"/>
    <s v="Journal Import 518977:JV00060010AAJ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5.94"/>
    <n v="-5.94"/>
    <x v="1"/>
    <x v="0"/>
    <s v="Journal Import 518977:JV00060010AAJ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9.26"/>
    <n v="-9.26"/>
    <x v="1"/>
    <x v="0"/>
    <s v="Journal Import 518977:JV00060010AAJ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0.77"/>
    <n v="-10.77"/>
    <x v="1"/>
    <x v="0"/>
    <s v="Journal Import 518977:JV00060010AAJ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29.09"/>
    <n v="-29.09"/>
    <x v="1"/>
    <x v="0"/>
    <s v="Journal Import 518977:JV00060010AAJ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40.24"/>
    <n v="-40.24"/>
    <x v="1"/>
    <x v="0"/>
    <s v="Journal Import 518977:JV00060010AAJ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82.46"/>
    <n v="-82.46"/>
    <x v="1"/>
    <x v="0"/>
    <s v="Journal Import 518977:JV00060010AAJ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98.06"/>
    <n v="-98.06"/>
    <x v="1"/>
    <x v="0"/>
    <s v="Journal Import 518977:JV00060010AAJ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0.16"/>
    <n v="-0.16"/>
    <x v="1"/>
    <x v="0"/>
    <s v="Journal Import 538327:JV00060010AAW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"/>
    <n v="-1"/>
    <x v="1"/>
    <x v="0"/>
    <s v="Journal Import 538327:JV00060010AAW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.1599999999999999"/>
    <n v="-1.1599999999999999"/>
    <x v="1"/>
    <x v="0"/>
    <s v="Journal Import 538327:JV00060010AAW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2.25"/>
    <n v="-2.25"/>
    <x v="1"/>
    <x v="0"/>
    <s v="Journal Import 538327:JV00060010AAW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5.77"/>
    <n v="-5.77"/>
    <x v="1"/>
    <x v="0"/>
    <s v="Journal Import 538327:JV00060010AAW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6.14"/>
    <n v="-6.14"/>
    <x v="1"/>
    <x v="0"/>
    <s v="Journal Import 538327:JV00060010AAW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0.19"/>
    <n v="-10.19"/>
    <x v="1"/>
    <x v="0"/>
    <s v="Journal Import 538327:JV00060010AAW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1.75"/>
    <n v="-11.75"/>
    <x v="1"/>
    <x v="0"/>
    <s v="Journal Import 538327:JV00060010AAW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37.450000000000003"/>
    <n v="-37.450000000000003"/>
    <x v="1"/>
    <x v="0"/>
    <s v="Journal Import 538327:JV00060010AAW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38.729999999999997"/>
    <n v="-38.729999999999997"/>
    <x v="1"/>
    <x v="0"/>
    <s v="Journal Import 538327:JV00060010AAW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80.33"/>
    <n v="-80.33"/>
    <x v="1"/>
    <x v="0"/>
    <s v="Journal Import 538327:JV00060010AAW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92.77"/>
    <n v="-92.77"/>
    <x v="1"/>
    <x v="0"/>
    <s v="Journal Import 538327:JV00060010AAW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-0.01"/>
    <n v="0.01"/>
    <x v="2"/>
    <x v="0"/>
    <s v="Journal Import 561663:JV00060010BAJ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-0.02"/>
    <n v="0.02"/>
    <x v="2"/>
    <x v="0"/>
    <s v="Journal Import 561663:JV00060010BAJ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-0.04"/>
    <n v="0.04"/>
    <x v="2"/>
    <x v="0"/>
    <s v="Journal Import 561663:JV00060010BAJ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.33"/>
    <n v="-1.33"/>
    <x v="2"/>
    <x v="0"/>
    <s v="Journal Import 561663:JV00060010BAJ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.51"/>
    <n v="-1.51"/>
    <x v="2"/>
    <x v="0"/>
    <s v="Journal Import 561663:JV00060010BAJ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8.1300000000000008"/>
    <n v="-8.1300000000000008"/>
    <x v="2"/>
    <x v="0"/>
    <s v="Journal Import 561663:JV00060010BAJ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8.7200000000000006"/>
    <n v="-8.7200000000000006"/>
    <x v="2"/>
    <x v="0"/>
    <s v="Journal Import 561663:JV00060010BAJ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4.37"/>
    <n v="-14.37"/>
    <x v="2"/>
    <x v="0"/>
    <s v="Journal Import 561663:JV00060010BAJ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5.31"/>
    <n v="-15.31"/>
    <x v="2"/>
    <x v="0"/>
    <s v="Journal Import 561663:JV00060010BAJ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31.1"/>
    <n v="-31.1"/>
    <x v="2"/>
    <x v="0"/>
    <s v="Journal Import 561663:JV00060010BAJ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52.83"/>
    <n v="-52.83"/>
    <x v="2"/>
    <x v="0"/>
    <s v="Journal Import 561663:JV00060010BAJ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30.88"/>
    <n v="-130.88"/>
    <x v="2"/>
    <x v="0"/>
    <s v="Journal Import 561663:JV00060010BAJ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34.51"/>
    <n v="-134.51"/>
    <x v="2"/>
    <x v="0"/>
    <s v="Journal Import 561663:JV00060010BAJ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0.74"/>
    <n v="-0.74"/>
    <x v="2"/>
    <x v="0"/>
    <s v="Journal Import 578150:JV00060010BAX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0.92"/>
    <n v="-0.92"/>
    <x v="2"/>
    <x v="0"/>
    <s v="Journal Import 578150:JV00060010BAX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5.27"/>
    <n v="-5.27"/>
    <x v="2"/>
    <x v="0"/>
    <s v="Journal Import 578150:JV00060010BAX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5.96"/>
    <n v="-5.96"/>
    <x v="2"/>
    <x v="0"/>
    <s v="Journal Import 578150:JV00060010BAX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9.32"/>
    <n v="-9.32"/>
    <x v="2"/>
    <x v="0"/>
    <s v="Journal Import 578150:JV00060010BAX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1.22"/>
    <n v="-11.22"/>
    <x v="2"/>
    <x v="0"/>
    <s v="Journal Import 578150:JV00060010BAX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3.87"/>
    <n v="-13.87"/>
    <x v="2"/>
    <x v="0"/>
    <s v="Journal Import 578150:JV00060010BAX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45.24"/>
    <n v="-45.24"/>
    <x v="2"/>
    <x v="0"/>
    <s v="Journal Import 578150:JV00060010BAX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95.9"/>
    <n v="-95.9"/>
    <x v="2"/>
    <x v="0"/>
    <s v="Journal Import 578150:JV00060010BAX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02.15"/>
    <n v="-102.15"/>
    <x v="2"/>
    <x v="0"/>
    <s v="Journal Import 578150:JV00060010BAX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-0.05"/>
    <n v="0.05"/>
    <x v="3"/>
    <x v="0"/>
    <s v="Journal Import 599095:JV00060010CAH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.91"/>
    <n v="-1.91"/>
    <x v="3"/>
    <x v="0"/>
    <s v="Journal Import 599095:JV00060010CAH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2.2400000000000002"/>
    <n v="-2.2400000000000002"/>
    <x v="3"/>
    <x v="0"/>
    <s v="Journal Import 599095:JV00060010CAH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5.96"/>
    <n v="-5.96"/>
    <x v="3"/>
    <x v="0"/>
    <s v="Journal Import 599095:JV00060010CAH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1.24"/>
    <n v="-11.24"/>
    <x v="3"/>
    <x v="0"/>
    <s v="Journal Import 599095:JV00060010CAH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3.4"/>
    <n v="-13.4"/>
    <x v="3"/>
    <x v="0"/>
    <s v="Journal Import 599095:JV00060010CAH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22.92"/>
    <n v="-22.92"/>
    <x v="3"/>
    <x v="0"/>
    <s v="Journal Import 599095:JV00060010CAH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24.55"/>
    <n v="-24.55"/>
    <x v="3"/>
    <x v="0"/>
    <s v="Journal Import 599095:JV00060010CAH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41.01"/>
    <n v="-41.01"/>
    <x v="3"/>
    <x v="0"/>
    <s v="Journal Import 599095:JV00060010CAH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96.93"/>
    <n v="-96.93"/>
    <x v="3"/>
    <x v="0"/>
    <s v="Journal Import 599095:JV00060010CAH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02.32"/>
    <n v="-102.32"/>
    <x v="3"/>
    <x v="0"/>
    <s v="Journal Import 599095:JV00060010CAH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-0.03"/>
    <n v="0.03"/>
    <x v="3"/>
    <x v="0"/>
    <s v="Journal Import 621353:JV00060010CAV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.33"/>
    <n v="-1.33"/>
    <x v="3"/>
    <x v="0"/>
    <s v="Journal Import 621353:JV00060010CAV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.65"/>
    <n v="-1.65"/>
    <x v="3"/>
    <x v="0"/>
    <s v="Journal Import 621353:JV00060010CAV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5.99"/>
    <n v="-5.99"/>
    <x v="3"/>
    <x v="0"/>
    <s v="Journal Import 621353:JV00060010CAV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8.69"/>
    <n v="-8.69"/>
    <x v="3"/>
    <x v="0"/>
    <s v="Journal Import 621353:JV00060010CAV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1.28"/>
    <n v="-11.28"/>
    <x v="3"/>
    <x v="0"/>
    <s v="Journal Import 621353:JV00060010CAV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6.739999999999998"/>
    <n v="-16.739999999999998"/>
    <x v="3"/>
    <x v="0"/>
    <s v="Journal Import 621353:JV00060010CAV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22.42"/>
    <n v="-22.42"/>
    <x v="3"/>
    <x v="0"/>
    <s v="Journal Import 621353:JV00060010CAV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40.56"/>
    <n v="-40.56"/>
    <x v="3"/>
    <x v="0"/>
    <s v="Journal Import 621353:JV00060010CAV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75.069999999999993"/>
    <n v="-75.069999999999993"/>
    <x v="3"/>
    <x v="0"/>
    <s v="Journal Import 621353:JV00060010CAV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02.65"/>
    <n v="-102.65"/>
    <x v="3"/>
    <x v="0"/>
    <s v="Journal Import 621353:JV00060010CAV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0.74"/>
    <n v="-0.74"/>
    <x v="4"/>
    <x v="0"/>
    <s v="Journal Import 653208:JV00060010DAD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0.92"/>
    <n v="-0.92"/>
    <x v="4"/>
    <x v="0"/>
    <s v="Journal Import 653208:JV00060010DAD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5.27"/>
    <n v="-5.27"/>
    <x v="4"/>
    <x v="0"/>
    <s v="Journal Import 653208:JV00060010DAD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7.17"/>
    <n v="-7.17"/>
    <x v="4"/>
    <x v="0"/>
    <s v="Journal Import 653208:JV00060010DAD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9.32"/>
    <n v="-9.32"/>
    <x v="4"/>
    <x v="0"/>
    <s v="Journal Import 653208:JV00060010DAD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3.51"/>
    <n v="-13.51"/>
    <x v="4"/>
    <x v="0"/>
    <s v="Journal Import 653208:JV00060010DAD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26.3"/>
    <n v="-26.3"/>
    <x v="4"/>
    <x v="0"/>
    <s v="Journal Import 653208:JV00060010DAD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48.59"/>
    <n v="-48.59"/>
    <x v="4"/>
    <x v="0"/>
    <s v="Journal Import 653208:JV00060010DAD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69.86"/>
    <n v="-69.86"/>
    <x v="4"/>
    <x v="0"/>
    <s v="Journal Import 653208:JV00060010DAD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22.95"/>
    <n v="-122.95"/>
    <x v="4"/>
    <x v="0"/>
    <s v="Journal Import 653208:JV00060010DAD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-0.04"/>
    <n v="0.04"/>
    <x v="4"/>
    <x v="0"/>
    <s v="Journal Import 675482:JV00060010DAR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0.59"/>
    <n v="-0.59"/>
    <x v="4"/>
    <x v="0"/>
    <s v="Journal Import 675482:JV00060010DAR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0.73"/>
    <n v="-0.73"/>
    <x v="4"/>
    <x v="0"/>
    <s v="Journal Import 675482:JV00060010DAR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2.98"/>
    <n v="-2.98"/>
    <x v="4"/>
    <x v="0"/>
    <s v="Journal Import 675482:JV00060010DAR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3.51"/>
    <n v="-3.51"/>
    <x v="4"/>
    <x v="0"/>
    <s v="Journal Import 675482:JV00060010DAR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5.62"/>
    <n v="-5.62"/>
    <x v="4"/>
    <x v="0"/>
    <s v="Journal Import 675482:JV00060010DAR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7.36"/>
    <n v="-7.36"/>
    <x v="4"/>
    <x v="0"/>
    <s v="Journal Import 675482:JV00060010DAR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2.01"/>
    <n v="-12.01"/>
    <x v="4"/>
    <x v="0"/>
    <s v="Journal Import 675482:JV00060010DAR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20.059999999999999"/>
    <n v="-20.059999999999999"/>
    <x v="4"/>
    <x v="0"/>
    <s v="Journal Import 675482:JV00060010DAR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30.44"/>
    <n v="-30.44"/>
    <x v="4"/>
    <x v="0"/>
    <s v="Journal Import 675482:JV00060010DAR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51.12"/>
    <n v="-51.12"/>
    <x v="4"/>
    <x v="0"/>
    <s v="Journal Import 675482:JV00060010DAR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0.45"/>
    <n v="-0.45"/>
    <x v="5"/>
    <x v="0"/>
    <s v="Journal Import 695889:JV00060010EAD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0.55000000000000004"/>
    <n v="-0.55000000000000004"/>
    <x v="5"/>
    <x v="0"/>
    <s v="Journal Import 695889:JV00060010EAD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.56"/>
    <n v="-1.56"/>
    <x v="5"/>
    <x v="0"/>
    <s v="Journal Import 695889:JV00060010EAD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2.98"/>
    <n v="-2.98"/>
    <x v="5"/>
    <x v="0"/>
    <s v="Journal Import 695889:JV00060010EAD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3.07"/>
    <n v="-3.07"/>
    <x v="5"/>
    <x v="0"/>
    <s v="Journal Import 695889:JV00060010EAD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5.55"/>
    <n v="-5.55"/>
    <x v="5"/>
    <x v="0"/>
    <s v="Journal Import 695889:JV00060010EAD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7.12"/>
    <n v="-7.12"/>
    <x v="5"/>
    <x v="0"/>
    <s v="Journal Import 695889:JV00060010EAD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0.7"/>
    <n v="-10.7"/>
    <x v="5"/>
    <x v="0"/>
    <s v="Journal Import 695889:JV00060010EAD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7.760000000000002"/>
    <n v="-17.760000000000002"/>
    <x v="5"/>
    <x v="0"/>
    <s v="Journal Import 695889:JV00060010EAD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27.08"/>
    <n v="-27.08"/>
    <x v="5"/>
    <x v="0"/>
    <s v="Journal Import 695889:JV00060010EAD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0.98"/>
    <n v="-0.98"/>
    <x v="5"/>
    <x v="0"/>
    <s v="Journal Import 710255:JV00060010EAR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.03"/>
    <n v="-1.03"/>
    <x v="5"/>
    <x v="0"/>
    <s v="Journal Import 710255:JV00060010EAR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.3"/>
    <n v="-1.3"/>
    <x v="5"/>
    <x v="0"/>
    <s v="Journal Import 710255:JV00060010EAR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.85"/>
    <n v="-1.85"/>
    <x v="5"/>
    <x v="0"/>
    <s v="Journal Import 710255:JV00060010EAR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6.94"/>
    <n v="-6.94"/>
    <x v="5"/>
    <x v="0"/>
    <s v="Journal Import 710255:JV00060010EAR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7.13"/>
    <n v="-7.13"/>
    <x v="5"/>
    <x v="0"/>
    <s v="Journal Import 710255:JV00060010EAR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1.9"/>
    <n v="-11.9"/>
    <x v="5"/>
    <x v="0"/>
    <s v="Journal Import 710255:JV00060010EAR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3.22"/>
    <n v="-13.22"/>
    <x v="5"/>
    <x v="0"/>
    <s v="Journal Import 710255:JV00060010EAR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6.850000000000001"/>
    <n v="-16.850000000000001"/>
    <x v="5"/>
    <x v="0"/>
    <s v="Journal Import 710255:JV00060010EAR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7.760000000000002"/>
    <n v="-17.760000000000002"/>
    <x v="5"/>
    <x v="0"/>
    <s v="Journal Import 710255:JV00060010EAR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37.67"/>
    <n v="-37.67"/>
    <x v="6"/>
    <x v="0"/>
    <s v="Journal Import 803522:JV00060010FBD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39.93"/>
    <n v="-139.93"/>
    <x v="6"/>
    <x v="0"/>
    <s v="Journal Import 760055:JV00060FAC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20.32"/>
    <n v="-120.32"/>
    <x v="6"/>
    <x v="0"/>
    <s v="Journal Import 780583:JV00060010FAQ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62.24"/>
    <n v="-62.24"/>
    <x v="7"/>
    <x v="0"/>
    <s v="Journal Import 849706:Journal Import Created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31.44"/>
    <n v="-31.44"/>
    <x v="7"/>
    <x v="0"/>
    <s v="Journal Import 881907:Journal Import Created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0.1"/>
    <n v="-0.1"/>
    <x v="1"/>
    <x v="0"/>
    <s v="Journal Import 518977:JV00060010AAJ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1.35"/>
    <n v="-1.35"/>
    <x v="1"/>
    <x v="0"/>
    <s v="Journal Import 518977:JV00060010AAJ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2.96"/>
    <n v="-2.96"/>
    <x v="1"/>
    <x v="0"/>
    <s v="Journal Import 518977:JV00060010AAJ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5.36"/>
    <n v="-5.36"/>
    <x v="1"/>
    <x v="0"/>
    <s v="Journal Import 518977:JV00060010AAJ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17.3"/>
    <n v="-17.3"/>
    <x v="1"/>
    <x v="0"/>
    <s v="Journal Import 518977:JV00060010AAJ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20.010000000000002"/>
    <n v="-20.010000000000002"/>
    <x v="1"/>
    <x v="0"/>
    <s v="Journal Import 518977:JV00060010AAJ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37.590000000000003"/>
    <n v="-37.590000000000003"/>
    <x v="1"/>
    <x v="0"/>
    <s v="Journal Import 518977:JV00060010AAJ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48.77"/>
    <n v="-48.77"/>
    <x v="1"/>
    <x v="0"/>
    <s v="Journal Import 518977:JV00060010AAJ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0.15"/>
    <n v="-0.15"/>
    <x v="1"/>
    <x v="0"/>
    <s v="Journal Import 538327:JV00060010AAW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1.87"/>
    <n v="-1.87"/>
    <x v="1"/>
    <x v="0"/>
    <s v="Journal Import 538327:JV00060010AAW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2.02"/>
    <n v="-2.02"/>
    <x v="1"/>
    <x v="0"/>
    <s v="Journal Import 538327:JV00060010AAW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2.2599999999999998"/>
    <n v="-2.2599999999999998"/>
    <x v="1"/>
    <x v="0"/>
    <s v="Journal Import 538327:JV00060010AAW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3.71"/>
    <n v="-3.71"/>
    <x v="1"/>
    <x v="0"/>
    <s v="Journal Import 538327:JV00060010AAW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6.55"/>
    <n v="-6.55"/>
    <x v="1"/>
    <x v="0"/>
    <s v="Journal Import 538327:JV00060010AAW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13.87"/>
    <n v="-13.87"/>
    <x v="1"/>
    <x v="0"/>
    <s v="Journal Import 538327:JV00060010AAW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19.98"/>
    <n v="-19.98"/>
    <x v="1"/>
    <x v="0"/>
    <s v="Journal Import 538327:JV00060010AAW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24.07"/>
    <n v="-24.07"/>
    <x v="1"/>
    <x v="0"/>
    <s v="Journal Import 538327:JV00060010AAW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24.64"/>
    <n v="-24.64"/>
    <x v="1"/>
    <x v="0"/>
    <s v="Journal Import 538327:JV00060010AAW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59.64"/>
    <n v="-59.64"/>
    <x v="1"/>
    <x v="0"/>
    <s v="Journal Import 538327:JV00060010AAW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69.239999999999995"/>
    <n v="-69.239999999999995"/>
    <x v="1"/>
    <x v="0"/>
    <s v="Journal Import 538327:JV00060010AAW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0.4"/>
    <n v="-0.4"/>
    <x v="2"/>
    <x v="0"/>
    <s v="Journal Import 561663:JV00060010BAJ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0.43"/>
    <n v="-0.43"/>
    <x v="2"/>
    <x v="0"/>
    <s v="Journal Import 561663:JV00060010BAJ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3.01"/>
    <n v="-3.01"/>
    <x v="2"/>
    <x v="0"/>
    <s v="Journal Import 561663:JV00060010BAJ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3.72"/>
    <n v="-3.72"/>
    <x v="2"/>
    <x v="0"/>
    <s v="Journal Import 561663:JV00060010BAJ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4.3600000000000003"/>
    <n v="-4.3600000000000003"/>
    <x v="2"/>
    <x v="0"/>
    <s v="Journal Import 561663:JV00060010BAJ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8.4700000000000006"/>
    <n v="-8.4700000000000006"/>
    <x v="2"/>
    <x v="0"/>
    <s v="Journal Import 561663:JV00060010BAJ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21.38"/>
    <n v="-21.38"/>
    <x v="2"/>
    <x v="0"/>
    <s v="Journal Import 561663:JV00060010BAJ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39.369999999999997"/>
    <n v="-39.369999999999997"/>
    <x v="2"/>
    <x v="0"/>
    <s v="Journal Import 561663:JV00060010BAJ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78.459999999999994"/>
    <n v="-78.459999999999994"/>
    <x v="2"/>
    <x v="0"/>
    <s v="Journal Import 561663:JV00060010BAJ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91.81"/>
    <n v="-91.81"/>
    <x v="2"/>
    <x v="0"/>
    <s v="Journal Import 561663:JV00060010BAJ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2.35"/>
    <n v="-2.35"/>
    <x v="2"/>
    <x v="0"/>
    <s v="Journal Import 578150:JV00060010BAX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4.42"/>
    <n v="-4.42"/>
    <x v="2"/>
    <x v="0"/>
    <s v="Journal Import 578150:JV00060010BAX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15.07"/>
    <n v="-15.07"/>
    <x v="2"/>
    <x v="0"/>
    <s v="Journal Import 578150:JV00060010BAX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17.829999999999998"/>
    <n v="-17.829999999999998"/>
    <x v="2"/>
    <x v="0"/>
    <s v="Journal Import 578150:JV00060010BAX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33.97"/>
    <n v="-33.97"/>
    <x v="2"/>
    <x v="0"/>
    <s v="Journal Import 578150:JV00060010BAX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40.25"/>
    <n v="-40.25"/>
    <x v="2"/>
    <x v="0"/>
    <s v="Journal Import 578150:JV00060010BAX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-0.04"/>
    <n v="0.04"/>
    <x v="3"/>
    <x v="0"/>
    <s v="Journal Import 599095:JV00060010CAH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0.94"/>
    <n v="-0.94"/>
    <x v="3"/>
    <x v="0"/>
    <s v="Journal Import 599095:JV00060010CAH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1.03"/>
    <n v="-1.03"/>
    <x v="3"/>
    <x v="0"/>
    <s v="Journal Import 599095:JV00060010CAH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3.11"/>
    <n v="-3.11"/>
    <x v="3"/>
    <x v="0"/>
    <s v="Journal Import 599095:JV00060010CAH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5.87"/>
    <n v="-5.87"/>
    <x v="3"/>
    <x v="0"/>
    <s v="Journal Import 599095:JV00060010CAH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7.57"/>
    <n v="-7.57"/>
    <x v="3"/>
    <x v="0"/>
    <s v="Journal Import 599095:JV00060010CAH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10.16"/>
    <n v="-10.16"/>
    <x v="3"/>
    <x v="0"/>
    <s v="Journal Import 599095:JV00060010CAH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20.14"/>
    <n v="-20.14"/>
    <x v="3"/>
    <x v="0"/>
    <s v="Journal Import 599095:JV00060010CAH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21.4"/>
    <n v="-21.4"/>
    <x v="3"/>
    <x v="0"/>
    <s v="Journal Import 599095:JV00060010CAH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51.24"/>
    <n v="-51.24"/>
    <x v="3"/>
    <x v="0"/>
    <s v="Journal Import 599095:JV00060010CAH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53.38"/>
    <n v="-53.38"/>
    <x v="3"/>
    <x v="0"/>
    <s v="Journal Import 599095:JV00060010CAH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2.0699999999999998"/>
    <n v="-2.0699999999999998"/>
    <x v="3"/>
    <x v="0"/>
    <s v="Journal Import 621353:JV00060010CAV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2.27"/>
    <n v="-2.27"/>
    <x v="3"/>
    <x v="0"/>
    <s v="Journal Import 621353:JV00060010CAV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2.76"/>
    <n v="-2.76"/>
    <x v="3"/>
    <x v="0"/>
    <s v="Journal Import 621353:JV00060010CAV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5.21"/>
    <n v="-5.21"/>
    <x v="3"/>
    <x v="0"/>
    <s v="Journal Import 621353:JV00060010CAV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16.09"/>
    <n v="-16.09"/>
    <x v="3"/>
    <x v="0"/>
    <s v="Journal Import 621353:JV00060010CAV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18.72"/>
    <n v="-18.72"/>
    <x v="3"/>
    <x v="0"/>
    <s v="Journal Import 621353:JV00060010CAV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23.58"/>
    <n v="-23.58"/>
    <x v="3"/>
    <x v="0"/>
    <s v="Journal Import 621353:JV00060010CAV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25.05"/>
    <n v="-25.05"/>
    <x v="3"/>
    <x v="0"/>
    <s v="Journal Import 621353:JV00060010CAV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47.37"/>
    <n v="-47.37"/>
    <x v="3"/>
    <x v="0"/>
    <s v="Journal Import 621353:JV00060010CAV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51.2"/>
    <n v="-51.2"/>
    <x v="3"/>
    <x v="0"/>
    <s v="Journal Import 621353:JV00060010CAV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0.01"/>
    <n v="-0.01"/>
    <x v="4"/>
    <x v="0"/>
    <s v="Journal Import 653208:JV00060010DAD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2.37"/>
    <n v="-2.37"/>
    <x v="4"/>
    <x v="0"/>
    <s v="Journal Import 653208:JV00060010DAD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4.46"/>
    <n v="-4.46"/>
    <x v="4"/>
    <x v="0"/>
    <s v="Journal Import 653208:JV00060010DAD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13.56"/>
    <n v="-13.56"/>
    <x v="4"/>
    <x v="0"/>
    <s v="Journal Import 653208:JV00060010DAD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16.05"/>
    <n v="-16.05"/>
    <x v="4"/>
    <x v="0"/>
    <s v="Journal Import 653208:JV00060010DAD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20.83"/>
    <n v="-20.83"/>
    <x v="4"/>
    <x v="0"/>
    <s v="Journal Import 653208:JV00060010DAD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40.61"/>
    <n v="-40.61"/>
    <x v="4"/>
    <x v="0"/>
    <s v="Journal Import 653208:JV00060010DAD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1.46"/>
    <n v="-1.46"/>
    <x v="4"/>
    <x v="0"/>
    <s v="Journal Import 675482:JV00060010DAR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2.75"/>
    <n v="-2.75"/>
    <x v="4"/>
    <x v="0"/>
    <s v="Journal Import 675482:JV00060010DAR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8.2899999999999991"/>
    <n v="-8.2899999999999991"/>
    <x v="4"/>
    <x v="0"/>
    <s v="Journal Import 675482:JV00060010DAR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9.81"/>
    <n v="-9.81"/>
    <x v="4"/>
    <x v="0"/>
    <s v="Journal Import 675482:JV00060010DAR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12.73"/>
    <n v="-12.73"/>
    <x v="4"/>
    <x v="0"/>
    <s v="Journal Import 675482:JV00060010DAR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24.99"/>
    <n v="-24.99"/>
    <x v="4"/>
    <x v="0"/>
    <s v="Journal Import 675482:JV00060010DAR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0.92"/>
    <n v="-0.92"/>
    <x v="5"/>
    <x v="0"/>
    <s v="Journal Import 695889:JV00060010EAD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1.73"/>
    <n v="-1.73"/>
    <x v="5"/>
    <x v="0"/>
    <s v="Journal Import 695889:JV00060010EAD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3.01"/>
    <n v="-3.01"/>
    <x v="5"/>
    <x v="0"/>
    <s v="Journal Import 695889:JV00060010EAD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6.24"/>
    <n v="-6.24"/>
    <x v="5"/>
    <x v="0"/>
    <s v="Journal Import 695889:JV00060010EAD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8.1"/>
    <n v="-8.1"/>
    <x v="5"/>
    <x v="0"/>
    <s v="Journal Import 695889:JV00060010EAD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15.79"/>
    <n v="-15.79"/>
    <x v="5"/>
    <x v="0"/>
    <s v="Journal Import 695889:JV00060010EAD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0.47"/>
    <n v="-0.47"/>
    <x v="5"/>
    <x v="0"/>
    <s v="Journal Import 710255:JV00060010EAR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0.49"/>
    <n v="-0.49"/>
    <x v="5"/>
    <x v="0"/>
    <s v="Journal Import 710255:JV00060010EAR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0.6"/>
    <n v="-0.6"/>
    <x v="5"/>
    <x v="0"/>
    <s v="Journal Import 710255:JV00060010EAR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0.93"/>
    <n v="-0.93"/>
    <x v="5"/>
    <x v="0"/>
    <s v="Journal Import 710255:JV00060010EAR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3.43"/>
    <n v="-3.43"/>
    <x v="5"/>
    <x v="0"/>
    <s v="Journal Import 710255:JV00060010EAR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3.57"/>
    <n v="-3.57"/>
    <x v="5"/>
    <x v="0"/>
    <s v="Journal Import 710255:JV00060010EAR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5.91"/>
    <n v="-5.91"/>
    <x v="5"/>
    <x v="0"/>
    <s v="Journal Import 710255:JV00060010EAR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6.09"/>
    <n v="-6.09"/>
    <x v="5"/>
    <x v="0"/>
    <s v="Journal Import 710255:JV00060010EAR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8.42"/>
    <n v="-8.42"/>
    <x v="5"/>
    <x v="0"/>
    <s v="Journal Import 710255:JV00060010EAR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8.75"/>
    <n v="-8.75"/>
    <x v="5"/>
    <x v="0"/>
    <s v="Journal Import 710255:JV00060010EAR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11.22"/>
    <n v="-11.22"/>
    <x v="6"/>
    <x v="0"/>
    <s v="Journal Import 803522:JV00060010FBD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43.49"/>
    <n v="-43.49"/>
    <x v="6"/>
    <x v="0"/>
    <s v="Journal Import 760055:JV00060FAC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37.5"/>
    <n v="-37.5"/>
    <x v="6"/>
    <x v="0"/>
    <s v="Journal Import 780583:JV00060010FAQ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26.13"/>
    <n v="-26.13"/>
    <x v="7"/>
    <x v="0"/>
    <s v="Journal Import 849706:Journal Import Created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11.39"/>
    <n v="-11.39"/>
    <x v="7"/>
    <x v="0"/>
    <s v="Journal Import 881907:Journal Import Created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-0.01"/>
    <n v="0.01"/>
    <x v="1"/>
    <x v="0"/>
    <s v="Journal Import 518977:JV00060010AAJ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-0.01"/>
    <n v="0.01"/>
    <x v="1"/>
    <x v="0"/>
    <s v="Journal Import 518977:JV00060010AAJ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3.02"/>
    <n v="-3.02"/>
    <x v="1"/>
    <x v="0"/>
    <s v="Journal Import 518977:JV00060010AAJ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2.6"/>
    <n v="-12.6"/>
    <x v="1"/>
    <x v="0"/>
    <s v="Journal Import 518977:JV00060010AAJ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6.239999999999998"/>
    <n v="-16.239999999999998"/>
    <x v="1"/>
    <x v="0"/>
    <s v="Journal Import 518977:JV00060010AAJ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20.260000000000002"/>
    <n v="-20.260000000000002"/>
    <x v="1"/>
    <x v="0"/>
    <s v="Journal Import 518977:JV00060010AAJ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84.74"/>
    <n v="-84.74"/>
    <x v="1"/>
    <x v="0"/>
    <s v="Journal Import 518977:JV00060010AAJ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02.47"/>
    <n v="-102.47"/>
    <x v="1"/>
    <x v="0"/>
    <s v="Journal Import 518977:JV00060010AAJ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35.63"/>
    <n v="-135.63"/>
    <x v="1"/>
    <x v="0"/>
    <s v="Journal Import 518977:JV00060010AAJ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58.72"/>
    <n v="-158.72"/>
    <x v="1"/>
    <x v="0"/>
    <s v="Journal Import 518977:JV00060010AAJ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95.14"/>
    <n v="-195.14"/>
    <x v="1"/>
    <x v="0"/>
    <s v="Journal Import 518977:JV00060010AAJ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378.02"/>
    <n v="-378.02"/>
    <x v="1"/>
    <x v="0"/>
    <s v="Journal Import 518977:JV00060010AAJ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0.01"/>
    <n v="-0.01"/>
    <x v="1"/>
    <x v="0"/>
    <s v="Journal Import 538327:JV00060010AAW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.51"/>
    <n v="-1.51"/>
    <x v="1"/>
    <x v="0"/>
    <s v="Journal Import 538327:JV00060010AAW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2.67"/>
    <n v="-2.67"/>
    <x v="1"/>
    <x v="0"/>
    <s v="Journal Import 538327:JV00060010AAW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9.8000000000000007"/>
    <n v="-9.8000000000000007"/>
    <x v="1"/>
    <x v="0"/>
    <s v="Journal Import 538327:JV00060010AAW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7.760000000000002"/>
    <n v="-17.760000000000002"/>
    <x v="1"/>
    <x v="0"/>
    <s v="Journal Import 538327:JV00060010AAW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21.54"/>
    <n v="-21.54"/>
    <x v="1"/>
    <x v="0"/>
    <s v="Journal Import 538327:JV00060010AAW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24.3"/>
    <n v="-24.3"/>
    <x v="1"/>
    <x v="0"/>
    <s v="Journal Import 538327:JV00060010AAW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55.42"/>
    <n v="-55.42"/>
    <x v="1"/>
    <x v="0"/>
    <s v="Journal Import 538327:JV00060010AAW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15.23"/>
    <n v="-115.23"/>
    <x v="1"/>
    <x v="0"/>
    <s v="Journal Import 538327:JV00060010AAW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211.06"/>
    <n v="-211.06"/>
    <x v="1"/>
    <x v="0"/>
    <s v="Journal Import 538327:JV00060010AAW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211.31"/>
    <n v="-211.31"/>
    <x v="1"/>
    <x v="0"/>
    <s v="Journal Import 538327:JV00060010AAW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0.83"/>
    <n v="-0.83"/>
    <x v="2"/>
    <x v="0"/>
    <s v="Journal Import 561663:JV00060010BAJ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.46"/>
    <n v="-1.46"/>
    <x v="2"/>
    <x v="0"/>
    <s v="Journal Import 561663:JV00060010BAJ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5.35"/>
    <n v="-5.35"/>
    <x v="2"/>
    <x v="0"/>
    <s v="Journal Import 561663:JV00060010BAJ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3.25"/>
    <n v="-13.25"/>
    <x v="2"/>
    <x v="0"/>
    <s v="Journal Import 561663:JV00060010BAJ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8.45"/>
    <n v="-18.45"/>
    <x v="2"/>
    <x v="0"/>
    <s v="Journal Import 561663:JV00060010BAJ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25.15"/>
    <n v="-25.15"/>
    <x v="2"/>
    <x v="0"/>
    <s v="Journal Import 561663:JV00060010BAJ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72.77"/>
    <n v="-72.77"/>
    <x v="2"/>
    <x v="0"/>
    <s v="Journal Import 561663:JV00060010BAJ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20.32"/>
    <n v="-120.32"/>
    <x v="2"/>
    <x v="0"/>
    <s v="Journal Import 561663:JV00060010BAJ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241.11"/>
    <n v="-241.11"/>
    <x v="2"/>
    <x v="0"/>
    <s v="Journal Import 561663:JV00060010BAJ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263.54000000000002"/>
    <n v="-263.54000000000002"/>
    <x v="2"/>
    <x v="0"/>
    <s v="Journal Import 561663:JV00060010BAJ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-0.01"/>
    <n v="0.01"/>
    <x v="2"/>
    <x v="0"/>
    <s v="Journal Import 578150:JV00060010BAX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0.01"/>
    <n v="-0.01"/>
    <x v="2"/>
    <x v="0"/>
    <s v="Journal Import 578150:JV00060010BAX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.41"/>
    <n v="-1.41"/>
    <x v="2"/>
    <x v="0"/>
    <s v="Journal Import 578150:JV00060010BAX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2.65"/>
    <n v="-2.65"/>
    <x v="2"/>
    <x v="0"/>
    <s v="Journal Import 578150:JV00060010BAX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0.7"/>
    <n v="-10.7"/>
    <x v="2"/>
    <x v="0"/>
    <s v="Journal Import 578150:JV00060010BAX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23.85"/>
    <n v="-23.85"/>
    <x v="2"/>
    <x v="0"/>
    <s v="Journal Import 578150:JV00060010BAX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24.15"/>
    <n v="-24.15"/>
    <x v="2"/>
    <x v="0"/>
    <s v="Journal Import 578150:JV00060010BAX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31.04"/>
    <n v="-31.04"/>
    <x v="2"/>
    <x v="0"/>
    <s v="Journal Import 578150:JV00060010BAX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09.46"/>
    <n v="-109.46"/>
    <x v="2"/>
    <x v="0"/>
    <s v="Journal Import 578150:JV00060010BAX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73.12"/>
    <n v="-173.12"/>
    <x v="2"/>
    <x v="0"/>
    <s v="Journal Import 578150:JV00060010BAX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302.89999999999998"/>
    <n v="-302.89999999999998"/>
    <x v="2"/>
    <x v="0"/>
    <s v="Journal Import 578150:JV00060010BAX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334.61"/>
    <n v="-334.61"/>
    <x v="2"/>
    <x v="0"/>
    <s v="Journal Import 578150:JV00060010BAX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.82"/>
    <n v="-1.82"/>
    <x v="3"/>
    <x v="0"/>
    <s v="Journal Import 599095:JV00060010CAH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3.42"/>
    <n v="-3.42"/>
    <x v="3"/>
    <x v="0"/>
    <s v="Journal Import 599095:JV00060010CAH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2.48"/>
    <n v="-12.48"/>
    <x v="3"/>
    <x v="0"/>
    <s v="Journal Import 599095:JV00060010CAH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4.82"/>
    <n v="-14.82"/>
    <x v="3"/>
    <x v="0"/>
    <s v="Journal Import 599095:JV00060010CAH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20.54"/>
    <n v="-20.54"/>
    <x v="3"/>
    <x v="0"/>
    <s v="Journal Import 599095:JV00060010CAH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31.14"/>
    <n v="-31.14"/>
    <x v="3"/>
    <x v="0"/>
    <s v="Journal Import 599095:JV00060010CAH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66.069999999999993"/>
    <n v="-66.069999999999993"/>
    <x v="3"/>
    <x v="0"/>
    <s v="Journal Import 599095:JV00060010CAH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15"/>
    <n v="-115"/>
    <x v="3"/>
    <x v="0"/>
    <s v="Journal Import 599095:JV00060010CAH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99.22"/>
    <n v="-199.22"/>
    <x v="3"/>
    <x v="0"/>
    <s v="Journal Import 599095:JV00060010CAH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221.05"/>
    <n v="-221.05"/>
    <x v="3"/>
    <x v="0"/>
    <s v="Journal Import 599095:JV00060010CAH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.49"/>
    <n v="-1.49"/>
    <x v="3"/>
    <x v="0"/>
    <s v="Journal Import 621353:JV00060010CAV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5.35"/>
    <n v="-5.35"/>
    <x v="3"/>
    <x v="0"/>
    <s v="Journal Import 621353:JV00060010CAV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3.54"/>
    <n v="-13.54"/>
    <x v="3"/>
    <x v="0"/>
    <s v="Journal Import 621353:JV00060010CAV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3.63"/>
    <n v="-13.63"/>
    <x v="3"/>
    <x v="0"/>
    <s v="Journal Import 621353:JV00060010CAV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20.54"/>
    <n v="-20.54"/>
    <x v="3"/>
    <x v="0"/>
    <s v="Journal Import 621353:JV00060010CAV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51.71"/>
    <n v="-51.71"/>
    <x v="3"/>
    <x v="0"/>
    <s v="Journal Import 621353:JV00060010CAV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00.51"/>
    <n v="-100.51"/>
    <x v="3"/>
    <x v="0"/>
    <s v="Journal Import 621353:JV00060010CAV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52.79"/>
    <n v="-152.79"/>
    <x v="3"/>
    <x v="0"/>
    <s v="Journal Import 621353:JV00060010CAV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95.67"/>
    <n v="-195.67"/>
    <x v="3"/>
    <x v="0"/>
    <s v="Journal Import 621353:JV00060010CAV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0.03"/>
    <n v="-0.03"/>
    <x v="3"/>
    <x v="0"/>
    <s v="Journal Import 621353:JV00060010CAV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0.78"/>
    <n v="-0.78"/>
    <x v="3"/>
    <x v="0"/>
    <s v="Journal Import 621353:JV00060010CAV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34.97"/>
    <n v="-134.97"/>
    <x v="4"/>
    <x v="0"/>
    <s v="Journal Import 653208:JV00060010DAD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79.94"/>
    <n v="-179.94"/>
    <x v="4"/>
    <x v="0"/>
    <s v="Journal Import 653208:JV00060010DAD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-0.01"/>
    <n v="0.01"/>
    <x v="4"/>
    <x v="0"/>
    <s v="Journal Import 653208:JV00060010DAD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0.03"/>
    <n v="-0.03"/>
    <x v="4"/>
    <x v="0"/>
    <s v="Journal Import 653208:JV00060010DAD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0.52"/>
    <n v="-0.52"/>
    <x v="4"/>
    <x v="0"/>
    <s v="Journal Import 653208:JV00060010DAD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0.99"/>
    <n v="-0.99"/>
    <x v="4"/>
    <x v="0"/>
    <s v="Journal Import 653208:JV00060010DAD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3.57"/>
    <n v="-3.57"/>
    <x v="4"/>
    <x v="0"/>
    <s v="Journal Import 653208:JV00060010DAD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9.02"/>
    <n v="-9.02"/>
    <x v="4"/>
    <x v="0"/>
    <s v="Journal Import 653208:JV00060010DAD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2.61"/>
    <n v="-12.61"/>
    <x v="4"/>
    <x v="0"/>
    <s v="Journal Import 653208:JV00060010DAD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8.82"/>
    <n v="-18.82"/>
    <x v="4"/>
    <x v="0"/>
    <s v="Journal Import 653208:JV00060010DAD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64.78"/>
    <n v="-64.78"/>
    <x v="4"/>
    <x v="0"/>
    <s v="Journal Import 653208:JV00060010DAD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02.47"/>
    <n v="-102.47"/>
    <x v="4"/>
    <x v="0"/>
    <s v="Journal Import 653208:JV00060010DAD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0.01"/>
    <n v="-0.01"/>
    <x v="4"/>
    <x v="0"/>
    <s v="Journal Import 675482:JV00060010DAR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7.62"/>
    <n v="-17.62"/>
    <x v="4"/>
    <x v="0"/>
    <s v="Journal Import 675482:JV00060010DAR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24.41"/>
    <n v="-24.41"/>
    <x v="4"/>
    <x v="0"/>
    <s v="Journal Import 675482:JV00060010DAR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70.69"/>
    <n v="-70.69"/>
    <x v="4"/>
    <x v="0"/>
    <s v="Journal Import 675482:JV00060010DAR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24.25"/>
    <n v="-124.25"/>
    <x v="4"/>
    <x v="0"/>
    <s v="Journal Import 675482:JV00060010DAR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56.65"/>
    <n v="-156.65"/>
    <x v="4"/>
    <x v="0"/>
    <s v="Journal Import 675482:JV00060010DAR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235.59"/>
    <n v="-235.59"/>
    <x v="4"/>
    <x v="0"/>
    <s v="Journal Import 675482:JV00060010DAR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-0.01"/>
    <n v="0.01"/>
    <x v="5"/>
    <x v="0"/>
    <s v="Journal Import 695889:JV00060010EAD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2.84"/>
    <n v="-12.84"/>
    <x v="5"/>
    <x v="0"/>
    <s v="Journal Import 695889:JV00060010EAD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8.420000000000002"/>
    <n v="-18.420000000000002"/>
    <x v="5"/>
    <x v="0"/>
    <s v="Journal Import 695889:JV00060010EAD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63.42"/>
    <n v="-63.42"/>
    <x v="5"/>
    <x v="0"/>
    <s v="Journal Import 695889:JV00060010EAD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97.06"/>
    <n v="-97.06"/>
    <x v="5"/>
    <x v="0"/>
    <s v="Journal Import 695889:JV00060010EAD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22.36"/>
    <n v="-122.36"/>
    <x v="5"/>
    <x v="0"/>
    <s v="Journal Import 695889:JV00060010EAD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77.35"/>
    <n v="-177.35"/>
    <x v="5"/>
    <x v="0"/>
    <s v="Journal Import 695889:JV00060010EAD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-0.02"/>
    <n v="0.02"/>
    <x v="5"/>
    <x v="0"/>
    <s v="Journal Import 710255:JV00060010EAR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0.06"/>
    <n v="-0.06"/>
    <x v="5"/>
    <x v="0"/>
    <s v="Journal Import 710255:JV00060010EAR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0.9"/>
    <n v="-0.9"/>
    <x v="5"/>
    <x v="0"/>
    <s v="Journal Import 710255:JV00060010EAR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5.09"/>
    <n v="-15.09"/>
    <x v="5"/>
    <x v="0"/>
    <s v="Journal Import 710255:JV00060010EAR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20.14"/>
    <n v="-20.14"/>
    <x v="5"/>
    <x v="0"/>
    <s v="Journal Import 710255:JV00060010EAR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66.25"/>
    <n v="-66.25"/>
    <x v="5"/>
    <x v="0"/>
    <s v="Journal Import 710255:JV00060010EAR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04.95"/>
    <n v="-104.95"/>
    <x v="5"/>
    <x v="0"/>
    <s v="Journal Import 710255:JV00060010EAR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33.59"/>
    <n v="-133.59"/>
    <x v="5"/>
    <x v="0"/>
    <s v="Journal Import 710255:JV00060010EAR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196.33"/>
    <n v="-196.33"/>
    <x v="5"/>
    <x v="0"/>
    <s v="Journal Import 710255:JV00060010EAR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306.37"/>
    <n v="-306.37"/>
    <x v="6"/>
    <x v="0"/>
    <s v="Journal Import 803522:JV00060010FBD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424.57"/>
    <n v="-424.57"/>
    <x v="6"/>
    <x v="0"/>
    <s v="Journal Import 760055:JV00060FAC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368.6"/>
    <n v="-368.6"/>
    <x v="6"/>
    <x v="0"/>
    <s v="Journal Import 780583:JV00060010FAQ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586.74"/>
    <n v="-586.74"/>
    <x v="7"/>
    <x v="0"/>
    <s v="Journal Import 849706:Journal Import Created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465.25"/>
    <n v="-465.25"/>
    <x v="7"/>
    <x v="0"/>
    <s v="Journal Import 881907:Journal Import Created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-0.01"/>
    <n v="0.01"/>
    <x v="1"/>
    <x v="0"/>
    <s v="Journal Import 518977:JV00060010AAJ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0.77"/>
    <n v="-0.77"/>
    <x v="1"/>
    <x v="0"/>
    <s v="Journal Import 518977:JV00060010AAJ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2.41"/>
    <n v="-2.41"/>
    <x v="1"/>
    <x v="0"/>
    <s v="Journal Import 518977:JV00060010AAJ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4.3600000000000003"/>
    <n v="-4.3600000000000003"/>
    <x v="1"/>
    <x v="0"/>
    <s v="Journal Import 518977:JV00060010AAJ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0.35"/>
    <n v="-10.35"/>
    <x v="1"/>
    <x v="0"/>
    <s v="Journal Import 518977:JV00060010AAJ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1.95"/>
    <n v="-11.95"/>
    <x v="1"/>
    <x v="0"/>
    <s v="Journal Import 518977:JV00060010AAJ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6.309999999999999"/>
    <n v="-16.309999999999999"/>
    <x v="1"/>
    <x v="0"/>
    <s v="Journal Import 518977:JV00060010AAJ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9.329999999999998"/>
    <n v="-19.329999999999998"/>
    <x v="1"/>
    <x v="0"/>
    <s v="Journal Import 518977:JV00060010AAJ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39.75"/>
    <n v="-39.75"/>
    <x v="1"/>
    <x v="0"/>
    <s v="Journal Import 518977:JV00060010AAJ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87.27"/>
    <n v="-87.27"/>
    <x v="1"/>
    <x v="0"/>
    <s v="Journal Import 518977:JV00060010AAJ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89.83"/>
    <n v="-89.83"/>
    <x v="1"/>
    <x v="0"/>
    <s v="Journal Import 518977:JV00060010AAJ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74.8"/>
    <n v="-174.8"/>
    <x v="1"/>
    <x v="0"/>
    <s v="Journal Import 518977:JV00060010AAJ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216.96"/>
    <n v="-216.96"/>
    <x v="1"/>
    <x v="0"/>
    <s v="Journal Import 518977:JV00060010AAJ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9.24"/>
    <n v="-9.24"/>
    <x v="1"/>
    <x v="0"/>
    <s v="Journal Import 519512:JV00060002AAK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0.24"/>
    <n v="-10.24"/>
    <x v="1"/>
    <x v="0"/>
    <s v="Journal Import 519512:JV00060002AAK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33.44"/>
    <n v="-33.44"/>
    <x v="1"/>
    <x v="0"/>
    <s v="Journal Import 519512:JV00060002AAK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40.630000000000003"/>
    <n v="-40.630000000000003"/>
    <x v="1"/>
    <x v="0"/>
    <s v="Journal Import 519512:JV00060002AAK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84.56"/>
    <n v="-84.56"/>
    <x v="1"/>
    <x v="0"/>
    <s v="Journal Import 519512:JV00060002AAK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86.4"/>
    <n v="-86.4"/>
    <x v="1"/>
    <x v="0"/>
    <s v="Journal Import 519512:JV00060002AAK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-0.03"/>
    <n v="0.03"/>
    <x v="1"/>
    <x v="0"/>
    <s v="Journal Import 538327:JV00060010AAW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0.01"/>
    <n v="-0.01"/>
    <x v="1"/>
    <x v="0"/>
    <s v="Journal Import 538327:JV00060010AAW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0.75"/>
    <n v="-0.75"/>
    <x v="1"/>
    <x v="0"/>
    <s v="Journal Import 538327:JV00060010AAW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.47"/>
    <n v="-1.47"/>
    <x v="1"/>
    <x v="0"/>
    <s v="Journal Import 538327:JV00060010AAW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2.61"/>
    <n v="-2.61"/>
    <x v="1"/>
    <x v="0"/>
    <s v="Journal Import 538327:JV00060010AAW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9.59"/>
    <n v="-9.59"/>
    <x v="1"/>
    <x v="0"/>
    <s v="Journal Import 538327:JV00060010AAW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0.35"/>
    <n v="-10.35"/>
    <x v="1"/>
    <x v="0"/>
    <s v="Journal Import 538327:JV00060010AAW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0.71"/>
    <n v="-10.71"/>
    <x v="1"/>
    <x v="0"/>
    <s v="Journal Import 538327:JV00060010AAW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5.78"/>
    <n v="-15.78"/>
    <x v="1"/>
    <x v="0"/>
    <s v="Journal Import 538327:JV00060010AAW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6.170000000000002"/>
    <n v="-16.170000000000002"/>
    <x v="1"/>
    <x v="0"/>
    <s v="Journal Import 538327:JV00060002ABA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7.920000000000002"/>
    <n v="-17.920000000000002"/>
    <x v="1"/>
    <x v="0"/>
    <s v="Journal Import 538327:JV00060002ABA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23.75"/>
    <n v="-23.75"/>
    <x v="1"/>
    <x v="0"/>
    <s v="Journal Import 538327:JV00060010AAW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58.52"/>
    <n v="-58.52"/>
    <x v="1"/>
    <x v="0"/>
    <s v="Journal Import 538327:JV00060002ABA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65.89"/>
    <n v="-65.89"/>
    <x v="1"/>
    <x v="0"/>
    <s v="Journal Import 538327:JV00060010AAW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69.09"/>
    <n v="-69.09"/>
    <x v="1"/>
    <x v="0"/>
    <s v="Journal Import 538327:JV00060010AAW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74.17"/>
    <n v="-74.17"/>
    <x v="1"/>
    <x v="0"/>
    <s v="Journal Import 538327:JV00060002ABA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41.36000000000001"/>
    <n v="-141.36000000000001"/>
    <x v="1"/>
    <x v="0"/>
    <s v="Journal Import 538327:JV00060010AAW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47.97"/>
    <n v="-147.97"/>
    <x v="1"/>
    <x v="0"/>
    <s v="Journal Import 538327:JV00060002ABA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51.19999999999999"/>
    <n v="-151.19999999999999"/>
    <x v="1"/>
    <x v="0"/>
    <s v="Journal Import 538327:JV00060002ABA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60.04"/>
    <n v="-160.04"/>
    <x v="1"/>
    <x v="0"/>
    <s v="Journal Import 538327:JV00060010AAW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0.03"/>
    <n v="-0.03"/>
    <x v="2"/>
    <x v="0"/>
    <s v="Journal Import 561663:JV00060010BAJ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.19"/>
    <n v="-1.19"/>
    <x v="2"/>
    <x v="0"/>
    <s v="Journal Import 561663:JV00060010BAJ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.38"/>
    <n v="-1.38"/>
    <x v="2"/>
    <x v="0"/>
    <s v="Journal Import 561663:JV00060010BAJ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2.4300000000000002"/>
    <n v="-2.4300000000000002"/>
    <x v="2"/>
    <x v="0"/>
    <s v="Journal Import 561663:JV00060010BAJ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8.92"/>
    <n v="-8.92"/>
    <x v="2"/>
    <x v="0"/>
    <s v="Journal Import 561663:JV00060010BAJ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0.33"/>
    <n v="-10.33"/>
    <x v="2"/>
    <x v="0"/>
    <s v="Journal Import 561663:JV00060010BAJ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6.350000000000001"/>
    <n v="-16.350000000000001"/>
    <x v="2"/>
    <x v="0"/>
    <s v="Journal Import 561663:JV00060010BAJ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6.649999999999999"/>
    <n v="-16.649999999999999"/>
    <x v="2"/>
    <x v="0"/>
    <s v="Journal Import 561663:JV00060010BAJ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22.09"/>
    <n v="-22.09"/>
    <x v="2"/>
    <x v="0"/>
    <s v="Journal Import 561663:JV00060010BAJ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65.5"/>
    <n v="-65.5"/>
    <x v="2"/>
    <x v="0"/>
    <s v="Journal Import 561663:JV00060010BAJ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69.849999999999994"/>
    <n v="-69.849999999999994"/>
    <x v="2"/>
    <x v="0"/>
    <s v="Journal Import 561663:JV00060010BAJ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43.02000000000001"/>
    <n v="-143.02000000000001"/>
    <x v="2"/>
    <x v="0"/>
    <s v="Journal Import 561663:JV00060010BAJ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205.04"/>
    <n v="-205.04"/>
    <x v="2"/>
    <x v="0"/>
    <s v="Journal Import 561663:JV00060010BAJ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6.170000000000002"/>
    <n v="-16.170000000000002"/>
    <x v="2"/>
    <x v="0"/>
    <s v="Journal Import 563787:JV00060002BAN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6.78"/>
    <n v="-16.78"/>
    <x v="2"/>
    <x v="0"/>
    <s v="Journal Import 563787:JV00060002BAN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58.52"/>
    <n v="-58.52"/>
    <x v="2"/>
    <x v="0"/>
    <s v="Journal Import 563787:JV00060002BAN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74.17"/>
    <n v="-74.17"/>
    <x v="2"/>
    <x v="0"/>
    <s v="Journal Import 563787:JV00060002BAN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51.19999999999999"/>
    <n v="-151.19999999999999"/>
    <x v="2"/>
    <x v="0"/>
    <s v="Journal Import 563787:JV00060002BAN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84.75"/>
    <n v="-184.75"/>
    <x v="2"/>
    <x v="0"/>
    <s v="Journal Import 563787:JV00060002BAN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-0.05"/>
    <n v="0.05"/>
    <x v="2"/>
    <x v="0"/>
    <s v="Journal Import 578150:JV00060010BAX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"/>
    <n v="-1"/>
    <x v="2"/>
    <x v="0"/>
    <s v="Journal Import 578150:JV00060010BAX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.62"/>
    <n v="-1.62"/>
    <x v="2"/>
    <x v="0"/>
    <s v="Journal Import 578150:JV00060010BAX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.88"/>
    <n v="-1.88"/>
    <x v="2"/>
    <x v="0"/>
    <s v="Journal Import 578150:JV00060010BAX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7.58"/>
    <n v="-7.58"/>
    <x v="2"/>
    <x v="0"/>
    <s v="Journal Import 578150:JV00060010BAX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3.81"/>
    <n v="-13.81"/>
    <x v="2"/>
    <x v="0"/>
    <s v="Journal Import 578150:JV00060010BAX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7.11"/>
    <n v="-17.11"/>
    <x v="2"/>
    <x v="0"/>
    <s v="Journal Import 578150:JV00060010BAX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22.13"/>
    <n v="-22.13"/>
    <x v="2"/>
    <x v="0"/>
    <s v="Journal Import 578150:JV00060010BAX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22.95"/>
    <n v="-22.95"/>
    <x v="2"/>
    <x v="0"/>
    <s v="Journal Import 578150:JV00060010BAX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85.9"/>
    <n v="-85.9"/>
    <x v="2"/>
    <x v="0"/>
    <s v="Journal Import 578150:JV00060010BAX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96.26"/>
    <n v="-96.26"/>
    <x v="2"/>
    <x v="0"/>
    <s v="Journal Import 578150:JV00060010BAX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88.25"/>
    <n v="-188.25"/>
    <x v="2"/>
    <x v="0"/>
    <s v="Journal Import 578150:JV00060010BAX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232.37"/>
    <n v="-232.37"/>
    <x v="2"/>
    <x v="0"/>
    <s v="Journal Import 578150:JV00060010BAX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6.170000000000002"/>
    <n v="-16.170000000000002"/>
    <x v="2"/>
    <x v="0"/>
    <s v="Journal Import 582232:JV00060002BBB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6.78"/>
    <n v="-16.78"/>
    <x v="2"/>
    <x v="0"/>
    <s v="Journal Import 582232:JV00060002BBB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58.52"/>
    <n v="-58.52"/>
    <x v="2"/>
    <x v="0"/>
    <s v="Journal Import 582232:JV00060002BBB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74.17"/>
    <n v="-74.17"/>
    <x v="2"/>
    <x v="0"/>
    <s v="Journal Import 582232:JV00060002BBB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51.19999999999999"/>
    <n v="-151.19999999999999"/>
    <x v="2"/>
    <x v="0"/>
    <s v="Journal Import 582232:JV00060002BBB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53.85"/>
    <n v="-153.85"/>
    <x v="2"/>
    <x v="0"/>
    <s v="Journal Import 582232:JV00060002BBB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9.24"/>
    <n v="-9.24"/>
    <x v="3"/>
    <x v="0"/>
    <s v="Journal Import 608732:JV00060002CAM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9.34"/>
    <n v="-9.34"/>
    <x v="3"/>
    <x v="0"/>
    <s v="Journal Import 608732:JV00060002CAM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33.44"/>
    <n v="-33.44"/>
    <x v="3"/>
    <x v="0"/>
    <s v="Journal Import 608732:JV00060002CAM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42.39"/>
    <n v="-42.39"/>
    <x v="3"/>
    <x v="0"/>
    <s v="Journal Import 608732:JV00060002CAM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71.91"/>
    <n v="-71.91"/>
    <x v="3"/>
    <x v="0"/>
    <s v="Journal Import 608732:JV00060002CAM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86.4"/>
    <n v="-86.4"/>
    <x v="3"/>
    <x v="0"/>
    <s v="Journal Import 608732:JV00060002CAM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-0.05"/>
    <n v="0.05"/>
    <x v="3"/>
    <x v="0"/>
    <s v="Journal Import 599095:JV00060010CAH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-0.05"/>
    <n v="0.05"/>
    <x v="3"/>
    <x v="0"/>
    <s v="Journal Import 599095:JV00060010CAH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.21"/>
    <n v="-1.21"/>
    <x v="3"/>
    <x v="0"/>
    <s v="Journal Import 599095:JV00060010CAH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2.13"/>
    <n v="-2.13"/>
    <x v="3"/>
    <x v="0"/>
    <s v="Journal Import 599095:JV00060010CAH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8.48"/>
    <n v="-8.48"/>
    <x v="3"/>
    <x v="0"/>
    <s v="Journal Import 599095:JV00060010CAH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9.73"/>
    <n v="-9.73"/>
    <x v="3"/>
    <x v="0"/>
    <s v="Journal Import 599095:JV00060010CAH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5.42"/>
    <n v="-15.42"/>
    <x v="3"/>
    <x v="0"/>
    <s v="Journal Import 599095:JV00060010CAH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9.62"/>
    <n v="-19.62"/>
    <x v="3"/>
    <x v="0"/>
    <s v="Journal Import 599095:JV00060010CAH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66.040000000000006"/>
    <n v="-66.040000000000006"/>
    <x v="3"/>
    <x v="0"/>
    <s v="Journal Import 599095:JV00060010CAH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76.86"/>
    <n v="-76.86"/>
    <x v="3"/>
    <x v="0"/>
    <s v="Journal Import 599095:JV00060010CAH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36.19999999999999"/>
    <n v="-136.19999999999999"/>
    <x v="3"/>
    <x v="0"/>
    <s v="Journal Import 599095:JV00060010CAH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50.63"/>
    <n v="-150.63"/>
    <x v="3"/>
    <x v="0"/>
    <s v="Journal Import 599095:JV00060010CAH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0.01"/>
    <n v="-0.01"/>
    <x v="3"/>
    <x v="0"/>
    <s v="Journal Import 621353:JV00060010CAV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0.24"/>
    <n v="-0.24"/>
    <x v="3"/>
    <x v="0"/>
    <s v="Journal Import 621353:JV00060010CAV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.05"/>
    <n v="-1.05"/>
    <x v="3"/>
    <x v="0"/>
    <s v="Journal Import 621353:JV00060010CAV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.98"/>
    <n v="-1.98"/>
    <x v="3"/>
    <x v="0"/>
    <s v="Journal Import 621353:JV00060010CAV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4.05"/>
    <n v="-4.05"/>
    <x v="3"/>
    <x v="0"/>
    <s v="Journal Import 621353:JV00060010CAV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7.13"/>
    <n v="-7.13"/>
    <x v="3"/>
    <x v="0"/>
    <s v="Journal Import 621353:JV00060010CAV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8.43"/>
    <n v="-8.43"/>
    <x v="3"/>
    <x v="0"/>
    <s v="Journal Import 621353:JV00060010CAV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4.1"/>
    <n v="-14.1"/>
    <x v="3"/>
    <x v="0"/>
    <s v="Journal Import 621353:JV00060010CAV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8.05"/>
    <n v="-18.05"/>
    <x v="3"/>
    <x v="0"/>
    <s v="Journal Import 621353:JV00060010CAV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60.34"/>
    <n v="-60.34"/>
    <x v="3"/>
    <x v="0"/>
    <s v="Journal Import 621353:JV00060010CAV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61.55"/>
    <n v="-61.55"/>
    <x v="3"/>
    <x v="0"/>
    <s v="Journal Import 621353:JV00060010CAV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16.01"/>
    <n v="-116.01"/>
    <x v="3"/>
    <x v="0"/>
    <s v="Journal Import 621353:JV00060010CAV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35.34"/>
    <n v="-135.34"/>
    <x v="3"/>
    <x v="0"/>
    <s v="Journal Import 621353:JV00060010CAV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9.24"/>
    <n v="-9.24"/>
    <x v="3"/>
    <x v="0"/>
    <s v="Journal Import 632022:JV00060002CBC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9.34"/>
    <n v="-9.34"/>
    <x v="3"/>
    <x v="0"/>
    <s v="Journal Import 632022:JV00060002CBC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33.44"/>
    <n v="-33.44"/>
    <x v="3"/>
    <x v="0"/>
    <s v="Journal Import 632022:JV00060002CBC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42.39"/>
    <n v="-42.39"/>
    <x v="3"/>
    <x v="0"/>
    <s v="Journal Import 632022:JV00060002CBC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62.26"/>
    <n v="-62.26"/>
    <x v="3"/>
    <x v="0"/>
    <s v="Journal Import 632022:JV00060002CBC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86.4"/>
    <n v="-86.4"/>
    <x v="3"/>
    <x v="0"/>
    <s v="Journal Import 632022:JV00060002CBC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-0.03"/>
    <n v="0.03"/>
    <x v="4"/>
    <x v="0"/>
    <s v="Journal Import 653208:JV00060010DAD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0.05"/>
    <n v="-0.05"/>
    <x v="4"/>
    <x v="0"/>
    <s v="Journal Import 653208:JV00060010DAD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0.51"/>
    <n v="-0.51"/>
    <x v="4"/>
    <x v="0"/>
    <s v="Journal Import 653208:JV00060010DAD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.05"/>
    <n v="-1.05"/>
    <x v="4"/>
    <x v="0"/>
    <s v="Journal Import 653208:JV00060010DAD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.98"/>
    <n v="-1.98"/>
    <x v="4"/>
    <x v="0"/>
    <s v="Journal Import 653208:JV00060010DAD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6.19"/>
    <n v="-6.19"/>
    <x v="4"/>
    <x v="0"/>
    <s v="Journal Import 653208:JV00060010DAD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7.13"/>
    <n v="-7.13"/>
    <x v="4"/>
    <x v="0"/>
    <s v="Journal Import 653208:JV00060010DAD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8.5500000000000007"/>
    <n v="-8.5500000000000007"/>
    <x v="4"/>
    <x v="0"/>
    <s v="Journal Import 653208:JV00060010DAD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9.27"/>
    <n v="-9.27"/>
    <x v="4"/>
    <x v="0"/>
    <s v="Journal Import 653208:JV00060010DAD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8.05"/>
    <n v="-18.05"/>
    <x v="4"/>
    <x v="0"/>
    <s v="Journal Import 653208:JV00060010DAD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57.26"/>
    <n v="-57.26"/>
    <x v="4"/>
    <x v="0"/>
    <s v="Journal Import 653208:JV00060010DAD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61.64"/>
    <n v="-61.64"/>
    <x v="4"/>
    <x v="0"/>
    <s v="Journal Import 653208:JV00060010DAD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87.98"/>
    <n v="-87.98"/>
    <x v="4"/>
    <x v="0"/>
    <s v="Journal Import 653208:JV00060010DAD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99.08"/>
    <n v="-99.08"/>
    <x v="4"/>
    <x v="0"/>
    <s v="Journal Import 653208:JV00060010DAD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9.24"/>
    <n v="-9.24"/>
    <x v="4"/>
    <x v="0"/>
    <s v="Journal Import 655765:JV00060002DAK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9.34"/>
    <n v="-9.34"/>
    <x v="4"/>
    <x v="0"/>
    <s v="Journal Import 655765:JV00060002DAK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33.44"/>
    <n v="-33.44"/>
    <x v="4"/>
    <x v="0"/>
    <s v="Journal Import 655765:JV00060002DAK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42.39"/>
    <n v="-42.39"/>
    <x v="4"/>
    <x v="0"/>
    <s v="Journal Import 655765:JV00060002DAK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62.26"/>
    <n v="-62.26"/>
    <x v="4"/>
    <x v="0"/>
    <s v="Journal Import 655765:JV00060002DAK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86.4"/>
    <n v="-86.4"/>
    <x v="4"/>
    <x v="0"/>
    <s v="Journal Import 655765:JV00060002DAK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0.24"/>
    <n v="-0.24"/>
    <x v="4"/>
    <x v="0"/>
    <s v="Journal Import 675482:JV00060010DAR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.56"/>
    <n v="-1.56"/>
    <x v="4"/>
    <x v="0"/>
    <s v="Journal Import 675482:JV00060010DAR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2.93"/>
    <n v="-2.93"/>
    <x v="4"/>
    <x v="0"/>
    <s v="Journal Import 675482:JV00060010DAR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3.37"/>
    <n v="-3.37"/>
    <x v="4"/>
    <x v="0"/>
    <s v="Journal Import 675482:JV00060010DAR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7.56"/>
    <n v="-7.56"/>
    <x v="4"/>
    <x v="0"/>
    <s v="Journal Import 675482:JV00060010DAR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0.48"/>
    <n v="-10.48"/>
    <x v="4"/>
    <x v="0"/>
    <s v="Journal Import 675482:JV00060010DAR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3.75"/>
    <n v="-13.75"/>
    <x v="4"/>
    <x v="0"/>
    <s v="Journal Import 675482:JV00060010DAR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26.7"/>
    <n v="-26.7"/>
    <x v="4"/>
    <x v="0"/>
    <s v="Journal Import 675482:JV00060010DAR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52.56"/>
    <n v="-52.56"/>
    <x v="4"/>
    <x v="0"/>
    <s v="Journal Import 675482:JV00060010DAR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61.45"/>
    <n v="-61.45"/>
    <x v="4"/>
    <x v="0"/>
    <s v="Journal Import 675482:JV00060010DAR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99.61"/>
    <n v="-99.61"/>
    <x v="4"/>
    <x v="0"/>
    <s v="Journal Import 675482:JV00060010DAR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32.74"/>
    <n v="-132.74"/>
    <x v="4"/>
    <x v="0"/>
    <s v="Journal Import 675482:JV00060010DAR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9.24"/>
    <n v="-9.24"/>
    <x v="4"/>
    <x v="0"/>
    <s v="Journal Import 677280:JV00060002DAY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9.34"/>
    <n v="-9.34"/>
    <x v="4"/>
    <x v="0"/>
    <s v="Journal Import 677280:JV00060002DAY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33.44"/>
    <n v="-33.44"/>
    <x v="4"/>
    <x v="0"/>
    <s v="Journal Import 677280:JV00060002DAY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42.39"/>
    <n v="-42.39"/>
    <x v="4"/>
    <x v="0"/>
    <s v="Journal Import 677280:JV00060002DAY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62.26"/>
    <n v="-62.26"/>
    <x v="4"/>
    <x v="0"/>
    <s v="Journal Import 677280:JV00060002DAY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86.4"/>
    <n v="-86.4"/>
    <x v="4"/>
    <x v="0"/>
    <s v="Journal Import 677280:JV00060002DAY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9.24"/>
    <n v="-9.24"/>
    <x v="5"/>
    <x v="0"/>
    <s v="Journal Import 726272:JV00060002EBB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9.34"/>
    <n v="-9.34"/>
    <x v="5"/>
    <x v="0"/>
    <s v="Journal Import 726272:JV00060002EBB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33.44"/>
    <n v="-33.44"/>
    <x v="5"/>
    <x v="0"/>
    <s v="Journal Import 726272:JV00060002EBB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42.39"/>
    <n v="-42.39"/>
    <x v="5"/>
    <x v="0"/>
    <s v="Journal Import 726272:JV00060002EBB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62.26"/>
    <n v="-62.26"/>
    <x v="5"/>
    <x v="0"/>
    <s v="Journal Import 726272:JV00060002EBB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86.4"/>
    <n v="-86.4"/>
    <x v="5"/>
    <x v="0"/>
    <s v="Journal Import 726272:JV00060002EBB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9.24"/>
    <n v="-9.24"/>
    <x v="5"/>
    <x v="0"/>
    <s v="Journal Import 726248:JV00060002EAN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9.34"/>
    <n v="-9.34"/>
    <x v="5"/>
    <x v="0"/>
    <s v="Journal Import 726248:JV00060002EAN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33.44"/>
    <n v="-33.44"/>
    <x v="5"/>
    <x v="0"/>
    <s v="Journal Import 726248:JV00060002EAN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42.39"/>
    <n v="-42.39"/>
    <x v="5"/>
    <x v="0"/>
    <s v="Journal Import 726248:JV00060002EAN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62.26"/>
    <n v="-62.26"/>
    <x v="5"/>
    <x v="0"/>
    <s v="Journal Import 726248:JV00060002EAN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86.4"/>
    <n v="-86.4"/>
    <x v="5"/>
    <x v="0"/>
    <s v="Journal Import 726248:JV00060002EAN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0.02"/>
    <n v="-0.02"/>
    <x v="5"/>
    <x v="0"/>
    <s v="Journal Import 695889:JV00060010EAD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0.02"/>
    <n v="-0.02"/>
    <x v="5"/>
    <x v="0"/>
    <s v="Journal Import 695889:JV00060010EAD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0.13"/>
    <n v="-0.13"/>
    <x v="5"/>
    <x v="0"/>
    <s v="Journal Import 695889:JV00060010EAD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.18"/>
    <n v="-1.18"/>
    <x v="5"/>
    <x v="0"/>
    <s v="Journal Import 695889:JV00060010EAD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.8"/>
    <n v="-1.8"/>
    <x v="5"/>
    <x v="0"/>
    <s v="Journal Import 695889:JV00060010EAD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2.23"/>
    <n v="-2.23"/>
    <x v="5"/>
    <x v="0"/>
    <s v="Journal Import 695889:JV00060010EAD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8.02"/>
    <n v="-8.02"/>
    <x v="5"/>
    <x v="0"/>
    <s v="Journal Import 695889:JV00060010EAD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9.34"/>
    <n v="-9.34"/>
    <x v="5"/>
    <x v="0"/>
    <s v="Journal Import 695889:JV00060010EAD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5.5"/>
    <n v="-15.5"/>
    <x v="5"/>
    <x v="0"/>
    <s v="Journal Import 695889:JV00060010EAD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20.309999999999999"/>
    <n v="-20.309999999999999"/>
    <x v="5"/>
    <x v="0"/>
    <s v="Journal Import 695889:JV00060010EAD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63.66"/>
    <n v="-63.66"/>
    <x v="5"/>
    <x v="0"/>
    <s v="Journal Import 695889:JV00060010EAD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65.510000000000005"/>
    <n v="-65.510000000000005"/>
    <x v="5"/>
    <x v="0"/>
    <s v="Journal Import 695889:JV00060010EAD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01.08"/>
    <n v="-101.08"/>
    <x v="5"/>
    <x v="0"/>
    <s v="Journal Import 695889:JV00060010EAD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42.63999999999999"/>
    <n v="-142.63999999999999"/>
    <x v="5"/>
    <x v="0"/>
    <s v="Journal Import 695889:JV00060010EAD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-0.02"/>
    <n v="0.02"/>
    <x v="5"/>
    <x v="0"/>
    <s v="Journal Import 710255:JV00060010EAR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0.79"/>
    <n v="-0.79"/>
    <x v="5"/>
    <x v="0"/>
    <s v="Journal Import 710255:JV00060010EAR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.84"/>
    <n v="-1.84"/>
    <x v="5"/>
    <x v="0"/>
    <s v="Journal Import 710255:JV00060010EAR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3.47"/>
    <n v="-3.47"/>
    <x v="5"/>
    <x v="0"/>
    <s v="Journal Import 710255:JV00060010EAR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7.08"/>
    <n v="-7.08"/>
    <x v="5"/>
    <x v="0"/>
    <s v="Journal Import 710255:JV00060010EAR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1.03"/>
    <n v="-11.03"/>
    <x v="5"/>
    <x v="0"/>
    <s v="Journal Import 710255:JV00060010EAR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2.5"/>
    <n v="-12.5"/>
    <x v="5"/>
    <x v="0"/>
    <s v="Journal Import 710255:JV00060010EAR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3.37"/>
    <n v="-13.37"/>
    <x v="5"/>
    <x v="0"/>
    <s v="Journal Import 710255:JV00060010EAR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31.59"/>
    <n v="-31.59"/>
    <x v="5"/>
    <x v="0"/>
    <s v="Journal Import 710255:JV00060010EAR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52"/>
    <n v="-52"/>
    <x v="5"/>
    <x v="0"/>
    <s v="Journal Import 710255:JV00060010EAR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57.18"/>
    <n v="-57.18"/>
    <x v="5"/>
    <x v="0"/>
    <s v="Journal Import 710255:JV00060010EAR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07.62"/>
    <n v="-107.62"/>
    <x v="5"/>
    <x v="0"/>
    <s v="Journal Import 710255:JV00060010EAR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120.59"/>
    <n v="-120.59"/>
    <x v="5"/>
    <x v="0"/>
    <s v="Journal Import 710255:JV00060010EAR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288.10000000000002"/>
    <n v="-288.10000000000002"/>
    <x v="6"/>
    <x v="0"/>
    <s v="Journal Import 803355:JV00060002FBE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352.94"/>
    <n v="-352.94"/>
    <x v="6"/>
    <x v="0"/>
    <s v="Journal Import 803522:JV00060010FBD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569.20000000000005"/>
    <n v="-569.20000000000005"/>
    <x v="6"/>
    <x v="0"/>
    <s v="Journal Import 760055:JV00060FAC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775.77"/>
    <n v="-775.77"/>
    <x v="6"/>
    <x v="0"/>
    <s v="Journal Import 780583:JV00060010FAQ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288.10000000000002"/>
    <n v="-288.10000000000002"/>
    <x v="6"/>
    <x v="0"/>
    <s v="Journal Import 788837:JV00060002FAO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825.14"/>
    <n v="-825.14"/>
    <x v="7"/>
    <x v="0"/>
    <s v="Journal Import 849706:Journal Import Created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791.85"/>
    <n v="-791.85"/>
    <x v="7"/>
    <x v="0"/>
    <s v="Journal Import 881907:Journal Import Created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337.23"/>
    <n v="-337.23"/>
    <x v="7"/>
    <x v="0"/>
    <s v="Journal Import 881907:Journal Import Created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319.54000000000002"/>
    <n v="-319.54000000000002"/>
    <x v="7"/>
    <x v="0"/>
    <s v="Journal Import 882350:Journal Import Created"/>
    <m/>
    <m/>
    <m/>
    <x v="4"/>
    <x v="0"/>
    <x v="0"/>
  </r>
  <r>
    <x v="0"/>
    <x v="0"/>
    <x v="0"/>
    <x v="28"/>
    <s v="83212800"/>
    <x v="0"/>
    <x v="0"/>
    <x v="0"/>
    <x v="0"/>
    <x v="0"/>
    <s v="O- KPL Permian South Texas"/>
    <x v="2"/>
    <s v="Benavides (Sweden) System"/>
    <x v="35"/>
    <x v="0"/>
    <x v="0"/>
    <x v="4"/>
    <m/>
    <n v="0.1"/>
    <n v="-0.1"/>
    <x v="1"/>
    <x v="0"/>
    <s v="Journal Import 538327:JV00060010AAW"/>
    <m/>
    <m/>
    <m/>
    <x v="4"/>
    <x v="0"/>
    <x v="0"/>
  </r>
  <r>
    <x v="0"/>
    <x v="0"/>
    <x v="0"/>
    <x v="28"/>
    <s v="83212800"/>
    <x v="0"/>
    <x v="0"/>
    <x v="0"/>
    <x v="0"/>
    <x v="0"/>
    <s v="O- KPL Permian South Texas"/>
    <x v="2"/>
    <s v="Benavides (Sweden) System"/>
    <x v="35"/>
    <x v="0"/>
    <x v="0"/>
    <x v="4"/>
    <m/>
    <n v="0.28000000000000003"/>
    <n v="-0.28000000000000003"/>
    <x v="1"/>
    <x v="0"/>
    <s v="Journal Import 538327:JV00060010AAW"/>
    <m/>
    <m/>
    <m/>
    <x v="4"/>
    <x v="0"/>
    <x v="0"/>
  </r>
  <r>
    <x v="0"/>
    <x v="0"/>
    <x v="0"/>
    <x v="28"/>
    <s v="83212800"/>
    <x v="0"/>
    <x v="0"/>
    <x v="0"/>
    <x v="0"/>
    <x v="0"/>
    <s v="O- KPL Permian South Texas"/>
    <x v="2"/>
    <s v="Benavides (Sweden) System"/>
    <x v="35"/>
    <x v="0"/>
    <x v="0"/>
    <x v="4"/>
    <m/>
    <n v="0.42"/>
    <n v="-0.42"/>
    <x v="1"/>
    <x v="0"/>
    <s v="Journal Import 538327:JV00060010AAW"/>
    <m/>
    <m/>
    <m/>
    <x v="4"/>
    <x v="0"/>
    <x v="0"/>
  </r>
  <r>
    <x v="0"/>
    <x v="0"/>
    <x v="0"/>
    <x v="28"/>
    <s v="83212800"/>
    <x v="0"/>
    <x v="0"/>
    <x v="0"/>
    <x v="0"/>
    <x v="0"/>
    <s v="O- KPL Permian South Texas"/>
    <x v="2"/>
    <s v="Benavides (Sweden) System"/>
    <x v="35"/>
    <x v="0"/>
    <x v="0"/>
    <x v="4"/>
    <m/>
    <n v="1.35"/>
    <n v="-1.35"/>
    <x v="1"/>
    <x v="0"/>
    <s v="Journal Import 538327:JV00060010AAW"/>
    <m/>
    <m/>
    <m/>
    <x v="4"/>
    <x v="0"/>
    <x v="0"/>
  </r>
  <r>
    <x v="0"/>
    <x v="0"/>
    <x v="0"/>
    <x v="28"/>
    <s v="83212800"/>
    <x v="0"/>
    <x v="0"/>
    <x v="0"/>
    <x v="0"/>
    <x v="0"/>
    <s v="O- KPL Permian South Texas"/>
    <x v="2"/>
    <s v="Benavides (Sweden) System"/>
    <x v="35"/>
    <x v="0"/>
    <x v="0"/>
    <x v="4"/>
    <m/>
    <n v="1.85"/>
    <n v="-1.85"/>
    <x v="1"/>
    <x v="0"/>
    <s v="Journal Import 538327:JV00060010AAW"/>
    <m/>
    <m/>
    <m/>
    <x v="4"/>
    <x v="0"/>
    <x v="0"/>
  </r>
  <r>
    <x v="0"/>
    <x v="0"/>
    <x v="0"/>
    <x v="28"/>
    <s v="83212800"/>
    <x v="0"/>
    <x v="0"/>
    <x v="0"/>
    <x v="0"/>
    <x v="0"/>
    <s v="O- KPL Permian South Texas"/>
    <x v="2"/>
    <s v="Benavides (Sweden) System"/>
    <x v="35"/>
    <x v="0"/>
    <x v="0"/>
    <x v="4"/>
    <m/>
    <n v="2.7"/>
    <n v="-2.7"/>
    <x v="1"/>
    <x v="0"/>
    <s v="Journal Import 538327:JV00060010AAW"/>
    <m/>
    <m/>
    <m/>
    <x v="4"/>
    <x v="0"/>
    <x v="0"/>
  </r>
  <r>
    <x v="0"/>
    <x v="0"/>
    <x v="0"/>
    <x v="28"/>
    <s v="83212800"/>
    <x v="0"/>
    <x v="0"/>
    <x v="0"/>
    <x v="0"/>
    <x v="0"/>
    <s v="O- KPL Permian South Texas"/>
    <x v="2"/>
    <s v="Benavides (Sweden) System"/>
    <x v="35"/>
    <x v="0"/>
    <x v="0"/>
    <x v="4"/>
    <m/>
    <n v="3.9"/>
    <n v="-3.9"/>
    <x v="1"/>
    <x v="0"/>
    <s v="Journal Import 538327:JV00060010AAW"/>
    <m/>
    <m/>
    <m/>
    <x v="4"/>
    <x v="0"/>
    <x v="0"/>
  </r>
  <r>
    <x v="0"/>
    <x v="0"/>
    <x v="0"/>
    <x v="28"/>
    <s v="83212800"/>
    <x v="0"/>
    <x v="0"/>
    <x v="0"/>
    <x v="0"/>
    <x v="0"/>
    <s v="O- KPL Permian South Texas"/>
    <x v="2"/>
    <s v="Benavides (Sweden) System"/>
    <x v="35"/>
    <x v="0"/>
    <x v="0"/>
    <x v="4"/>
    <m/>
    <n v="5.45"/>
    <n v="-5.45"/>
    <x v="1"/>
    <x v="0"/>
    <s v="Journal Import 538327:JV00060010AAW"/>
    <m/>
    <m/>
    <m/>
    <x v="4"/>
    <x v="0"/>
    <x v="0"/>
  </r>
  <r>
    <x v="0"/>
    <x v="0"/>
    <x v="0"/>
    <x v="28"/>
    <s v="83212800"/>
    <x v="0"/>
    <x v="0"/>
    <x v="0"/>
    <x v="0"/>
    <x v="0"/>
    <s v="O- KPL Permian South Texas"/>
    <x v="2"/>
    <s v="Benavides (Sweden) System"/>
    <x v="35"/>
    <x v="0"/>
    <x v="0"/>
    <x v="4"/>
    <m/>
    <n v="0.55000000000000004"/>
    <n v="-0.55000000000000004"/>
    <x v="2"/>
    <x v="0"/>
    <s v="Journal Import 561663:JV00060010BAJ"/>
    <m/>
    <m/>
    <m/>
    <x v="4"/>
    <x v="0"/>
    <x v="0"/>
  </r>
  <r>
    <x v="0"/>
    <x v="0"/>
    <x v="0"/>
    <x v="28"/>
    <s v="83212800"/>
    <x v="0"/>
    <x v="0"/>
    <x v="0"/>
    <x v="0"/>
    <x v="0"/>
    <s v="O- KPL Permian South Texas"/>
    <x v="2"/>
    <s v="Benavides (Sweden) System"/>
    <x v="35"/>
    <x v="0"/>
    <x v="0"/>
    <x v="4"/>
    <m/>
    <n v="0.83"/>
    <n v="-0.83"/>
    <x v="2"/>
    <x v="0"/>
    <s v="Journal Import 561663:JV00060010BAJ"/>
    <m/>
    <m/>
    <m/>
    <x v="4"/>
    <x v="0"/>
    <x v="0"/>
  </r>
  <r>
    <x v="0"/>
    <x v="0"/>
    <x v="0"/>
    <x v="28"/>
    <s v="83212800"/>
    <x v="0"/>
    <x v="0"/>
    <x v="0"/>
    <x v="0"/>
    <x v="0"/>
    <s v="O- KPL Permian South Texas"/>
    <x v="2"/>
    <s v="Benavides (Sweden) System"/>
    <x v="35"/>
    <x v="0"/>
    <x v="0"/>
    <x v="4"/>
    <m/>
    <n v="3.12"/>
    <n v="-3.12"/>
    <x v="2"/>
    <x v="0"/>
    <s v="Journal Import 561663:JV00060010BAJ"/>
    <m/>
    <m/>
    <m/>
    <x v="4"/>
    <x v="0"/>
    <x v="0"/>
  </r>
  <r>
    <x v="0"/>
    <x v="0"/>
    <x v="0"/>
    <x v="28"/>
    <s v="83212800"/>
    <x v="0"/>
    <x v="0"/>
    <x v="0"/>
    <x v="0"/>
    <x v="0"/>
    <s v="O- KPL Permian South Texas"/>
    <x v="2"/>
    <s v="Benavides (Sweden) System"/>
    <x v="35"/>
    <x v="0"/>
    <x v="0"/>
    <x v="4"/>
    <m/>
    <n v="3.69"/>
    <n v="-3.69"/>
    <x v="2"/>
    <x v="0"/>
    <s v="Journal Import 561663:JV00060010BAJ"/>
    <m/>
    <m/>
    <m/>
    <x v="4"/>
    <x v="0"/>
    <x v="0"/>
  </r>
  <r>
    <x v="0"/>
    <x v="0"/>
    <x v="0"/>
    <x v="28"/>
    <s v="83212800"/>
    <x v="0"/>
    <x v="0"/>
    <x v="0"/>
    <x v="0"/>
    <x v="0"/>
    <s v="O- KPL Permian South Texas"/>
    <x v="2"/>
    <s v="Benavides (Sweden) System"/>
    <x v="35"/>
    <x v="0"/>
    <x v="0"/>
    <x v="4"/>
    <m/>
    <n v="7.74"/>
    <n v="-7.74"/>
    <x v="2"/>
    <x v="0"/>
    <s v="Journal Import 561663:JV00060010BAJ"/>
    <m/>
    <m/>
    <m/>
    <x v="4"/>
    <x v="0"/>
    <x v="0"/>
  </r>
  <r>
    <x v="0"/>
    <x v="0"/>
    <x v="0"/>
    <x v="28"/>
    <s v="83212800"/>
    <x v="0"/>
    <x v="0"/>
    <x v="0"/>
    <x v="0"/>
    <x v="0"/>
    <s v="O- KPL Permian South Texas"/>
    <x v="2"/>
    <s v="Benavides (Sweden) System"/>
    <x v="35"/>
    <x v="0"/>
    <x v="0"/>
    <x v="4"/>
    <m/>
    <n v="7.8"/>
    <n v="-7.8"/>
    <x v="2"/>
    <x v="0"/>
    <s v="Journal Import 561663:JV00060010BAJ"/>
    <m/>
    <m/>
    <m/>
    <x v="4"/>
    <x v="0"/>
    <x v="0"/>
  </r>
  <r>
    <x v="0"/>
    <x v="0"/>
    <x v="0"/>
    <x v="28"/>
    <s v="83212800"/>
    <x v="0"/>
    <x v="0"/>
    <x v="0"/>
    <x v="0"/>
    <x v="0"/>
    <s v="O- KPL Permian South Texas"/>
    <x v="2"/>
    <s v="Benavides (Sweden) System"/>
    <x v="35"/>
    <x v="0"/>
    <x v="0"/>
    <x v="4"/>
    <m/>
    <n v="0.12"/>
    <n v="-0.12"/>
    <x v="3"/>
    <x v="0"/>
    <s v="Journal Import 621353:JV00060010CAV"/>
    <m/>
    <m/>
    <m/>
    <x v="4"/>
    <x v="0"/>
    <x v="0"/>
  </r>
  <r>
    <x v="0"/>
    <x v="0"/>
    <x v="0"/>
    <x v="28"/>
    <s v="83212800"/>
    <x v="0"/>
    <x v="0"/>
    <x v="0"/>
    <x v="0"/>
    <x v="0"/>
    <s v="O- KPL Permian South Texas"/>
    <x v="2"/>
    <s v="Benavides (Sweden) System"/>
    <x v="35"/>
    <x v="0"/>
    <x v="0"/>
    <x v="4"/>
    <m/>
    <n v="0.12"/>
    <n v="-0.12"/>
    <x v="3"/>
    <x v="0"/>
    <s v="Journal Import 621353:JV00060010CAV"/>
    <m/>
    <m/>
    <m/>
    <x v="4"/>
    <x v="0"/>
    <x v="0"/>
  </r>
  <r>
    <x v="0"/>
    <x v="0"/>
    <x v="0"/>
    <x v="28"/>
    <s v="83212800"/>
    <x v="0"/>
    <x v="0"/>
    <x v="0"/>
    <x v="0"/>
    <x v="0"/>
    <s v="O- KPL Permian South Texas"/>
    <x v="2"/>
    <s v="Benavides (Sweden) System"/>
    <x v="35"/>
    <x v="0"/>
    <x v="0"/>
    <x v="4"/>
    <m/>
    <n v="0.76"/>
    <n v="-0.76"/>
    <x v="3"/>
    <x v="0"/>
    <s v="Journal Import 621353:JV00060010CAV"/>
    <m/>
    <m/>
    <m/>
    <x v="4"/>
    <x v="0"/>
    <x v="0"/>
  </r>
  <r>
    <x v="0"/>
    <x v="0"/>
    <x v="0"/>
    <x v="28"/>
    <s v="83212800"/>
    <x v="0"/>
    <x v="0"/>
    <x v="0"/>
    <x v="0"/>
    <x v="0"/>
    <s v="O- KPL Permian South Texas"/>
    <x v="2"/>
    <s v="Benavides (Sweden) System"/>
    <x v="35"/>
    <x v="0"/>
    <x v="0"/>
    <x v="4"/>
    <m/>
    <n v="0.9"/>
    <n v="-0.9"/>
    <x v="3"/>
    <x v="0"/>
    <s v="Journal Import 621353:JV00060010CAV"/>
    <m/>
    <m/>
    <m/>
    <x v="4"/>
    <x v="0"/>
    <x v="0"/>
  </r>
  <r>
    <x v="0"/>
    <x v="0"/>
    <x v="0"/>
    <x v="28"/>
    <s v="83212800"/>
    <x v="0"/>
    <x v="0"/>
    <x v="0"/>
    <x v="0"/>
    <x v="0"/>
    <s v="O- KPL Permian South Texas"/>
    <x v="2"/>
    <s v="Benavides (Sweden) System"/>
    <x v="35"/>
    <x v="0"/>
    <x v="0"/>
    <x v="4"/>
    <m/>
    <n v="1.1599999999999999"/>
    <n v="-1.1599999999999999"/>
    <x v="3"/>
    <x v="0"/>
    <s v="Journal Import 621353:JV00060010CAV"/>
    <m/>
    <m/>
    <m/>
    <x v="4"/>
    <x v="0"/>
    <x v="0"/>
  </r>
  <r>
    <x v="0"/>
    <x v="0"/>
    <x v="0"/>
    <x v="28"/>
    <s v="83212800"/>
    <x v="0"/>
    <x v="0"/>
    <x v="0"/>
    <x v="0"/>
    <x v="0"/>
    <s v="O- KPL Permian South Texas"/>
    <x v="2"/>
    <s v="Benavides (Sweden) System"/>
    <x v="35"/>
    <x v="0"/>
    <x v="0"/>
    <x v="4"/>
    <m/>
    <n v="1.24"/>
    <n v="-1.24"/>
    <x v="3"/>
    <x v="0"/>
    <s v="Journal Import 621353:JV00060010CAV"/>
    <m/>
    <m/>
    <m/>
    <x v="4"/>
    <x v="0"/>
    <x v="0"/>
  </r>
  <r>
    <x v="0"/>
    <x v="0"/>
    <x v="0"/>
    <x v="28"/>
    <s v="83212800"/>
    <x v="0"/>
    <x v="0"/>
    <x v="0"/>
    <x v="0"/>
    <x v="0"/>
    <s v="O- KPL Permian South Texas"/>
    <x v="2"/>
    <s v="Benavides (Sweden) System"/>
    <x v="35"/>
    <x v="0"/>
    <x v="0"/>
    <x v="4"/>
    <m/>
    <n v="0.25"/>
    <n v="-0.25"/>
    <x v="4"/>
    <x v="0"/>
    <s v="Journal Import 675482:JV00060010DAR"/>
    <m/>
    <m/>
    <m/>
    <x v="4"/>
    <x v="0"/>
    <x v="0"/>
  </r>
  <r>
    <x v="0"/>
    <x v="0"/>
    <x v="0"/>
    <x v="28"/>
    <s v="83212800"/>
    <x v="0"/>
    <x v="0"/>
    <x v="0"/>
    <x v="0"/>
    <x v="0"/>
    <s v="O- KPL Permian South Texas"/>
    <x v="2"/>
    <s v="Benavides (Sweden) System"/>
    <x v="35"/>
    <x v="0"/>
    <x v="0"/>
    <x v="4"/>
    <m/>
    <n v="0.26"/>
    <n v="-0.26"/>
    <x v="4"/>
    <x v="0"/>
    <s v="Journal Import 675482:JV00060010DAR"/>
    <m/>
    <m/>
    <m/>
    <x v="4"/>
    <x v="0"/>
    <x v="0"/>
  </r>
  <r>
    <x v="0"/>
    <x v="0"/>
    <x v="0"/>
    <x v="28"/>
    <s v="83212800"/>
    <x v="0"/>
    <x v="0"/>
    <x v="0"/>
    <x v="0"/>
    <x v="0"/>
    <s v="O- KPL Permian South Texas"/>
    <x v="2"/>
    <s v="Benavides (Sweden) System"/>
    <x v="35"/>
    <x v="0"/>
    <x v="0"/>
    <x v="4"/>
    <m/>
    <n v="1.53"/>
    <n v="-1.53"/>
    <x v="4"/>
    <x v="0"/>
    <s v="Journal Import 675482:JV00060010DAR"/>
    <m/>
    <m/>
    <m/>
    <x v="4"/>
    <x v="0"/>
    <x v="0"/>
  </r>
  <r>
    <x v="0"/>
    <x v="0"/>
    <x v="0"/>
    <x v="28"/>
    <s v="83212800"/>
    <x v="0"/>
    <x v="0"/>
    <x v="0"/>
    <x v="0"/>
    <x v="0"/>
    <s v="O- KPL Permian South Texas"/>
    <x v="2"/>
    <s v="Benavides (Sweden) System"/>
    <x v="35"/>
    <x v="0"/>
    <x v="0"/>
    <x v="4"/>
    <m/>
    <n v="1.81"/>
    <n v="-1.81"/>
    <x v="4"/>
    <x v="0"/>
    <s v="Journal Import 675482:JV00060010DAR"/>
    <m/>
    <m/>
    <m/>
    <x v="4"/>
    <x v="0"/>
    <x v="0"/>
  </r>
  <r>
    <x v="0"/>
    <x v="0"/>
    <x v="0"/>
    <x v="28"/>
    <s v="83212800"/>
    <x v="0"/>
    <x v="0"/>
    <x v="0"/>
    <x v="0"/>
    <x v="0"/>
    <s v="O- KPL Permian South Texas"/>
    <x v="2"/>
    <s v="Benavides (Sweden) System"/>
    <x v="35"/>
    <x v="0"/>
    <x v="0"/>
    <x v="4"/>
    <m/>
    <n v="2.3199999999999998"/>
    <n v="-2.3199999999999998"/>
    <x v="4"/>
    <x v="0"/>
    <s v="Journal Import 675482:JV00060010DAR"/>
    <m/>
    <m/>
    <m/>
    <x v="4"/>
    <x v="0"/>
    <x v="0"/>
  </r>
  <r>
    <x v="0"/>
    <x v="0"/>
    <x v="0"/>
    <x v="28"/>
    <s v="83212800"/>
    <x v="0"/>
    <x v="0"/>
    <x v="0"/>
    <x v="0"/>
    <x v="0"/>
    <s v="O- KPL Permian South Texas"/>
    <x v="2"/>
    <s v="Benavides (Sweden) System"/>
    <x v="35"/>
    <x v="0"/>
    <x v="0"/>
    <x v="4"/>
    <m/>
    <n v="2.67"/>
    <n v="-2.67"/>
    <x v="4"/>
    <x v="0"/>
    <s v="Journal Import 675482:JV00060010DAR"/>
    <m/>
    <m/>
    <m/>
    <x v="4"/>
    <x v="0"/>
    <x v="0"/>
  </r>
  <r>
    <x v="0"/>
    <x v="0"/>
    <x v="0"/>
    <x v="28"/>
    <s v="83212800"/>
    <x v="0"/>
    <x v="0"/>
    <x v="0"/>
    <x v="0"/>
    <x v="0"/>
    <s v="O- KPL Permian South Texas"/>
    <x v="2"/>
    <s v="Benavides (Sweden) System"/>
    <x v="35"/>
    <x v="0"/>
    <x v="0"/>
    <x v="4"/>
    <m/>
    <n v="0.17"/>
    <n v="-0.17"/>
    <x v="5"/>
    <x v="0"/>
    <s v="Journal Import 695889:JV00060010EAD"/>
    <m/>
    <m/>
    <m/>
    <x v="4"/>
    <x v="0"/>
    <x v="0"/>
  </r>
  <r>
    <x v="0"/>
    <x v="0"/>
    <x v="0"/>
    <x v="28"/>
    <s v="83212800"/>
    <x v="0"/>
    <x v="0"/>
    <x v="0"/>
    <x v="0"/>
    <x v="0"/>
    <s v="O- KPL Permian South Texas"/>
    <x v="2"/>
    <s v="Benavides (Sweden) System"/>
    <x v="35"/>
    <x v="0"/>
    <x v="0"/>
    <x v="4"/>
    <m/>
    <n v="0.28000000000000003"/>
    <n v="-0.28000000000000003"/>
    <x v="5"/>
    <x v="0"/>
    <s v="Journal Import 695889:JV00060010EAD"/>
    <m/>
    <m/>
    <m/>
    <x v="4"/>
    <x v="0"/>
    <x v="0"/>
  </r>
  <r>
    <x v="0"/>
    <x v="0"/>
    <x v="0"/>
    <x v="28"/>
    <s v="83212800"/>
    <x v="0"/>
    <x v="0"/>
    <x v="0"/>
    <x v="0"/>
    <x v="0"/>
    <s v="O- KPL Permian South Texas"/>
    <x v="2"/>
    <s v="Benavides (Sweden) System"/>
    <x v="35"/>
    <x v="0"/>
    <x v="0"/>
    <x v="4"/>
    <m/>
    <n v="1.17"/>
    <n v="-1.17"/>
    <x v="5"/>
    <x v="0"/>
    <s v="Journal Import 695889:JV00060010EAD"/>
    <m/>
    <m/>
    <m/>
    <x v="4"/>
    <x v="0"/>
    <x v="0"/>
  </r>
  <r>
    <x v="0"/>
    <x v="0"/>
    <x v="0"/>
    <x v="28"/>
    <s v="83212800"/>
    <x v="0"/>
    <x v="0"/>
    <x v="0"/>
    <x v="0"/>
    <x v="0"/>
    <s v="O- KPL Permian South Texas"/>
    <x v="2"/>
    <s v="Benavides (Sweden) System"/>
    <x v="35"/>
    <x v="0"/>
    <x v="0"/>
    <x v="4"/>
    <m/>
    <n v="1.38"/>
    <n v="-1.38"/>
    <x v="5"/>
    <x v="0"/>
    <s v="Journal Import 695889:JV00060010EAD"/>
    <m/>
    <m/>
    <m/>
    <x v="4"/>
    <x v="0"/>
    <x v="0"/>
  </r>
  <r>
    <x v="0"/>
    <x v="0"/>
    <x v="0"/>
    <x v="28"/>
    <s v="83212800"/>
    <x v="0"/>
    <x v="0"/>
    <x v="0"/>
    <x v="0"/>
    <x v="0"/>
    <s v="O- KPL Permian South Texas"/>
    <x v="2"/>
    <s v="Benavides (Sweden) System"/>
    <x v="35"/>
    <x v="0"/>
    <x v="0"/>
    <x v="4"/>
    <m/>
    <n v="1.75"/>
    <n v="-1.75"/>
    <x v="5"/>
    <x v="0"/>
    <s v="Journal Import 695889:JV00060010EAD"/>
    <m/>
    <m/>
    <m/>
    <x v="4"/>
    <x v="0"/>
    <x v="0"/>
  </r>
  <r>
    <x v="0"/>
    <x v="0"/>
    <x v="0"/>
    <x v="28"/>
    <s v="83212800"/>
    <x v="0"/>
    <x v="0"/>
    <x v="0"/>
    <x v="0"/>
    <x v="0"/>
    <s v="O- KPL Permian South Texas"/>
    <x v="2"/>
    <s v="Benavides (Sweden) System"/>
    <x v="35"/>
    <x v="0"/>
    <x v="0"/>
    <x v="4"/>
    <m/>
    <n v="2.66"/>
    <n v="-2.66"/>
    <x v="5"/>
    <x v="0"/>
    <s v="Journal Import 695889:JV00060010EAD"/>
    <m/>
    <m/>
    <m/>
    <x v="4"/>
    <x v="0"/>
    <x v="0"/>
  </r>
  <r>
    <x v="0"/>
    <x v="0"/>
    <x v="0"/>
    <x v="28"/>
    <s v="83212800"/>
    <x v="0"/>
    <x v="0"/>
    <x v="0"/>
    <x v="0"/>
    <x v="0"/>
    <s v="O- KPL Permian South Texas"/>
    <x v="2"/>
    <s v="Benavides (Sweden) System"/>
    <x v="35"/>
    <x v="0"/>
    <x v="0"/>
    <x v="4"/>
    <m/>
    <n v="0.18"/>
    <n v="-0.18"/>
    <x v="5"/>
    <x v="0"/>
    <s v="Journal Import 710255:JV00060010EAR"/>
    <m/>
    <m/>
    <m/>
    <x v="4"/>
    <x v="0"/>
    <x v="0"/>
  </r>
  <r>
    <x v="0"/>
    <x v="0"/>
    <x v="0"/>
    <x v="28"/>
    <s v="83212800"/>
    <x v="0"/>
    <x v="0"/>
    <x v="0"/>
    <x v="0"/>
    <x v="0"/>
    <s v="O- KPL Permian South Texas"/>
    <x v="2"/>
    <s v="Benavides (Sweden) System"/>
    <x v="35"/>
    <x v="0"/>
    <x v="0"/>
    <x v="4"/>
    <m/>
    <n v="0.19"/>
    <n v="-0.19"/>
    <x v="5"/>
    <x v="0"/>
    <s v="Journal Import 710255:JV00060010EAR"/>
    <m/>
    <m/>
    <m/>
    <x v="4"/>
    <x v="0"/>
    <x v="0"/>
  </r>
  <r>
    <x v="0"/>
    <x v="0"/>
    <x v="0"/>
    <x v="28"/>
    <s v="83212800"/>
    <x v="0"/>
    <x v="0"/>
    <x v="0"/>
    <x v="0"/>
    <x v="0"/>
    <s v="O- KPL Permian South Texas"/>
    <x v="2"/>
    <s v="Benavides (Sweden) System"/>
    <x v="35"/>
    <x v="0"/>
    <x v="0"/>
    <x v="4"/>
    <m/>
    <n v="1.1399999999999999"/>
    <n v="-1.1399999999999999"/>
    <x v="5"/>
    <x v="0"/>
    <s v="Journal Import 710255:JV00060010EAR"/>
    <m/>
    <m/>
    <m/>
    <x v="4"/>
    <x v="0"/>
    <x v="0"/>
  </r>
  <r>
    <x v="0"/>
    <x v="0"/>
    <x v="0"/>
    <x v="28"/>
    <s v="83212800"/>
    <x v="0"/>
    <x v="0"/>
    <x v="0"/>
    <x v="0"/>
    <x v="0"/>
    <s v="O- KPL Permian South Texas"/>
    <x v="2"/>
    <s v="Benavides (Sweden) System"/>
    <x v="35"/>
    <x v="0"/>
    <x v="0"/>
    <x v="4"/>
    <m/>
    <n v="1.35"/>
    <n v="-1.35"/>
    <x v="5"/>
    <x v="0"/>
    <s v="Journal Import 710255:JV00060010EAR"/>
    <m/>
    <m/>
    <m/>
    <x v="4"/>
    <x v="0"/>
    <x v="0"/>
  </r>
  <r>
    <x v="0"/>
    <x v="0"/>
    <x v="0"/>
    <x v="28"/>
    <s v="83212800"/>
    <x v="0"/>
    <x v="0"/>
    <x v="0"/>
    <x v="0"/>
    <x v="0"/>
    <s v="O- KPL Permian South Texas"/>
    <x v="2"/>
    <s v="Benavides (Sweden) System"/>
    <x v="35"/>
    <x v="0"/>
    <x v="0"/>
    <x v="4"/>
    <m/>
    <n v="1.74"/>
    <n v="-1.74"/>
    <x v="5"/>
    <x v="0"/>
    <s v="Journal Import 710255:JV00060010EAR"/>
    <m/>
    <m/>
    <m/>
    <x v="4"/>
    <x v="0"/>
    <x v="0"/>
  </r>
  <r>
    <x v="0"/>
    <x v="0"/>
    <x v="0"/>
    <x v="28"/>
    <s v="83212800"/>
    <x v="0"/>
    <x v="0"/>
    <x v="0"/>
    <x v="0"/>
    <x v="0"/>
    <s v="O- KPL Permian South Texas"/>
    <x v="2"/>
    <s v="Benavides (Sweden) System"/>
    <x v="35"/>
    <x v="0"/>
    <x v="0"/>
    <x v="4"/>
    <m/>
    <n v="1.95"/>
    <n v="-1.95"/>
    <x v="5"/>
    <x v="0"/>
    <s v="Journal Import 710255:JV00060010EAR"/>
    <m/>
    <m/>
    <m/>
    <x v="4"/>
    <x v="0"/>
    <x v="0"/>
  </r>
  <r>
    <x v="0"/>
    <x v="0"/>
    <x v="0"/>
    <x v="28"/>
    <s v="83212800"/>
    <x v="0"/>
    <x v="0"/>
    <x v="0"/>
    <x v="0"/>
    <x v="0"/>
    <s v="O- KPL Permian South Texas"/>
    <x v="2"/>
    <s v="Benavides (Sweden) System"/>
    <x v="35"/>
    <x v="0"/>
    <x v="0"/>
    <x v="4"/>
    <m/>
    <n v="8.6"/>
    <n v="-8.6"/>
    <x v="7"/>
    <x v="0"/>
    <s v="Journal Import 849706:Journal Import Created"/>
    <m/>
    <m/>
    <m/>
    <x v="4"/>
    <x v="0"/>
    <x v="0"/>
  </r>
  <r>
    <x v="0"/>
    <x v="0"/>
    <x v="0"/>
    <x v="30"/>
    <s v="83212800"/>
    <x v="0"/>
    <x v="0"/>
    <x v="0"/>
    <x v="0"/>
    <x v="0"/>
    <s v="O- KPL Conroe"/>
    <x v="10"/>
    <s v="Inactive - KPL Conroe"/>
    <x v="35"/>
    <x v="0"/>
    <x v="0"/>
    <x v="4"/>
    <m/>
    <n v="0.14000000000000001"/>
    <n v="-0.14000000000000001"/>
    <x v="2"/>
    <x v="0"/>
    <s v="Journal Import 578150:JV00060010BAX"/>
    <m/>
    <m/>
    <m/>
    <x v="4"/>
    <x v="0"/>
    <x v="0"/>
  </r>
  <r>
    <x v="0"/>
    <x v="0"/>
    <x v="0"/>
    <x v="30"/>
    <s v="83212800"/>
    <x v="0"/>
    <x v="0"/>
    <x v="0"/>
    <x v="0"/>
    <x v="0"/>
    <s v="O- KPL Conroe"/>
    <x v="10"/>
    <s v="Inactive - KPL Conroe"/>
    <x v="35"/>
    <x v="0"/>
    <x v="0"/>
    <x v="4"/>
    <m/>
    <n v="0.3"/>
    <n v="-0.3"/>
    <x v="2"/>
    <x v="0"/>
    <s v="Journal Import 578150:JV00060010BAX"/>
    <m/>
    <m/>
    <m/>
    <x v="4"/>
    <x v="0"/>
    <x v="0"/>
  </r>
  <r>
    <x v="0"/>
    <x v="0"/>
    <x v="0"/>
    <x v="30"/>
    <s v="83212800"/>
    <x v="0"/>
    <x v="0"/>
    <x v="0"/>
    <x v="0"/>
    <x v="0"/>
    <s v="O- KPL Conroe"/>
    <x v="10"/>
    <s v="Inactive - KPL Conroe"/>
    <x v="35"/>
    <x v="0"/>
    <x v="0"/>
    <x v="4"/>
    <m/>
    <n v="0.76"/>
    <n v="-0.76"/>
    <x v="2"/>
    <x v="0"/>
    <s v="Journal Import 578150:JV00060010BAX"/>
    <m/>
    <m/>
    <m/>
    <x v="4"/>
    <x v="0"/>
    <x v="0"/>
  </r>
  <r>
    <x v="0"/>
    <x v="0"/>
    <x v="0"/>
    <x v="30"/>
    <s v="83212800"/>
    <x v="0"/>
    <x v="0"/>
    <x v="0"/>
    <x v="0"/>
    <x v="0"/>
    <s v="O- KPL Conroe"/>
    <x v="10"/>
    <s v="Inactive - KPL Conroe"/>
    <x v="35"/>
    <x v="0"/>
    <x v="0"/>
    <x v="4"/>
    <m/>
    <n v="1.55"/>
    <n v="-1.55"/>
    <x v="2"/>
    <x v="0"/>
    <s v="Journal Import 578150:JV00060010BAX"/>
    <m/>
    <m/>
    <m/>
    <x v="4"/>
    <x v="0"/>
    <x v="0"/>
  </r>
  <r>
    <x v="0"/>
    <x v="0"/>
    <x v="0"/>
    <x v="30"/>
    <s v="83212800"/>
    <x v="0"/>
    <x v="0"/>
    <x v="0"/>
    <x v="0"/>
    <x v="0"/>
    <s v="O- KPL Conroe"/>
    <x v="10"/>
    <s v="Inactive - KPL Conroe"/>
    <x v="35"/>
    <x v="0"/>
    <x v="0"/>
    <x v="4"/>
    <m/>
    <n v="1.63"/>
    <n v="-1.63"/>
    <x v="2"/>
    <x v="0"/>
    <s v="Journal Import 578150:JV00060010BAX"/>
    <m/>
    <m/>
    <m/>
    <x v="4"/>
    <x v="0"/>
    <x v="0"/>
  </r>
  <r>
    <x v="0"/>
    <x v="0"/>
    <x v="0"/>
    <x v="30"/>
    <s v="83212800"/>
    <x v="0"/>
    <x v="0"/>
    <x v="0"/>
    <x v="0"/>
    <x v="0"/>
    <s v="O- KPL Conroe"/>
    <x v="10"/>
    <s v="Inactive - KPL Conroe"/>
    <x v="35"/>
    <x v="0"/>
    <x v="0"/>
    <x v="4"/>
    <m/>
    <n v="0.14000000000000001"/>
    <n v="-0.14000000000000001"/>
    <x v="3"/>
    <x v="0"/>
    <s v="Journal Import 621353:JV00060010CAV"/>
    <m/>
    <m/>
    <m/>
    <x v="4"/>
    <x v="0"/>
    <x v="0"/>
  </r>
  <r>
    <x v="0"/>
    <x v="0"/>
    <x v="0"/>
    <x v="30"/>
    <s v="83212800"/>
    <x v="0"/>
    <x v="0"/>
    <x v="0"/>
    <x v="0"/>
    <x v="0"/>
    <s v="O- KPL Conroe"/>
    <x v="10"/>
    <s v="Inactive - KPL Conroe"/>
    <x v="35"/>
    <x v="0"/>
    <x v="0"/>
    <x v="4"/>
    <m/>
    <n v="0.3"/>
    <n v="-0.3"/>
    <x v="3"/>
    <x v="0"/>
    <s v="Journal Import 621353:JV00060010CAV"/>
    <m/>
    <m/>
    <m/>
    <x v="4"/>
    <x v="0"/>
    <x v="0"/>
  </r>
  <r>
    <x v="0"/>
    <x v="0"/>
    <x v="0"/>
    <x v="30"/>
    <s v="83212800"/>
    <x v="0"/>
    <x v="0"/>
    <x v="0"/>
    <x v="0"/>
    <x v="0"/>
    <s v="O- KPL Conroe"/>
    <x v="10"/>
    <s v="Inactive - KPL Conroe"/>
    <x v="35"/>
    <x v="0"/>
    <x v="0"/>
    <x v="4"/>
    <m/>
    <n v="0.76"/>
    <n v="-0.76"/>
    <x v="3"/>
    <x v="0"/>
    <s v="Journal Import 621353:JV00060010CAV"/>
    <m/>
    <m/>
    <m/>
    <x v="4"/>
    <x v="0"/>
    <x v="0"/>
  </r>
  <r>
    <x v="0"/>
    <x v="0"/>
    <x v="0"/>
    <x v="30"/>
    <s v="83212800"/>
    <x v="0"/>
    <x v="0"/>
    <x v="0"/>
    <x v="0"/>
    <x v="0"/>
    <s v="O- KPL Conroe"/>
    <x v="10"/>
    <s v="Inactive - KPL Conroe"/>
    <x v="35"/>
    <x v="0"/>
    <x v="0"/>
    <x v="4"/>
    <m/>
    <n v="1.39"/>
    <n v="-1.39"/>
    <x v="3"/>
    <x v="0"/>
    <s v="Journal Import 621353:JV00060010CAV"/>
    <m/>
    <m/>
    <m/>
    <x v="4"/>
    <x v="0"/>
    <x v="0"/>
  </r>
  <r>
    <x v="0"/>
    <x v="0"/>
    <x v="0"/>
    <x v="30"/>
    <s v="83212800"/>
    <x v="0"/>
    <x v="0"/>
    <x v="0"/>
    <x v="0"/>
    <x v="0"/>
    <s v="O- KPL Conroe"/>
    <x v="10"/>
    <s v="Inactive - KPL Conroe"/>
    <x v="35"/>
    <x v="0"/>
    <x v="0"/>
    <x v="4"/>
    <m/>
    <n v="1.49"/>
    <n v="-1.49"/>
    <x v="3"/>
    <x v="0"/>
    <s v="Journal Import 621353:JV00060010CAV"/>
    <m/>
    <m/>
    <m/>
    <x v="4"/>
    <x v="0"/>
    <x v="0"/>
  </r>
  <r>
    <x v="0"/>
    <x v="0"/>
    <x v="0"/>
    <x v="30"/>
    <s v="83212800"/>
    <x v="0"/>
    <x v="0"/>
    <x v="0"/>
    <x v="0"/>
    <x v="0"/>
    <s v="O- KPL Conroe"/>
    <x v="10"/>
    <s v="Inactive - KPL Conroe"/>
    <x v="35"/>
    <x v="0"/>
    <x v="0"/>
    <x v="4"/>
    <m/>
    <n v="0.34"/>
    <n v="-0.34"/>
    <x v="4"/>
    <x v="0"/>
    <s v="Journal Import 675482:JV00060010DAR"/>
    <m/>
    <m/>
    <m/>
    <x v="4"/>
    <x v="0"/>
    <x v="0"/>
  </r>
  <r>
    <x v="0"/>
    <x v="0"/>
    <x v="0"/>
    <x v="30"/>
    <s v="83212800"/>
    <x v="0"/>
    <x v="0"/>
    <x v="0"/>
    <x v="0"/>
    <x v="0"/>
    <s v="O- KPL Conroe"/>
    <x v="10"/>
    <s v="Inactive - KPL Conroe"/>
    <x v="35"/>
    <x v="0"/>
    <x v="0"/>
    <x v="4"/>
    <m/>
    <n v="0.75"/>
    <n v="-0.75"/>
    <x v="4"/>
    <x v="0"/>
    <s v="Journal Import 675482:JV00060010DAR"/>
    <m/>
    <m/>
    <m/>
    <x v="4"/>
    <x v="0"/>
    <x v="0"/>
  </r>
  <r>
    <x v="0"/>
    <x v="0"/>
    <x v="0"/>
    <x v="30"/>
    <s v="83212800"/>
    <x v="0"/>
    <x v="0"/>
    <x v="0"/>
    <x v="0"/>
    <x v="0"/>
    <s v="O- KPL Conroe"/>
    <x v="10"/>
    <s v="Inactive - KPL Conroe"/>
    <x v="35"/>
    <x v="0"/>
    <x v="0"/>
    <x v="4"/>
    <m/>
    <n v="1.9"/>
    <n v="-1.9"/>
    <x v="4"/>
    <x v="0"/>
    <s v="Journal Import 675482:JV00060010DAR"/>
    <m/>
    <m/>
    <m/>
    <x v="4"/>
    <x v="0"/>
    <x v="0"/>
  </r>
  <r>
    <x v="0"/>
    <x v="0"/>
    <x v="0"/>
    <x v="30"/>
    <s v="83212800"/>
    <x v="0"/>
    <x v="0"/>
    <x v="0"/>
    <x v="0"/>
    <x v="0"/>
    <s v="O- KPL Conroe"/>
    <x v="10"/>
    <s v="Inactive - KPL Conroe"/>
    <x v="35"/>
    <x v="0"/>
    <x v="0"/>
    <x v="4"/>
    <m/>
    <n v="2.77"/>
    <n v="-2.77"/>
    <x v="4"/>
    <x v="0"/>
    <s v="Journal Import 675482:JV00060010DAR"/>
    <m/>
    <m/>
    <m/>
    <x v="4"/>
    <x v="0"/>
    <x v="0"/>
  </r>
  <r>
    <x v="0"/>
    <x v="0"/>
    <x v="0"/>
    <x v="30"/>
    <s v="83212800"/>
    <x v="0"/>
    <x v="0"/>
    <x v="0"/>
    <x v="0"/>
    <x v="0"/>
    <s v="O- KPL Conroe"/>
    <x v="10"/>
    <s v="Inactive - KPL Conroe"/>
    <x v="35"/>
    <x v="0"/>
    <x v="0"/>
    <x v="4"/>
    <m/>
    <n v="3.66"/>
    <n v="-3.66"/>
    <x v="4"/>
    <x v="0"/>
    <s v="Journal Import 675482:JV00060010DAR"/>
    <m/>
    <m/>
    <m/>
    <x v="4"/>
    <x v="0"/>
    <x v="0"/>
  </r>
  <r>
    <x v="0"/>
    <x v="0"/>
    <x v="0"/>
    <x v="30"/>
    <s v="83212800"/>
    <x v="0"/>
    <x v="0"/>
    <x v="0"/>
    <x v="0"/>
    <x v="0"/>
    <s v="O- KPL Conroe"/>
    <x v="10"/>
    <s v="Inactive - KPL Conroe"/>
    <x v="35"/>
    <x v="0"/>
    <x v="0"/>
    <x v="4"/>
    <m/>
    <n v="0.2"/>
    <n v="-0.2"/>
    <x v="5"/>
    <x v="0"/>
    <s v="Journal Import 710255:JV00060010EAR"/>
    <m/>
    <m/>
    <m/>
    <x v="4"/>
    <x v="0"/>
    <x v="0"/>
  </r>
  <r>
    <x v="0"/>
    <x v="0"/>
    <x v="0"/>
    <x v="30"/>
    <s v="83212800"/>
    <x v="0"/>
    <x v="0"/>
    <x v="0"/>
    <x v="0"/>
    <x v="0"/>
    <s v="O- KPL Conroe"/>
    <x v="10"/>
    <s v="Inactive - KPL Conroe"/>
    <x v="35"/>
    <x v="0"/>
    <x v="0"/>
    <x v="4"/>
    <m/>
    <n v="0.45"/>
    <n v="-0.45"/>
    <x v="5"/>
    <x v="0"/>
    <s v="Journal Import 710255:JV00060010EAR"/>
    <m/>
    <m/>
    <m/>
    <x v="4"/>
    <x v="0"/>
    <x v="0"/>
  </r>
  <r>
    <x v="0"/>
    <x v="0"/>
    <x v="0"/>
    <x v="30"/>
    <s v="83212800"/>
    <x v="0"/>
    <x v="0"/>
    <x v="0"/>
    <x v="0"/>
    <x v="0"/>
    <s v="O- KPL Conroe"/>
    <x v="10"/>
    <s v="Inactive - KPL Conroe"/>
    <x v="35"/>
    <x v="0"/>
    <x v="0"/>
    <x v="4"/>
    <m/>
    <n v="1.1399999999999999"/>
    <n v="-1.1399999999999999"/>
    <x v="5"/>
    <x v="0"/>
    <s v="Journal Import 710255:JV00060010EAR"/>
    <m/>
    <m/>
    <m/>
    <x v="4"/>
    <x v="0"/>
    <x v="0"/>
  </r>
  <r>
    <x v="0"/>
    <x v="0"/>
    <x v="0"/>
    <x v="30"/>
    <s v="83212800"/>
    <x v="0"/>
    <x v="0"/>
    <x v="0"/>
    <x v="0"/>
    <x v="0"/>
    <s v="O- KPL Conroe"/>
    <x v="10"/>
    <s v="Inactive - KPL Conroe"/>
    <x v="35"/>
    <x v="0"/>
    <x v="0"/>
    <x v="4"/>
    <m/>
    <n v="1.67"/>
    <n v="-1.67"/>
    <x v="5"/>
    <x v="0"/>
    <s v="Journal Import 710255:JV00060010EAR"/>
    <m/>
    <m/>
    <m/>
    <x v="4"/>
    <x v="0"/>
    <x v="0"/>
  </r>
  <r>
    <x v="0"/>
    <x v="0"/>
    <x v="0"/>
    <x v="30"/>
    <s v="83212800"/>
    <x v="0"/>
    <x v="0"/>
    <x v="0"/>
    <x v="0"/>
    <x v="0"/>
    <s v="O- KPL Conroe"/>
    <x v="10"/>
    <s v="Inactive - KPL Conroe"/>
    <x v="35"/>
    <x v="0"/>
    <x v="0"/>
    <x v="4"/>
    <m/>
    <n v="2.13"/>
    <n v="-2.13"/>
    <x v="5"/>
    <x v="0"/>
    <s v="Journal Import 710255:JV00060010EAR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7.0000000000000007E-2"/>
    <n v="-7.0000000000000007E-2"/>
    <x v="1"/>
    <x v="0"/>
    <s v="Journal Import 518977:JV00060010AAJ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0.9"/>
    <n v="-0.9"/>
    <x v="1"/>
    <x v="0"/>
    <s v="Journal Import 518977:JV00060010AAJ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9.43"/>
    <n v="-9.43"/>
    <x v="1"/>
    <x v="0"/>
    <s v="Journal Import 518977:JV00060010AAJ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11.92"/>
    <n v="-11.92"/>
    <x v="1"/>
    <x v="0"/>
    <s v="Journal Import 518977:JV00060010AAJ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24.37"/>
    <n v="-24.37"/>
    <x v="1"/>
    <x v="0"/>
    <s v="Journal Import 518977:JV00060010AAJ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63.17"/>
    <n v="-63.17"/>
    <x v="1"/>
    <x v="0"/>
    <s v="Journal Import 518977:JV00060010AAJ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68.930000000000007"/>
    <n v="-68.930000000000007"/>
    <x v="1"/>
    <x v="0"/>
    <s v="Journal Import 518977:JV00060010AAJ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109.03"/>
    <n v="-109.03"/>
    <x v="1"/>
    <x v="0"/>
    <s v="Journal Import 518977:JV00060010AAJ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0.04"/>
    <n v="-0.04"/>
    <x v="1"/>
    <x v="0"/>
    <s v="Journal Import 538327:JV00060010AAW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9.02"/>
    <n v="-9.02"/>
    <x v="1"/>
    <x v="0"/>
    <s v="Journal Import 538327:JV00060010AAW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10.86"/>
    <n v="-10.86"/>
    <x v="1"/>
    <x v="0"/>
    <s v="Journal Import 538327:JV00060010AAW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27.21"/>
    <n v="-27.21"/>
    <x v="1"/>
    <x v="0"/>
    <s v="Journal Import 538327:JV00060010AAW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51.49"/>
    <n v="-51.49"/>
    <x v="1"/>
    <x v="0"/>
    <s v="Journal Import 538327:JV00060010AAW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69.08"/>
    <n v="-69.08"/>
    <x v="1"/>
    <x v="0"/>
    <s v="Journal Import 538327:JV00060010AAW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87.05"/>
    <n v="-87.05"/>
    <x v="1"/>
    <x v="0"/>
    <s v="Journal Import 538327:JV00060010AAW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0.83"/>
    <n v="-0.83"/>
    <x v="2"/>
    <x v="0"/>
    <s v="Journal Import 561663:JV00060010BAJ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1.46"/>
    <n v="-1.46"/>
    <x v="2"/>
    <x v="0"/>
    <s v="Journal Import 561663:JV00060010BAJ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5.35"/>
    <n v="-5.35"/>
    <x v="2"/>
    <x v="0"/>
    <s v="Journal Import 561663:JV00060010BAJ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5.8"/>
    <n v="-5.8"/>
    <x v="2"/>
    <x v="0"/>
    <s v="Journal Import 561663:JV00060010BAJ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7.3"/>
    <n v="-7.3"/>
    <x v="2"/>
    <x v="0"/>
    <s v="Journal Import 561663:JV00060010BAJ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13.25"/>
    <n v="-13.25"/>
    <x v="2"/>
    <x v="0"/>
    <s v="Journal Import 561663:JV00060010BAJ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28.05"/>
    <n v="-28.05"/>
    <x v="2"/>
    <x v="0"/>
    <s v="Journal Import 561663:JV00060010BAJ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32.43"/>
    <n v="-32.43"/>
    <x v="2"/>
    <x v="0"/>
    <s v="Journal Import 561663:JV00060010BAJ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43.27"/>
    <n v="-43.27"/>
    <x v="2"/>
    <x v="0"/>
    <s v="Journal Import 561663:JV00060010BAJ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81.25"/>
    <n v="-81.25"/>
    <x v="2"/>
    <x v="0"/>
    <s v="Journal Import 561663:JV00060010BAJ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2.12"/>
    <n v="-2.12"/>
    <x v="2"/>
    <x v="0"/>
    <s v="Journal Import 578150:JV00060010BAX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3.98"/>
    <n v="-3.98"/>
    <x v="2"/>
    <x v="0"/>
    <s v="Journal Import 578150:JV00060010BAX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6.72"/>
    <n v="-6.72"/>
    <x v="2"/>
    <x v="0"/>
    <s v="Journal Import 578150:JV00060010BAX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8.4600000000000009"/>
    <n v="-8.4600000000000009"/>
    <x v="2"/>
    <x v="0"/>
    <s v="Journal Import 578150:JV00060010BAX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16.05"/>
    <n v="-16.05"/>
    <x v="2"/>
    <x v="0"/>
    <s v="Journal Import 578150:JV00060010BAX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36.229999999999997"/>
    <n v="-36.229999999999997"/>
    <x v="2"/>
    <x v="0"/>
    <s v="Journal Import 578150:JV00060010BAX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39.1"/>
    <n v="-39.1"/>
    <x v="2"/>
    <x v="0"/>
    <s v="Journal Import 578150:JV00060010BAX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42.79"/>
    <n v="-42.79"/>
    <x v="2"/>
    <x v="0"/>
    <s v="Journal Import 578150:JV00060010BAX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56.84"/>
    <n v="-56.84"/>
    <x v="2"/>
    <x v="0"/>
    <s v="Journal Import 578150:JV00060010BAX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101.66"/>
    <n v="-101.66"/>
    <x v="2"/>
    <x v="0"/>
    <s v="Journal Import 578150:JV00060010BAX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-0.01"/>
    <n v="0.01"/>
    <x v="3"/>
    <x v="0"/>
    <s v="Journal Import 599095:JV00060010CAH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0.01"/>
    <n v="-0.01"/>
    <x v="3"/>
    <x v="0"/>
    <s v="Journal Import 599095:JV00060010CAH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0.78"/>
    <n v="-0.78"/>
    <x v="3"/>
    <x v="0"/>
    <s v="Journal Import 599095:JV00060010CAH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1.47"/>
    <n v="-1.47"/>
    <x v="3"/>
    <x v="0"/>
    <s v="Journal Import 599095:JV00060010CAH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5.35"/>
    <n v="-5.35"/>
    <x v="3"/>
    <x v="0"/>
    <s v="Journal Import 599095:JV00060010CAH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7.71"/>
    <n v="-7.71"/>
    <x v="3"/>
    <x v="0"/>
    <s v="Journal Import 599095:JV00060010CAH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11.16"/>
    <n v="-11.16"/>
    <x v="3"/>
    <x v="0"/>
    <s v="Journal Import 599095:JV00060010CAH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13.35"/>
    <n v="-13.35"/>
    <x v="3"/>
    <x v="0"/>
    <s v="Journal Import 599095:JV00060010CAH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30.24"/>
    <n v="-30.24"/>
    <x v="3"/>
    <x v="0"/>
    <s v="Journal Import 599095:JV00060010CAH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54.52"/>
    <n v="-54.52"/>
    <x v="3"/>
    <x v="0"/>
    <s v="Journal Import 599095:JV00060010CAH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71.84"/>
    <n v="-71.84"/>
    <x v="3"/>
    <x v="0"/>
    <s v="Journal Import 599095:JV00060010CAH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106.59"/>
    <n v="-106.59"/>
    <x v="3"/>
    <x v="0"/>
    <s v="Journal Import 599095:JV00060010CAH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8.4"/>
    <n v="-8.4"/>
    <x v="3"/>
    <x v="0"/>
    <s v="Journal Import 621353:JV00060010CAV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12.07"/>
    <n v="-12.07"/>
    <x v="3"/>
    <x v="0"/>
    <s v="Journal Import 621353:JV00060010CAV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28.65"/>
    <n v="-28.65"/>
    <x v="3"/>
    <x v="0"/>
    <s v="Journal Import 621353:JV00060010CAV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60.04"/>
    <n v="-60.04"/>
    <x v="3"/>
    <x v="0"/>
    <s v="Journal Import 621353:JV00060010CAV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74.63"/>
    <n v="-74.63"/>
    <x v="3"/>
    <x v="0"/>
    <s v="Journal Import 621353:JV00060010CAV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99.66"/>
    <n v="-99.66"/>
    <x v="3"/>
    <x v="0"/>
    <s v="Journal Import 621353:JV00060010CAV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7.85"/>
    <n v="-7.85"/>
    <x v="4"/>
    <x v="0"/>
    <s v="Journal Import 653208:JV00060010DAD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11.27"/>
    <n v="-11.27"/>
    <x v="4"/>
    <x v="0"/>
    <s v="Journal Import 653208:JV00060010DAD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23.42"/>
    <n v="-23.42"/>
    <x v="4"/>
    <x v="0"/>
    <s v="Journal Import 653208:JV00060010DAD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56.46"/>
    <n v="-56.46"/>
    <x v="4"/>
    <x v="0"/>
    <s v="Journal Import 653208:JV00060010DAD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70.05"/>
    <n v="-70.05"/>
    <x v="4"/>
    <x v="0"/>
    <s v="Journal Import 653208:JV00060010DAD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74.03"/>
    <n v="-74.03"/>
    <x v="4"/>
    <x v="0"/>
    <s v="Journal Import 653208:JV00060010DAD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7.86"/>
    <n v="-7.86"/>
    <x v="4"/>
    <x v="0"/>
    <s v="Journal Import 675482:JV00060010DAR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11.43"/>
    <n v="-11.43"/>
    <x v="4"/>
    <x v="0"/>
    <s v="Journal Import 675482:JV00060010DAR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27.88"/>
    <n v="-27.88"/>
    <x v="4"/>
    <x v="0"/>
    <s v="Journal Import 675482:JV00060010DAR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51.3"/>
    <n v="-51.3"/>
    <x v="4"/>
    <x v="0"/>
    <s v="Journal Import 675482:JV00060010DAR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63.67"/>
    <n v="-63.67"/>
    <x v="4"/>
    <x v="0"/>
    <s v="Journal Import 675482:JV00060010DAR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71.72"/>
    <n v="-71.72"/>
    <x v="4"/>
    <x v="0"/>
    <s v="Journal Import 675482:JV00060010DAR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5.77"/>
    <n v="-5.77"/>
    <x v="5"/>
    <x v="0"/>
    <s v="Journal Import 695889:JV00060010EAD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8.5500000000000007"/>
    <n v="-8.5500000000000007"/>
    <x v="5"/>
    <x v="0"/>
    <s v="Journal Import 695889:JV00060010EAD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24.66"/>
    <n v="-24.66"/>
    <x v="5"/>
    <x v="0"/>
    <s v="Journal Import 695889:JV00060010EAD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38.33"/>
    <n v="-38.33"/>
    <x v="5"/>
    <x v="0"/>
    <s v="Journal Import 695889:JV00060010EAD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47.88"/>
    <n v="-47.88"/>
    <x v="5"/>
    <x v="0"/>
    <s v="Journal Import 695889:JV00060010EAD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49.44"/>
    <n v="-49.44"/>
    <x v="5"/>
    <x v="0"/>
    <s v="Journal Import 695889:JV00060010EAD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11.66"/>
    <n v="-11.66"/>
    <x v="5"/>
    <x v="0"/>
    <s v="Journal Import 710255:JV00060010EAR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29.69"/>
    <n v="-29.69"/>
    <x v="5"/>
    <x v="0"/>
    <s v="Journal Import 710255:JV00060010EAR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64.48"/>
    <n v="-64.48"/>
    <x v="5"/>
    <x v="0"/>
    <s v="Journal Import 710255:JV00060010EAR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78.7"/>
    <n v="-78.7"/>
    <x v="5"/>
    <x v="0"/>
    <s v="Journal Import 710255:JV00060010EAR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80.45"/>
    <n v="-80.45"/>
    <x v="5"/>
    <x v="0"/>
    <s v="Journal Import 710255:JV00060010EAR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0.01"/>
    <n v="-0.01"/>
    <x v="5"/>
    <x v="0"/>
    <s v="Journal Import 710255:JV00060010EAR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8.6199999999999992"/>
    <n v="-8.6199999999999992"/>
    <x v="5"/>
    <x v="0"/>
    <s v="Journal Import 710255:JV00060010EAR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118.86"/>
    <n v="-118.86"/>
    <x v="6"/>
    <x v="0"/>
    <s v="Journal Import 803522:JV00060010FBD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172.65"/>
    <n v="-172.65"/>
    <x v="6"/>
    <x v="0"/>
    <s v="Journal Import 760055:JV00060FAC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152.06"/>
    <n v="-152.06"/>
    <x v="6"/>
    <x v="0"/>
    <s v="Journal Import 780583:JV00060010FAQ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187.06"/>
    <n v="-187.06"/>
    <x v="7"/>
    <x v="0"/>
    <s v="Journal Import 849706:Journal Import Created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259.76"/>
    <n v="-259.76"/>
    <x v="7"/>
    <x v="0"/>
    <s v="Journal Import 881907:Journal Import Created"/>
    <m/>
    <m/>
    <m/>
    <x v="4"/>
    <x v="0"/>
    <x v="0"/>
  </r>
  <r>
    <x v="0"/>
    <x v="0"/>
    <x v="0"/>
    <x v="8"/>
    <s v="83212800"/>
    <x v="0"/>
    <x v="0"/>
    <x v="0"/>
    <x v="0"/>
    <x v="0"/>
    <s v="O- KPL Corpus Christi Terminal"/>
    <x v="3"/>
    <s v="Inactive - KPL Corpus Christi Terminal"/>
    <x v="35"/>
    <x v="0"/>
    <x v="0"/>
    <x v="4"/>
    <m/>
    <n v="2.83"/>
    <n v="-2.83"/>
    <x v="5"/>
    <x v="0"/>
    <s v="Journal Import 695889:JV00060010EAD"/>
    <m/>
    <m/>
    <m/>
    <x v="4"/>
    <x v="0"/>
    <x v="0"/>
  </r>
  <r>
    <x v="0"/>
    <x v="0"/>
    <x v="0"/>
    <x v="8"/>
    <s v="83212800"/>
    <x v="0"/>
    <x v="0"/>
    <x v="0"/>
    <x v="0"/>
    <x v="0"/>
    <s v="O- KPL Corpus Christi Terminal"/>
    <x v="3"/>
    <s v="Inactive - KPL Corpus Christi Terminal"/>
    <x v="35"/>
    <x v="0"/>
    <x v="0"/>
    <x v="4"/>
    <m/>
    <n v="3.04"/>
    <n v="-3.04"/>
    <x v="5"/>
    <x v="0"/>
    <s v="Journal Import 695889:JV00060010EAD"/>
    <m/>
    <m/>
    <m/>
    <x v="4"/>
    <x v="0"/>
    <x v="0"/>
  </r>
  <r>
    <x v="0"/>
    <x v="0"/>
    <x v="0"/>
    <x v="8"/>
    <s v="83212800"/>
    <x v="0"/>
    <x v="0"/>
    <x v="0"/>
    <x v="0"/>
    <x v="0"/>
    <s v="O- KPL Corpus Christi Terminal"/>
    <x v="3"/>
    <s v="Inactive - KPL Corpus Christi Terminal"/>
    <x v="35"/>
    <x v="0"/>
    <x v="0"/>
    <x v="4"/>
    <m/>
    <n v="10.55"/>
    <n v="-10.55"/>
    <x v="5"/>
    <x v="0"/>
    <s v="Journal Import 695889:JV00060010EAD"/>
    <m/>
    <m/>
    <m/>
    <x v="4"/>
    <x v="0"/>
    <x v="0"/>
  </r>
  <r>
    <x v="0"/>
    <x v="0"/>
    <x v="0"/>
    <x v="8"/>
    <s v="83212800"/>
    <x v="0"/>
    <x v="0"/>
    <x v="0"/>
    <x v="0"/>
    <x v="0"/>
    <s v="O- KPL Corpus Christi Terminal"/>
    <x v="3"/>
    <s v="Inactive - KPL Corpus Christi Terminal"/>
    <x v="35"/>
    <x v="0"/>
    <x v="0"/>
    <x v="4"/>
    <m/>
    <n v="18.96"/>
    <n v="-18.96"/>
    <x v="5"/>
    <x v="0"/>
    <s v="Journal Import 695889:JV00060010EAD"/>
    <m/>
    <m/>
    <m/>
    <x v="4"/>
    <x v="0"/>
    <x v="0"/>
  </r>
  <r>
    <x v="0"/>
    <x v="0"/>
    <x v="0"/>
    <x v="8"/>
    <s v="83212800"/>
    <x v="0"/>
    <x v="0"/>
    <x v="0"/>
    <x v="0"/>
    <x v="0"/>
    <s v="O- KPL Corpus Christi Terminal"/>
    <x v="3"/>
    <s v="Inactive - KPL Corpus Christi Terminal"/>
    <x v="35"/>
    <x v="0"/>
    <x v="0"/>
    <x v="4"/>
    <m/>
    <n v="23.64"/>
    <n v="-23.64"/>
    <x v="5"/>
    <x v="0"/>
    <s v="Journal Import 695889:JV00060010EAD"/>
    <m/>
    <m/>
    <m/>
    <x v="4"/>
    <x v="0"/>
    <x v="0"/>
  </r>
  <r>
    <x v="0"/>
    <x v="0"/>
    <x v="0"/>
    <x v="8"/>
    <s v="83212800"/>
    <x v="0"/>
    <x v="0"/>
    <x v="0"/>
    <x v="0"/>
    <x v="0"/>
    <s v="O- KPL Corpus Christi Terminal"/>
    <x v="3"/>
    <s v="Inactive - KPL Corpus Christi Terminal"/>
    <x v="35"/>
    <x v="0"/>
    <x v="0"/>
    <x v="4"/>
    <m/>
    <n v="30.46"/>
    <n v="-30.46"/>
    <x v="5"/>
    <x v="0"/>
    <s v="Journal Import 695889:JV00060010EAD"/>
    <m/>
    <m/>
    <m/>
    <x v="4"/>
    <x v="0"/>
    <x v="0"/>
  </r>
  <r>
    <x v="0"/>
    <x v="0"/>
    <x v="0"/>
    <x v="8"/>
    <s v="83212800"/>
    <x v="0"/>
    <x v="0"/>
    <x v="0"/>
    <x v="0"/>
    <x v="0"/>
    <s v="O- KPL Corpus Christi Terminal"/>
    <x v="3"/>
    <s v="Inactive - KPL Corpus Christi Terminal"/>
    <x v="35"/>
    <x v="0"/>
    <x v="0"/>
    <x v="4"/>
    <m/>
    <n v="-0.01"/>
    <n v="0.01"/>
    <x v="5"/>
    <x v="0"/>
    <s v="Journal Import 710255:JV00060010EAR"/>
    <m/>
    <m/>
    <m/>
    <x v="4"/>
    <x v="0"/>
    <x v="0"/>
  </r>
  <r>
    <x v="0"/>
    <x v="0"/>
    <x v="0"/>
    <x v="8"/>
    <s v="83212800"/>
    <x v="0"/>
    <x v="0"/>
    <x v="0"/>
    <x v="0"/>
    <x v="0"/>
    <s v="O- KPL Corpus Christi Terminal"/>
    <x v="3"/>
    <s v="Inactive - KPL Corpus Christi Terminal"/>
    <x v="35"/>
    <x v="0"/>
    <x v="0"/>
    <x v="4"/>
    <m/>
    <n v="3.24"/>
    <n v="-3.24"/>
    <x v="5"/>
    <x v="0"/>
    <s v="Journal Import 710255:JV00060010EAR"/>
    <m/>
    <m/>
    <m/>
    <x v="4"/>
    <x v="0"/>
    <x v="0"/>
  </r>
  <r>
    <x v="0"/>
    <x v="0"/>
    <x v="0"/>
    <x v="8"/>
    <s v="83212800"/>
    <x v="0"/>
    <x v="0"/>
    <x v="0"/>
    <x v="0"/>
    <x v="0"/>
    <s v="O- KPL Corpus Christi Terminal"/>
    <x v="3"/>
    <s v="Inactive - KPL Corpus Christi Terminal"/>
    <x v="35"/>
    <x v="0"/>
    <x v="0"/>
    <x v="4"/>
    <m/>
    <n v="3.49"/>
    <n v="-3.49"/>
    <x v="5"/>
    <x v="0"/>
    <s v="Journal Import 710255:JV00060010EAR"/>
    <m/>
    <m/>
    <m/>
    <x v="4"/>
    <x v="0"/>
    <x v="0"/>
  </r>
  <r>
    <x v="0"/>
    <x v="0"/>
    <x v="0"/>
    <x v="8"/>
    <s v="83212800"/>
    <x v="0"/>
    <x v="0"/>
    <x v="0"/>
    <x v="0"/>
    <x v="0"/>
    <s v="O- KPL Corpus Christi Terminal"/>
    <x v="3"/>
    <s v="Inactive - KPL Corpus Christi Terminal"/>
    <x v="35"/>
    <x v="0"/>
    <x v="0"/>
    <x v="4"/>
    <m/>
    <n v="15.82"/>
    <n v="-15.82"/>
    <x v="5"/>
    <x v="0"/>
    <s v="Journal Import 710255:JV00060010EAR"/>
    <m/>
    <m/>
    <m/>
    <x v="4"/>
    <x v="0"/>
    <x v="0"/>
  </r>
  <r>
    <x v="0"/>
    <x v="0"/>
    <x v="0"/>
    <x v="8"/>
    <s v="83212800"/>
    <x v="0"/>
    <x v="0"/>
    <x v="0"/>
    <x v="0"/>
    <x v="0"/>
    <s v="O- KPL Corpus Christi Terminal"/>
    <x v="3"/>
    <s v="Inactive - KPL Corpus Christi Terminal"/>
    <x v="35"/>
    <x v="0"/>
    <x v="0"/>
    <x v="4"/>
    <m/>
    <n v="20.16"/>
    <n v="-20.16"/>
    <x v="5"/>
    <x v="0"/>
    <s v="Journal Import 710255:JV00060010EAR"/>
    <m/>
    <m/>
    <m/>
    <x v="4"/>
    <x v="0"/>
    <x v="0"/>
  </r>
  <r>
    <x v="0"/>
    <x v="0"/>
    <x v="0"/>
    <x v="8"/>
    <s v="83212800"/>
    <x v="0"/>
    <x v="0"/>
    <x v="0"/>
    <x v="0"/>
    <x v="0"/>
    <s v="O- KPL Corpus Christi Terminal"/>
    <x v="3"/>
    <s v="Inactive - KPL Corpus Christi Terminal"/>
    <x v="35"/>
    <x v="0"/>
    <x v="0"/>
    <x v="4"/>
    <m/>
    <n v="25.08"/>
    <n v="-25.08"/>
    <x v="5"/>
    <x v="0"/>
    <s v="Journal Import 710255:JV00060010EAR"/>
    <m/>
    <m/>
    <m/>
    <x v="4"/>
    <x v="0"/>
    <x v="0"/>
  </r>
  <r>
    <x v="0"/>
    <x v="0"/>
    <x v="0"/>
    <x v="8"/>
    <s v="83212800"/>
    <x v="0"/>
    <x v="0"/>
    <x v="0"/>
    <x v="0"/>
    <x v="0"/>
    <s v="O- KPL Corpus Christi Terminal"/>
    <x v="3"/>
    <s v="Inactive - KPL Corpus Christi Terminal"/>
    <x v="35"/>
    <x v="0"/>
    <x v="0"/>
    <x v="4"/>
    <m/>
    <n v="34.81"/>
    <n v="-34.81"/>
    <x v="5"/>
    <x v="0"/>
    <s v="Journal Import 710255:JV00060010EAR"/>
    <m/>
    <m/>
    <m/>
    <x v="4"/>
    <x v="0"/>
    <x v="0"/>
  </r>
  <r>
    <x v="0"/>
    <x v="0"/>
    <x v="0"/>
    <x v="8"/>
    <s v="83212800"/>
    <x v="0"/>
    <x v="0"/>
    <x v="0"/>
    <x v="0"/>
    <x v="0"/>
    <s v="O- KPL Corpus Christi Terminal"/>
    <x v="3"/>
    <s v="Inactive - KPL Corpus Christi Terminal"/>
    <x v="35"/>
    <x v="0"/>
    <x v="0"/>
    <x v="4"/>
    <m/>
    <n v="147.88"/>
    <n v="-147.88"/>
    <x v="6"/>
    <x v="0"/>
    <s v="Journal Import 803522:JV00060010FBD"/>
    <m/>
    <m/>
    <m/>
    <x v="4"/>
    <x v="0"/>
    <x v="0"/>
  </r>
  <r>
    <x v="0"/>
    <x v="0"/>
    <x v="0"/>
    <x v="8"/>
    <s v="83212800"/>
    <x v="0"/>
    <x v="0"/>
    <x v="0"/>
    <x v="0"/>
    <x v="0"/>
    <s v="O- KPL Corpus Christi Terminal"/>
    <x v="3"/>
    <s v="Inactive - KPL Corpus Christi Terminal"/>
    <x v="35"/>
    <x v="0"/>
    <x v="0"/>
    <x v="4"/>
    <m/>
    <n v="379.66"/>
    <n v="-379.66"/>
    <x v="6"/>
    <x v="0"/>
    <s v="Journal Import 760055:JV00060FAC"/>
    <m/>
    <m/>
    <m/>
    <x v="4"/>
    <x v="0"/>
    <x v="0"/>
  </r>
  <r>
    <x v="0"/>
    <x v="0"/>
    <x v="0"/>
    <x v="8"/>
    <s v="83212800"/>
    <x v="0"/>
    <x v="0"/>
    <x v="0"/>
    <x v="0"/>
    <x v="0"/>
    <s v="O- KPL Corpus Christi Terminal"/>
    <x v="3"/>
    <s v="Inactive - KPL Corpus Christi Terminal"/>
    <x v="35"/>
    <x v="0"/>
    <x v="0"/>
    <x v="4"/>
    <m/>
    <n v="269.93"/>
    <n v="-269.93"/>
    <x v="6"/>
    <x v="0"/>
    <s v="Journal Import 780583:JV00060010FAQ"/>
    <m/>
    <m/>
    <m/>
    <x v="4"/>
    <x v="0"/>
    <x v="0"/>
  </r>
  <r>
    <x v="0"/>
    <x v="0"/>
    <x v="0"/>
    <x v="8"/>
    <s v="83212800"/>
    <x v="0"/>
    <x v="0"/>
    <x v="0"/>
    <x v="0"/>
    <x v="0"/>
    <s v="O- KPL Corpus Christi Terminal"/>
    <x v="3"/>
    <s v="Inactive - KPL Corpus Christi Terminal"/>
    <x v="35"/>
    <x v="0"/>
    <x v="0"/>
    <x v="4"/>
    <m/>
    <n v="49.69"/>
    <n v="-49.69"/>
    <x v="7"/>
    <x v="0"/>
    <s v="Journal Import 849706:Journal Import Created"/>
    <m/>
    <m/>
    <m/>
    <x v="4"/>
    <x v="0"/>
    <x v="0"/>
  </r>
  <r>
    <x v="0"/>
    <x v="0"/>
    <x v="0"/>
    <x v="8"/>
    <s v="83212800"/>
    <x v="0"/>
    <x v="0"/>
    <x v="0"/>
    <x v="0"/>
    <x v="0"/>
    <s v="O- KPL Corpus Christi Terminal"/>
    <x v="3"/>
    <s v="Inactive - KPL Corpus Christi Terminal"/>
    <x v="35"/>
    <x v="0"/>
    <x v="0"/>
    <x v="4"/>
    <m/>
    <n v="45.06"/>
    <n v="-45.06"/>
    <x v="7"/>
    <x v="0"/>
    <s v="Journal Import 881907:Journal Import Created"/>
    <m/>
    <m/>
    <m/>
    <x v="4"/>
    <x v="0"/>
    <x v="0"/>
  </r>
  <r>
    <x v="0"/>
    <x v="0"/>
    <x v="0"/>
    <x v="35"/>
    <s v="83212800"/>
    <x v="0"/>
    <x v="0"/>
    <x v="0"/>
    <x v="0"/>
    <x v="0"/>
    <s v="O- KPL Hearne Station"/>
    <x v="6"/>
    <s v="Caldwell Area"/>
    <x v="35"/>
    <x v="0"/>
    <x v="0"/>
    <x v="4"/>
    <m/>
    <n v="15.47"/>
    <n v="-15.47"/>
    <x v="7"/>
    <x v="0"/>
    <s v="Journal Import 881907:Journal Import Created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1.22"/>
    <n v="-1.22"/>
    <x v="1"/>
    <x v="0"/>
    <s v="Journal Import 518977:JV00060010AAJ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1.53"/>
    <n v="-1.53"/>
    <x v="1"/>
    <x v="0"/>
    <s v="Journal Import 518977:JV00060010AAJ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6.33"/>
    <n v="-6.33"/>
    <x v="1"/>
    <x v="0"/>
    <s v="Journal Import 518977:JV00060010AAJ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7.81"/>
    <n v="-7.81"/>
    <x v="1"/>
    <x v="0"/>
    <s v="Journal Import 518977:JV00060010AAJ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13.12"/>
    <n v="-13.12"/>
    <x v="1"/>
    <x v="0"/>
    <s v="Journal Import 518977:JV00060010AAJ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13.15"/>
    <n v="-13.15"/>
    <x v="1"/>
    <x v="0"/>
    <s v="Journal Import 518977:JV00060010AAJ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7.0000000000000007E-2"/>
    <n v="-7.0000000000000007E-2"/>
    <x v="1"/>
    <x v="0"/>
    <s v="Journal Import 538327:JV00060010AAW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0.9"/>
    <n v="-0.9"/>
    <x v="1"/>
    <x v="0"/>
    <s v="Journal Import 538327:JV00060010AAW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2.29"/>
    <n v="-2.29"/>
    <x v="1"/>
    <x v="0"/>
    <s v="Journal Import 538327:JV00060010AAW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2.39"/>
    <n v="-2.39"/>
    <x v="1"/>
    <x v="0"/>
    <s v="Journal Import 538327:JV00060010AAW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13.19"/>
    <n v="-13.19"/>
    <x v="1"/>
    <x v="0"/>
    <s v="Journal Import 538327:JV00060010AAW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14.71"/>
    <n v="-14.71"/>
    <x v="1"/>
    <x v="0"/>
    <s v="Journal Import 538327:JV00060010AAW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23.8"/>
    <n v="-23.8"/>
    <x v="1"/>
    <x v="0"/>
    <s v="Journal Import 538327:JV00060010AAW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25.92"/>
    <n v="-25.92"/>
    <x v="1"/>
    <x v="0"/>
    <s v="Journal Import 538327:JV00060010AAW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3.64"/>
    <n v="-3.64"/>
    <x v="2"/>
    <x v="0"/>
    <s v="Journal Import 561663:JV00060010BAJ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3.96"/>
    <n v="-3.96"/>
    <x v="2"/>
    <x v="0"/>
    <s v="Journal Import 561663:JV00060010BAJ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15.24"/>
    <n v="-15.24"/>
    <x v="2"/>
    <x v="0"/>
    <s v="Journal Import 561663:JV00060010BAJ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27.69"/>
    <n v="-27.69"/>
    <x v="2"/>
    <x v="0"/>
    <s v="Journal Import 561663:JV00060010BAJ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40.130000000000003"/>
    <n v="-40.130000000000003"/>
    <x v="2"/>
    <x v="0"/>
    <s v="Journal Import 561663:JV00060010BAJ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55.22"/>
    <n v="-55.22"/>
    <x v="2"/>
    <x v="0"/>
    <s v="Journal Import 561663:JV00060010BAJ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0.22"/>
    <n v="-0.22"/>
    <x v="2"/>
    <x v="0"/>
    <s v="Journal Import 578150:JV00060010BAX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2.95"/>
    <n v="-2.95"/>
    <x v="2"/>
    <x v="0"/>
    <s v="Journal Import 578150:JV00060010BAX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3.15"/>
    <n v="-3.15"/>
    <x v="2"/>
    <x v="0"/>
    <s v="Journal Import 578150:JV00060010BAX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3.15"/>
    <n v="-3.15"/>
    <x v="2"/>
    <x v="0"/>
    <s v="Journal Import 578150:JV00060010BAX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20.94"/>
    <n v="-20.94"/>
    <x v="2"/>
    <x v="0"/>
    <s v="Journal Import 578150:JV00060010BAX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21.63"/>
    <n v="-21.63"/>
    <x v="2"/>
    <x v="0"/>
    <s v="Journal Import 578150:JV00060010BAX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31.07"/>
    <n v="-31.07"/>
    <x v="2"/>
    <x v="0"/>
    <s v="Journal Import 578150:JV00060010BAX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44.61"/>
    <n v="-44.61"/>
    <x v="2"/>
    <x v="0"/>
    <s v="Journal Import 578150:JV00060010BAX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0.81"/>
    <n v="-0.81"/>
    <x v="3"/>
    <x v="0"/>
    <s v="Journal Import 599095:JV00060010CAH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1.03"/>
    <n v="-1.03"/>
    <x v="3"/>
    <x v="0"/>
    <s v="Journal Import 599095:JV00060010CAH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5.08"/>
    <n v="-5.08"/>
    <x v="3"/>
    <x v="0"/>
    <s v="Journal Import 599095:JV00060010CAH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6.01"/>
    <n v="-6.01"/>
    <x v="3"/>
    <x v="0"/>
    <s v="Journal Import 599095:JV00060010CAH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10.210000000000001"/>
    <n v="-10.210000000000001"/>
    <x v="3"/>
    <x v="0"/>
    <s v="Journal Import 599095:JV00060010CAH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10.38"/>
    <n v="-10.38"/>
    <x v="3"/>
    <x v="0"/>
    <s v="Journal Import 599095:JV00060010CAH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0.73"/>
    <n v="-0.73"/>
    <x v="3"/>
    <x v="0"/>
    <s v="Journal Import 621353:JV00060010CAV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0.93"/>
    <n v="-0.93"/>
    <x v="3"/>
    <x v="0"/>
    <s v="Journal Import 621353:JV00060010CAV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4.3499999999999996"/>
    <n v="-4.3499999999999996"/>
    <x v="3"/>
    <x v="0"/>
    <s v="Journal Import 621353:JV00060010CAV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5.15"/>
    <n v="-5.15"/>
    <x v="3"/>
    <x v="0"/>
    <s v="Journal Import 621353:JV00060010CAV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7.88"/>
    <n v="-7.88"/>
    <x v="3"/>
    <x v="0"/>
    <s v="Journal Import 621353:JV00060010CAV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9.4499999999999993"/>
    <n v="-9.4499999999999993"/>
    <x v="3"/>
    <x v="0"/>
    <s v="Journal Import 621353:JV00060010CAV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0.89"/>
    <n v="-0.89"/>
    <x v="4"/>
    <x v="0"/>
    <s v="Journal Import 675482:JV00060010DAR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1.1399999999999999"/>
    <n v="-1.1399999999999999"/>
    <x v="4"/>
    <x v="0"/>
    <s v="Journal Import 675482:JV00060010DAR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5.08"/>
    <n v="-5.08"/>
    <x v="4"/>
    <x v="0"/>
    <s v="Journal Import 675482:JV00060010DAR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6.01"/>
    <n v="-6.01"/>
    <x v="4"/>
    <x v="0"/>
    <s v="Journal Import 675482:JV00060010DAR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7.18"/>
    <n v="-7.18"/>
    <x v="4"/>
    <x v="0"/>
    <s v="Journal Import 675482:JV00060010DAR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11.49"/>
    <n v="-11.49"/>
    <x v="4"/>
    <x v="0"/>
    <s v="Journal Import 675482:JV00060010DAR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0.82"/>
    <n v="-0.82"/>
    <x v="5"/>
    <x v="0"/>
    <s v="Journal Import 710255:JV00060010EAR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1.05"/>
    <n v="-1.05"/>
    <x v="5"/>
    <x v="0"/>
    <s v="Journal Import 710255:JV00060010EAR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5.08"/>
    <n v="-5.08"/>
    <x v="5"/>
    <x v="0"/>
    <s v="Journal Import 710255:JV00060010EAR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6.01"/>
    <n v="-6.01"/>
    <x v="5"/>
    <x v="0"/>
    <s v="Journal Import 710255:JV00060010EAR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7.22"/>
    <n v="-7.22"/>
    <x v="5"/>
    <x v="0"/>
    <s v="Journal Import 710255:JV00060010EAR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10.65"/>
    <n v="-10.65"/>
    <x v="5"/>
    <x v="0"/>
    <s v="Journal Import 710255:JV00060010EAR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16.760000000000002"/>
    <n v="-16.760000000000002"/>
    <x v="6"/>
    <x v="0"/>
    <s v="Journal Import 803522:JV00060010FBD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132.16999999999999"/>
    <n v="-132.16999999999999"/>
    <x v="6"/>
    <x v="0"/>
    <s v="Journal Import 760055:JV00060FAC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116.48"/>
    <n v="-116.48"/>
    <x v="7"/>
    <x v="0"/>
    <s v="Journal Import 849706:Journal Import Created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43.32"/>
    <n v="-43.32"/>
    <x v="7"/>
    <x v="0"/>
    <s v="Journal Import 881907:Journal Import Created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0.01"/>
    <n v="-0.01"/>
    <x v="1"/>
    <x v="0"/>
    <s v="Journal Import 518977:JV00060010AAJ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1.78"/>
    <n v="-1.78"/>
    <x v="1"/>
    <x v="0"/>
    <s v="Journal Import 518977:JV00060010AAJ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2.14"/>
    <n v="-2.14"/>
    <x v="1"/>
    <x v="0"/>
    <s v="Journal Import 518977:JV00060010AAJ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9.2899999999999991"/>
    <n v="-9.2899999999999991"/>
    <x v="1"/>
    <x v="0"/>
    <s v="Journal Import 518977:JV00060010AAJ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11.47"/>
    <n v="-11.47"/>
    <x v="1"/>
    <x v="0"/>
    <s v="Journal Import 518977:JV00060010AAJ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19.329999999999998"/>
    <n v="-19.329999999999998"/>
    <x v="1"/>
    <x v="0"/>
    <s v="Journal Import 518977:JV00060010AAJ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21.6"/>
    <n v="-21.6"/>
    <x v="1"/>
    <x v="0"/>
    <s v="Journal Import 518977:JV00060010AAJ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2.31"/>
    <n v="-2.31"/>
    <x v="1"/>
    <x v="0"/>
    <s v="Journal Import 519512:JV00060002AAK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2.56"/>
    <n v="-2.56"/>
    <x v="1"/>
    <x v="0"/>
    <s v="Journal Import 519512:JV00060002AAK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8.36"/>
    <n v="-8.36"/>
    <x v="1"/>
    <x v="0"/>
    <s v="Journal Import 519512:JV00060002AAK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10.16"/>
    <n v="-10.16"/>
    <x v="1"/>
    <x v="0"/>
    <s v="Journal Import 519512:JV00060002AAK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21.15"/>
    <n v="-21.15"/>
    <x v="1"/>
    <x v="0"/>
    <s v="Journal Import 519512:JV00060002AAK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21.6"/>
    <n v="-21.6"/>
    <x v="1"/>
    <x v="0"/>
    <s v="Journal Import 519512:JV00060002AAK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-0.01"/>
    <n v="0.01"/>
    <x v="1"/>
    <x v="0"/>
    <s v="Journal Import 538327:JV00060010AAW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0.01"/>
    <n v="-0.01"/>
    <x v="1"/>
    <x v="0"/>
    <s v="Journal Import 538327:JV00060010AAW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1.55"/>
    <n v="-1.55"/>
    <x v="1"/>
    <x v="0"/>
    <s v="Journal Import 538327:JV00060010AAW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1.82"/>
    <n v="-1.82"/>
    <x v="1"/>
    <x v="0"/>
    <s v="Journal Import 538327:JV00060010AAW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2.2400000000000002"/>
    <n v="-2.2400000000000002"/>
    <x v="1"/>
    <x v="0"/>
    <s v="Journal Import 538327:JV00060010AAW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2.31"/>
    <n v="-2.31"/>
    <x v="1"/>
    <x v="0"/>
    <s v="Journal Import 538327:JV00060002ABA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2.56"/>
    <n v="-2.56"/>
    <x v="1"/>
    <x v="0"/>
    <s v="Journal Import 538327:JV00060002ABA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8.36"/>
    <n v="-8.36"/>
    <x v="1"/>
    <x v="0"/>
    <s v="Journal Import 538327:JV00060002ABA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9.66"/>
    <n v="-9.66"/>
    <x v="1"/>
    <x v="0"/>
    <s v="Journal Import 538327:JV00060010AAW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10.6"/>
    <n v="-10.6"/>
    <x v="1"/>
    <x v="0"/>
    <s v="Journal Import 538327:JV00060002ABA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18.46"/>
    <n v="-18.46"/>
    <x v="1"/>
    <x v="0"/>
    <s v="Journal Import 538327:JV00060010AAW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18.899999999999999"/>
    <n v="-18.899999999999999"/>
    <x v="1"/>
    <x v="0"/>
    <s v="Journal Import 538327:JV00060010AAW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21.14"/>
    <n v="-21.14"/>
    <x v="1"/>
    <x v="0"/>
    <s v="Journal Import 538327:JV00060002ABA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21.6"/>
    <n v="-21.6"/>
    <x v="1"/>
    <x v="0"/>
    <s v="Journal Import 538327:JV00060002ABA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78.13"/>
    <n v="-78.13"/>
    <x v="1"/>
    <x v="0"/>
    <s v="Journal Import 538327:JV00060010AAW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127.82"/>
    <n v="-127.82"/>
    <x v="1"/>
    <x v="0"/>
    <s v="Journal Import 538327:JV00060010AAW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182.89"/>
    <n v="-182.89"/>
    <x v="1"/>
    <x v="0"/>
    <s v="Journal Import 538327:JV00060010AAW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237.78"/>
    <n v="-237.78"/>
    <x v="1"/>
    <x v="0"/>
    <s v="Journal Import 538327:JV00060010AAW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-0.04"/>
    <n v="0.04"/>
    <x v="2"/>
    <x v="0"/>
    <s v="Journal Import 561663:JV00060010BAJ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0.98"/>
    <n v="-0.98"/>
    <x v="2"/>
    <x v="0"/>
    <s v="Journal Import 561663:JV00060010BAJ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1.4"/>
    <n v="-1.4"/>
    <x v="2"/>
    <x v="0"/>
    <s v="Journal Import 561663:JV00060010BAJ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1.63"/>
    <n v="-1.63"/>
    <x v="2"/>
    <x v="0"/>
    <s v="Journal Import 561663:JV00060010BAJ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8.2200000000000006"/>
    <n v="-8.2200000000000006"/>
    <x v="2"/>
    <x v="0"/>
    <s v="Journal Import 561663:JV00060010BAJ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8.7799999999999994"/>
    <n v="-8.7799999999999994"/>
    <x v="2"/>
    <x v="0"/>
    <s v="Journal Import 561663:JV00060010BAJ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16.54"/>
    <n v="-16.54"/>
    <x v="2"/>
    <x v="0"/>
    <s v="Journal Import 561663:JV00060010BAJ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42.4"/>
    <n v="-42.4"/>
    <x v="2"/>
    <x v="0"/>
    <s v="Journal Import 561663:JV00060010BAJ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58.48"/>
    <n v="-58.48"/>
    <x v="2"/>
    <x v="0"/>
    <s v="Journal Import 561663:JV00060010BAJ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79.569999999999993"/>
    <n v="-79.569999999999993"/>
    <x v="2"/>
    <x v="0"/>
    <s v="Journal Import 561663:JV00060010BAJ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144.41"/>
    <n v="-144.41"/>
    <x v="2"/>
    <x v="0"/>
    <s v="Journal Import 561663:JV00060010BAJ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2.31"/>
    <n v="-2.31"/>
    <x v="2"/>
    <x v="0"/>
    <s v="Journal Import 563787:JV00060002BAN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2.4"/>
    <n v="-2.4"/>
    <x v="2"/>
    <x v="0"/>
    <s v="Journal Import 563787:JV00060002BAN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8.36"/>
    <n v="-8.36"/>
    <x v="2"/>
    <x v="0"/>
    <s v="Journal Import 563787:JV00060002BAN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10.6"/>
    <n v="-10.6"/>
    <x v="2"/>
    <x v="0"/>
    <s v="Journal Import 563787:JV00060002BAN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21.6"/>
    <n v="-21.6"/>
    <x v="2"/>
    <x v="0"/>
    <s v="Journal Import 563787:JV00060002BAN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26.4"/>
    <n v="-26.4"/>
    <x v="2"/>
    <x v="0"/>
    <s v="Journal Import 563787:JV00060002BAN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-0.01"/>
    <n v="0.01"/>
    <x v="2"/>
    <x v="0"/>
    <s v="Journal Import 578150:JV00060010BAX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2.17"/>
    <n v="-2.17"/>
    <x v="2"/>
    <x v="0"/>
    <s v="Journal Import 578150:JV00060010BAX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6.44"/>
    <n v="-6.44"/>
    <x v="2"/>
    <x v="0"/>
    <s v="Journal Import 578150:JV00060010BAX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8.02"/>
    <n v="-8.02"/>
    <x v="2"/>
    <x v="0"/>
    <s v="Journal Import 578150:JV00060010BAX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18.260000000000002"/>
    <n v="-18.260000000000002"/>
    <x v="2"/>
    <x v="0"/>
    <s v="Journal Import 578150:JV00060010BAX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45.87"/>
    <n v="-45.87"/>
    <x v="2"/>
    <x v="0"/>
    <s v="Journal Import 578150:JV00060010BAX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76.97"/>
    <n v="-76.97"/>
    <x v="2"/>
    <x v="0"/>
    <s v="Journal Import 578150:JV00060010BAX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81.150000000000006"/>
    <n v="-81.150000000000006"/>
    <x v="2"/>
    <x v="0"/>
    <s v="Journal Import 578150:JV00060010BAX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121.36"/>
    <n v="-121.36"/>
    <x v="2"/>
    <x v="0"/>
    <s v="Journal Import 578150:JV00060010BAX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176.68"/>
    <n v="-176.68"/>
    <x v="2"/>
    <x v="0"/>
    <s v="Journal Import 578150:JV00060010BAX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292.01"/>
    <n v="-292.01"/>
    <x v="2"/>
    <x v="0"/>
    <s v="Journal Import 578150:JV00060010BAX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2.31"/>
    <n v="-2.31"/>
    <x v="2"/>
    <x v="0"/>
    <s v="Journal Import 582232:JV00060002BBB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2.4"/>
    <n v="-2.4"/>
    <x v="2"/>
    <x v="0"/>
    <s v="Journal Import 582232:JV00060002BBB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8.36"/>
    <n v="-8.36"/>
    <x v="2"/>
    <x v="0"/>
    <s v="Journal Import 582232:JV00060002BBB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10.6"/>
    <n v="-10.6"/>
    <x v="2"/>
    <x v="0"/>
    <s v="Journal Import 582232:JV00060002BBB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21.6"/>
    <n v="-21.6"/>
    <x v="2"/>
    <x v="0"/>
    <s v="Journal Import 582232:JV00060002BBB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21.98"/>
    <n v="-21.98"/>
    <x v="2"/>
    <x v="0"/>
    <s v="Journal Import 582232:JV00060002BBB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-0.05"/>
    <n v="0.05"/>
    <x v="3"/>
    <x v="0"/>
    <s v="Journal Import 599095:JV00060010CAH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1.68"/>
    <n v="-1.68"/>
    <x v="3"/>
    <x v="0"/>
    <s v="Journal Import 599095:JV00060010CAH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2.09"/>
    <n v="-2.09"/>
    <x v="3"/>
    <x v="0"/>
    <s v="Journal Import 599095:JV00060010CAH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11.14"/>
    <n v="-11.14"/>
    <x v="3"/>
    <x v="0"/>
    <s v="Journal Import 599095:JV00060010CAH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19.75"/>
    <n v="-19.75"/>
    <x v="3"/>
    <x v="0"/>
    <s v="Journal Import 599095:JV00060010CAH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21.18"/>
    <n v="-21.18"/>
    <x v="3"/>
    <x v="0"/>
    <s v="Journal Import 599095:JV00060010CAH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1.6"/>
    <n v="-1.6"/>
    <x v="3"/>
    <x v="0"/>
    <s v="Journal Import 621353:JV00060010CAV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2.0499999999999998"/>
    <n v="-2.0499999999999998"/>
    <x v="3"/>
    <x v="0"/>
    <s v="Journal Import 621353:JV00060010CAV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8.89"/>
    <n v="-8.89"/>
    <x v="3"/>
    <x v="0"/>
    <s v="Journal Import 621353:JV00060010CAV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10.52"/>
    <n v="-10.52"/>
    <x v="3"/>
    <x v="0"/>
    <s v="Journal Import 621353:JV00060010CAV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17.21"/>
    <n v="-17.21"/>
    <x v="3"/>
    <x v="0"/>
    <s v="Journal Import 621353:JV00060010CAV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20.54"/>
    <n v="-20.54"/>
    <x v="3"/>
    <x v="0"/>
    <s v="Journal Import 621353:JV00060010CAV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2.5499999999999998"/>
    <n v="-2.5499999999999998"/>
    <x v="4"/>
    <x v="0"/>
    <s v="Journal Import 653208:JV00060010DAD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3.18"/>
    <n v="-3.18"/>
    <x v="4"/>
    <x v="0"/>
    <s v="Journal Import 653208:JV00060010DAD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15.05"/>
    <n v="-15.05"/>
    <x v="4"/>
    <x v="0"/>
    <s v="Journal Import 653208:JV00060010DAD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17.82"/>
    <n v="-17.82"/>
    <x v="4"/>
    <x v="0"/>
    <s v="Journal Import 653208:JV00060010DAD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22.24"/>
    <n v="-22.24"/>
    <x v="4"/>
    <x v="0"/>
    <s v="Journal Import 653208:JV00060010DAD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32.18"/>
    <n v="-32.18"/>
    <x v="4"/>
    <x v="0"/>
    <s v="Journal Import 653208:JV00060010DAD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0.38"/>
    <n v="-0.38"/>
    <x v="4"/>
    <x v="0"/>
    <s v="Journal Import 675482:JV00060010DAR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2.1"/>
    <n v="-2.1"/>
    <x v="4"/>
    <x v="0"/>
    <s v="Journal Import 675482:JV00060010DAR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2.63"/>
    <n v="-2.63"/>
    <x v="4"/>
    <x v="0"/>
    <s v="Journal Import 675482:JV00060010DAR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5.4"/>
    <n v="-5.4"/>
    <x v="4"/>
    <x v="0"/>
    <s v="Journal Import 675482:JV00060010DAR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13.07"/>
    <n v="-13.07"/>
    <x v="4"/>
    <x v="0"/>
    <s v="Journal Import 675482:JV00060010DAR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15.61"/>
    <n v="-15.61"/>
    <x v="4"/>
    <x v="0"/>
    <s v="Journal Import 675482:JV00060010DAR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23.01"/>
    <n v="-23.01"/>
    <x v="4"/>
    <x v="0"/>
    <s v="Journal Import 675482:JV00060010DAR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26.61"/>
    <n v="-26.61"/>
    <x v="4"/>
    <x v="0"/>
    <s v="Journal Import 675482:JV00060010DAR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2.88"/>
    <n v="-2.88"/>
    <x v="5"/>
    <x v="0"/>
    <s v="Journal Import 695889:JV00060010EAD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3.91"/>
    <n v="-3.91"/>
    <x v="5"/>
    <x v="0"/>
    <s v="Journal Import 695889:JV00060010EAD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15.8"/>
    <n v="-15.8"/>
    <x v="5"/>
    <x v="0"/>
    <s v="Journal Import 695889:JV00060010EAD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21.28"/>
    <n v="-21.28"/>
    <x v="5"/>
    <x v="0"/>
    <s v="Journal Import 695889:JV00060010EAD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26.52"/>
    <n v="-26.52"/>
    <x v="5"/>
    <x v="0"/>
    <s v="Journal Import 695889:JV00060010EAD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38.61"/>
    <n v="-38.61"/>
    <x v="5"/>
    <x v="0"/>
    <s v="Journal Import 695889:JV00060010EAD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3.28"/>
    <n v="-3.28"/>
    <x v="5"/>
    <x v="0"/>
    <s v="Journal Import 710255:JV00060010EAR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4.24"/>
    <n v="-4.24"/>
    <x v="5"/>
    <x v="0"/>
    <s v="Journal Import 710255:JV00060010EAR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12.62"/>
    <n v="-12.62"/>
    <x v="5"/>
    <x v="0"/>
    <s v="Journal Import 710255:JV00060010EAR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22.07"/>
    <n v="-22.07"/>
    <x v="5"/>
    <x v="0"/>
    <s v="Journal Import 710255:JV00060010EAR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27.24"/>
    <n v="-27.24"/>
    <x v="5"/>
    <x v="0"/>
    <s v="Journal Import 710255:JV00060010EAR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42.47"/>
    <n v="-42.47"/>
    <x v="5"/>
    <x v="0"/>
    <s v="Journal Import 710255:JV00060010EAR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33.6"/>
    <n v="-33.6"/>
    <x v="6"/>
    <x v="0"/>
    <s v="Journal Import 803522:JV00060010FBD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54.98"/>
    <n v="-54.98"/>
    <x v="6"/>
    <x v="0"/>
    <s v="Journal Import 760055:JV00060FAC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47.95"/>
    <n v="-47.95"/>
    <x v="6"/>
    <x v="0"/>
    <s v="Journal Import 780583:JV00060010FAQ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92.29"/>
    <n v="-92.29"/>
    <x v="7"/>
    <x v="0"/>
    <s v="Journal Import 849706:Journal Import Created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52.33"/>
    <n v="-52.33"/>
    <x v="7"/>
    <x v="0"/>
    <s v="Journal Import 881907:Journal Import Created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1.72"/>
    <n v="-1.72"/>
    <x v="1"/>
    <x v="0"/>
    <s v="Journal Import 518977:JV00060010AAJ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2.13"/>
    <n v="-2.13"/>
    <x v="1"/>
    <x v="0"/>
    <s v="Journal Import 518977:JV00060010AAJ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5.37"/>
    <n v="-5.37"/>
    <x v="1"/>
    <x v="0"/>
    <s v="Journal Import 518977:JV00060010AAJ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11.59"/>
    <n v="-11.59"/>
    <x v="1"/>
    <x v="0"/>
    <s v="Journal Import 518977:JV00060010AAJ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19.72"/>
    <n v="-19.72"/>
    <x v="1"/>
    <x v="0"/>
    <s v="Journal Import 518977:JV00060010AAJ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21.6"/>
    <n v="-21.6"/>
    <x v="1"/>
    <x v="0"/>
    <s v="Journal Import 518977:JV00060010AAJ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0.01"/>
    <n v="-0.01"/>
    <x v="1"/>
    <x v="0"/>
    <s v="Journal Import 538327:JV00060010AAW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1.17"/>
    <n v="-1.17"/>
    <x v="1"/>
    <x v="0"/>
    <s v="Journal Import 538327:JV00060010AAW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1.43"/>
    <n v="-1.43"/>
    <x v="1"/>
    <x v="0"/>
    <s v="Journal Import 538327:JV00060010AAW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6.19"/>
    <n v="-6.19"/>
    <x v="1"/>
    <x v="0"/>
    <s v="Journal Import 538327:JV00060010AAW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7.33"/>
    <n v="-7.33"/>
    <x v="1"/>
    <x v="0"/>
    <s v="Journal Import 538327:JV00060010AAW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12.3"/>
    <n v="-12.3"/>
    <x v="1"/>
    <x v="0"/>
    <s v="Journal Import 538327:JV00060010AAW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14.16"/>
    <n v="-14.16"/>
    <x v="1"/>
    <x v="0"/>
    <s v="Journal Import 538327:JV00060010AAW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1.95"/>
    <n v="-1.95"/>
    <x v="2"/>
    <x v="0"/>
    <s v="Journal Import 561663:JV00060010BAJ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2.38"/>
    <n v="-2.38"/>
    <x v="2"/>
    <x v="0"/>
    <s v="Journal Import 561663:JV00060010BAJ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10.46"/>
    <n v="-10.46"/>
    <x v="2"/>
    <x v="0"/>
    <s v="Journal Import 561663:JV00060010BAJ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12.38"/>
    <n v="-12.38"/>
    <x v="2"/>
    <x v="0"/>
    <s v="Journal Import 561663:JV00060010BAJ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23.75"/>
    <n v="-23.75"/>
    <x v="2"/>
    <x v="0"/>
    <s v="Journal Import 561663:JV00060010BAJ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26.22"/>
    <n v="-26.22"/>
    <x v="2"/>
    <x v="0"/>
    <s v="Journal Import 561663:JV00060010BAJ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-0.03"/>
    <n v="0.03"/>
    <x v="2"/>
    <x v="0"/>
    <s v="Journal Import 578150:JV00060010BAX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1.36"/>
    <n v="-1.36"/>
    <x v="2"/>
    <x v="0"/>
    <s v="Journal Import 578150:JV00060010BAX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1.78"/>
    <n v="-1.78"/>
    <x v="2"/>
    <x v="0"/>
    <s v="Journal Import 578150:JV00060010BAX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8.24"/>
    <n v="-8.24"/>
    <x v="2"/>
    <x v="0"/>
    <s v="Journal Import 578150:JV00060010BAX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9.75"/>
    <n v="-9.75"/>
    <x v="2"/>
    <x v="0"/>
    <s v="Journal Import 578150:JV00060010BAX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17.68"/>
    <n v="-17.68"/>
    <x v="2"/>
    <x v="0"/>
    <s v="Journal Import 578150:JV00060010BAX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17.93"/>
    <n v="-17.93"/>
    <x v="2"/>
    <x v="0"/>
    <s v="Journal Import 578150:JV00060010BAX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0.02"/>
    <n v="-0.02"/>
    <x v="3"/>
    <x v="0"/>
    <s v="Journal Import 599095:JV00060010CAH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3.3"/>
    <n v="-3.3"/>
    <x v="3"/>
    <x v="0"/>
    <s v="Journal Import 599095:JV00060010CAH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4.12"/>
    <n v="-4.12"/>
    <x v="3"/>
    <x v="0"/>
    <s v="Journal Import 599095:JV00060010CAH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8.8000000000000007"/>
    <n v="-8.8000000000000007"/>
    <x v="3"/>
    <x v="0"/>
    <s v="Journal Import 599095:JV00060010CAH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22.22"/>
    <n v="-22.22"/>
    <x v="3"/>
    <x v="0"/>
    <s v="Journal Import 599095:JV00060010CAH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39.15"/>
    <n v="-39.15"/>
    <x v="3"/>
    <x v="0"/>
    <s v="Journal Import 599095:JV00060010CAH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41.66"/>
    <n v="-41.66"/>
    <x v="3"/>
    <x v="0"/>
    <s v="Journal Import 599095:JV00060010CAH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1.55"/>
    <n v="-1.55"/>
    <x v="3"/>
    <x v="0"/>
    <s v="Journal Import 621353:JV00060010CAV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1.95"/>
    <n v="-1.95"/>
    <x v="3"/>
    <x v="0"/>
    <s v="Journal Import 621353:JV00060010CAV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8.49"/>
    <n v="-8.49"/>
    <x v="3"/>
    <x v="0"/>
    <s v="Journal Import 621353:JV00060010CAV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10.050000000000001"/>
    <n v="-10.050000000000001"/>
    <x v="3"/>
    <x v="0"/>
    <s v="Journal Import 621353:JV00060010CAV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16.8"/>
    <n v="-16.8"/>
    <x v="3"/>
    <x v="0"/>
    <s v="Journal Import 621353:JV00060010CAV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19.739999999999998"/>
    <n v="-19.739999999999998"/>
    <x v="3"/>
    <x v="0"/>
    <s v="Journal Import 621353:JV00060010CAV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1.72"/>
    <n v="-1.72"/>
    <x v="4"/>
    <x v="0"/>
    <s v="Journal Import 653208:JV00060010DAD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2.16"/>
    <n v="-2.16"/>
    <x v="4"/>
    <x v="0"/>
    <s v="Journal Import 653208:JV00060010DAD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10.32"/>
    <n v="-10.32"/>
    <x v="4"/>
    <x v="0"/>
    <s v="Journal Import 653208:JV00060010DAD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12.21"/>
    <n v="-12.21"/>
    <x v="4"/>
    <x v="0"/>
    <s v="Journal Import 653208:JV00060010DAD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15.45"/>
    <n v="-15.45"/>
    <x v="4"/>
    <x v="0"/>
    <s v="Journal Import 653208:JV00060010DAD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21.89"/>
    <n v="-21.89"/>
    <x v="4"/>
    <x v="0"/>
    <s v="Journal Import 653208:JV00060010DAD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0.01"/>
    <n v="-0.01"/>
    <x v="4"/>
    <x v="0"/>
    <s v="Journal Import 675482:JV00060010DAR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0.82"/>
    <n v="-0.82"/>
    <x v="4"/>
    <x v="0"/>
    <s v="Journal Import 675482:JV00060010DAR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1.56"/>
    <n v="-1.56"/>
    <x v="4"/>
    <x v="0"/>
    <s v="Journal Import 675482:JV00060010DAR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1.98"/>
    <n v="-1.98"/>
    <x v="4"/>
    <x v="0"/>
    <s v="Journal Import 675482:JV00060010DAR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2.4700000000000002"/>
    <n v="-2.4700000000000002"/>
    <x v="4"/>
    <x v="0"/>
    <s v="Journal Import 675482:JV00060010DAR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5.57"/>
    <n v="-5.57"/>
    <x v="4"/>
    <x v="0"/>
    <s v="Journal Import 675482:JV00060010DAR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12.2"/>
    <n v="-12.2"/>
    <x v="4"/>
    <x v="0"/>
    <s v="Journal Import 675482:JV00060010DAR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12.21"/>
    <n v="-12.21"/>
    <x v="4"/>
    <x v="0"/>
    <s v="Journal Import 675482:JV00060010DAR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14.2"/>
    <n v="-14.2"/>
    <x v="4"/>
    <x v="0"/>
    <s v="Journal Import 675482:JV00060010DAR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22.34"/>
    <n v="-22.34"/>
    <x v="4"/>
    <x v="0"/>
    <s v="Journal Import 675482:JV00060010DAR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24.97"/>
    <n v="-24.97"/>
    <x v="4"/>
    <x v="0"/>
    <s v="Journal Import 675482:JV00060010DAR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1.18"/>
    <n v="-1.18"/>
    <x v="5"/>
    <x v="0"/>
    <s v="Journal Import 695889:JV00060010EAD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1.88"/>
    <n v="-1.88"/>
    <x v="5"/>
    <x v="0"/>
    <s v="Journal Import 695889:JV00060010EAD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2.23"/>
    <n v="-2.23"/>
    <x v="5"/>
    <x v="0"/>
    <s v="Journal Import 695889:JV00060010EAD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2.36"/>
    <n v="-2.36"/>
    <x v="5"/>
    <x v="0"/>
    <s v="Journal Import 695889:JV00060010EAD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7.79"/>
    <n v="-7.79"/>
    <x v="5"/>
    <x v="0"/>
    <s v="Journal Import 695889:JV00060010EAD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8.02"/>
    <n v="-8.02"/>
    <x v="5"/>
    <x v="0"/>
    <s v="Journal Import 695889:JV00060010EAD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13.17"/>
    <n v="-13.17"/>
    <x v="5"/>
    <x v="0"/>
    <s v="Journal Import 695889:JV00060010EAD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20.3"/>
    <n v="-20.3"/>
    <x v="5"/>
    <x v="0"/>
    <s v="Journal Import 695889:JV00060010EAD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23.78"/>
    <n v="-23.78"/>
    <x v="5"/>
    <x v="0"/>
    <s v="Journal Import 695889:JV00060010EAD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26.95"/>
    <n v="-26.95"/>
    <x v="5"/>
    <x v="0"/>
    <s v="Journal Import 695889:JV00060010EAD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0.37"/>
    <n v="-0.37"/>
    <x v="5"/>
    <x v="0"/>
    <s v="Journal Import 710255:JV00060010EAR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0.69"/>
    <n v="-0.69"/>
    <x v="5"/>
    <x v="0"/>
    <s v="Journal Import 710255:JV00060010EAR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2.5"/>
    <n v="-2.5"/>
    <x v="5"/>
    <x v="0"/>
    <s v="Journal Import 710255:JV00060010EAR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2.67"/>
    <n v="-2.67"/>
    <x v="5"/>
    <x v="0"/>
    <s v="Journal Import 710255:JV00060010EAR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3.13"/>
    <n v="-3.13"/>
    <x v="5"/>
    <x v="0"/>
    <s v="Journal Import 710255:JV00060010EAR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5.86"/>
    <n v="-5.86"/>
    <x v="5"/>
    <x v="0"/>
    <s v="Journal Import 710255:JV00060010EAR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6.32"/>
    <n v="-6.32"/>
    <x v="5"/>
    <x v="0"/>
    <s v="Journal Import 710255:JV00060010EAR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16.14"/>
    <n v="-16.14"/>
    <x v="5"/>
    <x v="0"/>
    <s v="Journal Import 710255:JV00060010EAR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23.5"/>
    <n v="-23.5"/>
    <x v="5"/>
    <x v="0"/>
    <s v="Journal Import 710255:JV00060010EAR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31.68"/>
    <n v="-31.68"/>
    <x v="5"/>
    <x v="0"/>
    <s v="Journal Import 710255:JV00060010EAR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11.05"/>
    <n v="-11.05"/>
    <x v="6"/>
    <x v="0"/>
    <s v="Journal Import 803522:JV00060010FBD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123.67"/>
    <n v="-123.67"/>
    <x v="6"/>
    <x v="0"/>
    <s v="Journal Import 760055:JV00060FAC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49.34"/>
    <n v="-49.34"/>
    <x v="6"/>
    <x v="0"/>
    <s v="Journal Import 780583:JV00060010FAQ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53.73"/>
    <n v="-53.73"/>
    <x v="7"/>
    <x v="0"/>
    <s v="Journal Import 849706:Journal Import Created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38.33"/>
    <n v="-38.33"/>
    <x v="7"/>
    <x v="0"/>
    <s v="Journal Import 881907:Journal Import Created"/>
    <m/>
    <m/>
    <m/>
    <x v="4"/>
    <x v="0"/>
    <x v="0"/>
  </r>
  <r>
    <x v="0"/>
    <x v="0"/>
    <x v="0"/>
    <x v="33"/>
    <s v="83212800"/>
    <x v="0"/>
    <x v="0"/>
    <x v="0"/>
    <x v="0"/>
    <x v="0"/>
    <s v="O- KPL Schaft Station"/>
    <x v="6"/>
    <s v="Caldwell Area"/>
    <x v="35"/>
    <x v="0"/>
    <x v="0"/>
    <x v="4"/>
    <m/>
    <n v="0.83"/>
    <n v="-0.83"/>
    <x v="1"/>
    <x v="0"/>
    <s v="Journal Import 518977:JV00060010AAJ"/>
    <m/>
    <m/>
    <m/>
    <x v="4"/>
    <x v="0"/>
    <x v="0"/>
  </r>
  <r>
    <x v="0"/>
    <x v="0"/>
    <x v="0"/>
    <x v="33"/>
    <s v="83212800"/>
    <x v="0"/>
    <x v="0"/>
    <x v="0"/>
    <x v="0"/>
    <x v="0"/>
    <s v="O- KPL Schaft Station"/>
    <x v="6"/>
    <s v="Caldwell Area"/>
    <x v="35"/>
    <x v="0"/>
    <x v="0"/>
    <x v="4"/>
    <m/>
    <n v="0.91"/>
    <n v="-0.91"/>
    <x v="1"/>
    <x v="0"/>
    <s v="Journal Import 518977:JV00060010AAJ"/>
    <m/>
    <m/>
    <m/>
    <x v="4"/>
    <x v="0"/>
    <x v="0"/>
  </r>
  <r>
    <x v="0"/>
    <x v="0"/>
    <x v="0"/>
    <x v="33"/>
    <s v="83212800"/>
    <x v="0"/>
    <x v="0"/>
    <x v="0"/>
    <x v="0"/>
    <x v="0"/>
    <s v="O- KPL Schaft Station"/>
    <x v="6"/>
    <s v="Caldwell Area"/>
    <x v="35"/>
    <x v="0"/>
    <x v="0"/>
    <x v="4"/>
    <m/>
    <n v="3.83"/>
    <n v="-3.83"/>
    <x v="1"/>
    <x v="0"/>
    <s v="Journal Import 518977:JV00060010AAJ"/>
    <m/>
    <m/>
    <m/>
    <x v="4"/>
    <x v="0"/>
    <x v="0"/>
  </r>
  <r>
    <x v="0"/>
    <x v="0"/>
    <x v="0"/>
    <x v="33"/>
    <s v="83212800"/>
    <x v="0"/>
    <x v="0"/>
    <x v="0"/>
    <x v="0"/>
    <x v="0"/>
    <s v="O- KPL Schaft Station"/>
    <x v="6"/>
    <s v="Caldwell Area"/>
    <x v="35"/>
    <x v="0"/>
    <x v="0"/>
    <x v="4"/>
    <m/>
    <n v="4.7300000000000004"/>
    <n v="-4.7300000000000004"/>
    <x v="1"/>
    <x v="0"/>
    <s v="Journal Import 518977:JV00060010AAJ"/>
    <m/>
    <m/>
    <m/>
    <x v="4"/>
    <x v="0"/>
    <x v="0"/>
  </r>
  <r>
    <x v="0"/>
    <x v="0"/>
    <x v="0"/>
    <x v="33"/>
    <s v="83212800"/>
    <x v="0"/>
    <x v="0"/>
    <x v="0"/>
    <x v="0"/>
    <x v="0"/>
    <s v="O- KPL Schaft Station"/>
    <x v="6"/>
    <s v="Caldwell Area"/>
    <x v="35"/>
    <x v="0"/>
    <x v="0"/>
    <x v="4"/>
    <m/>
    <n v="7.66"/>
    <n v="-7.66"/>
    <x v="1"/>
    <x v="0"/>
    <s v="Journal Import 518977:JV00060010AAJ"/>
    <m/>
    <m/>
    <m/>
    <x v="4"/>
    <x v="0"/>
    <x v="0"/>
  </r>
  <r>
    <x v="0"/>
    <x v="0"/>
    <x v="0"/>
    <x v="33"/>
    <s v="83212800"/>
    <x v="0"/>
    <x v="0"/>
    <x v="0"/>
    <x v="0"/>
    <x v="0"/>
    <s v="O- KPL Schaft Station"/>
    <x v="6"/>
    <s v="Caldwell Area"/>
    <x v="35"/>
    <x v="0"/>
    <x v="0"/>
    <x v="4"/>
    <m/>
    <n v="9.26"/>
    <n v="-9.26"/>
    <x v="1"/>
    <x v="0"/>
    <s v="Journal Import 518977:JV00060010AAJ"/>
    <m/>
    <m/>
    <m/>
    <x v="4"/>
    <x v="0"/>
    <x v="0"/>
  </r>
  <r>
    <x v="0"/>
    <x v="0"/>
    <x v="0"/>
    <x v="33"/>
    <s v="83212800"/>
    <x v="0"/>
    <x v="0"/>
    <x v="0"/>
    <x v="0"/>
    <x v="0"/>
    <s v="O- KPL Schaft Station"/>
    <x v="6"/>
    <s v="Caldwell Area"/>
    <x v="35"/>
    <x v="0"/>
    <x v="0"/>
    <x v="4"/>
    <m/>
    <n v="4.63"/>
    <n v="-4.63"/>
    <x v="1"/>
    <x v="0"/>
    <s v="Journal Import 538327:JV00060010AAW"/>
    <m/>
    <m/>
    <m/>
    <x v="4"/>
    <x v="0"/>
    <x v="0"/>
  </r>
  <r>
    <x v="0"/>
    <x v="0"/>
    <x v="0"/>
    <x v="33"/>
    <s v="83212800"/>
    <x v="0"/>
    <x v="0"/>
    <x v="0"/>
    <x v="0"/>
    <x v="0"/>
    <s v="O- KPL Schaft Station"/>
    <x v="6"/>
    <s v="Caldwell Area"/>
    <x v="35"/>
    <x v="0"/>
    <x v="0"/>
    <x v="4"/>
    <m/>
    <n v="5.64"/>
    <n v="-5.64"/>
    <x v="1"/>
    <x v="0"/>
    <s v="Journal Import 538327:JV00060010AAW"/>
    <m/>
    <m/>
    <m/>
    <x v="4"/>
    <x v="0"/>
    <x v="0"/>
  </r>
  <r>
    <x v="0"/>
    <x v="0"/>
    <x v="0"/>
    <x v="33"/>
    <s v="83212800"/>
    <x v="0"/>
    <x v="0"/>
    <x v="0"/>
    <x v="0"/>
    <x v="0"/>
    <s v="O- KPL Schaft Station"/>
    <x v="6"/>
    <s v="Caldwell Area"/>
    <x v="35"/>
    <x v="0"/>
    <x v="0"/>
    <x v="4"/>
    <m/>
    <n v="29.22"/>
    <n v="-29.22"/>
    <x v="1"/>
    <x v="0"/>
    <s v="Journal Import 538327:JV00060010AAW"/>
    <m/>
    <m/>
    <m/>
    <x v="4"/>
    <x v="0"/>
    <x v="0"/>
  </r>
  <r>
    <x v="0"/>
    <x v="0"/>
    <x v="0"/>
    <x v="33"/>
    <s v="83212800"/>
    <x v="0"/>
    <x v="0"/>
    <x v="0"/>
    <x v="0"/>
    <x v="0"/>
    <s v="O- KPL Schaft Station"/>
    <x v="6"/>
    <s v="Caldwell Area"/>
    <x v="35"/>
    <x v="0"/>
    <x v="0"/>
    <x v="4"/>
    <m/>
    <n v="34.57"/>
    <n v="-34.57"/>
    <x v="1"/>
    <x v="0"/>
    <s v="Journal Import 538327:JV00060010AAW"/>
    <m/>
    <m/>
    <m/>
    <x v="4"/>
    <x v="0"/>
    <x v="0"/>
  </r>
  <r>
    <x v="0"/>
    <x v="0"/>
    <x v="0"/>
    <x v="33"/>
    <s v="83212800"/>
    <x v="0"/>
    <x v="0"/>
    <x v="0"/>
    <x v="0"/>
    <x v="0"/>
    <s v="O- KPL Schaft Station"/>
    <x v="6"/>
    <s v="Caldwell Area"/>
    <x v="35"/>
    <x v="0"/>
    <x v="0"/>
    <x v="4"/>
    <m/>
    <n v="49.57"/>
    <n v="-49.57"/>
    <x v="1"/>
    <x v="0"/>
    <s v="Journal Import 538327:JV00060010AAW"/>
    <m/>
    <m/>
    <m/>
    <x v="4"/>
    <x v="0"/>
    <x v="0"/>
  </r>
  <r>
    <x v="0"/>
    <x v="0"/>
    <x v="0"/>
    <x v="33"/>
    <s v="83212800"/>
    <x v="0"/>
    <x v="0"/>
    <x v="0"/>
    <x v="0"/>
    <x v="0"/>
    <s v="O- KPL Schaft Station"/>
    <x v="6"/>
    <s v="Caldwell Area"/>
    <x v="35"/>
    <x v="0"/>
    <x v="0"/>
    <x v="4"/>
    <m/>
    <n v="58.17"/>
    <n v="-58.17"/>
    <x v="1"/>
    <x v="0"/>
    <s v="Journal Import 538327:JV00060010AAW"/>
    <m/>
    <m/>
    <m/>
    <x v="4"/>
    <x v="0"/>
    <x v="0"/>
  </r>
  <r>
    <x v="0"/>
    <x v="0"/>
    <x v="0"/>
    <x v="33"/>
    <s v="83212800"/>
    <x v="0"/>
    <x v="0"/>
    <x v="0"/>
    <x v="0"/>
    <x v="0"/>
    <s v="O- KPL Schaft Station"/>
    <x v="6"/>
    <s v="Caldwell Area"/>
    <x v="35"/>
    <x v="0"/>
    <x v="0"/>
    <x v="4"/>
    <m/>
    <n v="1.06"/>
    <n v="-1.06"/>
    <x v="2"/>
    <x v="0"/>
    <s v="Journal Import 578150:JV00060010BAX"/>
    <m/>
    <m/>
    <m/>
    <x v="4"/>
    <x v="0"/>
    <x v="0"/>
  </r>
  <r>
    <x v="0"/>
    <x v="0"/>
    <x v="0"/>
    <x v="33"/>
    <s v="83212800"/>
    <x v="0"/>
    <x v="0"/>
    <x v="0"/>
    <x v="0"/>
    <x v="0"/>
    <s v="O- KPL Schaft Station"/>
    <x v="6"/>
    <s v="Caldwell Area"/>
    <x v="35"/>
    <x v="0"/>
    <x v="0"/>
    <x v="4"/>
    <m/>
    <n v="1.07"/>
    <n v="-1.07"/>
    <x v="2"/>
    <x v="0"/>
    <s v="Journal Import 578150:JV00060010BAX"/>
    <m/>
    <m/>
    <m/>
    <x v="4"/>
    <x v="0"/>
    <x v="0"/>
  </r>
  <r>
    <x v="0"/>
    <x v="0"/>
    <x v="0"/>
    <x v="33"/>
    <s v="83212800"/>
    <x v="0"/>
    <x v="0"/>
    <x v="0"/>
    <x v="0"/>
    <x v="0"/>
    <s v="O- KPL Schaft Station"/>
    <x v="6"/>
    <s v="Caldwell Area"/>
    <x v="35"/>
    <x v="0"/>
    <x v="0"/>
    <x v="4"/>
    <m/>
    <n v="6.2"/>
    <n v="-6.2"/>
    <x v="2"/>
    <x v="0"/>
    <s v="Journal Import 578150:JV00060010BAX"/>
    <m/>
    <m/>
    <m/>
    <x v="4"/>
    <x v="0"/>
    <x v="0"/>
  </r>
  <r>
    <x v="0"/>
    <x v="0"/>
    <x v="0"/>
    <x v="33"/>
    <s v="83212800"/>
    <x v="0"/>
    <x v="0"/>
    <x v="0"/>
    <x v="0"/>
    <x v="0"/>
    <s v="O- KPL Schaft Station"/>
    <x v="6"/>
    <s v="Caldwell Area"/>
    <x v="35"/>
    <x v="0"/>
    <x v="0"/>
    <x v="4"/>
    <m/>
    <n v="7.33"/>
    <n v="-7.33"/>
    <x v="2"/>
    <x v="0"/>
    <s v="Journal Import 578150:JV00060010BAX"/>
    <m/>
    <m/>
    <m/>
    <x v="4"/>
    <x v="0"/>
    <x v="0"/>
  </r>
  <r>
    <x v="0"/>
    <x v="0"/>
    <x v="0"/>
    <x v="33"/>
    <s v="83212800"/>
    <x v="0"/>
    <x v="0"/>
    <x v="0"/>
    <x v="0"/>
    <x v="0"/>
    <s v="O- KPL Schaft Station"/>
    <x v="6"/>
    <s v="Caldwell Area"/>
    <x v="35"/>
    <x v="0"/>
    <x v="0"/>
    <x v="4"/>
    <m/>
    <n v="11.1"/>
    <n v="-11.1"/>
    <x v="2"/>
    <x v="0"/>
    <s v="Journal Import 578150:JV00060010BAX"/>
    <m/>
    <m/>
    <m/>
    <x v="4"/>
    <x v="0"/>
    <x v="0"/>
  </r>
  <r>
    <x v="0"/>
    <x v="0"/>
    <x v="0"/>
    <x v="33"/>
    <s v="83212800"/>
    <x v="0"/>
    <x v="0"/>
    <x v="0"/>
    <x v="0"/>
    <x v="0"/>
    <s v="O- KPL Schaft Station"/>
    <x v="6"/>
    <s v="Caldwell Area"/>
    <x v="35"/>
    <x v="0"/>
    <x v="0"/>
    <x v="4"/>
    <m/>
    <n v="13.08"/>
    <n v="-13.08"/>
    <x v="2"/>
    <x v="0"/>
    <s v="Journal Import 578150:JV00060010BAX"/>
    <m/>
    <m/>
    <m/>
    <x v="4"/>
    <x v="0"/>
    <x v="0"/>
  </r>
  <r>
    <x v="0"/>
    <x v="0"/>
    <x v="0"/>
    <x v="33"/>
    <s v="83212800"/>
    <x v="0"/>
    <x v="0"/>
    <x v="0"/>
    <x v="0"/>
    <x v="0"/>
    <s v="O- KPL Schaft Station"/>
    <x v="6"/>
    <s v="Caldwell Area"/>
    <x v="35"/>
    <x v="0"/>
    <x v="0"/>
    <x v="4"/>
    <m/>
    <n v="0.01"/>
    <n v="-0.01"/>
    <x v="3"/>
    <x v="0"/>
    <s v="Journal Import 621353:JV00060010CAV"/>
    <m/>
    <m/>
    <m/>
    <x v="4"/>
    <x v="0"/>
    <x v="0"/>
  </r>
  <r>
    <x v="0"/>
    <x v="0"/>
    <x v="0"/>
    <x v="33"/>
    <s v="83212800"/>
    <x v="0"/>
    <x v="0"/>
    <x v="0"/>
    <x v="0"/>
    <x v="0"/>
    <s v="O- KPL Schaft Station"/>
    <x v="6"/>
    <s v="Caldwell Area"/>
    <x v="35"/>
    <x v="0"/>
    <x v="0"/>
    <x v="4"/>
    <m/>
    <n v="0.24"/>
    <n v="-0.24"/>
    <x v="3"/>
    <x v="0"/>
    <s v="Journal Import 621353:JV00060010CAV"/>
    <m/>
    <m/>
    <m/>
    <x v="4"/>
    <x v="0"/>
    <x v="0"/>
  </r>
  <r>
    <x v="0"/>
    <x v="0"/>
    <x v="0"/>
    <x v="33"/>
    <s v="83212800"/>
    <x v="0"/>
    <x v="0"/>
    <x v="0"/>
    <x v="0"/>
    <x v="0"/>
    <s v="O- KPL Schaft Station"/>
    <x v="6"/>
    <s v="Caldwell Area"/>
    <x v="35"/>
    <x v="0"/>
    <x v="0"/>
    <x v="4"/>
    <m/>
    <n v="0.31"/>
    <n v="-0.31"/>
    <x v="3"/>
    <x v="0"/>
    <s v="Journal Import 621353:JV00060010CAV"/>
    <m/>
    <m/>
    <m/>
    <x v="4"/>
    <x v="0"/>
    <x v="0"/>
  </r>
  <r>
    <x v="0"/>
    <x v="0"/>
    <x v="0"/>
    <x v="33"/>
    <s v="83212800"/>
    <x v="0"/>
    <x v="0"/>
    <x v="0"/>
    <x v="0"/>
    <x v="0"/>
    <s v="O- KPL Schaft Station"/>
    <x v="6"/>
    <s v="Caldwell Area"/>
    <x v="35"/>
    <x v="0"/>
    <x v="0"/>
    <x v="4"/>
    <m/>
    <n v="1.45"/>
    <n v="-1.45"/>
    <x v="3"/>
    <x v="0"/>
    <s v="Journal Import 621353:JV00060010CAV"/>
    <m/>
    <m/>
    <m/>
    <x v="4"/>
    <x v="0"/>
    <x v="0"/>
  </r>
  <r>
    <x v="0"/>
    <x v="0"/>
    <x v="0"/>
    <x v="33"/>
    <s v="83212800"/>
    <x v="0"/>
    <x v="0"/>
    <x v="0"/>
    <x v="0"/>
    <x v="0"/>
    <s v="O- KPL Schaft Station"/>
    <x v="6"/>
    <s v="Caldwell Area"/>
    <x v="35"/>
    <x v="0"/>
    <x v="0"/>
    <x v="4"/>
    <m/>
    <n v="1.72"/>
    <n v="-1.72"/>
    <x v="3"/>
    <x v="0"/>
    <s v="Journal Import 621353:JV00060010CAV"/>
    <m/>
    <m/>
    <m/>
    <x v="4"/>
    <x v="0"/>
    <x v="0"/>
  </r>
  <r>
    <x v="0"/>
    <x v="0"/>
    <x v="0"/>
    <x v="33"/>
    <s v="83212800"/>
    <x v="0"/>
    <x v="0"/>
    <x v="0"/>
    <x v="0"/>
    <x v="0"/>
    <s v="O- KPL Schaft Station"/>
    <x v="6"/>
    <s v="Caldwell Area"/>
    <x v="35"/>
    <x v="0"/>
    <x v="0"/>
    <x v="4"/>
    <m/>
    <n v="2.63"/>
    <n v="-2.63"/>
    <x v="3"/>
    <x v="0"/>
    <s v="Journal Import 621353:JV00060010CAV"/>
    <m/>
    <m/>
    <m/>
    <x v="4"/>
    <x v="0"/>
    <x v="0"/>
  </r>
  <r>
    <x v="0"/>
    <x v="0"/>
    <x v="0"/>
    <x v="33"/>
    <s v="83212800"/>
    <x v="0"/>
    <x v="0"/>
    <x v="0"/>
    <x v="0"/>
    <x v="0"/>
    <s v="O- KPL Schaft Station"/>
    <x v="6"/>
    <s v="Caldwell Area"/>
    <x v="35"/>
    <x v="0"/>
    <x v="0"/>
    <x v="4"/>
    <m/>
    <n v="3.15"/>
    <n v="-3.15"/>
    <x v="3"/>
    <x v="0"/>
    <s v="Journal Import 621353:JV00060010CAV"/>
    <m/>
    <m/>
    <m/>
    <x v="4"/>
    <x v="0"/>
    <x v="0"/>
  </r>
  <r>
    <x v="0"/>
    <x v="0"/>
    <x v="0"/>
    <x v="33"/>
    <s v="83212800"/>
    <x v="0"/>
    <x v="0"/>
    <x v="0"/>
    <x v="0"/>
    <x v="0"/>
    <s v="O- KPL Schaft Station"/>
    <x v="6"/>
    <s v="Caldwell Area"/>
    <x v="35"/>
    <x v="0"/>
    <x v="0"/>
    <x v="4"/>
    <m/>
    <n v="0.01"/>
    <n v="-0.01"/>
    <x v="5"/>
    <x v="0"/>
    <s v="Journal Import 710255:JV00060010EAR"/>
    <m/>
    <m/>
    <m/>
    <x v="4"/>
    <x v="0"/>
    <x v="0"/>
  </r>
  <r>
    <x v="0"/>
    <x v="0"/>
    <x v="0"/>
    <x v="33"/>
    <s v="83212800"/>
    <x v="0"/>
    <x v="0"/>
    <x v="0"/>
    <x v="0"/>
    <x v="0"/>
    <s v="O- KPL Schaft Station"/>
    <x v="6"/>
    <s v="Caldwell Area"/>
    <x v="35"/>
    <x v="0"/>
    <x v="0"/>
    <x v="4"/>
    <m/>
    <n v="0.36"/>
    <n v="-0.36"/>
    <x v="5"/>
    <x v="0"/>
    <s v="Journal Import 710255:JV00060010EAR"/>
    <m/>
    <m/>
    <m/>
    <x v="4"/>
    <x v="0"/>
    <x v="0"/>
  </r>
  <r>
    <x v="0"/>
    <x v="0"/>
    <x v="0"/>
    <x v="33"/>
    <s v="83212800"/>
    <x v="0"/>
    <x v="0"/>
    <x v="0"/>
    <x v="0"/>
    <x v="0"/>
    <s v="O- KPL Schaft Station"/>
    <x v="6"/>
    <s v="Caldwell Area"/>
    <x v="35"/>
    <x v="0"/>
    <x v="0"/>
    <x v="4"/>
    <m/>
    <n v="0.45"/>
    <n v="-0.45"/>
    <x v="5"/>
    <x v="0"/>
    <s v="Journal Import 710255:JV00060010EAR"/>
    <m/>
    <m/>
    <m/>
    <x v="4"/>
    <x v="0"/>
    <x v="0"/>
  </r>
  <r>
    <x v="0"/>
    <x v="0"/>
    <x v="0"/>
    <x v="33"/>
    <s v="83212800"/>
    <x v="0"/>
    <x v="0"/>
    <x v="0"/>
    <x v="0"/>
    <x v="0"/>
    <s v="O- KPL Schaft Station"/>
    <x v="6"/>
    <s v="Caldwell Area"/>
    <x v="35"/>
    <x v="0"/>
    <x v="0"/>
    <x v="4"/>
    <m/>
    <n v="2.1800000000000002"/>
    <n v="-2.1800000000000002"/>
    <x v="5"/>
    <x v="0"/>
    <s v="Journal Import 710255:JV00060010EAR"/>
    <m/>
    <m/>
    <m/>
    <x v="4"/>
    <x v="0"/>
    <x v="0"/>
  </r>
  <r>
    <x v="0"/>
    <x v="0"/>
    <x v="0"/>
    <x v="33"/>
    <s v="83212800"/>
    <x v="0"/>
    <x v="0"/>
    <x v="0"/>
    <x v="0"/>
    <x v="0"/>
    <s v="O- KPL Schaft Station"/>
    <x v="6"/>
    <s v="Caldwell Area"/>
    <x v="35"/>
    <x v="0"/>
    <x v="0"/>
    <x v="4"/>
    <m/>
    <n v="2.58"/>
    <n v="-2.58"/>
    <x v="5"/>
    <x v="0"/>
    <s v="Journal Import 710255:JV00060010EAR"/>
    <m/>
    <m/>
    <m/>
    <x v="4"/>
    <x v="0"/>
    <x v="0"/>
  </r>
  <r>
    <x v="0"/>
    <x v="0"/>
    <x v="0"/>
    <x v="33"/>
    <s v="83212800"/>
    <x v="0"/>
    <x v="0"/>
    <x v="0"/>
    <x v="0"/>
    <x v="0"/>
    <s v="O- KPL Schaft Station"/>
    <x v="6"/>
    <s v="Caldwell Area"/>
    <x v="35"/>
    <x v="0"/>
    <x v="0"/>
    <x v="4"/>
    <m/>
    <n v="3.1"/>
    <n v="-3.1"/>
    <x v="5"/>
    <x v="0"/>
    <s v="Journal Import 710255:JV00060010EAR"/>
    <m/>
    <m/>
    <m/>
    <x v="4"/>
    <x v="0"/>
    <x v="0"/>
  </r>
  <r>
    <x v="0"/>
    <x v="0"/>
    <x v="0"/>
    <x v="33"/>
    <s v="83212800"/>
    <x v="0"/>
    <x v="0"/>
    <x v="0"/>
    <x v="0"/>
    <x v="0"/>
    <s v="O- KPL Schaft Station"/>
    <x v="6"/>
    <s v="Caldwell Area"/>
    <x v="35"/>
    <x v="0"/>
    <x v="0"/>
    <x v="4"/>
    <m/>
    <n v="4.57"/>
    <n v="-4.57"/>
    <x v="5"/>
    <x v="0"/>
    <s v="Journal Import 710255:JV00060010EAR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0.01"/>
    <n v="-0.01"/>
    <x v="1"/>
    <x v="0"/>
    <s v="Journal Import 518977:JV00060010AAJ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0.5"/>
    <n v="-0.5"/>
    <x v="1"/>
    <x v="0"/>
    <s v="Journal Import 518977:JV00060010AAJ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.77"/>
    <n v="-3.77"/>
    <x v="1"/>
    <x v="0"/>
    <s v="Journal Import 518977:JV00060010AAJ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4.63"/>
    <n v="-4.63"/>
    <x v="1"/>
    <x v="0"/>
    <s v="Journal Import 518977:JV00060010AAJ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6.75"/>
    <n v="-6.75"/>
    <x v="1"/>
    <x v="0"/>
    <s v="Journal Import 518977:JV00060010AAJ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8.83"/>
    <n v="-8.83"/>
    <x v="1"/>
    <x v="0"/>
    <s v="Journal Import 518977:JV00060010AAJ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14.71"/>
    <n v="-14.71"/>
    <x v="1"/>
    <x v="0"/>
    <s v="Journal Import 518977:JV00060010AAJ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5.01"/>
    <n v="-35.01"/>
    <x v="1"/>
    <x v="0"/>
    <s v="Journal Import 518977:JV00060010AAJ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41.62"/>
    <n v="-41.62"/>
    <x v="1"/>
    <x v="0"/>
    <s v="Journal Import 518977:JV00060010AAJ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52.07"/>
    <n v="-52.07"/>
    <x v="1"/>
    <x v="0"/>
    <s v="Journal Import 518977:JV00060010AAJ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67.47"/>
    <n v="-67.47"/>
    <x v="1"/>
    <x v="0"/>
    <s v="Journal Import 518977:JV00060010AAJ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150.13"/>
    <n v="-150.13"/>
    <x v="1"/>
    <x v="0"/>
    <s v="Journal Import 518977:JV00060010AAJ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245.74"/>
    <n v="-245.74"/>
    <x v="1"/>
    <x v="0"/>
    <s v="Journal Import 518977:JV00060010AAJ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21.49"/>
    <n v="-21.49"/>
    <x v="1"/>
    <x v="0"/>
    <s v="Journal Import 519512:JV00060002AAK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26.15"/>
    <n v="-26.15"/>
    <x v="1"/>
    <x v="0"/>
    <s v="Journal Import 519512:JV00060002AAK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189.25"/>
    <n v="-189.25"/>
    <x v="1"/>
    <x v="0"/>
    <s v="Journal Import 519512:JV00060002AAK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238"/>
    <n v="-238"/>
    <x v="1"/>
    <x v="0"/>
    <s v="Journal Import 519512:JV00060002AAK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0.26"/>
    <n v="-0.26"/>
    <x v="1"/>
    <x v="0"/>
    <s v="Journal Import 538327:JV00060010AAW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2.74"/>
    <n v="-2.74"/>
    <x v="1"/>
    <x v="0"/>
    <s v="Journal Import 538327:JV00060010AAW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.6"/>
    <n v="-3.6"/>
    <x v="1"/>
    <x v="0"/>
    <s v="Journal Import 538327:JV00060010AAW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.88"/>
    <n v="-3.88"/>
    <x v="1"/>
    <x v="0"/>
    <s v="Journal Import 538327:JV00060010AAW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8.9600000000000009"/>
    <n v="-8.9600000000000009"/>
    <x v="1"/>
    <x v="0"/>
    <s v="Journal Import 538327:JV00060010AAW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12.45"/>
    <n v="-12.45"/>
    <x v="1"/>
    <x v="0"/>
    <s v="Journal Import 538327:JV00060010AAW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15.77"/>
    <n v="-15.77"/>
    <x v="1"/>
    <x v="0"/>
    <s v="Journal Import 538327:JV00060010AAW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21.49"/>
    <n v="-21.49"/>
    <x v="1"/>
    <x v="0"/>
    <s v="Journal Import 538327:JV00060002ABA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26.15"/>
    <n v="-26.15"/>
    <x v="1"/>
    <x v="0"/>
    <s v="Journal Import 538327:JV00060002ABA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8.590000000000003"/>
    <n v="-38.590000000000003"/>
    <x v="1"/>
    <x v="0"/>
    <s v="Journal Import 538327:JV00060010AAW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9.96"/>
    <n v="-39.96"/>
    <x v="1"/>
    <x v="0"/>
    <s v="Journal Import 538327:JV00060010AAW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40.03"/>
    <n v="-40.03"/>
    <x v="1"/>
    <x v="0"/>
    <s v="Journal Import 538327:JV00060010AAW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127.16"/>
    <n v="-127.16"/>
    <x v="1"/>
    <x v="0"/>
    <s v="Journal Import 538327:JV00060010AAW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170.23"/>
    <n v="-170.23"/>
    <x v="1"/>
    <x v="0"/>
    <s v="Journal Import 538327:JV00060010AAW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189.24"/>
    <n v="-189.24"/>
    <x v="1"/>
    <x v="0"/>
    <s v="Journal Import 538327:JV00060002ABA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238"/>
    <n v="-238"/>
    <x v="1"/>
    <x v="0"/>
    <s v="Journal Import 538327:JV00060002ABA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1.93"/>
    <n v="-1.93"/>
    <x v="2"/>
    <x v="0"/>
    <s v="Journal Import 561663:JV00060010BAJ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.87"/>
    <n v="-3.87"/>
    <x v="2"/>
    <x v="0"/>
    <s v="Journal Import 561663:JV00060010BAJ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5.43"/>
    <n v="-5.43"/>
    <x v="2"/>
    <x v="0"/>
    <s v="Journal Import 561663:JV00060010BAJ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5.99"/>
    <n v="-5.99"/>
    <x v="2"/>
    <x v="0"/>
    <s v="Journal Import 561663:JV00060010BAJ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11.93"/>
    <n v="-11.93"/>
    <x v="2"/>
    <x v="0"/>
    <s v="Journal Import 561663:JV00060010BAJ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25.06"/>
    <n v="-25.06"/>
    <x v="2"/>
    <x v="0"/>
    <s v="Journal Import 561663:JV00060010BAJ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26.54"/>
    <n v="-26.54"/>
    <x v="2"/>
    <x v="0"/>
    <s v="Journal Import 561663:JV00060010BAJ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27"/>
    <n v="-27"/>
    <x v="2"/>
    <x v="0"/>
    <s v="Journal Import 561663:JV00060010BAJ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55.41"/>
    <n v="-55.41"/>
    <x v="2"/>
    <x v="0"/>
    <s v="Journal Import 561663:JV00060010BAJ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55.67"/>
    <n v="-55.67"/>
    <x v="2"/>
    <x v="0"/>
    <s v="Journal Import 561663:JV00060010BAJ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119.79"/>
    <n v="-119.79"/>
    <x v="2"/>
    <x v="0"/>
    <s v="Journal Import 561663:JV00060010BAJ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280.5"/>
    <n v="-280.5"/>
    <x v="2"/>
    <x v="0"/>
    <s v="Journal Import 561663:JV00060010BAJ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20.18"/>
    <n v="-20.18"/>
    <x v="2"/>
    <x v="0"/>
    <s v="Journal Import 563787:JV00060002BAN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26.15"/>
    <n v="-26.15"/>
    <x v="2"/>
    <x v="0"/>
    <s v="Journal Import 563787:JV00060002BAN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236.25"/>
    <n v="-236.25"/>
    <x v="2"/>
    <x v="0"/>
    <s v="Journal Import 563787:JV00060002BAN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238"/>
    <n v="-238"/>
    <x v="2"/>
    <x v="0"/>
    <s v="Journal Import 563787:JV00060002BAN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0.89"/>
    <n v="-0.89"/>
    <x v="2"/>
    <x v="0"/>
    <s v="Journal Import 578150:JV00060010BAX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.13"/>
    <n v="-3.13"/>
    <x v="2"/>
    <x v="0"/>
    <s v="Journal Import 578150:JV00060010BAX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4.72"/>
    <n v="-4.72"/>
    <x v="2"/>
    <x v="0"/>
    <s v="Journal Import 578150:JV00060010BAX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6.13"/>
    <n v="-6.13"/>
    <x v="2"/>
    <x v="0"/>
    <s v="Journal Import 578150:JV00060010BAX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9.73"/>
    <n v="-9.73"/>
    <x v="2"/>
    <x v="0"/>
    <s v="Journal Import 578150:JV00060010BAX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12.6"/>
    <n v="-12.6"/>
    <x v="2"/>
    <x v="0"/>
    <s v="Journal Import 578150:JV00060010BAX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20.07"/>
    <n v="-20.07"/>
    <x v="2"/>
    <x v="0"/>
    <s v="Journal Import 578150:JV00060010BAX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9.42"/>
    <n v="-39.42"/>
    <x v="2"/>
    <x v="0"/>
    <s v="Journal Import 578150:JV00060010BAX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48.58"/>
    <n v="-48.58"/>
    <x v="2"/>
    <x v="0"/>
    <s v="Journal Import 578150:JV00060010BAX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55.72"/>
    <n v="-55.72"/>
    <x v="2"/>
    <x v="0"/>
    <s v="Journal Import 578150:JV00060010BAX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100.99"/>
    <n v="-100.99"/>
    <x v="2"/>
    <x v="0"/>
    <s v="Journal Import 578150:JV00060010BAX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179.42"/>
    <n v="-179.42"/>
    <x v="2"/>
    <x v="0"/>
    <s v="Journal Import 578150:JV00060010BAX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20.18"/>
    <n v="-20.18"/>
    <x v="2"/>
    <x v="0"/>
    <s v="Journal Import 582232:JV00060002BBB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26.15"/>
    <n v="-26.15"/>
    <x v="2"/>
    <x v="0"/>
    <s v="Journal Import 582232:JV00060002BBB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202.63"/>
    <n v="-202.63"/>
    <x v="2"/>
    <x v="0"/>
    <s v="Journal Import 582232:JV00060002BBB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238"/>
    <n v="-238"/>
    <x v="2"/>
    <x v="0"/>
    <s v="Journal Import 582232:JV00060002BBB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27.65"/>
    <n v="-27.65"/>
    <x v="3"/>
    <x v="0"/>
    <s v="Journal Import 608732:JV00060002CAM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2.1"/>
    <n v="-32.1"/>
    <x v="3"/>
    <x v="0"/>
    <s v="Journal Import 608732:JV00060002CAM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5.14"/>
    <n v="-35.14"/>
    <x v="3"/>
    <x v="0"/>
    <s v="Journal Import 608732:JV00060002CAM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41.58"/>
    <n v="-41.58"/>
    <x v="3"/>
    <x v="0"/>
    <s v="Journal Import 608732:JV00060002CAM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251.25"/>
    <n v="-251.25"/>
    <x v="3"/>
    <x v="0"/>
    <s v="Journal Import 608732:JV00060002CAM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298.2"/>
    <n v="-298.2"/>
    <x v="3"/>
    <x v="0"/>
    <s v="Journal Import 608732:JV00060002CAM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0.03"/>
    <n v="-0.03"/>
    <x v="3"/>
    <x v="0"/>
    <s v="Journal Import 599095:JV00060010CAH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2.62"/>
    <n v="-2.62"/>
    <x v="3"/>
    <x v="0"/>
    <s v="Journal Import 599095:JV00060010CAH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4.21"/>
    <n v="-4.21"/>
    <x v="3"/>
    <x v="0"/>
    <s v="Journal Import 599095:JV00060010CAH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5.05"/>
    <n v="-5.05"/>
    <x v="3"/>
    <x v="0"/>
    <s v="Journal Import 599095:JV00060010CAH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7.79"/>
    <n v="-7.79"/>
    <x v="3"/>
    <x v="0"/>
    <s v="Journal Import 599095:JV00060010CAH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17.559999999999999"/>
    <n v="-17.559999999999999"/>
    <x v="3"/>
    <x v="0"/>
    <s v="Journal Import 599095:JV00060010CAH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1.38"/>
    <n v="-31.38"/>
    <x v="3"/>
    <x v="0"/>
    <s v="Journal Import 599095:JV00060010CAH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7.049999999999997"/>
    <n v="-37.049999999999997"/>
    <x v="3"/>
    <x v="0"/>
    <s v="Journal Import 599095:JV00060010CAH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43.34"/>
    <n v="-43.34"/>
    <x v="3"/>
    <x v="0"/>
    <s v="Journal Import 599095:JV00060010CAH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80.150000000000006"/>
    <n v="-80.150000000000006"/>
    <x v="3"/>
    <x v="0"/>
    <s v="Journal Import 599095:JV00060010CAH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123.84"/>
    <n v="-123.84"/>
    <x v="3"/>
    <x v="0"/>
    <s v="Journal Import 599095:JV00060010CAH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1.23"/>
    <n v="-1.23"/>
    <x v="3"/>
    <x v="0"/>
    <s v="Journal Import 621353:JV00060010CAV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2.59"/>
    <n v="-2.59"/>
    <x v="3"/>
    <x v="0"/>
    <s v="Journal Import 621353:JV00060010CAV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2.66"/>
    <n v="-2.66"/>
    <x v="3"/>
    <x v="0"/>
    <s v="Journal Import 621353:JV00060010CAV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4.24"/>
    <n v="-4.24"/>
    <x v="3"/>
    <x v="0"/>
    <s v="Journal Import 621353:JV00060010CAV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7.27"/>
    <n v="-7.27"/>
    <x v="3"/>
    <x v="0"/>
    <s v="Journal Import 621353:JV00060010CAV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9.0299999999999994"/>
    <n v="-9.0299999999999994"/>
    <x v="3"/>
    <x v="0"/>
    <s v="Journal Import 621353:JV00060010CAV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17.75"/>
    <n v="-17.75"/>
    <x v="3"/>
    <x v="0"/>
    <s v="Journal Import 621353:JV00060010CAV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20.93"/>
    <n v="-20.93"/>
    <x v="3"/>
    <x v="0"/>
    <s v="Journal Import 621353:JV00060010CAV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43.61"/>
    <n v="-43.61"/>
    <x v="3"/>
    <x v="0"/>
    <s v="Journal Import 621353:JV00060010CAV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53.3"/>
    <n v="-53.3"/>
    <x v="3"/>
    <x v="0"/>
    <s v="Journal Import 621353:JV00060010CAV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72.489999999999995"/>
    <n v="-72.489999999999995"/>
    <x v="3"/>
    <x v="0"/>
    <s v="Journal Import 621353:JV00060010CAV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120.55"/>
    <n v="-120.55"/>
    <x v="3"/>
    <x v="0"/>
    <s v="Journal Import 621353:JV00060010CAV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0.31"/>
    <n v="-30.31"/>
    <x v="3"/>
    <x v="0"/>
    <s v="Journal Import 632022:JV00060002CBC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4.409999999999997"/>
    <n v="-34.409999999999997"/>
    <x v="3"/>
    <x v="0"/>
    <s v="Journal Import 632022:JV00060002CBC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49.1"/>
    <n v="-49.1"/>
    <x v="3"/>
    <x v="0"/>
    <s v="Journal Import 632022:JV00060002CBC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58.1"/>
    <n v="-58.1"/>
    <x v="3"/>
    <x v="0"/>
    <s v="Journal Import 632022:JV00060002CBC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222.48"/>
    <n v="-222.48"/>
    <x v="3"/>
    <x v="0"/>
    <s v="Journal Import 632022:JV00060002CBC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13.60000000000002"/>
    <n v="-313.60000000000002"/>
    <x v="3"/>
    <x v="0"/>
    <s v="Journal Import 632022:JV00060002CBC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9.32"/>
    <n v="-39.32"/>
    <x v="4"/>
    <x v="0"/>
    <s v="Journal Import 653208:JV00060010DAD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50.7"/>
    <n v="-50.7"/>
    <x v="4"/>
    <x v="0"/>
    <s v="Journal Import 653208:JV00060010DAD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113.17"/>
    <n v="-113.17"/>
    <x v="4"/>
    <x v="0"/>
    <s v="Journal Import 653208:JV00060010DAD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142.27000000000001"/>
    <n v="-142.27000000000001"/>
    <x v="4"/>
    <x v="0"/>
    <s v="Journal Import 653208:JV00060010DAD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-0.02"/>
    <n v="0.02"/>
    <x v="4"/>
    <x v="0"/>
    <s v="Journal Import 653208:JV00060010DAD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-0.03"/>
    <n v="0.03"/>
    <x v="4"/>
    <x v="0"/>
    <s v="Journal Import 653208:JV00060010DAD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0.01"/>
    <n v="-0.01"/>
    <x v="4"/>
    <x v="0"/>
    <s v="Journal Import 653208:JV00060010DAD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0.11"/>
    <n v="-0.11"/>
    <x v="4"/>
    <x v="0"/>
    <s v="Journal Import 653208:JV00060010DAD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1.8"/>
    <n v="-1.8"/>
    <x v="4"/>
    <x v="0"/>
    <s v="Journal Import 653208:JV00060010DAD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2.71"/>
    <n v="-2.71"/>
    <x v="4"/>
    <x v="0"/>
    <s v="Journal Import 653208:JV00060010DAD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.82"/>
    <n v="-3.82"/>
    <x v="4"/>
    <x v="0"/>
    <s v="Journal Import 653208:JV00060010DAD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4.87"/>
    <n v="-4.87"/>
    <x v="4"/>
    <x v="0"/>
    <s v="Journal Import 653208:JV00060010DAD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11.16"/>
    <n v="-11.16"/>
    <x v="4"/>
    <x v="0"/>
    <s v="Journal Import 653208:JV00060010DAD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26.37"/>
    <n v="-26.37"/>
    <x v="4"/>
    <x v="0"/>
    <s v="Journal Import 653208:JV00060010DAD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0.16"/>
    <n v="-30.16"/>
    <x v="4"/>
    <x v="0"/>
    <s v="Journal Import 653208:JV00060010DAD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0.75"/>
    <n v="-30.75"/>
    <x v="4"/>
    <x v="0"/>
    <s v="Journal Import 655765:JV00060002DAK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4.409999999999997"/>
    <n v="-34.409999999999997"/>
    <x v="4"/>
    <x v="0"/>
    <s v="Journal Import 655765:JV00060002DAK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49.1"/>
    <n v="-49.1"/>
    <x v="4"/>
    <x v="0"/>
    <s v="Journal Import 655765:JV00060002DAK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58.1"/>
    <n v="-58.1"/>
    <x v="4"/>
    <x v="0"/>
    <s v="Journal Import 655765:JV00060002DAK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222.48"/>
    <n v="-222.48"/>
    <x v="4"/>
    <x v="0"/>
    <s v="Journal Import 655765:JV00060002DAK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13.60000000000002"/>
    <n v="-313.60000000000002"/>
    <x v="4"/>
    <x v="0"/>
    <s v="Journal Import 655765:JV00060002DAK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-0.02"/>
    <n v="0.02"/>
    <x v="4"/>
    <x v="0"/>
    <s v="Journal Import 675482:JV00060010DAR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0.01"/>
    <n v="-0.01"/>
    <x v="4"/>
    <x v="0"/>
    <s v="Journal Import 675482:JV00060010DAR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0.03"/>
    <n v="-0.03"/>
    <x v="4"/>
    <x v="0"/>
    <s v="Journal Import 675482:JV00060010DAR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0.13"/>
    <n v="-0.13"/>
    <x v="4"/>
    <x v="0"/>
    <s v="Journal Import 675482:JV00060010DAR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1.8"/>
    <n v="-1.8"/>
    <x v="4"/>
    <x v="0"/>
    <s v="Journal Import 675482:JV00060010DAR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.05"/>
    <n v="-3.05"/>
    <x v="4"/>
    <x v="0"/>
    <s v="Journal Import 675482:JV00060010DAR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.91"/>
    <n v="-3.91"/>
    <x v="4"/>
    <x v="0"/>
    <s v="Journal Import 675482:JV00060010DAR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4.58"/>
    <n v="-4.58"/>
    <x v="4"/>
    <x v="0"/>
    <s v="Journal Import 675482:JV00060010DAR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8.2100000000000009"/>
    <n v="-8.2100000000000009"/>
    <x v="4"/>
    <x v="0"/>
    <s v="Journal Import 675482:JV00060010DAR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18.66"/>
    <n v="-18.66"/>
    <x v="4"/>
    <x v="0"/>
    <s v="Journal Import 675482:JV00060010DAR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22.72"/>
    <n v="-22.72"/>
    <x v="4"/>
    <x v="0"/>
    <s v="Journal Import 675482:JV00060010DAR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46.95"/>
    <n v="-46.95"/>
    <x v="4"/>
    <x v="0"/>
    <s v="Journal Import 675482:JV00060010DAR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48.43"/>
    <n v="-48.43"/>
    <x v="4"/>
    <x v="0"/>
    <s v="Journal Import 675482:JV00060010DAR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83.06"/>
    <n v="-83.06"/>
    <x v="4"/>
    <x v="0"/>
    <s v="Journal Import 675482:JV00060010DAR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94.43"/>
    <n v="-94.43"/>
    <x v="4"/>
    <x v="0"/>
    <s v="Journal Import 675482:JV00060010DAR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0.75"/>
    <n v="-30.75"/>
    <x v="4"/>
    <x v="0"/>
    <s v="Journal Import 677280:JV00060002DAY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4.409999999999997"/>
    <n v="-34.409999999999997"/>
    <x v="4"/>
    <x v="0"/>
    <s v="Journal Import 677280:JV00060002DAY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49.1"/>
    <n v="-49.1"/>
    <x v="4"/>
    <x v="0"/>
    <s v="Journal Import 677280:JV00060002DAY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58.1"/>
    <n v="-58.1"/>
    <x v="4"/>
    <x v="0"/>
    <s v="Journal Import 677280:JV00060002DAY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221.53"/>
    <n v="-221.53"/>
    <x v="4"/>
    <x v="0"/>
    <s v="Journal Import 677280:JV00060002DAY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13.60000000000002"/>
    <n v="-313.60000000000002"/>
    <x v="4"/>
    <x v="0"/>
    <s v="Journal Import 677280:JV00060002DAY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0.75"/>
    <n v="-30.75"/>
    <x v="5"/>
    <x v="0"/>
    <s v="Journal Import 726272:JV00060002EBB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4.409999999999997"/>
    <n v="-34.409999999999997"/>
    <x v="5"/>
    <x v="0"/>
    <s v="Journal Import 726272:JV00060002EBB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49.1"/>
    <n v="-49.1"/>
    <x v="5"/>
    <x v="0"/>
    <s v="Journal Import 726272:JV00060002EBB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58.1"/>
    <n v="-58.1"/>
    <x v="5"/>
    <x v="0"/>
    <s v="Journal Import 726272:JV00060002EBB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212.64"/>
    <n v="-212.64"/>
    <x v="5"/>
    <x v="0"/>
    <s v="Journal Import 726272:JV00060002EBB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13.60000000000002"/>
    <n v="-313.60000000000002"/>
    <x v="5"/>
    <x v="0"/>
    <s v="Journal Import 726272:JV00060002EBB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0.75"/>
    <n v="-30.75"/>
    <x v="5"/>
    <x v="0"/>
    <s v="Journal Import 726248:JV00060002EAN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4.409999999999997"/>
    <n v="-34.409999999999997"/>
    <x v="5"/>
    <x v="0"/>
    <s v="Journal Import 726248:JV00060002EAN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49.1"/>
    <n v="-49.1"/>
    <x v="5"/>
    <x v="0"/>
    <s v="Journal Import 726248:JV00060002EAN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58.1"/>
    <n v="-58.1"/>
    <x v="5"/>
    <x v="0"/>
    <s v="Journal Import 726248:JV00060002EAN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214.89"/>
    <n v="-214.89"/>
    <x v="5"/>
    <x v="0"/>
    <s v="Journal Import 726248:JV00060002EAN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13.60000000000002"/>
    <n v="-313.60000000000002"/>
    <x v="5"/>
    <x v="0"/>
    <s v="Journal Import 726248:JV00060002EAN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-0.01"/>
    <n v="0.01"/>
    <x v="5"/>
    <x v="0"/>
    <s v="Journal Import 695889:JV00060010EAD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0.13"/>
    <n v="-0.13"/>
    <x v="5"/>
    <x v="0"/>
    <s v="Journal Import 695889:JV00060010EAD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1.8"/>
    <n v="-1.8"/>
    <x v="5"/>
    <x v="0"/>
    <s v="Journal Import 695889:JV00060010EAD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.36"/>
    <n v="-3.36"/>
    <x v="5"/>
    <x v="0"/>
    <s v="Journal Import 695889:JV00060010EAD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5.0199999999999996"/>
    <n v="-5.0199999999999996"/>
    <x v="5"/>
    <x v="0"/>
    <s v="Journal Import 695889:JV00060010EAD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7.61"/>
    <n v="-7.61"/>
    <x v="5"/>
    <x v="0"/>
    <s v="Journal Import 695889:JV00060010EAD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13.01"/>
    <n v="-13.01"/>
    <x v="5"/>
    <x v="0"/>
    <s v="Journal Import 695889:JV00060010EAD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23.8"/>
    <n v="-23.8"/>
    <x v="5"/>
    <x v="0"/>
    <s v="Journal Import 695889:JV00060010EAD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43.94"/>
    <n v="-43.94"/>
    <x v="5"/>
    <x v="0"/>
    <s v="Journal Import 695889:JV00060010EAD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51.46"/>
    <n v="-51.46"/>
    <x v="5"/>
    <x v="0"/>
    <s v="Journal Import 695889:JV00060010EAD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70.08"/>
    <n v="-70.08"/>
    <x v="5"/>
    <x v="0"/>
    <s v="Journal Import 695889:JV00060010EAD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133.85"/>
    <n v="-133.85"/>
    <x v="5"/>
    <x v="0"/>
    <s v="Journal Import 695889:JV00060010EAD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142.97"/>
    <n v="-142.97"/>
    <x v="5"/>
    <x v="0"/>
    <s v="Journal Import 695889:JV00060010EAD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7.15"/>
    <n v="-7.15"/>
    <x v="5"/>
    <x v="0"/>
    <s v="Journal Import 710255:JV00060010EAR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9.23"/>
    <n v="-9.23"/>
    <x v="5"/>
    <x v="0"/>
    <s v="Journal Import 710255:JV00060010EAR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23.25"/>
    <n v="-23.25"/>
    <x v="5"/>
    <x v="0"/>
    <s v="Journal Import 710255:JV00060010EAR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25.06"/>
    <n v="-25.06"/>
    <x v="5"/>
    <x v="0"/>
    <s v="Journal Import 710255:JV00060010EAR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51.08"/>
    <n v="-51.08"/>
    <x v="5"/>
    <x v="0"/>
    <s v="Journal Import 710255:JV00060010EAR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51.36"/>
    <n v="-51.36"/>
    <x v="5"/>
    <x v="0"/>
    <s v="Journal Import 710255:JV00060010EAR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72.92"/>
    <n v="-72.92"/>
    <x v="5"/>
    <x v="0"/>
    <s v="Journal Import 710255:JV00060010EAR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106.41"/>
    <n v="-106.41"/>
    <x v="5"/>
    <x v="0"/>
    <s v="Journal Import 710255:JV00060010EAR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0.66"/>
    <n v="-0.66"/>
    <x v="5"/>
    <x v="0"/>
    <s v="Journal Import 710255:JV00060010EAR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.41"/>
    <n v="-3.41"/>
    <x v="5"/>
    <x v="0"/>
    <s v="Journal Import 710255:JV00060010EAR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4.25"/>
    <n v="-4.25"/>
    <x v="5"/>
    <x v="0"/>
    <s v="Journal Import 710255:JV00060010EAR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4.9800000000000004"/>
    <n v="-4.9800000000000004"/>
    <x v="5"/>
    <x v="0"/>
    <s v="Journal Import 710255:JV00060010EAR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19.93"/>
    <n v="-319.93"/>
    <x v="6"/>
    <x v="0"/>
    <s v="Journal Import 803355:JV00060002FBE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236.98"/>
    <n v="-236.98"/>
    <x v="6"/>
    <x v="0"/>
    <s v="Journal Import 803522:JV00060010FBD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50.42"/>
    <n v="-350.42"/>
    <x v="6"/>
    <x v="0"/>
    <s v="Journal Import 760055:JV00060FAC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40.94"/>
    <n v="-340.94"/>
    <x v="6"/>
    <x v="0"/>
    <s v="Journal Import 780583:JV00060010FAQ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19.98"/>
    <n v="-319.98"/>
    <x v="6"/>
    <x v="0"/>
    <s v="Journal Import 788837:JV00060002FAO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77.59"/>
    <n v="-377.59"/>
    <x v="7"/>
    <x v="0"/>
    <s v="Journal Import 849706:Journal Import Created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550.15"/>
    <n v="-550.15"/>
    <x v="7"/>
    <x v="0"/>
    <s v="Journal Import 881907:Journal Import Created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50.33"/>
    <n v="-350.33"/>
    <x v="7"/>
    <x v="0"/>
    <s v="Journal Import 881907:Journal Import Created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533.92999999999995"/>
    <n v="-533.92999999999995"/>
    <x v="7"/>
    <x v="0"/>
    <s v="Journal Import 883094:Journal Import Created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50.34"/>
    <n v="-350.34"/>
    <x v="7"/>
    <x v="0"/>
    <s v="Journal Import 882350:Journal Import Created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0.02"/>
    <n v="-0.02"/>
    <x v="1"/>
    <x v="0"/>
    <s v="Journal Import 518977:JV00060010AAJ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5.12"/>
    <n v="-5.12"/>
    <x v="1"/>
    <x v="0"/>
    <s v="Journal Import 518977:JV00060010AAJ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6.99"/>
    <n v="-6.99"/>
    <x v="1"/>
    <x v="0"/>
    <s v="Journal Import 518977:JV00060010AAJ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17.329999999999998"/>
    <n v="-17.329999999999998"/>
    <x v="1"/>
    <x v="0"/>
    <s v="Journal Import 518977:JV00060010AAJ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26.66"/>
    <n v="-26.66"/>
    <x v="1"/>
    <x v="0"/>
    <s v="Journal Import 518977:JV00060010AAJ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54.61"/>
    <n v="-54.61"/>
    <x v="1"/>
    <x v="0"/>
    <s v="Journal Import 518977:JV00060010AAJ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67.06"/>
    <n v="-67.06"/>
    <x v="1"/>
    <x v="0"/>
    <s v="Journal Import 518977:JV00060010AAJ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1.7"/>
    <n v="-1.7"/>
    <x v="1"/>
    <x v="0"/>
    <s v="Journal Import 538327:JV00060010AAW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3.02"/>
    <n v="-3.02"/>
    <x v="1"/>
    <x v="0"/>
    <s v="Journal Import 538327:JV00060010AAW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9.0299999999999994"/>
    <n v="-9.0299999999999994"/>
    <x v="1"/>
    <x v="0"/>
    <s v="Journal Import 538327:JV00060010AAW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18.100000000000001"/>
    <n v="-18.100000000000001"/>
    <x v="1"/>
    <x v="0"/>
    <s v="Journal Import 538327:JV00060010AAW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27.46"/>
    <n v="-27.46"/>
    <x v="1"/>
    <x v="0"/>
    <s v="Journal Import 538327:JV00060010AAW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0.83"/>
    <n v="-0.83"/>
    <x v="2"/>
    <x v="0"/>
    <s v="Journal Import 561663:JV00060010BAJ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1.49"/>
    <n v="-1.49"/>
    <x v="2"/>
    <x v="0"/>
    <s v="Journal Import 561663:JV00060010BAJ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4.5199999999999996"/>
    <n v="-4.5199999999999996"/>
    <x v="2"/>
    <x v="0"/>
    <s v="Journal Import 561663:JV00060010BAJ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11.43"/>
    <n v="-11.43"/>
    <x v="2"/>
    <x v="0"/>
    <s v="Journal Import 561663:JV00060010BAJ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13.54"/>
    <n v="-13.54"/>
    <x v="2"/>
    <x v="0"/>
    <s v="Journal Import 561663:JV00060010BAJ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1.47"/>
    <n v="-1.47"/>
    <x v="2"/>
    <x v="0"/>
    <s v="Journal Import 578150:JV00060010BAX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2.77"/>
    <n v="-2.77"/>
    <x v="2"/>
    <x v="0"/>
    <s v="Journal Import 578150:JV00060010BAX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8.2799999999999994"/>
    <n v="-8.2799999999999994"/>
    <x v="2"/>
    <x v="0"/>
    <s v="Journal Import 578150:JV00060010BAX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17.96"/>
    <n v="-17.96"/>
    <x v="2"/>
    <x v="0"/>
    <s v="Journal Import 578150:JV00060010BAX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25.17"/>
    <n v="-25.17"/>
    <x v="2"/>
    <x v="0"/>
    <s v="Journal Import 578150:JV00060010BAX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1.17"/>
    <n v="-1.17"/>
    <x v="3"/>
    <x v="0"/>
    <s v="Journal Import 599095:JV00060010CAH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2.2000000000000002"/>
    <n v="-2.2000000000000002"/>
    <x v="3"/>
    <x v="0"/>
    <s v="Journal Import 599095:JV00060010CAH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6.78"/>
    <n v="-6.78"/>
    <x v="3"/>
    <x v="0"/>
    <s v="Journal Import 599095:JV00060010CAH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14.08"/>
    <n v="-14.08"/>
    <x v="3"/>
    <x v="0"/>
    <s v="Journal Import 599095:JV00060010CAH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20.02"/>
    <n v="-20.02"/>
    <x v="3"/>
    <x v="0"/>
    <s v="Journal Import 599095:JV00060010CAH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1.79"/>
    <n v="-1.79"/>
    <x v="3"/>
    <x v="0"/>
    <s v="Journal Import 621353:JV00060010CAV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3.37"/>
    <n v="-3.37"/>
    <x v="3"/>
    <x v="0"/>
    <s v="Journal Import 621353:JV00060010CAV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9.7899999999999991"/>
    <n v="-9.7899999999999991"/>
    <x v="3"/>
    <x v="0"/>
    <s v="Journal Import 621353:JV00060010CAV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18.25"/>
    <n v="-18.25"/>
    <x v="3"/>
    <x v="0"/>
    <s v="Journal Import 621353:JV00060010CAV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30.63"/>
    <n v="-30.63"/>
    <x v="3"/>
    <x v="0"/>
    <s v="Journal Import 621353:JV00060010CAV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1.67"/>
    <n v="-1.67"/>
    <x v="4"/>
    <x v="0"/>
    <s v="Journal Import 653208:JV00060010DAD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3.14"/>
    <n v="-3.14"/>
    <x v="4"/>
    <x v="0"/>
    <s v="Journal Import 653208:JV00060010DAD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11.29"/>
    <n v="-11.29"/>
    <x v="4"/>
    <x v="0"/>
    <s v="Journal Import 653208:JV00060010DAD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16.72"/>
    <n v="-16.72"/>
    <x v="4"/>
    <x v="0"/>
    <s v="Journal Import 653208:JV00060010DAD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28.56"/>
    <n v="-28.56"/>
    <x v="4"/>
    <x v="0"/>
    <s v="Journal Import 653208:JV00060010DAD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2.38"/>
    <n v="-2.38"/>
    <x v="4"/>
    <x v="0"/>
    <s v="Journal Import 675482:JV00060010DAR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4.47"/>
    <n v="-4.47"/>
    <x v="4"/>
    <x v="0"/>
    <s v="Journal Import 675482:JV00060010DAR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12.8"/>
    <n v="-12.8"/>
    <x v="4"/>
    <x v="0"/>
    <s v="Journal Import 675482:JV00060010DAR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18.86"/>
    <n v="-18.86"/>
    <x v="4"/>
    <x v="0"/>
    <s v="Journal Import 675482:JV00060010DAR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40.659999999999997"/>
    <n v="-40.659999999999997"/>
    <x v="4"/>
    <x v="0"/>
    <s v="Journal Import 675482:JV00060010DAR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1.08"/>
    <n v="-1.08"/>
    <x v="5"/>
    <x v="0"/>
    <s v="Journal Import 695889:JV00060010EAD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2.0499999999999998"/>
    <n v="-2.0499999999999998"/>
    <x v="5"/>
    <x v="0"/>
    <s v="Journal Import 695889:JV00060010EAD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3.01"/>
    <n v="-3.01"/>
    <x v="5"/>
    <x v="0"/>
    <s v="Journal Import 695889:JV00060010EAD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8.6"/>
    <n v="-8.6"/>
    <x v="5"/>
    <x v="0"/>
    <s v="Journal Import 695889:JV00060010EAD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18.68"/>
    <n v="-18.68"/>
    <x v="5"/>
    <x v="0"/>
    <s v="Journal Import 695889:JV00060010EAD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1.69"/>
    <n v="-1.69"/>
    <x v="5"/>
    <x v="0"/>
    <s v="Journal Import 710255:JV00060010EAR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3.18"/>
    <n v="-3.18"/>
    <x v="5"/>
    <x v="0"/>
    <s v="Journal Import 710255:JV00060010EAR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10.54"/>
    <n v="-10.54"/>
    <x v="5"/>
    <x v="0"/>
    <s v="Journal Import 710255:JV00060010EAR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15.58"/>
    <n v="-15.58"/>
    <x v="5"/>
    <x v="0"/>
    <s v="Journal Import 710255:JV00060010EAR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28.91"/>
    <n v="-28.91"/>
    <x v="5"/>
    <x v="0"/>
    <s v="Journal Import 710255:JV00060010EAR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9.44"/>
    <n v="-9.44"/>
    <x v="6"/>
    <x v="0"/>
    <s v="Journal Import 803522:JV00060010FBD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53.11"/>
    <n v="-53.11"/>
    <x v="6"/>
    <x v="0"/>
    <s v="Journal Import 760055:JV00060FAC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27.48"/>
    <n v="-27.48"/>
    <x v="6"/>
    <x v="0"/>
    <s v="Journal Import 780583:JV00060010FAQ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30.6"/>
    <n v="-30.6"/>
    <x v="7"/>
    <x v="0"/>
    <s v="Journal Import 849706:Journal Import Created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27.27"/>
    <n v="-27.27"/>
    <x v="7"/>
    <x v="0"/>
    <s v="Journal Import 881907:Journal Import Created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2.0099999999999998"/>
    <n v="-2.0099999999999998"/>
    <x v="1"/>
    <x v="0"/>
    <s v="Journal Import 538327:JV00060010AAW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2.64"/>
    <n v="-2.64"/>
    <x v="1"/>
    <x v="0"/>
    <s v="Journal Import 538327:JV00060010AAW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7.05"/>
    <n v="-7.05"/>
    <x v="1"/>
    <x v="0"/>
    <s v="Journal Import 538327:JV00060010AAW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8.4700000000000006"/>
    <n v="-8.4700000000000006"/>
    <x v="1"/>
    <x v="0"/>
    <s v="Journal Import 538327:JV00060010AAW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20.6"/>
    <n v="-20.6"/>
    <x v="1"/>
    <x v="0"/>
    <s v="Journal Import 538327:JV00060010AAW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25.55"/>
    <n v="-25.55"/>
    <x v="1"/>
    <x v="0"/>
    <s v="Journal Import 538327:JV00060010AAW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4.92"/>
    <n v="-4.92"/>
    <x v="2"/>
    <x v="0"/>
    <s v="Journal Import 561663:JV00060010BAJ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5.59"/>
    <n v="-5.59"/>
    <x v="2"/>
    <x v="0"/>
    <s v="Journal Import 561663:JV00060010BAJ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25.66"/>
    <n v="-25.66"/>
    <x v="2"/>
    <x v="0"/>
    <s v="Journal Import 561663:JV00060010BAJ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30.43"/>
    <n v="-30.43"/>
    <x v="2"/>
    <x v="0"/>
    <s v="Journal Import 561663:JV00060010BAJ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55.73"/>
    <n v="-55.73"/>
    <x v="2"/>
    <x v="0"/>
    <s v="Journal Import 561663:JV00060010BAJ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70.27"/>
    <n v="-70.27"/>
    <x v="2"/>
    <x v="0"/>
    <s v="Journal Import 561663:JV00060010BAJ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0.02"/>
    <n v="-0.02"/>
    <x v="2"/>
    <x v="0"/>
    <s v="Journal Import 578150:JV00060010BAX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3.46"/>
    <n v="-3.46"/>
    <x v="2"/>
    <x v="0"/>
    <s v="Journal Import 578150:JV00060010BAX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4.05"/>
    <n v="-4.05"/>
    <x v="2"/>
    <x v="0"/>
    <s v="Journal Import 578150:JV00060010BAX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16.600000000000001"/>
    <n v="-16.600000000000001"/>
    <x v="2"/>
    <x v="0"/>
    <s v="Journal Import 578150:JV00060010BAX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17.57"/>
    <n v="-17.57"/>
    <x v="2"/>
    <x v="0"/>
    <s v="Journal Import 578150:JV00060010BAX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40.29"/>
    <n v="-40.29"/>
    <x v="2"/>
    <x v="0"/>
    <s v="Journal Import 578150:JV00060010BAX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42.86"/>
    <n v="-42.86"/>
    <x v="2"/>
    <x v="0"/>
    <s v="Journal Import 578150:JV00060010BAX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3.45"/>
    <n v="-3.45"/>
    <x v="3"/>
    <x v="0"/>
    <s v="Journal Import 599095:JV00060010CAH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4.93"/>
    <n v="-4.93"/>
    <x v="3"/>
    <x v="0"/>
    <s v="Journal Import 599095:JV00060010CAH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18.89"/>
    <n v="-18.89"/>
    <x v="3"/>
    <x v="0"/>
    <s v="Journal Import 599095:JV00060010CAH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21.23"/>
    <n v="-21.23"/>
    <x v="3"/>
    <x v="0"/>
    <s v="Journal Import 599095:JV00060010CAH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43.02"/>
    <n v="-43.02"/>
    <x v="3"/>
    <x v="0"/>
    <s v="Journal Import 599095:JV00060010CAH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48.19"/>
    <n v="-48.19"/>
    <x v="3"/>
    <x v="0"/>
    <s v="Journal Import 599095:JV00060010CAH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1.6"/>
    <n v="-1.6"/>
    <x v="3"/>
    <x v="0"/>
    <s v="Journal Import 621353:JV00060010CAV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2.02"/>
    <n v="-2.02"/>
    <x v="3"/>
    <x v="0"/>
    <s v="Journal Import 621353:JV00060010CAV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9.43"/>
    <n v="-9.43"/>
    <x v="3"/>
    <x v="0"/>
    <s v="Journal Import 621353:JV00060010CAV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11.16"/>
    <n v="-11.16"/>
    <x v="3"/>
    <x v="0"/>
    <s v="Journal Import 621353:JV00060010CAV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17.09"/>
    <n v="-17.09"/>
    <x v="3"/>
    <x v="0"/>
    <s v="Journal Import 621353:JV00060010CAV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20.47"/>
    <n v="-20.47"/>
    <x v="3"/>
    <x v="0"/>
    <s v="Journal Import 621353:JV00060010CAV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3.38"/>
    <n v="-3.38"/>
    <x v="4"/>
    <x v="0"/>
    <s v="Journal Import 653208:JV00060010DAD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4.8099999999999996"/>
    <n v="-4.8099999999999996"/>
    <x v="4"/>
    <x v="0"/>
    <s v="Journal Import 653208:JV00060010DAD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16.18"/>
    <n v="-16.18"/>
    <x v="4"/>
    <x v="0"/>
    <s v="Journal Import 653208:JV00060010DAD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17.170000000000002"/>
    <n v="-17.170000000000002"/>
    <x v="4"/>
    <x v="0"/>
    <s v="Journal Import 653208:JV00060010DAD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29.49"/>
    <n v="-29.49"/>
    <x v="4"/>
    <x v="0"/>
    <s v="Journal Import 653208:JV00060010DAD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47"/>
    <n v="-47"/>
    <x v="4"/>
    <x v="0"/>
    <s v="Journal Import 653208:JV00060010DAD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3.01"/>
    <n v="-3.01"/>
    <x v="4"/>
    <x v="0"/>
    <s v="Journal Import 675482:JV00060010DAR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4.43"/>
    <n v="-4.43"/>
    <x v="4"/>
    <x v="0"/>
    <s v="Journal Import 675482:JV00060010DAR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9.26"/>
    <n v="-9.26"/>
    <x v="4"/>
    <x v="0"/>
    <s v="Journal Import 675482:JV00060010DAR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13.74"/>
    <n v="-13.74"/>
    <x v="4"/>
    <x v="0"/>
    <s v="Journal Import 675482:JV00060010DAR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24.19"/>
    <n v="-24.19"/>
    <x v="4"/>
    <x v="0"/>
    <s v="Journal Import 675482:JV00060010DAR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43.01"/>
    <n v="-43.01"/>
    <x v="4"/>
    <x v="0"/>
    <s v="Journal Import 675482:JV00060010DAR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2.0499999999999998"/>
    <n v="-2.0499999999999998"/>
    <x v="5"/>
    <x v="0"/>
    <s v="Journal Import 695889:JV00060010EAD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2.6"/>
    <n v="-2.6"/>
    <x v="5"/>
    <x v="0"/>
    <s v="Journal Import 695889:JV00060010EAD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13.06"/>
    <n v="-13.06"/>
    <x v="5"/>
    <x v="0"/>
    <s v="Journal Import 695889:JV00060010EAD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15.46"/>
    <n v="-15.46"/>
    <x v="5"/>
    <x v="0"/>
    <s v="Journal Import 695889:JV00060010EAD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18.61"/>
    <n v="-18.61"/>
    <x v="5"/>
    <x v="0"/>
    <s v="Journal Import 695889:JV00060010EAD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26.35"/>
    <n v="-26.35"/>
    <x v="5"/>
    <x v="0"/>
    <s v="Journal Import 695889:JV00060010EAD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-0.01"/>
    <n v="0.01"/>
    <x v="5"/>
    <x v="0"/>
    <s v="Journal Import 710255:JV00060010EAR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3.85"/>
    <n v="-3.85"/>
    <x v="5"/>
    <x v="0"/>
    <s v="Journal Import 710255:JV00060010EAR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9.01"/>
    <n v="-9.01"/>
    <x v="5"/>
    <x v="0"/>
    <s v="Journal Import 710255:JV00060010EAR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12.88"/>
    <n v="-12.88"/>
    <x v="5"/>
    <x v="0"/>
    <s v="Journal Import 710255:JV00060010EAR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43.13"/>
    <n v="-43.13"/>
    <x v="5"/>
    <x v="0"/>
    <s v="Journal Import 710255:JV00060010EAR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77.010000000000005"/>
    <n v="-77.010000000000005"/>
    <x v="5"/>
    <x v="0"/>
    <s v="Journal Import 710255:JV00060010EAR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196.84"/>
    <n v="-196.84"/>
    <x v="5"/>
    <x v="0"/>
    <s v="Journal Import 710255:JV00060010EAR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59.93"/>
    <n v="-59.93"/>
    <x v="6"/>
    <x v="0"/>
    <s v="Journal Import 803522:JV00060010FBD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115.82"/>
    <n v="-115.82"/>
    <x v="6"/>
    <x v="0"/>
    <s v="Journal Import 760055:JV00060FAC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92.52"/>
    <n v="-92.52"/>
    <x v="6"/>
    <x v="0"/>
    <s v="Journal Import 780583:JV00060010FAQ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78.86"/>
    <n v="-78.86"/>
    <x v="7"/>
    <x v="0"/>
    <s v="Journal Import 849706:Journal Import Created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168.62"/>
    <n v="-168.62"/>
    <x v="7"/>
    <x v="0"/>
    <s v="Journal Import 881907:Journal Import Created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0.47"/>
    <n v="-0.47"/>
    <x v="1"/>
    <x v="0"/>
    <s v="Journal Import 518977:JV00060010AAJ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0.83"/>
    <n v="-0.83"/>
    <x v="1"/>
    <x v="0"/>
    <s v="Journal Import 518977:JV00060010AAJ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2.89"/>
    <n v="-2.89"/>
    <x v="1"/>
    <x v="0"/>
    <s v="Journal Import 518977:JV00060010AAJ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6.06"/>
    <n v="-6.06"/>
    <x v="1"/>
    <x v="0"/>
    <s v="Journal Import 518977:JV00060010AAJ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7.57"/>
    <n v="-7.57"/>
    <x v="1"/>
    <x v="0"/>
    <s v="Journal Import 518977:JV00060010AAJ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0.28000000000000003"/>
    <n v="-0.28000000000000003"/>
    <x v="1"/>
    <x v="0"/>
    <s v="Journal Import 538327:JV00060010AAW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0.5"/>
    <n v="-0.5"/>
    <x v="1"/>
    <x v="0"/>
    <s v="Journal Import 538327:JV00060010AAW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1.51"/>
    <n v="-1.51"/>
    <x v="1"/>
    <x v="0"/>
    <s v="Journal Import 538327:JV00060010AAW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3.01"/>
    <n v="-3.01"/>
    <x v="1"/>
    <x v="0"/>
    <s v="Journal Import 538327:JV00060010AAW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4.58"/>
    <n v="-4.58"/>
    <x v="1"/>
    <x v="0"/>
    <s v="Journal Import 538327:JV00060010AAW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-0.05"/>
    <n v="0.05"/>
    <x v="2"/>
    <x v="0"/>
    <s v="Journal Import 561663:JV00060010BAJ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2.0499999999999998"/>
    <n v="-2.0499999999999998"/>
    <x v="2"/>
    <x v="0"/>
    <s v="Journal Import 561663:JV00060010BAJ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3.28"/>
    <n v="-3.28"/>
    <x v="2"/>
    <x v="0"/>
    <s v="Journal Import 561663:JV00060010BAJ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3.86"/>
    <n v="-3.86"/>
    <x v="2"/>
    <x v="0"/>
    <s v="Journal Import 561663:JV00060010BAJ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8.2799999999999994"/>
    <n v="-8.2799999999999994"/>
    <x v="2"/>
    <x v="0"/>
    <s v="Journal Import 561663:JV00060010BAJ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28.67"/>
    <n v="-28.67"/>
    <x v="2"/>
    <x v="0"/>
    <s v="Journal Import 561663:JV00060010BAJ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30.42"/>
    <n v="-30.42"/>
    <x v="2"/>
    <x v="0"/>
    <s v="Journal Import 561663:JV00060010BAJ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0.94"/>
    <n v="-0.94"/>
    <x v="2"/>
    <x v="0"/>
    <s v="Journal Import 578150:JV00060010BAX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1.76"/>
    <n v="-1.76"/>
    <x v="2"/>
    <x v="0"/>
    <s v="Journal Import 578150:JV00060010BAX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5.27"/>
    <n v="-5.27"/>
    <x v="2"/>
    <x v="0"/>
    <s v="Journal Import 578150:JV00060010BAX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11.43"/>
    <n v="-11.43"/>
    <x v="2"/>
    <x v="0"/>
    <s v="Journal Import 578150:JV00060010BAX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16.02"/>
    <n v="-16.02"/>
    <x v="2"/>
    <x v="0"/>
    <s v="Journal Import 578150:JV00060010BAX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2.08"/>
    <n v="-2.08"/>
    <x v="3"/>
    <x v="0"/>
    <s v="Journal Import 599095:JV00060010CAH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3.28"/>
    <n v="-3.28"/>
    <x v="3"/>
    <x v="0"/>
    <s v="Journal Import 599095:JV00060010CAH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7.73"/>
    <n v="-7.73"/>
    <x v="3"/>
    <x v="0"/>
    <s v="Journal Import 599095:JV00060010CAH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12.55"/>
    <n v="-12.55"/>
    <x v="3"/>
    <x v="0"/>
    <s v="Journal Import 599095:JV00060010CAH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25.63"/>
    <n v="-25.63"/>
    <x v="3"/>
    <x v="0"/>
    <s v="Journal Import 599095:JV00060010CAH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31.13"/>
    <n v="-31.13"/>
    <x v="3"/>
    <x v="0"/>
    <s v="Journal Import 599095:JV00060010CAH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5.63"/>
    <n v="-5.63"/>
    <x v="3"/>
    <x v="0"/>
    <s v="Journal Import 621353:JV00060010CAV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10.49"/>
    <n v="-10.49"/>
    <x v="3"/>
    <x v="0"/>
    <s v="Journal Import 621353:JV00060010CAV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17.29"/>
    <n v="-17.29"/>
    <x v="3"/>
    <x v="0"/>
    <s v="Journal Import 621353:JV00060010CAV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0.43"/>
    <n v="-0.43"/>
    <x v="3"/>
    <x v="0"/>
    <s v="Journal Import 621353:JV00060010CAV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1.03"/>
    <n v="-1.03"/>
    <x v="3"/>
    <x v="0"/>
    <s v="Journal Import 621353:JV00060010CAV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1.89"/>
    <n v="-1.89"/>
    <x v="3"/>
    <x v="0"/>
    <s v="Journal Import 621353:JV00060010CAV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0.89"/>
    <n v="-0.89"/>
    <x v="4"/>
    <x v="0"/>
    <s v="Journal Import 653208:JV00060010DAD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1.67"/>
    <n v="-1.67"/>
    <x v="4"/>
    <x v="0"/>
    <s v="Journal Import 653208:JV00060010DAD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6.02"/>
    <n v="-6.02"/>
    <x v="4"/>
    <x v="0"/>
    <s v="Journal Import 653208:JV00060010DAD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8.92"/>
    <n v="-8.92"/>
    <x v="4"/>
    <x v="0"/>
    <s v="Journal Import 653208:JV00060010DAD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15.23"/>
    <n v="-15.23"/>
    <x v="4"/>
    <x v="0"/>
    <s v="Journal Import 653208:JV00060010DAD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0.85"/>
    <n v="-0.85"/>
    <x v="4"/>
    <x v="0"/>
    <s v="Journal Import 675482:JV00060010DAR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1.58"/>
    <n v="-1.58"/>
    <x v="4"/>
    <x v="0"/>
    <s v="Journal Import 675482:JV00060010DAR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4.5199999999999996"/>
    <n v="-4.5199999999999996"/>
    <x v="4"/>
    <x v="0"/>
    <s v="Journal Import 675482:JV00060010DAR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6.65"/>
    <n v="-6.65"/>
    <x v="4"/>
    <x v="0"/>
    <s v="Journal Import 675482:JV00060010DAR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14.35"/>
    <n v="-14.35"/>
    <x v="4"/>
    <x v="0"/>
    <s v="Journal Import 675482:JV00060010DAR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2.27"/>
    <n v="-2.27"/>
    <x v="5"/>
    <x v="0"/>
    <s v="Journal Import 695889:JV00060010EAD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3.57"/>
    <n v="-3.57"/>
    <x v="5"/>
    <x v="0"/>
    <s v="Journal Import 695889:JV00060010EAD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8.59"/>
    <n v="-8.59"/>
    <x v="5"/>
    <x v="0"/>
    <s v="Journal Import 695889:JV00060010EAD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13.28"/>
    <n v="-13.28"/>
    <x v="5"/>
    <x v="0"/>
    <s v="Journal Import 695889:JV00060010EAD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19.21"/>
    <n v="-19.21"/>
    <x v="5"/>
    <x v="0"/>
    <s v="Journal Import 695889:JV00060010EAD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33.92"/>
    <n v="-33.92"/>
    <x v="5"/>
    <x v="0"/>
    <s v="Journal Import 695889:JV00060010EAD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0.85"/>
    <n v="-0.85"/>
    <x v="5"/>
    <x v="0"/>
    <s v="Journal Import 710255:JV00060010EAR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1.59"/>
    <n v="-1.59"/>
    <x v="5"/>
    <x v="0"/>
    <s v="Journal Import 710255:JV00060010EAR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5.27"/>
    <n v="-5.27"/>
    <x v="5"/>
    <x v="0"/>
    <s v="Journal Import 710255:JV00060010EAR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7.79"/>
    <n v="-7.79"/>
    <x v="5"/>
    <x v="0"/>
    <s v="Journal Import 710255:JV00060010EAR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14.46"/>
    <n v="-14.46"/>
    <x v="5"/>
    <x v="0"/>
    <s v="Journal Import 710255:JV00060010EAR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59.55"/>
    <n v="-59.55"/>
    <x v="6"/>
    <x v="0"/>
    <s v="Journal Import 803522:JV00060010FBD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62.39"/>
    <n v="-62.39"/>
    <x v="6"/>
    <x v="0"/>
    <s v="Journal Import 760055:JV00060FAC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65.45"/>
    <n v="-65.45"/>
    <x v="6"/>
    <x v="0"/>
    <s v="Journal Import 780583:JV00060010FAQ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49.83"/>
    <n v="-49.83"/>
    <x v="7"/>
    <x v="0"/>
    <s v="Journal Import 849706:Journal Import Created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63.61"/>
    <n v="-63.61"/>
    <x v="7"/>
    <x v="0"/>
    <s v="Journal Import 881907:Journal Import Created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6.23"/>
    <n v="-6.23"/>
    <x v="1"/>
    <x v="0"/>
    <s v="Journal Import 518977:JV00060010AAJ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8.76"/>
    <n v="-8.76"/>
    <x v="1"/>
    <x v="0"/>
    <s v="Journal Import 518977:JV00060010AAJ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18.899999999999999"/>
    <n v="-18.899999999999999"/>
    <x v="1"/>
    <x v="0"/>
    <s v="Journal Import 518977:JV00060010AAJ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19.93"/>
    <n v="-19.93"/>
    <x v="1"/>
    <x v="0"/>
    <s v="Journal Import 518977:JV00060010AAJ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67.73"/>
    <n v="-67.73"/>
    <x v="1"/>
    <x v="0"/>
    <s v="Journal Import 518977:JV00060010AAJ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83.39"/>
    <n v="-83.39"/>
    <x v="1"/>
    <x v="0"/>
    <s v="Journal Import 518977:JV00060010AAJ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4.4800000000000004"/>
    <n v="-4.4800000000000004"/>
    <x v="1"/>
    <x v="0"/>
    <s v="Journal Import 538327:JV00060010AAW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6.25"/>
    <n v="-6.25"/>
    <x v="1"/>
    <x v="0"/>
    <s v="Journal Import 538327:JV00060010AAW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10.54"/>
    <n v="-10.54"/>
    <x v="1"/>
    <x v="0"/>
    <s v="Journal Import 538327:JV00060010AAW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15.36"/>
    <n v="-15.36"/>
    <x v="1"/>
    <x v="0"/>
    <s v="Journal Import 538327:JV00060010AAW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46.16"/>
    <n v="-46.16"/>
    <x v="1"/>
    <x v="0"/>
    <s v="Journal Import 538327:JV00060010AAW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59.7"/>
    <n v="-59.7"/>
    <x v="1"/>
    <x v="0"/>
    <s v="Journal Import 538327:JV00060010AAW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2.4700000000000002"/>
    <n v="-2.4700000000000002"/>
    <x v="2"/>
    <x v="0"/>
    <s v="Journal Import 561663:JV00060010BAJ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3.86"/>
    <n v="-3.86"/>
    <x v="2"/>
    <x v="0"/>
    <s v="Journal Import 561663:JV00060010BAJ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4.0199999999999996"/>
    <n v="-4.0199999999999996"/>
    <x v="2"/>
    <x v="0"/>
    <s v="Journal Import 561663:JV00060010BAJ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10.54"/>
    <n v="-10.54"/>
    <x v="2"/>
    <x v="0"/>
    <s v="Journal Import 561663:JV00060010BAJ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34.39"/>
    <n v="-34.39"/>
    <x v="2"/>
    <x v="0"/>
    <s v="Journal Import 561663:JV00060010BAJ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37.18"/>
    <n v="-37.18"/>
    <x v="2"/>
    <x v="0"/>
    <s v="Journal Import 561663:JV00060010BAJ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4.3899999999999997"/>
    <n v="-4.3899999999999997"/>
    <x v="2"/>
    <x v="0"/>
    <s v="Journal Import 578150:JV00060010BAX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6.35"/>
    <n v="-6.35"/>
    <x v="2"/>
    <x v="0"/>
    <s v="Journal Import 578150:JV00060010BAX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18.03"/>
    <n v="-18.03"/>
    <x v="2"/>
    <x v="0"/>
    <s v="Journal Import 578150:JV00060010BAX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25.03"/>
    <n v="-25.03"/>
    <x v="2"/>
    <x v="0"/>
    <s v="Journal Import 578150:JV00060010BAX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53.13"/>
    <n v="-53.13"/>
    <x v="2"/>
    <x v="0"/>
    <s v="Journal Import 578150:JV00060010BAX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60.89"/>
    <n v="-60.89"/>
    <x v="2"/>
    <x v="0"/>
    <s v="Journal Import 578150:JV00060010BAX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1.43"/>
    <n v="-1.43"/>
    <x v="3"/>
    <x v="0"/>
    <s v="Journal Import 599095:JV00060010CAH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2.69"/>
    <n v="-2.69"/>
    <x v="3"/>
    <x v="0"/>
    <s v="Journal Import 599095:JV00060010CAH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8.2799999999999994"/>
    <n v="-8.2799999999999994"/>
    <x v="3"/>
    <x v="0"/>
    <s v="Journal Import 599095:JV00060010CAH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17.21"/>
    <n v="-17.21"/>
    <x v="3"/>
    <x v="0"/>
    <s v="Journal Import 599095:JV00060010CAH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24.47"/>
    <n v="-24.47"/>
    <x v="3"/>
    <x v="0"/>
    <s v="Journal Import 599095:JV00060010CAH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4.01"/>
    <n v="-4.01"/>
    <x v="3"/>
    <x v="0"/>
    <s v="Journal Import 621353:JV00060010CAV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6.01"/>
    <n v="-6.01"/>
    <x v="3"/>
    <x v="0"/>
    <s v="Journal Import 621353:JV00060010CAV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7.04"/>
    <n v="-7.04"/>
    <x v="3"/>
    <x v="0"/>
    <s v="Journal Import 621353:JV00060010CAV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18.05"/>
    <n v="-18.05"/>
    <x v="3"/>
    <x v="0"/>
    <s v="Journal Import 621353:JV00060010CAV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41.5"/>
    <n v="-41.5"/>
    <x v="3"/>
    <x v="0"/>
    <s v="Journal Import 621353:JV00060010CAV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65.22"/>
    <n v="-65.22"/>
    <x v="3"/>
    <x v="0"/>
    <s v="Journal Import 621353:JV00060010CAV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2.31"/>
    <n v="-2.31"/>
    <x v="3"/>
    <x v="0"/>
    <s v="Journal Import 632022:JV00060002CBC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2.66"/>
    <n v="-2.66"/>
    <x v="3"/>
    <x v="0"/>
    <s v="Journal Import 632022:JV00060002CBC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13.96"/>
    <n v="-13.96"/>
    <x v="3"/>
    <x v="0"/>
    <s v="Journal Import 632022:JV00060002CBC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15.4"/>
    <n v="-15.4"/>
    <x v="3"/>
    <x v="0"/>
    <s v="Journal Import 632022:JV00060002CBC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16.52"/>
    <n v="-16.52"/>
    <x v="3"/>
    <x v="0"/>
    <s v="Journal Import 632022:JV00060002CBC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30.75"/>
    <n v="-30.75"/>
    <x v="3"/>
    <x v="0"/>
    <s v="Journal Import 632022:JV00060002CBC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1.77"/>
    <n v="-1.77"/>
    <x v="4"/>
    <x v="0"/>
    <s v="Journal Import 653208:JV00060010DAD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3.35"/>
    <n v="-3.35"/>
    <x v="4"/>
    <x v="0"/>
    <s v="Journal Import 653208:JV00060010DAD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12.05"/>
    <n v="-12.05"/>
    <x v="4"/>
    <x v="0"/>
    <s v="Journal Import 653208:JV00060010DAD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17.84"/>
    <n v="-17.84"/>
    <x v="4"/>
    <x v="0"/>
    <s v="Journal Import 653208:JV00060010DAD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30.46"/>
    <n v="-30.46"/>
    <x v="4"/>
    <x v="0"/>
    <s v="Journal Import 653208:JV00060010DAD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2.31"/>
    <n v="-2.31"/>
    <x v="4"/>
    <x v="0"/>
    <s v="Journal Import 655765:JV00060002DAK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2.77"/>
    <n v="-2.77"/>
    <x v="4"/>
    <x v="0"/>
    <s v="Journal Import 655765:JV00060002DAK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13.96"/>
    <n v="-13.96"/>
    <x v="4"/>
    <x v="0"/>
    <s v="Journal Import 655765:JV00060002DAK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15.4"/>
    <n v="-15.4"/>
    <x v="4"/>
    <x v="0"/>
    <s v="Journal Import 655765:JV00060002DAK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16.52"/>
    <n v="-16.52"/>
    <x v="4"/>
    <x v="0"/>
    <s v="Journal Import 655765:JV00060002DAK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30.75"/>
    <n v="-30.75"/>
    <x v="4"/>
    <x v="0"/>
    <s v="Journal Import 655765:JV00060002DAK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2.38"/>
    <n v="-2.38"/>
    <x v="4"/>
    <x v="0"/>
    <s v="Journal Import 675482:JV00060010DAR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4.47"/>
    <n v="-4.47"/>
    <x v="4"/>
    <x v="0"/>
    <s v="Journal Import 675482:JV00060010DAR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12.8"/>
    <n v="-12.8"/>
    <x v="4"/>
    <x v="0"/>
    <s v="Journal Import 675482:JV00060010DAR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18.86"/>
    <n v="-18.86"/>
    <x v="4"/>
    <x v="0"/>
    <s v="Journal Import 675482:JV00060010DAR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40.659999999999997"/>
    <n v="-40.659999999999997"/>
    <x v="4"/>
    <x v="0"/>
    <s v="Journal Import 675482:JV00060010DAR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2.31"/>
    <n v="-2.31"/>
    <x v="4"/>
    <x v="0"/>
    <s v="Journal Import 677280:JV00060002DAY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2.77"/>
    <n v="-2.77"/>
    <x v="4"/>
    <x v="0"/>
    <s v="Journal Import 677280:JV00060002DAY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13.96"/>
    <n v="-13.96"/>
    <x v="4"/>
    <x v="0"/>
    <s v="Journal Import 677280:JV00060002DAY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15.4"/>
    <n v="-15.4"/>
    <x v="4"/>
    <x v="0"/>
    <s v="Journal Import 677280:JV00060002DAY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16.52"/>
    <n v="-16.52"/>
    <x v="4"/>
    <x v="0"/>
    <s v="Journal Import 677280:JV00060002DAY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29.8"/>
    <n v="-29.8"/>
    <x v="4"/>
    <x v="0"/>
    <s v="Journal Import 677280:JV00060002DAY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16.52"/>
    <n v="-16.52"/>
    <x v="5"/>
    <x v="0"/>
    <s v="Journal Import 726248:JV00060002EAN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23.16"/>
    <n v="-23.16"/>
    <x v="5"/>
    <x v="0"/>
    <s v="Journal Import 726248:JV00060002EAN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2.31"/>
    <n v="-2.31"/>
    <x v="5"/>
    <x v="0"/>
    <s v="Journal Import 726272:JV00060002EBB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2.77"/>
    <n v="-2.77"/>
    <x v="5"/>
    <x v="0"/>
    <s v="Journal Import 726272:JV00060002EBB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13.96"/>
    <n v="-13.96"/>
    <x v="5"/>
    <x v="0"/>
    <s v="Journal Import 726272:JV00060002EBB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15.4"/>
    <n v="-15.4"/>
    <x v="5"/>
    <x v="0"/>
    <s v="Journal Import 726272:JV00060002EBB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16.52"/>
    <n v="-16.52"/>
    <x v="5"/>
    <x v="0"/>
    <s v="Journal Import 726272:JV00060002EBB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20.91"/>
    <n v="-20.91"/>
    <x v="5"/>
    <x v="0"/>
    <s v="Journal Import 726272:JV00060002EBB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2.31"/>
    <n v="-2.31"/>
    <x v="5"/>
    <x v="0"/>
    <s v="Journal Import 726248:JV00060002EAN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2.77"/>
    <n v="-2.77"/>
    <x v="5"/>
    <x v="0"/>
    <s v="Journal Import 726248:JV00060002EAN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13.96"/>
    <n v="-13.96"/>
    <x v="5"/>
    <x v="0"/>
    <s v="Journal Import 726248:JV00060002EAN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15.4"/>
    <n v="-15.4"/>
    <x v="5"/>
    <x v="0"/>
    <s v="Journal Import 726248:JV00060002EAN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2.23"/>
    <n v="-2.23"/>
    <x v="5"/>
    <x v="0"/>
    <s v="Journal Import 695889:JV00060010EAD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3.54"/>
    <n v="-3.54"/>
    <x v="5"/>
    <x v="0"/>
    <s v="Journal Import 695889:JV00060010EAD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8.3699999999999992"/>
    <n v="-8.3699999999999992"/>
    <x v="5"/>
    <x v="0"/>
    <s v="Journal Import 695889:JV00060010EAD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11.46"/>
    <n v="-11.46"/>
    <x v="5"/>
    <x v="0"/>
    <s v="Journal Import 695889:JV00060010EAD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18.95"/>
    <n v="-18.95"/>
    <x v="5"/>
    <x v="0"/>
    <s v="Journal Import 695889:JV00060010EAD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33.549999999999997"/>
    <n v="-33.549999999999997"/>
    <x v="5"/>
    <x v="0"/>
    <s v="Journal Import 695889:JV00060010EAD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1.44"/>
    <n v="-1.44"/>
    <x v="5"/>
    <x v="0"/>
    <s v="Journal Import 710255:JV00060010EAR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2.72"/>
    <n v="-2.72"/>
    <x v="5"/>
    <x v="0"/>
    <s v="Journal Import 710255:JV00060010EAR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9.0299999999999994"/>
    <n v="-9.0299999999999994"/>
    <x v="5"/>
    <x v="0"/>
    <s v="Journal Import 710255:JV00060010EAR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13.35"/>
    <n v="-13.35"/>
    <x v="5"/>
    <x v="0"/>
    <s v="Journal Import 710255:JV00060010EAR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24.78"/>
    <n v="-24.78"/>
    <x v="5"/>
    <x v="0"/>
    <s v="Journal Import 710255:JV00060010EAR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71.88"/>
    <n v="-71.88"/>
    <x v="6"/>
    <x v="0"/>
    <s v="Journal Import 803355:JV00060002FBE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16.309999999999999"/>
    <n v="-16.309999999999999"/>
    <x v="6"/>
    <x v="0"/>
    <s v="Journal Import 803522:JV00060010FBD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80.02"/>
    <n v="-80.02"/>
    <x v="6"/>
    <x v="0"/>
    <s v="Journal Import 760055:JV00060FAC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41.19"/>
    <n v="-41.19"/>
    <x v="6"/>
    <x v="0"/>
    <s v="Journal Import 780583:JV00060010FAQ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71.87"/>
    <n v="-71.87"/>
    <x v="6"/>
    <x v="0"/>
    <s v="Journal Import 788837:JV00060002FAO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30.61"/>
    <n v="-30.61"/>
    <x v="7"/>
    <x v="0"/>
    <s v="Journal Import 849706:Journal Import Created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45.45"/>
    <n v="-45.45"/>
    <x v="7"/>
    <x v="0"/>
    <s v="Journal Import 881907:Journal Import Created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71.59"/>
    <n v="-71.59"/>
    <x v="7"/>
    <x v="0"/>
    <s v="Journal Import 881907:Journal Import Created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71.59"/>
    <n v="-71.59"/>
    <x v="7"/>
    <x v="0"/>
    <s v="Journal Import 882350:Journal Import Created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7.0000000000000007E-2"/>
    <n v="-7.0000000000000007E-2"/>
    <x v="1"/>
    <x v="0"/>
    <s v="Journal Import 518977:JV00060010AAJ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0.9"/>
    <n v="-0.9"/>
    <x v="1"/>
    <x v="0"/>
    <s v="Journal Import 518977:JV00060010AAJ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16.62"/>
    <n v="-16.62"/>
    <x v="1"/>
    <x v="0"/>
    <s v="Journal Import 518977:JV00060010AAJ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23.33"/>
    <n v="-23.33"/>
    <x v="1"/>
    <x v="0"/>
    <s v="Journal Import 518977:JV00060010AAJ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50.76"/>
    <n v="-50.76"/>
    <x v="1"/>
    <x v="0"/>
    <s v="Journal Import 518977:JV00060010AAJ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58.11"/>
    <n v="-58.11"/>
    <x v="1"/>
    <x v="0"/>
    <s v="Journal Import 518977:JV00060010AAJ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189.02"/>
    <n v="-189.02"/>
    <x v="1"/>
    <x v="0"/>
    <s v="Journal Import 518977:JV00060010AAJ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221.55"/>
    <n v="-221.55"/>
    <x v="1"/>
    <x v="0"/>
    <s v="Journal Import 518977:JV00060010AAJ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5.78"/>
    <n v="-5.78"/>
    <x v="1"/>
    <x v="0"/>
    <s v="Journal Import 519512:JV00060002AAK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8.73"/>
    <n v="-8.73"/>
    <x v="1"/>
    <x v="0"/>
    <s v="Journal Import 519512:JV00060002AAK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32.72"/>
    <n v="-32.72"/>
    <x v="1"/>
    <x v="0"/>
    <s v="Journal Import 519512:JV00060002AAK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40.39"/>
    <n v="-40.39"/>
    <x v="1"/>
    <x v="0"/>
    <s v="Journal Import 519512:JV00060002AAK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58.48"/>
    <n v="-58.48"/>
    <x v="1"/>
    <x v="0"/>
    <s v="Journal Import 519512:JV00060002AAK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69.11"/>
    <n v="-69.11"/>
    <x v="1"/>
    <x v="0"/>
    <s v="Journal Import 519512:JV00060002AAK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5.78"/>
    <n v="-5.78"/>
    <x v="1"/>
    <x v="0"/>
    <s v="Journal Import 538327:JV00060002ABA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8.73"/>
    <n v="-8.73"/>
    <x v="1"/>
    <x v="0"/>
    <s v="Journal Import 538327:JV00060002ABA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10.029999999999999"/>
    <n v="-10.029999999999999"/>
    <x v="1"/>
    <x v="0"/>
    <s v="Journal Import 538327:JV00060010AAW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14.7"/>
    <n v="-14.7"/>
    <x v="1"/>
    <x v="0"/>
    <s v="Journal Import 538327:JV00060010AAW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30.08"/>
    <n v="-30.08"/>
    <x v="1"/>
    <x v="0"/>
    <s v="Journal Import 538327:JV00060010AAW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32.89"/>
    <n v="-32.89"/>
    <x v="1"/>
    <x v="0"/>
    <s v="Journal Import 538327:JV00060010AAW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34.130000000000003"/>
    <n v="-34.130000000000003"/>
    <x v="1"/>
    <x v="0"/>
    <s v="Journal Import 538327:JV00060002ABA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40.39"/>
    <n v="-40.39"/>
    <x v="1"/>
    <x v="0"/>
    <s v="Journal Import 538327:JV00060002ABA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58.48"/>
    <n v="-58.48"/>
    <x v="1"/>
    <x v="0"/>
    <s v="Journal Import 538327:JV00060002ABA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69.12"/>
    <n v="-69.12"/>
    <x v="1"/>
    <x v="0"/>
    <s v="Journal Import 538327:JV00060002ABA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104.3"/>
    <n v="-104.3"/>
    <x v="1"/>
    <x v="0"/>
    <s v="Journal Import 538327:JV00060010AAW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138.86000000000001"/>
    <n v="-138.86000000000001"/>
    <x v="1"/>
    <x v="0"/>
    <s v="Journal Import 538327:JV00060010AAW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8.19"/>
    <n v="-8.19"/>
    <x v="2"/>
    <x v="0"/>
    <s v="Journal Import 561663:JV00060010BAJ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12.36"/>
    <n v="-12.36"/>
    <x v="2"/>
    <x v="0"/>
    <s v="Journal Import 561663:JV00060010BAJ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17.04"/>
    <n v="-17.04"/>
    <x v="2"/>
    <x v="0"/>
    <s v="Journal Import 561663:JV00060010BAJ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17.16"/>
    <n v="-17.16"/>
    <x v="2"/>
    <x v="0"/>
    <s v="Journal Import 561663:JV00060010BAJ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114.5"/>
    <n v="-114.5"/>
    <x v="2"/>
    <x v="0"/>
    <s v="Journal Import 561663:JV00060010BAJ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114.75"/>
    <n v="-114.75"/>
    <x v="2"/>
    <x v="0"/>
    <s v="Journal Import 561663:JV00060010BAJ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5.78"/>
    <n v="-5.78"/>
    <x v="2"/>
    <x v="0"/>
    <s v="Journal Import 563787:JV00060002BAN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8.17"/>
    <n v="-8.17"/>
    <x v="2"/>
    <x v="0"/>
    <s v="Journal Import 563787:JV00060002BAN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34.130000000000003"/>
    <n v="-34.130000000000003"/>
    <x v="2"/>
    <x v="0"/>
    <s v="Journal Import 563787:JV00060002BAN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40.39"/>
    <n v="-40.39"/>
    <x v="2"/>
    <x v="0"/>
    <s v="Journal Import 563787:JV00060002BAN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58.48"/>
    <n v="-58.48"/>
    <x v="2"/>
    <x v="0"/>
    <s v="Journal Import 563787:JV00060002BAN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86.27"/>
    <n v="-86.27"/>
    <x v="2"/>
    <x v="0"/>
    <s v="Journal Import 563787:JV00060002BAN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-0.03"/>
    <n v="0.03"/>
    <x v="2"/>
    <x v="0"/>
    <s v="Journal Import 578150:JV00060010BAX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8.3699999999999992"/>
    <n v="-8.3699999999999992"/>
    <x v="2"/>
    <x v="0"/>
    <s v="Journal Import 578150:JV00060010BAX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11.74"/>
    <n v="-11.74"/>
    <x v="2"/>
    <x v="0"/>
    <s v="Journal Import 578150:JV00060010BAX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29.37"/>
    <n v="-29.37"/>
    <x v="2"/>
    <x v="0"/>
    <s v="Journal Import 578150:JV00060010BAX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41.11"/>
    <n v="-41.11"/>
    <x v="2"/>
    <x v="0"/>
    <s v="Journal Import 578150:JV00060010BAX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101.71"/>
    <n v="-101.71"/>
    <x v="2"/>
    <x v="0"/>
    <s v="Journal Import 578150:JV00060010BAX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112.13"/>
    <n v="-112.13"/>
    <x v="2"/>
    <x v="0"/>
    <s v="Journal Import 578150:JV00060010BAX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5.78"/>
    <n v="-5.78"/>
    <x v="2"/>
    <x v="0"/>
    <s v="Journal Import 582232:JV00060002BBB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8.17"/>
    <n v="-8.17"/>
    <x v="2"/>
    <x v="0"/>
    <s v="Journal Import 582232:JV00060002BBB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34.130000000000003"/>
    <n v="-34.130000000000003"/>
    <x v="2"/>
    <x v="0"/>
    <s v="Journal Import 582232:JV00060002BBB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40.39"/>
    <n v="-40.39"/>
    <x v="2"/>
    <x v="0"/>
    <s v="Journal Import 582232:JV00060002BBB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58.48"/>
    <n v="-58.48"/>
    <x v="2"/>
    <x v="0"/>
    <s v="Journal Import 582232:JV00060002BBB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72.599999999999994"/>
    <n v="-72.599999999999994"/>
    <x v="2"/>
    <x v="0"/>
    <s v="Journal Import 582232:JV00060002BBB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2.31"/>
    <n v="-2.31"/>
    <x v="3"/>
    <x v="0"/>
    <s v="Journal Import 608732:JV00060002CAM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2.34"/>
    <n v="-2.34"/>
    <x v="3"/>
    <x v="0"/>
    <s v="Journal Import 608732:JV00060002CAM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8.36"/>
    <n v="-8.36"/>
    <x v="3"/>
    <x v="0"/>
    <s v="Journal Import 608732:JV00060002CAM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10.6"/>
    <n v="-10.6"/>
    <x v="3"/>
    <x v="0"/>
    <s v="Journal Import 608732:JV00060002CAM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17.98"/>
    <n v="-17.98"/>
    <x v="3"/>
    <x v="0"/>
    <s v="Journal Import 608732:JV00060002CAM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21.6"/>
    <n v="-21.6"/>
    <x v="3"/>
    <x v="0"/>
    <s v="Journal Import 608732:JV00060002CAM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6.74"/>
    <n v="-6.74"/>
    <x v="3"/>
    <x v="0"/>
    <s v="Journal Import 599095:JV00060010CAH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10.119999999999999"/>
    <n v="-10.119999999999999"/>
    <x v="3"/>
    <x v="0"/>
    <s v="Journal Import 599095:JV00060010CAH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22.71"/>
    <n v="-22.71"/>
    <x v="3"/>
    <x v="0"/>
    <s v="Journal Import 599095:JV00060010CAH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35.82"/>
    <n v="-35.82"/>
    <x v="3"/>
    <x v="0"/>
    <s v="Journal Import 599095:JV00060010CAH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85.31"/>
    <n v="-85.31"/>
    <x v="3"/>
    <x v="0"/>
    <s v="Journal Import 599095:JV00060010CAH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96.02"/>
    <n v="-96.02"/>
    <x v="3"/>
    <x v="0"/>
    <s v="Journal Import 599095:JV00060010CAH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0.04"/>
    <n v="-0.04"/>
    <x v="3"/>
    <x v="0"/>
    <s v="Journal Import 621353:JV00060010CAV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0.59"/>
    <n v="-0.59"/>
    <x v="3"/>
    <x v="0"/>
    <s v="Journal Import 621353:JV00060010CAV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5.47"/>
    <n v="-5.47"/>
    <x v="3"/>
    <x v="0"/>
    <s v="Journal Import 621353:JV00060010CAV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7.63"/>
    <n v="-7.63"/>
    <x v="3"/>
    <x v="0"/>
    <s v="Journal Import 621353:JV00060010CAV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9.9"/>
    <n v="-9.9"/>
    <x v="3"/>
    <x v="0"/>
    <s v="Journal Import 621353:JV00060010CAV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26.94"/>
    <n v="-26.94"/>
    <x v="3"/>
    <x v="0"/>
    <s v="Journal Import 621353:JV00060010CAV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31.34"/>
    <n v="-31.34"/>
    <x v="3"/>
    <x v="0"/>
    <s v="Journal Import 621353:JV00060010CAV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73.42"/>
    <n v="-73.42"/>
    <x v="3"/>
    <x v="0"/>
    <s v="Journal Import 621353:JV00060010CAV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77.55"/>
    <n v="-77.55"/>
    <x v="3"/>
    <x v="0"/>
    <s v="Journal Import 621353:JV00060010CAV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4.62"/>
    <n v="-4.62"/>
    <x v="3"/>
    <x v="0"/>
    <s v="Journal Import 632022:JV00060002CBC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5"/>
    <n v="-5"/>
    <x v="3"/>
    <x v="0"/>
    <s v="Journal Import 632022:JV00060002CBC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24.56"/>
    <n v="-24.56"/>
    <x v="3"/>
    <x v="0"/>
    <s v="Journal Import 632022:JV00060002CBC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24.88"/>
    <n v="-24.88"/>
    <x v="3"/>
    <x v="0"/>
    <s v="Journal Import 632022:JV00060002CBC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37"/>
    <n v="-37"/>
    <x v="3"/>
    <x v="0"/>
    <s v="Journal Import 632022:JV00060002CBC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46.31"/>
    <n v="-46.31"/>
    <x v="3"/>
    <x v="0"/>
    <s v="Journal Import 632022:JV00060002CBC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5.31"/>
    <n v="-5.31"/>
    <x v="4"/>
    <x v="0"/>
    <s v="Journal Import 653208:JV00060010DAD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7.07"/>
    <n v="-7.07"/>
    <x v="4"/>
    <x v="0"/>
    <s v="Journal Import 653208:JV00060010DAD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25.8"/>
    <n v="-25.8"/>
    <x v="4"/>
    <x v="0"/>
    <s v="Journal Import 653208:JV00060010DAD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27.88"/>
    <n v="-27.88"/>
    <x v="4"/>
    <x v="0"/>
    <s v="Journal Import 653208:JV00060010DAD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54.77"/>
    <n v="-54.77"/>
    <x v="4"/>
    <x v="0"/>
    <s v="Journal Import 653208:JV00060010DAD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69.05"/>
    <n v="-69.05"/>
    <x v="4"/>
    <x v="0"/>
    <s v="Journal Import 653208:JV00060010DAD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4.62"/>
    <n v="-4.62"/>
    <x v="4"/>
    <x v="0"/>
    <s v="Journal Import 655765:JV00060002DAK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5.1100000000000003"/>
    <n v="-5.1100000000000003"/>
    <x v="4"/>
    <x v="0"/>
    <s v="Journal Import 655765:JV00060002DAK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24.56"/>
    <n v="-24.56"/>
    <x v="4"/>
    <x v="0"/>
    <s v="Journal Import 655765:JV00060002DAK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24.88"/>
    <n v="-24.88"/>
    <x v="4"/>
    <x v="0"/>
    <s v="Journal Import 655765:JV00060002DAK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37"/>
    <n v="-37"/>
    <x v="4"/>
    <x v="0"/>
    <s v="Journal Import 655765:JV00060002DAK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46.32"/>
    <n v="-46.32"/>
    <x v="4"/>
    <x v="0"/>
    <s v="Journal Import 655765:JV00060002DAK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0.02"/>
    <n v="-0.02"/>
    <x v="4"/>
    <x v="0"/>
    <s v="Journal Import 675482:JV00060010DAR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0.13"/>
    <n v="-0.13"/>
    <x v="4"/>
    <x v="0"/>
    <s v="Journal Import 675482:JV00060010DAR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1.8"/>
    <n v="-1.8"/>
    <x v="4"/>
    <x v="0"/>
    <s v="Journal Import 675482:JV00060010DAR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5.36"/>
    <n v="-5.36"/>
    <x v="4"/>
    <x v="0"/>
    <s v="Journal Import 675482:JV00060010DAR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7.53"/>
    <n v="-7.53"/>
    <x v="4"/>
    <x v="0"/>
    <s v="Journal Import 675482:JV00060010DAR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24.15"/>
    <n v="-24.15"/>
    <x v="4"/>
    <x v="0"/>
    <s v="Journal Import 675482:JV00060010DAR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24.18"/>
    <n v="-24.18"/>
    <x v="4"/>
    <x v="0"/>
    <s v="Journal Import 675482:JV00060010DAR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48.57"/>
    <n v="-48.57"/>
    <x v="4"/>
    <x v="0"/>
    <s v="Journal Import 675482:JV00060010DAR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72.7"/>
    <n v="-72.7"/>
    <x v="4"/>
    <x v="0"/>
    <s v="Journal Import 675482:JV00060010DAR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4.62"/>
    <n v="-4.62"/>
    <x v="4"/>
    <x v="0"/>
    <s v="Journal Import 677280:JV00060002DAY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5.1100000000000003"/>
    <n v="-5.1100000000000003"/>
    <x v="4"/>
    <x v="0"/>
    <s v="Journal Import 677280:JV00060002DAY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24.56"/>
    <n v="-24.56"/>
    <x v="4"/>
    <x v="0"/>
    <s v="Journal Import 677280:JV00060002DAY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24.88"/>
    <n v="-24.88"/>
    <x v="4"/>
    <x v="0"/>
    <s v="Journal Import 677280:JV00060002DAY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37"/>
    <n v="-37"/>
    <x v="4"/>
    <x v="0"/>
    <s v="Journal Import 677280:JV00060002DAY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45.36"/>
    <n v="-45.36"/>
    <x v="4"/>
    <x v="0"/>
    <s v="Journal Import 677280:JV00060002DAY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4.62"/>
    <n v="-4.62"/>
    <x v="5"/>
    <x v="0"/>
    <s v="Journal Import 726248:JV00060002EAN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5.1100000000000003"/>
    <n v="-5.1100000000000003"/>
    <x v="5"/>
    <x v="0"/>
    <s v="Journal Import 726248:JV00060002EAN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24.56"/>
    <n v="-24.56"/>
    <x v="5"/>
    <x v="0"/>
    <s v="Journal Import 726248:JV00060002EAN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24.88"/>
    <n v="-24.88"/>
    <x v="5"/>
    <x v="0"/>
    <s v="Journal Import 726248:JV00060002EAN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37"/>
    <n v="-37"/>
    <x v="5"/>
    <x v="0"/>
    <s v="Journal Import 726248:JV00060002EAN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38.729999999999997"/>
    <n v="-38.729999999999997"/>
    <x v="5"/>
    <x v="0"/>
    <s v="Journal Import 726248:JV00060002EAN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4.62"/>
    <n v="-4.62"/>
    <x v="5"/>
    <x v="0"/>
    <s v="Journal Import 726272:JV00060002EBB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5.1100000000000003"/>
    <n v="-5.1100000000000003"/>
    <x v="5"/>
    <x v="0"/>
    <s v="Journal Import 726272:JV00060002EBB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24.56"/>
    <n v="-24.56"/>
    <x v="5"/>
    <x v="0"/>
    <s v="Journal Import 726272:JV00060002EBB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24.88"/>
    <n v="-24.88"/>
    <x v="5"/>
    <x v="0"/>
    <s v="Journal Import 726272:JV00060002EBB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36.47"/>
    <n v="-36.47"/>
    <x v="5"/>
    <x v="0"/>
    <s v="Journal Import 726272:JV00060002EBB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37"/>
    <n v="-37"/>
    <x v="5"/>
    <x v="0"/>
    <s v="Journal Import 726272:JV00060002EBB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-0.01"/>
    <n v="0.01"/>
    <x v="5"/>
    <x v="0"/>
    <s v="Journal Import 695889:JV00060010EAD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12.79"/>
    <n v="-12.79"/>
    <x v="5"/>
    <x v="0"/>
    <s v="Journal Import 695889:JV00060010EAD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20.23"/>
    <n v="-20.23"/>
    <x v="5"/>
    <x v="0"/>
    <s v="Journal Import 695889:JV00060010EAD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41.72"/>
    <n v="-41.72"/>
    <x v="5"/>
    <x v="0"/>
    <s v="Journal Import 695889:JV00060010EAD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61.33"/>
    <n v="-61.33"/>
    <x v="5"/>
    <x v="0"/>
    <s v="Journal Import 695889:JV00060010EAD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108.51"/>
    <n v="-108.51"/>
    <x v="5"/>
    <x v="0"/>
    <s v="Journal Import 695889:JV00060010EAD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190.99"/>
    <n v="-190.99"/>
    <x v="5"/>
    <x v="0"/>
    <s v="Journal Import 695889:JV00060010EAD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9.9"/>
    <n v="-9.9"/>
    <x v="5"/>
    <x v="0"/>
    <s v="Journal Import 710255:JV00060010EAR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13.26"/>
    <n v="-13.26"/>
    <x v="5"/>
    <x v="0"/>
    <s v="Journal Import 710255:JV00060010EAR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46.14"/>
    <n v="-46.14"/>
    <x v="5"/>
    <x v="0"/>
    <s v="Journal Import 710255:JV00060010EAR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60.82"/>
    <n v="-60.82"/>
    <x v="5"/>
    <x v="0"/>
    <s v="Journal Import 710255:JV00060010EAR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89.68"/>
    <n v="-89.68"/>
    <x v="5"/>
    <x v="0"/>
    <s v="Journal Import 710255:JV00060010EAR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128.76"/>
    <n v="-128.76"/>
    <x v="5"/>
    <x v="0"/>
    <s v="Journal Import 710255:JV00060010EAR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132.65"/>
    <n v="-132.65"/>
    <x v="6"/>
    <x v="0"/>
    <s v="Journal Import 803355:JV00060002FBE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195.51"/>
    <n v="-195.51"/>
    <x v="6"/>
    <x v="0"/>
    <s v="Journal Import 803522:JV00060010FBD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270.64999999999998"/>
    <n v="-270.64999999999998"/>
    <x v="6"/>
    <x v="0"/>
    <s v="Journal Import 760055:JV00060FAC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503.39"/>
    <n v="-503.39"/>
    <x v="6"/>
    <x v="0"/>
    <s v="Journal Import 780583:JV00060010FAQ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132.63999999999999"/>
    <n v="-132.63999999999999"/>
    <x v="6"/>
    <x v="0"/>
    <s v="Journal Import 788837:JV00060002FAO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446.41"/>
    <n v="-446.41"/>
    <x v="7"/>
    <x v="0"/>
    <s v="Journal Import 849706:Journal Import Created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325.94"/>
    <n v="-325.94"/>
    <x v="7"/>
    <x v="0"/>
    <s v="Journal Import 881907:Journal Import Created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133.97999999999999"/>
    <n v="-133.97999999999999"/>
    <x v="7"/>
    <x v="0"/>
    <s v="Journal Import 881907:Journal Import Created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134.82"/>
    <n v="-134.82"/>
    <x v="7"/>
    <x v="0"/>
    <s v="Journal Import 882350:Journal Import Created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80"/>
    <n v="-480"/>
    <x v="1"/>
    <x v="0"/>
    <s v="Journal Import 495565:JV00060099AAA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655.76"/>
    <n v="-655.76"/>
    <x v="1"/>
    <x v="0"/>
    <s v="Journal Import 495565:JV00060099AAA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5.409999999999997"/>
    <n v="-35.409999999999997"/>
    <x v="1"/>
    <x v="0"/>
    <s v="Incentive CompIncentive Comp"/>
    <m/>
    <m/>
    <m/>
    <x v="5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-0.01"/>
    <n v="0.01"/>
    <x v="1"/>
    <x v="0"/>
    <s v="Journal Import 518977:JV00060010AAJ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0.78"/>
    <n v="-0.78"/>
    <x v="1"/>
    <x v="0"/>
    <s v="Journal Import 518977:JV00060010AAJ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.4"/>
    <n v="-1.4"/>
    <x v="1"/>
    <x v="0"/>
    <s v="Journal Import 518977:JV00060010AAJ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.8099999999999996"/>
    <n v="-4.8099999999999996"/>
    <x v="1"/>
    <x v="0"/>
    <s v="Journal Import 518977:JV00060010AAJ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5.22"/>
    <n v="-5.22"/>
    <x v="1"/>
    <x v="0"/>
    <s v="Journal Import 518977:JV00060010AAJ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5.64"/>
    <n v="-5.64"/>
    <x v="1"/>
    <x v="0"/>
    <s v="Journal Import 518977:JV00060010AAJ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2.72"/>
    <n v="-12.72"/>
    <x v="1"/>
    <x v="0"/>
    <s v="Journal Import 518977:JV00060010AAJ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4.55"/>
    <n v="-14.55"/>
    <x v="1"/>
    <x v="0"/>
    <s v="Journal Import 518977:JV00060010AAJ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29.27"/>
    <n v="-29.27"/>
    <x v="1"/>
    <x v="0"/>
    <s v="Journal Import 518977:JV00060010AAJ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59.79"/>
    <n v="-59.79"/>
    <x v="1"/>
    <x v="0"/>
    <s v="Journal Import 518977:JV00060010AAJ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69.78"/>
    <n v="-69.78"/>
    <x v="1"/>
    <x v="0"/>
    <s v="Journal Import 518977:JV00060010AAJ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-0.01"/>
    <n v="0.01"/>
    <x v="1"/>
    <x v="0"/>
    <s v="Journal Import 519512:JV00060002AAK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-0.02"/>
    <n v="0.02"/>
    <x v="1"/>
    <x v="0"/>
    <s v="Journal Import 519512:JV00060002AAK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2.34"/>
    <n v="-2.34"/>
    <x v="1"/>
    <x v="0"/>
    <s v="Journal Import 519512:JV00060002AAK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.16"/>
    <n v="-4.16"/>
    <x v="1"/>
    <x v="0"/>
    <s v="Journal Import 519512:JV00060002AAK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5.83"/>
    <n v="-5.83"/>
    <x v="1"/>
    <x v="0"/>
    <s v="Journal Import 519512:JV00060002AAK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7.2"/>
    <n v="-7.2"/>
    <x v="1"/>
    <x v="0"/>
    <s v="Journal Import 519512:JV00060002AAK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3.2"/>
    <n v="-13.2"/>
    <x v="1"/>
    <x v="0"/>
    <s v="Journal Import 519512:JV00060002AAK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24.4"/>
    <n v="-24.4"/>
    <x v="1"/>
    <x v="0"/>
    <s v="Journal Import 519512:JV00060002AAK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1.48"/>
    <n v="-31.48"/>
    <x v="1"/>
    <x v="0"/>
    <s v="Journal Import 519512:JV00060002AAK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6.119999999999997"/>
    <n v="-36.119999999999997"/>
    <x v="1"/>
    <x v="0"/>
    <s v="Journal Import 519512:JV00060002AAK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3.28"/>
    <n v="-43.28"/>
    <x v="1"/>
    <x v="0"/>
    <s v="Journal Import 519512:JV00060002AAK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54.69"/>
    <n v="-54.69"/>
    <x v="1"/>
    <x v="0"/>
    <s v="Journal Import 519512:JV00060002AAK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91.07"/>
    <n v="-391.07"/>
    <x v="1"/>
    <x v="0"/>
    <s v="Journal Import 519512:JV00060002AAK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97.03"/>
    <n v="-397.03"/>
    <x v="1"/>
    <x v="0"/>
    <s v="Journal Import 519512:JV00060002AAK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97.11"/>
    <n v="-397.11"/>
    <x v="1"/>
    <x v="0"/>
    <s v="Journal Import 519512:JV00060002AAK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821.57"/>
    <n v="-821.57"/>
    <x v="1"/>
    <x v="0"/>
    <s v="Journal Import 519512:JV00060002AAK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-0.01"/>
    <n v="0.01"/>
    <x v="1"/>
    <x v="0"/>
    <s v="Journal Import 538327:JV00060002ABA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0.02"/>
    <n v="-0.02"/>
    <x v="1"/>
    <x v="0"/>
    <s v="Journal Import 538327:JV00060010AAW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0.26"/>
    <n v="-0.26"/>
    <x v="1"/>
    <x v="0"/>
    <s v="Journal Import 538327:JV00060010AAW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0.83"/>
    <n v="-0.83"/>
    <x v="1"/>
    <x v="0"/>
    <s v="Journal Import 538327:JV00060010AAW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.46"/>
    <n v="-1.46"/>
    <x v="1"/>
    <x v="0"/>
    <s v="Journal Import 538327:JV00060010AAW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2.34"/>
    <n v="-2.34"/>
    <x v="1"/>
    <x v="0"/>
    <s v="Journal Import 538327:JV00060002ABA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.6"/>
    <n v="-3.6"/>
    <x v="1"/>
    <x v="0"/>
    <s v="Journal Import 538327:JV00060010AAW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.16"/>
    <n v="-4.16"/>
    <x v="1"/>
    <x v="0"/>
    <s v="Journal Import 538327:JV00060002ABA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5.35"/>
    <n v="-5.35"/>
    <x v="1"/>
    <x v="0"/>
    <s v="Journal Import 538327:JV00060010AAW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5.97"/>
    <n v="-5.97"/>
    <x v="1"/>
    <x v="0"/>
    <s v="Journal Import 538327:JV00060002ABA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7.2"/>
    <n v="-7.2"/>
    <x v="1"/>
    <x v="0"/>
    <s v="Journal Import 538327:JV00060002ABA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7.75"/>
    <n v="-7.75"/>
    <x v="1"/>
    <x v="0"/>
    <s v="Journal Import 538327:JV00060010AAW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7.9"/>
    <n v="-7.9"/>
    <x v="1"/>
    <x v="0"/>
    <s v="Journal Import 538327:JV00060010AAW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3.2"/>
    <n v="-13.2"/>
    <x v="1"/>
    <x v="0"/>
    <s v="Journal Import 538327:JV00060002ABA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3.25"/>
    <n v="-13.25"/>
    <x v="1"/>
    <x v="0"/>
    <s v="Journal Import 538327:JV00060010AAW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9.440000000000001"/>
    <n v="-19.440000000000001"/>
    <x v="1"/>
    <x v="0"/>
    <s v="Journal Import 538327:JV00060010AAW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24.4"/>
    <n v="-24.4"/>
    <x v="1"/>
    <x v="0"/>
    <s v="Journal Import 538327:JV00060002ABA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2.74"/>
    <n v="-32.74"/>
    <x v="1"/>
    <x v="0"/>
    <s v="Journal Import 538327:JV00060002ABA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6.119999999999997"/>
    <n v="-36.119999999999997"/>
    <x v="1"/>
    <x v="0"/>
    <s v="Journal Import 538327:JV00060002ABA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0.72"/>
    <n v="-40.72"/>
    <x v="1"/>
    <x v="0"/>
    <s v="Journal Import 538327:JV00060010AAW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3.28"/>
    <n v="-43.28"/>
    <x v="1"/>
    <x v="0"/>
    <s v="Journal Import 538327:JV00060002ABA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55.43"/>
    <n v="-55.43"/>
    <x v="1"/>
    <x v="0"/>
    <s v="Journal Import 538327:JV00060002ABA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84.18"/>
    <n v="-84.18"/>
    <x v="1"/>
    <x v="0"/>
    <s v="Journal Import 538327:JV00060010AAW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95.62"/>
    <n v="-95.62"/>
    <x v="1"/>
    <x v="0"/>
    <s v="Journal Import 538327:JV00060010AAW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97.11"/>
    <n v="-397.11"/>
    <x v="1"/>
    <x v="0"/>
    <s v="Journal Import 538327:JV00060002ABA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97.85"/>
    <n v="-397.85"/>
    <x v="1"/>
    <x v="0"/>
    <s v="Journal Import 538327:JV00060002ABA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20.98"/>
    <n v="-420.98"/>
    <x v="1"/>
    <x v="0"/>
    <s v="Journal Import 538327:JV00060002ABA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816.75"/>
    <n v="-816.75"/>
    <x v="1"/>
    <x v="0"/>
    <s v="Journal Import 538327:JV00060002ABA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.31"/>
    <n v="-1.31"/>
    <x v="2"/>
    <x v="0"/>
    <s v="Journal Import 561663:JV00060010BAJ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.37"/>
    <n v="-1.37"/>
    <x v="2"/>
    <x v="0"/>
    <s v="Journal Import 561663:JV00060010BAJ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.59"/>
    <n v="-1.59"/>
    <x v="2"/>
    <x v="0"/>
    <s v="Journal Import 561663:JV00060010BAJ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6.12"/>
    <n v="-6.12"/>
    <x v="2"/>
    <x v="0"/>
    <s v="Journal Import 561663:JV00060010BAJ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8.6300000000000008"/>
    <n v="-8.6300000000000008"/>
    <x v="2"/>
    <x v="0"/>
    <s v="Journal Import 561663:JV00060010BAJ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4.32"/>
    <n v="-14.32"/>
    <x v="2"/>
    <x v="0"/>
    <s v="Journal Import 561663:JV00060010BAJ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4.89"/>
    <n v="-14.89"/>
    <x v="2"/>
    <x v="0"/>
    <s v="Journal Import 561663:JV00060010BAJ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6.26"/>
    <n v="-36.26"/>
    <x v="2"/>
    <x v="0"/>
    <s v="Journal Import 561663:JV00060010BAJ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-0.01"/>
    <n v="0.01"/>
    <x v="2"/>
    <x v="0"/>
    <s v="Journal Import 563787:JV00060002BAN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-0.02"/>
    <n v="0.02"/>
    <x v="2"/>
    <x v="0"/>
    <s v="Journal Import 563787:JV00060002BAN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2.16"/>
    <n v="-2.16"/>
    <x v="2"/>
    <x v="0"/>
    <s v="Journal Import 563787:JV00060002BAN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.16"/>
    <n v="-4.16"/>
    <x v="2"/>
    <x v="0"/>
    <s v="Journal Import 563787:JV00060002BAN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5.54"/>
    <n v="-5.54"/>
    <x v="2"/>
    <x v="0"/>
    <s v="Journal Import 563787:JV00060002BAN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6.76"/>
    <n v="-6.76"/>
    <x v="2"/>
    <x v="0"/>
    <s v="Journal Import 563787:JV00060002BAN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3.2"/>
    <n v="-13.2"/>
    <x v="2"/>
    <x v="0"/>
    <s v="Journal Import 563787:JV00060002BAN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24.4"/>
    <n v="-24.4"/>
    <x v="2"/>
    <x v="0"/>
    <s v="Journal Import 563787:JV00060002BAN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2.74"/>
    <n v="-32.74"/>
    <x v="2"/>
    <x v="0"/>
    <s v="Journal Import 563787:JV00060002BAN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6.119999999999997"/>
    <n v="-36.119999999999997"/>
    <x v="2"/>
    <x v="0"/>
    <s v="Journal Import 563787:JV00060002BAN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3.28"/>
    <n v="-43.28"/>
    <x v="2"/>
    <x v="0"/>
    <s v="Journal Import 563787:JV00060002BAN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50.97"/>
    <n v="-50.97"/>
    <x v="2"/>
    <x v="0"/>
    <s v="Journal Import 563787:JV00060002BAN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97.11"/>
    <n v="-397.11"/>
    <x v="2"/>
    <x v="0"/>
    <s v="Journal Import 563787:JV00060002BAN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97.85"/>
    <n v="-397.85"/>
    <x v="2"/>
    <x v="0"/>
    <s v="Journal Import 563787:JV00060002BAN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20.98"/>
    <n v="-420.98"/>
    <x v="2"/>
    <x v="0"/>
    <s v="Journal Import 563787:JV00060002BAN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002.32"/>
    <n v="-1002.32"/>
    <x v="2"/>
    <x v="0"/>
    <s v="Journal Import 563787:JV00060002BAN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-0.02"/>
    <n v="0.02"/>
    <x v="2"/>
    <x v="0"/>
    <s v="Journal Import 578150:JV00060010BAX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-0.04"/>
    <n v="0.04"/>
    <x v="2"/>
    <x v="0"/>
    <s v="Journal Import 578150:JV00060010BAX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0.01"/>
    <n v="-0.01"/>
    <x v="2"/>
    <x v="0"/>
    <s v="Journal Import 578150:JV00060010BAX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0.23"/>
    <n v="-0.23"/>
    <x v="2"/>
    <x v="0"/>
    <s v="Journal Import 578150:JV00060010BAX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0.44"/>
    <n v="-0.44"/>
    <x v="2"/>
    <x v="0"/>
    <s v="Journal Import 578150:JV00060010BAX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.78"/>
    <n v="-1.78"/>
    <x v="2"/>
    <x v="0"/>
    <s v="Journal Import 578150:JV00060010BAX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.03"/>
    <n v="-4.03"/>
    <x v="2"/>
    <x v="0"/>
    <s v="Journal Import 578150:JV00060010BAX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6.08"/>
    <n v="-6.08"/>
    <x v="2"/>
    <x v="0"/>
    <s v="Journal Import 578150:JV00060010BAX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1.35"/>
    <n v="-11.35"/>
    <x v="2"/>
    <x v="0"/>
    <s v="Journal Import 578150:JV00060010BAX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2.69"/>
    <n v="-42.69"/>
    <x v="2"/>
    <x v="0"/>
    <s v="Journal Import 578150:JV00060010BAX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8.73"/>
    <n v="-48.73"/>
    <x v="2"/>
    <x v="0"/>
    <s v="Journal Import 578150:JV00060010BAX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93.46"/>
    <n v="-93.46"/>
    <x v="2"/>
    <x v="0"/>
    <s v="Journal Import 578150:JV00060010BAX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10.94"/>
    <n v="-110.94"/>
    <x v="2"/>
    <x v="0"/>
    <s v="Journal Import 578150:JV00060010BAX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-0.01"/>
    <n v="0.01"/>
    <x v="2"/>
    <x v="0"/>
    <s v="Journal Import 582232:JV00060002BBB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-0.02"/>
    <n v="0.02"/>
    <x v="2"/>
    <x v="0"/>
    <s v="Journal Import 582232:JV00060002BBB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2.16"/>
    <n v="-2.16"/>
    <x v="2"/>
    <x v="0"/>
    <s v="Journal Import 582232:JV00060002BBB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.16"/>
    <n v="-4.16"/>
    <x v="2"/>
    <x v="0"/>
    <s v="Journal Import 582232:JV00060002BBB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5.54"/>
    <n v="-5.54"/>
    <x v="2"/>
    <x v="0"/>
    <s v="Journal Import 582232:JV00060002BBB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6.76"/>
    <n v="-6.76"/>
    <x v="2"/>
    <x v="0"/>
    <s v="Journal Import 582232:JV00060002BBB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3.2"/>
    <n v="-13.2"/>
    <x v="2"/>
    <x v="0"/>
    <s v="Journal Import 582232:JV00060002BBB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24.4"/>
    <n v="-24.4"/>
    <x v="2"/>
    <x v="0"/>
    <s v="Journal Import 582232:JV00060002BBB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2.74"/>
    <n v="-32.74"/>
    <x v="2"/>
    <x v="0"/>
    <s v="Journal Import 582232:JV00060002BBB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6.119999999999997"/>
    <n v="-36.119999999999997"/>
    <x v="2"/>
    <x v="0"/>
    <s v="Journal Import 582232:JV00060002BBB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8.16"/>
    <n v="-48.16"/>
    <x v="2"/>
    <x v="0"/>
    <s v="Journal Import 582232:JV00060002BBB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9.17"/>
    <n v="-49.17"/>
    <x v="2"/>
    <x v="0"/>
    <s v="Journal Import 582232:JV00060002BBB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15.1"/>
    <n v="-415.1"/>
    <x v="2"/>
    <x v="0"/>
    <s v="Journal Import 582232:JV00060002BBB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35.55"/>
    <n v="-435.55"/>
    <x v="2"/>
    <x v="0"/>
    <s v="Journal Import 582232:JV00060002BBB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43.83"/>
    <n v="-443.83"/>
    <x v="2"/>
    <x v="0"/>
    <s v="Journal Import 582232:JV00060002BBB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813.49"/>
    <n v="-813.49"/>
    <x v="2"/>
    <x v="0"/>
    <s v="Journal Import 582232:JV00060002BBB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-0.01"/>
    <n v="0.01"/>
    <x v="3"/>
    <x v="0"/>
    <s v="Journal Import 608732:JV00060002CAM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-0.01"/>
    <n v="0.01"/>
    <x v="3"/>
    <x v="0"/>
    <s v="Journal Import 608732:JV00060002CAM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-0.01"/>
    <n v="0.01"/>
    <x v="3"/>
    <x v="0"/>
    <s v="Journal Import 608732:JV00060002CAM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-0.01"/>
    <n v="0.01"/>
    <x v="3"/>
    <x v="0"/>
    <s v="Journal Import 608732:JV00060002CAM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.88"/>
    <n v="-1.88"/>
    <x v="3"/>
    <x v="0"/>
    <s v="Journal Import 608732:JV00060002CAM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.16"/>
    <n v="-4.16"/>
    <x v="3"/>
    <x v="0"/>
    <s v="Journal Import 608732:JV00060002CAM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5.54"/>
    <n v="-5.54"/>
    <x v="3"/>
    <x v="0"/>
    <s v="Journal Import 608732:JV00060002CAM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6.49"/>
    <n v="-6.49"/>
    <x v="3"/>
    <x v="0"/>
    <s v="Journal Import 608732:JV00060002CAM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3.2"/>
    <n v="-13.2"/>
    <x v="3"/>
    <x v="0"/>
    <s v="Journal Import 608732:JV00060002CAM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24.4"/>
    <n v="-24.4"/>
    <x v="3"/>
    <x v="0"/>
    <s v="Journal Import 608732:JV00060002CAM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2.74"/>
    <n v="-32.74"/>
    <x v="3"/>
    <x v="0"/>
    <s v="Journal Import 608732:JV00060002CAM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6.119999999999997"/>
    <n v="-36.119999999999997"/>
    <x v="3"/>
    <x v="0"/>
    <s v="Journal Import 608732:JV00060002CAM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1.87"/>
    <n v="-41.87"/>
    <x v="3"/>
    <x v="0"/>
    <s v="Journal Import 608732:JV00060002CAM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7.37"/>
    <n v="-47.37"/>
    <x v="3"/>
    <x v="0"/>
    <s v="Journal Import 608732:JV00060002CAM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18.49"/>
    <n v="-318.49"/>
    <x v="3"/>
    <x v="0"/>
    <s v="Journal Import 608732:JV00060002CAM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78.45"/>
    <n v="-378.45"/>
    <x v="3"/>
    <x v="0"/>
    <s v="Journal Import 608732:JV00060002CAM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82.11"/>
    <n v="-382.11"/>
    <x v="3"/>
    <x v="0"/>
    <s v="Journal Import 608732:JV00060002CAM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680.76"/>
    <n v="-680.76"/>
    <x v="3"/>
    <x v="0"/>
    <s v="Journal Import 608732:JV00060002CAM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125.1400000000001"/>
    <n v="-1125.1400000000001"/>
    <x v="3"/>
    <x v="0"/>
    <s v="Journal Import 608732:JV00060002CAM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2.73"/>
    <n v="-2.73"/>
    <x v="3"/>
    <x v="0"/>
    <s v="PAYROLL CORRECTIONSCORRECT CAM 26007 - PAYROLL CORRECTIONS"/>
    <m/>
    <m/>
    <m/>
    <x v="5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8.690000000000001"/>
    <n v="-18.690000000000001"/>
    <x v="3"/>
    <x v="0"/>
    <s v="PAYROLL CORRECTIONSCORRECT CAM 84010 - PAYROLL CORRECTIONS"/>
    <m/>
    <m/>
    <m/>
    <x v="5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0.26"/>
    <n v="-0.26"/>
    <x v="3"/>
    <x v="0"/>
    <s v="Journal Import 599095:JV00060010CAH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0.49"/>
    <n v="-0.49"/>
    <x v="3"/>
    <x v="0"/>
    <s v="Journal Import 599095:JV00060010CAH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.78"/>
    <n v="-1.78"/>
    <x v="3"/>
    <x v="0"/>
    <s v="Journal Import 599095:JV00060010CAH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.45"/>
    <n v="-4.45"/>
    <x v="3"/>
    <x v="0"/>
    <s v="Journal Import 599095:JV00060010CAH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20"/>
    <n v="-20"/>
    <x v="3"/>
    <x v="0"/>
    <s v="Journal Import 599095:JV00060010CAH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4.659999999999997"/>
    <n v="-34.659999999999997"/>
    <x v="3"/>
    <x v="0"/>
    <s v="Journal Import 599095:JV00060010CAH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82.16"/>
    <n v="-82.16"/>
    <x v="3"/>
    <x v="0"/>
    <s v="Journal Import 599095:JV00060010CAH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33.61000000000001"/>
    <n v="-133.61000000000001"/>
    <x v="3"/>
    <x v="0"/>
    <s v="Journal Import 599095:JV00060010CAH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293.64"/>
    <n v="-293.64"/>
    <x v="3"/>
    <x v="0"/>
    <s v="Journal Import 599095:JV00060010CAH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52.96"/>
    <n v="-352.96"/>
    <x v="3"/>
    <x v="0"/>
    <s v="Journal Import 599095:JV00060010CAH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.31"/>
    <n v="-1.31"/>
    <x v="3"/>
    <x v="0"/>
    <s v="Journal Import 621353:JV00060010CAV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2.48"/>
    <n v="-2.48"/>
    <x v="3"/>
    <x v="0"/>
    <s v="Journal Import 621353:JV00060010CAV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8.92"/>
    <n v="-8.92"/>
    <x v="3"/>
    <x v="0"/>
    <s v="Journal Import 621353:JV00060010CAV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22.56"/>
    <n v="-22.56"/>
    <x v="3"/>
    <x v="0"/>
    <s v="Journal Import 621353:JV00060010CAV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1.25"/>
    <n v="-31.25"/>
    <x v="3"/>
    <x v="0"/>
    <s v="Journal Import 621353:JV00060010CAV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1.85"/>
    <n v="-41.85"/>
    <x v="3"/>
    <x v="0"/>
    <s v="Journal Import 621353:JV00060010CAV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68.55"/>
    <n v="-168.55"/>
    <x v="3"/>
    <x v="0"/>
    <s v="Journal Import 621353:JV00060010CAV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98.06"/>
    <n v="-198.06"/>
    <x v="3"/>
    <x v="0"/>
    <s v="Journal Import 621353:JV00060010CAV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33.58"/>
    <n v="-433.58"/>
    <x v="3"/>
    <x v="0"/>
    <s v="Journal Import 621353:JV00060010CAV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45.79"/>
    <n v="-445.79"/>
    <x v="3"/>
    <x v="0"/>
    <s v="Journal Import 621353:JV00060010CAV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-0.01"/>
    <n v="0.01"/>
    <x v="3"/>
    <x v="0"/>
    <s v="Journal Import 632022:JV00060002CBC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-0.02"/>
    <n v="0.02"/>
    <x v="3"/>
    <x v="0"/>
    <s v="Journal Import 632022:JV00060002CBC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.88"/>
    <n v="-1.88"/>
    <x v="3"/>
    <x v="0"/>
    <s v="Journal Import 632022:JV00060002CBC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.16"/>
    <n v="-4.16"/>
    <x v="3"/>
    <x v="0"/>
    <s v="Journal Import 632022:JV00060002CBC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5.54"/>
    <n v="-5.54"/>
    <x v="3"/>
    <x v="0"/>
    <s v="Journal Import 632022:JV00060002CBC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6.49"/>
    <n v="-6.49"/>
    <x v="3"/>
    <x v="0"/>
    <s v="Journal Import 632022:JV00060002CBC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3.2"/>
    <n v="-13.2"/>
    <x v="3"/>
    <x v="0"/>
    <s v="Journal Import 632022:JV00060002CBC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24.4"/>
    <n v="-24.4"/>
    <x v="3"/>
    <x v="0"/>
    <s v="Journal Import 632022:JV00060002CBC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2.74"/>
    <n v="-32.74"/>
    <x v="3"/>
    <x v="0"/>
    <s v="Journal Import 632022:JV00060002CBC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6.119999999999997"/>
    <n v="-36.119999999999997"/>
    <x v="3"/>
    <x v="0"/>
    <s v="Journal Import 632022:JV00060002CBC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4.18"/>
    <n v="-44.18"/>
    <x v="3"/>
    <x v="0"/>
    <s v="Journal Import 632022:JV00060002CBC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50.18"/>
    <n v="-50.18"/>
    <x v="3"/>
    <x v="0"/>
    <s v="Journal Import 632022:JV00060002CBC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96.47"/>
    <n v="-396.47"/>
    <x v="3"/>
    <x v="0"/>
    <s v="Journal Import 632022:JV00060002CBC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01.91"/>
    <n v="-401.91"/>
    <x v="3"/>
    <x v="0"/>
    <s v="Journal Import 632022:JV00060002CBC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26.88"/>
    <n v="-426.88"/>
    <x v="3"/>
    <x v="0"/>
    <s v="Journal Import 632022:JV00060002CBC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656.52"/>
    <n v="-656.52"/>
    <x v="3"/>
    <x v="0"/>
    <s v="Journal Import 632022:JV00060002CBC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0.66"/>
    <n v="-0.66"/>
    <x v="4"/>
    <x v="0"/>
    <s v="Journal Import 653208:JV00060010DAD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.24"/>
    <n v="-1.24"/>
    <x v="4"/>
    <x v="0"/>
    <s v="Journal Import 653208:JV00060010DAD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.46"/>
    <n v="-4.46"/>
    <x v="4"/>
    <x v="0"/>
    <s v="Journal Import 653208:JV00060010DAD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1.28"/>
    <n v="-11.28"/>
    <x v="4"/>
    <x v="0"/>
    <s v="Journal Import 653208:JV00060010DAD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0.38"/>
    <n v="-30.38"/>
    <x v="4"/>
    <x v="0"/>
    <s v="Journal Import 653208:JV00060010DAD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0.950000000000003"/>
    <n v="-40.950000000000003"/>
    <x v="4"/>
    <x v="0"/>
    <s v="Journal Import 653208:JV00060010DAD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73.6"/>
    <n v="-173.6"/>
    <x v="4"/>
    <x v="0"/>
    <s v="Journal Import 653208:JV00060010DAD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96.85"/>
    <n v="-196.85"/>
    <x v="4"/>
    <x v="0"/>
    <s v="Journal Import 653208:JV00060010DAD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18.27"/>
    <n v="-418.27"/>
    <x v="4"/>
    <x v="0"/>
    <s v="Journal Import 653208:JV00060010DAD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24.23"/>
    <n v="-424.23"/>
    <x v="4"/>
    <x v="0"/>
    <s v="Journal Import 653208:JV00060010DAD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-0.01"/>
    <n v="0.01"/>
    <x v="4"/>
    <x v="0"/>
    <s v="Journal Import 655765:JV00060002DAK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-0.02"/>
    <n v="0.02"/>
    <x v="4"/>
    <x v="0"/>
    <s v="Journal Import 655765:JV00060002DAK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-0.04"/>
    <n v="0.04"/>
    <x v="4"/>
    <x v="0"/>
    <s v="Journal Import 655765:JV00060002DAK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.88"/>
    <n v="-1.88"/>
    <x v="4"/>
    <x v="0"/>
    <s v="Journal Import 655765:JV00060002DAK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.16"/>
    <n v="-4.16"/>
    <x v="4"/>
    <x v="0"/>
    <s v="Journal Import 655765:JV00060002DAK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5.39"/>
    <n v="-5.39"/>
    <x v="4"/>
    <x v="0"/>
    <s v="Journal Import 655765:JV00060002DAK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6.49"/>
    <n v="-6.49"/>
    <x v="4"/>
    <x v="0"/>
    <s v="Journal Import 655765:JV00060002DAK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3.2"/>
    <n v="-13.2"/>
    <x v="4"/>
    <x v="0"/>
    <s v="Journal Import 655765:JV00060002DAK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24.4"/>
    <n v="-24.4"/>
    <x v="4"/>
    <x v="0"/>
    <s v="Journal Import 655765:JV00060002DAK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2.74"/>
    <n v="-32.74"/>
    <x v="4"/>
    <x v="0"/>
    <s v="Journal Import 655765:JV00060002DAK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6.119999999999997"/>
    <n v="-36.119999999999997"/>
    <x v="4"/>
    <x v="0"/>
    <s v="Journal Import 655765:JV00060002DAK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4.18"/>
    <n v="-44.18"/>
    <x v="4"/>
    <x v="0"/>
    <s v="Journal Import 655765:JV00060002DAK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50.33"/>
    <n v="-50.33"/>
    <x v="4"/>
    <x v="0"/>
    <s v="Journal Import 655765:JV00060002DAK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96.47"/>
    <n v="-396.47"/>
    <x v="4"/>
    <x v="0"/>
    <s v="Journal Import 655765:JV00060002DAK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01.91"/>
    <n v="-401.91"/>
    <x v="4"/>
    <x v="0"/>
    <s v="Journal Import 655765:JV00060002DAK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26.88"/>
    <n v="-426.88"/>
    <x v="4"/>
    <x v="0"/>
    <s v="Journal Import 655765:JV00060002DAK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589.38"/>
    <n v="-589.38"/>
    <x v="4"/>
    <x v="0"/>
    <s v="Journal Import 655765:JV00060002DAK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1.62"/>
    <n v="-31.62"/>
    <x v="4"/>
    <x v="0"/>
    <s v="Journal Import 675482:JV00060010DAR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2.55"/>
    <n v="-42.55"/>
    <x v="4"/>
    <x v="0"/>
    <s v="Journal Import 675482:JV00060010DAR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74.24"/>
    <n v="-174.24"/>
    <x v="4"/>
    <x v="0"/>
    <s v="Journal Import 675482:JV00060010DAR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98.43"/>
    <n v="-198.43"/>
    <x v="4"/>
    <x v="0"/>
    <s v="Journal Import 675482:JV00060010DAR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38.04"/>
    <n v="-338.04"/>
    <x v="4"/>
    <x v="0"/>
    <s v="Journal Import 675482:JV00060010DAR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40.46"/>
    <n v="-440.46"/>
    <x v="4"/>
    <x v="0"/>
    <s v="Journal Import 675482:JV00060010DAR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26.88"/>
    <n v="-426.88"/>
    <x v="4"/>
    <x v="0"/>
    <s v="Journal Import 677280:JV00060002DAY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588.42999999999995"/>
    <n v="-588.42999999999995"/>
    <x v="4"/>
    <x v="0"/>
    <s v="Journal Import 677280:JV00060002DAY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-0.01"/>
    <n v="0.01"/>
    <x v="4"/>
    <x v="0"/>
    <s v="Journal Import 677280:JV00060002DAY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-0.01"/>
    <n v="0.01"/>
    <x v="4"/>
    <x v="0"/>
    <s v="Journal Import 677280:JV00060002DAY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-0.02"/>
    <n v="0.02"/>
    <x v="4"/>
    <x v="0"/>
    <s v="Journal Import 677280:JV00060002DAY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.88"/>
    <n v="-1.88"/>
    <x v="4"/>
    <x v="0"/>
    <s v="Journal Import 677280:JV00060002DAY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.16"/>
    <n v="-4.16"/>
    <x v="4"/>
    <x v="0"/>
    <s v="Journal Import 677280:JV00060002DAY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5.39"/>
    <n v="-5.39"/>
    <x v="4"/>
    <x v="0"/>
    <s v="Journal Import 677280:JV00060002DAY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6.49"/>
    <n v="-6.49"/>
    <x v="4"/>
    <x v="0"/>
    <s v="Journal Import 677280:JV00060002DAY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3.2"/>
    <n v="-13.2"/>
    <x v="4"/>
    <x v="0"/>
    <s v="Journal Import 677280:JV00060002DAY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24.4"/>
    <n v="-24.4"/>
    <x v="4"/>
    <x v="0"/>
    <s v="Journal Import 677280:JV00060002DAY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2.74"/>
    <n v="-32.74"/>
    <x v="4"/>
    <x v="0"/>
    <s v="Journal Import 677280:JV00060002DAY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6.119999999999997"/>
    <n v="-36.119999999999997"/>
    <x v="4"/>
    <x v="0"/>
    <s v="Journal Import 677280:JV00060002DAY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4.18"/>
    <n v="-44.18"/>
    <x v="4"/>
    <x v="0"/>
    <s v="Journal Import 677280:JV00060002DAY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50.33"/>
    <n v="-50.33"/>
    <x v="4"/>
    <x v="0"/>
    <s v="Journal Import 677280:JV00060002DAY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96.47"/>
    <n v="-396.47"/>
    <x v="4"/>
    <x v="0"/>
    <s v="Journal Import 677280:JV00060002DAY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01.91"/>
    <n v="-401.91"/>
    <x v="4"/>
    <x v="0"/>
    <s v="Journal Import 677280:JV00060002DAY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-0.02"/>
    <n v="0.02"/>
    <x v="5"/>
    <x v="0"/>
    <s v="Journal Import 726248:JV00060002EAN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-0.02"/>
    <n v="0.02"/>
    <x v="5"/>
    <x v="0"/>
    <s v="Journal Import 726248:JV00060002EAN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.88"/>
    <n v="-1.88"/>
    <x v="5"/>
    <x v="0"/>
    <s v="Journal Import 726248:JV00060002EAN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.16"/>
    <n v="-4.16"/>
    <x v="5"/>
    <x v="0"/>
    <s v="Journal Import 726248:JV00060002EAN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5.39"/>
    <n v="-5.39"/>
    <x v="5"/>
    <x v="0"/>
    <s v="Journal Import 726248:JV00060002EAN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6.49"/>
    <n v="-6.49"/>
    <x v="5"/>
    <x v="0"/>
    <s v="Journal Import 726248:JV00060002EAN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.16"/>
    <n v="-4.16"/>
    <x v="5"/>
    <x v="0"/>
    <s v="Journal Import 726272:JV00060002EBB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5.39"/>
    <n v="-5.39"/>
    <x v="5"/>
    <x v="0"/>
    <s v="Journal Import 726272:JV00060002EBB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6.49"/>
    <n v="-6.49"/>
    <x v="5"/>
    <x v="0"/>
    <s v="Journal Import 726272:JV00060002EBB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3.2"/>
    <n v="-13.2"/>
    <x v="5"/>
    <x v="0"/>
    <s v="Journal Import 726272:JV00060002EBB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24.4"/>
    <n v="-24.4"/>
    <x v="5"/>
    <x v="0"/>
    <s v="Journal Import 726272:JV00060002EBB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2.74"/>
    <n v="-32.74"/>
    <x v="5"/>
    <x v="0"/>
    <s v="Journal Import 726272:JV00060002EBB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6.119999999999997"/>
    <n v="-36.119999999999997"/>
    <x v="5"/>
    <x v="0"/>
    <s v="Journal Import 726272:JV00060002EBB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4.18"/>
    <n v="-44.18"/>
    <x v="5"/>
    <x v="0"/>
    <s v="Journal Import 726272:JV00060002EBB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50.33"/>
    <n v="-50.33"/>
    <x v="5"/>
    <x v="0"/>
    <s v="Journal Import 726272:JV00060002EBB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96.47"/>
    <n v="-396.47"/>
    <x v="5"/>
    <x v="0"/>
    <s v="Journal Import 726272:JV00060002EBB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01.91"/>
    <n v="-401.91"/>
    <x v="5"/>
    <x v="0"/>
    <s v="Journal Import 726272:JV00060002EBB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26.88"/>
    <n v="-426.88"/>
    <x v="5"/>
    <x v="0"/>
    <s v="Journal Import 726272:JV00060002EBB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579.53"/>
    <n v="-579.53"/>
    <x v="5"/>
    <x v="0"/>
    <s v="Journal Import 726272:JV00060002EBB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-0.02"/>
    <n v="0.02"/>
    <x v="5"/>
    <x v="0"/>
    <s v="Journal Import 726272:JV00060002EBB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.88"/>
    <n v="-1.88"/>
    <x v="5"/>
    <x v="0"/>
    <s v="Journal Import 726272:JV00060002EBB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3.2"/>
    <n v="-13.2"/>
    <x v="5"/>
    <x v="0"/>
    <s v="Journal Import 726248:JV00060002EAN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24.4"/>
    <n v="-24.4"/>
    <x v="5"/>
    <x v="0"/>
    <s v="Journal Import 726248:JV00060002EAN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2.74"/>
    <n v="-32.74"/>
    <x v="5"/>
    <x v="0"/>
    <s v="Journal Import 726248:JV00060002EAN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6.119999999999997"/>
    <n v="-36.119999999999997"/>
    <x v="5"/>
    <x v="0"/>
    <s v="Journal Import 726248:JV00060002EAN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4.18"/>
    <n v="-44.18"/>
    <x v="5"/>
    <x v="0"/>
    <s v="Journal Import 726248:JV00060002EAN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50.33"/>
    <n v="-50.33"/>
    <x v="5"/>
    <x v="0"/>
    <s v="Journal Import 726248:JV00060002EAN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96.47"/>
    <n v="-396.47"/>
    <x v="5"/>
    <x v="0"/>
    <s v="Journal Import 726248:JV00060002EAN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01.91"/>
    <n v="-401.91"/>
    <x v="5"/>
    <x v="0"/>
    <s v="Journal Import 726248:JV00060002EAN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26.88"/>
    <n v="-426.88"/>
    <x v="5"/>
    <x v="0"/>
    <s v="Journal Import 726248:JV00060002EAN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581.79999999999995"/>
    <n v="-581.79999999999995"/>
    <x v="5"/>
    <x v="0"/>
    <s v="Journal Import 726248:JV00060002EAN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-0.01"/>
    <n v="0.01"/>
    <x v="5"/>
    <x v="0"/>
    <s v="Journal Import 695889:JV00060010EAD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-0.02"/>
    <n v="0.02"/>
    <x v="5"/>
    <x v="0"/>
    <s v="Journal Import 695889:JV00060010EAD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0.01"/>
    <n v="-0.01"/>
    <x v="5"/>
    <x v="0"/>
    <s v="Journal Import 695889:JV00060010EAD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0.2"/>
    <n v="-0.2"/>
    <x v="5"/>
    <x v="0"/>
    <s v="Journal Import 695889:JV00060010EAD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2.7"/>
    <n v="-2.7"/>
    <x v="5"/>
    <x v="0"/>
    <s v="Journal Import 695889:JV00060010EAD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1.01"/>
    <n v="-31.01"/>
    <x v="5"/>
    <x v="0"/>
    <s v="Journal Import 695889:JV00060010EAD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2.31"/>
    <n v="-42.31"/>
    <x v="5"/>
    <x v="0"/>
    <s v="Journal Import 695889:JV00060010EAD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68.03"/>
    <n v="-168.03"/>
    <x v="5"/>
    <x v="0"/>
    <s v="Journal Import 695889:JV00060010EAD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95.4"/>
    <n v="-195.4"/>
    <x v="5"/>
    <x v="0"/>
    <s v="Journal Import 695889:JV00060010EAD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36.23"/>
    <n v="-336.23"/>
    <x v="5"/>
    <x v="0"/>
    <s v="Journal Import 695889:JV00060010EAD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38.09"/>
    <n v="-438.09"/>
    <x v="5"/>
    <x v="0"/>
    <s v="Journal Import 695889:JV00060010EAD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-0.02"/>
    <n v="0.02"/>
    <x v="5"/>
    <x v="0"/>
    <s v="Journal Import 710255:JV00060010EAR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1.11"/>
    <n v="-31.11"/>
    <x v="5"/>
    <x v="0"/>
    <s v="Journal Import 710255:JV00060010EAR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1.77"/>
    <n v="-41.77"/>
    <x v="5"/>
    <x v="0"/>
    <s v="Journal Import 710255:JV00060010EAR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63"/>
    <n v="-163"/>
    <x v="5"/>
    <x v="0"/>
    <s v="Journal Import 710255:JV00060010EAR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96.89"/>
    <n v="-196.89"/>
    <x v="5"/>
    <x v="0"/>
    <s v="Journal Import 710255:JV00060010EAR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01.91000000000003"/>
    <n v="-301.91000000000003"/>
    <x v="5"/>
    <x v="0"/>
    <s v="Journal Import 710255:JV00060010EAR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432.65"/>
    <n v="-432.65"/>
    <x v="5"/>
    <x v="0"/>
    <s v="Journal Import 710255:JV00060010EAR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958.03"/>
    <n v="-1958.03"/>
    <x v="6"/>
    <x v="0"/>
    <s v="Journal Import 803355:JV00060002FBE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644.70000000000005"/>
    <n v="-644.70000000000005"/>
    <x v="6"/>
    <x v="0"/>
    <s v="Journal Import 803522:JV00060010FBD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179.8499999999999"/>
    <n v="-1179.8499999999999"/>
    <x v="6"/>
    <x v="0"/>
    <s v="Journal Import 760055:JV00060FAC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216.51"/>
    <n v="-1216.51"/>
    <x v="6"/>
    <x v="0"/>
    <s v="Journal Import 780583:JV00060010FAQ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2882.88"/>
    <n v="-2882.88"/>
    <x v="6"/>
    <x v="0"/>
    <s v="Journal Import 788837:JV00060002FAO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381.77"/>
    <n v="-1381.77"/>
    <x v="7"/>
    <x v="0"/>
    <s v="Journal Import 849706:Journal Import Created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454.08"/>
    <n v="-1454.08"/>
    <x v="7"/>
    <x v="0"/>
    <s v="Journal Import 881907:Journal Import Created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973.46"/>
    <n v="-1973.46"/>
    <x v="7"/>
    <x v="0"/>
    <s v="Journal Import 881907:Journal Import Created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2152.94"/>
    <n v="-2152.94"/>
    <x v="7"/>
    <x v="0"/>
    <s v="Journal Import 882350:Journal Import Created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0.02"/>
    <n v="-0.02"/>
    <x v="1"/>
    <x v="0"/>
    <s v="Journal Import 518977:JV00060010AAJ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31.89"/>
    <n v="-31.89"/>
    <x v="1"/>
    <x v="0"/>
    <s v="Journal Import 518977:JV00060010AAJ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39.33"/>
    <n v="-39.33"/>
    <x v="1"/>
    <x v="0"/>
    <s v="Journal Import 518977:JV00060010AAJ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166.46"/>
    <n v="-166.46"/>
    <x v="1"/>
    <x v="0"/>
    <s v="Journal Import 518977:JV00060010AAJ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209.92"/>
    <n v="-209.92"/>
    <x v="1"/>
    <x v="0"/>
    <s v="Journal Import 518977:JV00060010AAJ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404.47"/>
    <n v="-404.47"/>
    <x v="1"/>
    <x v="0"/>
    <s v="Journal Import 518977:JV00060010AAJ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470.36"/>
    <n v="-470.36"/>
    <x v="1"/>
    <x v="0"/>
    <s v="Journal Import 518977:JV00060010AAJ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-0.02"/>
    <n v="0.02"/>
    <x v="1"/>
    <x v="0"/>
    <s v="Journal Import 538327:JV00060010AAW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0.01"/>
    <n v="-0.01"/>
    <x v="1"/>
    <x v="0"/>
    <s v="Journal Import 538327:JV00060010AAW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0.02"/>
    <n v="-0.02"/>
    <x v="1"/>
    <x v="0"/>
    <s v="Journal Import 538327:JV00060010AAW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33.58"/>
    <n v="-33.58"/>
    <x v="1"/>
    <x v="0"/>
    <s v="Journal Import 538327:JV00060010AAW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40.98"/>
    <n v="-40.98"/>
    <x v="1"/>
    <x v="0"/>
    <s v="Journal Import 538327:JV00060010AAW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171.02"/>
    <n v="-171.02"/>
    <x v="1"/>
    <x v="0"/>
    <s v="Journal Import 538327:JV00060010AAW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204.22"/>
    <n v="-204.22"/>
    <x v="1"/>
    <x v="0"/>
    <s v="Journal Import 538327:JV00060010AAW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414.52"/>
    <n v="-414.52"/>
    <x v="1"/>
    <x v="0"/>
    <s v="Journal Import 538327:JV00060010AAW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425.12"/>
    <n v="-425.12"/>
    <x v="1"/>
    <x v="0"/>
    <s v="Journal Import 538327:JV00060010AAW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-0.01"/>
    <n v="0.01"/>
    <x v="2"/>
    <x v="0"/>
    <s v="Journal Import 561663:JV00060010BAJ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-0.01"/>
    <n v="0.01"/>
    <x v="2"/>
    <x v="0"/>
    <s v="Journal Import 561663:JV00060010BAJ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0.01"/>
    <n v="-0.01"/>
    <x v="2"/>
    <x v="0"/>
    <s v="Journal Import 561663:JV00060010BAJ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0.01"/>
    <n v="-0.01"/>
    <x v="2"/>
    <x v="0"/>
    <s v="Journal Import 561663:JV00060010BAJ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37.42"/>
    <n v="-37.42"/>
    <x v="2"/>
    <x v="0"/>
    <s v="Journal Import 561663:JV00060010BAJ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45.23"/>
    <n v="-45.23"/>
    <x v="2"/>
    <x v="0"/>
    <s v="Journal Import 561663:JV00060010BAJ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208.77"/>
    <n v="-208.77"/>
    <x v="2"/>
    <x v="0"/>
    <s v="Journal Import 561663:JV00060010BAJ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209.82"/>
    <n v="-209.82"/>
    <x v="2"/>
    <x v="0"/>
    <s v="Journal Import 561663:JV00060010BAJ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465.04"/>
    <n v="-465.04"/>
    <x v="2"/>
    <x v="0"/>
    <s v="Journal Import 561663:JV00060010BAJ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634.30999999999995"/>
    <n v="-634.30999999999995"/>
    <x v="2"/>
    <x v="0"/>
    <s v="Journal Import 561663:JV00060010BAJ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27.12"/>
    <n v="-27.12"/>
    <x v="2"/>
    <x v="0"/>
    <s v="Journal Import 578150:JV00060010BAX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31.69"/>
    <n v="-31.69"/>
    <x v="2"/>
    <x v="0"/>
    <s v="Journal Import 578150:JV00060010BAX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119.19"/>
    <n v="-119.19"/>
    <x v="2"/>
    <x v="0"/>
    <s v="Journal Import 578150:JV00060010BAX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161.09"/>
    <n v="-161.09"/>
    <x v="2"/>
    <x v="0"/>
    <s v="Journal Import 578150:JV00060010BAX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332.8"/>
    <n v="-332.8"/>
    <x v="2"/>
    <x v="0"/>
    <s v="Journal Import 578150:JV00060010BAX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379.95"/>
    <n v="-379.95"/>
    <x v="2"/>
    <x v="0"/>
    <s v="Journal Import 578150:JV00060010BAX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13.67"/>
    <n v="-13.67"/>
    <x v="3"/>
    <x v="0"/>
    <s v="Journal Import 599095:JV00060010CAH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16.059999999999999"/>
    <n v="-16.059999999999999"/>
    <x v="3"/>
    <x v="0"/>
    <s v="Journal Import 599095:JV00060010CAH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92.24"/>
    <n v="-92.24"/>
    <x v="3"/>
    <x v="0"/>
    <s v="Journal Import 599095:JV00060010CAH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123.42"/>
    <n v="-123.42"/>
    <x v="3"/>
    <x v="0"/>
    <s v="Journal Import 599095:JV00060010CAH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135.66"/>
    <n v="-135.66"/>
    <x v="3"/>
    <x v="0"/>
    <s v="Journal Import 599095:JV00060010CAH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226.89"/>
    <n v="-226.89"/>
    <x v="3"/>
    <x v="0"/>
    <s v="Journal Import 599095:JV00060010CAH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5.45"/>
    <n v="-5.45"/>
    <x v="3"/>
    <x v="0"/>
    <s v="Journal Import 621353:JV00060010CAV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6.94"/>
    <n v="-6.94"/>
    <x v="3"/>
    <x v="0"/>
    <s v="Journal Import 621353:JV00060010CAV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21.82"/>
    <n v="-21.82"/>
    <x v="3"/>
    <x v="0"/>
    <s v="Journal Import 621353:JV00060010CAV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35.049999999999997"/>
    <n v="-35.049999999999997"/>
    <x v="3"/>
    <x v="0"/>
    <s v="Journal Import 621353:JV00060010CAV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59.53"/>
    <n v="-59.53"/>
    <x v="3"/>
    <x v="0"/>
    <s v="Journal Import 621353:JV00060010CAV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66.34"/>
    <n v="-66.34"/>
    <x v="3"/>
    <x v="0"/>
    <s v="Journal Import 621353:JV00060010CAV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23.43"/>
    <n v="-23.43"/>
    <x v="4"/>
    <x v="0"/>
    <s v="Journal Import 653208:JV00060010DAD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41.42"/>
    <n v="-41.42"/>
    <x v="4"/>
    <x v="0"/>
    <s v="Journal Import 653208:JV00060010DAD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60.99"/>
    <n v="-60.99"/>
    <x v="4"/>
    <x v="0"/>
    <s v="Journal Import 653208:JV00060010DAD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69.430000000000007"/>
    <n v="-69.430000000000007"/>
    <x v="4"/>
    <x v="0"/>
    <s v="Journal Import 653208:JV00060010DAD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0.32"/>
    <n v="-0.32"/>
    <x v="4"/>
    <x v="0"/>
    <s v="Journal Import 653208:JV00060010DAD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5.4"/>
    <n v="-5.4"/>
    <x v="4"/>
    <x v="0"/>
    <s v="Journal Import 653208:JV00060010DAD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5.8"/>
    <n v="-5.8"/>
    <x v="4"/>
    <x v="0"/>
    <s v="Journal Import 653208:JV00060010DAD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7.43"/>
    <n v="-7.43"/>
    <x v="4"/>
    <x v="0"/>
    <s v="Journal Import 653208:JV00060010DAD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0.01"/>
    <n v="-0.01"/>
    <x v="4"/>
    <x v="0"/>
    <s v="Journal Import 675482:JV00060010DAR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0.79"/>
    <n v="-0.79"/>
    <x v="4"/>
    <x v="0"/>
    <s v="Journal Import 675482:JV00060010DAR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1.5"/>
    <n v="-1.5"/>
    <x v="4"/>
    <x v="0"/>
    <s v="Journal Import 675482:JV00060010DAR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5.35"/>
    <n v="-5.35"/>
    <x v="4"/>
    <x v="0"/>
    <s v="Journal Import 675482:JV00060010DAR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7.02"/>
    <n v="-7.02"/>
    <x v="4"/>
    <x v="0"/>
    <s v="Journal Import 675482:JV00060010DAR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9"/>
    <n v="-9"/>
    <x v="4"/>
    <x v="0"/>
    <s v="Journal Import 675482:JV00060010DAR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13.63"/>
    <n v="-13.63"/>
    <x v="4"/>
    <x v="0"/>
    <s v="Journal Import 675482:JV00060010DAR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35.520000000000003"/>
    <n v="-35.520000000000003"/>
    <x v="4"/>
    <x v="0"/>
    <s v="Journal Import 675482:JV00060010DAR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43.26"/>
    <n v="-43.26"/>
    <x v="4"/>
    <x v="0"/>
    <s v="Journal Import 675482:JV00060010DAR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60.78"/>
    <n v="-60.78"/>
    <x v="4"/>
    <x v="0"/>
    <s v="Journal Import 675482:JV00060010DAR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84.15"/>
    <n v="-84.15"/>
    <x v="4"/>
    <x v="0"/>
    <s v="Journal Import 675482:JV00060010DAR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2.9"/>
    <n v="-2.9"/>
    <x v="5"/>
    <x v="0"/>
    <s v="Journal Import 695889:JV00060010EAD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5.45"/>
    <n v="-5.45"/>
    <x v="5"/>
    <x v="0"/>
    <s v="Journal Import 695889:JV00060010EAD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6.6"/>
    <n v="-6.6"/>
    <x v="5"/>
    <x v="0"/>
    <s v="Journal Import 695889:JV00060010EAD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8.49"/>
    <n v="-8.49"/>
    <x v="5"/>
    <x v="0"/>
    <s v="Journal Import 695889:JV00060010EAD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19.61"/>
    <n v="-19.61"/>
    <x v="5"/>
    <x v="0"/>
    <s v="Journal Import 695889:JV00060010EAD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39.520000000000003"/>
    <n v="-39.520000000000003"/>
    <x v="5"/>
    <x v="0"/>
    <s v="Journal Import 695889:JV00060010EAD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45.58"/>
    <n v="-45.58"/>
    <x v="5"/>
    <x v="0"/>
    <s v="Journal Import 695889:JV00060010EAD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49.63"/>
    <n v="-49.63"/>
    <x v="5"/>
    <x v="0"/>
    <s v="Journal Import 695889:JV00060010EAD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78.28"/>
    <n v="-78.28"/>
    <x v="5"/>
    <x v="0"/>
    <s v="Journal Import 695889:JV00060010EAD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82.67"/>
    <n v="-82.67"/>
    <x v="5"/>
    <x v="0"/>
    <s v="Journal Import 695889:JV00060010EAD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0.06"/>
    <n v="-0.06"/>
    <x v="5"/>
    <x v="0"/>
    <s v="Journal Import 710255:JV00060010EAR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0.9"/>
    <n v="-0.9"/>
    <x v="5"/>
    <x v="0"/>
    <s v="Journal Import 710255:JV00060010EAR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3.49"/>
    <n v="-3.49"/>
    <x v="5"/>
    <x v="0"/>
    <s v="Journal Import 710255:JV00060010EAR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6.59"/>
    <n v="-6.59"/>
    <x v="5"/>
    <x v="0"/>
    <s v="Journal Import 710255:JV00060010EAR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7.02"/>
    <n v="-7.02"/>
    <x v="5"/>
    <x v="0"/>
    <s v="Journal Import 710255:JV00060010EAR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9.34"/>
    <n v="-9.34"/>
    <x v="5"/>
    <x v="0"/>
    <s v="Journal Import 710255:JV00060010EAR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25.41"/>
    <n v="-25.41"/>
    <x v="5"/>
    <x v="0"/>
    <s v="Journal Import 710255:JV00060010EAR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47.25"/>
    <n v="-47.25"/>
    <x v="5"/>
    <x v="0"/>
    <s v="Journal Import 710255:JV00060010EAR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56.54"/>
    <n v="-56.54"/>
    <x v="5"/>
    <x v="0"/>
    <s v="Journal Import 710255:JV00060010EAR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60.03"/>
    <n v="-60.03"/>
    <x v="5"/>
    <x v="0"/>
    <s v="Journal Import 710255:JV00060010EAR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78.08"/>
    <n v="-78.08"/>
    <x v="5"/>
    <x v="0"/>
    <s v="Journal Import 710255:JV00060010EAR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93.33"/>
    <n v="-93.33"/>
    <x v="5"/>
    <x v="0"/>
    <s v="Journal Import 710255:JV00060010EAR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-0.01"/>
    <n v="0.01"/>
    <x v="5"/>
    <x v="0"/>
    <s v="Journal Import 710255:JV00060010EAR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-0.05"/>
    <n v="0.05"/>
    <x v="5"/>
    <x v="0"/>
    <s v="Journal Import 710255:JV00060010EAR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124.17"/>
    <n v="-124.17"/>
    <x v="6"/>
    <x v="0"/>
    <s v="Journal Import 803522:JV00060010FBD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263.64999999999998"/>
    <n v="-263.64999999999998"/>
    <x v="6"/>
    <x v="0"/>
    <s v="Journal Import 760055:JV00060FAC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190.03"/>
    <n v="-190.03"/>
    <x v="6"/>
    <x v="0"/>
    <s v="Journal Import 780583:JV00060010FAQ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203.14"/>
    <n v="-203.14"/>
    <x v="7"/>
    <x v="0"/>
    <s v="Journal Import 849706:Journal Import Created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151.31"/>
    <n v="-151.31"/>
    <x v="7"/>
    <x v="0"/>
    <s v="Journal Import 881907:Journal Import Created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0.01"/>
    <n v="-0.01"/>
    <x v="1"/>
    <x v="0"/>
    <s v="Journal Import 518977:JV00060010AAJ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0.22"/>
    <n v="-0.22"/>
    <x v="1"/>
    <x v="0"/>
    <s v="Journal Import 518977:JV00060010AAJ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0.23"/>
    <n v="-0.23"/>
    <x v="1"/>
    <x v="0"/>
    <s v="Journal Import 518977:JV00060010AAJ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.68"/>
    <n v="-1.68"/>
    <x v="1"/>
    <x v="0"/>
    <s v="Journal Import 518977:JV00060010AAJ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2.39"/>
    <n v="-2.39"/>
    <x v="1"/>
    <x v="0"/>
    <s v="Journal Import 518977:JV00060010AAJ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6.67"/>
    <n v="-6.67"/>
    <x v="1"/>
    <x v="0"/>
    <s v="Journal Import 518977:JV00060010AAJ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0.92"/>
    <n v="-10.92"/>
    <x v="1"/>
    <x v="0"/>
    <s v="Journal Import 518977:JV00060010AAJ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53.2"/>
    <n v="-53.2"/>
    <x v="1"/>
    <x v="0"/>
    <s v="Journal Import 518977:JV00060010AAJ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76.3"/>
    <n v="-76.3"/>
    <x v="1"/>
    <x v="0"/>
    <s v="Journal Import 518977:JV00060010AAJ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09.95"/>
    <n v="-109.95"/>
    <x v="1"/>
    <x v="0"/>
    <s v="Journal Import 518977:JV00060010AAJ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66.95"/>
    <n v="-166.95"/>
    <x v="1"/>
    <x v="0"/>
    <s v="Journal Import 518977:JV00060010AAJ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-0.01"/>
    <n v="0.01"/>
    <x v="1"/>
    <x v="0"/>
    <s v="Journal Import 538327:JV00060002ABA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0.14000000000000001"/>
    <n v="-0.14000000000000001"/>
    <x v="1"/>
    <x v="0"/>
    <s v="Journal Import 538327:JV00060010AAW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.1499999999999999"/>
    <n v="-1.1499999999999999"/>
    <x v="1"/>
    <x v="0"/>
    <s v="Journal Import 538327:JV00060010AAW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2.74"/>
    <n v="-2.74"/>
    <x v="1"/>
    <x v="0"/>
    <s v="Journal Import 538327:JV00060002ABA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5.0999999999999996"/>
    <n v="-5.0999999999999996"/>
    <x v="1"/>
    <x v="0"/>
    <s v="Journal Import 538327:JV00060002ABA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7.76"/>
    <n v="-7.76"/>
    <x v="1"/>
    <x v="0"/>
    <s v="Journal Import 538327:JV00060010AAW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8.3699999999999992"/>
    <n v="-8.3699999999999992"/>
    <x v="1"/>
    <x v="0"/>
    <s v="Journal Import 538327:JV00060010AAW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1.11"/>
    <n v="-11.11"/>
    <x v="1"/>
    <x v="0"/>
    <s v="Journal Import 538327:JV00060010AAW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3.09"/>
    <n v="-13.09"/>
    <x v="1"/>
    <x v="0"/>
    <s v="Journal Import 538327:JV00060010AAW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30.42"/>
    <n v="-30.42"/>
    <x v="1"/>
    <x v="0"/>
    <s v="Journal Import 538327:JV00060002ABA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36"/>
    <n v="-36"/>
    <x v="1"/>
    <x v="0"/>
    <s v="Journal Import 538327:JV00060002ABA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47.1"/>
    <n v="-47.1"/>
    <x v="1"/>
    <x v="0"/>
    <s v="Journal Import 538327:JV00060002ABA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51.29"/>
    <n v="-51.29"/>
    <x v="1"/>
    <x v="0"/>
    <s v="Journal Import 538327:JV00060010AAW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51.6"/>
    <n v="-51.6"/>
    <x v="1"/>
    <x v="0"/>
    <s v="Journal Import 538327:JV00060002ABA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85.25"/>
    <n v="-85.25"/>
    <x v="1"/>
    <x v="0"/>
    <s v="Journal Import 538327:JV00060010AAW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31.80000000000001"/>
    <n v="-131.80000000000001"/>
    <x v="1"/>
    <x v="0"/>
    <s v="Journal Import 538327:JV00060010AAW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90.72"/>
    <n v="-190.72"/>
    <x v="1"/>
    <x v="0"/>
    <s v="Journal Import 538327:JV00060010AAW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0.36"/>
    <n v="-0.36"/>
    <x v="2"/>
    <x v="0"/>
    <s v="Journal Import 561663:JV00060010BAJ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.1000000000000001"/>
    <n v="-1.1000000000000001"/>
    <x v="2"/>
    <x v="0"/>
    <s v="Journal Import 561663:JV00060010BAJ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5.53"/>
    <n v="-5.53"/>
    <x v="2"/>
    <x v="0"/>
    <s v="Journal Import 561663:JV00060010BAJ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8.02"/>
    <n v="-8.02"/>
    <x v="2"/>
    <x v="0"/>
    <s v="Journal Import 561663:JV00060010BAJ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0.87"/>
    <n v="-10.87"/>
    <x v="2"/>
    <x v="0"/>
    <s v="Journal Import 561663:JV00060010BAJ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0.89"/>
    <n v="-10.89"/>
    <x v="2"/>
    <x v="0"/>
    <s v="Journal Import 561663:JV00060010BAJ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57.66"/>
    <n v="-57.66"/>
    <x v="2"/>
    <x v="0"/>
    <s v="Journal Import 561663:JV00060010BAJ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62.91"/>
    <n v="-62.91"/>
    <x v="2"/>
    <x v="0"/>
    <s v="Journal Import 561663:JV00060010BAJ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09.59"/>
    <n v="-109.59"/>
    <x v="2"/>
    <x v="0"/>
    <s v="Journal Import 561663:JV00060010BAJ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93.03"/>
    <n v="-193.03"/>
    <x v="2"/>
    <x v="0"/>
    <s v="Journal Import 561663:JV00060010BAJ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2.74"/>
    <n v="-2.74"/>
    <x v="2"/>
    <x v="0"/>
    <s v="Journal Import 563787:JV00060002BAN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5.0999999999999996"/>
    <n v="-5.0999999999999996"/>
    <x v="2"/>
    <x v="0"/>
    <s v="Journal Import 563787:JV00060002BAN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30.42"/>
    <n v="-30.42"/>
    <x v="2"/>
    <x v="0"/>
    <s v="Journal Import 563787:JV00060002BAN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36"/>
    <n v="-36"/>
    <x v="2"/>
    <x v="0"/>
    <s v="Journal Import 563787:JV00060002BAN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51.6"/>
    <n v="-51.6"/>
    <x v="2"/>
    <x v="0"/>
    <s v="Journal Import 563787:JV00060002BAN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62.71"/>
    <n v="-62.71"/>
    <x v="2"/>
    <x v="0"/>
    <s v="Journal Import 563787:JV00060002BAN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6.94"/>
    <n v="-6.94"/>
    <x v="2"/>
    <x v="0"/>
    <s v="Journal Import 578150:JV00060010BAX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1.91"/>
    <n v="-11.91"/>
    <x v="2"/>
    <x v="0"/>
    <s v="Journal Import 578150:JV00060010BAX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51.77"/>
    <n v="-51.77"/>
    <x v="2"/>
    <x v="0"/>
    <s v="Journal Import 578150:JV00060010BAX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94.11"/>
    <n v="-94.11"/>
    <x v="2"/>
    <x v="0"/>
    <s v="Journal Import 578150:JV00060010BAX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19.84"/>
    <n v="-119.84"/>
    <x v="2"/>
    <x v="0"/>
    <s v="Journal Import 578150:JV00060010BAX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70.75"/>
    <n v="-170.75"/>
    <x v="2"/>
    <x v="0"/>
    <s v="Journal Import 578150:JV00060010BAX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2.74"/>
    <n v="-2.74"/>
    <x v="2"/>
    <x v="0"/>
    <s v="Journal Import 582232:JV00060002BBB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5.0999999999999996"/>
    <n v="-5.0999999999999996"/>
    <x v="2"/>
    <x v="0"/>
    <s v="Journal Import 582232:JV00060002BBB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30.42"/>
    <n v="-30.42"/>
    <x v="2"/>
    <x v="0"/>
    <s v="Journal Import 582232:JV00060002BBB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36"/>
    <n v="-36"/>
    <x v="2"/>
    <x v="0"/>
    <s v="Journal Import 582232:JV00060002BBB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44.89"/>
    <n v="-44.89"/>
    <x v="2"/>
    <x v="0"/>
    <s v="Journal Import 582232:JV00060002BBB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51.6"/>
    <n v="-51.6"/>
    <x v="2"/>
    <x v="0"/>
    <s v="Journal Import 582232:JV00060002BBB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2.74"/>
    <n v="-2.74"/>
    <x v="3"/>
    <x v="0"/>
    <s v="Journal Import 608732:JV00060002CAM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5.0999999999999996"/>
    <n v="-5.0999999999999996"/>
    <x v="3"/>
    <x v="0"/>
    <s v="Journal Import 608732:JV00060002CAM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30.42"/>
    <n v="-30.42"/>
    <x v="3"/>
    <x v="0"/>
    <s v="Journal Import 608732:JV00060002CAM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36"/>
    <n v="-36"/>
    <x v="3"/>
    <x v="0"/>
    <s v="Journal Import 608732:JV00060002CAM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44.89"/>
    <n v="-44.89"/>
    <x v="3"/>
    <x v="0"/>
    <s v="Journal Import 608732:JV00060002CAM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51.6"/>
    <n v="-51.6"/>
    <x v="3"/>
    <x v="0"/>
    <s v="Journal Import 608732:JV00060002CAM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6.85"/>
    <n v="-6.85"/>
    <x v="3"/>
    <x v="0"/>
    <s v="Journal Import 599095:JV00060010CAH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0.63"/>
    <n v="-10.63"/>
    <x v="3"/>
    <x v="0"/>
    <s v="Journal Import 599095:JV00060010CAH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47.78"/>
    <n v="-47.78"/>
    <x v="3"/>
    <x v="0"/>
    <s v="Journal Import 599095:JV00060010CAH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98.63"/>
    <n v="-98.63"/>
    <x v="3"/>
    <x v="0"/>
    <s v="Journal Import 599095:JV00060010CAH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06.97"/>
    <n v="-106.97"/>
    <x v="3"/>
    <x v="0"/>
    <s v="Journal Import 599095:JV00060010CAH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67.7"/>
    <n v="-167.7"/>
    <x v="3"/>
    <x v="0"/>
    <s v="Journal Import 599095:JV00060010CAH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6.49"/>
    <n v="-6.49"/>
    <x v="3"/>
    <x v="0"/>
    <s v="Journal Import 621353:JV00060010CAV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0.91"/>
    <n v="-10.91"/>
    <x v="3"/>
    <x v="0"/>
    <s v="Journal Import 621353:JV00060010CAV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34.090000000000003"/>
    <n v="-34.090000000000003"/>
    <x v="3"/>
    <x v="0"/>
    <s v="Journal Import 621353:JV00060010CAV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98.81"/>
    <n v="-98.81"/>
    <x v="3"/>
    <x v="0"/>
    <s v="Journal Import 621353:JV00060010CAV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09.72"/>
    <n v="-109.72"/>
    <x v="3"/>
    <x v="0"/>
    <s v="Journal Import 621353:JV00060010CAV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30.74"/>
    <n v="-130.74"/>
    <x v="3"/>
    <x v="0"/>
    <s v="Journal Import 621353:JV00060010CAV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2.74"/>
    <n v="-2.74"/>
    <x v="3"/>
    <x v="0"/>
    <s v="Journal Import 632022:JV00060002CBC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5.0999999999999996"/>
    <n v="-5.0999999999999996"/>
    <x v="3"/>
    <x v="0"/>
    <s v="Journal Import 632022:JV00060002CBC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30.42"/>
    <n v="-30.42"/>
    <x v="3"/>
    <x v="0"/>
    <s v="Journal Import 632022:JV00060002CBC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36"/>
    <n v="-36"/>
    <x v="3"/>
    <x v="0"/>
    <s v="Journal Import 632022:JV00060002CBC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44.89"/>
    <n v="-44.89"/>
    <x v="3"/>
    <x v="0"/>
    <s v="Journal Import 632022:JV00060002CBC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51.6"/>
    <n v="-51.6"/>
    <x v="3"/>
    <x v="0"/>
    <s v="Journal Import 632022:JV00060002CBC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6.87"/>
    <n v="-6.87"/>
    <x v="4"/>
    <x v="0"/>
    <s v="Journal Import 653208:JV00060010DAD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2.38"/>
    <n v="-12.38"/>
    <x v="4"/>
    <x v="0"/>
    <s v="Journal Import 653208:JV00060010DAD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37.99"/>
    <n v="-37.99"/>
    <x v="4"/>
    <x v="0"/>
    <s v="Journal Import 653208:JV00060010DAD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08.21"/>
    <n v="-108.21"/>
    <x v="4"/>
    <x v="0"/>
    <s v="Journal Import 653208:JV00060010DAD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24.72"/>
    <n v="-124.72"/>
    <x v="4"/>
    <x v="0"/>
    <s v="Journal Import 653208:JV00060010DAD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33.94999999999999"/>
    <n v="-133.94999999999999"/>
    <x v="4"/>
    <x v="0"/>
    <s v="Journal Import 653208:JV00060010DAD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2.74"/>
    <n v="-2.74"/>
    <x v="4"/>
    <x v="0"/>
    <s v="Journal Import 655765:JV00060002DAK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5.0999999999999996"/>
    <n v="-5.0999999999999996"/>
    <x v="4"/>
    <x v="0"/>
    <s v="Journal Import 655765:JV00060002DAK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30.42"/>
    <n v="-30.42"/>
    <x v="4"/>
    <x v="0"/>
    <s v="Journal Import 655765:JV00060002DAK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36"/>
    <n v="-36"/>
    <x v="4"/>
    <x v="0"/>
    <s v="Journal Import 655765:JV00060002DAK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44.89"/>
    <n v="-44.89"/>
    <x v="4"/>
    <x v="0"/>
    <s v="Journal Import 655765:JV00060002DAK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51.6"/>
    <n v="-51.6"/>
    <x v="4"/>
    <x v="0"/>
    <s v="Journal Import 655765:JV00060002DAK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0.25"/>
    <n v="-0.25"/>
    <x v="4"/>
    <x v="0"/>
    <s v="Journal Import 675482:JV00060010DAR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0.26"/>
    <n v="-0.26"/>
    <x v="4"/>
    <x v="0"/>
    <s v="Journal Import 675482:JV00060010DAR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.81"/>
    <n v="-1.81"/>
    <x v="4"/>
    <x v="0"/>
    <s v="Journal Import 675482:JV00060010DAR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2.67"/>
    <n v="-2.67"/>
    <x v="4"/>
    <x v="0"/>
    <s v="Journal Import 675482:JV00060010DAR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6.41"/>
    <n v="-6.41"/>
    <x v="4"/>
    <x v="0"/>
    <s v="Journal Import 675482:JV00060010DAR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9.56"/>
    <n v="-9.56"/>
    <x v="4"/>
    <x v="0"/>
    <s v="Journal Import 675482:JV00060010DAR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35.94"/>
    <n v="-35.94"/>
    <x v="4"/>
    <x v="0"/>
    <s v="Journal Import 675482:JV00060010DAR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81.099999999999994"/>
    <n v="-81.099999999999994"/>
    <x v="4"/>
    <x v="0"/>
    <s v="Journal Import 675482:JV00060010DAR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96.06"/>
    <n v="-96.06"/>
    <x v="4"/>
    <x v="0"/>
    <s v="Journal Import 675482:JV00060010DAR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02.25"/>
    <n v="-102.25"/>
    <x v="4"/>
    <x v="0"/>
    <s v="Journal Import 675482:JV00060010DAR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2.74"/>
    <n v="-2.74"/>
    <x v="4"/>
    <x v="0"/>
    <s v="Journal Import 677280:JV00060002DAY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5.0999999999999996"/>
    <n v="-5.0999999999999996"/>
    <x v="4"/>
    <x v="0"/>
    <s v="Journal Import 677280:JV00060002DAY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30.42"/>
    <n v="-30.42"/>
    <x v="4"/>
    <x v="0"/>
    <s v="Journal Import 677280:JV00060002DAY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36"/>
    <n v="-36"/>
    <x v="4"/>
    <x v="0"/>
    <s v="Journal Import 677280:JV00060002DAY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44.89"/>
    <n v="-44.89"/>
    <x v="4"/>
    <x v="0"/>
    <s v="Journal Import 677280:JV00060002DAY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51.6"/>
    <n v="-51.6"/>
    <x v="4"/>
    <x v="0"/>
    <s v="Journal Import 677280:JV00060002DAY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2.74"/>
    <n v="-2.74"/>
    <x v="5"/>
    <x v="0"/>
    <s v="Journal Import 726272:JV00060002EBB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5.0999999999999996"/>
    <n v="-5.0999999999999996"/>
    <x v="5"/>
    <x v="0"/>
    <s v="Journal Import 726272:JV00060002EBB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30.42"/>
    <n v="-30.42"/>
    <x v="5"/>
    <x v="0"/>
    <s v="Journal Import 726272:JV00060002EBB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36"/>
    <n v="-36"/>
    <x v="5"/>
    <x v="0"/>
    <s v="Journal Import 726272:JV00060002EBB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44.89"/>
    <n v="-44.89"/>
    <x v="5"/>
    <x v="0"/>
    <s v="Journal Import 726272:JV00060002EBB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51.6"/>
    <n v="-51.6"/>
    <x v="5"/>
    <x v="0"/>
    <s v="Journal Import 726272:JV00060002EBB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2.74"/>
    <n v="-2.74"/>
    <x v="5"/>
    <x v="0"/>
    <s v="Journal Import 726248:JV00060002EAN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5.0999999999999996"/>
    <n v="-5.0999999999999996"/>
    <x v="5"/>
    <x v="0"/>
    <s v="Journal Import 726248:JV00060002EAN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30.42"/>
    <n v="-30.42"/>
    <x v="5"/>
    <x v="0"/>
    <s v="Journal Import 726248:JV00060002EAN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36"/>
    <n v="-36"/>
    <x v="5"/>
    <x v="0"/>
    <s v="Journal Import 726248:JV00060002EAN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44.89"/>
    <n v="-44.89"/>
    <x v="5"/>
    <x v="0"/>
    <s v="Journal Import 726248:JV00060002EAN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51.6"/>
    <n v="-51.6"/>
    <x v="5"/>
    <x v="0"/>
    <s v="Journal Import 726248:JV00060002EAN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0.01"/>
    <n v="-0.01"/>
    <x v="5"/>
    <x v="0"/>
    <s v="Journal Import 695889:JV00060010EAD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0.01"/>
    <n v="-0.01"/>
    <x v="5"/>
    <x v="0"/>
    <s v="Journal Import 695889:JV00060010EAD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0.3"/>
    <n v="-0.3"/>
    <x v="5"/>
    <x v="0"/>
    <s v="Journal Import 695889:JV00060010EAD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4.05"/>
    <n v="-4.05"/>
    <x v="5"/>
    <x v="0"/>
    <s v="Journal Import 695889:JV00060010EAD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6.22"/>
    <n v="-6.22"/>
    <x v="5"/>
    <x v="0"/>
    <s v="Journal Import 695889:JV00060010EAD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9.4"/>
    <n v="-9.4"/>
    <x v="5"/>
    <x v="0"/>
    <s v="Journal Import 695889:JV00060010EAD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53.97"/>
    <n v="-53.97"/>
    <x v="5"/>
    <x v="0"/>
    <s v="Journal Import 695889:JV00060010EAD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77.08"/>
    <n v="-77.08"/>
    <x v="5"/>
    <x v="0"/>
    <s v="Journal Import 695889:JV00060010EAD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94.58"/>
    <n v="-94.58"/>
    <x v="5"/>
    <x v="0"/>
    <s v="Journal Import 695889:JV00060010EAD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00.07"/>
    <n v="-100.07"/>
    <x v="5"/>
    <x v="0"/>
    <s v="Journal Import 695889:JV00060010EAD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-0.04"/>
    <n v="0.04"/>
    <x v="5"/>
    <x v="0"/>
    <s v="Journal Import 710255:JV00060010EAR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0.03"/>
    <n v="-0.03"/>
    <x v="5"/>
    <x v="0"/>
    <s v="Journal Import 710255:JV00060010EAR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0.03"/>
    <n v="-0.03"/>
    <x v="5"/>
    <x v="0"/>
    <s v="Journal Import 710255:JV00060010EAR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0.24"/>
    <n v="-0.24"/>
    <x v="5"/>
    <x v="0"/>
    <s v="Journal Import 710255:JV00060010EAR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0.24"/>
    <n v="-0.24"/>
    <x v="5"/>
    <x v="0"/>
    <s v="Journal Import 710255:JV00060010EAR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.81"/>
    <n v="-1.81"/>
    <x v="5"/>
    <x v="0"/>
    <s v="Journal Import 710255:JV00060010EAR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2.6"/>
    <n v="-2.6"/>
    <x v="5"/>
    <x v="0"/>
    <s v="Journal Import 710255:JV00060010EAR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6.37"/>
    <n v="-6.37"/>
    <x v="5"/>
    <x v="0"/>
    <s v="Journal Import 710255:JV00060010EAR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9.77"/>
    <n v="-9.77"/>
    <x v="5"/>
    <x v="0"/>
    <s v="Journal Import 710255:JV00060010EAR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47.55"/>
    <n v="-47.55"/>
    <x v="5"/>
    <x v="0"/>
    <s v="Journal Import 710255:JV00060010EAR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77.569999999999993"/>
    <n v="-77.569999999999993"/>
    <x v="5"/>
    <x v="0"/>
    <s v="Journal Import 710255:JV00060010EAR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97.74"/>
    <n v="-97.74"/>
    <x v="5"/>
    <x v="0"/>
    <s v="Journal Import 710255:JV00060010EAR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98.48"/>
    <n v="-98.48"/>
    <x v="5"/>
    <x v="0"/>
    <s v="Journal Import 710255:JV00060010EAR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70.75"/>
    <n v="-170.75"/>
    <x v="6"/>
    <x v="0"/>
    <s v="Journal Import 803355:JV00060002FBE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306.87"/>
    <n v="-306.87"/>
    <x v="6"/>
    <x v="0"/>
    <s v="Journal Import 803522:JV00060010FBD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481.67"/>
    <n v="-481.67"/>
    <x v="6"/>
    <x v="0"/>
    <s v="Journal Import 760055:JV00060FAC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420.74"/>
    <n v="-420.74"/>
    <x v="6"/>
    <x v="0"/>
    <s v="Journal Import 780583:JV00060010FAQ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70.75"/>
    <n v="-170.75"/>
    <x v="6"/>
    <x v="0"/>
    <s v="Journal Import 788837:JV00060002FAO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500.29"/>
    <n v="-500.29"/>
    <x v="7"/>
    <x v="0"/>
    <s v="Journal Import 849706:Journal Import Created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462.61"/>
    <n v="-462.61"/>
    <x v="7"/>
    <x v="0"/>
    <s v="Journal Import 881907:Journal Import Created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69.31"/>
    <n v="-169.31"/>
    <x v="7"/>
    <x v="0"/>
    <s v="Journal Import 881907:Journal Import Created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69.31"/>
    <n v="-169.31"/>
    <x v="7"/>
    <x v="0"/>
    <s v="Journal Import 882350:Journal Import Created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1.45"/>
    <n v="-1.45"/>
    <x v="1"/>
    <x v="0"/>
    <s v="Journal Import 518977:JV00060010AAJ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1.81"/>
    <n v="-1.81"/>
    <x v="1"/>
    <x v="0"/>
    <s v="Journal Import 518977:JV00060010AAJ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3.5"/>
    <n v="-3.5"/>
    <x v="1"/>
    <x v="0"/>
    <s v="Journal Import 518977:JV00060010AAJ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3.7"/>
    <n v="-3.7"/>
    <x v="1"/>
    <x v="0"/>
    <s v="Journal Import 518977:JV00060010AAJ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9.27"/>
    <n v="-9.27"/>
    <x v="1"/>
    <x v="0"/>
    <s v="Journal Import 518977:JV00060010AAJ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15.62"/>
    <n v="-15.62"/>
    <x v="1"/>
    <x v="0"/>
    <s v="Journal Import 518977:JV00060010AAJ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26.46"/>
    <n v="-26.46"/>
    <x v="1"/>
    <x v="0"/>
    <s v="Journal Import 518977:JV00060010AAJ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28.94"/>
    <n v="-28.94"/>
    <x v="1"/>
    <x v="0"/>
    <s v="Journal Import 518977:JV00060010AAJ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37.57"/>
    <n v="-37.57"/>
    <x v="1"/>
    <x v="0"/>
    <s v="Journal Import 518977:JV00060010AAJ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61.74"/>
    <n v="-61.74"/>
    <x v="1"/>
    <x v="0"/>
    <s v="Journal Import 518977:JV00060010AAJ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1.1499999999999999"/>
    <n v="-1.1499999999999999"/>
    <x v="1"/>
    <x v="0"/>
    <s v="Journal Import 538327:JV00060010AAW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1.43"/>
    <n v="-1.43"/>
    <x v="1"/>
    <x v="0"/>
    <s v="Journal Import 538327:JV00060010AAW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3.15"/>
    <n v="-3.15"/>
    <x v="1"/>
    <x v="0"/>
    <s v="Journal Import 538327:JV00060010AAW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3.79"/>
    <n v="-3.79"/>
    <x v="1"/>
    <x v="0"/>
    <s v="Journal Import 538327:JV00060010AAW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8.7899999999999991"/>
    <n v="-8.7899999999999991"/>
    <x v="1"/>
    <x v="0"/>
    <s v="Journal Import 538327:JV00060010AAW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12.36"/>
    <n v="-12.36"/>
    <x v="1"/>
    <x v="0"/>
    <s v="Journal Import 538327:JV00060010AAW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23.93"/>
    <n v="-23.93"/>
    <x v="1"/>
    <x v="0"/>
    <s v="Journal Import 538327:JV00060010AAW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27.64"/>
    <n v="-27.64"/>
    <x v="1"/>
    <x v="0"/>
    <s v="Journal Import 538327:JV00060010AAW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33.83"/>
    <n v="-33.83"/>
    <x v="1"/>
    <x v="0"/>
    <s v="Journal Import 538327:JV00060010AAW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56.55"/>
    <n v="-56.55"/>
    <x v="1"/>
    <x v="0"/>
    <s v="Journal Import 538327:JV00060010AAW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-0.01"/>
    <n v="0.01"/>
    <x v="2"/>
    <x v="0"/>
    <s v="Journal Import 561663:JV00060010BAJ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0.05"/>
    <n v="-0.05"/>
    <x v="2"/>
    <x v="0"/>
    <s v="Journal Import 561663:JV00060010BAJ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1.78"/>
    <n v="-1.78"/>
    <x v="2"/>
    <x v="0"/>
    <s v="Journal Import 561663:JV00060010BAJ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1.8"/>
    <n v="-1.8"/>
    <x v="2"/>
    <x v="0"/>
    <s v="Journal Import 561663:JV00060010BAJ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5.31"/>
    <n v="-5.31"/>
    <x v="2"/>
    <x v="0"/>
    <s v="Journal Import 561663:JV00060010BAJ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12.36"/>
    <n v="-12.36"/>
    <x v="2"/>
    <x v="0"/>
    <s v="Journal Import 561663:JV00060010BAJ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12.49"/>
    <n v="-12.49"/>
    <x v="2"/>
    <x v="0"/>
    <s v="Journal Import 561663:JV00060010BAJ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18.38"/>
    <n v="-18.38"/>
    <x v="2"/>
    <x v="0"/>
    <s v="Journal Import 561663:JV00060010BAJ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71.099999999999994"/>
    <n v="-71.099999999999994"/>
    <x v="2"/>
    <x v="0"/>
    <s v="Journal Import 561663:JV00060010BAJ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91.06"/>
    <n v="-91.06"/>
    <x v="2"/>
    <x v="0"/>
    <s v="Journal Import 561663:JV00060010BAJ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123.68"/>
    <n v="-123.68"/>
    <x v="2"/>
    <x v="0"/>
    <s v="Journal Import 561663:JV00060010BAJ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221.19"/>
    <n v="-221.19"/>
    <x v="2"/>
    <x v="0"/>
    <s v="Journal Import 561663:JV00060010BAJ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1.98"/>
    <n v="-1.98"/>
    <x v="2"/>
    <x v="0"/>
    <s v="Journal Import 578150:JV00060010BAX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2.31"/>
    <n v="-2.31"/>
    <x v="2"/>
    <x v="0"/>
    <s v="Journal Import 578150:JV00060010BAX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4.54"/>
    <n v="-4.54"/>
    <x v="2"/>
    <x v="0"/>
    <s v="Journal Import 578150:JV00060010BAX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5.87"/>
    <n v="-5.87"/>
    <x v="2"/>
    <x v="0"/>
    <s v="Journal Import 578150:JV00060010BAX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13.52"/>
    <n v="-13.52"/>
    <x v="2"/>
    <x v="0"/>
    <s v="Journal Import 578150:JV00060010BAX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23.35"/>
    <n v="-23.35"/>
    <x v="2"/>
    <x v="0"/>
    <s v="Journal Import 578150:JV00060010BAX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36.770000000000003"/>
    <n v="-36.770000000000003"/>
    <x v="2"/>
    <x v="0"/>
    <s v="Journal Import 578150:JV00060010BAX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43.51"/>
    <n v="-43.51"/>
    <x v="2"/>
    <x v="0"/>
    <s v="Journal Import 578150:JV00060010BAX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61.17"/>
    <n v="-61.17"/>
    <x v="2"/>
    <x v="0"/>
    <s v="Journal Import 578150:JV00060010BAX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103.44"/>
    <n v="-103.44"/>
    <x v="2"/>
    <x v="0"/>
    <s v="Journal Import 578150:JV00060010BAX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0.56000000000000005"/>
    <n v="-0.56000000000000005"/>
    <x v="3"/>
    <x v="0"/>
    <s v="Journal Import 599095:JV00060010CAH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1.3"/>
    <n v="-1.3"/>
    <x v="3"/>
    <x v="0"/>
    <s v="Journal Import 599095:JV00060010CAH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3.86"/>
    <n v="-3.86"/>
    <x v="3"/>
    <x v="0"/>
    <s v="Journal Import 599095:JV00060010CAH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3.9"/>
    <n v="-3.9"/>
    <x v="3"/>
    <x v="0"/>
    <s v="Journal Import 599095:JV00060010CAH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8.6"/>
    <n v="-8.6"/>
    <x v="3"/>
    <x v="0"/>
    <s v="Journal Import 599095:JV00060010CAH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13.13"/>
    <n v="-13.13"/>
    <x v="3"/>
    <x v="0"/>
    <s v="Journal Import 599095:JV00060010CAH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30.7"/>
    <n v="-30.7"/>
    <x v="3"/>
    <x v="0"/>
    <s v="Journal Import 599095:JV00060010CAH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33.21"/>
    <n v="-33.21"/>
    <x v="3"/>
    <x v="0"/>
    <s v="Journal Import 599095:JV00060010CAH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41.55"/>
    <n v="-41.55"/>
    <x v="3"/>
    <x v="0"/>
    <s v="Journal Import 599095:JV00060010CAH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67.92"/>
    <n v="-67.92"/>
    <x v="3"/>
    <x v="0"/>
    <s v="Journal Import 599095:JV00060010CAH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29.12"/>
    <n v="-29.12"/>
    <x v="3"/>
    <x v="0"/>
    <s v="Journal Import 621353:JV00060010CAV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31.21"/>
    <n v="-31.21"/>
    <x v="3"/>
    <x v="0"/>
    <s v="Journal Import 621353:JV00060010CAV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39.89"/>
    <n v="-39.89"/>
    <x v="3"/>
    <x v="0"/>
    <s v="Journal Import 621353:JV00060010CAV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52.73"/>
    <n v="-52.73"/>
    <x v="3"/>
    <x v="0"/>
    <s v="Journal Import 621353:JV00060010CAV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79.31"/>
    <n v="-79.31"/>
    <x v="3"/>
    <x v="0"/>
    <s v="Journal Import 621353:JV00060010CAV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0.73"/>
    <n v="-0.73"/>
    <x v="3"/>
    <x v="0"/>
    <s v="Journal Import 621353:JV00060010CAV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3.71"/>
    <n v="-3.71"/>
    <x v="3"/>
    <x v="0"/>
    <s v="Journal Import 621353:JV00060010CAV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3.75"/>
    <n v="-3.75"/>
    <x v="3"/>
    <x v="0"/>
    <s v="Journal Import 621353:JV00060010CAV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5.21"/>
    <n v="-5.21"/>
    <x v="3"/>
    <x v="0"/>
    <s v="Journal Import 621353:JV00060010CAV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22.05"/>
    <n v="-22.05"/>
    <x v="3"/>
    <x v="0"/>
    <s v="Journal Import 621353:JV00060010CAV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4.21"/>
    <n v="-4.21"/>
    <x v="4"/>
    <x v="0"/>
    <s v="Journal Import 653208:JV00060010DAD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4.25"/>
    <n v="-4.25"/>
    <x v="4"/>
    <x v="0"/>
    <s v="Journal Import 653208:JV00060010DAD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17.93"/>
    <n v="-17.93"/>
    <x v="4"/>
    <x v="0"/>
    <s v="Journal Import 653208:JV00060010DAD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38.15"/>
    <n v="-38.15"/>
    <x v="4"/>
    <x v="0"/>
    <s v="Journal Import 653208:JV00060010DAD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45.27"/>
    <n v="-45.27"/>
    <x v="4"/>
    <x v="0"/>
    <s v="Journal Import 653208:JV00060010DAD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48.94"/>
    <n v="-48.94"/>
    <x v="4"/>
    <x v="0"/>
    <s v="Journal Import 653208:JV00060010DAD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0.1"/>
    <n v="-0.1"/>
    <x v="4"/>
    <x v="0"/>
    <s v="Journal Import 675482:JV00060010DAR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0.7"/>
    <n v="-0.7"/>
    <x v="4"/>
    <x v="0"/>
    <s v="Journal Import 675482:JV00060010DAR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3.44"/>
    <n v="-3.44"/>
    <x v="4"/>
    <x v="0"/>
    <s v="Journal Import 675482:JV00060010DAR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4.3499999999999996"/>
    <n v="-4.3499999999999996"/>
    <x v="4"/>
    <x v="0"/>
    <s v="Journal Import 675482:JV00060010DAR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4.3899999999999997"/>
    <n v="-4.3899999999999997"/>
    <x v="4"/>
    <x v="0"/>
    <s v="Journal Import 675482:JV00060010DAR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7.06"/>
    <n v="-7.06"/>
    <x v="4"/>
    <x v="0"/>
    <s v="Journal Import 675482:JV00060010DAR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29.62"/>
    <n v="-29.62"/>
    <x v="4"/>
    <x v="0"/>
    <s v="Journal Import 675482:JV00060010DAR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31.6"/>
    <n v="-31.6"/>
    <x v="4"/>
    <x v="0"/>
    <s v="Journal Import 675482:JV00060010DAR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44.87"/>
    <n v="-44.87"/>
    <x v="4"/>
    <x v="0"/>
    <s v="Journal Import 675482:JV00060010DAR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46.77"/>
    <n v="-46.77"/>
    <x v="4"/>
    <x v="0"/>
    <s v="Journal Import 675482:JV00060010DAR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0.72"/>
    <n v="-0.72"/>
    <x v="5"/>
    <x v="0"/>
    <s v="Journal Import 695889:JV00060010EAD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3.86"/>
    <n v="-3.86"/>
    <x v="5"/>
    <x v="0"/>
    <s v="Journal Import 695889:JV00060010EAD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3.91"/>
    <n v="-3.91"/>
    <x v="5"/>
    <x v="0"/>
    <s v="Journal Import 695889:JV00060010EAD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5.18"/>
    <n v="-5.18"/>
    <x v="5"/>
    <x v="0"/>
    <s v="Journal Import 695889:JV00060010EAD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13.48"/>
    <n v="-13.48"/>
    <x v="5"/>
    <x v="0"/>
    <s v="Journal Import 695889:JV00060010EAD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27.54"/>
    <n v="-27.54"/>
    <x v="5"/>
    <x v="0"/>
    <s v="Journal Import 695889:JV00060010EAD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31"/>
    <n v="-31"/>
    <x v="5"/>
    <x v="0"/>
    <s v="Journal Import 695889:JV00060010EAD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41.59"/>
    <n v="-41.59"/>
    <x v="5"/>
    <x v="0"/>
    <s v="Journal Import 695889:JV00060010EAD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52.36"/>
    <n v="-52.36"/>
    <x v="5"/>
    <x v="0"/>
    <s v="Journal Import 695889:JV00060010EAD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73.930000000000007"/>
    <n v="-73.930000000000007"/>
    <x v="5"/>
    <x v="0"/>
    <s v="Journal Import 695889:JV00060010EAD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-0.01"/>
    <n v="0.01"/>
    <x v="5"/>
    <x v="0"/>
    <s v="Journal Import 710255:JV00060010EAR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5.51"/>
    <n v="-5.51"/>
    <x v="5"/>
    <x v="0"/>
    <s v="Journal Import 710255:JV00060010EAR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5.57"/>
    <n v="-5.57"/>
    <x v="5"/>
    <x v="0"/>
    <s v="Journal Import 710255:JV00060010EAR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5.59"/>
    <n v="-5.59"/>
    <x v="5"/>
    <x v="0"/>
    <s v="Journal Import 710255:JV00060010EAR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6.8"/>
    <n v="-6.8"/>
    <x v="5"/>
    <x v="0"/>
    <s v="Journal Import 710255:JV00060010EAR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35.049999999999997"/>
    <n v="-35.049999999999997"/>
    <x v="5"/>
    <x v="0"/>
    <s v="Journal Import 710255:JV00060010EAR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35.76"/>
    <n v="-35.76"/>
    <x v="5"/>
    <x v="0"/>
    <s v="Journal Import 710255:JV00060010EAR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41.08"/>
    <n v="-41.08"/>
    <x v="5"/>
    <x v="0"/>
    <s v="Journal Import 710255:JV00060010EAR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59.22"/>
    <n v="-59.22"/>
    <x v="5"/>
    <x v="0"/>
    <s v="Journal Import 710255:JV00060010EAR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121.33"/>
    <n v="-121.33"/>
    <x v="5"/>
    <x v="0"/>
    <s v="Journal Import 710255:JV00060010EAR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130.16"/>
    <n v="-130.16"/>
    <x v="5"/>
    <x v="0"/>
    <s v="Journal Import 710255:JV00060010EAR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130.63"/>
    <n v="-130.63"/>
    <x v="6"/>
    <x v="0"/>
    <s v="Journal Import 803522:JV00060010FBD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2623.86"/>
    <n v="-2623.86"/>
    <x v="6"/>
    <x v="0"/>
    <s v="CORRECT JUNE YTD PAYROLL ACTIVITYJournal Import Created"/>
    <m/>
    <m/>
    <m/>
    <x v="2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342.22"/>
    <n v="-342.22"/>
    <x v="6"/>
    <x v="0"/>
    <s v="Journal Import 760055:JV00060FAC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271.2"/>
    <n v="-271.2"/>
    <x v="6"/>
    <x v="0"/>
    <s v="Journal Import 780583:JV00060010FAQ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326.95999999999998"/>
    <n v="-326.95999999999998"/>
    <x v="7"/>
    <x v="0"/>
    <s v="Journal Import 849706:Journal Import Created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222.39"/>
    <n v="-222.39"/>
    <x v="7"/>
    <x v="0"/>
    <s v="Journal Import 881907:Journal Import Created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-0.05"/>
    <n v="0.05"/>
    <x v="1"/>
    <x v="0"/>
    <s v="Journal Import 518977:JV00060010AAJ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1.22"/>
    <n v="-1.22"/>
    <x v="1"/>
    <x v="0"/>
    <s v="Journal Import 518977:JV00060010AAJ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2.06"/>
    <n v="-2.06"/>
    <x v="1"/>
    <x v="0"/>
    <s v="Journal Import 518977:JV00060010AAJ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2.21"/>
    <n v="-2.21"/>
    <x v="1"/>
    <x v="0"/>
    <s v="Journal Import 518977:JV00060010AAJ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3.94"/>
    <n v="-3.94"/>
    <x v="1"/>
    <x v="0"/>
    <s v="Journal Import 518977:JV00060010AAJ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4.83"/>
    <n v="-4.83"/>
    <x v="1"/>
    <x v="0"/>
    <s v="Journal Import 518977:JV00060010AAJ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13.51"/>
    <n v="-13.51"/>
    <x v="1"/>
    <x v="0"/>
    <s v="Journal Import 518977:JV00060010AAJ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21.05"/>
    <n v="-21.05"/>
    <x v="1"/>
    <x v="0"/>
    <s v="Journal Import 518977:JV00060010AAJ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34"/>
    <n v="-34"/>
    <x v="1"/>
    <x v="0"/>
    <s v="Journal Import 518977:JV00060010AAJ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39.1"/>
    <n v="-39.1"/>
    <x v="1"/>
    <x v="0"/>
    <s v="Journal Import 518977:JV00060010AAJ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78.03"/>
    <n v="-78.03"/>
    <x v="1"/>
    <x v="0"/>
    <s v="Journal Import 518977:JV00060010AAJ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0.13"/>
    <n v="-0.13"/>
    <x v="1"/>
    <x v="0"/>
    <s v="Journal Import 538327:JV00060010AAW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1.8"/>
    <n v="-1.8"/>
    <x v="1"/>
    <x v="0"/>
    <s v="Journal Import 538327:JV00060010AAW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2.06"/>
    <n v="-2.06"/>
    <x v="1"/>
    <x v="0"/>
    <s v="Journal Import 538327:JV00060010AAW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2.2400000000000002"/>
    <n v="-2.2400000000000002"/>
    <x v="1"/>
    <x v="0"/>
    <s v="Journal Import 538327:JV00060010AAW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3.96"/>
    <n v="-3.96"/>
    <x v="1"/>
    <x v="0"/>
    <s v="Journal Import 538327:JV00060010AAW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4.67"/>
    <n v="-4.67"/>
    <x v="1"/>
    <x v="0"/>
    <s v="Journal Import 538327:JV00060010AAW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12.6"/>
    <n v="-12.6"/>
    <x v="1"/>
    <x v="0"/>
    <s v="Journal Import 538327:JV00060010AAW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18.739999999999998"/>
    <n v="-18.739999999999998"/>
    <x v="1"/>
    <x v="0"/>
    <s v="Journal Import 538327:JV00060010AAW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22.7"/>
    <n v="-22.7"/>
    <x v="1"/>
    <x v="0"/>
    <s v="Journal Import 538327:JV00060010AAW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31.68"/>
    <n v="-31.68"/>
    <x v="1"/>
    <x v="0"/>
    <s v="Journal Import 538327:JV00060010AAW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48.05"/>
    <n v="-48.05"/>
    <x v="1"/>
    <x v="0"/>
    <s v="Journal Import 538327:JV00060010AAW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77.03"/>
    <n v="-77.03"/>
    <x v="1"/>
    <x v="0"/>
    <s v="Journal Import 538327:JV00060010AAW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-0.01"/>
    <n v="0.01"/>
    <x v="2"/>
    <x v="0"/>
    <s v="Journal Import 561663:JV00060010BAJ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0.01"/>
    <n v="-0.01"/>
    <x v="2"/>
    <x v="0"/>
    <s v="Journal Import 561663:JV00060010BAJ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1.24"/>
    <n v="-1.24"/>
    <x v="2"/>
    <x v="0"/>
    <s v="Journal Import 561663:JV00060010BAJ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1.35"/>
    <n v="-1.35"/>
    <x v="2"/>
    <x v="0"/>
    <s v="Journal Import 561663:JV00060010BAJ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4.6100000000000003"/>
    <n v="-4.6100000000000003"/>
    <x v="2"/>
    <x v="0"/>
    <s v="Journal Import 561663:JV00060010BAJ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6.33"/>
    <n v="-6.33"/>
    <x v="2"/>
    <x v="0"/>
    <s v="Journal Import 561663:JV00060010BAJ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9.44"/>
    <n v="-9.44"/>
    <x v="2"/>
    <x v="0"/>
    <s v="Journal Import 561663:JV00060010BAJ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13.69"/>
    <n v="-13.69"/>
    <x v="2"/>
    <x v="0"/>
    <s v="Journal Import 561663:JV00060010BAJ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25.99"/>
    <n v="-25.99"/>
    <x v="2"/>
    <x v="0"/>
    <s v="Journal Import 561663:JV00060010BAJ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26.64"/>
    <n v="-26.64"/>
    <x v="2"/>
    <x v="0"/>
    <s v="Journal Import 561663:JV00060010BAJ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65.14"/>
    <n v="-65.14"/>
    <x v="2"/>
    <x v="0"/>
    <s v="Journal Import 561663:JV00060010BAJ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114.86"/>
    <n v="-114.86"/>
    <x v="2"/>
    <x v="0"/>
    <s v="Journal Import 561663:JV00060010BAJ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0.02"/>
    <n v="-0.02"/>
    <x v="2"/>
    <x v="0"/>
    <s v="Journal Import 578150:JV00060010BAX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3.53"/>
    <n v="-3.53"/>
    <x v="2"/>
    <x v="0"/>
    <s v="Journal Import 578150:JV00060010BAX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4.0999999999999996"/>
    <n v="-4.0999999999999996"/>
    <x v="2"/>
    <x v="0"/>
    <s v="Journal Import 578150:JV00060010BAX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4.51"/>
    <n v="-4.51"/>
    <x v="2"/>
    <x v="0"/>
    <s v="Journal Import 578150:JV00060010BAX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11.67"/>
    <n v="-11.67"/>
    <x v="2"/>
    <x v="0"/>
    <s v="Journal Import 578150:JV00060010BAX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12.64"/>
    <n v="-12.64"/>
    <x v="2"/>
    <x v="0"/>
    <s v="Journal Import 578150:JV00060010BAX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24.04"/>
    <n v="-24.04"/>
    <x v="2"/>
    <x v="0"/>
    <s v="Journal Import 578150:JV00060010BAX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29.91"/>
    <n v="-29.91"/>
    <x v="2"/>
    <x v="0"/>
    <s v="Journal Import 578150:JV00060010BAX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41.51"/>
    <n v="-41.51"/>
    <x v="2"/>
    <x v="0"/>
    <s v="Journal Import 578150:JV00060010BAX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115.72"/>
    <n v="-115.72"/>
    <x v="2"/>
    <x v="0"/>
    <s v="Journal Import 578150:JV00060010BAX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164.9"/>
    <n v="-164.9"/>
    <x v="2"/>
    <x v="0"/>
    <s v="Journal Import 578150:JV00060010BAX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2.2599999999999998"/>
    <n v="-2.2599999999999998"/>
    <x v="3"/>
    <x v="0"/>
    <s v="Journal Import 599095:JV00060010CAH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2.86"/>
    <n v="-2.86"/>
    <x v="3"/>
    <x v="0"/>
    <s v="Journal Import 599095:JV00060010CAH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3.51"/>
    <n v="-3.51"/>
    <x v="3"/>
    <x v="0"/>
    <s v="Journal Import 599095:JV00060010CAH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8.07"/>
    <n v="-8.07"/>
    <x v="3"/>
    <x v="0"/>
    <s v="Journal Import 599095:JV00060010CAH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13.78"/>
    <n v="-13.78"/>
    <x v="3"/>
    <x v="0"/>
    <s v="Journal Import 599095:JV00060010CAH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16.739999999999998"/>
    <n v="-16.739999999999998"/>
    <x v="3"/>
    <x v="0"/>
    <s v="Journal Import 599095:JV00060010CAH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22.23"/>
    <n v="-22.23"/>
    <x v="3"/>
    <x v="0"/>
    <s v="Journal Import 599095:JV00060010CAH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28.91"/>
    <n v="-28.91"/>
    <x v="3"/>
    <x v="0"/>
    <s v="Journal Import 599095:JV00060010CAH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80.45"/>
    <n v="-80.45"/>
    <x v="3"/>
    <x v="0"/>
    <s v="Journal Import 599095:JV00060010CAH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115.28"/>
    <n v="-115.28"/>
    <x v="3"/>
    <x v="0"/>
    <s v="Journal Import 599095:JV00060010CAH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-0.02"/>
    <n v="0.02"/>
    <x v="3"/>
    <x v="0"/>
    <s v="Journal Import 621353:JV00060010CAV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1.82"/>
    <n v="-1.82"/>
    <x v="3"/>
    <x v="0"/>
    <s v="Journal Import 621353:JV00060010CAV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3.16"/>
    <n v="-3.16"/>
    <x v="3"/>
    <x v="0"/>
    <s v="Journal Import 621353:JV00060010CAV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5.5"/>
    <n v="-5.5"/>
    <x v="3"/>
    <x v="0"/>
    <s v="Journal Import 621353:JV00060010CAV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22.26"/>
    <n v="-22.26"/>
    <x v="3"/>
    <x v="0"/>
    <s v="Journal Import 621353:JV00060010CAV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38.869999999999997"/>
    <n v="-38.869999999999997"/>
    <x v="3"/>
    <x v="0"/>
    <s v="Journal Import 621353:JV00060010CAV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54.2"/>
    <n v="-54.2"/>
    <x v="3"/>
    <x v="0"/>
    <s v="Journal Import 621353:JV00060010CAV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1.24"/>
    <n v="-1.24"/>
    <x v="4"/>
    <x v="0"/>
    <s v="Journal Import 653208:JV00060010DAD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1.57"/>
    <n v="-1.57"/>
    <x v="4"/>
    <x v="0"/>
    <s v="Journal Import 653208:JV00060010DAD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3.14"/>
    <n v="-3.14"/>
    <x v="4"/>
    <x v="0"/>
    <s v="Journal Import 653208:JV00060010DAD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5.54"/>
    <n v="-5.54"/>
    <x v="4"/>
    <x v="0"/>
    <s v="Journal Import 653208:JV00060010DAD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8.59"/>
    <n v="-8.59"/>
    <x v="4"/>
    <x v="0"/>
    <s v="Journal Import 653208:JV00060010DAD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15.89"/>
    <n v="-15.89"/>
    <x v="4"/>
    <x v="0"/>
    <s v="Journal Import 653208:JV00060010DAD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16.72"/>
    <n v="-16.72"/>
    <x v="4"/>
    <x v="0"/>
    <s v="Journal Import 653208:JV00060010DAD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19.86"/>
    <n v="-19.86"/>
    <x v="4"/>
    <x v="0"/>
    <s v="Journal Import 653208:JV00060010DAD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56.3"/>
    <n v="-56.3"/>
    <x v="4"/>
    <x v="0"/>
    <s v="Journal Import 653208:JV00060010DAD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61.84"/>
    <n v="-61.84"/>
    <x v="4"/>
    <x v="0"/>
    <s v="Journal Import 653208:JV00060010DAD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3.23"/>
    <n v="-3.23"/>
    <x v="4"/>
    <x v="0"/>
    <s v="Journal Import 675482:JV00060010DAR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3.53"/>
    <n v="-3.53"/>
    <x v="4"/>
    <x v="0"/>
    <s v="Journal Import 675482:JV00060010DAR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4.01"/>
    <n v="-4.01"/>
    <x v="4"/>
    <x v="0"/>
    <s v="Journal Import 675482:JV00060010DAR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9.58"/>
    <n v="-9.58"/>
    <x v="4"/>
    <x v="0"/>
    <s v="Journal Import 675482:JV00060010DAR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13.32"/>
    <n v="-13.32"/>
    <x v="4"/>
    <x v="0"/>
    <s v="Journal Import 675482:JV00060010DAR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21.78"/>
    <n v="-21.78"/>
    <x v="4"/>
    <x v="0"/>
    <s v="Journal Import 675482:JV00060010DAR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28.05"/>
    <n v="-28.05"/>
    <x v="4"/>
    <x v="0"/>
    <s v="Journal Import 675482:JV00060010DAR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36.53"/>
    <n v="-36.53"/>
    <x v="4"/>
    <x v="0"/>
    <s v="Journal Import 675482:JV00060010DAR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93.79"/>
    <n v="-93.79"/>
    <x v="4"/>
    <x v="0"/>
    <s v="Journal Import 675482:JV00060010DAR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95.47"/>
    <n v="-95.47"/>
    <x v="4"/>
    <x v="0"/>
    <s v="Journal Import 675482:JV00060010DAR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-0.01"/>
    <n v="0.01"/>
    <x v="5"/>
    <x v="0"/>
    <s v="Journal Import 695889:JV00060010EAD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-0.03"/>
    <n v="0.03"/>
    <x v="5"/>
    <x v="0"/>
    <s v="Journal Import 695889:JV00060010EAD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2.1800000000000002"/>
    <n v="-2.1800000000000002"/>
    <x v="5"/>
    <x v="0"/>
    <s v="Journal Import 695889:JV00060010EAD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2.71"/>
    <n v="-2.71"/>
    <x v="5"/>
    <x v="0"/>
    <s v="Journal Import 695889:JV00060010EAD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6.83"/>
    <n v="-6.83"/>
    <x v="5"/>
    <x v="0"/>
    <s v="Journal Import 695889:JV00060010EAD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8.2100000000000009"/>
    <n v="-8.2100000000000009"/>
    <x v="5"/>
    <x v="0"/>
    <s v="Journal Import 695889:JV00060010EAD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9.4"/>
    <n v="-9.4"/>
    <x v="5"/>
    <x v="0"/>
    <s v="Journal Import 695889:JV00060010EAD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56.86"/>
    <n v="-56.86"/>
    <x v="5"/>
    <x v="0"/>
    <s v="Journal Import 695889:JV00060010EAD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67.19"/>
    <n v="-67.19"/>
    <x v="5"/>
    <x v="0"/>
    <s v="Journal Import 695889:JV00060010EAD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68.150000000000006"/>
    <n v="-68.150000000000006"/>
    <x v="5"/>
    <x v="0"/>
    <s v="Journal Import 695889:JV00060010EAD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88.28"/>
    <n v="-88.28"/>
    <x v="5"/>
    <x v="0"/>
    <s v="Journal Import 695889:JV00060010EAD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136.49"/>
    <n v="-136.49"/>
    <x v="5"/>
    <x v="0"/>
    <s v="Journal Import 695889:JV00060010EAD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85.87"/>
    <n v="-85.87"/>
    <x v="5"/>
    <x v="0"/>
    <s v="Journal Import 710255:JV00060010EAR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94.03"/>
    <n v="-94.03"/>
    <x v="5"/>
    <x v="0"/>
    <s v="Journal Import 710255:JV00060010EAR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-0.01"/>
    <n v="0.01"/>
    <x v="5"/>
    <x v="0"/>
    <s v="Journal Import 710255:JV00060010EAR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1.42"/>
    <n v="-1.42"/>
    <x v="5"/>
    <x v="0"/>
    <s v="Journal Import 710255:JV00060010EAR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1.81"/>
    <n v="-1.81"/>
    <x v="5"/>
    <x v="0"/>
    <s v="Journal Import 710255:JV00060010EAR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3.18"/>
    <n v="-3.18"/>
    <x v="5"/>
    <x v="0"/>
    <s v="Journal Import 710255:JV00060010EAR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5.42"/>
    <n v="-5.42"/>
    <x v="5"/>
    <x v="0"/>
    <s v="Journal Import 710255:JV00060010EAR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6"/>
    <n v="-6"/>
    <x v="5"/>
    <x v="0"/>
    <s v="Journal Import 710255:JV00060010EAR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9.5500000000000007"/>
    <n v="-9.5500000000000007"/>
    <x v="5"/>
    <x v="0"/>
    <s v="Journal Import 710255:JV00060010EAR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10.3"/>
    <n v="-10.3"/>
    <x v="5"/>
    <x v="0"/>
    <s v="Journal Import 710255:JV00060010EAR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18.27"/>
    <n v="-18.27"/>
    <x v="5"/>
    <x v="0"/>
    <s v="Journal Import 710255:JV00060010EAR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179.29"/>
    <n v="-179.29"/>
    <x v="6"/>
    <x v="0"/>
    <s v="Journal Import 803522:JV00060010FBD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378.07"/>
    <n v="-378.07"/>
    <x v="6"/>
    <x v="0"/>
    <s v="Journal Import 760055:JV00060FAC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219.55"/>
    <n v="-219.55"/>
    <x v="6"/>
    <x v="0"/>
    <s v="Journal Import 780583:JV00060010FAQ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365.91"/>
    <n v="-365.91"/>
    <x v="7"/>
    <x v="0"/>
    <s v="Journal Import 849706:Journal Import Created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276.33"/>
    <n v="-276.33"/>
    <x v="7"/>
    <x v="0"/>
    <s v="Journal Import 881907:Journal Import Created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1.44"/>
    <n v="-1.44"/>
    <x v="1"/>
    <x v="0"/>
    <s v="Journal Import 518977:JV00060010AAJ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1.52"/>
    <n v="-1.52"/>
    <x v="1"/>
    <x v="0"/>
    <s v="Journal Import 518977:JV00060010AAJ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8.85"/>
    <n v="-8.85"/>
    <x v="1"/>
    <x v="0"/>
    <s v="Journal Import 518977:JV00060010AAJ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10.92"/>
    <n v="-10.92"/>
    <x v="1"/>
    <x v="0"/>
    <s v="Journal Import 518977:JV00060010AAJ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15.51"/>
    <n v="-15.51"/>
    <x v="1"/>
    <x v="0"/>
    <s v="Journal Import 518977:JV00060010AAJ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19.059999999999999"/>
    <n v="-19.059999999999999"/>
    <x v="1"/>
    <x v="0"/>
    <s v="Journal Import 518977:JV00060010AAJ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0.95"/>
    <n v="-0.95"/>
    <x v="1"/>
    <x v="0"/>
    <s v="Journal Import 538327:JV00060010AAW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1.1499999999999999"/>
    <n v="-1.1499999999999999"/>
    <x v="1"/>
    <x v="0"/>
    <s v="Journal Import 538327:JV00060010AAW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6.1"/>
    <n v="-6.1"/>
    <x v="1"/>
    <x v="0"/>
    <s v="Journal Import 538327:JV00060010AAW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7.22"/>
    <n v="-7.22"/>
    <x v="1"/>
    <x v="0"/>
    <s v="Journal Import 538327:JV00060010AAW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10.210000000000001"/>
    <n v="-10.210000000000001"/>
    <x v="1"/>
    <x v="0"/>
    <s v="Journal Import 538327:JV00060010AAW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12.6"/>
    <n v="-12.6"/>
    <x v="1"/>
    <x v="0"/>
    <s v="Journal Import 538327:JV00060010AAW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0.51"/>
    <n v="-0.51"/>
    <x v="2"/>
    <x v="0"/>
    <s v="Journal Import 561663:JV00060010BAJ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0.57999999999999996"/>
    <n v="-0.57999999999999996"/>
    <x v="2"/>
    <x v="0"/>
    <s v="Journal Import 561663:JV00060010BAJ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3.43"/>
    <n v="-3.43"/>
    <x v="2"/>
    <x v="0"/>
    <s v="Journal Import 561663:JV00060010BAJ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4.0599999999999996"/>
    <n v="-4.0599999999999996"/>
    <x v="2"/>
    <x v="0"/>
    <s v="Journal Import 561663:JV00060010BAJ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5.5"/>
    <n v="-5.5"/>
    <x v="2"/>
    <x v="0"/>
    <s v="Journal Import 561663:JV00060010BAJ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8.8000000000000007"/>
    <n v="-8.8000000000000007"/>
    <x v="2"/>
    <x v="0"/>
    <s v="Journal Import 561663:JV00060010BAJ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0.99"/>
    <n v="-0.99"/>
    <x v="2"/>
    <x v="0"/>
    <s v="Journal Import 578150:JV00060010BAX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1.05"/>
    <n v="-1.05"/>
    <x v="2"/>
    <x v="0"/>
    <s v="Journal Import 578150:JV00060010BAX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6.49"/>
    <n v="-6.49"/>
    <x v="2"/>
    <x v="0"/>
    <s v="Journal Import 578150:JV00060010BAX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7.68"/>
    <n v="-7.68"/>
    <x v="2"/>
    <x v="0"/>
    <s v="Journal Import 578150:JV00060010BAX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10.65"/>
    <n v="-10.65"/>
    <x v="2"/>
    <x v="0"/>
    <s v="Journal Import 578150:JV00060010BAX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14.37"/>
    <n v="-14.37"/>
    <x v="2"/>
    <x v="0"/>
    <s v="Journal Import 578150:JV00060010BAX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0.91"/>
    <n v="-0.91"/>
    <x v="3"/>
    <x v="0"/>
    <s v="Journal Import 599095:JV00060010CAH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0.92"/>
    <n v="-0.92"/>
    <x v="3"/>
    <x v="0"/>
    <s v="Journal Import 599095:JV00060010CAH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6.1"/>
    <n v="-6.1"/>
    <x v="3"/>
    <x v="0"/>
    <s v="Journal Import 599095:JV00060010CAH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7.22"/>
    <n v="-7.22"/>
    <x v="3"/>
    <x v="0"/>
    <s v="Journal Import 599095:JV00060010CAH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9.7799999999999994"/>
    <n v="-9.7799999999999994"/>
    <x v="3"/>
    <x v="0"/>
    <s v="Journal Import 599095:JV00060010CAH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12.51"/>
    <n v="-12.51"/>
    <x v="3"/>
    <x v="0"/>
    <s v="Journal Import 599095:JV00060010CAH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0.16"/>
    <n v="-0.16"/>
    <x v="3"/>
    <x v="0"/>
    <s v="Journal Import 621353:JV00060010CAV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1.1499999999999999"/>
    <n v="-1.1499999999999999"/>
    <x v="3"/>
    <x v="0"/>
    <s v="Journal Import 621353:JV00060010CAV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1.27"/>
    <n v="-1.27"/>
    <x v="3"/>
    <x v="0"/>
    <s v="Journal Import 621353:JV00060010CAV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1.27"/>
    <n v="-1.27"/>
    <x v="3"/>
    <x v="0"/>
    <s v="Journal Import 621353:JV00060010CAV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6.89"/>
    <n v="-6.89"/>
    <x v="3"/>
    <x v="0"/>
    <s v="Journal Import 621353:JV00060010CAV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9.93"/>
    <n v="-9.93"/>
    <x v="3"/>
    <x v="0"/>
    <s v="Journal Import 621353:JV00060010CAV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11.64"/>
    <n v="-11.64"/>
    <x v="3"/>
    <x v="0"/>
    <s v="Journal Import 621353:JV00060010CAV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13.61"/>
    <n v="-13.61"/>
    <x v="3"/>
    <x v="0"/>
    <s v="Journal Import 621353:JV00060010CAV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14.21"/>
    <n v="-14.21"/>
    <x v="3"/>
    <x v="0"/>
    <s v="Journal Import 621353:JV00060010CAV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22"/>
    <n v="-22"/>
    <x v="3"/>
    <x v="0"/>
    <s v="Journal Import 621353:JV00060010CAV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0.9"/>
    <n v="-0.9"/>
    <x v="4"/>
    <x v="0"/>
    <s v="Journal Import 653208:JV00060010DAD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0.91"/>
    <n v="-0.91"/>
    <x v="4"/>
    <x v="0"/>
    <s v="Journal Import 653208:JV00060010DAD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6.87"/>
    <n v="-6.87"/>
    <x v="4"/>
    <x v="0"/>
    <s v="Journal Import 653208:JV00060010DAD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8.1300000000000008"/>
    <n v="-8.1300000000000008"/>
    <x v="4"/>
    <x v="0"/>
    <s v="Journal Import 653208:JV00060010DAD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9.64"/>
    <n v="-9.64"/>
    <x v="4"/>
    <x v="0"/>
    <s v="Journal Import 653208:JV00060010DAD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10.43"/>
    <n v="-10.43"/>
    <x v="4"/>
    <x v="0"/>
    <s v="Journal Import 653208:JV00060010DAD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0.81"/>
    <n v="-0.81"/>
    <x v="4"/>
    <x v="0"/>
    <s v="Journal Import 675482:JV00060010DAR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0.82"/>
    <n v="-0.82"/>
    <x v="4"/>
    <x v="0"/>
    <s v="Journal Import 675482:JV00060010DAR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4.96"/>
    <n v="-4.96"/>
    <x v="4"/>
    <x v="0"/>
    <s v="Journal Import 675482:JV00060010DAR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5.87"/>
    <n v="-5.87"/>
    <x v="4"/>
    <x v="0"/>
    <s v="Journal Import 675482:JV00060010DAR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7.54"/>
    <n v="-7.54"/>
    <x v="4"/>
    <x v="0"/>
    <s v="Journal Import 675482:JV00060010DAR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8.69"/>
    <n v="-8.69"/>
    <x v="4"/>
    <x v="0"/>
    <s v="Journal Import 675482:JV00060010DAR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0.01"/>
    <n v="-0.01"/>
    <x v="5"/>
    <x v="0"/>
    <s v="Journal Import 695889:JV00060010EAD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0.12"/>
    <n v="-0.12"/>
    <x v="5"/>
    <x v="0"/>
    <s v="Journal Import 695889:JV00060010EAD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0.25"/>
    <n v="-0.25"/>
    <x v="5"/>
    <x v="0"/>
    <s v="Journal Import 695889:JV00060010EAD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0.26"/>
    <n v="-0.26"/>
    <x v="5"/>
    <x v="0"/>
    <s v="Journal Import 695889:JV00060010EAD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0.86"/>
    <n v="-0.86"/>
    <x v="5"/>
    <x v="0"/>
    <s v="Journal Import 695889:JV00060010EAD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1.81"/>
    <n v="-1.81"/>
    <x v="5"/>
    <x v="0"/>
    <s v="Journal Import 695889:JV00060010EAD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2.73"/>
    <n v="-2.73"/>
    <x v="5"/>
    <x v="0"/>
    <s v="Journal Import 695889:JV00060010EAD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5.17"/>
    <n v="-5.17"/>
    <x v="5"/>
    <x v="0"/>
    <s v="Journal Import 695889:JV00060010EAD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5.9"/>
    <n v="-5.9"/>
    <x v="5"/>
    <x v="0"/>
    <s v="Journal Import 695889:JV00060010EAD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8.73"/>
    <n v="-8.73"/>
    <x v="5"/>
    <x v="0"/>
    <s v="Journal Import 695889:JV00060010EAD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8.75"/>
    <n v="-8.75"/>
    <x v="5"/>
    <x v="0"/>
    <s v="Journal Import 695889:JV00060010EAD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0.06"/>
    <n v="-0.06"/>
    <x v="5"/>
    <x v="0"/>
    <s v="Journal Import 710255:JV00060010EAR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0.45"/>
    <n v="-0.45"/>
    <x v="5"/>
    <x v="0"/>
    <s v="Journal Import 710255:JV00060010EAR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1.1499999999999999"/>
    <n v="-1.1499999999999999"/>
    <x v="5"/>
    <x v="0"/>
    <s v="Journal Import 710255:JV00060010EAR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1.1599999999999999"/>
    <n v="-1.1599999999999999"/>
    <x v="5"/>
    <x v="0"/>
    <s v="Journal Import 710255:JV00060010EAR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2.58"/>
    <n v="-2.58"/>
    <x v="5"/>
    <x v="0"/>
    <s v="Journal Import 710255:JV00060010EAR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4.51"/>
    <n v="-4.51"/>
    <x v="5"/>
    <x v="0"/>
    <s v="Journal Import 710255:JV00060010EAR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7.25"/>
    <n v="-7.25"/>
    <x v="5"/>
    <x v="0"/>
    <s v="Journal Import 710255:JV00060010EAR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8.58"/>
    <n v="-8.58"/>
    <x v="5"/>
    <x v="0"/>
    <s v="Journal Import 710255:JV00060010EAR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12.36"/>
    <n v="-12.36"/>
    <x v="5"/>
    <x v="0"/>
    <s v="Journal Import 710255:JV00060010EAR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14.23"/>
    <n v="-14.23"/>
    <x v="5"/>
    <x v="0"/>
    <s v="Journal Import 710255:JV00060010EAR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18.850000000000001"/>
    <n v="-18.850000000000001"/>
    <x v="6"/>
    <x v="0"/>
    <s v="Journal Import 803522:JV00060010FBD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45.58"/>
    <n v="-45.58"/>
    <x v="6"/>
    <x v="0"/>
    <s v="Journal Import 760055:JV00060FAC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45.67"/>
    <n v="-45.67"/>
    <x v="6"/>
    <x v="0"/>
    <s v="Journal Import 780583:JV00060010FAQ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36.5"/>
    <n v="-36.5"/>
    <x v="7"/>
    <x v="0"/>
    <s v="Journal Import 849706:Journal Import Created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27.75"/>
    <n v="-27.75"/>
    <x v="7"/>
    <x v="0"/>
    <s v="Journal Import 881907:Journal Import Created"/>
    <m/>
    <m/>
    <m/>
    <x v="4"/>
    <x v="0"/>
    <x v="0"/>
  </r>
  <r>
    <x v="0"/>
    <x v="0"/>
    <x v="0"/>
    <x v="26"/>
    <s v="83212800"/>
    <x v="0"/>
    <x v="0"/>
    <x v="0"/>
    <x v="0"/>
    <x v="0"/>
    <s v="O- KPL Duval Station"/>
    <x v="2"/>
    <s v="Benavides (Sweden) System"/>
    <x v="35"/>
    <x v="0"/>
    <x v="0"/>
    <x v="4"/>
    <m/>
    <n v="0.92"/>
    <n v="-0.92"/>
    <x v="1"/>
    <x v="0"/>
    <s v="Journal Import 518977:JV00060010AAJ"/>
    <m/>
    <m/>
    <m/>
    <x v="4"/>
    <x v="0"/>
    <x v="0"/>
  </r>
  <r>
    <x v="0"/>
    <x v="0"/>
    <x v="0"/>
    <x v="26"/>
    <s v="83212800"/>
    <x v="0"/>
    <x v="0"/>
    <x v="0"/>
    <x v="0"/>
    <x v="0"/>
    <s v="O- KPL Duval Station"/>
    <x v="2"/>
    <s v="Benavides (Sweden) System"/>
    <x v="35"/>
    <x v="0"/>
    <x v="0"/>
    <x v="4"/>
    <m/>
    <n v="1.43"/>
    <n v="-1.43"/>
    <x v="1"/>
    <x v="0"/>
    <s v="Journal Import 518977:JV00060010AAJ"/>
    <m/>
    <m/>
    <m/>
    <x v="4"/>
    <x v="0"/>
    <x v="0"/>
  </r>
  <r>
    <x v="0"/>
    <x v="0"/>
    <x v="0"/>
    <x v="26"/>
    <s v="83212800"/>
    <x v="0"/>
    <x v="0"/>
    <x v="0"/>
    <x v="0"/>
    <x v="0"/>
    <s v="O- KPL Duval Station"/>
    <x v="2"/>
    <s v="Benavides (Sweden) System"/>
    <x v="35"/>
    <x v="0"/>
    <x v="0"/>
    <x v="4"/>
    <m/>
    <n v="5.0999999999999996"/>
    <n v="-5.0999999999999996"/>
    <x v="1"/>
    <x v="0"/>
    <s v="Journal Import 518977:JV00060010AAJ"/>
    <m/>
    <m/>
    <m/>
    <x v="4"/>
    <x v="0"/>
    <x v="0"/>
  </r>
  <r>
    <x v="0"/>
    <x v="0"/>
    <x v="0"/>
    <x v="26"/>
    <s v="83212800"/>
    <x v="0"/>
    <x v="0"/>
    <x v="0"/>
    <x v="0"/>
    <x v="0"/>
    <s v="O- KPL Duval Station"/>
    <x v="2"/>
    <s v="Benavides (Sweden) System"/>
    <x v="35"/>
    <x v="0"/>
    <x v="0"/>
    <x v="4"/>
    <m/>
    <n v="6.3"/>
    <n v="-6.3"/>
    <x v="1"/>
    <x v="0"/>
    <s v="Journal Import 518977:JV00060010AAJ"/>
    <m/>
    <m/>
    <m/>
    <x v="4"/>
    <x v="0"/>
    <x v="0"/>
  </r>
  <r>
    <x v="0"/>
    <x v="0"/>
    <x v="0"/>
    <x v="26"/>
    <s v="83212800"/>
    <x v="0"/>
    <x v="0"/>
    <x v="0"/>
    <x v="0"/>
    <x v="0"/>
    <s v="O- KPL Duval Station"/>
    <x v="2"/>
    <s v="Benavides (Sweden) System"/>
    <x v="35"/>
    <x v="0"/>
    <x v="0"/>
    <x v="4"/>
    <m/>
    <n v="10.57"/>
    <n v="-10.57"/>
    <x v="1"/>
    <x v="0"/>
    <s v="Journal Import 518977:JV00060010AAJ"/>
    <m/>
    <m/>
    <m/>
    <x v="4"/>
    <x v="0"/>
    <x v="0"/>
  </r>
  <r>
    <x v="0"/>
    <x v="0"/>
    <x v="0"/>
    <x v="26"/>
    <s v="83212800"/>
    <x v="0"/>
    <x v="0"/>
    <x v="0"/>
    <x v="0"/>
    <x v="0"/>
    <s v="O- KPL Duval Station"/>
    <x v="2"/>
    <s v="Benavides (Sweden) System"/>
    <x v="35"/>
    <x v="0"/>
    <x v="0"/>
    <x v="4"/>
    <m/>
    <n v="13.38"/>
    <n v="-13.38"/>
    <x v="1"/>
    <x v="0"/>
    <s v="Journal Import 518977:JV00060010AAJ"/>
    <m/>
    <m/>
    <m/>
    <x v="4"/>
    <x v="0"/>
    <x v="0"/>
  </r>
  <r>
    <x v="0"/>
    <x v="0"/>
    <x v="0"/>
    <x v="26"/>
    <s v="83212800"/>
    <x v="0"/>
    <x v="0"/>
    <x v="0"/>
    <x v="0"/>
    <x v="0"/>
    <s v="O- KPL Duval Station"/>
    <x v="2"/>
    <s v="Benavides (Sweden) System"/>
    <x v="35"/>
    <x v="0"/>
    <x v="0"/>
    <x v="4"/>
    <m/>
    <n v="0.19"/>
    <n v="-0.19"/>
    <x v="2"/>
    <x v="0"/>
    <s v="Journal Import 561663:JV00060010BAJ"/>
    <m/>
    <m/>
    <m/>
    <x v="4"/>
    <x v="0"/>
    <x v="0"/>
  </r>
  <r>
    <x v="0"/>
    <x v="0"/>
    <x v="0"/>
    <x v="26"/>
    <s v="83212800"/>
    <x v="0"/>
    <x v="0"/>
    <x v="0"/>
    <x v="0"/>
    <x v="0"/>
    <s v="O- KPL Duval Station"/>
    <x v="2"/>
    <s v="Benavides (Sweden) System"/>
    <x v="35"/>
    <x v="0"/>
    <x v="0"/>
    <x v="4"/>
    <m/>
    <n v="2.2799999999999998"/>
    <n v="-2.2799999999999998"/>
    <x v="2"/>
    <x v="0"/>
    <s v="Journal Import 561663:JV00060010BAJ"/>
    <m/>
    <m/>
    <m/>
    <x v="4"/>
    <x v="0"/>
    <x v="0"/>
  </r>
  <r>
    <x v="0"/>
    <x v="0"/>
    <x v="0"/>
    <x v="26"/>
    <s v="83212800"/>
    <x v="0"/>
    <x v="0"/>
    <x v="0"/>
    <x v="0"/>
    <x v="0"/>
    <s v="O- KPL Duval Station"/>
    <x v="2"/>
    <s v="Benavides (Sweden) System"/>
    <x v="35"/>
    <x v="0"/>
    <x v="0"/>
    <x v="4"/>
    <m/>
    <n v="2.7"/>
    <n v="-2.7"/>
    <x v="2"/>
    <x v="0"/>
    <s v="Journal Import 561663:JV00060010BAJ"/>
    <m/>
    <m/>
    <m/>
    <x v="4"/>
    <x v="0"/>
    <x v="0"/>
  </r>
  <r>
    <x v="0"/>
    <x v="0"/>
    <x v="0"/>
    <x v="26"/>
    <s v="83212800"/>
    <x v="0"/>
    <x v="0"/>
    <x v="0"/>
    <x v="0"/>
    <x v="0"/>
    <s v="O- KPL Duval Station"/>
    <x v="2"/>
    <s v="Benavides (Sweden) System"/>
    <x v="35"/>
    <x v="0"/>
    <x v="0"/>
    <x v="4"/>
    <m/>
    <n v="5.81"/>
    <n v="-5.81"/>
    <x v="2"/>
    <x v="0"/>
    <s v="Journal Import 561663:JV00060010BAJ"/>
    <m/>
    <m/>
    <m/>
    <x v="4"/>
    <x v="0"/>
    <x v="0"/>
  </r>
  <r>
    <x v="0"/>
    <x v="0"/>
    <x v="0"/>
    <x v="26"/>
    <s v="83212800"/>
    <x v="0"/>
    <x v="0"/>
    <x v="0"/>
    <x v="0"/>
    <x v="0"/>
    <s v="O- KPL Duval Station"/>
    <x v="2"/>
    <s v="Benavides (Sweden) System"/>
    <x v="35"/>
    <x v="0"/>
    <x v="0"/>
    <x v="4"/>
    <m/>
    <n v="6.07"/>
    <n v="-6.07"/>
    <x v="6"/>
    <x v="0"/>
    <s v="Journal Import 803522:JV00060010FBD"/>
    <m/>
    <m/>
    <m/>
    <x v="4"/>
    <x v="0"/>
    <x v="0"/>
  </r>
  <r>
    <x v="0"/>
    <x v="0"/>
    <x v="0"/>
    <x v="26"/>
    <s v="83212800"/>
    <x v="0"/>
    <x v="0"/>
    <x v="0"/>
    <x v="0"/>
    <x v="0"/>
    <s v="O- KPL Duval Station"/>
    <x v="2"/>
    <s v="Benavides (Sweden) System"/>
    <x v="35"/>
    <x v="0"/>
    <x v="0"/>
    <x v="4"/>
    <m/>
    <n v="8.56"/>
    <n v="-8.56"/>
    <x v="6"/>
    <x v="0"/>
    <s v="Journal Import 780583:JV00060010FAQ"/>
    <m/>
    <m/>
    <m/>
    <x v="4"/>
    <x v="0"/>
    <x v="0"/>
  </r>
  <r>
    <x v="0"/>
    <x v="0"/>
    <x v="0"/>
    <x v="26"/>
    <s v="83212800"/>
    <x v="0"/>
    <x v="0"/>
    <x v="0"/>
    <x v="0"/>
    <x v="0"/>
    <s v="O- KPL Duval Station"/>
    <x v="2"/>
    <s v="Benavides (Sweden) System"/>
    <x v="35"/>
    <x v="0"/>
    <x v="0"/>
    <x v="4"/>
    <m/>
    <n v="17.21"/>
    <n v="-17.21"/>
    <x v="7"/>
    <x v="0"/>
    <s v="Journal Import 881907:Journal Import Created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0.03"/>
    <n v="-0.03"/>
    <x v="1"/>
    <x v="0"/>
    <s v="Journal Import 518977:JV00060010AAJ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1.3"/>
    <n v="-1.3"/>
    <x v="1"/>
    <x v="0"/>
    <s v="Journal Import 518977:JV00060010AAJ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1.61"/>
    <n v="-1.61"/>
    <x v="1"/>
    <x v="0"/>
    <s v="Journal Import 518977:JV00060010AAJ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4.17"/>
    <n v="-4.17"/>
    <x v="1"/>
    <x v="0"/>
    <s v="Journal Import 518977:JV00060010AAJ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8.2899999999999991"/>
    <n v="-8.2899999999999991"/>
    <x v="1"/>
    <x v="0"/>
    <s v="Journal Import 518977:JV00060010AAJ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10.199999999999999"/>
    <n v="-10.199999999999999"/>
    <x v="1"/>
    <x v="0"/>
    <s v="Journal Import 518977:JV00060010AAJ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13.98"/>
    <n v="-13.98"/>
    <x v="1"/>
    <x v="0"/>
    <s v="Journal Import 518977:JV00060010AAJ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30.33"/>
    <n v="-30.33"/>
    <x v="1"/>
    <x v="0"/>
    <s v="Journal Import 518977:JV00060010AAJ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44.81"/>
    <n v="-44.81"/>
    <x v="1"/>
    <x v="0"/>
    <s v="Journal Import 518977:JV00060010AAJ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65.239999999999995"/>
    <n v="-65.239999999999995"/>
    <x v="1"/>
    <x v="0"/>
    <s v="Journal Import 518977:JV00060010AAJ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0.02"/>
    <n v="-0.02"/>
    <x v="1"/>
    <x v="0"/>
    <s v="Journal Import 538327:JV00060010AAW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3.25"/>
    <n v="-3.25"/>
    <x v="1"/>
    <x v="0"/>
    <s v="Journal Import 538327:JV00060010AAW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8.11"/>
    <n v="-8.11"/>
    <x v="1"/>
    <x v="0"/>
    <s v="Journal Import 538327:JV00060010AAW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20.56"/>
    <n v="-20.56"/>
    <x v="1"/>
    <x v="0"/>
    <s v="Journal Import 538327:JV00060010AAW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34.909999999999997"/>
    <n v="-34.909999999999997"/>
    <x v="1"/>
    <x v="0"/>
    <s v="Journal Import 538327:JV00060010AAW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40.799999999999997"/>
    <n v="-40.799999999999997"/>
    <x v="1"/>
    <x v="0"/>
    <s v="Journal Import 538327:JV00060010AAW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0.04"/>
    <n v="-0.04"/>
    <x v="2"/>
    <x v="0"/>
    <s v="Journal Import 578150:JV00060010BAX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0.4"/>
    <n v="-0.4"/>
    <x v="2"/>
    <x v="0"/>
    <s v="Journal Import 578150:JV00060010BAX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0.75"/>
    <n v="-0.75"/>
    <x v="2"/>
    <x v="0"/>
    <s v="Journal Import 578150:JV00060010BAX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3.43"/>
    <n v="-3.43"/>
    <x v="2"/>
    <x v="0"/>
    <s v="Journal Import 578150:JV00060010BAX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4.46"/>
    <n v="-4.46"/>
    <x v="2"/>
    <x v="0"/>
    <s v="Journal Import 578150:JV00060010BAX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7.3"/>
    <n v="-7.3"/>
    <x v="2"/>
    <x v="0"/>
    <s v="Journal Import 578150:JV00060010BAX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9.31"/>
    <n v="-9.31"/>
    <x v="2"/>
    <x v="0"/>
    <s v="Journal Import 578150:JV00060010BAX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26.51"/>
    <n v="-26.51"/>
    <x v="2"/>
    <x v="0"/>
    <s v="Journal Import 578150:JV00060010BAX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47.94"/>
    <n v="-47.94"/>
    <x v="2"/>
    <x v="0"/>
    <s v="Journal Import 578150:JV00060010BAX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56.6"/>
    <n v="-56.6"/>
    <x v="2"/>
    <x v="0"/>
    <s v="Journal Import 578150:JV00060010BAX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0.02"/>
    <n v="-0.02"/>
    <x v="3"/>
    <x v="0"/>
    <s v="Journal Import 599095:JV00060010CAH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1.24"/>
    <n v="-1.24"/>
    <x v="3"/>
    <x v="0"/>
    <s v="Journal Import 599095:JV00060010CAH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1.64"/>
    <n v="-1.64"/>
    <x v="3"/>
    <x v="0"/>
    <s v="Journal Import 599095:JV00060010CAH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1.79"/>
    <n v="-1.79"/>
    <x v="3"/>
    <x v="0"/>
    <s v="Journal Import 599095:JV00060010CAH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4.79"/>
    <n v="-4.79"/>
    <x v="3"/>
    <x v="0"/>
    <s v="Journal Import 599095:JV00060010CAH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11.04"/>
    <n v="-11.04"/>
    <x v="3"/>
    <x v="0"/>
    <s v="Journal Import 599095:JV00060010CAH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13.18"/>
    <n v="-13.18"/>
    <x v="3"/>
    <x v="0"/>
    <s v="Journal Import 599095:JV00060010CAH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17.690000000000001"/>
    <n v="-17.690000000000001"/>
    <x v="3"/>
    <x v="0"/>
    <s v="Journal Import 599095:JV00060010CAH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27.09"/>
    <n v="-27.09"/>
    <x v="3"/>
    <x v="0"/>
    <s v="Journal Import 599095:JV00060010CAH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51.52"/>
    <n v="-51.52"/>
    <x v="3"/>
    <x v="0"/>
    <s v="Journal Import 599095:JV00060010CAH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94.4"/>
    <n v="-94.4"/>
    <x v="3"/>
    <x v="0"/>
    <s v="Journal Import 599095:JV00060010CAH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0.02"/>
    <n v="-0.02"/>
    <x v="3"/>
    <x v="0"/>
    <s v="Journal Import 621353:JV00060010CAV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4.9000000000000004"/>
    <n v="-4.9000000000000004"/>
    <x v="3"/>
    <x v="0"/>
    <s v="Journal Import 621353:JV00060010CAV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10.66"/>
    <n v="-10.66"/>
    <x v="3"/>
    <x v="0"/>
    <s v="Journal Import 621353:JV00060010CAV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27.03"/>
    <n v="-27.03"/>
    <x v="3"/>
    <x v="0"/>
    <s v="Journal Import 621353:JV00060010CAV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49.24"/>
    <n v="-49.24"/>
    <x v="3"/>
    <x v="0"/>
    <s v="Journal Import 621353:JV00060010CAV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52.72"/>
    <n v="-52.72"/>
    <x v="3"/>
    <x v="0"/>
    <s v="Journal Import 621353:JV00060010CAV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0.02"/>
    <n v="-0.02"/>
    <x v="4"/>
    <x v="0"/>
    <s v="Journal Import 653208:JV00060010DAD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1.33"/>
    <n v="-1.33"/>
    <x v="4"/>
    <x v="0"/>
    <s v="Journal Import 653208:JV00060010DAD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1.95"/>
    <n v="-1.95"/>
    <x v="4"/>
    <x v="0"/>
    <s v="Journal Import 653208:JV00060010DAD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6.09"/>
    <n v="-6.09"/>
    <x v="4"/>
    <x v="0"/>
    <s v="Journal Import 653208:JV00060010DAD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10.3"/>
    <n v="-10.3"/>
    <x v="4"/>
    <x v="0"/>
    <s v="Journal Import 653208:JV00060010DAD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17.57"/>
    <n v="-17.57"/>
    <x v="4"/>
    <x v="0"/>
    <s v="Journal Import 653208:JV00060010DAD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19.36"/>
    <n v="-19.36"/>
    <x v="4"/>
    <x v="0"/>
    <s v="Journal Import 653208:JV00060010DAD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53.25"/>
    <n v="-53.25"/>
    <x v="4"/>
    <x v="0"/>
    <s v="Journal Import 653208:JV00060010DAD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65.489999999999995"/>
    <n v="-65.489999999999995"/>
    <x v="4"/>
    <x v="0"/>
    <s v="Journal Import 653208:JV00060010DAD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78.209999999999994"/>
    <n v="-78.209999999999994"/>
    <x v="4"/>
    <x v="0"/>
    <s v="Journal Import 653208:JV00060010DAD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0.03"/>
    <n v="-0.03"/>
    <x v="4"/>
    <x v="0"/>
    <s v="Journal Import 675482:JV00060010DAR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0.64"/>
    <n v="-0.64"/>
    <x v="4"/>
    <x v="0"/>
    <s v="Journal Import 675482:JV00060010DAR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0.81"/>
    <n v="-0.81"/>
    <x v="4"/>
    <x v="0"/>
    <s v="Journal Import 675482:JV00060010DAR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4.29"/>
    <n v="-4.29"/>
    <x v="4"/>
    <x v="0"/>
    <s v="Journal Import 675482:JV00060010DAR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8.2100000000000009"/>
    <n v="-8.2100000000000009"/>
    <x v="4"/>
    <x v="0"/>
    <s v="Journal Import 675482:JV00060010DAR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9.18"/>
    <n v="-9.18"/>
    <x v="4"/>
    <x v="0"/>
    <s v="Journal Import 675482:JV00060010DAR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20.28"/>
    <n v="-20.28"/>
    <x v="4"/>
    <x v="0"/>
    <s v="Journal Import 675482:JV00060010DAR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37.9"/>
    <n v="-37.9"/>
    <x v="4"/>
    <x v="0"/>
    <s v="Journal Import 675482:JV00060010DAR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79.91"/>
    <n v="-79.91"/>
    <x v="4"/>
    <x v="0"/>
    <s v="Journal Import 675482:JV00060010DAR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98.78"/>
    <n v="-98.78"/>
    <x v="4"/>
    <x v="0"/>
    <s v="Journal Import 675482:JV00060010DAR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0.03"/>
    <n v="-0.03"/>
    <x v="5"/>
    <x v="0"/>
    <s v="Journal Import 695889:JV00060010EAD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8.8000000000000007"/>
    <n v="-8.8000000000000007"/>
    <x v="5"/>
    <x v="0"/>
    <s v="Journal Import 695889:JV00060010EAD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21.55"/>
    <n v="-21.55"/>
    <x v="5"/>
    <x v="0"/>
    <s v="Journal Import 695889:JV00060010EAD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28.94"/>
    <n v="-28.94"/>
    <x v="5"/>
    <x v="0"/>
    <s v="Journal Import 695889:JV00060010EAD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79.77"/>
    <n v="-79.77"/>
    <x v="5"/>
    <x v="0"/>
    <s v="Journal Import 695889:JV00060010EAD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94.62"/>
    <n v="-94.62"/>
    <x v="5"/>
    <x v="0"/>
    <s v="Journal Import 695889:JV00060010EAD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0.02"/>
    <n v="-0.02"/>
    <x v="5"/>
    <x v="0"/>
    <s v="Journal Import 710255:JV00060010EAR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2"/>
    <n v="-2"/>
    <x v="5"/>
    <x v="0"/>
    <s v="Journal Import 710255:JV00060010EAR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2.39"/>
    <n v="-2.39"/>
    <x v="5"/>
    <x v="0"/>
    <s v="Journal Import 710255:JV00060010EAR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6.41"/>
    <n v="-6.41"/>
    <x v="5"/>
    <x v="0"/>
    <s v="Journal Import 710255:JV00060010EAR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14.57"/>
    <n v="-14.57"/>
    <x v="5"/>
    <x v="0"/>
    <s v="Journal Import 710255:JV00060010EAR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14.89"/>
    <n v="-14.89"/>
    <x v="5"/>
    <x v="0"/>
    <s v="Journal Import 710255:JV00060010EAR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24.44"/>
    <n v="-24.44"/>
    <x v="5"/>
    <x v="0"/>
    <s v="Journal Import 710255:JV00060010EAR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48.21"/>
    <n v="-48.21"/>
    <x v="5"/>
    <x v="0"/>
    <s v="Journal Import 710255:JV00060010EAR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68.959999999999994"/>
    <n v="-68.959999999999994"/>
    <x v="5"/>
    <x v="0"/>
    <s v="Journal Import 710255:JV00060010EAR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72.33"/>
    <n v="-72.33"/>
    <x v="5"/>
    <x v="0"/>
    <s v="Journal Import 710255:JV00060010EAR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129.36000000000001"/>
    <n v="-129.36000000000001"/>
    <x v="6"/>
    <x v="0"/>
    <s v="Journal Import 803522:JV00060010FBD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310.52"/>
    <n v="-310.52"/>
    <x v="6"/>
    <x v="0"/>
    <s v="Journal Import 760055:JV00060FAC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301.67"/>
    <n v="-301.67"/>
    <x v="6"/>
    <x v="0"/>
    <s v="Journal Import 780583:JV00060010FAQ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274.39999999999998"/>
    <n v="-274.39999999999998"/>
    <x v="7"/>
    <x v="0"/>
    <s v="Journal Import 849706:Journal Import Created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203"/>
    <n v="-203"/>
    <x v="7"/>
    <x v="0"/>
    <s v="Journal Import 881907:Journal Import Created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0.81"/>
    <n v="-0.81"/>
    <x v="1"/>
    <x v="0"/>
    <s v="Journal Import 518977:JV00060010AAJ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1.98"/>
    <n v="-1.98"/>
    <x v="1"/>
    <x v="0"/>
    <s v="Journal Import 518977:JV00060010AAJ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2.2000000000000002"/>
    <n v="-2.2000000000000002"/>
    <x v="1"/>
    <x v="0"/>
    <s v="Journal Import 518977:JV00060010AAJ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3.63"/>
    <n v="-3.63"/>
    <x v="1"/>
    <x v="0"/>
    <s v="Journal Import 518977:JV00060010AAJ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8.7100000000000009"/>
    <n v="-8.7100000000000009"/>
    <x v="1"/>
    <x v="0"/>
    <s v="Journal Import 518977:JV00060010AAJ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25.28"/>
    <n v="-25.28"/>
    <x v="1"/>
    <x v="0"/>
    <s v="Journal Import 518977:JV00060010AAJ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26.99"/>
    <n v="-26.99"/>
    <x v="1"/>
    <x v="0"/>
    <s v="Journal Import 518977:JV00060010AAJ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36.659999999999997"/>
    <n v="-36.659999999999997"/>
    <x v="1"/>
    <x v="0"/>
    <s v="Journal Import 518977:JV00060010AAJ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64.5"/>
    <n v="-64.5"/>
    <x v="1"/>
    <x v="0"/>
    <s v="Journal Import 518977:JV00060010AAJ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-0.05"/>
    <n v="0.05"/>
    <x v="1"/>
    <x v="0"/>
    <s v="Journal Import 538327:JV00060010AAW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0.01"/>
    <n v="-0.01"/>
    <x v="1"/>
    <x v="0"/>
    <s v="Journal Import 538327:JV00060010AAW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0.43"/>
    <n v="-0.43"/>
    <x v="1"/>
    <x v="0"/>
    <s v="Journal Import 538327:JV00060010AAW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1.2"/>
    <n v="-1.2"/>
    <x v="1"/>
    <x v="0"/>
    <s v="Journal Import 538327:JV00060010AAW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2.06"/>
    <n v="-2.06"/>
    <x v="1"/>
    <x v="0"/>
    <s v="Journal Import 538327:JV00060010AAW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4.8099999999999996"/>
    <n v="-4.8099999999999996"/>
    <x v="1"/>
    <x v="0"/>
    <s v="Journal Import 538327:JV00060010AAW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5.65"/>
    <n v="-5.65"/>
    <x v="1"/>
    <x v="0"/>
    <s v="Journal Import 538327:JV00060010AAW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12.88"/>
    <n v="-12.88"/>
    <x v="1"/>
    <x v="0"/>
    <s v="Journal Import 538327:JV00060010AAW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26.02"/>
    <n v="-26.02"/>
    <x v="1"/>
    <x v="0"/>
    <s v="Journal Import 538327:JV00060010AAW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35.24"/>
    <n v="-35.24"/>
    <x v="1"/>
    <x v="0"/>
    <s v="Journal Import 538327:JV00060010AAW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57.04"/>
    <n v="-57.04"/>
    <x v="1"/>
    <x v="0"/>
    <s v="Journal Import 538327:JV00060010AAW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81.17"/>
    <n v="-81.17"/>
    <x v="1"/>
    <x v="0"/>
    <s v="Journal Import 538327:JV00060010AAW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1.61"/>
    <n v="-1.61"/>
    <x v="2"/>
    <x v="0"/>
    <s v="Journal Import 561663:JV00060010BAJ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2.86"/>
    <n v="-2.86"/>
    <x v="2"/>
    <x v="0"/>
    <s v="Journal Import 561663:JV00060010BAJ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17.84"/>
    <n v="-17.84"/>
    <x v="2"/>
    <x v="0"/>
    <s v="Journal Import 561663:JV00060010BAJ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19.260000000000002"/>
    <n v="-19.260000000000002"/>
    <x v="2"/>
    <x v="0"/>
    <s v="Journal Import 561663:JV00060010BAJ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28.77"/>
    <n v="-28.77"/>
    <x v="2"/>
    <x v="0"/>
    <s v="Journal Import 561663:JV00060010BAJ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48.02"/>
    <n v="-48.02"/>
    <x v="2"/>
    <x v="0"/>
    <s v="Journal Import 561663:JV00060010BAJ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0.02"/>
    <n v="-0.02"/>
    <x v="2"/>
    <x v="0"/>
    <s v="Journal Import 578150:JV00060010BAX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2.1"/>
    <n v="-2.1"/>
    <x v="2"/>
    <x v="0"/>
    <s v="Journal Import 578150:JV00060010BAX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2.44"/>
    <n v="-2.44"/>
    <x v="2"/>
    <x v="0"/>
    <s v="Journal Import 578150:JV00060010BAX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3.47"/>
    <n v="-3.47"/>
    <x v="2"/>
    <x v="0"/>
    <s v="Journal Import 578150:JV00060010BAX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5.1100000000000003"/>
    <n v="-5.1100000000000003"/>
    <x v="2"/>
    <x v="0"/>
    <s v="Journal Import 578150:JV00060010BAX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26.29"/>
    <n v="-26.29"/>
    <x v="2"/>
    <x v="0"/>
    <s v="Journal Import 578150:JV00060010BAX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27.76"/>
    <n v="-27.76"/>
    <x v="2"/>
    <x v="0"/>
    <s v="Journal Import 578150:JV00060010BAX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34.869999999999997"/>
    <n v="-34.869999999999997"/>
    <x v="2"/>
    <x v="0"/>
    <s v="Journal Import 578150:JV00060010BAX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36.409999999999997"/>
    <n v="-36.409999999999997"/>
    <x v="2"/>
    <x v="0"/>
    <s v="Journal Import 578150:JV00060010BAX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78"/>
    <n v="-78"/>
    <x v="2"/>
    <x v="0"/>
    <s v="Journal Import 578150:JV00060010BAX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1.85"/>
    <n v="-1.85"/>
    <x v="3"/>
    <x v="0"/>
    <s v="Journal Import 599095:JV00060010CAH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2.78"/>
    <n v="-2.78"/>
    <x v="3"/>
    <x v="0"/>
    <s v="Journal Import 599095:JV00060010CAH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22"/>
    <n v="-22"/>
    <x v="3"/>
    <x v="0"/>
    <s v="Journal Import 599095:JV00060010CAH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26.04"/>
    <n v="-26.04"/>
    <x v="3"/>
    <x v="0"/>
    <s v="Journal Import 599095:JV00060010CAH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27.98"/>
    <n v="-27.98"/>
    <x v="3"/>
    <x v="0"/>
    <s v="Journal Import 599095:JV00060010CAH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44.23"/>
    <n v="-44.23"/>
    <x v="3"/>
    <x v="0"/>
    <s v="Journal Import 599095:JV00060010CAH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-0.01"/>
    <n v="0.01"/>
    <x v="3"/>
    <x v="0"/>
    <s v="Journal Import 621353:JV00060010CAV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1.04"/>
    <n v="-1.04"/>
    <x v="3"/>
    <x v="0"/>
    <s v="Journal Import 621353:JV00060010CAV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2.02"/>
    <n v="-2.02"/>
    <x v="3"/>
    <x v="0"/>
    <s v="Journal Import 621353:JV00060010CAV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2.25"/>
    <n v="-2.25"/>
    <x v="3"/>
    <x v="0"/>
    <s v="Journal Import 621353:JV00060010CAV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4.04"/>
    <n v="-4.04"/>
    <x v="3"/>
    <x v="0"/>
    <s v="Journal Import 621353:JV00060010CAV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11.14"/>
    <n v="-11.14"/>
    <x v="3"/>
    <x v="0"/>
    <s v="Journal Import 621353:JV00060010CAV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32.07"/>
    <n v="-32.07"/>
    <x v="3"/>
    <x v="0"/>
    <s v="Journal Import 621353:JV00060010CAV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32.799999999999997"/>
    <n v="-32.799999999999997"/>
    <x v="3"/>
    <x v="0"/>
    <s v="Journal Import 621353:JV00060010CAV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40.46"/>
    <n v="-40.46"/>
    <x v="3"/>
    <x v="0"/>
    <s v="Journal Import 621353:JV00060010CAV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53.51"/>
    <n v="-53.51"/>
    <x v="3"/>
    <x v="0"/>
    <s v="Journal Import 621353:JV00060010CAV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4.51"/>
    <n v="-4.51"/>
    <x v="4"/>
    <x v="0"/>
    <s v="Journal Import 653208:JV00060010DAD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27.76"/>
    <n v="-27.76"/>
    <x v="4"/>
    <x v="0"/>
    <s v="Journal Import 653208:JV00060010DAD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34.78"/>
    <n v="-34.78"/>
    <x v="4"/>
    <x v="0"/>
    <s v="Journal Import 653208:JV00060010DAD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42.74"/>
    <n v="-42.74"/>
    <x v="4"/>
    <x v="0"/>
    <s v="Journal Import 653208:JV00060010DAD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45.5"/>
    <n v="-45.5"/>
    <x v="4"/>
    <x v="0"/>
    <s v="Journal Import 653208:JV00060010DAD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-0.01"/>
    <n v="0.01"/>
    <x v="4"/>
    <x v="0"/>
    <s v="Journal Import 653208:JV00060010DAD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-0.01"/>
    <n v="0.01"/>
    <x v="4"/>
    <x v="0"/>
    <s v="Journal Import 653208:JV00060010DAD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2.86"/>
    <n v="-2.86"/>
    <x v="4"/>
    <x v="0"/>
    <s v="Journal Import 653208:JV00060010DAD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0.27"/>
    <n v="-0.27"/>
    <x v="4"/>
    <x v="0"/>
    <s v="Journal Import 675482:JV00060010DAR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0.6"/>
    <n v="-0.6"/>
    <x v="4"/>
    <x v="0"/>
    <s v="Journal Import 675482:JV00060010DAR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2.93"/>
    <n v="-2.93"/>
    <x v="4"/>
    <x v="0"/>
    <s v="Journal Import 675482:JV00060010DAR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3.28"/>
    <n v="-3.28"/>
    <x v="4"/>
    <x v="0"/>
    <s v="Journal Import 675482:JV00060010DAR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5.35"/>
    <n v="-5.35"/>
    <x v="4"/>
    <x v="0"/>
    <s v="Journal Import 675482:JV00060010DAR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23.42"/>
    <n v="-23.42"/>
    <x v="4"/>
    <x v="0"/>
    <s v="Journal Import 675482:JV00060010DAR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35.58"/>
    <n v="-35.58"/>
    <x v="4"/>
    <x v="0"/>
    <s v="Journal Import 675482:JV00060010DAR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45.69"/>
    <n v="-45.69"/>
    <x v="4"/>
    <x v="0"/>
    <s v="Journal Import 675482:JV00060010DAR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54"/>
    <n v="-54"/>
    <x v="4"/>
    <x v="0"/>
    <s v="Journal Import 675482:JV00060010DAR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0.13"/>
    <n v="-0.13"/>
    <x v="5"/>
    <x v="0"/>
    <s v="Journal Import 695889:JV00060010EAD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0.8"/>
    <n v="-0.8"/>
    <x v="5"/>
    <x v="0"/>
    <s v="Journal Import 695889:JV00060010EAD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1.8"/>
    <n v="-1.8"/>
    <x v="5"/>
    <x v="0"/>
    <s v="Journal Import 695889:JV00060010EAD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1.95"/>
    <n v="-1.95"/>
    <x v="5"/>
    <x v="0"/>
    <s v="Journal Import 695889:JV00060010EAD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1.99"/>
    <n v="-1.99"/>
    <x v="5"/>
    <x v="0"/>
    <s v="Journal Import 695889:JV00060010EAD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3.24"/>
    <n v="-3.24"/>
    <x v="5"/>
    <x v="0"/>
    <s v="Journal Import 695889:JV00060010EAD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8.57"/>
    <n v="-8.57"/>
    <x v="5"/>
    <x v="0"/>
    <s v="Journal Import 695889:JV00060010EAD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23.94"/>
    <n v="-23.94"/>
    <x v="5"/>
    <x v="0"/>
    <s v="Journal Import 695889:JV00060010EAD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26.71"/>
    <n v="-26.71"/>
    <x v="5"/>
    <x v="0"/>
    <s v="Journal Import 695889:JV00060010EAD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32.72"/>
    <n v="-32.72"/>
    <x v="5"/>
    <x v="0"/>
    <s v="Journal Import 695889:JV00060010EAD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38.93"/>
    <n v="-38.93"/>
    <x v="5"/>
    <x v="0"/>
    <s v="Journal Import 695889:JV00060010EAD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1.32"/>
    <n v="-1.32"/>
    <x v="5"/>
    <x v="0"/>
    <s v="Journal Import 710255:JV00060010EAR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1.86"/>
    <n v="-1.86"/>
    <x v="5"/>
    <x v="0"/>
    <s v="Journal Import 710255:JV00060010EAR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3"/>
    <n v="-3"/>
    <x v="5"/>
    <x v="0"/>
    <s v="Journal Import 710255:JV00060010EAR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3.74"/>
    <n v="-3.74"/>
    <x v="5"/>
    <x v="0"/>
    <s v="Journal Import 710255:JV00060010EAR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14.22"/>
    <n v="-14.22"/>
    <x v="5"/>
    <x v="0"/>
    <s v="Journal Import 710255:JV00060010EAR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28.51"/>
    <n v="-28.51"/>
    <x v="5"/>
    <x v="0"/>
    <s v="Journal Import 710255:JV00060010EAR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31.7"/>
    <n v="-31.7"/>
    <x v="5"/>
    <x v="0"/>
    <s v="Journal Import 710255:JV00060010EAR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37.61"/>
    <n v="-37.61"/>
    <x v="5"/>
    <x v="0"/>
    <s v="Journal Import 710255:JV00060010EAR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46.3"/>
    <n v="-46.3"/>
    <x v="5"/>
    <x v="0"/>
    <s v="Journal Import 710255:JV00060010EAR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62.91"/>
    <n v="-62.91"/>
    <x v="6"/>
    <x v="0"/>
    <s v="Journal Import 803522:JV00060010FBD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110.17"/>
    <n v="-110.17"/>
    <x v="6"/>
    <x v="0"/>
    <s v="Journal Import 760055:JV00060FAC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91.91"/>
    <n v="-91.91"/>
    <x v="6"/>
    <x v="0"/>
    <s v="Journal Import 780583:JV00060010FAQ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76.37"/>
    <n v="-76.37"/>
    <x v="7"/>
    <x v="0"/>
    <s v="Journal Import 849706:Journal Import Created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175.79"/>
    <n v="-175.79"/>
    <x v="7"/>
    <x v="0"/>
    <s v="Journal Import 881907:Journal Import Created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0.01"/>
    <n v="-0.01"/>
    <x v="1"/>
    <x v="0"/>
    <s v="Journal Import 518977:JV00060010AAJ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0.01"/>
    <n v="-0.01"/>
    <x v="1"/>
    <x v="0"/>
    <s v="Journal Import 518977:JV00060010AAJ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0.13"/>
    <n v="-0.13"/>
    <x v="1"/>
    <x v="0"/>
    <s v="Journal Import 518977:JV00060010AAJ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0.94"/>
    <n v="-0.94"/>
    <x v="1"/>
    <x v="0"/>
    <s v="Journal Import 518977:JV00060010AAJ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.8"/>
    <n v="-1.8"/>
    <x v="1"/>
    <x v="0"/>
    <s v="Journal Import 518977:JV00060010AAJ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8.41"/>
    <n v="-8.41"/>
    <x v="1"/>
    <x v="0"/>
    <s v="Journal Import 518977:JV00060010AAJ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1.86"/>
    <n v="-11.86"/>
    <x v="1"/>
    <x v="0"/>
    <s v="Journal Import 518977:JV00060010AAJ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9.77"/>
    <n v="-19.77"/>
    <x v="1"/>
    <x v="0"/>
    <s v="Journal Import 518977:JV00060010AAJ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24.87"/>
    <n v="-24.87"/>
    <x v="1"/>
    <x v="0"/>
    <s v="Journal Import 518977:JV00060010AAJ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70.459999999999994"/>
    <n v="-70.459999999999994"/>
    <x v="1"/>
    <x v="0"/>
    <s v="Journal Import 518977:JV00060010AAJ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90.49"/>
    <n v="-90.49"/>
    <x v="1"/>
    <x v="0"/>
    <s v="Journal Import 518977:JV00060010AAJ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99.31"/>
    <n v="-99.31"/>
    <x v="1"/>
    <x v="0"/>
    <s v="Journal Import 518977:JV00060010AAJ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92.48"/>
    <n v="-192.48"/>
    <x v="1"/>
    <x v="0"/>
    <s v="Journal Import 518977:JV00060010AAJ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273.04000000000002"/>
    <n v="-273.04000000000002"/>
    <x v="1"/>
    <x v="0"/>
    <s v="Journal Import 518977:JV00060010AAJ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2.54"/>
    <n v="-12.54"/>
    <x v="1"/>
    <x v="0"/>
    <s v="Journal Import 519512:JV00060002AAK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6.149999999999999"/>
    <n v="-16.149999999999999"/>
    <x v="1"/>
    <x v="0"/>
    <s v="Journal Import 519512:JV00060002AAK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62.23"/>
    <n v="-62.23"/>
    <x v="1"/>
    <x v="0"/>
    <s v="Journal Import 519512:JV00060002AAK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64.28"/>
    <n v="-64.28"/>
    <x v="1"/>
    <x v="0"/>
    <s v="Journal Import 519512:JV00060002AAK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21.56"/>
    <n v="-121.56"/>
    <x v="1"/>
    <x v="0"/>
    <s v="Journal Import 519512:JV00060002AAK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30.49"/>
    <n v="-130.49"/>
    <x v="1"/>
    <x v="0"/>
    <s v="Journal Import 519512:JV00060002AAK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0.05"/>
    <n v="-0.05"/>
    <x v="1"/>
    <x v="0"/>
    <s v="Journal Import 538327:JV00060010AAW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0.47"/>
    <n v="-0.47"/>
    <x v="1"/>
    <x v="0"/>
    <s v="Journal Import 538327:JV00060010AAW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5.61"/>
    <n v="-5.61"/>
    <x v="1"/>
    <x v="0"/>
    <s v="Journal Import 538327:JV00060002ABA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6.4"/>
    <n v="-6.4"/>
    <x v="1"/>
    <x v="0"/>
    <s v="Journal Import 538327:JV00060010AAW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8.4700000000000006"/>
    <n v="-8.4700000000000006"/>
    <x v="1"/>
    <x v="0"/>
    <s v="Journal Import 538327:JV00060002ABA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0.46"/>
    <n v="-10.46"/>
    <x v="1"/>
    <x v="0"/>
    <s v="Journal Import 538327:JV00060010AAW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6.68"/>
    <n v="-16.68"/>
    <x v="1"/>
    <x v="0"/>
    <s v="Journal Import 538327:JV00060010AAW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7.8"/>
    <n v="-17.8"/>
    <x v="1"/>
    <x v="0"/>
    <s v="Journal Import 538327:JV00060010AAW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33.130000000000003"/>
    <n v="-33.130000000000003"/>
    <x v="1"/>
    <x v="0"/>
    <s v="Journal Import 538327:JV00060002ABA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39.200000000000003"/>
    <n v="-39.200000000000003"/>
    <x v="1"/>
    <x v="0"/>
    <s v="Journal Import 538327:JV00060002ABA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56.76"/>
    <n v="-56.76"/>
    <x v="1"/>
    <x v="0"/>
    <s v="Journal Import 538327:JV00060002ABA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67.08"/>
    <n v="-67.08"/>
    <x v="1"/>
    <x v="0"/>
    <s v="Journal Import 538327:JV00060002ABA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68.81"/>
    <n v="-68.81"/>
    <x v="1"/>
    <x v="0"/>
    <s v="Journal Import 538327:JV00060010AAW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77.38"/>
    <n v="-77.38"/>
    <x v="1"/>
    <x v="0"/>
    <s v="Journal Import 538327:JV00060010AAW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83.54"/>
    <n v="-83.54"/>
    <x v="1"/>
    <x v="0"/>
    <s v="Journal Import 538327:JV00060010AAW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62.43"/>
    <n v="-162.43"/>
    <x v="1"/>
    <x v="0"/>
    <s v="Journal Import 538327:JV00060010AAW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220.38"/>
    <n v="-220.38"/>
    <x v="1"/>
    <x v="0"/>
    <s v="Journal Import 538327:JV00060010AAW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0.01"/>
    <n v="-0.01"/>
    <x v="2"/>
    <x v="0"/>
    <s v="Journal Import 561663:JV00060010BAJ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0.03"/>
    <n v="-0.03"/>
    <x v="2"/>
    <x v="0"/>
    <s v="Journal Import 561663:JV00060010BAJ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0.3"/>
    <n v="-0.3"/>
    <x v="2"/>
    <x v="0"/>
    <s v="Journal Import 561663:JV00060010BAJ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0.71"/>
    <n v="-0.71"/>
    <x v="2"/>
    <x v="0"/>
    <s v="Journal Import 561663:JV00060010BAJ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9.9"/>
    <n v="-9.9"/>
    <x v="2"/>
    <x v="0"/>
    <s v="Journal Import 561663:JV00060010BAJ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2.48"/>
    <n v="-12.48"/>
    <x v="2"/>
    <x v="0"/>
    <s v="Journal Import 561663:JV00060010BAJ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4.12"/>
    <n v="-14.12"/>
    <x v="2"/>
    <x v="0"/>
    <s v="Journal Import 561663:JV00060010BAJ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9.54"/>
    <n v="-19.54"/>
    <x v="2"/>
    <x v="0"/>
    <s v="Journal Import 561663:JV00060010BAJ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36.42"/>
    <n v="-36.42"/>
    <x v="2"/>
    <x v="0"/>
    <s v="Journal Import 561663:JV00060010BAJ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93.44"/>
    <n v="-93.44"/>
    <x v="2"/>
    <x v="0"/>
    <s v="Journal Import 561663:JV00060010BAJ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28.16999999999999"/>
    <n v="-128.16999999999999"/>
    <x v="2"/>
    <x v="0"/>
    <s v="Journal Import 561663:JV00060010BAJ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51.83000000000001"/>
    <n v="-151.83000000000001"/>
    <x v="2"/>
    <x v="0"/>
    <s v="Journal Import 561663:JV00060010BAJ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90.58"/>
    <n v="-190.58"/>
    <x v="2"/>
    <x v="0"/>
    <s v="Journal Import 561663:JV00060010BAJ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439.99"/>
    <n v="-439.99"/>
    <x v="2"/>
    <x v="0"/>
    <s v="Journal Import 561663:JV00060010BAJ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5.61"/>
    <n v="-5.61"/>
    <x v="2"/>
    <x v="0"/>
    <s v="Journal Import 563787:JV00060002BAN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7.93"/>
    <n v="-7.93"/>
    <x v="2"/>
    <x v="0"/>
    <s v="Journal Import 563787:JV00060002BAN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33.130000000000003"/>
    <n v="-33.130000000000003"/>
    <x v="2"/>
    <x v="0"/>
    <s v="Journal Import 563787:JV00060002BAN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39.200000000000003"/>
    <n v="-39.200000000000003"/>
    <x v="2"/>
    <x v="0"/>
    <s v="Journal Import 563787:JV00060002BAN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56.76"/>
    <n v="-56.76"/>
    <x v="2"/>
    <x v="0"/>
    <s v="Journal Import 563787:JV00060002BAN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83.73"/>
    <n v="-83.73"/>
    <x v="2"/>
    <x v="0"/>
    <s v="Journal Import 563787:JV00060002BAN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-0.02"/>
    <n v="0.02"/>
    <x v="2"/>
    <x v="0"/>
    <s v="Journal Import 578150:JV00060010BAX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0.05"/>
    <n v="-0.05"/>
    <x v="2"/>
    <x v="0"/>
    <s v="Journal Import 578150:JV00060010BAX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5.75"/>
    <n v="-5.75"/>
    <x v="2"/>
    <x v="0"/>
    <s v="Journal Import 578150:JV00060010BAX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2.01"/>
    <n v="-12.01"/>
    <x v="2"/>
    <x v="0"/>
    <s v="Journal Import 578150:JV00060010BAX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2.53"/>
    <n v="-12.53"/>
    <x v="2"/>
    <x v="0"/>
    <s v="Journal Import 578150:JV00060010BAX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20.09"/>
    <n v="-20.09"/>
    <x v="2"/>
    <x v="0"/>
    <s v="Journal Import 578150:JV00060010BAX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61.86"/>
    <n v="-61.86"/>
    <x v="2"/>
    <x v="0"/>
    <s v="Journal Import 578150:JV00060010BAX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78.56"/>
    <n v="-78.56"/>
    <x v="2"/>
    <x v="0"/>
    <s v="Journal Import 578150:JV00060010BAX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02.11"/>
    <n v="-102.11"/>
    <x v="2"/>
    <x v="0"/>
    <s v="Journal Import 578150:JV00060010BAX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97.35"/>
    <n v="-197.35"/>
    <x v="2"/>
    <x v="0"/>
    <s v="Journal Import 578150:JV00060010BAX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249.5"/>
    <n v="-249.5"/>
    <x v="2"/>
    <x v="0"/>
    <s v="Journal Import 578150:JV00060010BAX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5.61"/>
    <n v="-5.61"/>
    <x v="2"/>
    <x v="0"/>
    <s v="Journal Import 582232:JV00060002BBB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7.93"/>
    <n v="-7.93"/>
    <x v="2"/>
    <x v="0"/>
    <s v="Journal Import 582232:JV00060002BBB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33.130000000000003"/>
    <n v="-33.130000000000003"/>
    <x v="2"/>
    <x v="0"/>
    <s v="Journal Import 582232:JV00060002BBB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39.200000000000003"/>
    <n v="-39.200000000000003"/>
    <x v="2"/>
    <x v="0"/>
    <s v="Journal Import 582232:JV00060002BBB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56.76"/>
    <n v="-56.76"/>
    <x v="2"/>
    <x v="0"/>
    <s v="Journal Import 582232:JV00060002BBB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70.459999999999994"/>
    <n v="-70.459999999999994"/>
    <x v="2"/>
    <x v="0"/>
    <s v="Journal Import 582232:JV00060002BBB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-0.02"/>
    <n v="0.02"/>
    <x v="3"/>
    <x v="0"/>
    <s v="Journal Import 608732:JV00060002CAM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8.5"/>
    <n v="-8.5"/>
    <x v="3"/>
    <x v="0"/>
    <s v="Journal Import 608732:JV00060002CAM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0.69"/>
    <n v="-10.69"/>
    <x v="3"/>
    <x v="0"/>
    <s v="Journal Import 608732:JV00060002CAM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50.19"/>
    <n v="-50.19"/>
    <x v="3"/>
    <x v="0"/>
    <s v="Journal Import 608732:JV00060002CAM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59.4"/>
    <n v="-59.4"/>
    <x v="3"/>
    <x v="0"/>
    <s v="Journal Import 608732:JV00060002CAM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86"/>
    <n v="-86"/>
    <x v="3"/>
    <x v="0"/>
    <s v="Journal Import 608732:JV00060002CAM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91.28"/>
    <n v="-91.28"/>
    <x v="3"/>
    <x v="0"/>
    <s v="Journal Import 608732:JV00060002CAM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302.94"/>
    <n v="-302.94"/>
    <x v="3"/>
    <x v="0"/>
    <s v="Journal Import 609754:JV00060002CAN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-0.01"/>
    <n v="0.01"/>
    <x v="3"/>
    <x v="0"/>
    <s v="Journal Import 599095:JV00060010CAH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-0.01"/>
    <n v="0.01"/>
    <x v="3"/>
    <x v="0"/>
    <s v="Journal Import 599095:JV00060010CAH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0.03"/>
    <n v="-0.03"/>
    <x v="3"/>
    <x v="0"/>
    <s v="Journal Import 599095:JV00060010CAH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.49"/>
    <n v="-1.49"/>
    <x v="3"/>
    <x v="0"/>
    <s v="Journal Import 599095:JV00060010CAH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0.58"/>
    <n v="-10.58"/>
    <x v="3"/>
    <x v="0"/>
    <s v="Journal Import 599095:JV00060010CAH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1.53"/>
    <n v="-11.53"/>
    <x v="3"/>
    <x v="0"/>
    <s v="Journal Import 599095:JV00060010CAH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20.79"/>
    <n v="-20.79"/>
    <x v="3"/>
    <x v="0"/>
    <s v="Journal Import 599095:JV00060010CAH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32.39"/>
    <n v="-32.39"/>
    <x v="3"/>
    <x v="0"/>
    <s v="Journal Import 599095:JV00060010CAH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96.45"/>
    <n v="-96.45"/>
    <x v="3"/>
    <x v="0"/>
    <s v="Journal Import 599095:JV00060010CAH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13.76"/>
    <n v="-113.76"/>
    <x v="3"/>
    <x v="0"/>
    <s v="Journal Import 599095:JV00060010CAH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17.84"/>
    <n v="-117.84"/>
    <x v="3"/>
    <x v="0"/>
    <s v="Journal Import 599095:JV00060010CAH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202.82"/>
    <n v="-202.82"/>
    <x v="3"/>
    <x v="0"/>
    <s v="Journal Import 599095:JV00060010CAH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299.76"/>
    <n v="-299.76"/>
    <x v="3"/>
    <x v="0"/>
    <s v="Journal Import 599095:JV00060010CAH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67.849999999999994"/>
    <n v="-67.849999999999994"/>
    <x v="3"/>
    <x v="0"/>
    <s v="Journal Import 621353:JV00060010CAV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04.88"/>
    <n v="-104.88"/>
    <x v="3"/>
    <x v="0"/>
    <s v="Journal Import 621353:JV00060010CAV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14.42"/>
    <n v="-114.42"/>
    <x v="3"/>
    <x v="0"/>
    <s v="Journal Import 621353:JV00060010CAV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46.63"/>
    <n v="-146.63"/>
    <x v="3"/>
    <x v="0"/>
    <s v="Journal Import 621353:JV00060010CAV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219.45"/>
    <n v="-219.45"/>
    <x v="3"/>
    <x v="0"/>
    <s v="Journal Import 621353:JV00060010CAV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307.45999999999998"/>
    <n v="-307.45999999999998"/>
    <x v="3"/>
    <x v="0"/>
    <s v="Journal Import 621353:JV00060010CAV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-0.01"/>
    <n v="0.01"/>
    <x v="3"/>
    <x v="0"/>
    <s v="Journal Import 621353:JV00060010CAV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0.01"/>
    <n v="-0.01"/>
    <x v="3"/>
    <x v="0"/>
    <s v="Journal Import 621353:JV00060010CAV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0.01"/>
    <n v="-0.01"/>
    <x v="3"/>
    <x v="0"/>
    <s v="Journal Import 621353:JV00060010CAV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6.81"/>
    <n v="-6.81"/>
    <x v="3"/>
    <x v="0"/>
    <s v="Journal Import 621353:JV00060010CAV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3.18"/>
    <n v="-13.18"/>
    <x v="3"/>
    <x v="0"/>
    <s v="Journal Import 621353:JV00060010CAV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3.64"/>
    <n v="-13.64"/>
    <x v="3"/>
    <x v="0"/>
    <s v="Journal Import 621353:JV00060010CAV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22.35"/>
    <n v="-22.35"/>
    <x v="3"/>
    <x v="0"/>
    <s v="Journal Import 621353:JV00060010CAV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53"/>
    <n v="-153"/>
    <x v="3"/>
    <x v="0"/>
    <s v="Journal Import 626830:JV00060002CBA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0.81"/>
    <n v="-10.81"/>
    <x v="3"/>
    <x v="0"/>
    <s v="Journal Import 632022:JV00060002CBC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3.35"/>
    <n v="-13.35"/>
    <x v="3"/>
    <x v="0"/>
    <s v="Journal Import 632022:JV00060002CBC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64.150000000000006"/>
    <n v="-64.150000000000006"/>
    <x v="3"/>
    <x v="0"/>
    <s v="Journal Import 632022:JV00060002CBC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75.92"/>
    <n v="-75.92"/>
    <x v="3"/>
    <x v="0"/>
    <s v="Journal Import 632022:JV00060002CBC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01.4"/>
    <n v="-101.4"/>
    <x v="3"/>
    <x v="0"/>
    <s v="Journal Import 632022:JV00060002CBC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05.59"/>
    <n v="-105.59"/>
    <x v="3"/>
    <x v="0"/>
    <s v="Journal Import 632022:JV00060002CBC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0.04"/>
    <n v="-0.04"/>
    <x v="4"/>
    <x v="0"/>
    <s v="Journal Import 653208:JV00060010DAD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.27"/>
    <n v="-1.27"/>
    <x v="4"/>
    <x v="0"/>
    <s v="Journal Import 653208:JV00060010DAD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7.81"/>
    <n v="-7.81"/>
    <x v="4"/>
    <x v="0"/>
    <s v="Journal Import 653208:JV00060010DAD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0.87"/>
    <n v="-10.87"/>
    <x v="4"/>
    <x v="0"/>
    <s v="Journal Import 653208:JV00060010DAD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9.13"/>
    <n v="-19.13"/>
    <x v="4"/>
    <x v="0"/>
    <s v="Journal Import 653208:JV00060010DAD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30.21"/>
    <n v="-30.21"/>
    <x v="4"/>
    <x v="0"/>
    <s v="Journal Import 653208:JV00060010DAD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69.89"/>
    <n v="-69.89"/>
    <x v="4"/>
    <x v="0"/>
    <s v="Journal Import 653208:JV00060010DAD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83.91"/>
    <n v="-83.91"/>
    <x v="4"/>
    <x v="0"/>
    <s v="Journal Import 653208:JV00060010DAD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02.45"/>
    <n v="-102.45"/>
    <x v="4"/>
    <x v="0"/>
    <s v="Journal Import 653208:JV00060010DAD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87.11"/>
    <n v="-187.11"/>
    <x v="4"/>
    <x v="0"/>
    <s v="Journal Import 653208:JV00060010DAD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223.23"/>
    <n v="-223.23"/>
    <x v="4"/>
    <x v="0"/>
    <s v="Journal Import 653208:JV00060010DAD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-0.01"/>
    <n v="0.01"/>
    <x v="4"/>
    <x v="0"/>
    <s v="Journal Import 655765:JV00060002DAK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0.81"/>
    <n v="-10.81"/>
    <x v="4"/>
    <x v="0"/>
    <s v="Journal Import 655765:JV00060002DAK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3.92"/>
    <n v="-13.92"/>
    <x v="4"/>
    <x v="0"/>
    <s v="Journal Import 655765:JV00060002DAK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64.150000000000006"/>
    <n v="-64.150000000000006"/>
    <x v="4"/>
    <x v="0"/>
    <s v="Journal Import 655765:JV00060002DAK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75.92"/>
    <n v="-75.92"/>
    <x v="4"/>
    <x v="0"/>
    <s v="Journal Import 655765:JV00060002DAK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01.4"/>
    <n v="-101.4"/>
    <x v="4"/>
    <x v="0"/>
    <s v="Journal Import 655765:JV00060002DAK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05.59"/>
    <n v="-105.59"/>
    <x v="4"/>
    <x v="0"/>
    <s v="Journal Import 655765:JV00060002DAK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9.309999999999999"/>
    <n v="-19.309999999999999"/>
    <x v="4"/>
    <x v="0"/>
    <s v="Journal Import 660995:JV00060002DAO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0.06"/>
    <n v="-0.06"/>
    <x v="4"/>
    <x v="0"/>
    <s v="Journal Import 675482:JV00060010DAR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0.7"/>
    <n v="-0.7"/>
    <x v="4"/>
    <x v="0"/>
    <s v="Journal Import 675482:JV00060010DAR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0.9"/>
    <n v="-0.9"/>
    <x v="4"/>
    <x v="0"/>
    <s v="Journal Import 675482:JV00060010DAR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3.2"/>
    <n v="-3.2"/>
    <x v="4"/>
    <x v="0"/>
    <s v="Journal Import 675482:JV00060010DAR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9.93"/>
    <n v="-9.93"/>
    <x v="4"/>
    <x v="0"/>
    <s v="Journal Import 675482:JV00060010DAR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0.53"/>
    <n v="-10.53"/>
    <x v="4"/>
    <x v="0"/>
    <s v="Journal Import 675482:JV00060010DAR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8.27"/>
    <n v="-18.27"/>
    <x v="4"/>
    <x v="0"/>
    <s v="Journal Import 675482:JV00060010DAR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34.42"/>
    <n v="-34.42"/>
    <x v="4"/>
    <x v="0"/>
    <s v="Journal Import 675482:JV00060010DAR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74.84"/>
    <n v="-74.84"/>
    <x v="4"/>
    <x v="0"/>
    <s v="Journal Import 675482:JV00060010DAR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89.21"/>
    <n v="-89.21"/>
    <x v="4"/>
    <x v="0"/>
    <s v="Journal Import 675482:JV00060010DAR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37.82"/>
    <n v="-137.82"/>
    <x v="4"/>
    <x v="0"/>
    <s v="Journal Import 675482:JV00060010DAR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77.79"/>
    <n v="-177.79"/>
    <x v="4"/>
    <x v="0"/>
    <s v="Journal Import 675482:JV00060010DAR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-0.01"/>
    <n v="0.01"/>
    <x v="4"/>
    <x v="0"/>
    <s v="Journal Import 677280:JV00060002DAY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0.81"/>
    <n v="-10.81"/>
    <x v="4"/>
    <x v="0"/>
    <s v="Journal Import 677280:JV00060002DAY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3.92"/>
    <n v="-13.92"/>
    <x v="4"/>
    <x v="0"/>
    <s v="Journal Import 677280:JV00060002DAY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64.150000000000006"/>
    <n v="-64.150000000000006"/>
    <x v="4"/>
    <x v="0"/>
    <s v="Journal Import 677280:JV00060002DAY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75.92"/>
    <n v="-75.92"/>
    <x v="4"/>
    <x v="0"/>
    <s v="Journal Import 677280:JV00060002DAY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01.4"/>
    <n v="-101.4"/>
    <x v="4"/>
    <x v="0"/>
    <s v="Journal Import 677280:JV00060002DAY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04.64"/>
    <n v="-104.64"/>
    <x v="4"/>
    <x v="0"/>
    <s v="Journal Import 677280:JV00060002DAY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-0.01"/>
    <n v="0.01"/>
    <x v="5"/>
    <x v="0"/>
    <s v="Journal Import 726272:JV00060002EBB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0.81"/>
    <n v="-10.81"/>
    <x v="5"/>
    <x v="0"/>
    <s v="Journal Import 726272:JV00060002EBB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3.92"/>
    <n v="-13.92"/>
    <x v="5"/>
    <x v="0"/>
    <s v="Journal Import 726272:JV00060002EBB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64.150000000000006"/>
    <n v="-64.150000000000006"/>
    <x v="5"/>
    <x v="0"/>
    <s v="Journal Import 726272:JV00060002EBB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75.92"/>
    <n v="-75.92"/>
    <x v="5"/>
    <x v="0"/>
    <s v="Journal Import 726272:JV00060002EBB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95.75"/>
    <n v="-95.75"/>
    <x v="5"/>
    <x v="0"/>
    <s v="Journal Import 726272:JV00060002EBB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01.4"/>
    <n v="-101.4"/>
    <x v="5"/>
    <x v="0"/>
    <s v="Journal Import 726272:JV00060002EBB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-0.01"/>
    <n v="0.01"/>
    <x v="5"/>
    <x v="0"/>
    <s v="Journal Import 726248:JV00060002EAN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-0.01"/>
    <n v="0.01"/>
    <x v="5"/>
    <x v="0"/>
    <s v="Journal Import 726248:JV00060002EAN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0.81"/>
    <n v="-10.81"/>
    <x v="5"/>
    <x v="0"/>
    <s v="Journal Import 726248:JV00060002EAN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3.92"/>
    <n v="-13.92"/>
    <x v="5"/>
    <x v="0"/>
    <s v="Journal Import 726248:JV00060002EAN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64.150000000000006"/>
    <n v="-64.150000000000006"/>
    <x v="5"/>
    <x v="0"/>
    <s v="Journal Import 726248:JV00060002EAN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75.92"/>
    <n v="-75.92"/>
    <x v="5"/>
    <x v="0"/>
    <s v="Journal Import 726248:JV00060002EAN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97.99"/>
    <n v="-97.99"/>
    <x v="5"/>
    <x v="0"/>
    <s v="Journal Import 726248:JV00060002EAN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01.4"/>
    <n v="-101.4"/>
    <x v="5"/>
    <x v="0"/>
    <s v="Journal Import 726248:JV00060002EAN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0.01"/>
    <n v="-0.01"/>
    <x v="5"/>
    <x v="0"/>
    <s v="Journal Import 695889:JV00060010EAD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0.04"/>
    <n v="-0.04"/>
    <x v="5"/>
    <x v="0"/>
    <s v="Journal Import 695889:JV00060010EAD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0.9"/>
    <n v="-0.9"/>
    <x v="5"/>
    <x v="0"/>
    <s v="Journal Import 695889:JV00060010EAD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2.76"/>
    <n v="-2.76"/>
    <x v="5"/>
    <x v="0"/>
    <s v="Journal Import 695889:JV00060010EAD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6.76"/>
    <n v="-6.76"/>
    <x v="5"/>
    <x v="0"/>
    <s v="Journal Import 695889:JV00060010EAD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2.05"/>
    <n v="-12.05"/>
    <x v="5"/>
    <x v="0"/>
    <s v="Journal Import 695889:JV00060010EAD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2.15"/>
    <n v="-12.15"/>
    <x v="5"/>
    <x v="0"/>
    <s v="Journal Import 695889:JV00060010EAD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21.1"/>
    <n v="-21.1"/>
    <x v="5"/>
    <x v="0"/>
    <s v="Journal Import 695889:JV00060010EAD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29.67"/>
    <n v="-29.67"/>
    <x v="5"/>
    <x v="0"/>
    <s v="Journal Import 695889:JV00060010EAD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85.49"/>
    <n v="-85.49"/>
    <x v="5"/>
    <x v="0"/>
    <s v="Journal Import 695889:JV00060010EAD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15.13"/>
    <n v="-115.13"/>
    <x v="5"/>
    <x v="0"/>
    <s v="Journal Import 695889:JV00060010EAD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82.14"/>
    <n v="-182.14"/>
    <x v="5"/>
    <x v="0"/>
    <s v="Journal Import 695889:JV00060010EAD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206.26"/>
    <n v="-206.26"/>
    <x v="5"/>
    <x v="0"/>
    <s v="Journal Import 695889:JV00060010EAD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62.38999999999999"/>
    <n v="-162.38999999999999"/>
    <x v="5"/>
    <x v="0"/>
    <s v="Journal Import 698135:JV00060002EAI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284.24"/>
    <n v="-284.24"/>
    <x v="5"/>
    <x v="0"/>
    <s v="Journal Import 710255:JV00060010EAR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-0.01"/>
    <n v="0.01"/>
    <x v="5"/>
    <x v="0"/>
    <s v="Journal Import 710255:JV00060010EAR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-0.01"/>
    <n v="0.01"/>
    <x v="5"/>
    <x v="0"/>
    <s v="Journal Import 710255:JV00060010EAR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0.03"/>
    <n v="-0.03"/>
    <x v="5"/>
    <x v="0"/>
    <s v="Journal Import 710255:JV00060010EAR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0.83"/>
    <n v="-0.83"/>
    <x v="5"/>
    <x v="0"/>
    <s v="Journal Import 710255:JV00060010EAR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.55"/>
    <n v="-1.55"/>
    <x v="5"/>
    <x v="0"/>
    <s v="Journal Import 710255:JV00060010EAR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7.52"/>
    <n v="-7.52"/>
    <x v="5"/>
    <x v="0"/>
    <s v="Journal Import 710255:JV00060010EAR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1.7"/>
    <n v="-11.7"/>
    <x v="5"/>
    <x v="0"/>
    <s v="Journal Import 710255:JV00060010EAR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4.25"/>
    <n v="-14.25"/>
    <x v="5"/>
    <x v="0"/>
    <s v="Journal Import 710255:JV00060010EAR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9.149999999999999"/>
    <n v="-19.149999999999999"/>
    <x v="5"/>
    <x v="0"/>
    <s v="Journal Import 710255:JV00060010EAR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24.96"/>
    <n v="-24.96"/>
    <x v="5"/>
    <x v="0"/>
    <s v="Journal Import 710255:JV00060010EAR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80.97"/>
    <n v="-80.97"/>
    <x v="5"/>
    <x v="0"/>
    <s v="Journal Import 710255:JV00060010EAR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91.71"/>
    <n v="-91.71"/>
    <x v="5"/>
    <x v="0"/>
    <s v="Journal Import 710255:JV00060010EAR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16.42"/>
    <n v="-116.42"/>
    <x v="5"/>
    <x v="0"/>
    <s v="Journal Import 710255:JV00060010EAR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225.62"/>
    <n v="-225.62"/>
    <x v="5"/>
    <x v="0"/>
    <s v="Journal Import 710255:JV00060010EAR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406.99"/>
    <n v="-406.99"/>
    <x v="6"/>
    <x v="0"/>
    <s v="Journal Import 803355:JV00060002FBE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297.8"/>
    <n v="-297.8"/>
    <x v="6"/>
    <x v="0"/>
    <s v="Journal Import 803522:JV00060010FBD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702.64"/>
    <n v="-702.64"/>
    <x v="6"/>
    <x v="0"/>
    <s v="Journal Import 760055:JV00060FAC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583.16"/>
    <n v="-583.16"/>
    <x v="6"/>
    <x v="0"/>
    <s v="Journal Import 780583:JV00060010FAQ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406.95"/>
    <n v="-406.95"/>
    <x v="6"/>
    <x v="0"/>
    <s v="Journal Import 788837:JV00060002FAO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829.38"/>
    <n v="-829.38"/>
    <x v="7"/>
    <x v="0"/>
    <s v="Journal Import 849706:Journal Import Created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090.1199999999999"/>
    <n v="-1090.1199999999999"/>
    <x v="7"/>
    <x v="0"/>
    <s v="Journal Import 881907:Journal Import Created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441.26"/>
    <n v="-441.26"/>
    <x v="7"/>
    <x v="0"/>
    <s v="Journal Import 881907:Journal Import Created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441.28"/>
    <n v="-441.28"/>
    <x v="7"/>
    <x v="0"/>
    <s v="Journal Import 882350:Journal Import Created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7.0000000000000007E-2"/>
    <n v="-7.0000000000000007E-2"/>
    <x v="1"/>
    <x v="0"/>
    <s v="Journal Import 518977:JV00060010AAJ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0.9"/>
    <n v="-0.9"/>
    <x v="1"/>
    <x v="0"/>
    <s v="Journal Import 518977:JV00060010AAJ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1.41"/>
    <n v="-1.41"/>
    <x v="1"/>
    <x v="0"/>
    <s v="Journal Import 518977:JV00060010AAJ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1.68"/>
    <n v="-1.68"/>
    <x v="1"/>
    <x v="0"/>
    <s v="Journal Import 518977:JV00060010AAJ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8.51"/>
    <n v="-8.51"/>
    <x v="1"/>
    <x v="0"/>
    <s v="Journal Import 518977:JV00060010AAJ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9.6"/>
    <n v="-9.6"/>
    <x v="1"/>
    <x v="0"/>
    <s v="Journal Import 518977:JV00060010AAJ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15.19"/>
    <n v="-15.19"/>
    <x v="1"/>
    <x v="0"/>
    <s v="Journal Import 518977:JV00060010AAJ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17.649999999999999"/>
    <n v="-17.649999999999999"/>
    <x v="1"/>
    <x v="0"/>
    <s v="Journal Import 518977:JV00060010AAJ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4.18"/>
    <n v="-4.18"/>
    <x v="1"/>
    <x v="0"/>
    <s v="Journal Import 519512:JV00060002AAK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8.2200000000000006"/>
    <n v="-8.2200000000000006"/>
    <x v="1"/>
    <x v="0"/>
    <s v="Journal Import 519512:JV00060002AAK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32.74"/>
    <n v="-32.74"/>
    <x v="1"/>
    <x v="0"/>
    <s v="Journal Import 519512:JV00060002AAK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45"/>
    <n v="-45"/>
    <x v="1"/>
    <x v="0"/>
    <s v="Journal Import 519512:JV00060002AAK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69.88"/>
    <n v="-69.88"/>
    <x v="1"/>
    <x v="0"/>
    <s v="Journal Import 519512:JV00060002AAK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1.01"/>
    <n v="-1.01"/>
    <x v="1"/>
    <x v="0"/>
    <s v="Journal Import 538327:JV00060010AAW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4.18"/>
    <n v="-4.18"/>
    <x v="1"/>
    <x v="0"/>
    <s v="Journal Import 538327:JV00060002ABA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4.87"/>
    <n v="-4.87"/>
    <x v="1"/>
    <x v="0"/>
    <s v="Journal Import 538327:JV00060010AAW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5.76"/>
    <n v="-5.76"/>
    <x v="1"/>
    <x v="0"/>
    <s v="Journal Import 538327:JV00060010AAW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8.3800000000000008"/>
    <n v="-8.3800000000000008"/>
    <x v="1"/>
    <x v="0"/>
    <s v="Journal Import 538327:JV00060002ABA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9.9700000000000006"/>
    <n v="-9.9700000000000006"/>
    <x v="1"/>
    <x v="0"/>
    <s v="Journal Import 538327:JV00060010AAW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35.36"/>
    <n v="-35.36"/>
    <x v="1"/>
    <x v="0"/>
    <s v="Journal Import 538327:JV00060002ABA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45"/>
    <n v="-45"/>
    <x v="1"/>
    <x v="0"/>
    <s v="Journal Import 538327:JV00060002ABA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72.3"/>
    <n v="-72.3"/>
    <x v="1"/>
    <x v="0"/>
    <s v="Journal Import 538327:JV00060002ABA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4.18"/>
    <n v="-4.18"/>
    <x v="2"/>
    <x v="0"/>
    <s v="Journal Import 563787:JV00060002BAN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7.82"/>
    <n v="-7.82"/>
    <x v="2"/>
    <x v="0"/>
    <s v="Journal Import 563787:JV00060002BAN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35.36"/>
    <n v="-35.36"/>
    <x v="2"/>
    <x v="0"/>
    <s v="Journal Import 563787:JV00060002BAN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45"/>
    <n v="-45"/>
    <x v="2"/>
    <x v="0"/>
    <s v="Journal Import 563787:JV00060002BAN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85.95"/>
    <n v="-85.95"/>
    <x v="2"/>
    <x v="0"/>
    <s v="Journal Import 563787:JV00060002BAN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4.18"/>
    <n v="-4.18"/>
    <x v="2"/>
    <x v="0"/>
    <s v="Journal Import 582232:JV00060002BBB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7.82"/>
    <n v="-7.82"/>
    <x v="2"/>
    <x v="0"/>
    <s v="Journal Import 582232:JV00060002BBB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35.36"/>
    <n v="-35.36"/>
    <x v="2"/>
    <x v="0"/>
    <s v="Journal Import 582232:JV00060002BBB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45"/>
    <n v="-45"/>
    <x v="2"/>
    <x v="0"/>
    <s v="Journal Import 582232:JV00060002BBB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69.930000000000007"/>
    <n v="-69.930000000000007"/>
    <x v="2"/>
    <x v="0"/>
    <s v="Journal Import 582232:JV00060002BBB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4.18"/>
    <n v="-4.18"/>
    <x v="3"/>
    <x v="0"/>
    <s v="Journal Import 608732:JV00060002CAM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7.38"/>
    <n v="-7.38"/>
    <x v="3"/>
    <x v="0"/>
    <s v="Journal Import 608732:JV00060002CAM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35.36"/>
    <n v="-35.36"/>
    <x v="3"/>
    <x v="0"/>
    <s v="Journal Import 608732:JV00060002CAM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45"/>
    <n v="-45"/>
    <x v="3"/>
    <x v="0"/>
    <s v="Journal Import 608732:JV00060002CAM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53.89"/>
    <n v="-53.89"/>
    <x v="3"/>
    <x v="0"/>
    <s v="Journal Import 608732:JV00060002CAM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4.18"/>
    <n v="-4.18"/>
    <x v="3"/>
    <x v="0"/>
    <s v="Journal Import 632022:JV00060002CBC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7.38"/>
    <n v="-7.38"/>
    <x v="3"/>
    <x v="0"/>
    <s v="Journal Import 632022:JV00060002CBC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35.36"/>
    <n v="-35.36"/>
    <x v="3"/>
    <x v="0"/>
    <s v="Journal Import 632022:JV00060002CBC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45"/>
    <n v="-45"/>
    <x v="3"/>
    <x v="0"/>
    <s v="Journal Import 632022:JV00060002CBC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53.89"/>
    <n v="-53.89"/>
    <x v="3"/>
    <x v="0"/>
    <s v="Journal Import 632022:JV00060002CBC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-0.01"/>
    <n v="0.01"/>
    <x v="4"/>
    <x v="0"/>
    <s v="Journal Import 653208:JV00060010DAD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1.66"/>
    <n v="-1.66"/>
    <x v="4"/>
    <x v="0"/>
    <s v="Journal Import 653208:JV00060010DAD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1.78"/>
    <n v="-1.78"/>
    <x v="4"/>
    <x v="0"/>
    <s v="Journal Import 653208:JV00060010DAD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8.52"/>
    <n v="-8.52"/>
    <x v="4"/>
    <x v="0"/>
    <s v="Journal Import 653208:JV00060010DAD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10.08"/>
    <n v="-10.08"/>
    <x v="4"/>
    <x v="0"/>
    <s v="Journal Import 653208:JV00060010DAD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13.69"/>
    <n v="-13.69"/>
    <x v="4"/>
    <x v="0"/>
    <s v="Journal Import 653208:JV00060010DAD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17.850000000000001"/>
    <n v="-17.850000000000001"/>
    <x v="4"/>
    <x v="0"/>
    <s v="Journal Import 653208:JV00060010DAD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4.18"/>
    <n v="-4.18"/>
    <x v="4"/>
    <x v="0"/>
    <s v="Journal Import 655765:JV00060002DAK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7.38"/>
    <n v="-7.38"/>
    <x v="4"/>
    <x v="0"/>
    <s v="Journal Import 655765:JV00060002DAK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35.36"/>
    <n v="-35.36"/>
    <x v="4"/>
    <x v="0"/>
    <s v="Journal Import 655765:JV00060002DAK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45"/>
    <n v="-45"/>
    <x v="4"/>
    <x v="0"/>
    <s v="Journal Import 655765:JV00060002DAK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53.89"/>
    <n v="-53.89"/>
    <x v="4"/>
    <x v="0"/>
    <s v="Journal Import 655765:JV00060002DAK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1.17"/>
    <n v="-1.17"/>
    <x v="4"/>
    <x v="0"/>
    <s v="Journal Import 675482:JV00060010DAR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1.27"/>
    <n v="-1.27"/>
    <x v="4"/>
    <x v="0"/>
    <s v="Journal Import 675482:JV00060010DAR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6.49"/>
    <n v="-6.49"/>
    <x v="4"/>
    <x v="0"/>
    <s v="Journal Import 675482:JV00060010DAR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7.68"/>
    <n v="-7.68"/>
    <x v="4"/>
    <x v="0"/>
    <s v="Journal Import 675482:JV00060010DAR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9.56"/>
    <n v="-9.56"/>
    <x v="4"/>
    <x v="0"/>
    <s v="Journal Import 675482:JV00060010DAR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12.63"/>
    <n v="-12.63"/>
    <x v="4"/>
    <x v="0"/>
    <s v="Journal Import 675482:JV00060010DAR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4.18"/>
    <n v="-4.18"/>
    <x v="4"/>
    <x v="0"/>
    <s v="Journal Import 677280:JV00060002DAY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7.38"/>
    <n v="-7.38"/>
    <x v="4"/>
    <x v="0"/>
    <s v="Journal Import 677280:JV00060002DAY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35.36"/>
    <n v="-35.36"/>
    <x v="4"/>
    <x v="0"/>
    <s v="Journal Import 677280:JV00060002DAY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45"/>
    <n v="-45"/>
    <x v="4"/>
    <x v="0"/>
    <s v="Journal Import 677280:JV00060002DAY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53.89"/>
    <n v="-53.89"/>
    <x v="4"/>
    <x v="0"/>
    <s v="Journal Import 677280:JV00060002DAY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4.18"/>
    <n v="-4.18"/>
    <x v="5"/>
    <x v="0"/>
    <s v="Journal Import 726272:JV00060002EBB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7.38"/>
    <n v="-7.38"/>
    <x v="5"/>
    <x v="0"/>
    <s v="Journal Import 726272:JV00060002EBB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35.36"/>
    <n v="-35.36"/>
    <x v="5"/>
    <x v="0"/>
    <s v="Journal Import 726272:JV00060002EBB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45"/>
    <n v="-45"/>
    <x v="5"/>
    <x v="0"/>
    <s v="Journal Import 726272:JV00060002EBB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53.89"/>
    <n v="-53.89"/>
    <x v="5"/>
    <x v="0"/>
    <s v="Journal Import 726272:JV00060002EBB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4.18"/>
    <n v="-4.18"/>
    <x v="5"/>
    <x v="0"/>
    <s v="Journal Import 726248:JV00060002EAN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7.38"/>
    <n v="-7.38"/>
    <x v="5"/>
    <x v="0"/>
    <s v="Journal Import 726248:JV00060002EAN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35.36"/>
    <n v="-35.36"/>
    <x v="5"/>
    <x v="0"/>
    <s v="Journal Import 726248:JV00060002EAN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45"/>
    <n v="-45"/>
    <x v="5"/>
    <x v="0"/>
    <s v="Journal Import 726248:JV00060002EAN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53.89"/>
    <n v="-53.89"/>
    <x v="5"/>
    <x v="0"/>
    <s v="Journal Import 726248:JV00060002EAN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1.43"/>
    <n v="-1.43"/>
    <x v="5"/>
    <x v="0"/>
    <s v="Journal Import 695889:JV00060010EAD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1.54"/>
    <n v="-1.54"/>
    <x v="5"/>
    <x v="0"/>
    <s v="Journal Import 695889:JV00060010EAD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5.68"/>
    <n v="-5.68"/>
    <x v="5"/>
    <x v="0"/>
    <s v="Journal Import 695889:JV00060010EAD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9.6"/>
    <n v="-9.6"/>
    <x v="5"/>
    <x v="0"/>
    <s v="Journal Import 695889:JV00060010EAD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11.97"/>
    <n v="-11.97"/>
    <x v="5"/>
    <x v="0"/>
    <s v="Journal Import 695889:JV00060010EAD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15.43"/>
    <n v="-15.43"/>
    <x v="5"/>
    <x v="0"/>
    <s v="Journal Import 695889:JV00060010EAD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0.23"/>
    <n v="-0.23"/>
    <x v="5"/>
    <x v="0"/>
    <s v="Journal Import 710255:JV00060010EAR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0.26"/>
    <n v="-0.26"/>
    <x v="5"/>
    <x v="0"/>
    <s v="Journal Import 710255:JV00060010EAR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1.22"/>
    <n v="-1.22"/>
    <x v="5"/>
    <x v="0"/>
    <s v="Journal Import 710255:JV00060010EAR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1.44"/>
    <n v="-1.44"/>
    <x v="5"/>
    <x v="0"/>
    <s v="Journal Import 710255:JV00060010EAR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1.79"/>
    <n v="-1.79"/>
    <x v="5"/>
    <x v="0"/>
    <s v="Journal Import 710255:JV00060010EAR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2.4900000000000002"/>
    <n v="-2.4900000000000002"/>
    <x v="5"/>
    <x v="0"/>
    <s v="Journal Import 710255:JV00060010EAR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145.81"/>
    <n v="-145.81"/>
    <x v="6"/>
    <x v="0"/>
    <s v="Journal Import 803355:JV00060002FBE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104.73"/>
    <n v="-104.73"/>
    <x v="6"/>
    <x v="0"/>
    <s v="Journal Import 803522:JV00060010FBD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229.38"/>
    <n v="-229.38"/>
    <x v="6"/>
    <x v="0"/>
    <s v="Journal Import 760055:JV00060FAC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92.58"/>
    <n v="-92.58"/>
    <x v="6"/>
    <x v="0"/>
    <s v="Journal Import 780583:JV00060010FAQ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145.81"/>
    <n v="-145.81"/>
    <x v="6"/>
    <x v="0"/>
    <s v="Journal Import 788837:JV00060002FAO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176.56"/>
    <n v="-176.56"/>
    <x v="7"/>
    <x v="0"/>
    <s v="Journal Import 849706:Journal Import Created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349.18"/>
    <n v="-349.18"/>
    <x v="7"/>
    <x v="0"/>
    <s v="Journal Import 881907:Journal Import Created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144.68"/>
    <n v="-144.68"/>
    <x v="7"/>
    <x v="0"/>
    <s v="Journal Import 881907:Journal Import Created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144.66999999999999"/>
    <n v="-144.66999999999999"/>
    <x v="7"/>
    <x v="0"/>
    <s v="Journal Import 882350:Journal Import Created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0.33"/>
    <n v="-0.33"/>
    <x v="1"/>
    <x v="0"/>
    <s v="Journal Import 518977:JV00060010AAJ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0.35"/>
    <n v="-0.35"/>
    <x v="1"/>
    <x v="0"/>
    <s v="Journal Import 518977:JV00060010AAJ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0.71"/>
    <n v="-0.71"/>
    <x v="1"/>
    <x v="0"/>
    <s v="Journal Import 518977:JV00060010AAJ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0.83"/>
    <n v="-0.83"/>
    <x v="1"/>
    <x v="0"/>
    <s v="Journal Import 518977:JV00060010AAJ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2.52"/>
    <n v="-2.52"/>
    <x v="1"/>
    <x v="0"/>
    <s v="Journal Import 518977:JV00060010AAJ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3.58"/>
    <n v="-3.58"/>
    <x v="1"/>
    <x v="0"/>
    <s v="Journal Import 518977:JV00060010AAJ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4.8"/>
    <n v="-4.8"/>
    <x v="1"/>
    <x v="0"/>
    <s v="Journal Import 518977:JV00060010AAJ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5.93"/>
    <n v="-5.93"/>
    <x v="1"/>
    <x v="0"/>
    <s v="Journal Import 518977:JV00060010AAJ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7.59"/>
    <n v="-7.59"/>
    <x v="1"/>
    <x v="0"/>
    <s v="Journal Import 518977:JV00060010AAJ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12.43"/>
    <n v="-12.43"/>
    <x v="1"/>
    <x v="0"/>
    <s v="Journal Import 518977:JV00060010AAJ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0.04"/>
    <n v="-0.04"/>
    <x v="1"/>
    <x v="0"/>
    <s v="Journal Import 538327:JV00060010AAW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0.3"/>
    <n v="-0.3"/>
    <x v="1"/>
    <x v="0"/>
    <s v="Journal Import 538327:JV00060010AAW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0.36"/>
    <n v="-0.36"/>
    <x v="1"/>
    <x v="0"/>
    <s v="Journal Import 538327:JV00060010AAW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0.43"/>
    <n v="-0.43"/>
    <x v="1"/>
    <x v="0"/>
    <s v="Journal Import 538327:JV00060010AAW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0.86"/>
    <n v="-0.86"/>
    <x v="1"/>
    <x v="0"/>
    <s v="Journal Import 538327:JV00060010AAW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2.71"/>
    <n v="-2.71"/>
    <x v="1"/>
    <x v="0"/>
    <s v="Journal Import 538327:JV00060010AAW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3.01"/>
    <n v="-3.01"/>
    <x v="1"/>
    <x v="0"/>
    <s v="Journal Import 538327:JV00060010AAW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3.75"/>
    <n v="-3.75"/>
    <x v="1"/>
    <x v="0"/>
    <s v="Journal Import 538327:JV00060010AAW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3.83"/>
    <n v="-3.83"/>
    <x v="1"/>
    <x v="0"/>
    <s v="Journal Import 538327:JV00060010AAW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7.62"/>
    <n v="-7.62"/>
    <x v="1"/>
    <x v="0"/>
    <s v="Journal Import 538327:JV00060010AAW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0.08"/>
    <n v="-0.08"/>
    <x v="3"/>
    <x v="0"/>
    <s v="Journal Import 599095:JV00060010CAH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0.11"/>
    <n v="-0.11"/>
    <x v="3"/>
    <x v="0"/>
    <s v="Journal Import 599095:JV00060010CAH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0.12"/>
    <n v="-0.12"/>
    <x v="3"/>
    <x v="0"/>
    <s v="Journal Import 599095:JV00060010CAH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0.59"/>
    <n v="-0.59"/>
    <x v="3"/>
    <x v="0"/>
    <s v="Journal Import 599095:JV00060010CAH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0.9"/>
    <n v="-0.9"/>
    <x v="3"/>
    <x v="0"/>
    <s v="Journal Import 599095:JV00060010CAH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1.22"/>
    <n v="-1.22"/>
    <x v="3"/>
    <x v="0"/>
    <s v="Journal Import 599095:JV00060010CAH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4.3099999999999996"/>
    <n v="-4.3099999999999996"/>
    <x v="3"/>
    <x v="0"/>
    <s v="Journal Import 599095:JV00060010CAH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4.4000000000000004"/>
    <n v="-4.4000000000000004"/>
    <x v="3"/>
    <x v="0"/>
    <s v="Journal Import 599095:JV00060010CAH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6"/>
    <n v="-6"/>
    <x v="3"/>
    <x v="0"/>
    <s v="Journal Import 599095:JV00060010CAH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9.01"/>
    <n v="-9.01"/>
    <x v="3"/>
    <x v="0"/>
    <s v="Journal Import 599095:JV00060010CAH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0.04"/>
    <n v="-0.04"/>
    <x v="3"/>
    <x v="0"/>
    <s v="Journal Import 621353:JV00060010CAV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0.28999999999999998"/>
    <n v="-0.28999999999999998"/>
    <x v="3"/>
    <x v="0"/>
    <s v="Journal Import 621353:JV00060010CAV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1.46"/>
    <n v="-1.46"/>
    <x v="3"/>
    <x v="0"/>
    <s v="Journal Import 621353:JV00060010CAV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1.72"/>
    <n v="-1.72"/>
    <x v="3"/>
    <x v="0"/>
    <s v="Journal Import 621353:JV00060010CAV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2.3199999999999998"/>
    <n v="-2.3199999999999998"/>
    <x v="3"/>
    <x v="0"/>
    <s v="Journal Import 621353:JV00060010CAV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2.91"/>
    <n v="-2.91"/>
    <x v="3"/>
    <x v="0"/>
    <s v="Journal Import 621353:JV00060010CAV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-0.01"/>
    <n v="0.01"/>
    <x v="4"/>
    <x v="0"/>
    <s v="Journal Import 653208:JV00060010DAD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-0.01"/>
    <n v="0.01"/>
    <x v="4"/>
    <x v="0"/>
    <s v="Journal Import 653208:JV00060010DAD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1.38"/>
    <n v="-1.38"/>
    <x v="4"/>
    <x v="0"/>
    <s v="Journal Import 653208:JV00060010DAD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2"/>
    <n v="-2"/>
    <x v="4"/>
    <x v="0"/>
    <s v="Journal Import 653208:JV00060010DAD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10.45"/>
    <n v="-10.45"/>
    <x v="4"/>
    <x v="0"/>
    <s v="Journal Import 653208:JV00060010DAD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12.37"/>
    <n v="-12.37"/>
    <x v="4"/>
    <x v="0"/>
    <s v="Journal Import 653208:JV00060010DAD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16.22"/>
    <n v="-16.22"/>
    <x v="4"/>
    <x v="0"/>
    <s v="Journal Import 653208:JV00060010DAD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20.96"/>
    <n v="-20.96"/>
    <x v="4"/>
    <x v="0"/>
    <s v="Journal Import 653208:JV00060010DAD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0.91"/>
    <n v="-0.91"/>
    <x v="4"/>
    <x v="0"/>
    <s v="Journal Import 675482:JV00060010DAR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1.6"/>
    <n v="-1.6"/>
    <x v="4"/>
    <x v="0"/>
    <s v="Journal Import 675482:JV00060010DAR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7.7"/>
    <n v="-7.7"/>
    <x v="4"/>
    <x v="0"/>
    <s v="Journal Import 675482:JV00060010DAR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9.11"/>
    <n v="-9.11"/>
    <x v="4"/>
    <x v="0"/>
    <s v="Journal Import 675482:JV00060010DAR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11.31"/>
    <n v="-11.31"/>
    <x v="4"/>
    <x v="0"/>
    <s v="Journal Import 675482:JV00060010DAR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16.71"/>
    <n v="-16.71"/>
    <x v="4"/>
    <x v="0"/>
    <s v="Journal Import 675482:JV00060010DAR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2.87"/>
    <n v="-2.87"/>
    <x v="5"/>
    <x v="0"/>
    <s v="Journal Import 695889:JV00060010EAD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3.08"/>
    <n v="-3.08"/>
    <x v="5"/>
    <x v="0"/>
    <s v="Journal Import 695889:JV00060010EAD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12.57"/>
    <n v="-12.57"/>
    <x v="5"/>
    <x v="0"/>
    <s v="Journal Import 695889:JV00060010EAD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19.2"/>
    <n v="-19.2"/>
    <x v="5"/>
    <x v="0"/>
    <s v="Journal Import 695889:JV00060010EAD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23.93"/>
    <n v="-23.93"/>
    <x v="5"/>
    <x v="0"/>
    <s v="Journal Import 695889:JV00060010EAD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30.85"/>
    <n v="-30.85"/>
    <x v="5"/>
    <x v="0"/>
    <s v="Journal Import 695889:JV00060010EAD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1.38"/>
    <n v="-1.38"/>
    <x v="5"/>
    <x v="0"/>
    <s v="Journal Import 710255:JV00060010EAR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1.48"/>
    <n v="-1.48"/>
    <x v="5"/>
    <x v="0"/>
    <s v="Journal Import 710255:JV00060010EAR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4.87"/>
    <n v="-4.87"/>
    <x v="5"/>
    <x v="0"/>
    <s v="Journal Import 710255:JV00060010EAR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8.64"/>
    <n v="-8.64"/>
    <x v="5"/>
    <x v="0"/>
    <s v="Journal Import 710255:JV00060010EAR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10.75"/>
    <n v="-10.75"/>
    <x v="5"/>
    <x v="0"/>
    <s v="Journal Import 710255:JV00060010EAR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14.91"/>
    <n v="-14.91"/>
    <x v="5"/>
    <x v="0"/>
    <s v="Journal Import 710255:JV00060010EAR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14.7"/>
    <n v="-14.7"/>
    <x v="6"/>
    <x v="0"/>
    <s v="Journal Import 803522:JV00060010FBD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15.39"/>
    <n v="-15.39"/>
    <x v="6"/>
    <x v="0"/>
    <s v="Journal Import 760055:JV00060FAC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48.98"/>
    <n v="-48.98"/>
    <x v="6"/>
    <x v="0"/>
    <s v="Journal Import 780583:JV00060010FAQ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80.48"/>
    <n v="-80.48"/>
    <x v="7"/>
    <x v="0"/>
    <s v="Journal Import 849706:Journal Import Created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66.760000000000005"/>
    <n v="-66.760000000000005"/>
    <x v="7"/>
    <x v="0"/>
    <s v="Journal Import 881907:Journal Import Created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1.85"/>
    <n v="-1.85"/>
    <x v="1"/>
    <x v="0"/>
    <s v="Journal Import 518977:JV00060010AAJ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2.52"/>
    <n v="-2.52"/>
    <x v="1"/>
    <x v="0"/>
    <s v="Journal Import 518977:JV00060010AAJ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3.92"/>
    <n v="-3.92"/>
    <x v="1"/>
    <x v="0"/>
    <s v="Journal Import 518977:JV00060010AAJ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11.21"/>
    <n v="-11.21"/>
    <x v="1"/>
    <x v="0"/>
    <s v="Journal Import 518977:JV00060010AAJ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38.72"/>
    <n v="-38.72"/>
    <x v="1"/>
    <x v="0"/>
    <s v="Journal Import 518977:JV00060010AAJ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41.61"/>
    <n v="-41.61"/>
    <x v="1"/>
    <x v="0"/>
    <s v="Journal Import 518977:JV00060010AAJ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0.9"/>
    <n v="-0.9"/>
    <x v="1"/>
    <x v="0"/>
    <s v="Journal Import 538327:JV00060010AAW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1"/>
    <n v="-1"/>
    <x v="1"/>
    <x v="0"/>
    <s v="Journal Import 538327:JV00060010AAW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2.0099999999999998"/>
    <n v="-2.0099999999999998"/>
    <x v="1"/>
    <x v="0"/>
    <s v="Journal Import 538327:JV00060010AAW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9.31"/>
    <n v="-9.31"/>
    <x v="1"/>
    <x v="0"/>
    <s v="Journal Import 538327:JV00060010AAW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19.29"/>
    <n v="-19.29"/>
    <x v="1"/>
    <x v="0"/>
    <s v="Journal Import 538327:JV00060010AAW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19.760000000000002"/>
    <n v="-19.760000000000002"/>
    <x v="1"/>
    <x v="0"/>
    <s v="Journal Import 538327:JV00060010AAW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-0.9"/>
    <n v="0.9"/>
    <x v="1"/>
    <x v="0"/>
    <s v="MOVE ITEMS TO CORRECT PC AND CCJournal Import PEOPLESOFT 538327:PEOPLESOFT 538327: A 8856Journal Import 538327:PAYROLL USDJV00060010AAW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-1"/>
    <n v="1"/>
    <x v="1"/>
    <x v="0"/>
    <s v="MOVE ITEMS TO CORRECT PC AND CCJournal Import PEOPLESOFT 538327:PEOPLESOFT 538327: A 8856Journal Import 538327:PAYROLL USDJV00060010AAW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-1.85"/>
    <n v="1.85"/>
    <x v="1"/>
    <x v="0"/>
    <s v="MOVE ITEMS TO CORRECT PC AND CCJournal Import PEOPLESOFT 518977:PEOPLESOFT 518977: A 8586Journal Import 518977:PAYROLL USDJV00060010AAJ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-2.0099999999999998"/>
    <n v="2.0099999999999998"/>
    <x v="1"/>
    <x v="0"/>
    <s v="MOVE ITEMS TO CORRECT PC AND CCJournal Import PEOPLESOFT 538327:PEOPLESOFT 538327: A 8856Journal Import 538327:PAYROLL USDJV00060010AAW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-2.52"/>
    <n v="2.52"/>
    <x v="1"/>
    <x v="0"/>
    <s v="MOVE ITEMS TO CORRECT PC AND CCJournal Import PEOPLESOFT 518977:PEOPLESOFT 518977: A 8586Journal Import 518977:PAYROLL USDJV00060010AAJ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-3.92"/>
    <n v="3.92"/>
    <x v="1"/>
    <x v="0"/>
    <s v="MOVE ITEMS TO CORRECT PC AND CCJournal Import PEOPLESOFT 518977:PEOPLESOFT 518977: A 8586Journal Import 518977:PAYROLL USDJV00060010AAJ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-9.31"/>
    <n v="9.31"/>
    <x v="1"/>
    <x v="0"/>
    <s v="MOVE ITEMS TO CORRECT PC AND CCJournal Import PEOPLESOFT 538327:PEOPLESOFT 538327: A 8856Journal Import 538327:PAYROLL USDJV00060010AAW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-11.21"/>
    <n v="11.21"/>
    <x v="1"/>
    <x v="0"/>
    <s v="MOVE ITEMS TO CORRECT PC AND CCJournal Import PEOPLESOFT 518977:PEOPLESOFT 518977: A 8586Journal Import 518977:PAYROLL USDJV00060010AAJ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-19.29"/>
    <n v="19.29"/>
    <x v="1"/>
    <x v="0"/>
    <s v="MOVE ITEMS TO CORRECT PC AND CCJournal Import PEOPLESOFT 538327:PEOPLESOFT 538327: A 8856Journal Import 538327:PAYROLL USDJV00060010AAW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-19.760000000000002"/>
    <n v="19.760000000000002"/>
    <x v="1"/>
    <x v="0"/>
    <s v="MOVE ITEMS TO CORRECT PC AND CCJournal Import PEOPLESOFT 538327:PEOPLESOFT 538327: A 8856Journal Import 538327:PAYROLL USDJV00060010AAW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-38.72"/>
    <n v="38.72"/>
    <x v="1"/>
    <x v="0"/>
    <s v="MOVE ITEMS TO CORRECT PC AND CCJournal Import PEOPLESOFT 518977:PEOPLESOFT 518977: A 8586Journal Import 518977:PAYROLL USDJV00060010AAJ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-41.61"/>
    <n v="41.61"/>
    <x v="1"/>
    <x v="0"/>
    <s v="MOVE ITEMS TO CORRECT PC AND CCJournal Import PEOPLESOFT 518977:PEOPLESOFT 518977: A 8586Journal Import 518977:PAYROLL USDJV00060010AAJ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0.04"/>
    <n v="-0.04"/>
    <x v="2"/>
    <x v="0"/>
    <s v="Journal Import 561663:JV00060010BAJ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0.96"/>
    <n v="-0.96"/>
    <x v="2"/>
    <x v="0"/>
    <s v="Journal Import 561663:JV00060010BAJ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3.47"/>
    <n v="-3.47"/>
    <x v="2"/>
    <x v="0"/>
    <s v="Journal Import 561663:JV00060010BAJ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9.9700000000000006"/>
    <n v="-9.9700000000000006"/>
    <x v="2"/>
    <x v="0"/>
    <s v="Journal Import 561663:JV00060010BAJ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33.93"/>
    <n v="-33.93"/>
    <x v="2"/>
    <x v="0"/>
    <s v="Journal Import 561663:JV00060010BAJ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44.78"/>
    <n v="-44.78"/>
    <x v="2"/>
    <x v="0"/>
    <s v="Journal Import 561663:JV00060010BAJ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0.92"/>
    <n v="-0.92"/>
    <x v="2"/>
    <x v="0"/>
    <s v="Journal Import 578150:JV00060010BAX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3.34"/>
    <n v="-3.34"/>
    <x v="2"/>
    <x v="0"/>
    <s v="Journal Import 578150:JV00060010BAX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14.96"/>
    <n v="-14.96"/>
    <x v="2"/>
    <x v="0"/>
    <s v="Journal Import 578150:JV00060010BAX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32.6"/>
    <n v="-32.6"/>
    <x v="2"/>
    <x v="0"/>
    <s v="Journal Import 578150:JV00060010BAX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32.78"/>
    <n v="-32.78"/>
    <x v="2"/>
    <x v="0"/>
    <s v="Journal Import 578150:JV00060010BAX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0.04"/>
    <n v="-0.04"/>
    <x v="2"/>
    <x v="0"/>
    <s v="Journal Import 593190:charged to CC 00915 s/b 03217Journal Import PEOPLESOFT 561663:PEOPLESOFT 561663: A 9068Journal Import 561663:PAYROLL USDJV00060010BAJ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0.92"/>
    <n v="-0.92"/>
    <x v="2"/>
    <x v="0"/>
    <s v="Journal Import 593190:charged to CC 00915 s/b 03217Journal Import PEOPLESOFT 578150:PEOPLESOFT 578150: A 9324Journal Import 578150:PAYROLL USDJV00060010BAX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0.96"/>
    <n v="-0.96"/>
    <x v="2"/>
    <x v="0"/>
    <s v="Journal Import 593190:charged to CC 00915 s/b 03217Journal Import PEOPLESOFT 561663:PEOPLESOFT 561663: A 9068Journal Import 561663:PAYROLL USDJV00060010BAJ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3.34"/>
    <n v="-3.34"/>
    <x v="2"/>
    <x v="0"/>
    <s v="Journal Import 593190:charged to CC 00915 s/b 03217Journal Import PEOPLESOFT 578150:PEOPLESOFT 578150: A 9324Journal Import 578150:PAYROLL USDJV00060010BAX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3.47"/>
    <n v="-3.47"/>
    <x v="2"/>
    <x v="0"/>
    <s v="Journal Import 593190:charged to CC 00915 s/b 03217Journal Import PEOPLESOFT 561663:PEOPLESOFT 561663: A 9068Journal Import 561663:PAYROLL USDJV00060010BAJ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9.9700000000000006"/>
    <n v="-9.9700000000000006"/>
    <x v="2"/>
    <x v="0"/>
    <s v="Journal Import 593190:charged to CC 00915 s/b 03217Journal Import PEOPLESOFT 561663:PEOPLESOFT 561663: A 9068Journal Import 561663:PAYROLL USDJV00060010BAJ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14.96"/>
    <n v="-14.96"/>
    <x v="2"/>
    <x v="0"/>
    <s v="Journal Import 593190:charged to CC 00915 s/b 03217Journal Import PEOPLESOFT 578150:PEOPLESOFT 578150: A 9324Journal Import 578150:PAYROLL USDJV00060010BAX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32.6"/>
    <n v="-32.6"/>
    <x v="2"/>
    <x v="0"/>
    <s v="Journal Import 593190:charged to CC 00915 s/b 03217Journal Import PEOPLESOFT 578150:PEOPLESOFT 578150: A 9324Journal Import 578150:PAYROLL USDJV00060010BAX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32.78"/>
    <n v="-32.78"/>
    <x v="2"/>
    <x v="0"/>
    <s v="Journal Import 593190:charged to CC 00915 s/b 03217Journal Import PEOPLESOFT 578150:PEOPLESOFT 578150: A 9324Journal Import 578150:PAYROLL USDJV00060010BAX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33.93"/>
    <n v="-33.93"/>
    <x v="2"/>
    <x v="0"/>
    <s v="Journal Import 593190:charged to CC 00915 s/b 03217Journal Import PEOPLESOFT 561663:PEOPLESOFT 561663: A 9068Journal Import 561663:PAYROLL USDJV00060010BAJ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44.78"/>
    <n v="-44.78"/>
    <x v="2"/>
    <x v="0"/>
    <s v="Journal Import 593190:charged to CC 00915 s/b 03217Journal Import PEOPLESOFT 561663:PEOPLESOFT 561663: A 9068Journal Import 561663:PAYROLL USDJV00060010BAJ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-0.04"/>
    <n v="0.04"/>
    <x v="2"/>
    <x v="0"/>
    <s v="Journal Import 593190:charged to CC 00915 s/b 03217Journal Import PEOPLESOFT 561663:PEOPLESOFT 561663: A 9068Journal Import 561663:PAYROLL USDJV00060010BAJ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-0.92"/>
    <n v="0.92"/>
    <x v="2"/>
    <x v="0"/>
    <s v="Journal Import 593190:charged to CC 00915 s/b 03217Journal Import PEOPLESOFT 578150:PEOPLESOFT 578150: A 9324Journal Import 578150:PAYROLL USDJV00060010BAX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-0.96"/>
    <n v="0.96"/>
    <x v="2"/>
    <x v="0"/>
    <s v="Journal Import 593190:charged to CC 00915 s/b 03217Journal Import PEOPLESOFT 561663:PEOPLESOFT 561663: A 9068Journal Import 561663:PAYROLL USDJV00060010BAJ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-3.34"/>
    <n v="3.34"/>
    <x v="2"/>
    <x v="0"/>
    <s v="Journal Import 593190:charged to CC 00915 s/b 03217Journal Import PEOPLESOFT 578150:PEOPLESOFT 578150: A 9324Journal Import 578150:PAYROLL USDJV00060010BAX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-3.47"/>
    <n v="3.47"/>
    <x v="2"/>
    <x v="0"/>
    <s v="Journal Import 593190:charged to CC 00915 s/b 03217Journal Import PEOPLESOFT 561663:PEOPLESOFT 561663: A 9068Journal Import 561663:PAYROLL USDJV00060010BAJ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-9.9700000000000006"/>
    <n v="9.9700000000000006"/>
    <x v="2"/>
    <x v="0"/>
    <s v="Journal Import 593190:charged to CC 00915 s/b 03217Journal Import PEOPLESOFT 561663:PEOPLESOFT 561663: A 9068Journal Import 561663:PAYROLL USDJV00060010BAJ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-14.96"/>
    <n v="14.96"/>
    <x v="2"/>
    <x v="0"/>
    <s v="Journal Import 593190:charged to CC 00915 s/b 03217Journal Import PEOPLESOFT 578150:PEOPLESOFT 578150: A 9324Journal Import 578150:PAYROLL USDJV00060010BAX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-32.6"/>
    <n v="32.6"/>
    <x v="2"/>
    <x v="0"/>
    <s v="Journal Import 593190:charged to CC 00915 s/b 03217Journal Import PEOPLESOFT 578150:PEOPLESOFT 578150: A 9324Journal Import 578150:PAYROLL USDJV00060010BAX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-32.78"/>
    <n v="32.78"/>
    <x v="2"/>
    <x v="0"/>
    <s v="Journal Import 593190:charged to CC 00915 s/b 03217Journal Import PEOPLESOFT 578150:PEOPLESOFT 578150: A 9324Journal Import 578150:PAYROLL USDJV00060010BAX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-33.93"/>
    <n v="33.93"/>
    <x v="2"/>
    <x v="0"/>
    <s v="Journal Import 593190:charged to CC 00915 s/b 03217Journal Import PEOPLESOFT 561663:PEOPLESOFT 561663: A 9068Journal Import 561663:PAYROLL USDJV00060010BAJ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-44.78"/>
    <n v="44.78"/>
    <x v="2"/>
    <x v="0"/>
    <s v="Journal Import 593190:charged to CC 00915 s/b 03217Journal Import PEOPLESOFT 561663:PEOPLESOFT 561663: A 9068Journal Import 561663:PAYROLL USDJV00060010BAJ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-0.04"/>
    <n v="0.04"/>
    <x v="2"/>
    <x v="0"/>
    <s v="Journal Import 595242:charged to CC 00915 s/b 03217Journal Import PEOPLESOFT 561663:PEOPLESOFT 561663: A 9068Journal Import 561663:PAYROLL USDJV00060010BAJ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-0.92"/>
    <n v="0.92"/>
    <x v="2"/>
    <x v="0"/>
    <s v="Journal Import 595242:charged to CC 00915 s/b 03217Journal Import PEOPLESOFT 578150:PEOPLESOFT 578150: A 9324Journal Import 578150:PAYROLL USDJV00060010BAX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-0.96"/>
    <n v="0.96"/>
    <x v="2"/>
    <x v="0"/>
    <s v="Journal Import 595242:charged to CC 00915 s/b 03217Journal Import PEOPLESOFT 561663:PEOPLESOFT 561663: A 9068Journal Import 561663:PAYROLL USDJV00060010BAJ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-3.34"/>
    <n v="3.34"/>
    <x v="2"/>
    <x v="0"/>
    <s v="Journal Import 595242:charged to CC 00915 s/b 03217Journal Import PEOPLESOFT 578150:PEOPLESOFT 578150: A 9324Journal Import 578150:PAYROLL USDJV00060010BAX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-3.47"/>
    <n v="3.47"/>
    <x v="2"/>
    <x v="0"/>
    <s v="Journal Import 595242:charged to CC 00915 s/b 03217Journal Import PEOPLESOFT 561663:PEOPLESOFT 561663: A 9068Journal Import 561663:PAYROLL USDJV00060010BAJ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-9.9700000000000006"/>
    <n v="9.9700000000000006"/>
    <x v="2"/>
    <x v="0"/>
    <s v="Journal Import 595242:charged to CC 00915 s/b 03217Journal Import PEOPLESOFT 561663:PEOPLESOFT 561663: A 9068Journal Import 561663:PAYROLL USDJV00060010BAJ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-14.96"/>
    <n v="14.96"/>
    <x v="2"/>
    <x v="0"/>
    <s v="Journal Import 595242:charged to CC 00915 s/b 03217Journal Import PEOPLESOFT 578150:PEOPLESOFT 578150: A 9324Journal Import 578150:PAYROLL USDJV00060010BAX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-32.6"/>
    <n v="32.6"/>
    <x v="2"/>
    <x v="0"/>
    <s v="Journal Import 595242:charged to CC 00915 s/b 03217Journal Import PEOPLESOFT 578150:PEOPLESOFT 578150: A 9324Journal Import 578150:PAYROLL USDJV00060010BAX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-32.78"/>
    <n v="32.78"/>
    <x v="2"/>
    <x v="0"/>
    <s v="Journal Import 595242:charged to CC 00915 s/b 03217Journal Import PEOPLESOFT 578150:PEOPLESOFT 578150: A 9324Journal Import 578150:PAYROLL USDJV00060010BAX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-33.93"/>
    <n v="33.93"/>
    <x v="2"/>
    <x v="0"/>
    <s v="Journal Import 595242:charged to CC 00915 s/b 03217Journal Import PEOPLESOFT 561663:PEOPLESOFT 561663: A 9068Journal Import 561663:PAYROLL USDJV00060010BAJ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-44.78"/>
    <n v="44.78"/>
    <x v="2"/>
    <x v="0"/>
    <s v="Journal Import 595242:charged to CC 00915 s/b 03217Journal Import PEOPLESOFT 561663:PEOPLESOFT 561663: A 9068Journal Import 561663:PAYROLL USDJV00060010BAJ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1.36"/>
    <n v="-1.36"/>
    <x v="3"/>
    <x v="0"/>
    <s v="Journal Import 599095:JV00060010CAH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1.81"/>
    <n v="-1.81"/>
    <x v="3"/>
    <x v="0"/>
    <s v="Journal Import 599095:JV00060010CAH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4.28"/>
    <n v="-4.28"/>
    <x v="3"/>
    <x v="0"/>
    <s v="Journal Import 599095:JV00060010CAH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10.08"/>
    <n v="-10.08"/>
    <x v="3"/>
    <x v="0"/>
    <s v="Journal Import 599095:JV00060010CAH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42.11"/>
    <n v="-42.11"/>
    <x v="3"/>
    <x v="0"/>
    <s v="Journal Import 599095:JV00060010CAH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43.57"/>
    <n v="-43.57"/>
    <x v="3"/>
    <x v="0"/>
    <s v="Journal Import 599095:JV00060010CAH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-0.02"/>
    <n v="0.02"/>
    <x v="3"/>
    <x v="0"/>
    <s v="Journal Import 621353:JV00060010CAV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0.01"/>
    <n v="-0.01"/>
    <x v="3"/>
    <x v="0"/>
    <s v="Journal Import 621353:JV00060010CAV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0.98"/>
    <n v="-0.98"/>
    <x v="3"/>
    <x v="0"/>
    <s v="Journal Import 621353:JV00060010CAV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3.54"/>
    <n v="-3.54"/>
    <x v="3"/>
    <x v="0"/>
    <s v="Journal Import 621353:JV00060010CAV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8.9"/>
    <n v="-8.9"/>
    <x v="3"/>
    <x v="0"/>
    <s v="Journal Import 621353:JV00060010CAV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24.2"/>
    <n v="-24.2"/>
    <x v="3"/>
    <x v="0"/>
    <s v="Journal Import 621353:JV00060010CAV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34.68"/>
    <n v="-34.68"/>
    <x v="3"/>
    <x v="0"/>
    <s v="Journal Import 621353:JV00060010CAV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0.04"/>
    <n v="-0.04"/>
    <x v="3"/>
    <x v="0"/>
    <s v="REVERSE CC 00915 Reclass Entriescharged to CC 00915 s/b 03217Journal Import PEOPLESOFT 561663:PEOPLESOFT 561663: A 9068Journal Import 561663:PAYROLL USDJV00060010BAJ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0.92"/>
    <n v="-0.92"/>
    <x v="3"/>
    <x v="0"/>
    <s v="REVERSE CC 00915 Reclass Entriescharged to CC 00915 s/b 03217Journal Import PEOPLESOFT 578150:PEOPLESOFT 578150: A 9324Journal Import 578150:PAYROLL USDJV00060010BAX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0.96"/>
    <n v="-0.96"/>
    <x v="3"/>
    <x v="0"/>
    <s v="REVERSE CC 00915 Reclass Entriescharged to CC 00915 s/b 03217Journal Import PEOPLESOFT 561663:PEOPLESOFT 561663: A 9068Journal Import 561663:PAYROLL USDJV00060010BAJ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3.34"/>
    <n v="-3.34"/>
    <x v="3"/>
    <x v="0"/>
    <s v="REVERSE CC 00915 Reclass Entriescharged to CC 00915 s/b 03217Journal Import PEOPLESOFT 578150:PEOPLESOFT 578150: A 9324Journal Import 578150:PAYROLL USDJV00060010BAX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3.47"/>
    <n v="-3.47"/>
    <x v="3"/>
    <x v="0"/>
    <s v="REVERSE CC 00915 Reclass Entriescharged to CC 00915 s/b 03217Journal Import PEOPLESOFT 561663:PEOPLESOFT 561663: A 9068Journal Import 561663:PAYROLL USDJV00060010BAJ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9.9700000000000006"/>
    <n v="-9.9700000000000006"/>
    <x v="3"/>
    <x v="0"/>
    <s v="REVERSE CC 00915 Reclass Entriescharged to CC 00915 s/b 03217Journal Import PEOPLESOFT 561663:PEOPLESOFT 561663: A 9068Journal Import 561663:PAYROLL USDJV00060010BAJ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14.96"/>
    <n v="-14.96"/>
    <x v="3"/>
    <x v="0"/>
    <s v="REVERSE CC 00915 Reclass Entriescharged to CC 00915 s/b 03217Journal Import PEOPLESOFT 578150:PEOPLESOFT 578150: A 9324Journal Import 578150:PAYROLL USDJV00060010BAX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32.6"/>
    <n v="-32.6"/>
    <x v="3"/>
    <x v="0"/>
    <s v="REVERSE CC 00915 Reclass Entriescharged to CC 00915 s/b 03217Journal Import PEOPLESOFT 578150:PEOPLESOFT 578150: A 9324Journal Import 578150:PAYROLL USDJV00060010BAX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32.78"/>
    <n v="-32.78"/>
    <x v="3"/>
    <x v="0"/>
    <s v="REVERSE CC 00915 Reclass Entriescharged to CC 00915 s/b 03217Journal Import PEOPLESOFT 578150:PEOPLESOFT 578150: A 9324Journal Import 578150:PAYROLL USDJV00060010BAX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33.93"/>
    <n v="-33.93"/>
    <x v="3"/>
    <x v="0"/>
    <s v="REVERSE CC 00915 Reclass Entriescharged to CC 00915 s/b 03217Journal Import PEOPLESOFT 561663:PEOPLESOFT 561663: A 9068Journal Import 561663:PAYROLL USDJV00060010BAJ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44.78"/>
    <n v="-44.78"/>
    <x v="3"/>
    <x v="0"/>
    <s v="REVERSE CC 00915 Reclass Entriescharged to CC 00915 s/b 03217Journal Import PEOPLESOFT 561663:PEOPLESOFT 561663: A 9068Journal Import 561663:PAYROLL USDJV00060010BAJ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-0.02"/>
    <n v="0.02"/>
    <x v="4"/>
    <x v="0"/>
    <s v="Journal Import 653208:JV00060010DAD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0.02"/>
    <n v="-0.02"/>
    <x v="4"/>
    <x v="0"/>
    <s v="Journal Import 653208:JV00060010DAD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1.03"/>
    <n v="-1.03"/>
    <x v="4"/>
    <x v="0"/>
    <s v="Journal Import 653208:JV00060010DAD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1.81"/>
    <n v="-1.81"/>
    <x v="4"/>
    <x v="0"/>
    <s v="Journal Import 653208:JV00060010DAD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3.2"/>
    <n v="-3.2"/>
    <x v="4"/>
    <x v="0"/>
    <s v="Journal Import 653208:JV00060010DAD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13.64"/>
    <n v="-13.64"/>
    <x v="4"/>
    <x v="0"/>
    <s v="Journal Import 653208:JV00060010DAD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25.67"/>
    <n v="-25.67"/>
    <x v="4"/>
    <x v="0"/>
    <s v="Journal Import 653208:JV00060010DAD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31.46"/>
    <n v="-31.46"/>
    <x v="4"/>
    <x v="0"/>
    <s v="Journal Import 653208:JV00060010DAD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1.4"/>
    <n v="-1.4"/>
    <x v="4"/>
    <x v="0"/>
    <s v="Journal Import 675482:JV00060010DAR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3.61"/>
    <n v="-3.61"/>
    <x v="4"/>
    <x v="0"/>
    <s v="Journal Import 675482:JV00060010DAR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3.79"/>
    <n v="-3.79"/>
    <x v="4"/>
    <x v="0"/>
    <s v="Journal Import 675482:JV00060010DAR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16.940000000000001"/>
    <n v="-16.940000000000001"/>
    <x v="4"/>
    <x v="0"/>
    <s v="Journal Import 675482:JV00060010DAR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25.86"/>
    <n v="-25.86"/>
    <x v="4"/>
    <x v="0"/>
    <s v="Journal Import 675482:JV00060010DAR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37.47"/>
    <n v="-37.47"/>
    <x v="4"/>
    <x v="0"/>
    <s v="Journal Import 675482:JV00060010DAR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-519.13"/>
    <n v="519.13"/>
    <x v="4"/>
    <x v="0"/>
    <s v="RECLASS S. TXS ENTRIES CC 3217 TO CC 3218Exempt/Nonexempt Dist. Burden hit cc 3217, moved to cc 3218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2.2200000000000002"/>
    <n v="-2.2200000000000002"/>
    <x v="5"/>
    <x v="0"/>
    <s v="Journal Import 695889:JV00060010EAD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4.12"/>
    <n v="-4.12"/>
    <x v="5"/>
    <x v="0"/>
    <s v="Journal Import 695889:JV00060010EAD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10.38"/>
    <n v="-10.38"/>
    <x v="5"/>
    <x v="0"/>
    <s v="Journal Import 695889:JV00060010EAD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21.6"/>
    <n v="-21.6"/>
    <x v="5"/>
    <x v="0"/>
    <s v="Journal Import 695889:JV00060010EAD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32.9"/>
    <n v="-32.9"/>
    <x v="5"/>
    <x v="0"/>
    <s v="Journal Import 695889:JV00060010EAD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41.72"/>
    <n v="-41.72"/>
    <x v="5"/>
    <x v="0"/>
    <s v="Journal Import 695889:JV00060010EAD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0.8"/>
    <n v="-0.8"/>
    <x v="5"/>
    <x v="0"/>
    <s v="Journal Import 710255:JV00060010EAR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2.88"/>
    <n v="-2.88"/>
    <x v="5"/>
    <x v="0"/>
    <s v="Journal Import 710255:JV00060010EAR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14.25"/>
    <n v="-14.25"/>
    <x v="5"/>
    <x v="0"/>
    <s v="Journal Import 710255:JV00060010EAR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21.73"/>
    <n v="-21.73"/>
    <x v="5"/>
    <x v="0"/>
    <s v="Journal Import 710255:JV00060010EAR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28.15"/>
    <n v="-28.15"/>
    <x v="5"/>
    <x v="0"/>
    <s v="Journal Import 710255:JV00060010EAR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53.74"/>
    <n v="-53.74"/>
    <x v="6"/>
    <x v="0"/>
    <s v="Journal Import 803522:JV00060010FBD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50.97"/>
    <n v="-50.97"/>
    <x v="6"/>
    <x v="0"/>
    <s v="Journal Import 760055:JV00060FAC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37.49"/>
    <n v="-37.49"/>
    <x v="6"/>
    <x v="0"/>
    <s v="Journal Import 780583:JV00060010FAQ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131.18"/>
    <n v="-131.18"/>
    <x v="7"/>
    <x v="0"/>
    <s v="Journal Import 849706:Journal Import Created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48.44"/>
    <n v="-48.44"/>
    <x v="7"/>
    <x v="0"/>
    <s v="Journal Import 881907:Journal Import Created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840"/>
    <n v="-840"/>
    <x v="1"/>
    <x v="0"/>
    <s v="Journal Import 495565:JV00060099AAA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147.58"/>
    <n v="-1147.58"/>
    <x v="1"/>
    <x v="0"/>
    <s v="Journal Import 495565:JV00060099AAA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61.95"/>
    <n v="-61.95"/>
    <x v="1"/>
    <x v="0"/>
    <s v="Incentive CompIncentive Comp"/>
    <m/>
    <m/>
    <m/>
    <x v="5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59.67"/>
    <n v="59.67"/>
    <x v="1"/>
    <x v="0"/>
    <s v="Journal Import 508914:JV00060002X8U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0.01"/>
    <n v="0.01"/>
    <x v="1"/>
    <x v="0"/>
    <s v="Journal Import 518977:JV00060010AAJ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0.01"/>
    <n v="-0.01"/>
    <x v="1"/>
    <x v="0"/>
    <s v="Journal Import 518977:JV00060010AAJ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.56"/>
    <n v="-2.56"/>
    <x v="1"/>
    <x v="0"/>
    <s v="Journal Import 518977:JV00060010AAJ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3.09"/>
    <n v="-3.09"/>
    <x v="1"/>
    <x v="0"/>
    <s v="Journal Import 518977:JV00060010AAJ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5.72"/>
    <n v="-5.72"/>
    <x v="1"/>
    <x v="0"/>
    <s v="Journal Import 518977:JV00060010AAJ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3.56"/>
    <n v="-13.56"/>
    <x v="1"/>
    <x v="0"/>
    <s v="Journal Import 518977:JV00060010AAJ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0.62"/>
    <n v="-20.62"/>
    <x v="1"/>
    <x v="0"/>
    <s v="Journal Import 518977:JV00060010AAJ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2.6"/>
    <n v="-22.6"/>
    <x v="1"/>
    <x v="0"/>
    <s v="Journal Import 518977:JV00060010AAJ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41.4"/>
    <n v="-41.4"/>
    <x v="1"/>
    <x v="0"/>
    <s v="Journal Import 518977:JV00060010AAJ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54.12"/>
    <n v="-54.12"/>
    <x v="1"/>
    <x v="0"/>
    <s v="Journal Import 518977:JV00060010AAJ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08.46"/>
    <n v="-108.46"/>
    <x v="1"/>
    <x v="0"/>
    <s v="Journal Import 518977:JV00060010AAJ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47.38999999999999"/>
    <n v="-147.38999999999999"/>
    <x v="1"/>
    <x v="0"/>
    <s v="Journal Import 518977:JV00060010AAJ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65.81"/>
    <n v="-265.81"/>
    <x v="1"/>
    <x v="0"/>
    <s v="Journal Import 518977:JV00060010AAJ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332.41"/>
    <n v="-332.41"/>
    <x v="1"/>
    <x v="0"/>
    <s v="Journal Import 518977:JV00060010AAJ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0.01"/>
    <n v="0.01"/>
    <x v="1"/>
    <x v="0"/>
    <s v="Journal Import 519512:JV00060002AA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0.01"/>
    <n v="0.01"/>
    <x v="1"/>
    <x v="0"/>
    <s v="Journal Import 519512:JV00060002AA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0.02"/>
    <n v="0.02"/>
    <x v="1"/>
    <x v="0"/>
    <s v="Journal Import 519512:JV00060002AA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0.04"/>
    <n v="0.04"/>
    <x v="1"/>
    <x v="0"/>
    <s v="Journal Import 519512:JV00060002AA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2"/>
    <n v="-12"/>
    <x v="1"/>
    <x v="0"/>
    <s v="Journal Import 519512:JV00060002AA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3.95"/>
    <n v="-13.95"/>
    <x v="1"/>
    <x v="0"/>
    <s v="Journal Import 519512:JV00060002AA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6.63"/>
    <n v="-16.63"/>
    <x v="1"/>
    <x v="0"/>
    <s v="Journal Import 519512:JV00060002AA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3.31"/>
    <n v="-23.31"/>
    <x v="1"/>
    <x v="0"/>
    <s v="Journal Import 519512:JV00060002AA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54.28"/>
    <n v="-54.28"/>
    <x v="1"/>
    <x v="0"/>
    <s v="Journal Import 519512:JV00060002AA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60.2"/>
    <n v="-60.2"/>
    <x v="1"/>
    <x v="0"/>
    <s v="Journal Import 519512:JV00060002AA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25.93"/>
    <n v="-125.93"/>
    <x v="1"/>
    <x v="0"/>
    <s v="Journal Import 519512:JV00060002AA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42.21"/>
    <n v="-142.21"/>
    <x v="1"/>
    <x v="0"/>
    <s v="Journal Import 519512:JV00060002AA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09.99"/>
    <n v="-209.99"/>
    <x v="1"/>
    <x v="0"/>
    <s v="Journal Import 519512:JV00060002AA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40"/>
    <n v="-240"/>
    <x v="1"/>
    <x v="0"/>
    <s v="Journal Import 519512:JV00060002AA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73.48"/>
    <n v="-273.48"/>
    <x v="1"/>
    <x v="0"/>
    <s v="Journal Import 519512:JV00060002AA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75.98"/>
    <n v="-275.98"/>
    <x v="1"/>
    <x v="0"/>
    <s v="Journal Import 519512:JV00060002AA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107.49"/>
    <n v="-1107.49"/>
    <x v="1"/>
    <x v="0"/>
    <s v="Journal Import 519512:JV00060002AA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477.65"/>
    <n v="-1477.65"/>
    <x v="1"/>
    <x v="0"/>
    <s v="Journal Import 519512:JV00060002AA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630.03"/>
    <n v="-1630.03"/>
    <x v="1"/>
    <x v="0"/>
    <s v="Journal Import 519512:JV00060002AA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3423.01"/>
    <n v="-3423.01"/>
    <x v="1"/>
    <x v="0"/>
    <s v="Journal Import 519512:JV00060002AA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0.02"/>
    <n v="0.02"/>
    <x v="1"/>
    <x v="0"/>
    <s v="Journal Import 538327:JV00060010AAW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0.02"/>
    <n v="0.02"/>
    <x v="1"/>
    <x v="0"/>
    <s v="Journal Import 538327:JV00060010AAW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0.02"/>
    <n v="0.02"/>
    <x v="1"/>
    <x v="0"/>
    <s v="Journal Import 538327:JV00060010AAW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0.04"/>
    <n v="0.04"/>
    <x v="1"/>
    <x v="0"/>
    <s v="Journal Import 538327:JV00060002ABA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0.05"/>
    <n v="0.05"/>
    <x v="1"/>
    <x v="0"/>
    <s v="Journal Import 538327:JV00060002ABA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0.62"/>
    <n v="-0.62"/>
    <x v="1"/>
    <x v="0"/>
    <s v="Journal Import 538327:JV00060010AAW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.79"/>
    <n v="-1.79"/>
    <x v="1"/>
    <x v="0"/>
    <s v="Journal Import 538327:JV00060010AAW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3.3"/>
    <n v="-3.3"/>
    <x v="1"/>
    <x v="0"/>
    <s v="Journal Import 538327:JV00060010AAW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7.79"/>
    <n v="-7.79"/>
    <x v="1"/>
    <x v="0"/>
    <s v="Journal Import 538327:JV00060010AAW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8.5500000000000007"/>
    <n v="-8.5500000000000007"/>
    <x v="1"/>
    <x v="0"/>
    <s v="Journal Import 538327:JV00060010AAW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9.81"/>
    <n v="-9.81"/>
    <x v="1"/>
    <x v="0"/>
    <s v="Journal Import 538327:JV00060010AAW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2"/>
    <n v="-12"/>
    <x v="1"/>
    <x v="0"/>
    <s v="Journal Import 538327:JV00060002ABA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3.95"/>
    <n v="-13.95"/>
    <x v="1"/>
    <x v="0"/>
    <s v="Journal Import 538327:JV00060002ABA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6.63"/>
    <n v="-16.63"/>
    <x v="1"/>
    <x v="0"/>
    <s v="Journal Import 538327:JV00060002ABA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8.84"/>
    <n v="-18.84"/>
    <x v="1"/>
    <x v="0"/>
    <s v="Journal Import 538327:JV00060010AAW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3.89"/>
    <n v="-23.89"/>
    <x v="1"/>
    <x v="0"/>
    <s v="Journal Import 538327:JV00060002ABA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30.45"/>
    <n v="-30.45"/>
    <x v="1"/>
    <x v="0"/>
    <s v="Journal Import 538327:JV00060010AAW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54.28"/>
    <n v="-54.28"/>
    <x v="1"/>
    <x v="0"/>
    <s v="Journal Import 538327:JV00060002ABA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60.2"/>
    <n v="-60.2"/>
    <x v="1"/>
    <x v="0"/>
    <s v="Journal Import 538327:JV00060002ABA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73.790000000000006"/>
    <n v="-73.790000000000006"/>
    <x v="1"/>
    <x v="0"/>
    <s v="Journal Import 538327:JV00060010AAW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74.55"/>
    <n v="-74.55"/>
    <x v="1"/>
    <x v="0"/>
    <s v="Journal Import 538327:JV00060010AAW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30.97"/>
    <n v="-130.97"/>
    <x v="1"/>
    <x v="0"/>
    <s v="Journal Import 538327:JV00060002ABA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42.21"/>
    <n v="-142.21"/>
    <x v="1"/>
    <x v="0"/>
    <s v="Journal Import 538327:JV00060002ABA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72.36"/>
    <n v="-172.36"/>
    <x v="1"/>
    <x v="0"/>
    <s v="Journal Import 538327:JV00060010AAW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10.38"/>
    <n v="-210.38"/>
    <x v="1"/>
    <x v="0"/>
    <s v="Journal Import 538327:JV00060002ABA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11.8"/>
    <n v="-211.8"/>
    <x v="1"/>
    <x v="0"/>
    <s v="Journal Import 538327:JV00060010AAW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40"/>
    <n v="-240"/>
    <x v="1"/>
    <x v="0"/>
    <s v="Journal Import 538327:JV00060002ABA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73.48"/>
    <n v="-273.48"/>
    <x v="1"/>
    <x v="0"/>
    <s v="Journal Import 538327:JV00060002ABA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75.98"/>
    <n v="-275.98"/>
    <x v="1"/>
    <x v="0"/>
    <s v="Journal Import 538327:JV00060002ABA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110.94"/>
    <n v="-1110.94"/>
    <x v="1"/>
    <x v="0"/>
    <s v="Journal Import 538327:JV00060002ABA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477.65"/>
    <n v="-1477.65"/>
    <x v="1"/>
    <x v="0"/>
    <s v="Journal Import 538327:JV00060002ABA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707.66"/>
    <n v="-1707.66"/>
    <x v="1"/>
    <x v="0"/>
    <s v="Journal Import 538327:JV00060002ABA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3394.1"/>
    <n v="-3394.1"/>
    <x v="1"/>
    <x v="0"/>
    <s v="Journal Import 538327:JV00060002ABA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7.0000000000000007E-2"/>
    <n v="-7.0000000000000007E-2"/>
    <x v="2"/>
    <x v="0"/>
    <s v="Journal Import 561663:JV00060010BAJ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.77"/>
    <n v="-1.77"/>
    <x v="2"/>
    <x v="0"/>
    <s v="Journal Import 561663:JV00060010BAJ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.1800000000000002"/>
    <n v="-2.1800000000000002"/>
    <x v="2"/>
    <x v="0"/>
    <s v="Journal Import 561663:JV00060010BAJ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1.27"/>
    <n v="-11.27"/>
    <x v="2"/>
    <x v="0"/>
    <s v="Journal Import 561663:JV00060010BAJ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2.05"/>
    <n v="-12.05"/>
    <x v="2"/>
    <x v="0"/>
    <s v="Journal Import 561663:JV00060010BAJ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2.05"/>
    <n v="-12.05"/>
    <x v="2"/>
    <x v="0"/>
    <s v="Journal Import 561663:JV00060010BAJ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2.29"/>
    <n v="-22.29"/>
    <x v="2"/>
    <x v="0"/>
    <s v="Journal Import 561663:JV00060010BAJ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62.24"/>
    <n v="-62.24"/>
    <x v="2"/>
    <x v="0"/>
    <s v="Journal Import 561663:JV00060010BAJ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72.14"/>
    <n v="-72.14"/>
    <x v="2"/>
    <x v="0"/>
    <s v="Journal Import 561663:JV00060010BAJ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04.49"/>
    <n v="-104.49"/>
    <x v="2"/>
    <x v="0"/>
    <s v="Journal Import 561663:JV00060010BAJ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94.88"/>
    <n v="-194.88"/>
    <x v="2"/>
    <x v="0"/>
    <s v="Journal Import 561663:JV00060010BAJ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0.01"/>
    <n v="0.01"/>
    <x v="2"/>
    <x v="0"/>
    <s v="Journal Import 563787:JV00060002BAN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0.05"/>
    <n v="0.05"/>
    <x v="2"/>
    <x v="0"/>
    <s v="Journal Import 563787:JV00060002BAN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0.02"/>
    <n v="-0.02"/>
    <x v="2"/>
    <x v="0"/>
    <s v="Journal Import 563787:JV00060002BAN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1.27"/>
    <n v="-11.27"/>
    <x v="2"/>
    <x v="0"/>
    <s v="Journal Import 563787:JV00060002BAN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3.95"/>
    <n v="-13.95"/>
    <x v="2"/>
    <x v="0"/>
    <s v="Journal Import 563787:JV00060002BAN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6.63"/>
    <n v="-16.63"/>
    <x v="2"/>
    <x v="0"/>
    <s v="Journal Import 563787:JV00060002BAN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2.15"/>
    <n v="-22.15"/>
    <x v="2"/>
    <x v="0"/>
    <s v="Journal Import 563787:JV00060002BAN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50.84"/>
    <n v="-50.84"/>
    <x v="2"/>
    <x v="0"/>
    <s v="Journal Import 563787:JV00060002BAN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60.2"/>
    <n v="-60.2"/>
    <x v="2"/>
    <x v="0"/>
    <s v="Journal Import 563787:JV00060002BAN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30.97"/>
    <n v="-130.97"/>
    <x v="2"/>
    <x v="0"/>
    <s v="Journal Import 563787:JV00060002BAN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43.61000000000001"/>
    <n v="-143.61000000000001"/>
    <x v="2"/>
    <x v="0"/>
    <s v="Journal Import 563787:JV00060002BAN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97.12"/>
    <n v="-197.12"/>
    <x v="2"/>
    <x v="0"/>
    <s v="Journal Import 563787:JV00060002BAN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40"/>
    <n v="-240"/>
    <x v="2"/>
    <x v="0"/>
    <s v="Journal Import 563787:JV00060002BAN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73.48"/>
    <n v="-273.48"/>
    <x v="2"/>
    <x v="0"/>
    <s v="Journal Import 563787:JV00060002BAN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75.98"/>
    <n v="-275.98"/>
    <x v="2"/>
    <x v="0"/>
    <s v="Journal Import 563787:JV00060002BAN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129.57"/>
    <n v="-1129.57"/>
    <x v="2"/>
    <x v="0"/>
    <s v="Journal Import 563787:JV00060002BAN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494.85"/>
    <n v="-1494.85"/>
    <x v="2"/>
    <x v="0"/>
    <s v="Journal Import 563787:JV00060002BAN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723.4"/>
    <n v="-1723.4"/>
    <x v="2"/>
    <x v="0"/>
    <s v="Journal Import 563787:JV00060002BAN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4223.74"/>
    <n v="-4223.74"/>
    <x v="2"/>
    <x v="0"/>
    <s v="Journal Import 563787:JV00060002BAN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0.03"/>
    <n v="0.03"/>
    <x v="2"/>
    <x v="0"/>
    <s v="Journal Import 578150:JV00060010BAX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0.02"/>
    <n v="-0.02"/>
    <x v="2"/>
    <x v="0"/>
    <s v="Journal Import 578150:JV00060010BAX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0.04"/>
    <n v="-0.04"/>
    <x v="2"/>
    <x v="0"/>
    <s v="Journal Import 578150:JV00060010BAX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.29"/>
    <n v="-1.29"/>
    <x v="2"/>
    <x v="0"/>
    <s v="Journal Import 578150:JV00060010BAX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.44"/>
    <n v="-1.44"/>
    <x v="2"/>
    <x v="0"/>
    <s v="Journal Import 578150:JV00060010BAX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.13"/>
    <n v="-2.13"/>
    <x v="2"/>
    <x v="0"/>
    <s v="Journal Import 578150:JV00060010BAX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6.27"/>
    <n v="-6.27"/>
    <x v="2"/>
    <x v="0"/>
    <s v="Journal Import 578150:JV00060010BAX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9.36"/>
    <n v="-9.36"/>
    <x v="2"/>
    <x v="0"/>
    <s v="Journal Import 578150:JV00060010BAX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0.76"/>
    <n v="-10.76"/>
    <x v="2"/>
    <x v="0"/>
    <s v="Journal Import 578150:JV00060010BAX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8.670000000000002"/>
    <n v="-18.670000000000002"/>
    <x v="2"/>
    <x v="0"/>
    <s v="Journal Import 578150:JV00060010BAX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0.350000000000001"/>
    <n v="-20.350000000000001"/>
    <x v="2"/>
    <x v="0"/>
    <s v="Journal Import 578150:JV00060010BAX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62.16"/>
    <n v="-62.16"/>
    <x v="2"/>
    <x v="0"/>
    <s v="Journal Import 578150:JV00060010BAX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82.19"/>
    <n v="-82.19"/>
    <x v="2"/>
    <x v="0"/>
    <s v="Journal Import 578150:JV00060010BAX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77.36"/>
    <n v="-177.36"/>
    <x v="2"/>
    <x v="0"/>
    <s v="Journal Import 578150:JV00060010BAX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12.84"/>
    <n v="-212.84"/>
    <x v="2"/>
    <x v="0"/>
    <s v="Journal Import 578150:JV00060010BAX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10.18"/>
    <n v="-110.18"/>
    <x v="2"/>
    <x v="0"/>
    <s v="Journal Import 581499:JV00060010BBC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49.94999999999999"/>
    <n v="-149.94999999999999"/>
    <x v="2"/>
    <x v="0"/>
    <s v="Journal Import 581499:JV00060010BBC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91.19"/>
    <n v="-191.19"/>
    <x v="2"/>
    <x v="0"/>
    <s v="Journal Import 581499:JV00060010BBC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7.0000000000000007E-2"/>
    <n v="7.0000000000000007E-2"/>
    <x v="2"/>
    <x v="0"/>
    <s v="Journal Import 582232:JV00060002BBB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0.01"/>
    <n v="-0.01"/>
    <x v="2"/>
    <x v="0"/>
    <s v="Journal Import 582232:JV00060002BBB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1.27"/>
    <n v="-11.27"/>
    <x v="2"/>
    <x v="0"/>
    <s v="Journal Import 582232:JV00060002BBB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3.95"/>
    <n v="-13.95"/>
    <x v="2"/>
    <x v="0"/>
    <s v="Journal Import 582232:JV00060002BBB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6.63"/>
    <n v="-16.63"/>
    <x v="2"/>
    <x v="0"/>
    <s v="Journal Import 582232:JV00060002BBB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2.15"/>
    <n v="-22.15"/>
    <x v="2"/>
    <x v="0"/>
    <s v="Journal Import 582232:JV00060002BBB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50.84"/>
    <n v="-50.84"/>
    <x v="2"/>
    <x v="0"/>
    <s v="Journal Import 582232:JV00060002BBB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60.2"/>
    <n v="-60.2"/>
    <x v="2"/>
    <x v="0"/>
    <s v="Journal Import 582232:JV00060002BBB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30.97"/>
    <n v="-130.97"/>
    <x v="2"/>
    <x v="0"/>
    <s v="Journal Import 582232:JV00060002BBB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38.30000000000001"/>
    <n v="-138.30000000000001"/>
    <x v="2"/>
    <x v="0"/>
    <s v="Journal Import 582232:JV00060002BBB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85.04"/>
    <n v="-185.04"/>
    <x v="2"/>
    <x v="0"/>
    <s v="Journal Import 582232:JV00060002BBB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40"/>
    <n v="-240"/>
    <x v="2"/>
    <x v="0"/>
    <s v="Journal Import 582232:JV00060002BBB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73.48"/>
    <n v="-273.48"/>
    <x v="2"/>
    <x v="0"/>
    <s v="Journal Import 582232:JV00060002BBB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75.98"/>
    <n v="-275.98"/>
    <x v="2"/>
    <x v="0"/>
    <s v="Journal Import 582232:JV00060002BBB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088.77"/>
    <n v="-1088.77"/>
    <x v="2"/>
    <x v="0"/>
    <s v="Journal Import 582232:JV00060002BBB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442.85"/>
    <n v="-1442.85"/>
    <x v="2"/>
    <x v="0"/>
    <s v="Journal Import 582232:JV00060002BBB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688.94"/>
    <n v="-1688.94"/>
    <x v="2"/>
    <x v="0"/>
    <s v="Journal Import 582232:JV00060002BBB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3296.69"/>
    <n v="-3296.69"/>
    <x v="2"/>
    <x v="0"/>
    <s v="Journal Import 582232:JV00060002BBB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58.12"/>
    <n v="-58.12"/>
    <x v="2"/>
    <x v="0"/>
    <s v="Journal Import 593190:Journal Import PEOPLESOFT 582232:PEOPLESOFT 582232: A 9360Journal Import 582232:PAYROLL USDJV00060002BBB"/>
    <m/>
    <m/>
    <m/>
    <x v="2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05.08"/>
    <n v="-105.08"/>
    <x v="2"/>
    <x v="0"/>
    <s v="Journal Import 593190:Journal Import PEOPLESOFT 563787:PEOPLESOFT 563787: A 9130Journal Import 563787:PAYROLL USDJV00060002BAN"/>
    <m/>
    <m/>
    <m/>
    <x v="2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0.04"/>
    <n v="-0.04"/>
    <x v="2"/>
    <x v="0"/>
    <s v="Journal Import 595242:charged to CC 00915 s/b 03217Journal Import PEOPLESOFT 561663:PEOPLESOFT 561663: A 9068Journal Import 561663:PAYROLL USDJV00060010BAJ"/>
    <m/>
    <m/>
    <m/>
    <x v="2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0.92"/>
    <n v="-0.92"/>
    <x v="2"/>
    <x v="0"/>
    <s v="Journal Import 595242:charged to CC 00915 s/b 03217Journal Import PEOPLESOFT 578150:PEOPLESOFT 578150: A 9324Journal Import 578150:PAYROLL USDJV00060010BAX"/>
    <m/>
    <m/>
    <m/>
    <x v="2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0.96"/>
    <n v="-0.96"/>
    <x v="2"/>
    <x v="0"/>
    <s v="Journal Import 595242:charged to CC 00915 s/b 03217Journal Import PEOPLESOFT 561663:PEOPLESOFT 561663: A 9068Journal Import 561663:PAYROLL USDJV00060010BAJ"/>
    <m/>
    <m/>
    <m/>
    <x v="2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3.34"/>
    <n v="-3.34"/>
    <x v="2"/>
    <x v="0"/>
    <s v="Journal Import 595242:charged to CC 00915 s/b 03217Journal Import PEOPLESOFT 578150:PEOPLESOFT 578150: A 9324Journal Import 578150:PAYROLL USDJV00060010BAX"/>
    <m/>
    <m/>
    <m/>
    <x v="2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3.47"/>
    <n v="-3.47"/>
    <x v="2"/>
    <x v="0"/>
    <s v="Journal Import 595242:charged to CC 00915 s/b 03217Journal Import PEOPLESOFT 561663:PEOPLESOFT 561663: A 9068Journal Import 561663:PAYROLL USDJV00060010BAJ"/>
    <m/>
    <m/>
    <m/>
    <x v="2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9.9700000000000006"/>
    <n v="-9.9700000000000006"/>
    <x v="2"/>
    <x v="0"/>
    <s v="Journal Import 595242:charged to CC 00915 s/b 03217Journal Import PEOPLESOFT 561663:PEOPLESOFT 561663: A 9068Journal Import 561663:PAYROLL USDJV00060010BAJ"/>
    <m/>
    <m/>
    <m/>
    <x v="2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4.96"/>
    <n v="-14.96"/>
    <x v="2"/>
    <x v="0"/>
    <s v="Journal Import 595242:charged to CC 00915 s/b 03217Journal Import PEOPLESOFT 578150:PEOPLESOFT 578150: A 9324Journal Import 578150:PAYROLL USDJV00060010BAX"/>
    <m/>
    <m/>
    <m/>
    <x v="2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32.6"/>
    <n v="-32.6"/>
    <x v="2"/>
    <x v="0"/>
    <s v="Journal Import 595242:charged to CC 00915 s/b 03217Journal Import PEOPLESOFT 578150:PEOPLESOFT 578150: A 9324Journal Import 578150:PAYROLL USDJV00060010BAX"/>
    <m/>
    <m/>
    <m/>
    <x v="2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32.78"/>
    <n v="-32.78"/>
    <x v="2"/>
    <x v="0"/>
    <s v="Journal Import 595242:charged to CC 00915 s/b 03217Journal Import PEOPLESOFT 578150:PEOPLESOFT 578150: A 9324Journal Import 578150:PAYROLL USDJV00060010BAX"/>
    <m/>
    <m/>
    <m/>
    <x v="2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33.93"/>
    <n v="-33.93"/>
    <x v="2"/>
    <x v="0"/>
    <s v="Journal Import 595242:charged to CC 00915 s/b 03217Journal Import PEOPLESOFT 561663:PEOPLESOFT 561663: A 9068Journal Import 561663:PAYROLL USDJV00060010BAJ"/>
    <m/>
    <m/>
    <m/>
    <x v="2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44.78"/>
    <n v="-44.78"/>
    <x v="2"/>
    <x v="0"/>
    <s v="Journal Import 595242:charged to CC 00915 s/b 03217Journal Import PEOPLESOFT 561663:PEOPLESOFT 561663: A 9068Journal Import 561663:PAYROLL USDJV00060010BAJ"/>
    <m/>
    <m/>
    <m/>
    <x v="2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34.880000000000003"/>
    <n v="-34.880000000000003"/>
    <x v="3"/>
    <x v="0"/>
    <s v="Journal Import 589474:JV00060010CAE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64.11"/>
    <n v="-64.11"/>
    <x v="3"/>
    <x v="0"/>
    <s v="Journal Import 589474:JV00060010CAE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81.739999999999995"/>
    <n v="-81.739999999999995"/>
    <x v="3"/>
    <x v="0"/>
    <s v="Journal Import 589474:JV00060010CAE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0.01"/>
    <n v="0.01"/>
    <x v="3"/>
    <x v="0"/>
    <s v="Journal Import 608732:JV00060002CAM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0.81"/>
    <n v="-10.81"/>
    <x v="3"/>
    <x v="0"/>
    <s v="Journal Import 608732:JV00060002CAM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3.95"/>
    <n v="-13.95"/>
    <x v="3"/>
    <x v="0"/>
    <s v="Journal Import 608732:JV00060002CAM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6.63"/>
    <n v="-16.63"/>
    <x v="3"/>
    <x v="0"/>
    <s v="Journal Import 608732:JV00060002CAM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2.15"/>
    <n v="-22.15"/>
    <x v="3"/>
    <x v="0"/>
    <s v="Journal Import 608732:JV00060002CAM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5.81"/>
    <n v="-25.81"/>
    <x v="3"/>
    <x v="0"/>
    <s v="Journal Import 608732:JV00060002CAM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60.2"/>
    <n v="-60.2"/>
    <x v="3"/>
    <x v="0"/>
    <s v="Journal Import 608732:JV00060002CAM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29.54"/>
    <n v="-129.54"/>
    <x v="3"/>
    <x v="0"/>
    <s v="Journal Import 608732:JV00060002CAM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30.97"/>
    <n v="-130.97"/>
    <x v="3"/>
    <x v="0"/>
    <s v="Journal Import 608732:JV00060002CAM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53.47999999999999"/>
    <n v="-153.47999999999999"/>
    <x v="3"/>
    <x v="0"/>
    <s v="Journal Import 608732:JV00060002CAM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74.32"/>
    <n v="-174.32"/>
    <x v="3"/>
    <x v="0"/>
    <s v="Journal Import 608732:JV00060002CAM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03.98"/>
    <n v="-203.98"/>
    <x v="3"/>
    <x v="0"/>
    <s v="Journal Import 608732:JV00060002CAM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358.59"/>
    <n v="-358.59"/>
    <x v="3"/>
    <x v="0"/>
    <s v="Journal Import 608732:JV00060002CAM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045.03"/>
    <n v="-1045.03"/>
    <x v="3"/>
    <x v="0"/>
    <s v="Journal Import 608732:JV00060002CAM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359.05"/>
    <n v="-1359.05"/>
    <x v="3"/>
    <x v="0"/>
    <s v="Journal Import 608732:JV00060002CAM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650.78"/>
    <n v="-1650.78"/>
    <x v="3"/>
    <x v="0"/>
    <s v="Journal Import 608732:JV00060002CAM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791.55"/>
    <n v="-2791.55"/>
    <x v="3"/>
    <x v="0"/>
    <s v="Journal Import 608732:JV00060002CAM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4.55"/>
    <n v="-4.55"/>
    <x v="3"/>
    <x v="0"/>
    <s v="PAYROLL CORRECTIONSCORRECT CAM 26007 - PAYROLL CORRECTIONS"/>
    <m/>
    <m/>
    <m/>
    <x v="5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32.72"/>
    <n v="-32.72"/>
    <x v="3"/>
    <x v="0"/>
    <s v="PAYROLL CORRECTIONSCORRECT CAM 84010 - PAYROLL CORRECTIONS"/>
    <m/>
    <m/>
    <m/>
    <x v="5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324.29000000000002"/>
    <n v="-324.29000000000002"/>
    <x v="3"/>
    <x v="0"/>
    <s v="Journal Import 609754:JV00060010CAN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.42"/>
    <n v="-1.42"/>
    <x v="3"/>
    <x v="0"/>
    <s v="Journal Import 599095:JV00060010CAH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3.39"/>
    <n v="-3.39"/>
    <x v="3"/>
    <x v="0"/>
    <s v="Journal Import 599095:JV00060010CAH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6.69"/>
    <n v="-6.69"/>
    <x v="3"/>
    <x v="0"/>
    <s v="Journal Import 599095:JV00060010CAH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6.88"/>
    <n v="-6.88"/>
    <x v="3"/>
    <x v="0"/>
    <s v="Journal Import 599095:JV00060010CAH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1.05"/>
    <n v="-11.05"/>
    <x v="3"/>
    <x v="0"/>
    <s v="Journal Import 599095:JV00060010CAH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9.420000000000002"/>
    <n v="-19.420000000000002"/>
    <x v="3"/>
    <x v="0"/>
    <s v="Journal Import 599095:JV00060010CAH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32.049999999999997"/>
    <n v="-32.049999999999997"/>
    <x v="3"/>
    <x v="0"/>
    <s v="Journal Import 599095:JV00060010CAH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69.34"/>
    <n v="-69.34"/>
    <x v="3"/>
    <x v="0"/>
    <s v="Journal Import 599095:JV00060010CAH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72"/>
    <n v="-72"/>
    <x v="3"/>
    <x v="0"/>
    <s v="Journal Import 599095:JV00060010CAH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38.41999999999999"/>
    <n v="-138.41999999999999"/>
    <x v="3"/>
    <x v="0"/>
    <s v="Journal Import 599095:JV00060010CAH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17.62"/>
    <n v="-217.62"/>
    <x v="3"/>
    <x v="0"/>
    <s v="Journal Import 599095:JV00060010CAH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307.62"/>
    <n v="-307.62"/>
    <x v="3"/>
    <x v="0"/>
    <s v="Journal Import 599095:JV00060010CAH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0.02"/>
    <n v="0.02"/>
    <x v="3"/>
    <x v="0"/>
    <s v="Journal Import 621353:JV00060010CAV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.57"/>
    <n v="-1.57"/>
    <x v="3"/>
    <x v="0"/>
    <s v="Journal Import 621353:JV00060010CAV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.25"/>
    <n v="-2.25"/>
    <x v="3"/>
    <x v="0"/>
    <s v="Journal Import 621353:JV00060010CAV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3.53"/>
    <n v="-3.53"/>
    <x v="3"/>
    <x v="0"/>
    <s v="Journal Import 621353:JV00060010CAV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8.0299999999999994"/>
    <n v="-8.0299999999999994"/>
    <x v="3"/>
    <x v="0"/>
    <s v="Journal Import 621353:JV00060010CAV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0.53"/>
    <n v="-10.53"/>
    <x v="3"/>
    <x v="0"/>
    <s v="Journal Import 621353:JV00060010CAV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2.63"/>
    <n v="-12.63"/>
    <x v="3"/>
    <x v="0"/>
    <s v="Journal Import 621353:JV00060010CAV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8.3"/>
    <n v="-18.3"/>
    <x v="3"/>
    <x v="0"/>
    <s v="Journal Import 621353:JV00060010CAV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33.32"/>
    <n v="-33.32"/>
    <x v="3"/>
    <x v="0"/>
    <s v="Journal Import 621353:JV00060010CAV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64.92"/>
    <n v="-64.92"/>
    <x v="3"/>
    <x v="0"/>
    <s v="Journal Import 621353:JV00060010CAV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26.34"/>
    <n v="-126.34"/>
    <x v="3"/>
    <x v="0"/>
    <s v="Journal Import 621353:JV00060010CAV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02.8"/>
    <n v="-202.8"/>
    <x v="3"/>
    <x v="0"/>
    <s v="Journal Import 621353:JV00060010CAV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334.62"/>
    <n v="-334.62"/>
    <x v="3"/>
    <x v="0"/>
    <s v="Journal Import 621353:JV00060010CAV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0.04"/>
    <n v="0.04"/>
    <x v="3"/>
    <x v="0"/>
    <s v="REVERSE CC 00915 Reclass Entriescharged to CC 00915 s/b 03217Journal Import PEOPLESOFT 561663:PEOPLESOFT 561663: A 9068Journal Import 561663:PAYROLL USDJV00060010BAJ"/>
    <m/>
    <m/>
    <m/>
    <x v="2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0.92"/>
    <n v="0.92"/>
    <x v="3"/>
    <x v="0"/>
    <s v="REVERSE CC 00915 Reclass Entriescharged to CC 00915 s/b 03217Journal Import PEOPLESOFT 578150:PEOPLESOFT 578150: A 9324Journal Import 578150:PAYROLL USDJV00060010BAX"/>
    <m/>
    <m/>
    <m/>
    <x v="2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0.96"/>
    <n v="0.96"/>
    <x v="3"/>
    <x v="0"/>
    <s v="REVERSE CC 00915 Reclass Entriescharged to CC 00915 s/b 03217Journal Import PEOPLESOFT 561663:PEOPLESOFT 561663: A 9068Journal Import 561663:PAYROLL USDJV00060010BAJ"/>
    <m/>
    <m/>
    <m/>
    <x v="2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3.34"/>
    <n v="3.34"/>
    <x v="3"/>
    <x v="0"/>
    <s v="REVERSE CC 00915 Reclass Entriescharged to CC 00915 s/b 03217Journal Import PEOPLESOFT 578150:PEOPLESOFT 578150: A 9324Journal Import 578150:PAYROLL USDJV00060010BAX"/>
    <m/>
    <m/>
    <m/>
    <x v="2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3.47"/>
    <n v="3.47"/>
    <x v="3"/>
    <x v="0"/>
    <s v="REVERSE CC 00915 Reclass Entriescharged to CC 00915 s/b 03217Journal Import PEOPLESOFT 561663:PEOPLESOFT 561663: A 9068Journal Import 561663:PAYROLL USDJV00060010BAJ"/>
    <m/>
    <m/>
    <m/>
    <x v="2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9.9700000000000006"/>
    <n v="9.9700000000000006"/>
    <x v="3"/>
    <x v="0"/>
    <s v="REVERSE CC 00915 Reclass Entriescharged to CC 00915 s/b 03217Journal Import PEOPLESOFT 561663:PEOPLESOFT 561663: A 9068Journal Import 561663:PAYROLL USDJV00060010BAJ"/>
    <m/>
    <m/>
    <m/>
    <x v="2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14.96"/>
    <n v="14.96"/>
    <x v="3"/>
    <x v="0"/>
    <s v="REVERSE CC 00915 Reclass Entriescharged to CC 00915 s/b 03217Journal Import PEOPLESOFT 578150:PEOPLESOFT 578150: A 9324Journal Import 578150:PAYROLL USDJV00060010BAX"/>
    <m/>
    <m/>
    <m/>
    <x v="2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32.6"/>
    <n v="32.6"/>
    <x v="3"/>
    <x v="0"/>
    <s v="REVERSE CC 00915 Reclass Entriescharged to CC 00915 s/b 03217Journal Import PEOPLESOFT 578150:PEOPLESOFT 578150: A 9324Journal Import 578150:PAYROLL USDJV00060010BAX"/>
    <m/>
    <m/>
    <m/>
    <x v="2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32.78"/>
    <n v="32.78"/>
    <x v="3"/>
    <x v="0"/>
    <s v="REVERSE CC 00915 Reclass Entriescharged to CC 00915 s/b 03217Journal Import PEOPLESOFT 578150:PEOPLESOFT 578150: A 9324Journal Import 578150:PAYROLL USDJV00060010BAX"/>
    <m/>
    <m/>
    <m/>
    <x v="2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33.93"/>
    <n v="33.93"/>
    <x v="3"/>
    <x v="0"/>
    <s v="REVERSE CC 00915 Reclass Entriescharged to CC 00915 s/b 03217Journal Import PEOPLESOFT 561663:PEOPLESOFT 561663: A 9068Journal Import 561663:PAYROLL USDJV00060010BAJ"/>
    <m/>
    <m/>
    <m/>
    <x v="2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44.78"/>
    <n v="44.78"/>
    <x v="3"/>
    <x v="0"/>
    <s v="REVERSE CC 00915 Reclass Entriescharged to CC 00915 s/b 03217Journal Import PEOPLESOFT 561663:PEOPLESOFT 561663: A 9068Journal Import 561663:PAYROLL USDJV00060010BAJ"/>
    <m/>
    <m/>
    <m/>
    <x v="2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0.01"/>
    <n v="0.01"/>
    <x v="3"/>
    <x v="0"/>
    <s v="Journal Import 632022:JV00060002CBC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0.04"/>
    <n v="0.04"/>
    <x v="3"/>
    <x v="0"/>
    <s v="Journal Import 632022:JV00060002CBC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0.81"/>
    <n v="-10.81"/>
    <x v="3"/>
    <x v="0"/>
    <s v="Journal Import 632022:JV00060002CBC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3.95"/>
    <n v="-13.95"/>
    <x v="3"/>
    <x v="0"/>
    <s v="Journal Import 632022:JV00060002CBC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6.63"/>
    <n v="-16.63"/>
    <x v="3"/>
    <x v="0"/>
    <s v="Journal Import 632022:JV00060002CBC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2.15"/>
    <n v="-22.15"/>
    <x v="3"/>
    <x v="0"/>
    <s v="Journal Import 632022:JV00060002CBC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5.81"/>
    <n v="-25.81"/>
    <x v="3"/>
    <x v="0"/>
    <s v="Journal Import 632022:JV00060002CBC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60.2"/>
    <n v="-60.2"/>
    <x v="3"/>
    <x v="0"/>
    <s v="Journal Import 632022:JV00060002CBC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30.97"/>
    <n v="-130.97"/>
    <x v="3"/>
    <x v="0"/>
    <s v="Journal Import 632022:JV00060002CBC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33.01"/>
    <n v="-133.01"/>
    <x v="3"/>
    <x v="0"/>
    <s v="Journal Import 632022:JV00060002CBC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53.47999999999999"/>
    <n v="-153.47999999999999"/>
    <x v="3"/>
    <x v="0"/>
    <s v="Journal Import 632022:JV00060002CBC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78.67"/>
    <n v="-178.67"/>
    <x v="3"/>
    <x v="0"/>
    <s v="Journal Import 632022:JV00060002CBC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03.98"/>
    <n v="-203.98"/>
    <x v="3"/>
    <x v="0"/>
    <s v="Journal Import 632022:JV00060002CBC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40"/>
    <n v="-240"/>
    <x v="3"/>
    <x v="0"/>
    <s v="Journal Import 632022:JV00060002CBC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073.32"/>
    <n v="-1073.32"/>
    <x v="3"/>
    <x v="0"/>
    <s v="Journal Import 632022:JV00060002CBC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390.95"/>
    <n v="-1390.95"/>
    <x v="3"/>
    <x v="0"/>
    <s v="Journal Import 632022:JV00060002CBC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574.47"/>
    <n v="-1574.47"/>
    <x v="3"/>
    <x v="0"/>
    <s v="Journal Import 632022:JV00060002CBC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396.5700000000002"/>
    <n v="-2396.5700000000002"/>
    <x v="3"/>
    <x v="0"/>
    <s v="Journal Import 632022:JV00060002CBC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79.41"/>
    <n v="-79.41"/>
    <x v="4"/>
    <x v="0"/>
    <s v="Journal Import 641796:JV00060010DAA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33.520000000000003"/>
    <n v="-33.520000000000003"/>
    <x v="4"/>
    <x v="0"/>
    <s v="Journal Import 653208:JV00060010DAD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58.74"/>
    <n v="-58.74"/>
    <x v="4"/>
    <x v="0"/>
    <s v="Journal Import 653208:JV00060010DAD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69.3"/>
    <n v="-69.3"/>
    <x v="4"/>
    <x v="0"/>
    <s v="Journal Import 653208:JV00060010DAD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45.07"/>
    <n v="-145.07"/>
    <x v="4"/>
    <x v="0"/>
    <s v="Journal Import 653208:JV00060010DAD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09.05"/>
    <n v="-209.05"/>
    <x v="4"/>
    <x v="0"/>
    <s v="Journal Import 653208:JV00060010DAD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380.95"/>
    <n v="-380.95"/>
    <x v="4"/>
    <x v="0"/>
    <s v="Journal Import 653208:JV00060010DAD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3.18"/>
    <n v="-3.18"/>
    <x v="4"/>
    <x v="0"/>
    <s v="Journal Import 653208:JV00060010DAD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6.14"/>
    <n v="-6.14"/>
    <x v="4"/>
    <x v="0"/>
    <s v="Journal Import 653208:JV00060010DAD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1.19"/>
    <n v="-11.19"/>
    <x v="4"/>
    <x v="0"/>
    <s v="Journal Import 653208:JV00060010DAD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3.74"/>
    <n v="-13.74"/>
    <x v="4"/>
    <x v="0"/>
    <s v="Journal Import 653208:JV00060010DAD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9.399999999999999"/>
    <n v="-19.399999999999999"/>
    <x v="4"/>
    <x v="0"/>
    <s v="Journal Import 653208:JV00060010DAD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9.72"/>
    <n v="-19.72"/>
    <x v="4"/>
    <x v="0"/>
    <s v="Journal Import 653208:JV00060010DAD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0.01"/>
    <n v="0.01"/>
    <x v="4"/>
    <x v="0"/>
    <s v="Journal Import 655765:JV00060002DA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0.81"/>
    <n v="-10.81"/>
    <x v="4"/>
    <x v="0"/>
    <s v="Journal Import 655765:JV00060002DA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3.95"/>
    <n v="-13.95"/>
    <x v="4"/>
    <x v="0"/>
    <s v="Journal Import 655765:JV00060002DA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6.63"/>
    <n v="-16.63"/>
    <x v="4"/>
    <x v="0"/>
    <s v="Journal Import 655765:JV00060002DA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1.55"/>
    <n v="-21.55"/>
    <x v="4"/>
    <x v="0"/>
    <s v="Journal Import 655765:JV00060002DA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5.66"/>
    <n v="-25.66"/>
    <x v="4"/>
    <x v="0"/>
    <s v="Journal Import 655765:JV00060002DA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60.2"/>
    <n v="-60.2"/>
    <x v="4"/>
    <x v="0"/>
    <s v="Journal Import 655765:JV00060002DA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30.97"/>
    <n v="-130.97"/>
    <x v="4"/>
    <x v="0"/>
    <s v="Journal Import 655765:JV00060002DA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33.01"/>
    <n v="-133.01"/>
    <x v="4"/>
    <x v="0"/>
    <s v="Journal Import 655765:JV00060002DA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53.47999999999999"/>
    <n v="-153.47999999999999"/>
    <x v="4"/>
    <x v="0"/>
    <s v="Journal Import 655765:JV00060002DA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77.22"/>
    <n v="-177.22"/>
    <x v="4"/>
    <x v="0"/>
    <s v="Journal Import 655765:JV00060002DA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03.98"/>
    <n v="-203.98"/>
    <x v="4"/>
    <x v="0"/>
    <s v="Journal Import 655765:JV00060002DA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40"/>
    <n v="-240"/>
    <x v="4"/>
    <x v="0"/>
    <s v="Journal Import 655765:JV00060002DA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073.32"/>
    <n v="-1073.32"/>
    <x v="4"/>
    <x v="0"/>
    <s v="Journal Import 655765:JV00060002DA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390.95"/>
    <n v="-1390.95"/>
    <x v="4"/>
    <x v="0"/>
    <s v="Journal Import 655765:JV00060002DA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574.47"/>
    <n v="-1574.47"/>
    <x v="4"/>
    <x v="0"/>
    <s v="Journal Import 655765:JV00060002DA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270.9499999999998"/>
    <n v="-2270.9499999999998"/>
    <x v="4"/>
    <x v="0"/>
    <s v="Journal Import 655765:JV00060002DA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.99"/>
    <n v="-1.99"/>
    <x v="4"/>
    <x v="0"/>
    <s v="Journal Import 675482:JV00060010DAR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3.31"/>
    <n v="-3.31"/>
    <x v="4"/>
    <x v="0"/>
    <s v="Journal Import 675482:JV00060010DAR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9.83"/>
    <n v="-9.83"/>
    <x v="4"/>
    <x v="0"/>
    <s v="Journal Import 675482:JV00060010DAR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0.25"/>
    <n v="-10.25"/>
    <x v="4"/>
    <x v="0"/>
    <s v="Journal Import 675482:JV00060010DAR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1.9"/>
    <n v="-11.9"/>
    <x v="4"/>
    <x v="0"/>
    <s v="Journal Import 675482:JV00060010DAR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6.38"/>
    <n v="-16.38"/>
    <x v="4"/>
    <x v="0"/>
    <s v="Journal Import 675482:JV00060010DAR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7.77"/>
    <n v="-17.77"/>
    <x v="4"/>
    <x v="0"/>
    <s v="Journal Import 675482:JV00060010DAR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32.5"/>
    <n v="-32.5"/>
    <x v="4"/>
    <x v="0"/>
    <s v="Journal Import 675482:JV00060010DAR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61.71"/>
    <n v="-61.71"/>
    <x v="4"/>
    <x v="0"/>
    <s v="Journal Import 675482:JV00060010DAR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21.33"/>
    <n v="-121.33"/>
    <x v="4"/>
    <x v="0"/>
    <s v="Journal Import 675482:JV00060010DAR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03.79"/>
    <n v="-203.79"/>
    <x v="4"/>
    <x v="0"/>
    <s v="Journal Import 675482:JV00060010DAR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45.07"/>
    <n v="-245.07"/>
    <x v="4"/>
    <x v="0"/>
    <s v="Journal Import 675482:JV00060010DAR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0.01"/>
    <n v="0.01"/>
    <x v="4"/>
    <x v="0"/>
    <s v="Journal Import 677280:JV00060002DAY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0.02"/>
    <n v="0.02"/>
    <x v="4"/>
    <x v="0"/>
    <s v="Journal Import 677280:JV00060002DAY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0.81"/>
    <n v="-10.81"/>
    <x v="4"/>
    <x v="0"/>
    <s v="Journal Import 677280:JV00060002DAY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3.95"/>
    <n v="-13.95"/>
    <x v="4"/>
    <x v="0"/>
    <s v="Journal Import 677280:JV00060002DAY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6.63"/>
    <n v="-16.63"/>
    <x v="4"/>
    <x v="0"/>
    <s v="Journal Import 677280:JV00060002DAY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1.55"/>
    <n v="-21.55"/>
    <x v="4"/>
    <x v="0"/>
    <s v="Journal Import 677280:JV00060002DAY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5.66"/>
    <n v="-25.66"/>
    <x v="4"/>
    <x v="0"/>
    <s v="Journal Import 677280:JV00060002DAY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60.2"/>
    <n v="-60.2"/>
    <x v="4"/>
    <x v="0"/>
    <s v="Journal Import 677280:JV00060002DAY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30.97"/>
    <n v="-130.97"/>
    <x v="4"/>
    <x v="0"/>
    <s v="Journal Import 677280:JV00060002DAY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33.01"/>
    <n v="-133.01"/>
    <x v="4"/>
    <x v="0"/>
    <s v="Journal Import 677280:JV00060002DAY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53.47999999999999"/>
    <n v="-153.47999999999999"/>
    <x v="4"/>
    <x v="0"/>
    <s v="Journal Import 677280:JV00060002DAY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77.22"/>
    <n v="-177.22"/>
    <x v="4"/>
    <x v="0"/>
    <s v="Journal Import 677280:JV00060002DAY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03.98"/>
    <n v="-203.98"/>
    <x v="4"/>
    <x v="0"/>
    <s v="Journal Import 677280:JV00060002DAY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40"/>
    <n v="-240"/>
    <x v="4"/>
    <x v="0"/>
    <s v="Journal Import 677280:JV00060002DAY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073.32"/>
    <n v="-1073.32"/>
    <x v="4"/>
    <x v="0"/>
    <s v="Journal Import 677280:JV00060002DAY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390.95"/>
    <n v="-1390.95"/>
    <x v="4"/>
    <x v="0"/>
    <s v="Journal Import 677280:JV00060002DAY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574.47"/>
    <n v="-1574.47"/>
    <x v="4"/>
    <x v="0"/>
    <s v="Journal Import 677280:JV00060002DAY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269.5300000000002"/>
    <n v="-2269.5300000000002"/>
    <x v="4"/>
    <x v="0"/>
    <s v="Journal Import 677280:JV00060002DAY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519.13"/>
    <n v="-519.13"/>
    <x v="4"/>
    <x v="0"/>
    <s v="RECLASS S. TXS ENTRIES CC 3217 TO CC 3218Exempt/Nonexempt Dist. Burden hit cc 3217, moved to cc 3218"/>
    <m/>
    <m/>
    <m/>
    <x v="2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5.66"/>
    <n v="-25.66"/>
    <x v="5"/>
    <x v="0"/>
    <s v="Journal Import 726248:JV00060002EAN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60.2"/>
    <n v="-60.2"/>
    <x v="5"/>
    <x v="0"/>
    <s v="Journal Import 726248:JV00060002EAN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30.97"/>
    <n v="-130.97"/>
    <x v="5"/>
    <x v="0"/>
    <s v="Journal Import 726248:JV00060002EAN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33.01"/>
    <n v="-133.01"/>
    <x v="5"/>
    <x v="0"/>
    <s v="Journal Import 726248:JV00060002EAN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53.47999999999999"/>
    <n v="-153.47999999999999"/>
    <x v="5"/>
    <x v="0"/>
    <s v="Journal Import 726248:JV00060002EAN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77.22"/>
    <n v="-177.22"/>
    <x v="5"/>
    <x v="0"/>
    <s v="Journal Import 726248:JV00060002EAN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03.98"/>
    <n v="-203.98"/>
    <x v="5"/>
    <x v="0"/>
    <s v="Journal Import 726248:JV00060002EAN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40"/>
    <n v="-240"/>
    <x v="5"/>
    <x v="0"/>
    <s v="Journal Import 726248:JV00060002EAN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073.32"/>
    <n v="-1073.32"/>
    <x v="5"/>
    <x v="0"/>
    <s v="Journal Import 726248:JV00060002EAN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390.95"/>
    <n v="-1390.95"/>
    <x v="5"/>
    <x v="0"/>
    <s v="Journal Import 726248:JV00060002EAN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574.47"/>
    <n v="-1574.47"/>
    <x v="5"/>
    <x v="0"/>
    <s v="Journal Import 726248:JV00060002EAN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259.6"/>
    <n v="-2259.6"/>
    <x v="5"/>
    <x v="0"/>
    <s v="Journal Import 726248:JV00060002EAN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0.01"/>
    <n v="0.01"/>
    <x v="5"/>
    <x v="0"/>
    <s v="Journal Import 726272:JV00060002EBB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0.01"/>
    <n v="0.01"/>
    <x v="5"/>
    <x v="0"/>
    <s v="Journal Import 726272:JV00060002EBB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0.02"/>
    <n v="0.02"/>
    <x v="5"/>
    <x v="0"/>
    <s v="Journal Import 726272:JV00060002EBB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0.81"/>
    <n v="-10.81"/>
    <x v="5"/>
    <x v="0"/>
    <s v="Journal Import 726272:JV00060002EBB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3.95"/>
    <n v="-13.95"/>
    <x v="5"/>
    <x v="0"/>
    <s v="Journal Import 726272:JV00060002EBB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6.63"/>
    <n v="-16.63"/>
    <x v="5"/>
    <x v="0"/>
    <s v="Journal Import 726272:JV00060002EBB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1.55"/>
    <n v="-21.55"/>
    <x v="5"/>
    <x v="0"/>
    <s v="Journal Import 726272:JV00060002EBB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5.66"/>
    <n v="-25.66"/>
    <x v="5"/>
    <x v="0"/>
    <s v="Journal Import 726272:JV00060002EBB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60.2"/>
    <n v="-60.2"/>
    <x v="5"/>
    <x v="0"/>
    <s v="Journal Import 726272:JV00060002EBB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30.97"/>
    <n v="-130.97"/>
    <x v="5"/>
    <x v="0"/>
    <s v="Journal Import 726272:JV00060002EBB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33.01"/>
    <n v="-133.01"/>
    <x v="5"/>
    <x v="0"/>
    <s v="Journal Import 726272:JV00060002EBB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53.47999999999999"/>
    <n v="-153.47999999999999"/>
    <x v="5"/>
    <x v="0"/>
    <s v="Journal Import 726272:JV00060002EBB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77.22"/>
    <n v="-177.22"/>
    <x v="5"/>
    <x v="0"/>
    <s v="Journal Import 726272:JV00060002EBB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03.98"/>
    <n v="-203.98"/>
    <x v="5"/>
    <x v="0"/>
    <s v="Journal Import 726272:JV00060002EBB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0.01"/>
    <n v="-0.01"/>
    <x v="5"/>
    <x v="0"/>
    <s v="Journal Import 722702:JV00060010EBD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7.08"/>
    <n v="-7.08"/>
    <x v="5"/>
    <x v="0"/>
    <s v="Journal Import 722702:JV00060010EBD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7.9"/>
    <n v="-27.9"/>
    <x v="5"/>
    <x v="0"/>
    <s v="Journal Import 722702:JV00060010EBD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91.5"/>
    <n v="-91.5"/>
    <x v="5"/>
    <x v="0"/>
    <s v="Journal Import 722702:JV00060010EBD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08.28"/>
    <n v="-108.28"/>
    <x v="5"/>
    <x v="0"/>
    <s v="Journal Import 722702:JV00060010EBD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83.08"/>
    <n v="-183.08"/>
    <x v="5"/>
    <x v="0"/>
    <s v="Journal Import 722702:JV00060010EBD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343.99"/>
    <n v="-343.99"/>
    <x v="5"/>
    <x v="0"/>
    <s v="Journal Import 722702:JV00060010EBD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0.01"/>
    <n v="0.01"/>
    <x v="5"/>
    <x v="0"/>
    <s v="Journal Import 726248:JV00060002EAN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0.01"/>
    <n v="0.01"/>
    <x v="5"/>
    <x v="0"/>
    <s v="Journal Import 726248:JV00060002EAN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0.01"/>
    <n v="0.01"/>
    <x v="5"/>
    <x v="0"/>
    <s v="Journal Import 726248:JV00060002EAN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0.81"/>
    <n v="-10.81"/>
    <x v="5"/>
    <x v="0"/>
    <s v="Journal Import 726248:JV00060002EAN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3.95"/>
    <n v="-13.95"/>
    <x v="5"/>
    <x v="0"/>
    <s v="Journal Import 726248:JV00060002EAN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6.63"/>
    <n v="-16.63"/>
    <x v="5"/>
    <x v="0"/>
    <s v="Journal Import 726248:JV00060002EAN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1.55"/>
    <n v="-21.55"/>
    <x v="5"/>
    <x v="0"/>
    <s v="Journal Import 726248:JV00060002EAN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0.03"/>
    <n v="0.03"/>
    <x v="5"/>
    <x v="0"/>
    <s v="Journal Import 695889:JV00060010EAD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0.04"/>
    <n v="0.04"/>
    <x v="5"/>
    <x v="0"/>
    <s v="Journal Import 695889:JV00060010EAD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0.01"/>
    <n v="-0.01"/>
    <x v="5"/>
    <x v="0"/>
    <s v="Journal Import 695889:JV00060010EAD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0.45"/>
    <n v="-0.45"/>
    <x v="5"/>
    <x v="0"/>
    <s v="Journal Import 695889:JV00060010EAD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6.03"/>
    <n v="-6.03"/>
    <x v="5"/>
    <x v="0"/>
    <s v="Journal Import 695889:JV00060010EAD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2.39"/>
    <n v="-12.39"/>
    <x v="5"/>
    <x v="0"/>
    <s v="Journal Import 695889:JV00060010EAD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2.5"/>
    <n v="-12.5"/>
    <x v="5"/>
    <x v="0"/>
    <s v="Journal Import 695889:JV00060010EAD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5.59"/>
    <n v="-15.59"/>
    <x v="5"/>
    <x v="0"/>
    <s v="Journal Import 695889:JV00060010EAD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0.18"/>
    <n v="-20.18"/>
    <x v="5"/>
    <x v="0"/>
    <s v="Journal Import 695889:JV00060010EAD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0.47"/>
    <n v="-20.47"/>
    <x v="5"/>
    <x v="0"/>
    <s v="Journal Import 695889:JV00060010EAD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75.2"/>
    <n v="-75.2"/>
    <x v="5"/>
    <x v="0"/>
    <s v="Journal Import 695889:JV00060010EAD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32.86000000000001"/>
    <n v="-132.86000000000001"/>
    <x v="5"/>
    <x v="0"/>
    <s v="Journal Import 695889:JV00060010EAD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84.43"/>
    <n v="-184.43"/>
    <x v="5"/>
    <x v="0"/>
    <s v="Journal Import 695889:JV00060010EAD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22.13"/>
    <n v="-222.13"/>
    <x v="5"/>
    <x v="0"/>
    <s v="Journal Import 695889:JV00060010EAD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510.53"/>
    <n v="-510.53"/>
    <x v="5"/>
    <x v="0"/>
    <s v="Journal Import 695889:JV00060010EAD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335.97"/>
    <n v="-335.97"/>
    <x v="5"/>
    <x v="0"/>
    <s v="Journal Import 698135:JV00060010EAI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61.97999999999999"/>
    <n v="-161.97999999999999"/>
    <x v="5"/>
    <x v="0"/>
    <s v="Journal Import 699063:JV00060010EAA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0.01"/>
    <n v="0.01"/>
    <x v="5"/>
    <x v="0"/>
    <s v="Journal Import 710255:JV00060010EAR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0.02"/>
    <n v="0.02"/>
    <x v="5"/>
    <x v="0"/>
    <s v="Journal Import 710255:JV00060010EAR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0.51"/>
    <n v="-0.51"/>
    <x v="5"/>
    <x v="0"/>
    <s v="Journal Import 710255:JV00060010EAR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4.2"/>
    <n v="-4.2"/>
    <x v="5"/>
    <x v="0"/>
    <s v="Journal Import 710255:JV00060010EAR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7.2"/>
    <n v="-7.2"/>
    <x v="5"/>
    <x v="0"/>
    <s v="Journal Import 710255:JV00060010EAR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2.39"/>
    <n v="-12.39"/>
    <x v="5"/>
    <x v="0"/>
    <s v="Journal Import 710255:JV00060010EAR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2.54"/>
    <n v="-12.54"/>
    <x v="5"/>
    <x v="0"/>
    <s v="Journal Import 710255:JV00060010EAR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3.4"/>
    <n v="-13.4"/>
    <x v="5"/>
    <x v="0"/>
    <s v="Journal Import 710255:JV00060010EAR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9.54"/>
    <n v="-19.54"/>
    <x v="5"/>
    <x v="0"/>
    <s v="Journal Import 710255:JV00060010EAR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72.489999999999995"/>
    <n v="-72.489999999999995"/>
    <x v="5"/>
    <x v="0"/>
    <s v="Journal Import 710255:JV00060010EAR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03.28"/>
    <n v="-103.28"/>
    <x v="5"/>
    <x v="0"/>
    <s v="Journal Import 710255:JV00060010EAR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46.56"/>
    <n v="-146.56"/>
    <x v="5"/>
    <x v="0"/>
    <s v="Journal Import 710255:JV00060010EAR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79.11"/>
    <n v="-279.11"/>
    <x v="5"/>
    <x v="0"/>
    <s v="Journal Import 710255:JV00060010EAR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355.96"/>
    <n v="-355.96"/>
    <x v="5"/>
    <x v="0"/>
    <s v="Journal Import 710255:JV00060010EAR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5.57"/>
    <n v="-15.57"/>
    <x v="5"/>
    <x v="0"/>
    <s v="Journal Import 718810:JV00060010EAW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40"/>
    <n v="-240"/>
    <x v="5"/>
    <x v="0"/>
    <s v="Journal Import 726272:JV00060002EBB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073.32"/>
    <n v="-1073.32"/>
    <x v="5"/>
    <x v="0"/>
    <s v="Journal Import 726272:JV00060002EBB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390.95"/>
    <n v="-1390.95"/>
    <x v="5"/>
    <x v="0"/>
    <s v="Journal Import 726272:JV00060002EBB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574.47"/>
    <n v="-1574.47"/>
    <x v="5"/>
    <x v="0"/>
    <s v="Journal Import 726272:JV00060002EBB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380.5"/>
    <n v="-2380.5"/>
    <x v="5"/>
    <x v="0"/>
    <s v="Journal Import 726272:JV00060002EBB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1726.75"/>
    <n v="1726.75"/>
    <x v="6"/>
    <x v="0"/>
    <s v="Journal Import 805729:JV00060002FB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335.97"/>
    <n v="335.97"/>
    <x v="6"/>
    <x v="0"/>
    <s v="Journal Import 805729:JV00060010FB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4098.99"/>
    <n v="-14098.99"/>
    <x v="6"/>
    <x v="0"/>
    <s v="Journal Import 803355:JV00060002FBE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571.99"/>
    <n v="-571.99"/>
    <x v="6"/>
    <x v="0"/>
    <s v="Journal Import 803522:JV00060010FBD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462.61"/>
    <n v="-462.61"/>
    <x v="6"/>
    <x v="0"/>
    <s v="Journal Import 760055:JV00060FAC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743.6"/>
    <n v="-743.6"/>
    <x v="6"/>
    <x v="0"/>
    <s v="Journal Import 780583:JV00060010FAQ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7334.67"/>
    <n v="-7334.67"/>
    <x v="6"/>
    <x v="0"/>
    <s v="Journal Import 788837:JV00060002FAO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28.38"/>
    <n v="-228.38"/>
    <x v="7"/>
    <x v="0"/>
    <s v="Journal Import 835917:JV00060010GAF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969.03"/>
    <n v="-969.03"/>
    <x v="7"/>
    <x v="0"/>
    <s v="Journal Import 849706:Journal Import Created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837.94"/>
    <n v="-837.94"/>
    <x v="7"/>
    <x v="0"/>
    <s v="Journal Import 881907:Journal Import Created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7127.97"/>
    <n v="-7127.97"/>
    <x v="7"/>
    <x v="0"/>
    <s v="Journal Import 881907:Journal Import Created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8016.07"/>
    <n v="-8016.07"/>
    <x v="7"/>
    <x v="0"/>
    <s v="Journal Import 882350:Journal Import Created"/>
    <m/>
    <m/>
    <m/>
    <x v="4"/>
    <x v="0"/>
    <x v="0"/>
  </r>
  <r>
    <x v="0"/>
    <x v="0"/>
    <x v="0"/>
    <x v="46"/>
    <s v="83212800"/>
    <x v="0"/>
    <x v="0"/>
    <x v="0"/>
    <x v="0"/>
    <x v="0"/>
    <s v="O- KPG South Texas Division"/>
    <x v="5"/>
    <s v="STX Crude Pipelines"/>
    <x v="35"/>
    <x v="0"/>
    <x v="0"/>
    <x v="4"/>
    <m/>
    <n v="1.45"/>
    <n v="-1.45"/>
    <x v="3"/>
    <x v="0"/>
    <s v="Journal Import 609754:JV00060002CAN"/>
    <m/>
    <m/>
    <m/>
    <x v="4"/>
    <x v="0"/>
    <x v="0"/>
  </r>
  <r>
    <x v="0"/>
    <x v="0"/>
    <x v="0"/>
    <x v="41"/>
    <s v="63120100"/>
    <x v="0"/>
    <x v="1"/>
    <x v="0"/>
    <x v="0"/>
    <x v="0"/>
    <s v="Default"/>
    <x v="5"/>
    <s v="STX Crude Pipelines"/>
    <x v="36"/>
    <x v="0"/>
    <x v="1"/>
    <x v="5"/>
    <m/>
    <n v="-623130.89"/>
    <n v="623130.89"/>
    <x v="1"/>
    <x v="0"/>
    <s v="Journal Import 529259:Journal Import Created"/>
    <m/>
    <m/>
    <m/>
    <x v="1"/>
    <x v="0"/>
    <x v="0"/>
  </r>
  <r>
    <x v="0"/>
    <x v="0"/>
    <x v="0"/>
    <x v="41"/>
    <s v="63120100"/>
    <x v="0"/>
    <x v="1"/>
    <x v="0"/>
    <x v="0"/>
    <x v="0"/>
    <s v="Default"/>
    <x v="5"/>
    <s v="STX Crude Pipelines"/>
    <x v="36"/>
    <x v="0"/>
    <x v="1"/>
    <x v="5"/>
    <m/>
    <n v="-689315.77"/>
    <n v="689315.77"/>
    <x v="2"/>
    <x v="0"/>
    <s v="Journal Import 581624:Journal Import Created"/>
    <m/>
    <m/>
    <m/>
    <x v="1"/>
    <x v="0"/>
    <x v="0"/>
  </r>
  <r>
    <x v="0"/>
    <x v="0"/>
    <x v="0"/>
    <x v="41"/>
    <s v="63120100"/>
    <x v="0"/>
    <x v="1"/>
    <x v="0"/>
    <x v="0"/>
    <x v="0"/>
    <s v="Default"/>
    <x v="5"/>
    <s v="STX Crude Pipelines"/>
    <x v="36"/>
    <x v="0"/>
    <x v="1"/>
    <x v="5"/>
    <m/>
    <n v="-80853"/>
    <n v="80853"/>
    <x v="3"/>
    <x v="0"/>
    <s v="Journal Import 627126:Book outstanding revenue item from June for co 030. Was booked on KPG's ledger but never booked on KPL's."/>
    <m/>
    <m/>
    <m/>
    <x v="2"/>
    <x v="0"/>
    <x v="0"/>
  </r>
  <r>
    <x v="0"/>
    <x v="0"/>
    <x v="0"/>
    <x v="41"/>
    <s v="63120100"/>
    <x v="0"/>
    <x v="1"/>
    <x v="0"/>
    <x v="0"/>
    <x v="0"/>
    <s v="Default"/>
    <x v="5"/>
    <s v="STX Crude Pipelines"/>
    <x v="36"/>
    <x v="0"/>
    <x v="1"/>
    <x v="5"/>
    <m/>
    <n v="-646805.4"/>
    <n v="646805.4"/>
    <x v="3"/>
    <x v="0"/>
    <s v="Journal Import 644251:Journal Import Created"/>
    <m/>
    <m/>
    <m/>
    <x v="1"/>
    <x v="0"/>
    <x v="0"/>
  </r>
  <r>
    <x v="0"/>
    <x v="0"/>
    <x v="0"/>
    <x v="41"/>
    <s v="63120100"/>
    <x v="0"/>
    <x v="1"/>
    <x v="0"/>
    <x v="0"/>
    <x v="0"/>
    <s v="Default"/>
    <x v="5"/>
    <s v="STX Crude Pipelines"/>
    <x v="36"/>
    <x v="0"/>
    <x v="1"/>
    <x v="5"/>
    <m/>
    <n v="-581269.91"/>
    <n v="581269.91"/>
    <x v="4"/>
    <x v="0"/>
    <s v="Journal Import 688726:Journal Import Created"/>
    <m/>
    <m/>
    <m/>
    <x v="1"/>
    <x v="0"/>
    <x v="0"/>
  </r>
  <r>
    <x v="0"/>
    <x v="0"/>
    <x v="0"/>
    <x v="41"/>
    <s v="63120100"/>
    <x v="0"/>
    <x v="1"/>
    <x v="0"/>
    <x v="0"/>
    <x v="0"/>
    <s v="Default"/>
    <x v="5"/>
    <s v="STX Crude Pipelines"/>
    <x v="36"/>
    <x v="0"/>
    <x v="1"/>
    <x v="5"/>
    <m/>
    <n v="-689315.77"/>
    <n v="689315.77"/>
    <x v="5"/>
    <x v="0"/>
    <s v="Journal Import 686507:Journal Import Created"/>
    <m/>
    <m/>
    <m/>
    <x v="1"/>
    <x v="0"/>
    <x v="0"/>
  </r>
  <r>
    <x v="0"/>
    <x v="0"/>
    <x v="0"/>
    <x v="41"/>
    <s v="63120100"/>
    <x v="0"/>
    <x v="1"/>
    <x v="0"/>
    <x v="0"/>
    <x v="0"/>
    <s v="Default"/>
    <x v="5"/>
    <s v="STX Crude Pipelines"/>
    <x v="36"/>
    <x v="0"/>
    <x v="1"/>
    <x v="5"/>
    <m/>
    <n v="-581269.91"/>
    <n v="581269.91"/>
    <x v="5"/>
    <x v="0"/>
    <s v="Journal Import 688805:Journal Import Created"/>
    <m/>
    <m/>
    <m/>
    <x v="1"/>
    <x v="0"/>
    <x v="0"/>
  </r>
  <r>
    <x v="0"/>
    <x v="0"/>
    <x v="0"/>
    <x v="41"/>
    <s v="63120100"/>
    <x v="0"/>
    <x v="1"/>
    <x v="0"/>
    <x v="0"/>
    <x v="0"/>
    <s v="Default"/>
    <x v="5"/>
    <s v="STX Crude Pipelines"/>
    <x v="36"/>
    <x v="0"/>
    <x v="1"/>
    <x v="5"/>
    <m/>
    <n v="1270585.68"/>
    <n v="-1270585.68"/>
    <x v="5"/>
    <x v="0"/>
    <s v="Journal Import 688805:Journal Import Created"/>
    <m/>
    <m/>
    <m/>
    <x v="1"/>
    <x v="0"/>
    <x v="0"/>
  </r>
  <r>
    <x v="0"/>
    <x v="0"/>
    <x v="0"/>
    <x v="41"/>
    <s v="63120100"/>
    <x v="0"/>
    <x v="1"/>
    <x v="0"/>
    <x v="0"/>
    <x v="0"/>
    <s v="Default"/>
    <x v="5"/>
    <s v="STX Crude Pipelines"/>
    <x v="36"/>
    <x v="0"/>
    <x v="1"/>
    <x v="5"/>
    <m/>
    <n v="-494679.69"/>
    <n v="494679.69"/>
    <x v="5"/>
    <x v="0"/>
    <s v="Journal Import 700024:Journal Import Created"/>
    <m/>
    <m/>
    <m/>
    <x v="1"/>
    <x v="0"/>
    <x v="0"/>
  </r>
  <r>
    <x v="0"/>
    <x v="0"/>
    <x v="0"/>
    <x v="41"/>
    <s v="63120100"/>
    <x v="0"/>
    <x v="1"/>
    <x v="0"/>
    <x v="0"/>
    <x v="0"/>
    <s v="Default"/>
    <x v="5"/>
    <s v="STX Crude Pipelines"/>
    <x v="36"/>
    <x v="0"/>
    <x v="1"/>
    <x v="5"/>
    <m/>
    <n v="80853"/>
    <n v="-80853"/>
    <x v="6"/>
    <x v="0"/>
    <s v="CORRECT BATCH LINNA09 03/00Journal Import Created"/>
    <m/>
    <m/>
    <m/>
    <x v="2"/>
    <x v="0"/>
    <x v="0"/>
  </r>
  <r>
    <x v="0"/>
    <x v="0"/>
    <x v="0"/>
    <x v="41"/>
    <s v="63120100"/>
    <x v="0"/>
    <x v="1"/>
    <x v="0"/>
    <x v="0"/>
    <x v="0"/>
    <s v="Default"/>
    <x v="5"/>
    <s v="STX Crude Pipelines"/>
    <x v="36"/>
    <x v="0"/>
    <x v="1"/>
    <x v="5"/>
    <m/>
    <n v="-575300"/>
    <n v="575300"/>
    <x v="6"/>
    <x v="0"/>
    <s v="CORRECT BATCH LINNA09 03/00Journal Import Created"/>
    <m/>
    <m/>
    <m/>
    <x v="2"/>
    <x v="0"/>
    <x v="0"/>
  </r>
  <r>
    <x v="0"/>
    <x v="0"/>
    <x v="0"/>
    <x v="41"/>
    <s v="63120100"/>
    <x v="0"/>
    <x v="1"/>
    <x v="0"/>
    <x v="0"/>
    <x v="0"/>
    <s v="Default"/>
    <x v="5"/>
    <s v="STX Crude Pipelines"/>
    <x v="36"/>
    <x v="0"/>
    <x v="1"/>
    <x v="5"/>
    <m/>
    <n v="-567218.79"/>
    <n v="567218.79"/>
    <x v="6"/>
    <x v="0"/>
    <s v="Journal Import 767558:Journal Import Created"/>
    <m/>
    <m/>
    <m/>
    <x v="1"/>
    <x v="0"/>
    <x v="0"/>
  </r>
  <r>
    <x v="0"/>
    <x v="0"/>
    <x v="0"/>
    <x v="41"/>
    <s v="63120100"/>
    <x v="0"/>
    <x v="1"/>
    <x v="0"/>
    <x v="0"/>
    <x v="0"/>
    <s v="Default"/>
    <x v="5"/>
    <s v="STX Crude Pipelines"/>
    <x v="36"/>
    <x v="0"/>
    <x v="1"/>
    <x v="5"/>
    <m/>
    <n v="-559386.03"/>
    <n v="559386.03"/>
    <x v="7"/>
    <x v="0"/>
    <s v="Journal Import 851455:Journal Import Created"/>
    <m/>
    <m/>
    <m/>
    <x v="1"/>
    <x v="0"/>
    <x v="0"/>
  </r>
  <r>
    <x v="0"/>
    <x v="0"/>
    <x v="0"/>
    <x v="11"/>
    <s v="85420100"/>
    <x v="0"/>
    <x v="0"/>
    <x v="0"/>
    <x v="0"/>
    <x v="0"/>
    <s v="O- KPL Crude South Lines"/>
    <x v="5"/>
    <s v="STX Crude Pipelines"/>
    <x v="9"/>
    <x v="0"/>
    <x v="0"/>
    <x v="0"/>
    <m/>
    <n v="-313.47000000000003"/>
    <n v="313.47000000000003"/>
    <x v="3"/>
    <x v="0"/>
    <s v="Journal Import 627914:Journal Import Created"/>
    <m/>
    <m/>
    <m/>
    <x v="1"/>
    <x v="0"/>
    <x v="0"/>
  </r>
  <r>
    <x v="0"/>
    <x v="0"/>
    <x v="0"/>
    <x v="11"/>
    <s v="85420100"/>
    <x v="0"/>
    <x v="0"/>
    <x v="0"/>
    <x v="0"/>
    <x v="0"/>
    <s v="O- KPL Crude South Lines"/>
    <x v="5"/>
    <s v="STX Crude Pipelines"/>
    <x v="9"/>
    <x v="0"/>
    <x v="0"/>
    <x v="0"/>
    <m/>
    <n v="-299.44"/>
    <n v="299.44"/>
    <x v="5"/>
    <x v="0"/>
    <s v="Journal Import 692982:Journal Import Created"/>
    <m/>
    <m/>
    <m/>
    <x v="1"/>
    <x v="0"/>
    <x v="0"/>
  </r>
  <r>
    <x v="0"/>
    <x v="0"/>
    <x v="0"/>
    <x v="14"/>
    <s v="85210100"/>
    <x v="0"/>
    <x v="0"/>
    <x v="0"/>
    <x v="0"/>
    <x v="0"/>
    <s v="O- KPL Rosanky Station"/>
    <x v="6"/>
    <s v="Caldwell Area"/>
    <x v="5"/>
    <x v="0"/>
    <x v="0"/>
    <x v="0"/>
    <m/>
    <n v="-80.430000000000007"/>
    <n v="80.430000000000007"/>
    <x v="1"/>
    <x v="0"/>
    <s v="Journal Import 519439:Journal Import Created"/>
    <m/>
    <m/>
    <m/>
    <x v="1"/>
    <x v="0"/>
    <x v="0"/>
  </r>
  <r>
    <x v="0"/>
    <x v="0"/>
    <x v="0"/>
    <x v="15"/>
    <s v="83120100"/>
    <x v="0"/>
    <x v="0"/>
    <x v="0"/>
    <x v="0"/>
    <x v="0"/>
    <s v="O- KPL South System"/>
    <x v="4"/>
    <s v="South Line System"/>
    <x v="34"/>
    <x v="0"/>
    <x v="0"/>
    <x v="4"/>
    <m/>
    <n v="901.44"/>
    <n v="-901.44"/>
    <x v="1"/>
    <x v="0"/>
    <s v="Journal Import 518977:JV00060010AAJ"/>
    <m/>
    <m/>
    <m/>
    <x v="4"/>
    <x v="0"/>
    <x v="0"/>
  </r>
  <r>
    <x v="0"/>
    <x v="0"/>
    <x v="0"/>
    <x v="15"/>
    <s v="83120100"/>
    <x v="0"/>
    <x v="0"/>
    <x v="0"/>
    <x v="0"/>
    <x v="0"/>
    <s v="O- KPL South System"/>
    <x v="4"/>
    <s v="South Line System"/>
    <x v="34"/>
    <x v="0"/>
    <x v="0"/>
    <x v="4"/>
    <m/>
    <n v="120.4"/>
    <n v="-120.4"/>
    <x v="1"/>
    <x v="0"/>
    <s v="Journal Import 538327:JV00060010AAW"/>
    <m/>
    <m/>
    <m/>
    <x v="4"/>
    <x v="0"/>
    <x v="0"/>
  </r>
  <r>
    <x v="0"/>
    <x v="0"/>
    <x v="0"/>
    <x v="15"/>
    <s v="83120100"/>
    <x v="0"/>
    <x v="0"/>
    <x v="0"/>
    <x v="0"/>
    <x v="0"/>
    <s v="O- KPL South System"/>
    <x v="4"/>
    <s v="South Line System"/>
    <x v="34"/>
    <x v="0"/>
    <x v="0"/>
    <x v="4"/>
    <m/>
    <n v="579.21"/>
    <n v="-579.21"/>
    <x v="1"/>
    <x v="0"/>
    <s v="Journal Import 538327:JV00060010AAW"/>
    <m/>
    <m/>
    <m/>
    <x v="4"/>
    <x v="0"/>
    <x v="0"/>
  </r>
  <r>
    <x v="0"/>
    <x v="0"/>
    <x v="0"/>
    <x v="15"/>
    <s v="83120100"/>
    <x v="0"/>
    <x v="0"/>
    <x v="0"/>
    <x v="0"/>
    <x v="0"/>
    <s v="O- KPL South System"/>
    <x v="4"/>
    <s v="South Line System"/>
    <x v="34"/>
    <x v="0"/>
    <x v="0"/>
    <x v="4"/>
    <m/>
    <n v="202.4"/>
    <n v="-202.4"/>
    <x v="2"/>
    <x v="0"/>
    <s v="Journal Import 561663:JV00060010BAJ"/>
    <m/>
    <m/>
    <m/>
    <x v="4"/>
    <x v="0"/>
    <x v="0"/>
  </r>
  <r>
    <x v="0"/>
    <x v="0"/>
    <x v="0"/>
    <x v="15"/>
    <s v="83120100"/>
    <x v="0"/>
    <x v="0"/>
    <x v="0"/>
    <x v="0"/>
    <x v="0"/>
    <s v="O- KPL South System"/>
    <x v="4"/>
    <s v="South Line System"/>
    <x v="34"/>
    <x v="0"/>
    <x v="0"/>
    <x v="4"/>
    <m/>
    <n v="895.76"/>
    <n v="-895.76"/>
    <x v="2"/>
    <x v="0"/>
    <s v="Journal Import 561663:JV00060010BAJ"/>
    <m/>
    <m/>
    <m/>
    <x v="4"/>
    <x v="0"/>
    <x v="0"/>
  </r>
  <r>
    <x v="0"/>
    <x v="0"/>
    <x v="0"/>
    <x v="15"/>
    <s v="83120100"/>
    <x v="0"/>
    <x v="0"/>
    <x v="0"/>
    <x v="0"/>
    <x v="0"/>
    <s v="O- KPL South System"/>
    <x v="4"/>
    <s v="South Line System"/>
    <x v="34"/>
    <x v="0"/>
    <x v="0"/>
    <x v="4"/>
    <m/>
    <n v="120.4"/>
    <n v="-120.4"/>
    <x v="2"/>
    <x v="0"/>
    <s v="Journal Import 578150:JV00060010BAX"/>
    <m/>
    <m/>
    <m/>
    <x v="4"/>
    <x v="0"/>
    <x v="0"/>
  </r>
  <r>
    <x v="0"/>
    <x v="0"/>
    <x v="0"/>
    <x v="15"/>
    <s v="83120100"/>
    <x v="0"/>
    <x v="0"/>
    <x v="0"/>
    <x v="0"/>
    <x v="0"/>
    <s v="O- KPL South System"/>
    <x v="4"/>
    <s v="South Line System"/>
    <x v="34"/>
    <x v="0"/>
    <x v="0"/>
    <x v="4"/>
    <m/>
    <n v="858.35"/>
    <n v="-858.35"/>
    <x v="2"/>
    <x v="0"/>
    <s v="Journal Import 578150:JV00060010BAX"/>
    <m/>
    <m/>
    <m/>
    <x v="4"/>
    <x v="0"/>
    <x v="0"/>
  </r>
  <r>
    <x v="0"/>
    <x v="0"/>
    <x v="0"/>
    <x v="15"/>
    <s v="83120100"/>
    <x v="0"/>
    <x v="0"/>
    <x v="0"/>
    <x v="0"/>
    <x v="0"/>
    <s v="O- KPL South System"/>
    <x v="4"/>
    <s v="South Line System"/>
    <x v="34"/>
    <x v="0"/>
    <x v="0"/>
    <x v="4"/>
    <m/>
    <n v="730.81"/>
    <n v="-730.81"/>
    <x v="3"/>
    <x v="0"/>
    <s v="Journal Import 599095:JV00060010CAH"/>
    <m/>
    <m/>
    <m/>
    <x v="4"/>
    <x v="0"/>
    <x v="0"/>
  </r>
  <r>
    <x v="0"/>
    <x v="0"/>
    <x v="0"/>
    <x v="15"/>
    <s v="83120100"/>
    <x v="0"/>
    <x v="0"/>
    <x v="0"/>
    <x v="0"/>
    <x v="0"/>
    <s v="O- KPL South System"/>
    <x v="4"/>
    <s v="South Line System"/>
    <x v="34"/>
    <x v="0"/>
    <x v="0"/>
    <x v="4"/>
    <m/>
    <n v="1006.31"/>
    <n v="-1006.31"/>
    <x v="3"/>
    <x v="0"/>
    <s v="Journal Import 621353:JV00060010CAV"/>
    <m/>
    <m/>
    <m/>
    <x v="4"/>
    <x v="0"/>
    <x v="0"/>
  </r>
  <r>
    <x v="0"/>
    <x v="0"/>
    <x v="0"/>
    <x v="15"/>
    <s v="83120100"/>
    <x v="0"/>
    <x v="0"/>
    <x v="0"/>
    <x v="0"/>
    <x v="0"/>
    <s v="O- KPL South System"/>
    <x v="4"/>
    <s v="South Line System"/>
    <x v="34"/>
    <x v="0"/>
    <x v="0"/>
    <x v="4"/>
    <m/>
    <n v="112.4"/>
    <n v="-112.4"/>
    <x v="4"/>
    <x v="0"/>
    <s v="Journal Import 653208:JV00060010DAD"/>
    <m/>
    <m/>
    <m/>
    <x v="4"/>
    <x v="0"/>
    <x v="0"/>
  </r>
  <r>
    <x v="0"/>
    <x v="0"/>
    <x v="0"/>
    <x v="15"/>
    <s v="83120100"/>
    <x v="0"/>
    <x v="0"/>
    <x v="0"/>
    <x v="0"/>
    <x v="0"/>
    <s v="O- KPL South System"/>
    <x v="4"/>
    <s v="South Line System"/>
    <x v="34"/>
    <x v="0"/>
    <x v="0"/>
    <x v="4"/>
    <m/>
    <n v="744.85"/>
    <n v="-744.85"/>
    <x v="4"/>
    <x v="0"/>
    <s v="Journal Import 653208:JV00060010DAD"/>
    <m/>
    <m/>
    <m/>
    <x v="4"/>
    <x v="0"/>
    <x v="0"/>
  </r>
  <r>
    <x v="0"/>
    <x v="0"/>
    <x v="0"/>
    <x v="15"/>
    <s v="83120100"/>
    <x v="0"/>
    <x v="0"/>
    <x v="0"/>
    <x v="0"/>
    <x v="0"/>
    <s v="O- KPL South System"/>
    <x v="4"/>
    <s v="South Line System"/>
    <x v="34"/>
    <x v="0"/>
    <x v="0"/>
    <x v="4"/>
    <m/>
    <n v="112.4"/>
    <n v="-112.4"/>
    <x v="4"/>
    <x v="0"/>
    <s v="Journal Import 675482:JV00060010DAR"/>
    <m/>
    <m/>
    <m/>
    <x v="4"/>
    <x v="0"/>
    <x v="0"/>
  </r>
  <r>
    <x v="0"/>
    <x v="0"/>
    <x v="0"/>
    <x v="15"/>
    <s v="83120100"/>
    <x v="0"/>
    <x v="0"/>
    <x v="0"/>
    <x v="0"/>
    <x v="0"/>
    <s v="O- KPL South System"/>
    <x v="4"/>
    <s v="South Line System"/>
    <x v="34"/>
    <x v="0"/>
    <x v="0"/>
    <x v="4"/>
    <m/>
    <n v="789.99"/>
    <n v="-789.99"/>
    <x v="4"/>
    <x v="0"/>
    <s v="Journal Import 675482:JV00060010DAR"/>
    <m/>
    <m/>
    <m/>
    <x v="4"/>
    <x v="0"/>
    <x v="0"/>
  </r>
  <r>
    <x v="0"/>
    <x v="0"/>
    <x v="0"/>
    <x v="15"/>
    <s v="83120100"/>
    <x v="0"/>
    <x v="0"/>
    <x v="0"/>
    <x v="0"/>
    <x v="0"/>
    <s v="O- KPL South System"/>
    <x v="4"/>
    <s v="South Line System"/>
    <x v="34"/>
    <x v="0"/>
    <x v="0"/>
    <x v="4"/>
    <m/>
    <n v="120.4"/>
    <n v="-120.4"/>
    <x v="5"/>
    <x v="0"/>
    <s v="Journal Import 695889:JV00060010EAD"/>
    <m/>
    <m/>
    <m/>
    <x v="4"/>
    <x v="0"/>
    <x v="0"/>
  </r>
  <r>
    <x v="0"/>
    <x v="0"/>
    <x v="0"/>
    <x v="15"/>
    <s v="83120100"/>
    <x v="0"/>
    <x v="0"/>
    <x v="0"/>
    <x v="0"/>
    <x v="0"/>
    <s v="O- KPL South System"/>
    <x v="4"/>
    <s v="South Line System"/>
    <x v="34"/>
    <x v="0"/>
    <x v="0"/>
    <x v="4"/>
    <m/>
    <n v="481.6"/>
    <n v="-481.6"/>
    <x v="5"/>
    <x v="0"/>
    <s v="Journal Import 695889:JV00060010EAD"/>
    <m/>
    <m/>
    <m/>
    <x v="4"/>
    <x v="0"/>
    <x v="0"/>
  </r>
  <r>
    <x v="0"/>
    <x v="0"/>
    <x v="0"/>
    <x v="15"/>
    <s v="83120100"/>
    <x v="0"/>
    <x v="0"/>
    <x v="0"/>
    <x v="0"/>
    <x v="0"/>
    <s v="O- KPL South System"/>
    <x v="4"/>
    <s v="South Line System"/>
    <x v="34"/>
    <x v="0"/>
    <x v="0"/>
    <x v="4"/>
    <m/>
    <n v="659.95"/>
    <n v="-659.95"/>
    <x v="5"/>
    <x v="0"/>
    <s v="Journal Import 695889:JV00060010EAD"/>
    <m/>
    <m/>
    <m/>
    <x v="4"/>
    <x v="0"/>
    <x v="0"/>
  </r>
  <r>
    <x v="0"/>
    <x v="0"/>
    <x v="0"/>
    <x v="15"/>
    <s v="83120100"/>
    <x v="0"/>
    <x v="0"/>
    <x v="0"/>
    <x v="0"/>
    <x v="0"/>
    <s v="O- KPL South System"/>
    <x v="4"/>
    <s v="South Line System"/>
    <x v="34"/>
    <x v="0"/>
    <x v="0"/>
    <x v="4"/>
    <m/>
    <n v="1012.96"/>
    <n v="-1012.96"/>
    <x v="5"/>
    <x v="0"/>
    <s v="Journal Import 710255:JV00060010EAR"/>
    <m/>
    <m/>
    <m/>
    <x v="4"/>
    <x v="0"/>
    <x v="0"/>
  </r>
  <r>
    <x v="0"/>
    <x v="0"/>
    <x v="0"/>
    <x v="15"/>
    <s v="83120100"/>
    <x v="0"/>
    <x v="0"/>
    <x v="0"/>
    <x v="0"/>
    <x v="0"/>
    <s v="O- KPL South System"/>
    <x v="4"/>
    <s v="South Line System"/>
    <x v="34"/>
    <x v="0"/>
    <x v="0"/>
    <x v="4"/>
    <m/>
    <n v="1466.83"/>
    <n v="-1466.83"/>
    <x v="6"/>
    <x v="0"/>
    <s v="Journal Import 803522:JV00060010FBD"/>
    <m/>
    <m/>
    <m/>
    <x v="4"/>
    <x v="0"/>
    <x v="0"/>
  </r>
  <r>
    <x v="0"/>
    <x v="0"/>
    <x v="0"/>
    <x v="15"/>
    <s v="83120100"/>
    <x v="0"/>
    <x v="0"/>
    <x v="0"/>
    <x v="0"/>
    <x v="0"/>
    <s v="O- KPL South System"/>
    <x v="4"/>
    <s v="South Line System"/>
    <x v="34"/>
    <x v="0"/>
    <x v="0"/>
    <x v="4"/>
    <m/>
    <n v="988.97"/>
    <n v="-988.97"/>
    <x v="6"/>
    <x v="0"/>
    <s v="Journal Import 760055:JV00060FAC"/>
    <m/>
    <m/>
    <m/>
    <x v="4"/>
    <x v="0"/>
    <x v="0"/>
  </r>
  <r>
    <x v="0"/>
    <x v="0"/>
    <x v="0"/>
    <x v="15"/>
    <s v="83120100"/>
    <x v="0"/>
    <x v="0"/>
    <x v="0"/>
    <x v="0"/>
    <x v="0"/>
    <s v="O- KPL South System"/>
    <x v="4"/>
    <s v="South Line System"/>
    <x v="34"/>
    <x v="0"/>
    <x v="0"/>
    <x v="4"/>
    <m/>
    <n v="975.33"/>
    <n v="-975.33"/>
    <x v="6"/>
    <x v="0"/>
    <s v="Journal Import 780583:JV00060010FAQ"/>
    <m/>
    <m/>
    <m/>
    <x v="4"/>
    <x v="0"/>
    <x v="0"/>
  </r>
  <r>
    <x v="0"/>
    <x v="0"/>
    <x v="0"/>
    <x v="15"/>
    <s v="83120100"/>
    <x v="0"/>
    <x v="0"/>
    <x v="0"/>
    <x v="0"/>
    <x v="0"/>
    <s v="O- KPL South System"/>
    <x v="4"/>
    <s v="South Line System"/>
    <x v="34"/>
    <x v="0"/>
    <x v="0"/>
    <x v="4"/>
    <m/>
    <n v="1401.03"/>
    <n v="-1401.03"/>
    <x v="7"/>
    <x v="0"/>
    <s v="Journal Import 849706:Journal Import Created"/>
    <m/>
    <m/>
    <m/>
    <x v="4"/>
    <x v="0"/>
    <x v="0"/>
  </r>
  <r>
    <x v="0"/>
    <x v="0"/>
    <x v="0"/>
    <x v="15"/>
    <s v="83120100"/>
    <x v="0"/>
    <x v="0"/>
    <x v="0"/>
    <x v="0"/>
    <x v="0"/>
    <s v="O- KPL South System"/>
    <x v="4"/>
    <s v="South Line System"/>
    <x v="34"/>
    <x v="0"/>
    <x v="0"/>
    <x v="4"/>
    <m/>
    <n v="1537.47"/>
    <n v="-1537.47"/>
    <x v="7"/>
    <x v="0"/>
    <s v="Journal Import 881907:Journal Import Created"/>
    <m/>
    <m/>
    <m/>
    <x v="4"/>
    <x v="0"/>
    <x v="0"/>
  </r>
  <r>
    <x v="0"/>
    <x v="0"/>
    <x v="0"/>
    <x v="15"/>
    <s v="83120100"/>
    <x v="0"/>
    <x v="0"/>
    <x v="0"/>
    <x v="0"/>
    <x v="0"/>
    <s v="O- KPL South System"/>
    <x v="4"/>
    <s v="South Line System"/>
    <x v="34"/>
    <x v="0"/>
    <x v="0"/>
    <x v="4"/>
    <m/>
    <n v="2368.2600000000002"/>
    <n v="-2368.2600000000002"/>
    <x v="7"/>
    <x v="0"/>
    <s v="Journal Import 883094:Journal Import Created"/>
    <m/>
    <m/>
    <m/>
    <x v="4"/>
    <x v="0"/>
    <x v="0"/>
  </r>
  <r>
    <x v="0"/>
    <x v="0"/>
    <x v="0"/>
    <x v="16"/>
    <s v="83120100"/>
    <x v="0"/>
    <x v="0"/>
    <x v="0"/>
    <x v="0"/>
    <x v="0"/>
    <s v="O- KPL Tilden System"/>
    <x v="7"/>
    <s v="Tilden System"/>
    <x v="34"/>
    <x v="0"/>
    <x v="0"/>
    <x v="4"/>
    <m/>
    <n v="47.26"/>
    <n v="-47.26"/>
    <x v="1"/>
    <x v="0"/>
    <s v="Journal Import 518977:JV00060010AAJ"/>
    <m/>
    <m/>
    <m/>
    <x v="4"/>
    <x v="0"/>
    <x v="0"/>
  </r>
  <r>
    <x v="0"/>
    <x v="0"/>
    <x v="0"/>
    <x v="16"/>
    <s v="83120100"/>
    <x v="0"/>
    <x v="0"/>
    <x v="0"/>
    <x v="0"/>
    <x v="0"/>
    <s v="O- KPL Tilden System"/>
    <x v="7"/>
    <s v="Tilden System"/>
    <x v="34"/>
    <x v="0"/>
    <x v="0"/>
    <x v="4"/>
    <m/>
    <n v="1148.48"/>
    <n v="-1148.48"/>
    <x v="1"/>
    <x v="0"/>
    <s v="Journal Import 518977:JV00060010AAJ"/>
    <m/>
    <m/>
    <m/>
    <x v="4"/>
    <x v="0"/>
    <x v="0"/>
  </r>
  <r>
    <x v="0"/>
    <x v="0"/>
    <x v="0"/>
    <x v="16"/>
    <s v="83120100"/>
    <x v="0"/>
    <x v="0"/>
    <x v="0"/>
    <x v="0"/>
    <x v="0"/>
    <s v="O- KPL Tilden System"/>
    <x v="7"/>
    <s v="Tilden System"/>
    <x v="34"/>
    <x v="0"/>
    <x v="0"/>
    <x v="4"/>
    <m/>
    <n v="648.55999999999995"/>
    <n v="-648.55999999999995"/>
    <x v="1"/>
    <x v="0"/>
    <s v="Journal Import 538327:JV00060010AAW"/>
    <m/>
    <m/>
    <m/>
    <x v="4"/>
    <x v="0"/>
    <x v="0"/>
  </r>
  <r>
    <x v="0"/>
    <x v="0"/>
    <x v="0"/>
    <x v="16"/>
    <s v="83120100"/>
    <x v="0"/>
    <x v="0"/>
    <x v="0"/>
    <x v="0"/>
    <x v="0"/>
    <s v="O- KPL Tilden System"/>
    <x v="7"/>
    <s v="Tilden System"/>
    <x v="34"/>
    <x v="0"/>
    <x v="0"/>
    <x v="4"/>
    <m/>
    <n v="338.3"/>
    <n v="-338.3"/>
    <x v="2"/>
    <x v="0"/>
    <s v="Journal Import 561663:JV00060010BAJ"/>
    <m/>
    <m/>
    <m/>
    <x v="4"/>
    <x v="0"/>
    <x v="0"/>
  </r>
  <r>
    <x v="0"/>
    <x v="0"/>
    <x v="0"/>
    <x v="16"/>
    <s v="83120100"/>
    <x v="0"/>
    <x v="0"/>
    <x v="0"/>
    <x v="0"/>
    <x v="0"/>
    <s v="O- KPL Tilden System"/>
    <x v="7"/>
    <s v="Tilden System"/>
    <x v="34"/>
    <x v="0"/>
    <x v="0"/>
    <x v="4"/>
    <m/>
    <n v="810.68"/>
    <n v="-810.68"/>
    <x v="2"/>
    <x v="0"/>
    <s v="Journal Import 578150:JV00060010BAX"/>
    <m/>
    <m/>
    <m/>
    <x v="4"/>
    <x v="0"/>
    <x v="0"/>
  </r>
  <r>
    <x v="0"/>
    <x v="0"/>
    <x v="0"/>
    <x v="16"/>
    <s v="83120100"/>
    <x v="0"/>
    <x v="0"/>
    <x v="0"/>
    <x v="0"/>
    <x v="0"/>
    <s v="O- KPL Tilden System"/>
    <x v="7"/>
    <s v="Tilden System"/>
    <x v="34"/>
    <x v="0"/>
    <x v="0"/>
    <x v="4"/>
    <m/>
    <n v="706.48"/>
    <n v="-706.48"/>
    <x v="3"/>
    <x v="0"/>
    <s v="Journal Import 599095:JV00060010CAH"/>
    <m/>
    <m/>
    <m/>
    <x v="4"/>
    <x v="0"/>
    <x v="0"/>
  </r>
  <r>
    <x v="0"/>
    <x v="0"/>
    <x v="0"/>
    <x v="16"/>
    <s v="83120100"/>
    <x v="0"/>
    <x v="0"/>
    <x v="0"/>
    <x v="0"/>
    <x v="0"/>
    <s v="O- KPL Tilden System"/>
    <x v="7"/>
    <s v="Tilden System"/>
    <x v="34"/>
    <x v="0"/>
    <x v="0"/>
    <x v="4"/>
    <m/>
    <n v="618.04999999999995"/>
    <n v="-618.04999999999995"/>
    <x v="3"/>
    <x v="0"/>
    <s v="Journal Import 621353:JV00060010CAV"/>
    <m/>
    <m/>
    <m/>
    <x v="4"/>
    <x v="0"/>
    <x v="0"/>
  </r>
  <r>
    <x v="0"/>
    <x v="0"/>
    <x v="0"/>
    <x v="16"/>
    <s v="83120100"/>
    <x v="0"/>
    <x v="0"/>
    <x v="0"/>
    <x v="0"/>
    <x v="0"/>
    <s v="O- KPL Tilden System"/>
    <x v="7"/>
    <s v="Tilden System"/>
    <x v="34"/>
    <x v="0"/>
    <x v="0"/>
    <x v="4"/>
    <m/>
    <n v="508.95"/>
    <n v="-508.95"/>
    <x v="4"/>
    <x v="0"/>
    <s v="Journal Import 653208:JV00060010DAD"/>
    <m/>
    <m/>
    <m/>
    <x v="4"/>
    <x v="0"/>
    <x v="0"/>
  </r>
  <r>
    <x v="0"/>
    <x v="0"/>
    <x v="0"/>
    <x v="16"/>
    <s v="83120100"/>
    <x v="0"/>
    <x v="0"/>
    <x v="0"/>
    <x v="0"/>
    <x v="0"/>
    <s v="O- KPL Tilden System"/>
    <x v="7"/>
    <s v="Tilden System"/>
    <x v="34"/>
    <x v="0"/>
    <x v="0"/>
    <x v="4"/>
    <m/>
    <n v="476.86"/>
    <n v="-476.86"/>
    <x v="4"/>
    <x v="0"/>
    <s v="Journal Import 675482:JV00060010DAR"/>
    <m/>
    <m/>
    <m/>
    <x v="4"/>
    <x v="0"/>
    <x v="0"/>
  </r>
  <r>
    <x v="0"/>
    <x v="0"/>
    <x v="0"/>
    <x v="16"/>
    <s v="83120100"/>
    <x v="0"/>
    <x v="0"/>
    <x v="0"/>
    <x v="0"/>
    <x v="0"/>
    <s v="O- KPL Tilden System"/>
    <x v="7"/>
    <s v="Tilden System"/>
    <x v="34"/>
    <x v="0"/>
    <x v="0"/>
    <x v="4"/>
    <m/>
    <n v="118.8"/>
    <n v="-118.8"/>
    <x v="5"/>
    <x v="0"/>
    <s v="Journal Import 695889:JV00060010EAD"/>
    <m/>
    <m/>
    <m/>
    <x v="4"/>
    <x v="0"/>
    <x v="0"/>
  </r>
  <r>
    <x v="0"/>
    <x v="0"/>
    <x v="0"/>
    <x v="16"/>
    <s v="83120100"/>
    <x v="0"/>
    <x v="0"/>
    <x v="0"/>
    <x v="0"/>
    <x v="0"/>
    <s v="O- KPL Tilden System"/>
    <x v="7"/>
    <s v="Tilden System"/>
    <x v="34"/>
    <x v="0"/>
    <x v="0"/>
    <x v="4"/>
    <m/>
    <n v="475.2"/>
    <n v="-475.2"/>
    <x v="5"/>
    <x v="0"/>
    <s v="Journal Import 695889:JV00060010EAD"/>
    <m/>
    <m/>
    <m/>
    <x v="4"/>
    <x v="0"/>
    <x v="0"/>
  </r>
  <r>
    <x v="0"/>
    <x v="0"/>
    <x v="0"/>
    <x v="16"/>
    <s v="83120100"/>
    <x v="0"/>
    <x v="0"/>
    <x v="0"/>
    <x v="0"/>
    <x v="0"/>
    <s v="O- KPL Tilden System"/>
    <x v="7"/>
    <s v="Tilden System"/>
    <x v="34"/>
    <x v="0"/>
    <x v="0"/>
    <x v="4"/>
    <m/>
    <n v="615.79"/>
    <n v="-615.79"/>
    <x v="5"/>
    <x v="0"/>
    <s v="Journal Import 695889:JV00060010EAD"/>
    <m/>
    <m/>
    <m/>
    <x v="4"/>
    <x v="0"/>
    <x v="0"/>
  </r>
  <r>
    <x v="0"/>
    <x v="0"/>
    <x v="0"/>
    <x v="16"/>
    <s v="83120100"/>
    <x v="0"/>
    <x v="0"/>
    <x v="0"/>
    <x v="0"/>
    <x v="0"/>
    <s v="O- KPL Tilden System"/>
    <x v="7"/>
    <s v="Tilden System"/>
    <x v="34"/>
    <x v="0"/>
    <x v="0"/>
    <x v="4"/>
    <m/>
    <n v="1199.5899999999999"/>
    <n v="-1199.5899999999999"/>
    <x v="5"/>
    <x v="0"/>
    <s v="Journal Import 710255:JV00060010EAR"/>
    <m/>
    <m/>
    <m/>
    <x v="4"/>
    <x v="0"/>
    <x v="0"/>
  </r>
  <r>
    <x v="0"/>
    <x v="0"/>
    <x v="0"/>
    <x v="16"/>
    <s v="83120100"/>
    <x v="0"/>
    <x v="0"/>
    <x v="0"/>
    <x v="0"/>
    <x v="0"/>
    <s v="O- KPL Tilden System"/>
    <x v="7"/>
    <s v="Tilden System"/>
    <x v="34"/>
    <x v="0"/>
    <x v="0"/>
    <x v="4"/>
    <m/>
    <n v="1291.96"/>
    <n v="-1291.96"/>
    <x v="6"/>
    <x v="0"/>
    <s v="Journal Import 803522:JV00060010FBD"/>
    <m/>
    <m/>
    <m/>
    <x v="4"/>
    <x v="0"/>
    <x v="0"/>
  </r>
  <r>
    <x v="0"/>
    <x v="0"/>
    <x v="0"/>
    <x v="16"/>
    <s v="83120100"/>
    <x v="0"/>
    <x v="0"/>
    <x v="0"/>
    <x v="0"/>
    <x v="0"/>
    <s v="O- KPL Tilden System"/>
    <x v="7"/>
    <s v="Tilden System"/>
    <x v="34"/>
    <x v="0"/>
    <x v="0"/>
    <x v="4"/>
    <m/>
    <n v="952.94"/>
    <n v="-952.94"/>
    <x v="6"/>
    <x v="0"/>
    <s v="Journal Import 760055:JV00060FAC"/>
    <m/>
    <m/>
    <m/>
    <x v="4"/>
    <x v="0"/>
    <x v="0"/>
  </r>
  <r>
    <x v="0"/>
    <x v="0"/>
    <x v="0"/>
    <x v="16"/>
    <s v="83120100"/>
    <x v="0"/>
    <x v="0"/>
    <x v="0"/>
    <x v="0"/>
    <x v="0"/>
    <s v="O- KPL Tilden System"/>
    <x v="7"/>
    <s v="Tilden System"/>
    <x v="34"/>
    <x v="0"/>
    <x v="0"/>
    <x v="4"/>
    <m/>
    <n v="1559.18"/>
    <n v="-1559.18"/>
    <x v="6"/>
    <x v="0"/>
    <s v="Journal Import 780583:JV00060010FAQ"/>
    <m/>
    <m/>
    <m/>
    <x v="4"/>
    <x v="0"/>
    <x v="0"/>
  </r>
  <r>
    <x v="0"/>
    <x v="0"/>
    <x v="0"/>
    <x v="16"/>
    <s v="83120100"/>
    <x v="0"/>
    <x v="0"/>
    <x v="0"/>
    <x v="0"/>
    <x v="0"/>
    <s v="O- KPL Tilden System"/>
    <x v="7"/>
    <s v="Tilden System"/>
    <x v="34"/>
    <x v="0"/>
    <x v="0"/>
    <x v="4"/>
    <m/>
    <n v="1193.95"/>
    <n v="-1193.95"/>
    <x v="7"/>
    <x v="0"/>
    <s v="Journal Import 849706:Journal Import Created"/>
    <m/>
    <m/>
    <m/>
    <x v="4"/>
    <x v="0"/>
    <x v="0"/>
  </r>
  <r>
    <x v="0"/>
    <x v="0"/>
    <x v="0"/>
    <x v="16"/>
    <s v="83120100"/>
    <x v="0"/>
    <x v="0"/>
    <x v="0"/>
    <x v="0"/>
    <x v="0"/>
    <s v="O- KPL Tilden System"/>
    <x v="7"/>
    <s v="Tilden System"/>
    <x v="34"/>
    <x v="0"/>
    <x v="0"/>
    <x v="4"/>
    <m/>
    <n v="1054.97"/>
    <n v="-1054.97"/>
    <x v="7"/>
    <x v="0"/>
    <s v="Journal Import 881907:Journal Import Created"/>
    <m/>
    <m/>
    <m/>
    <x v="4"/>
    <x v="0"/>
    <x v="0"/>
  </r>
  <r>
    <x v="0"/>
    <x v="0"/>
    <x v="0"/>
    <x v="17"/>
    <s v="83120100"/>
    <x v="0"/>
    <x v="0"/>
    <x v="0"/>
    <x v="0"/>
    <x v="0"/>
    <s v="O- KPL Caldwell/Giddings System"/>
    <x v="6"/>
    <s v="Caldwell Area"/>
    <x v="34"/>
    <x v="0"/>
    <x v="0"/>
    <x v="4"/>
    <m/>
    <n v="10.5"/>
    <n v="-10.5"/>
    <x v="1"/>
    <x v="0"/>
    <s v="Journal Import 518977:JV00060010AAJ"/>
    <m/>
    <m/>
    <m/>
    <x v="4"/>
    <x v="0"/>
    <x v="0"/>
  </r>
  <r>
    <x v="0"/>
    <x v="0"/>
    <x v="0"/>
    <x v="17"/>
    <s v="83120100"/>
    <x v="0"/>
    <x v="0"/>
    <x v="0"/>
    <x v="0"/>
    <x v="0"/>
    <s v="O- KPL Caldwell/Giddings System"/>
    <x v="6"/>
    <s v="Caldwell Area"/>
    <x v="34"/>
    <x v="0"/>
    <x v="0"/>
    <x v="4"/>
    <m/>
    <n v="240"/>
    <n v="-240"/>
    <x v="1"/>
    <x v="0"/>
    <s v="Journal Import 518977:JV00060010AAJ"/>
    <m/>
    <m/>
    <m/>
    <x v="4"/>
    <x v="0"/>
    <x v="0"/>
  </r>
  <r>
    <x v="0"/>
    <x v="0"/>
    <x v="0"/>
    <x v="17"/>
    <s v="83120100"/>
    <x v="0"/>
    <x v="0"/>
    <x v="0"/>
    <x v="0"/>
    <x v="0"/>
    <s v="O- KPL Caldwell/Giddings System"/>
    <x v="6"/>
    <s v="Caldwell Area"/>
    <x v="34"/>
    <x v="0"/>
    <x v="0"/>
    <x v="4"/>
    <m/>
    <n v="352"/>
    <n v="-352"/>
    <x v="1"/>
    <x v="0"/>
    <s v="Journal Import 518977:JV00060010AAJ"/>
    <m/>
    <m/>
    <m/>
    <x v="4"/>
    <x v="0"/>
    <x v="0"/>
  </r>
  <r>
    <x v="0"/>
    <x v="0"/>
    <x v="0"/>
    <x v="17"/>
    <s v="83120100"/>
    <x v="0"/>
    <x v="0"/>
    <x v="0"/>
    <x v="0"/>
    <x v="0"/>
    <s v="O- KPL Caldwell/Giddings System"/>
    <x v="6"/>
    <s v="Caldwell Area"/>
    <x v="34"/>
    <x v="0"/>
    <x v="0"/>
    <x v="4"/>
    <m/>
    <n v="323.01"/>
    <n v="-323.01"/>
    <x v="1"/>
    <x v="0"/>
    <s v="Journal Import 538327:JV00060010AAW"/>
    <m/>
    <m/>
    <m/>
    <x v="4"/>
    <x v="0"/>
    <x v="0"/>
  </r>
  <r>
    <x v="0"/>
    <x v="0"/>
    <x v="0"/>
    <x v="17"/>
    <s v="83120100"/>
    <x v="0"/>
    <x v="0"/>
    <x v="0"/>
    <x v="0"/>
    <x v="0"/>
    <s v="O- KPL Caldwell/Giddings System"/>
    <x v="6"/>
    <s v="Caldwell Area"/>
    <x v="34"/>
    <x v="0"/>
    <x v="0"/>
    <x v="4"/>
    <m/>
    <n v="480"/>
    <n v="-480"/>
    <x v="1"/>
    <x v="0"/>
    <s v="Journal Import 538327:JV00060010AAW"/>
    <m/>
    <m/>
    <m/>
    <x v="4"/>
    <x v="0"/>
    <x v="0"/>
  </r>
  <r>
    <x v="0"/>
    <x v="0"/>
    <x v="0"/>
    <x v="17"/>
    <s v="83120100"/>
    <x v="0"/>
    <x v="0"/>
    <x v="0"/>
    <x v="0"/>
    <x v="0"/>
    <s v="O- KPL Caldwell/Giddings System"/>
    <x v="6"/>
    <s v="Caldwell Area"/>
    <x v="34"/>
    <x v="0"/>
    <x v="0"/>
    <x v="4"/>
    <m/>
    <n v="36.68"/>
    <n v="-36.68"/>
    <x v="2"/>
    <x v="0"/>
    <s v="Journal Import 561663:JV00060010BAJ"/>
    <m/>
    <m/>
    <m/>
    <x v="4"/>
    <x v="0"/>
    <x v="0"/>
  </r>
  <r>
    <x v="0"/>
    <x v="0"/>
    <x v="0"/>
    <x v="17"/>
    <s v="83120100"/>
    <x v="0"/>
    <x v="0"/>
    <x v="0"/>
    <x v="0"/>
    <x v="0"/>
    <s v="O- KPL Caldwell/Giddings System"/>
    <x v="6"/>
    <s v="Caldwell Area"/>
    <x v="34"/>
    <x v="0"/>
    <x v="0"/>
    <x v="4"/>
    <m/>
    <n v="245.78"/>
    <n v="-245.78"/>
    <x v="2"/>
    <x v="0"/>
    <s v="Journal Import 561663:JV00060010BAJ"/>
    <m/>
    <m/>
    <m/>
    <x v="4"/>
    <x v="0"/>
    <x v="0"/>
  </r>
  <r>
    <x v="0"/>
    <x v="0"/>
    <x v="0"/>
    <x v="17"/>
    <s v="83120100"/>
    <x v="0"/>
    <x v="0"/>
    <x v="0"/>
    <x v="0"/>
    <x v="0"/>
    <s v="O- KPL Caldwell/Giddings System"/>
    <x v="6"/>
    <s v="Caldwell Area"/>
    <x v="34"/>
    <x v="0"/>
    <x v="0"/>
    <x v="4"/>
    <m/>
    <n v="223.95"/>
    <n v="-223.95"/>
    <x v="2"/>
    <x v="0"/>
    <s v="Journal Import 578150:JV00060010BAX"/>
    <m/>
    <m/>
    <m/>
    <x v="4"/>
    <x v="0"/>
    <x v="0"/>
  </r>
  <r>
    <x v="0"/>
    <x v="0"/>
    <x v="0"/>
    <x v="17"/>
    <s v="83120100"/>
    <x v="0"/>
    <x v="0"/>
    <x v="0"/>
    <x v="0"/>
    <x v="0"/>
    <s v="O- KPL Caldwell/Giddings System"/>
    <x v="6"/>
    <s v="Caldwell Area"/>
    <x v="34"/>
    <x v="0"/>
    <x v="0"/>
    <x v="4"/>
    <m/>
    <n v="618"/>
    <n v="-618"/>
    <x v="2"/>
    <x v="0"/>
    <s v="Journal Import 578150:JV00060010BAX"/>
    <m/>
    <m/>
    <m/>
    <x v="4"/>
    <x v="0"/>
    <x v="0"/>
  </r>
  <r>
    <x v="0"/>
    <x v="0"/>
    <x v="0"/>
    <x v="17"/>
    <s v="83120100"/>
    <x v="0"/>
    <x v="0"/>
    <x v="0"/>
    <x v="0"/>
    <x v="0"/>
    <s v="O- KPL Caldwell/Giddings System"/>
    <x v="6"/>
    <s v="Caldwell Area"/>
    <x v="34"/>
    <x v="0"/>
    <x v="0"/>
    <x v="4"/>
    <m/>
    <n v="2635.11"/>
    <n v="-2635.11"/>
    <x v="3"/>
    <x v="0"/>
    <s v="Journal Import 599095:JV00060010CAH"/>
    <m/>
    <m/>
    <m/>
    <x v="4"/>
    <x v="0"/>
    <x v="0"/>
  </r>
  <r>
    <x v="0"/>
    <x v="0"/>
    <x v="0"/>
    <x v="17"/>
    <s v="83120100"/>
    <x v="0"/>
    <x v="0"/>
    <x v="0"/>
    <x v="0"/>
    <x v="0"/>
    <s v="O- KPL Caldwell/Giddings System"/>
    <x v="6"/>
    <s v="Caldwell Area"/>
    <x v="34"/>
    <x v="0"/>
    <x v="0"/>
    <x v="4"/>
    <m/>
    <n v="3906.34"/>
    <n v="-3906.34"/>
    <x v="3"/>
    <x v="0"/>
    <s v="Journal Import 621353:JV00060010CAV"/>
    <m/>
    <m/>
    <m/>
    <x v="4"/>
    <x v="0"/>
    <x v="0"/>
  </r>
  <r>
    <x v="0"/>
    <x v="0"/>
    <x v="0"/>
    <x v="17"/>
    <s v="83120100"/>
    <x v="0"/>
    <x v="0"/>
    <x v="0"/>
    <x v="0"/>
    <x v="0"/>
    <s v="O- KPL Caldwell/Giddings System"/>
    <x v="6"/>
    <s v="Caldwell Area"/>
    <x v="34"/>
    <x v="0"/>
    <x v="0"/>
    <x v="4"/>
    <m/>
    <n v="3882.48"/>
    <n v="-3882.48"/>
    <x v="4"/>
    <x v="0"/>
    <s v="Journal Import 653208:JV00060010DAD"/>
    <m/>
    <m/>
    <m/>
    <x v="4"/>
    <x v="0"/>
    <x v="0"/>
  </r>
  <r>
    <x v="0"/>
    <x v="0"/>
    <x v="0"/>
    <x v="17"/>
    <s v="83120100"/>
    <x v="0"/>
    <x v="0"/>
    <x v="0"/>
    <x v="0"/>
    <x v="0"/>
    <s v="O- KPL Caldwell/Giddings System"/>
    <x v="6"/>
    <s v="Caldwell Area"/>
    <x v="34"/>
    <x v="0"/>
    <x v="0"/>
    <x v="4"/>
    <m/>
    <n v="3913.69"/>
    <n v="-3913.69"/>
    <x v="4"/>
    <x v="0"/>
    <s v="Journal Import 675482:JV00060010DAR"/>
    <m/>
    <m/>
    <m/>
    <x v="4"/>
    <x v="0"/>
    <x v="0"/>
  </r>
  <r>
    <x v="0"/>
    <x v="0"/>
    <x v="0"/>
    <x v="17"/>
    <s v="83120100"/>
    <x v="0"/>
    <x v="0"/>
    <x v="0"/>
    <x v="0"/>
    <x v="0"/>
    <s v="O- KPL Caldwell/Giddings System"/>
    <x v="6"/>
    <s v="Caldwell Area"/>
    <x v="34"/>
    <x v="0"/>
    <x v="0"/>
    <x v="4"/>
    <m/>
    <n v="367.84"/>
    <n v="-367.84"/>
    <x v="5"/>
    <x v="0"/>
    <s v="Journal Import 695889:JV00060010EAD"/>
    <m/>
    <m/>
    <m/>
    <x v="4"/>
    <x v="0"/>
    <x v="0"/>
  </r>
  <r>
    <x v="0"/>
    <x v="0"/>
    <x v="0"/>
    <x v="17"/>
    <s v="83120100"/>
    <x v="0"/>
    <x v="0"/>
    <x v="0"/>
    <x v="0"/>
    <x v="0"/>
    <s v="O- KPL Caldwell/Giddings System"/>
    <x v="6"/>
    <s v="Caldwell Area"/>
    <x v="34"/>
    <x v="0"/>
    <x v="0"/>
    <x v="4"/>
    <m/>
    <n v="3485.95"/>
    <n v="-3485.95"/>
    <x v="5"/>
    <x v="0"/>
    <s v="Journal Import 695889:JV00060010EAD"/>
    <m/>
    <m/>
    <m/>
    <x v="4"/>
    <x v="0"/>
    <x v="0"/>
  </r>
  <r>
    <x v="0"/>
    <x v="0"/>
    <x v="0"/>
    <x v="17"/>
    <s v="83120100"/>
    <x v="0"/>
    <x v="0"/>
    <x v="0"/>
    <x v="0"/>
    <x v="0"/>
    <s v="O- KPL Caldwell/Giddings System"/>
    <x v="6"/>
    <s v="Caldwell Area"/>
    <x v="34"/>
    <x v="0"/>
    <x v="0"/>
    <x v="4"/>
    <m/>
    <n v="123.6"/>
    <n v="-123.6"/>
    <x v="5"/>
    <x v="0"/>
    <s v="Journal Import 710255:JV00060010EAR"/>
    <m/>
    <m/>
    <m/>
    <x v="4"/>
    <x v="0"/>
    <x v="0"/>
  </r>
  <r>
    <x v="0"/>
    <x v="0"/>
    <x v="0"/>
    <x v="17"/>
    <s v="83120100"/>
    <x v="0"/>
    <x v="0"/>
    <x v="0"/>
    <x v="0"/>
    <x v="0"/>
    <s v="O- KPL Caldwell/Giddings System"/>
    <x v="6"/>
    <s v="Caldwell Area"/>
    <x v="34"/>
    <x v="0"/>
    <x v="0"/>
    <x v="4"/>
    <m/>
    <n v="3759.74"/>
    <n v="-3759.74"/>
    <x v="5"/>
    <x v="0"/>
    <s v="Journal Import 710255:JV00060010EAR"/>
    <m/>
    <m/>
    <m/>
    <x v="4"/>
    <x v="0"/>
    <x v="0"/>
  </r>
  <r>
    <x v="0"/>
    <x v="0"/>
    <x v="0"/>
    <x v="17"/>
    <s v="83120100"/>
    <x v="0"/>
    <x v="0"/>
    <x v="0"/>
    <x v="0"/>
    <x v="0"/>
    <s v="O- KPL Caldwell/Giddings System"/>
    <x v="6"/>
    <s v="Caldwell Area"/>
    <x v="34"/>
    <x v="0"/>
    <x v="0"/>
    <x v="4"/>
    <m/>
    <n v="3727.84"/>
    <n v="-3727.84"/>
    <x v="6"/>
    <x v="0"/>
    <s v="Journal Import 803522:JV00060010FBD"/>
    <m/>
    <m/>
    <m/>
    <x v="4"/>
    <x v="0"/>
    <x v="0"/>
  </r>
  <r>
    <x v="0"/>
    <x v="0"/>
    <x v="0"/>
    <x v="17"/>
    <s v="83120100"/>
    <x v="0"/>
    <x v="0"/>
    <x v="0"/>
    <x v="0"/>
    <x v="0"/>
    <s v="O- KPL Caldwell/Giddings System"/>
    <x v="6"/>
    <s v="Caldwell Area"/>
    <x v="34"/>
    <x v="0"/>
    <x v="0"/>
    <x v="4"/>
    <m/>
    <n v="3921.48"/>
    <n v="-3921.48"/>
    <x v="6"/>
    <x v="0"/>
    <s v="Journal Import 760055:JV00060FAC"/>
    <m/>
    <m/>
    <m/>
    <x v="4"/>
    <x v="0"/>
    <x v="0"/>
  </r>
  <r>
    <x v="0"/>
    <x v="0"/>
    <x v="0"/>
    <x v="17"/>
    <s v="83120100"/>
    <x v="0"/>
    <x v="0"/>
    <x v="0"/>
    <x v="0"/>
    <x v="0"/>
    <s v="O- KPL Caldwell/Giddings System"/>
    <x v="6"/>
    <s v="Caldwell Area"/>
    <x v="34"/>
    <x v="0"/>
    <x v="0"/>
    <x v="4"/>
    <m/>
    <n v="3878.29"/>
    <n v="-3878.29"/>
    <x v="6"/>
    <x v="0"/>
    <s v="Journal Import 780583:JV00060010FAQ"/>
    <m/>
    <m/>
    <m/>
    <x v="4"/>
    <x v="0"/>
    <x v="0"/>
  </r>
  <r>
    <x v="0"/>
    <x v="0"/>
    <x v="0"/>
    <x v="17"/>
    <s v="83120100"/>
    <x v="0"/>
    <x v="0"/>
    <x v="0"/>
    <x v="0"/>
    <x v="0"/>
    <s v="O- KPL Caldwell/Giddings System"/>
    <x v="6"/>
    <s v="Caldwell Area"/>
    <x v="34"/>
    <x v="0"/>
    <x v="0"/>
    <x v="4"/>
    <m/>
    <n v="3847.51"/>
    <n v="-3847.51"/>
    <x v="7"/>
    <x v="0"/>
    <s v="Journal Import 849706:Journal Import Created"/>
    <m/>
    <m/>
    <m/>
    <x v="4"/>
    <x v="0"/>
    <x v="0"/>
  </r>
  <r>
    <x v="0"/>
    <x v="0"/>
    <x v="0"/>
    <x v="17"/>
    <s v="83120100"/>
    <x v="0"/>
    <x v="0"/>
    <x v="0"/>
    <x v="0"/>
    <x v="0"/>
    <s v="O- KPL Caldwell/Giddings System"/>
    <x v="6"/>
    <s v="Caldwell Area"/>
    <x v="34"/>
    <x v="0"/>
    <x v="0"/>
    <x v="4"/>
    <m/>
    <n v="4791.91"/>
    <n v="-4791.91"/>
    <x v="7"/>
    <x v="0"/>
    <s v="Journal Import 881907:Journal Import Created"/>
    <m/>
    <m/>
    <m/>
    <x v="4"/>
    <x v="0"/>
    <x v="0"/>
  </r>
  <r>
    <x v="0"/>
    <x v="0"/>
    <x v="0"/>
    <x v="7"/>
    <s v="83120100"/>
    <x v="0"/>
    <x v="0"/>
    <x v="0"/>
    <x v="0"/>
    <x v="0"/>
    <s v="O- KPL Viola Station"/>
    <x v="2"/>
    <s v="Benavides (Sweden) System"/>
    <x v="34"/>
    <x v="0"/>
    <x v="0"/>
    <x v="4"/>
    <m/>
    <n v="1094.6300000000001"/>
    <n v="-1094.6300000000001"/>
    <x v="1"/>
    <x v="0"/>
    <s v="Journal Import 518977:JV00060010AAJ"/>
    <m/>
    <m/>
    <m/>
    <x v="4"/>
    <x v="0"/>
    <x v="0"/>
  </r>
  <r>
    <x v="0"/>
    <x v="0"/>
    <x v="0"/>
    <x v="7"/>
    <s v="83120100"/>
    <x v="0"/>
    <x v="0"/>
    <x v="0"/>
    <x v="0"/>
    <x v="0"/>
    <s v="O- KPL Viola Station"/>
    <x v="2"/>
    <s v="Benavides (Sweden) System"/>
    <x v="34"/>
    <x v="0"/>
    <x v="0"/>
    <x v="4"/>
    <m/>
    <n v="1011.6"/>
    <n v="-1011.6"/>
    <x v="1"/>
    <x v="0"/>
    <s v="Journal Import 538327:JV00060010AAW"/>
    <m/>
    <m/>
    <m/>
    <x v="4"/>
    <x v="0"/>
    <x v="0"/>
  </r>
  <r>
    <x v="0"/>
    <x v="0"/>
    <x v="0"/>
    <x v="7"/>
    <s v="83120100"/>
    <x v="0"/>
    <x v="0"/>
    <x v="0"/>
    <x v="0"/>
    <x v="0"/>
    <s v="O- KPL Viola Station"/>
    <x v="2"/>
    <s v="Benavides (Sweden) System"/>
    <x v="34"/>
    <x v="0"/>
    <x v="0"/>
    <x v="4"/>
    <m/>
    <n v="1137.05"/>
    <n v="-1137.05"/>
    <x v="2"/>
    <x v="0"/>
    <s v="Journal Import 561663:JV00060010BAJ"/>
    <m/>
    <m/>
    <m/>
    <x v="4"/>
    <x v="0"/>
    <x v="0"/>
  </r>
  <r>
    <x v="0"/>
    <x v="0"/>
    <x v="0"/>
    <x v="7"/>
    <s v="83120100"/>
    <x v="0"/>
    <x v="0"/>
    <x v="0"/>
    <x v="0"/>
    <x v="0"/>
    <s v="O- KPL Viola Station"/>
    <x v="2"/>
    <s v="Benavides (Sweden) System"/>
    <x v="34"/>
    <x v="0"/>
    <x v="0"/>
    <x v="4"/>
    <m/>
    <n v="1021.09"/>
    <n v="-1021.09"/>
    <x v="2"/>
    <x v="0"/>
    <s v="Journal Import 578150:JV00060010BAX"/>
    <m/>
    <m/>
    <m/>
    <x v="4"/>
    <x v="0"/>
    <x v="0"/>
  </r>
  <r>
    <x v="0"/>
    <x v="0"/>
    <x v="0"/>
    <x v="7"/>
    <s v="83120100"/>
    <x v="0"/>
    <x v="0"/>
    <x v="0"/>
    <x v="0"/>
    <x v="0"/>
    <s v="O- KPL Viola Station"/>
    <x v="2"/>
    <s v="Benavides (Sweden) System"/>
    <x v="34"/>
    <x v="0"/>
    <x v="0"/>
    <x v="4"/>
    <m/>
    <n v="942.41"/>
    <n v="-942.41"/>
    <x v="3"/>
    <x v="0"/>
    <s v="Journal Import 599095:JV00060010CAH"/>
    <m/>
    <m/>
    <m/>
    <x v="4"/>
    <x v="0"/>
    <x v="0"/>
  </r>
  <r>
    <x v="0"/>
    <x v="0"/>
    <x v="0"/>
    <x v="7"/>
    <s v="83120100"/>
    <x v="0"/>
    <x v="0"/>
    <x v="0"/>
    <x v="0"/>
    <x v="0"/>
    <s v="O- KPL Viola Station"/>
    <x v="2"/>
    <s v="Benavides (Sweden) System"/>
    <x v="34"/>
    <x v="0"/>
    <x v="0"/>
    <x v="4"/>
    <m/>
    <n v="672.23"/>
    <n v="-672.23"/>
    <x v="3"/>
    <x v="0"/>
    <s v="Journal Import 621353:JV00060010CAV"/>
    <m/>
    <m/>
    <m/>
    <x v="4"/>
    <x v="0"/>
    <x v="0"/>
  </r>
  <r>
    <x v="0"/>
    <x v="0"/>
    <x v="0"/>
    <x v="7"/>
    <s v="83120100"/>
    <x v="0"/>
    <x v="0"/>
    <x v="0"/>
    <x v="0"/>
    <x v="0"/>
    <s v="O- KPL Viola Station"/>
    <x v="2"/>
    <s v="Benavides (Sweden) System"/>
    <x v="34"/>
    <x v="0"/>
    <x v="0"/>
    <x v="4"/>
    <m/>
    <n v="749.43"/>
    <n v="-749.43"/>
    <x v="4"/>
    <x v="0"/>
    <s v="Journal Import 653208:JV00060010DAD"/>
    <m/>
    <m/>
    <m/>
    <x v="4"/>
    <x v="0"/>
    <x v="0"/>
  </r>
  <r>
    <x v="0"/>
    <x v="0"/>
    <x v="0"/>
    <x v="7"/>
    <s v="83120100"/>
    <x v="0"/>
    <x v="0"/>
    <x v="0"/>
    <x v="0"/>
    <x v="0"/>
    <s v="O- KPL Viola Station"/>
    <x v="2"/>
    <s v="Benavides (Sweden) System"/>
    <x v="34"/>
    <x v="0"/>
    <x v="0"/>
    <x v="4"/>
    <m/>
    <n v="708.77"/>
    <n v="-708.77"/>
    <x v="4"/>
    <x v="0"/>
    <s v="Journal Import 675482:JV00060010DAR"/>
    <m/>
    <m/>
    <m/>
    <x v="4"/>
    <x v="0"/>
    <x v="0"/>
  </r>
  <r>
    <x v="0"/>
    <x v="0"/>
    <x v="0"/>
    <x v="7"/>
    <s v="83120100"/>
    <x v="0"/>
    <x v="0"/>
    <x v="0"/>
    <x v="0"/>
    <x v="0"/>
    <s v="O- KPL Viola Station"/>
    <x v="2"/>
    <s v="Benavides (Sweden) System"/>
    <x v="34"/>
    <x v="0"/>
    <x v="0"/>
    <x v="4"/>
    <m/>
    <n v="237.52"/>
    <n v="-237.52"/>
    <x v="5"/>
    <x v="0"/>
    <s v="Journal Import 695889:JV00060010EAD"/>
    <m/>
    <m/>
    <m/>
    <x v="4"/>
    <x v="0"/>
    <x v="0"/>
  </r>
  <r>
    <x v="0"/>
    <x v="0"/>
    <x v="0"/>
    <x v="7"/>
    <s v="83120100"/>
    <x v="0"/>
    <x v="0"/>
    <x v="0"/>
    <x v="0"/>
    <x v="0"/>
    <s v="O- KPL Viola Station"/>
    <x v="2"/>
    <s v="Benavides (Sweden) System"/>
    <x v="34"/>
    <x v="0"/>
    <x v="0"/>
    <x v="4"/>
    <m/>
    <n v="827.07"/>
    <n v="-827.07"/>
    <x v="5"/>
    <x v="0"/>
    <s v="Journal Import 695889:JV00060010EAD"/>
    <m/>
    <m/>
    <m/>
    <x v="4"/>
    <x v="0"/>
    <x v="0"/>
  </r>
  <r>
    <x v="0"/>
    <x v="0"/>
    <x v="0"/>
    <x v="7"/>
    <s v="83120100"/>
    <x v="0"/>
    <x v="0"/>
    <x v="0"/>
    <x v="0"/>
    <x v="0"/>
    <s v="O- KPL Viola Station"/>
    <x v="2"/>
    <s v="Benavides (Sweden) System"/>
    <x v="34"/>
    <x v="0"/>
    <x v="0"/>
    <x v="4"/>
    <m/>
    <n v="937.88"/>
    <n v="-937.88"/>
    <x v="5"/>
    <x v="0"/>
    <s v="Journal Import 710255:JV00060010EAR"/>
    <m/>
    <m/>
    <m/>
    <x v="4"/>
    <x v="0"/>
    <x v="0"/>
  </r>
  <r>
    <x v="0"/>
    <x v="0"/>
    <x v="0"/>
    <x v="7"/>
    <s v="83120100"/>
    <x v="0"/>
    <x v="0"/>
    <x v="0"/>
    <x v="0"/>
    <x v="0"/>
    <s v="O- KPL Viola Station"/>
    <x v="2"/>
    <s v="Benavides (Sweden) System"/>
    <x v="34"/>
    <x v="0"/>
    <x v="0"/>
    <x v="4"/>
    <m/>
    <n v="880.15"/>
    <n v="-880.15"/>
    <x v="6"/>
    <x v="0"/>
    <s v="Journal Import 803522:JV00060010FBD"/>
    <m/>
    <m/>
    <m/>
    <x v="4"/>
    <x v="0"/>
    <x v="0"/>
  </r>
  <r>
    <x v="0"/>
    <x v="0"/>
    <x v="0"/>
    <x v="7"/>
    <s v="83120100"/>
    <x v="0"/>
    <x v="0"/>
    <x v="0"/>
    <x v="0"/>
    <x v="0"/>
    <s v="O- KPL Viola Station"/>
    <x v="2"/>
    <s v="Benavides (Sweden) System"/>
    <x v="34"/>
    <x v="0"/>
    <x v="0"/>
    <x v="4"/>
    <m/>
    <n v="1207.4000000000001"/>
    <n v="-1207.4000000000001"/>
    <x v="6"/>
    <x v="0"/>
    <s v="Journal Import 760055:JV00060FAC"/>
    <m/>
    <m/>
    <m/>
    <x v="4"/>
    <x v="0"/>
    <x v="0"/>
  </r>
  <r>
    <x v="0"/>
    <x v="0"/>
    <x v="0"/>
    <x v="7"/>
    <s v="83120100"/>
    <x v="0"/>
    <x v="0"/>
    <x v="0"/>
    <x v="0"/>
    <x v="0"/>
    <s v="O- KPL Viola Station"/>
    <x v="2"/>
    <s v="Benavides (Sweden) System"/>
    <x v="34"/>
    <x v="0"/>
    <x v="0"/>
    <x v="4"/>
    <m/>
    <n v="987.56"/>
    <n v="-987.56"/>
    <x v="6"/>
    <x v="0"/>
    <s v="Journal Import 780583:JV00060010FAQ"/>
    <m/>
    <m/>
    <m/>
    <x v="4"/>
    <x v="0"/>
    <x v="0"/>
  </r>
  <r>
    <x v="0"/>
    <x v="0"/>
    <x v="0"/>
    <x v="7"/>
    <s v="83120100"/>
    <x v="0"/>
    <x v="0"/>
    <x v="0"/>
    <x v="0"/>
    <x v="0"/>
    <s v="O- KPL Viola Station"/>
    <x v="2"/>
    <s v="Benavides (Sweden) System"/>
    <x v="34"/>
    <x v="0"/>
    <x v="0"/>
    <x v="4"/>
    <m/>
    <n v="725.34"/>
    <n v="-725.34"/>
    <x v="7"/>
    <x v="0"/>
    <s v="Journal Import 849706:Journal Import Created"/>
    <m/>
    <m/>
    <m/>
    <x v="4"/>
    <x v="0"/>
    <x v="0"/>
  </r>
  <r>
    <x v="0"/>
    <x v="0"/>
    <x v="0"/>
    <x v="7"/>
    <s v="83120100"/>
    <x v="0"/>
    <x v="0"/>
    <x v="0"/>
    <x v="0"/>
    <x v="0"/>
    <s v="O- KPL Viola Station"/>
    <x v="2"/>
    <s v="Benavides (Sweden) System"/>
    <x v="34"/>
    <x v="0"/>
    <x v="0"/>
    <x v="4"/>
    <m/>
    <n v="1441.62"/>
    <n v="-1441.62"/>
    <x v="7"/>
    <x v="0"/>
    <s v="Journal Import 881907:Journal Import Created"/>
    <m/>
    <m/>
    <m/>
    <x v="4"/>
    <x v="0"/>
    <x v="0"/>
  </r>
  <r>
    <x v="0"/>
    <x v="0"/>
    <x v="0"/>
    <x v="9"/>
    <s v="83120100"/>
    <x v="0"/>
    <x v="0"/>
    <x v="0"/>
    <x v="0"/>
    <x v="0"/>
    <s v="O- KPL Sunfield Station"/>
    <x v="4"/>
    <s v="South Line System"/>
    <x v="34"/>
    <x v="0"/>
    <x v="0"/>
    <x v="4"/>
    <m/>
    <n v="121"/>
    <n v="-121"/>
    <x v="1"/>
    <x v="0"/>
    <s v="Journal Import 518977:JV00060010AAJ"/>
    <m/>
    <m/>
    <m/>
    <x v="4"/>
    <x v="0"/>
    <x v="0"/>
  </r>
  <r>
    <x v="0"/>
    <x v="0"/>
    <x v="0"/>
    <x v="9"/>
    <s v="83120100"/>
    <x v="0"/>
    <x v="0"/>
    <x v="0"/>
    <x v="0"/>
    <x v="0"/>
    <s v="O- KPL Sunfield Station"/>
    <x v="4"/>
    <s v="South Line System"/>
    <x v="34"/>
    <x v="0"/>
    <x v="0"/>
    <x v="4"/>
    <m/>
    <n v="130.16"/>
    <n v="-130.16"/>
    <x v="1"/>
    <x v="0"/>
    <s v="Journal Import 518977:JV00060010AAJ"/>
    <m/>
    <m/>
    <m/>
    <x v="4"/>
    <x v="0"/>
    <x v="0"/>
  </r>
  <r>
    <x v="0"/>
    <x v="0"/>
    <x v="0"/>
    <x v="9"/>
    <s v="83120100"/>
    <x v="0"/>
    <x v="0"/>
    <x v="0"/>
    <x v="0"/>
    <x v="0"/>
    <s v="O- KPL Sunfield Station"/>
    <x v="4"/>
    <s v="South Line System"/>
    <x v="34"/>
    <x v="0"/>
    <x v="0"/>
    <x v="4"/>
    <m/>
    <n v="448.25"/>
    <n v="-448.25"/>
    <x v="1"/>
    <x v="0"/>
    <s v="Journal Import 518977:JV00060010AAJ"/>
    <m/>
    <m/>
    <m/>
    <x v="4"/>
    <x v="0"/>
    <x v="0"/>
  </r>
  <r>
    <x v="0"/>
    <x v="0"/>
    <x v="0"/>
    <x v="9"/>
    <s v="83120100"/>
    <x v="0"/>
    <x v="0"/>
    <x v="0"/>
    <x v="0"/>
    <x v="0"/>
    <s v="O- KPL Sunfield Station"/>
    <x v="4"/>
    <s v="South Line System"/>
    <x v="34"/>
    <x v="0"/>
    <x v="0"/>
    <x v="4"/>
    <m/>
    <n v="624.91"/>
    <n v="-624.91"/>
    <x v="1"/>
    <x v="0"/>
    <s v="Journal Import 538327:JV00060010AAW"/>
    <m/>
    <m/>
    <m/>
    <x v="4"/>
    <x v="0"/>
    <x v="0"/>
  </r>
  <r>
    <x v="0"/>
    <x v="0"/>
    <x v="0"/>
    <x v="9"/>
    <s v="83120100"/>
    <x v="0"/>
    <x v="0"/>
    <x v="0"/>
    <x v="0"/>
    <x v="0"/>
    <s v="O- KPL Sunfield Station"/>
    <x v="4"/>
    <s v="South Line System"/>
    <x v="34"/>
    <x v="0"/>
    <x v="0"/>
    <x v="4"/>
    <m/>
    <n v="512.66"/>
    <n v="-512.66"/>
    <x v="2"/>
    <x v="0"/>
    <s v="Journal Import 561663:JV00060010BAJ"/>
    <m/>
    <m/>
    <m/>
    <x v="4"/>
    <x v="0"/>
    <x v="0"/>
  </r>
  <r>
    <x v="0"/>
    <x v="0"/>
    <x v="0"/>
    <x v="9"/>
    <s v="83120100"/>
    <x v="0"/>
    <x v="0"/>
    <x v="0"/>
    <x v="0"/>
    <x v="0"/>
    <s v="O- KPL Sunfield Station"/>
    <x v="4"/>
    <s v="South Line System"/>
    <x v="34"/>
    <x v="0"/>
    <x v="0"/>
    <x v="4"/>
    <m/>
    <n v="114.48"/>
    <n v="-114.48"/>
    <x v="2"/>
    <x v="0"/>
    <s v="Journal Import 578150:JV00060010BAX"/>
    <m/>
    <m/>
    <m/>
    <x v="4"/>
    <x v="0"/>
    <x v="0"/>
  </r>
  <r>
    <x v="0"/>
    <x v="0"/>
    <x v="0"/>
    <x v="9"/>
    <s v="83120100"/>
    <x v="0"/>
    <x v="0"/>
    <x v="0"/>
    <x v="0"/>
    <x v="0"/>
    <s v="O- KPL Sunfield Station"/>
    <x v="4"/>
    <s v="South Line System"/>
    <x v="34"/>
    <x v="0"/>
    <x v="0"/>
    <x v="4"/>
    <m/>
    <n v="475.48"/>
    <n v="-475.48"/>
    <x v="2"/>
    <x v="0"/>
    <s v="Journal Import 578150:JV00060010BAX"/>
    <m/>
    <m/>
    <m/>
    <x v="4"/>
    <x v="0"/>
    <x v="0"/>
  </r>
  <r>
    <x v="0"/>
    <x v="0"/>
    <x v="0"/>
    <x v="9"/>
    <s v="83120100"/>
    <x v="0"/>
    <x v="0"/>
    <x v="0"/>
    <x v="0"/>
    <x v="0"/>
    <s v="O- KPL Sunfield Station"/>
    <x v="4"/>
    <s v="South Line System"/>
    <x v="34"/>
    <x v="0"/>
    <x v="0"/>
    <x v="4"/>
    <m/>
    <n v="438.21"/>
    <n v="-438.21"/>
    <x v="3"/>
    <x v="0"/>
    <s v="Journal Import 599095:JV00060010CAH"/>
    <m/>
    <m/>
    <m/>
    <x v="4"/>
    <x v="0"/>
    <x v="0"/>
  </r>
  <r>
    <x v="0"/>
    <x v="0"/>
    <x v="0"/>
    <x v="9"/>
    <s v="83120100"/>
    <x v="0"/>
    <x v="0"/>
    <x v="0"/>
    <x v="0"/>
    <x v="0"/>
    <s v="O- KPL Sunfield Station"/>
    <x v="4"/>
    <s v="South Line System"/>
    <x v="34"/>
    <x v="0"/>
    <x v="0"/>
    <x v="4"/>
    <m/>
    <n v="439.06"/>
    <n v="-439.06"/>
    <x v="3"/>
    <x v="0"/>
    <s v="Journal Import 621353:JV00060010CAV"/>
    <m/>
    <m/>
    <m/>
    <x v="4"/>
    <x v="0"/>
    <x v="0"/>
  </r>
  <r>
    <x v="0"/>
    <x v="0"/>
    <x v="0"/>
    <x v="9"/>
    <s v="83120100"/>
    <x v="0"/>
    <x v="0"/>
    <x v="0"/>
    <x v="0"/>
    <x v="0"/>
    <s v="O- KPL Sunfield Station"/>
    <x v="4"/>
    <s v="South Line System"/>
    <x v="34"/>
    <x v="0"/>
    <x v="0"/>
    <x v="4"/>
    <m/>
    <n v="329.75"/>
    <n v="-329.75"/>
    <x v="4"/>
    <x v="0"/>
    <s v="Journal Import 653208:JV00060010DAD"/>
    <m/>
    <m/>
    <m/>
    <x v="4"/>
    <x v="0"/>
    <x v="0"/>
  </r>
  <r>
    <x v="0"/>
    <x v="0"/>
    <x v="0"/>
    <x v="9"/>
    <s v="83120100"/>
    <x v="0"/>
    <x v="0"/>
    <x v="0"/>
    <x v="0"/>
    <x v="0"/>
    <s v="O- KPL Sunfield Station"/>
    <x v="4"/>
    <s v="South Line System"/>
    <x v="34"/>
    <x v="0"/>
    <x v="0"/>
    <x v="4"/>
    <m/>
    <n v="553.22"/>
    <n v="-553.22"/>
    <x v="4"/>
    <x v="0"/>
    <s v="Journal Import 675482:JV00060010DAR"/>
    <m/>
    <m/>
    <m/>
    <x v="4"/>
    <x v="0"/>
    <x v="0"/>
  </r>
  <r>
    <x v="0"/>
    <x v="0"/>
    <x v="0"/>
    <x v="9"/>
    <s v="83120100"/>
    <x v="0"/>
    <x v="0"/>
    <x v="0"/>
    <x v="0"/>
    <x v="0"/>
    <s v="O- KPL Sunfield Station"/>
    <x v="4"/>
    <s v="South Line System"/>
    <x v="34"/>
    <x v="0"/>
    <x v="0"/>
    <x v="4"/>
    <m/>
    <n v="249.04"/>
    <n v="-249.04"/>
    <x v="5"/>
    <x v="0"/>
    <s v="Journal Import 695889:JV00060010EAD"/>
    <m/>
    <m/>
    <m/>
    <x v="4"/>
    <x v="0"/>
    <x v="0"/>
  </r>
  <r>
    <x v="0"/>
    <x v="0"/>
    <x v="0"/>
    <x v="9"/>
    <s v="83120100"/>
    <x v="0"/>
    <x v="0"/>
    <x v="0"/>
    <x v="0"/>
    <x v="0"/>
    <s v="O- KPL Sunfield Station"/>
    <x v="4"/>
    <s v="South Line System"/>
    <x v="34"/>
    <x v="0"/>
    <x v="0"/>
    <x v="4"/>
    <m/>
    <n v="872.43"/>
    <n v="-872.43"/>
    <x v="5"/>
    <x v="0"/>
    <s v="Journal Import 695889:JV00060010EAD"/>
    <m/>
    <m/>
    <m/>
    <x v="4"/>
    <x v="0"/>
    <x v="0"/>
  </r>
  <r>
    <x v="0"/>
    <x v="0"/>
    <x v="0"/>
    <x v="9"/>
    <s v="83120100"/>
    <x v="0"/>
    <x v="0"/>
    <x v="0"/>
    <x v="0"/>
    <x v="0"/>
    <s v="O- KPL Sunfield Station"/>
    <x v="4"/>
    <s v="South Line System"/>
    <x v="34"/>
    <x v="0"/>
    <x v="0"/>
    <x v="4"/>
    <m/>
    <n v="118.4"/>
    <n v="-118.4"/>
    <x v="5"/>
    <x v="0"/>
    <s v="Journal Import 710255:JV00060010EAR"/>
    <m/>
    <m/>
    <m/>
    <x v="4"/>
    <x v="0"/>
    <x v="0"/>
  </r>
  <r>
    <x v="0"/>
    <x v="0"/>
    <x v="0"/>
    <x v="9"/>
    <s v="83120100"/>
    <x v="0"/>
    <x v="0"/>
    <x v="0"/>
    <x v="0"/>
    <x v="0"/>
    <s v="O- KPL Sunfield Station"/>
    <x v="4"/>
    <s v="South Line System"/>
    <x v="34"/>
    <x v="0"/>
    <x v="0"/>
    <x v="4"/>
    <m/>
    <n v="976.05"/>
    <n v="-976.05"/>
    <x v="6"/>
    <x v="0"/>
    <s v="Journal Import 803522:JV00060010FBD"/>
    <m/>
    <m/>
    <m/>
    <x v="4"/>
    <x v="0"/>
    <x v="0"/>
  </r>
  <r>
    <x v="0"/>
    <x v="0"/>
    <x v="0"/>
    <x v="9"/>
    <s v="83120100"/>
    <x v="0"/>
    <x v="0"/>
    <x v="0"/>
    <x v="0"/>
    <x v="0"/>
    <s v="O- KPL Sunfield Station"/>
    <x v="4"/>
    <s v="South Line System"/>
    <x v="34"/>
    <x v="0"/>
    <x v="0"/>
    <x v="4"/>
    <m/>
    <n v="551.85"/>
    <n v="-551.85"/>
    <x v="6"/>
    <x v="0"/>
    <s v="Journal Import 760055:JV00060FAC"/>
    <m/>
    <m/>
    <m/>
    <x v="4"/>
    <x v="0"/>
    <x v="0"/>
  </r>
  <r>
    <x v="0"/>
    <x v="0"/>
    <x v="0"/>
    <x v="9"/>
    <s v="83120100"/>
    <x v="0"/>
    <x v="0"/>
    <x v="0"/>
    <x v="0"/>
    <x v="0"/>
    <s v="O- KPL Sunfield Station"/>
    <x v="4"/>
    <s v="South Line System"/>
    <x v="34"/>
    <x v="0"/>
    <x v="0"/>
    <x v="4"/>
    <m/>
    <n v="421.64"/>
    <n v="-421.64"/>
    <x v="6"/>
    <x v="0"/>
    <s v="Journal Import 780583:JV00060010FAQ"/>
    <m/>
    <m/>
    <m/>
    <x v="4"/>
    <x v="0"/>
    <x v="0"/>
  </r>
  <r>
    <x v="0"/>
    <x v="0"/>
    <x v="0"/>
    <x v="9"/>
    <s v="83120100"/>
    <x v="0"/>
    <x v="0"/>
    <x v="0"/>
    <x v="0"/>
    <x v="0"/>
    <s v="O- KPL Sunfield Station"/>
    <x v="4"/>
    <s v="South Line System"/>
    <x v="34"/>
    <x v="0"/>
    <x v="0"/>
    <x v="4"/>
    <m/>
    <n v="1264.6500000000001"/>
    <n v="-1264.6500000000001"/>
    <x v="7"/>
    <x v="0"/>
    <s v="Journal Import 849706:Journal Import Created"/>
    <m/>
    <m/>
    <m/>
    <x v="4"/>
    <x v="0"/>
    <x v="0"/>
  </r>
  <r>
    <x v="0"/>
    <x v="0"/>
    <x v="0"/>
    <x v="9"/>
    <s v="83120100"/>
    <x v="0"/>
    <x v="0"/>
    <x v="0"/>
    <x v="0"/>
    <x v="0"/>
    <s v="O- KPL Sunfield Station"/>
    <x v="4"/>
    <s v="South Line System"/>
    <x v="34"/>
    <x v="0"/>
    <x v="0"/>
    <x v="4"/>
    <m/>
    <n v="829.4"/>
    <n v="-829.4"/>
    <x v="7"/>
    <x v="0"/>
    <s v="Journal Import 881907:Journal Import Created"/>
    <m/>
    <m/>
    <m/>
    <x v="4"/>
    <x v="0"/>
    <x v="0"/>
  </r>
  <r>
    <x v="0"/>
    <x v="0"/>
    <x v="0"/>
    <x v="12"/>
    <s v="83120100"/>
    <x v="0"/>
    <x v="0"/>
    <x v="0"/>
    <x v="0"/>
    <x v="0"/>
    <s v="O- KPL Benavides (Sweden) System"/>
    <x v="2"/>
    <s v="Benavides (Sweden) System"/>
    <x v="34"/>
    <x v="0"/>
    <x v="0"/>
    <x v="4"/>
    <m/>
    <n v="1095.5"/>
    <n v="-1095.5"/>
    <x v="1"/>
    <x v="0"/>
    <s v="Journal Import 518977:JV00060010AAJ"/>
    <m/>
    <m/>
    <m/>
    <x v="4"/>
    <x v="0"/>
    <x v="0"/>
  </r>
  <r>
    <x v="0"/>
    <x v="0"/>
    <x v="0"/>
    <x v="12"/>
    <s v="83120100"/>
    <x v="0"/>
    <x v="0"/>
    <x v="0"/>
    <x v="0"/>
    <x v="0"/>
    <s v="O- KPL Benavides (Sweden) System"/>
    <x v="2"/>
    <s v="Benavides (Sweden) System"/>
    <x v="34"/>
    <x v="0"/>
    <x v="0"/>
    <x v="4"/>
    <m/>
    <n v="1008.13"/>
    <n v="-1008.13"/>
    <x v="1"/>
    <x v="0"/>
    <s v="Journal Import 538327:JV00060010AAW"/>
    <m/>
    <m/>
    <m/>
    <x v="4"/>
    <x v="0"/>
    <x v="0"/>
  </r>
  <r>
    <x v="0"/>
    <x v="0"/>
    <x v="0"/>
    <x v="12"/>
    <s v="83120100"/>
    <x v="0"/>
    <x v="0"/>
    <x v="0"/>
    <x v="0"/>
    <x v="0"/>
    <s v="O- KPL Benavides (Sweden) System"/>
    <x v="2"/>
    <s v="Benavides (Sweden) System"/>
    <x v="34"/>
    <x v="0"/>
    <x v="0"/>
    <x v="4"/>
    <m/>
    <n v="1326.27"/>
    <n v="-1326.27"/>
    <x v="2"/>
    <x v="0"/>
    <s v="Journal Import 561663:JV00060010BAJ"/>
    <m/>
    <m/>
    <m/>
    <x v="4"/>
    <x v="0"/>
    <x v="0"/>
  </r>
  <r>
    <x v="0"/>
    <x v="0"/>
    <x v="0"/>
    <x v="12"/>
    <s v="83120100"/>
    <x v="0"/>
    <x v="0"/>
    <x v="0"/>
    <x v="0"/>
    <x v="0"/>
    <s v="O- KPL Benavides (Sweden) System"/>
    <x v="2"/>
    <s v="Benavides (Sweden) System"/>
    <x v="34"/>
    <x v="0"/>
    <x v="0"/>
    <x v="4"/>
    <m/>
    <n v="1106.47"/>
    <n v="-1106.47"/>
    <x v="2"/>
    <x v="0"/>
    <s v="Journal Import 578150:JV00060010BAX"/>
    <m/>
    <m/>
    <m/>
    <x v="4"/>
    <x v="0"/>
    <x v="0"/>
  </r>
  <r>
    <x v="0"/>
    <x v="0"/>
    <x v="0"/>
    <x v="12"/>
    <s v="83120100"/>
    <x v="0"/>
    <x v="0"/>
    <x v="0"/>
    <x v="0"/>
    <x v="0"/>
    <s v="O- KPL Benavides (Sweden) System"/>
    <x v="2"/>
    <s v="Benavides (Sweden) System"/>
    <x v="34"/>
    <x v="0"/>
    <x v="0"/>
    <x v="4"/>
    <m/>
    <n v="114.48"/>
    <n v="-114.48"/>
    <x v="3"/>
    <x v="0"/>
    <s v="Journal Import 599095:JV00060010CAH"/>
    <m/>
    <m/>
    <m/>
    <x v="4"/>
    <x v="0"/>
    <x v="0"/>
  </r>
  <r>
    <x v="0"/>
    <x v="0"/>
    <x v="0"/>
    <x v="12"/>
    <s v="83120100"/>
    <x v="0"/>
    <x v="0"/>
    <x v="0"/>
    <x v="0"/>
    <x v="0"/>
    <s v="O- KPL Benavides (Sweden) System"/>
    <x v="2"/>
    <s v="Benavides (Sweden) System"/>
    <x v="34"/>
    <x v="0"/>
    <x v="0"/>
    <x v="4"/>
    <m/>
    <n v="1391.22"/>
    <n v="-1391.22"/>
    <x v="3"/>
    <x v="0"/>
    <s v="Journal Import 599095:JV00060010CAH"/>
    <m/>
    <m/>
    <m/>
    <x v="4"/>
    <x v="0"/>
    <x v="0"/>
  </r>
  <r>
    <x v="0"/>
    <x v="0"/>
    <x v="0"/>
    <x v="12"/>
    <s v="83120100"/>
    <x v="0"/>
    <x v="0"/>
    <x v="0"/>
    <x v="0"/>
    <x v="0"/>
    <s v="O- KPL Benavides (Sweden) System"/>
    <x v="2"/>
    <s v="Benavides (Sweden) System"/>
    <x v="34"/>
    <x v="0"/>
    <x v="0"/>
    <x v="4"/>
    <m/>
    <n v="572.4"/>
    <n v="-572.4"/>
    <x v="3"/>
    <x v="0"/>
    <s v="Journal Import 621353:JV00060010CAV"/>
    <m/>
    <m/>
    <m/>
    <x v="4"/>
    <x v="0"/>
    <x v="0"/>
  </r>
  <r>
    <x v="0"/>
    <x v="0"/>
    <x v="0"/>
    <x v="12"/>
    <s v="83120100"/>
    <x v="0"/>
    <x v="0"/>
    <x v="0"/>
    <x v="0"/>
    <x v="0"/>
    <s v="O- KPL Benavides (Sweden) System"/>
    <x v="2"/>
    <s v="Benavides (Sweden) System"/>
    <x v="34"/>
    <x v="0"/>
    <x v="0"/>
    <x v="4"/>
    <m/>
    <n v="1248.8599999999999"/>
    <n v="-1248.8599999999999"/>
    <x v="3"/>
    <x v="0"/>
    <s v="Journal Import 621353:JV00060010CAV"/>
    <m/>
    <m/>
    <m/>
    <x v="4"/>
    <x v="0"/>
    <x v="0"/>
  </r>
  <r>
    <x v="0"/>
    <x v="0"/>
    <x v="0"/>
    <x v="12"/>
    <s v="83120100"/>
    <x v="0"/>
    <x v="0"/>
    <x v="0"/>
    <x v="0"/>
    <x v="0"/>
    <s v="O- KPL Benavides (Sweden) System"/>
    <x v="2"/>
    <s v="Benavides (Sweden) System"/>
    <x v="34"/>
    <x v="0"/>
    <x v="0"/>
    <x v="4"/>
    <m/>
    <n v="1198.1400000000001"/>
    <n v="-1198.1400000000001"/>
    <x v="4"/>
    <x v="0"/>
    <s v="Journal Import 653208:JV00060010DAD"/>
    <m/>
    <m/>
    <m/>
    <x v="4"/>
    <x v="0"/>
    <x v="0"/>
  </r>
  <r>
    <x v="0"/>
    <x v="0"/>
    <x v="0"/>
    <x v="12"/>
    <s v="83120100"/>
    <x v="0"/>
    <x v="0"/>
    <x v="0"/>
    <x v="0"/>
    <x v="0"/>
    <s v="O- KPL Benavides (Sweden) System"/>
    <x v="2"/>
    <s v="Benavides (Sweden) System"/>
    <x v="34"/>
    <x v="0"/>
    <x v="0"/>
    <x v="4"/>
    <m/>
    <n v="1198.22"/>
    <n v="-1198.22"/>
    <x v="4"/>
    <x v="0"/>
    <s v="Journal Import 675482:JV00060010DAR"/>
    <m/>
    <m/>
    <m/>
    <x v="4"/>
    <x v="0"/>
    <x v="0"/>
  </r>
  <r>
    <x v="0"/>
    <x v="0"/>
    <x v="0"/>
    <x v="12"/>
    <s v="83120100"/>
    <x v="0"/>
    <x v="0"/>
    <x v="0"/>
    <x v="0"/>
    <x v="0"/>
    <s v="O- KPL Benavides (Sweden) System"/>
    <x v="2"/>
    <s v="Benavides (Sweden) System"/>
    <x v="34"/>
    <x v="0"/>
    <x v="0"/>
    <x v="4"/>
    <m/>
    <n v="60"/>
    <n v="-60"/>
    <x v="5"/>
    <x v="0"/>
    <s v="Journal Import 695889:JV00060010EAD"/>
    <m/>
    <m/>
    <m/>
    <x v="4"/>
    <x v="0"/>
    <x v="0"/>
  </r>
  <r>
    <x v="0"/>
    <x v="0"/>
    <x v="0"/>
    <x v="12"/>
    <s v="83120100"/>
    <x v="0"/>
    <x v="0"/>
    <x v="0"/>
    <x v="0"/>
    <x v="0"/>
    <s v="O- KPL Benavides (Sweden) System"/>
    <x v="2"/>
    <s v="Benavides (Sweden) System"/>
    <x v="34"/>
    <x v="0"/>
    <x v="0"/>
    <x v="4"/>
    <m/>
    <n v="114.48"/>
    <n v="-114.48"/>
    <x v="5"/>
    <x v="0"/>
    <s v="Journal Import 695889:JV00060010EAD"/>
    <m/>
    <m/>
    <m/>
    <x v="4"/>
    <x v="0"/>
    <x v="0"/>
  </r>
  <r>
    <x v="0"/>
    <x v="0"/>
    <x v="0"/>
    <x v="12"/>
    <s v="83120100"/>
    <x v="0"/>
    <x v="0"/>
    <x v="0"/>
    <x v="0"/>
    <x v="0"/>
    <s v="O- KPL Benavides (Sweden) System"/>
    <x v="2"/>
    <s v="Benavides (Sweden) System"/>
    <x v="34"/>
    <x v="0"/>
    <x v="0"/>
    <x v="4"/>
    <m/>
    <n v="1173.8699999999999"/>
    <n v="-1173.8699999999999"/>
    <x v="5"/>
    <x v="0"/>
    <s v="Journal Import 695889:JV00060010EAD"/>
    <m/>
    <m/>
    <m/>
    <x v="4"/>
    <x v="0"/>
    <x v="0"/>
  </r>
  <r>
    <x v="0"/>
    <x v="0"/>
    <x v="0"/>
    <x v="12"/>
    <s v="83120100"/>
    <x v="0"/>
    <x v="0"/>
    <x v="0"/>
    <x v="0"/>
    <x v="0"/>
    <s v="O- KPL Benavides (Sweden) System"/>
    <x v="2"/>
    <s v="Benavides (Sweden) System"/>
    <x v="34"/>
    <x v="0"/>
    <x v="0"/>
    <x v="4"/>
    <m/>
    <n v="1995.85"/>
    <n v="-1995.85"/>
    <x v="5"/>
    <x v="0"/>
    <s v="Journal Import 710255:JV00060010EAR"/>
    <m/>
    <m/>
    <m/>
    <x v="4"/>
    <x v="0"/>
    <x v="0"/>
  </r>
  <r>
    <x v="0"/>
    <x v="0"/>
    <x v="0"/>
    <x v="12"/>
    <s v="83120100"/>
    <x v="0"/>
    <x v="0"/>
    <x v="0"/>
    <x v="0"/>
    <x v="0"/>
    <s v="O- KPL Benavides (Sweden) System"/>
    <x v="2"/>
    <s v="Benavides (Sweden) System"/>
    <x v="34"/>
    <x v="0"/>
    <x v="0"/>
    <x v="4"/>
    <m/>
    <n v="1449.74"/>
    <n v="-1449.74"/>
    <x v="6"/>
    <x v="0"/>
    <s v="Journal Import 803522:JV00060010FBD"/>
    <m/>
    <m/>
    <m/>
    <x v="4"/>
    <x v="0"/>
    <x v="0"/>
  </r>
  <r>
    <x v="0"/>
    <x v="0"/>
    <x v="0"/>
    <x v="12"/>
    <s v="83120100"/>
    <x v="0"/>
    <x v="0"/>
    <x v="0"/>
    <x v="0"/>
    <x v="0"/>
    <s v="O- KPL Benavides (Sweden) System"/>
    <x v="2"/>
    <s v="Benavides (Sweden) System"/>
    <x v="34"/>
    <x v="0"/>
    <x v="0"/>
    <x v="4"/>
    <m/>
    <n v="1882.14"/>
    <n v="-1882.14"/>
    <x v="6"/>
    <x v="0"/>
    <s v="Journal Import 760055:JV00060FAC"/>
    <m/>
    <m/>
    <m/>
    <x v="4"/>
    <x v="0"/>
    <x v="0"/>
  </r>
  <r>
    <x v="0"/>
    <x v="0"/>
    <x v="0"/>
    <x v="12"/>
    <s v="83120100"/>
    <x v="0"/>
    <x v="0"/>
    <x v="0"/>
    <x v="0"/>
    <x v="0"/>
    <s v="O- KPL Benavides (Sweden) System"/>
    <x v="2"/>
    <s v="Benavides (Sweden) System"/>
    <x v="34"/>
    <x v="0"/>
    <x v="0"/>
    <x v="4"/>
    <m/>
    <n v="1906.47"/>
    <n v="-1906.47"/>
    <x v="6"/>
    <x v="0"/>
    <s v="Journal Import 780583:JV00060010FAQ"/>
    <m/>
    <m/>
    <m/>
    <x v="4"/>
    <x v="0"/>
    <x v="0"/>
  </r>
  <r>
    <x v="0"/>
    <x v="0"/>
    <x v="0"/>
    <x v="12"/>
    <s v="83120100"/>
    <x v="0"/>
    <x v="0"/>
    <x v="0"/>
    <x v="0"/>
    <x v="0"/>
    <s v="O- KPL Benavides (Sweden) System"/>
    <x v="2"/>
    <s v="Benavides (Sweden) System"/>
    <x v="34"/>
    <x v="0"/>
    <x v="0"/>
    <x v="4"/>
    <m/>
    <n v="2311.71"/>
    <n v="-2311.71"/>
    <x v="7"/>
    <x v="0"/>
    <s v="Journal Import 849706:Journal Import Created"/>
    <m/>
    <m/>
    <m/>
    <x v="4"/>
    <x v="0"/>
    <x v="0"/>
  </r>
  <r>
    <x v="0"/>
    <x v="0"/>
    <x v="0"/>
    <x v="12"/>
    <s v="83120100"/>
    <x v="0"/>
    <x v="0"/>
    <x v="0"/>
    <x v="0"/>
    <x v="0"/>
    <s v="O- KPL Benavides (Sweden) System"/>
    <x v="2"/>
    <s v="Benavides (Sweden) System"/>
    <x v="34"/>
    <x v="0"/>
    <x v="0"/>
    <x v="4"/>
    <m/>
    <n v="3358.67"/>
    <n v="-3358.67"/>
    <x v="7"/>
    <x v="0"/>
    <s v="Journal Import 881907:Journal Import Created"/>
    <m/>
    <m/>
    <m/>
    <x v="4"/>
    <x v="0"/>
    <x v="0"/>
  </r>
  <r>
    <x v="0"/>
    <x v="0"/>
    <x v="0"/>
    <x v="19"/>
    <s v="85210100"/>
    <x v="0"/>
    <x v="0"/>
    <x v="0"/>
    <x v="0"/>
    <x v="0"/>
    <s v="O- KPL Hearne to Refugio Sta Mainline"/>
    <x v="1"/>
    <s v="North Line System"/>
    <x v="5"/>
    <x v="0"/>
    <x v="0"/>
    <x v="0"/>
    <m/>
    <n v="-1192"/>
    <n v="1192"/>
    <x v="1"/>
    <x v="0"/>
    <s v="Journal Import 500921:MOVAC"/>
    <m/>
    <m/>
    <m/>
    <x v="2"/>
    <x v="0"/>
    <x v="0"/>
  </r>
  <r>
    <x v="0"/>
    <x v="0"/>
    <x v="0"/>
    <x v="15"/>
    <s v="83130100"/>
    <x v="0"/>
    <x v="0"/>
    <x v="0"/>
    <x v="0"/>
    <x v="0"/>
    <s v="O- KPL South System"/>
    <x v="4"/>
    <s v="South Line System"/>
    <x v="37"/>
    <x v="0"/>
    <x v="0"/>
    <x v="4"/>
    <m/>
    <n v="1300.57"/>
    <n v="-1300.57"/>
    <x v="1"/>
    <x v="0"/>
    <s v="Journal Import 518977:JV00060010AAJ"/>
    <m/>
    <m/>
    <m/>
    <x v="4"/>
    <x v="0"/>
    <x v="0"/>
  </r>
  <r>
    <x v="0"/>
    <x v="0"/>
    <x v="0"/>
    <x v="15"/>
    <s v="83130100"/>
    <x v="0"/>
    <x v="0"/>
    <x v="0"/>
    <x v="0"/>
    <x v="0"/>
    <s v="O- KPL South System"/>
    <x v="4"/>
    <s v="South Line System"/>
    <x v="37"/>
    <x v="0"/>
    <x v="0"/>
    <x v="4"/>
    <m/>
    <n v="851.17"/>
    <n v="-851.17"/>
    <x v="1"/>
    <x v="0"/>
    <s v="Journal Import 538327:JV00060010AAW"/>
    <m/>
    <m/>
    <m/>
    <x v="4"/>
    <x v="0"/>
    <x v="0"/>
  </r>
  <r>
    <x v="0"/>
    <x v="0"/>
    <x v="0"/>
    <x v="15"/>
    <s v="83130100"/>
    <x v="0"/>
    <x v="0"/>
    <x v="0"/>
    <x v="0"/>
    <x v="0"/>
    <s v="O- KPL South System"/>
    <x v="4"/>
    <s v="South Line System"/>
    <x v="37"/>
    <x v="0"/>
    <x v="0"/>
    <x v="4"/>
    <m/>
    <n v="1083.07"/>
    <n v="-1083.07"/>
    <x v="2"/>
    <x v="0"/>
    <s v="Journal Import 561663:JV00060010BAJ"/>
    <m/>
    <m/>
    <m/>
    <x v="4"/>
    <x v="0"/>
    <x v="0"/>
  </r>
  <r>
    <x v="0"/>
    <x v="0"/>
    <x v="0"/>
    <x v="15"/>
    <s v="83130100"/>
    <x v="0"/>
    <x v="0"/>
    <x v="0"/>
    <x v="0"/>
    <x v="0"/>
    <s v="O- KPL South System"/>
    <x v="4"/>
    <s v="South Line System"/>
    <x v="37"/>
    <x v="0"/>
    <x v="0"/>
    <x v="4"/>
    <m/>
    <n v="519.95000000000005"/>
    <n v="-519.95000000000005"/>
    <x v="2"/>
    <x v="0"/>
    <s v="Journal Import 578150:JV00060010BAX"/>
    <m/>
    <m/>
    <m/>
    <x v="4"/>
    <x v="0"/>
    <x v="0"/>
  </r>
  <r>
    <x v="0"/>
    <x v="0"/>
    <x v="0"/>
    <x v="15"/>
    <s v="83130100"/>
    <x v="0"/>
    <x v="0"/>
    <x v="0"/>
    <x v="0"/>
    <x v="0"/>
    <s v="O- KPL South System"/>
    <x v="4"/>
    <s v="South Line System"/>
    <x v="37"/>
    <x v="0"/>
    <x v="0"/>
    <x v="4"/>
    <m/>
    <n v="485.36"/>
    <n v="-485.36"/>
    <x v="3"/>
    <x v="0"/>
    <s v="Journal Import 599095:JV00060010CAH"/>
    <m/>
    <m/>
    <m/>
    <x v="4"/>
    <x v="0"/>
    <x v="0"/>
  </r>
  <r>
    <x v="0"/>
    <x v="0"/>
    <x v="0"/>
    <x v="15"/>
    <s v="83130100"/>
    <x v="0"/>
    <x v="0"/>
    <x v="0"/>
    <x v="0"/>
    <x v="0"/>
    <s v="O- KPL South System"/>
    <x v="4"/>
    <s v="South Line System"/>
    <x v="37"/>
    <x v="0"/>
    <x v="0"/>
    <x v="4"/>
    <m/>
    <n v="286.64999999999998"/>
    <n v="-286.64999999999998"/>
    <x v="3"/>
    <x v="0"/>
    <s v="Journal Import 621353:JV00060010CAV"/>
    <m/>
    <m/>
    <m/>
    <x v="4"/>
    <x v="0"/>
    <x v="0"/>
  </r>
  <r>
    <x v="0"/>
    <x v="0"/>
    <x v="0"/>
    <x v="15"/>
    <s v="83130100"/>
    <x v="0"/>
    <x v="0"/>
    <x v="0"/>
    <x v="0"/>
    <x v="0"/>
    <s v="O- KPL South System"/>
    <x v="4"/>
    <s v="South Line System"/>
    <x v="37"/>
    <x v="0"/>
    <x v="0"/>
    <x v="4"/>
    <m/>
    <n v="796.79"/>
    <n v="-796.79"/>
    <x v="4"/>
    <x v="0"/>
    <s v="Journal Import 653208:JV00060010DAD"/>
    <m/>
    <m/>
    <m/>
    <x v="4"/>
    <x v="0"/>
    <x v="0"/>
  </r>
  <r>
    <x v="0"/>
    <x v="0"/>
    <x v="0"/>
    <x v="15"/>
    <s v="83130100"/>
    <x v="0"/>
    <x v="0"/>
    <x v="0"/>
    <x v="0"/>
    <x v="0"/>
    <s v="O- KPL South System"/>
    <x v="4"/>
    <s v="South Line System"/>
    <x v="37"/>
    <x v="0"/>
    <x v="0"/>
    <x v="4"/>
    <m/>
    <n v="242.33"/>
    <n v="-242.33"/>
    <x v="4"/>
    <x v="0"/>
    <s v="Journal Import 675482:JV00060010DAR"/>
    <m/>
    <m/>
    <m/>
    <x v="4"/>
    <x v="0"/>
    <x v="0"/>
  </r>
  <r>
    <x v="0"/>
    <x v="0"/>
    <x v="0"/>
    <x v="15"/>
    <s v="83130100"/>
    <x v="0"/>
    <x v="0"/>
    <x v="0"/>
    <x v="0"/>
    <x v="0"/>
    <s v="O- KPL South System"/>
    <x v="4"/>
    <s v="South Line System"/>
    <x v="37"/>
    <x v="0"/>
    <x v="0"/>
    <x v="4"/>
    <m/>
    <n v="445.35"/>
    <n v="-445.35"/>
    <x v="5"/>
    <x v="0"/>
    <s v="Journal Import 695889:JV00060010EAD"/>
    <m/>
    <m/>
    <m/>
    <x v="4"/>
    <x v="0"/>
    <x v="0"/>
  </r>
  <r>
    <x v="0"/>
    <x v="0"/>
    <x v="0"/>
    <x v="15"/>
    <s v="83130100"/>
    <x v="0"/>
    <x v="0"/>
    <x v="0"/>
    <x v="0"/>
    <x v="0"/>
    <s v="O- KPL South System"/>
    <x v="4"/>
    <s v="South Line System"/>
    <x v="37"/>
    <x v="0"/>
    <x v="0"/>
    <x v="4"/>
    <m/>
    <n v="339.46"/>
    <n v="-339.46"/>
    <x v="5"/>
    <x v="0"/>
    <s v="Journal Import 710255:JV00060010EAR"/>
    <m/>
    <m/>
    <m/>
    <x v="4"/>
    <x v="0"/>
    <x v="0"/>
  </r>
  <r>
    <x v="0"/>
    <x v="0"/>
    <x v="0"/>
    <x v="15"/>
    <s v="83130100"/>
    <x v="0"/>
    <x v="0"/>
    <x v="0"/>
    <x v="0"/>
    <x v="0"/>
    <s v="O- KPL South System"/>
    <x v="4"/>
    <s v="South Line System"/>
    <x v="37"/>
    <x v="0"/>
    <x v="0"/>
    <x v="4"/>
    <m/>
    <n v="281.63"/>
    <n v="-281.63"/>
    <x v="6"/>
    <x v="0"/>
    <s v="Journal Import 760055:JV00060FAC"/>
    <m/>
    <m/>
    <m/>
    <x v="4"/>
    <x v="0"/>
    <x v="0"/>
  </r>
  <r>
    <x v="0"/>
    <x v="0"/>
    <x v="0"/>
    <x v="15"/>
    <s v="83130100"/>
    <x v="0"/>
    <x v="0"/>
    <x v="0"/>
    <x v="0"/>
    <x v="0"/>
    <s v="O- KPL South System"/>
    <x v="4"/>
    <s v="South Line System"/>
    <x v="37"/>
    <x v="0"/>
    <x v="0"/>
    <x v="4"/>
    <m/>
    <n v="261.14"/>
    <n v="-261.14"/>
    <x v="6"/>
    <x v="0"/>
    <s v="Journal Import 780583:JV00060010FAQ"/>
    <m/>
    <m/>
    <m/>
    <x v="4"/>
    <x v="0"/>
    <x v="0"/>
  </r>
  <r>
    <x v="0"/>
    <x v="0"/>
    <x v="0"/>
    <x v="15"/>
    <s v="83130100"/>
    <x v="0"/>
    <x v="0"/>
    <x v="0"/>
    <x v="0"/>
    <x v="0"/>
    <s v="O- KPL South System"/>
    <x v="4"/>
    <s v="South Line System"/>
    <x v="37"/>
    <x v="0"/>
    <x v="0"/>
    <x v="4"/>
    <m/>
    <n v="457.77"/>
    <n v="-457.77"/>
    <x v="7"/>
    <x v="0"/>
    <s v="Journal Import 881907:Journal Import Created"/>
    <m/>
    <m/>
    <m/>
    <x v="4"/>
    <x v="0"/>
    <x v="0"/>
  </r>
  <r>
    <x v="0"/>
    <x v="0"/>
    <x v="0"/>
    <x v="15"/>
    <s v="83130100"/>
    <x v="0"/>
    <x v="0"/>
    <x v="0"/>
    <x v="0"/>
    <x v="0"/>
    <s v="O- KPL South System"/>
    <x v="4"/>
    <s v="South Line System"/>
    <x v="37"/>
    <x v="0"/>
    <x v="0"/>
    <x v="4"/>
    <m/>
    <n v="180.36"/>
    <n v="-180.36"/>
    <x v="7"/>
    <x v="0"/>
    <s v="Journal Import 883094:Journal Import Created"/>
    <m/>
    <m/>
    <m/>
    <x v="4"/>
    <x v="0"/>
    <x v="0"/>
  </r>
  <r>
    <x v="0"/>
    <x v="0"/>
    <x v="0"/>
    <x v="17"/>
    <s v="83130100"/>
    <x v="0"/>
    <x v="0"/>
    <x v="0"/>
    <x v="0"/>
    <x v="0"/>
    <s v="O- KPL Caldwell/Giddings System"/>
    <x v="6"/>
    <s v="Caldwell Area"/>
    <x v="37"/>
    <x v="0"/>
    <x v="0"/>
    <x v="4"/>
    <m/>
    <n v="87"/>
    <n v="-87"/>
    <x v="1"/>
    <x v="0"/>
    <s v="Journal Import 518977:JV00060010AAJ"/>
    <m/>
    <m/>
    <m/>
    <x v="4"/>
    <x v="0"/>
    <x v="0"/>
  </r>
  <r>
    <x v="0"/>
    <x v="0"/>
    <x v="0"/>
    <x v="17"/>
    <s v="83130100"/>
    <x v="0"/>
    <x v="0"/>
    <x v="0"/>
    <x v="0"/>
    <x v="0"/>
    <s v="O- KPL Caldwell/Giddings System"/>
    <x v="6"/>
    <s v="Caldwell Area"/>
    <x v="37"/>
    <x v="0"/>
    <x v="0"/>
    <x v="4"/>
    <m/>
    <n v="150.16999999999999"/>
    <n v="-150.16999999999999"/>
    <x v="1"/>
    <x v="0"/>
    <s v="Journal Import 538327:JV00060010AAW"/>
    <m/>
    <m/>
    <m/>
    <x v="4"/>
    <x v="0"/>
    <x v="0"/>
  </r>
  <r>
    <x v="0"/>
    <x v="0"/>
    <x v="0"/>
    <x v="17"/>
    <s v="83130100"/>
    <x v="0"/>
    <x v="0"/>
    <x v="0"/>
    <x v="0"/>
    <x v="0"/>
    <s v="O- KPL Caldwell/Giddings System"/>
    <x v="6"/>
    <s v="Caldwell Area"/>
    <x v="37"/>
    <x v="0"/>
    <x v="0"/>
    <x v="4"/>
    <m/>
    <n v="57.94"/>
    <n v="-57.94"/>
    <x v="3"/>
    <x v="0"/>
    <s v="Journal Import 599095:JV00060010CAH"/>
    <m/>
    <m/>
    <m/>
    <x v="4"/>
    <x v="0"/>
    <x v="0"/>
  </r>
  <r>
    <x v="0"/>
    <x v="0"/>
    <x v="0"/>
    <x v="17"/>
    <s v="83130100"/>
    <x v="0"/>
    <x v="0"/>
    <x v="0"/>
    <x v="0"/>
    <x v="0"/>
    <s v="O- KPL Caldwell/Giddings System"/>
    <x v="6"/>
    <s v="Caldwell Area"/>
    <x v="37"/>
    <x v="0"/>
    <x v="0"/>
    <x v="4"/>
    <m/>
    <n v="426.3"/>
    <n v="-426.3"/>
    <x v="3"/>
    <x v="0"/>
    <s v="Journal Import 621353:JV00060010CAV"/>
    <m/>
    <m/>
    <m/>
    <x v="4"/>
    <x v="0"/>
    <x v="0"/>
  </r>
  <r>
    <x v="0"/>
    <x v="0"/>
    <x v="0"/>
    <x v="17"/>
    <s v="83130100"/>
    <x v="0"/>
    <x v="0"/>
    <x v="0"/>
    <x v="0"/>
    <x v="0"/>
    <s v="O- KPL Caldwell/Giddings System"/>
    <x v="6"/>
    <s v="Caldwell Area"/>
    <x v="37"/>
    <x v="0"/>
    <x v="0"/>
    <x v="4"/>
    <m/>
    <n v="830.97"/>
    <n v="-830.97"/>
    <x v="4"/>
    <x v="0"/>
    <s v="Journal Import 653208:JV00060010DAD"/>
    <m/>
    <m/>
    <m/>
    <x v="4"/>
    <x v="0"/>
    <x v="0"/>
  </r>
  <r>
    <x v="0"/>
    <x v="0"/>
    <x v="0"/>
    <x v="17"/>
    <s v="83130100"/>
    <x v="0"/>
    <x v="0"/>
    <x v="0"/>
    <x v="0"/>
    <x v="0"/>
    <s v="O- KPL Caldwell/Giddings System"/>
    <x v="6"/>
    <s v="Caldwell Area"/>
    <x v="37"/>
    <x v="0"/>
    <x v="0"/>
    <x v="4"/>
    <m/>
    <n v="585.41"/>
    <n v="-585.41"/>
    <x v="4"/>
    <x v="0"/>
    <s v="Journal Import 675482:JV00060010DAR"/>
    <m/>
    <m/>
    <m/>
    <x v="4"/>
    <x v="0"/>
    <x v="0"/>
  </r>
  <r>
    <x v="0"/>
    <x v="0"/>
    <x v="0"/>
    <x v="17"/>
    <s v="83130100"/>
    <x v="0"/>
    <x v="0"/>
    <x v="0"/>
    <x v="0"/>
    <x v="0"/>
    <s v="O- KPL Caldwell/Giddings System"/>
    <x v="6"/>
    <s v="Caldwell Area"/>
    <x v="37"/>
    <x v="0"/>
    <x v="0"/>
    <x v="4"/>
    <m/>
    <n v="598.42999999999995"/>
    <n v="-598.42999999999995"/>
    <x v="5"/>
    <x v="0"/>
    <s v="Journal Import 695889:JV00060010EAD"/>
    <m/>
    <m/>
    <m/>
    <x v="4"/>
    <x v="0"/>
    <x v="0"/>
  </r>
  <r>
    <x v="0"/>
    <x v="0"/>
    <x v="0"/>
    <x v="17"/>
    <s v="83130100"/>
    <x v="0"/>
    <x v="0"/>
    <x v="0"/>
    <x v="0"/>
    <x v="0"/>
    <s v="O- KPL Caldwell/Giddings System"/>
    <x v="6"/>
    <s v="Caldwell Area"/>
    <x v="37"/>
    <x v="0"/>
    <x v="0"/>
    <x v="4"/>
    <m/>
    <n v="139.06"/>
    <n v="-139.06"/>
    <x v="5"/>
    <x v="0"/>
    <s v="Journal Import 710255:JV00060010EAR"/>
    <m/>
    <m/>
    <m/>
    <x v="4"/>
    <x v="0"/>
    <x v="0"/>
  </r>
  <r>
    <x v="0"/>
    <x v="0"/>
    <x v="0"/>
    <x v="17"/>
    <s v="83130100"/>
    <x v="0"/>
    <x v="0"/>
    <x v="0"/>
    <x v="0"/>
    <x v="0"/>
    <s v="O- KPL Caldwell/Giddings System"/>
    <x v="6"/>
    <s v="Caldwell Area"/>
    <x v="37"/>
    <x v="0"/>
    <x v="0"/>
    <x v="4"/>
    <m/>
    <n v="153.88999999999999"/>
    <n v="-153.88999999999999"/>
    <x v="6"/>
    <x v="0"/>
    <s v="Journal Import 803522:JV00060010FBD"/>
    <m/>
    <m/>
    <m/>
    <x v="4"/>
    <x v="0"/>
    <x v="0"/>
  </r>
  <r>
    <x v="0"/>
    <x v="0"/>
    <x v="0"/>
    <x v="17"/>
    <s v="83130100"/>
    <x v="0"/>
    <x v="0"/>
    <x v="0"/>
    <x v="0"/>
    <x v="0"/>
    <s v="O- KPL Caldwell/Giddings System"/>
    <x v="6"/>
    <s v="Caldwell Area"/>
    <x v="37"/>
    <x v="0"/>
    <x v="0"/>
    <x v="4"/>
    <m/>
    <n v="183.18"/>
    <n v="-183.18"/>
    <x v="6"/>
    <x v="0"/>
    <s v="Journal Import 760055:JV00060FAC"/>
    <m/>
    <m/>
    <m/>
    <x v="4"/>
    <x v="0"/>
    <x v="0"/>
  </r>
  <r>
    <x v="0"/>
    <x v="0"/>
    <x v="0"/>
    <x v="17"/>
    <s v="83130100"/>
    <x v="0"/>
    <x v="0"/>
    <x v="0"/>
    <x v="0"/>
    <x v="0"/>
    <s v="O- KPL Caldwell/Giddings System"/>
    <x v="6"/>
    <s v="Caldwell Area"/>
    <x v="37"/>
    <x v="0"/>
    <x v="0"/>
    <x v="4"/>
    <m/>
    <n v="350.61"/>
    <n v="-350.61"/>
    <x v="6"/>
    <x v="0"/>
    <s v="Journal Import 780583:JV00060010FAQ"/>
    <m/>
    <m/>
    <m/>
    <x v="4"/>
    <x v="0"/>
    <x v="0"/>
  </r>
  <r>
    <x v="0"/>
    <x v="0"/>
    <x v="0"/>
    <x v="17"/>
    <s v="83130100"/>
    <x v="0"/>
    <x v="0"/>
    <x v="0"/>
    <x v="0"/>
    <x v="0"/>
    <s v="O- KPL Caldwell/Giddings System"/>
    <x v="6"/>
    <s v="Caldwell Area"/>
    <x v="37"/>
    <x v="0"/>
    <x v="0"/>
    <x v="4"/>
    <m/>
    <n v="1218.8399999999999"/>
    <n v="-1218.8399999999999"/>
    <x v="7"/>
    <x v="0"/>
    <s v="Journal Import 849706:Journal Import Created"/>
    <m/>
    <m/>
    <m/>
    <x v="4"/>
    <x v="0"/>
    <x v="0"/>
  </r>
  <r>
    <x v="0"/>
    <x v="0"/>
    <x v="0"/>
    <x v="17"/>
    <s v="83130100"/>
    <x v="0"/>
    <x v="0"/>
    <x v="0"/>
    <x v="0"/>
    <x v="0"/>
    <s v="O- KPL Caldwell/Giddings System"/>
    <x v="6"/>
    <s v="Caldwell Area"/>
    <x v="37"/>
    <x v="0"/>
    <x v="0"/>
    <x v="4"/>
    <m/>
    <n v="547.01"/>
    <n v="-547.01"/>
    <x v="7"/>
    <x v="0"/>
    <s v="Journal Import 881907:Journal Import Created"/>
    <m/>
    <m/>
    <m/>
    <x v="4"/>
    <x v="0"/>
    <x v="0"/>
  </r>
  <r>
    <x v="0"/>
    <x v="0"/>
    <x v="0"/>
    <x v="7"/>
    <s v="83130100"/>
    <x v="0"/>
    <x v="0"/>
    <x v="0"/>
    <x v="0"/>
    <x v="0"/>
    <s v="O- KPL Viola Station"/>
    <x v="2"/>
    <s v="Benavides (Sweden) System"/>
    <x v="37"/>
    <x v="0"/>
    <x v="0"/>
    <x v="4"/>
    <m/>
    <n v="558.55999999999995"/>
    <n v="-558.55999999999995"/>
    <x v="1"/>
    <x v="0"/>
    <s v="Journal Import 518977:JV00060010AAJ"/>
    <m/>
    <m/>
    <m/>
    <x v="4"/>
    <x v="0"/>
    <x v="0"/>
  </r>
  <r>
    <x v="0"/>
    <x v="0"/>
    <x v="0"/>
    <x v="7"/>
    <s v="83130100"/>
    <x v="0"/>
    <x v="0"/>
    <x v="0"/>
    <x v="0"/>
    <x v="0"/>
    <s v="O- KPL Viola Station"/>
    <x v="2"/>
    <s v="Benavides (Sweden) System"/>
    <x v="37"/>
    <x v="0"/>
    <x v="0"/>
    <x v="4"/>
    <m/>
    <n v="877.58"/>
    <n v="-877.58"/>
    <x v="1"/>
    <x v="0"/>
    <s v="Journal Import 538327:JV00060010AAW"/>
    <m/>
    <m/>
    <m/>
    <x v="4"/>
    <x v="0"/>
    <x v="0"/>
  </r>
  <r>
    <x v="0"/>
    <x v="0"/>
    <x v="0"/>
    <x v="7"/>
    <s v="83130100"/>
    <x v="0"/>
    <x v="0"/>
    <x v="0"/>
    <x v="0"/>
    <x v="0"/>
    <s v="O- KPL Viola Station"/>
    <x v="2"/>
    <s v="Benavides (Sweden) System"/>
    <x v="37"/>
    <x v="0"/>
    <x v="0"/>
    <x v="4"/>
    <m/>
    <n v="384.07"/>
    <n v="-384.07"/>
    <x v="2"/>
    <x v="0"/>
    <s v="Journal Import 561663:JV00060010BAJ"/>
    <m/>
    <m/>
    <m/>
    <x v="4"/>
    <x v="0"/>
    <x v="0"/>
  </r>
  <r>
    <x v="0"/>
    <x v="0"/>
    <x v="0"/>
    <x v="7"/>
    <s v="83130100"/>
    <x v="0"/>
    <x v="0"/>
    <x v="0"/>
    <x v="0"/>
    <x v="0"/>
    <s v="O- KPL Viola Station"/>
    <x v="2"/>
    <s v="Benavides (Sweden) System"/>
    <x v="37"/>
    <x v="0"/>
    <x v="0"/>
    <x v="4"/>
    <m/>
    <n v="547.41999999999996"/>
    <n v="-547.41999999999996"/>
    <x v="2"/>
    <x v="0"/>
    <s v="Journal Import 578150:JV00060010BAX"/>
    <m/>
    <m/>
    <m/>
    <x v="4"/>
    <x v="0"/>
    <x v="0"/>
  </r>
  <r>
    <x v="0"/>
    <x v="0"/>
    <x v="0"/>
    <x v="7"/>
    <s v="83130100"/>
    <x v="0"/>
    <x v="0"/>
    <x v="0"/>
    <x v="0"/>
    <x v="0"/>
    <s v="O- KPL Viola Station"/>
    <x v="2"/>
    <s v="Benavides (Sweden) System"/>
    <x v="37"/>
    <x v="0"/>
    <x v="0"/>
    <x v="4"/>
    <m/>
    <n v="701.43"/>
    <n v="-701.43"/>
    <x v="3"/>
    <x v="0"/>
    <s v="Journal Import 599095:JV00060010CAH"/>
    <m/>
    <m/>
    <m/>
    <x v="4"/>
    <x v="0"/>
    <x v="0"/>
  </r>
  <r>
    <x v="0"/>
    <x v="0"/>
    <x v="0"/>
    <x v="7"/>
    <s v="83130100"/>
    <x v="0"/>
    <x v="0"/>
    <x v="0"/>
    <x v="0"/>
    <x v="0"/>
    <s v="O- KPL Viola Station"/>
    <x v="2"/>
    <s v="Benavides (Sweden) System"/>
    <x v="37"/>
    <x v="0"/>
    <x v="0"/>
    <x v="4"/>
    <m/>
    <n v="974.58"/>
    <n v="-974.58"/>
    <x v="3"/>
    <x v="0"/>
    <s v="Journal Import 621353:JV00060010CAV"/>
    <m/>
    <m/>
    <m/>
    <x v="4"/>
    <x v="0"/>
    <x v="0"/>
  </r>
  <r>
    <x v="0"/>
    <x v="0"/>
    <x v="0"/>
    <x v="7"/>
    <s v="83130100"/>
    <x v="0"/>
    <x v="0"/>
    <x v="0"/>
    <x v="0"/>
    <x v="0"/>
    <s v="O- KPL Viola Station"/>
    <x v="2"/>
    <s v="Benavides (Sweden) System"/>
    <x v="37"/>
    <x v="0"/>
    <x v="0"/>
    <x v="4"/>
    <m/>
    <n v="1054"/>
    <n v="-1054"/>
    <x v="4"/>
    <x v="0"/>
    <s v="Journal Import 653208:JV00060010DAD"/>
    <m/>
    <m/>
    <m/>
    <x v="4"/>
    <x v="0"/>
    <x v="0"/>
  </r>
  <r>
    <x v="0"/>
    <x v="0"/>
    <x v="0"/>
    <x v="7"/>
    <s v="83130100"/>
    <x v="0"/>
    <x v="0"/>
    <x v="0"/>
    <x v="0"/>
    <x v="0"/>
    <s v="O- KPL Viola Station"/>
    <x v="2"/>
    <s v="Benavides (Sweden) System"/>
    <x v="37"/>
    <x v="0"/>
    <x v="0"/>
    <x v="4"/>
    <m/>
    <n v="672.86"/>
    <n v="-672.86"/>
    <x v="4"/>
    <x v="0"/>
    <s v="Journal Import 675482:JV00060010DAR"/>
    <m/>
    <m/>
    <m/>
    <x v="4"/>
    <x v="0"/>
    <x v="0"/>
  </r>
  <r>
    <x v="0"/>
    <x v="0"/>
    <x v="0"/>
    <x v="7"/>
    <s v="83130100"/>
    <x v="0"/>
    <x v="0"/>
    <x v="0"/>
    <x v="0"/>
    <x v="0"/>
    <s v="O- KPL Viola Station"/>
    <x v="2"/>
    <s v="Benavides (Sweden) System"/>
    <x v="37"/>
    <x v="0"/>
    <x v="0"/>
    <x v="4"/>
    <m/>
    <n v="287.63"/>
    <n v="-287.63"/>
    <x v="5"/>
    <x v="0"/>
    <s v="Journal Import 695889:JV00060010EAD"/>
    <m/>
    <m/>
    <m/>
    <x v="4"/>
    <x v="0"/>
    <x v="0"/>
  </r>
  <r>
    <x v="0"/>
    <x v="0"/>
    <x v="0"/>
    <x v="7"/>
    <s v="83130100"/>
    <x v="0"/>
    <x v="0"/>
    <x v="0"/>
    <x v="0"/>
    <x v="0"/>
    <s v="O- KPL Viola Station"/>
    <x v="2"/>
    <s v="Benavides (Sweden) System"/>
    <x v="37"/>
    <x v="0"/>
    <x v="0"/>
    <x v="4"/>
    <m/>
    <n v="385.24"/>
    <n v="-385.24"/>
    <x v="5"/>
    <x v="0"/>
    <s v="Journal Import 710255:JV00060010EAR"/>
    <m/>
    <m/>
    <m/>
    <x v="4"/>
    <x v="0"/>
    <x v="0"/>
  </r>
  <r>
    <x v="0"/>
    <x v="0"/>
    <x v="0"/>
    <x v="7"/>
    <s v="83130100"/>
    <x v="0"/>
    <x v="0"/>
    <x v="0"/>
    <x v="0"/>
    <x v="0"/>
    <s v="O- KPL Viola Station"/>
    <x v="2"/>
    <s v="Benavides (Sweden) System"/>
    <x v="37"/>
    <x v="0"/>
    <x v="0"/>
    <x v="4"/>
    <m/>
    <n v="1040.6400000000001"/>
    <n v="-1040.6400000000001"/>
    <x v="6"/>
    <x v="0"/>
    <s v="Journal Import 803522:JV00060010FBD"/>
    <m/>
    <m/>
    <m/>
    <x v="4"/>
    <x v="0"/>
    <x v="0"/>
  </r>
  <r>
    <x v="0"/>
    <x v="0"/>
    <x v="0"/>
    <x v="7"/>
    <s v="83130100"/>
    <x v="0"/>
    <x v="0"/>
    <x v="0"/>
    <x v="0"/>
    <x v="0"/>
    <s v="O- KPL Viola Station"/>
    <x v="2"/>
    <s v="Benavides (Sweden) System"/>
    <x v="37"/>
    <x v="0"/>
    <x v="0"/>
    <x v="4"/>
    <m/>
    <n v="695.86"/>
    <n v="-695.86"/>
    <x v="6"/>
    <x v="0"/>
    <s v="Journal Import 760055:JV00060FAC"/>
    <m/>
    <m/>
    <m/>
    <x v="4"/>
    <x v="0"/>
    <x v="0"/>
  </r>
  <r>
    <x v="0"/>
    <x v="0"/>
    <x v="0"/>
    <x v="7"/>
    <s v="83130100"/>
    <x v="0"/>
    <x v="0"/>
    <x v="0"/>
    <x v="0"/>
    <x v="0"/>
    <s v="O- KPL Viola Station"/>
    <x v="2"/>
    <s v="Benavides (Sweden) System"/>
    <x v="37"/>
    <x v="0"/>
    <x v="0"/>
    <x v="4"/>
    <m/>
    <n v="767.74"/>
    <n v="-767.74"/>
    <x v="6"/>
    <x v="0"/>
    <s v="Journal Import 780583:JV00060010FAQ"/>
    <m/>
    <m/>
    <m/>
    <x v="4"/>
    <x v="0"/>
    <x v="0"/>
  </r>
  <r>
    <x v="0"/>
    <x v="0"/>
    <x v="0"/>
    <x v="7"/>
    <s v="83130100"/>
    <x v="0"/>
    <x v="0"/>
    <x v="0"/>
    <x v="0"/>
    <x v="0"/>
    <s v="O- KPL Viola Station"/>
    <x v="2"/>
    <s v="Benavides (Sweden) System"/>
    <x v="37"/>
    <x v="0"/>
    <x v="0"/>
    <x v="4"/>
    <m/>
    <n v="1520.51"/>
    <n v="-1520.51"/>
    <x v="7"/>
    <x v="0"/>
    <s v="Journal Import 849706:Journal Import Created"/>
    <m/>
    <m/>
    <m/>
    <x v="4"/>
    <x v="0"/>
    <x v="0"/>
  </r>
  <r>
    <x v="0"/>
    <x v="0"/>
    <x v="0"/>
    <x v="7"/>
    <s v="83130100"/>
    <x v="0"/>
    <x v="0"/>
    <x v="0"/>
    <x v="0"/>
    <x v="0"/>
    <s v="O- KPL Viola Station"/>
    <x v="2"/>
    <s v="Benavides (Sweden) System"/>
    <x v="37"/>
    <x v="0"/>
    <x v="0"/>
    <x v="4"/>
    <m/>
    <n v="441.26"/>
    <n v="-441.26"/>
    <x v="7"/>
    <x v="0"/>
    <s v="Journal Import 881907:Journal Import Created"/>
    <m/>
    <m/>
    <m/>
    <x v="4"/>
    <x v="0"/>
    <x v="0"/>
  </r>
  <r>
    <x v="0"/>
    <x v="0"/>
    <x v="0"/>
    <x v="9"/>
    <s v="83130100"/>
    <x v="0"/>
    <x v="0"/>
    <x v="0"/>
    <x v="0"/>
    <x v="0"/>
    <s v="O- KPL Sunfield Station"/>
    <x v="4"/>
    <s v="South Line System"/>
    <x v="37"/>
    <x v="0"/>
    <x v="0"/>
    <x v="4"/>
    <m/>
    <n v="52.5"/>
    <n v="-52.5"/>
    <x v="1"/>
    <x v="0"/>
    <s v="Journal Import 518977:JV00060010AAJ"/>
    <m/>
    <m/>
    <m/>
    <x v="4"/>
    <x v="0"/>
    <x v="0"/>
  </r>
  <r>
    <x v="0"/>
    <x v="0"/>
    <x v="0"/>
    <x v="9"/>
    <s v="83130100"/>
    <x v="0"/>
    <x v="0"/>
    <x v="0"/>
    <x v="0"/>
    <x v="0"/>
    <s v="O- KPL Sunfield Station"/>
    <x v="4"/>
    <s v="South Line System"/>
    <x v="37"/>
    <x v="0"/>
    <x v="0"/>
    <x v="4"/>
    <m/>
    <n v="124.16"/>
    <n v="-124.16"/>
    <x v="1"/>
    <x v="0"/>
    <s v="Journal Import 538327:JV00060010AAW"/>
    <m/>
    <m/>
    <m/>
    <x v="4"/>
    <x v="0"/>
    <x v="0"/>
  </r>
  <r>
    <x v="0"/>
    <x v="0"/>
    <x v="0"/>
    <x v="9"/>
    <s v="83130100"/>
    <x v="0"/>
    <x v="0"/>
    <x v="0"/>
    <x v="0"/>
    <x v="0"/>
    <s v="O- KPL Sunfield Station"/>
    <x v="4"/>
    <s v="South Line System"/>
    <x v="37"/>
    <x v="0"/>
    <x v="0"/>
    <x v="4"/>
    <m/>
    <n v="383.78"/>
    <n v="-383.78"/>
    <x v="2"/>
    <x v="0"/>
    <s v="Journal Import 561663:JV00060010BAJ"/>
    <m/>
    <m/>
    <m/>
    <x v="4"/>
    <x v="0"/>
    <x v="0"/>
  </r>
  <r>
    <x v="0"/>
    <x v="0"/>
    <x v="0"/>
    <x v="9"/>
    <s v="83130100"/>
    <x v="0"/>
    <x v="0"/>
    <x v="0"/>
    <x v="0"/>
    <x v="0"/>
    <s v="O- KPL Sunfield Station"/>
    <x v="4"/>
    <s v="South Line System"/>
    <x v="37"/>
    <x v="0"/>
    <x v="0"/>
    <x v="4"/>
    <m/>
    <n v="910.09"/>
    <n v="-910.09"/>
    <x v="2"/>
    <x v="0"/>
    <s v="Journal Import 578150:JV00060010BAX"/>
    <m/>
    <m/>
    <m/>
    <x v="4"/>
    <x v="0"/>
    <x v="0"/>
  </r>
  <r>
    <x v="0"/>
    <x v="0"/>
    <x v="0"/>
    <x v="9"/>
    <s v="83130100"/>
    <x v="0"/>
    <x v="0"/>
    <x v="0"/>
    <x v="0"/>
    <x v="0"/>
    <s v="O- KPL Sunfield Station"/>
    <x v="4"/>
    <s v="South Line System"/>
    <x v="37"/>
    <x v="0"/>
    <x v="0"/>
    <x v="4"/>
    <m/>
    <n v="727.2"/>
    <n v="-727.2"/>
    <x v="3"/>
    <x v="0"/>
    <s v="Journal Import 599095:JV00060010CAH"/>
    <m/>
    <m/>
    <m/>
    <x v="4"/>
    <x v="0"/>
    <x v="0"/>
  </r>
  <r>
    <x v="0"/>
    <x v="0"/>
    <x v="0"/>
    <x v="9"/>
    <s v="83130100"/>
    <x v="0"/>
    <x v="0"/>
    <x v="0"/>
    <x v="0"/>
    <x v="0"/>
    <s v="O- KPL Sunfield Station"/>
    <x v="4"/>
    <s v="South Line System"/>
    <x v="37"/>
    <x v="0"/>
    <x v="0"/>
    <x v="4"/>
    <m/>
    <n v="63.23"/>
    <n v="-63.23"/>
    <x v="3"/>
    <x v="0"/>
    <s v="Journal Import 621353:JV00060010CAV"/>
    <m/>
    <m/>
    <m/>
    <x v="4"/>
    <x v="0"/>
    <x v="0"/>
  </r>
  <r>
    <x v="0"/>
    <x v="0"/>
    <x v="0"/>
    <x v="9"/>
    <s v="83130100"/>
    <x v="0"/>
    <x v="0"/>
    <x v="0"/>
    <x v="0"/>
    <x v="0"/>
    <s v="O- KPL Sunfield Station"/>
    <x v="4"/>
    <s v="South Line System"/>
    <x v="37"/>
    <x v="0"/>
    <x v="0"/>
    <x v="4"/>
    <m/>
    <n v="481.65"/>
    <n v="-481.65"/>
    <x v="4"/>
    <x v="0"/>
    <s v="Journal Import 653208:JV00060010DAD"/>
    <m/>
    <m/>
    <m/>
    <x v="4"/>
    <x v="0"/>
    <x v="0"/>
  </r>
  <r>
    <x v="0"/>
    <x v="0"/>
    <x v="0"/>
    <x v="9"/>
    <s v="83130100"/>
    <x v="0"/>
    <x v="0"/>
    <x v="0"/>
    <x v="0"/>
    <x v="0"/>
    <s v="O- KPL Sunfield Station"/>
    <x v="4"/>
    <s v="South Line System"/>
    <x v="37"/>
    <x v="0"/>
    <x v="0"/>
    <x v="4"/>
    <m/>
    <n v="678.11"/>
    <n v="-678.11"/>
    <x v="4"/>
    <x v="0"/>
    <s v="Journal Import 675482:JV00060010DAR"/>
    <m/>
    <m/>
    <m/>
    <x v="4"/>
    <x v="0"/>
    <x v="0"/>
  </r>
  <r>
    <x v="0"/>
    <x v="0"/>
    <x v="0"/>
    <x v="9"/>
    <s v="83130100"/>
    <x v="0"/>
    <x v="0"/>
    <x v="0"/>
    <x v="0"/>
    <x v="0"/>
    <s v="O- KPL Sunfield Station"/>
    <x v="4"/>
    <s v="South Line System"/>
    <x v="37"/>
    <x v="0"/>
    <x v="0"/>
    <x v="4"/>
    <m/>
    <n v="672.43"/>
    <n v="-672.43"/>
    <x v="5"/>
    <x v="0"/>
    <s v="Journal Import 695889:JV00060010EAD"/>
    <m/>
    <m/>
    <m/>
    <x v="4"/>
    <x v="0"/>
    <x v="0"/>
  </r>
  <r>
    <x v="0"/>
    <x v="0"/>
    <x v="0"/>
    <x v="9"/>
    <s v="83130100"/>
    <x v="0"/>
    <x v="0"/>
    <x v="0"/>
    <x v="0"/>
    <x v="0"/>
    <s v="O- KPL Sunfield Station"/>
    <x v="4"/>
    <s v="South Line System"/>
    <x v="37"/>
    <x v="0"/>
    <x v="0"/>
    <x v="4"/>
    <m/>
    <n v="1004.18"/>
    <n v="-1004.18"/>
    <x v="5"/>
    <x v="0"/>
    <s v="Journal Import 710255:JV00060010EAR"/>
    <m/>
    <m/>
    <m/>
    <x v="4"/>
    <x v="0"/>
    <x v="0"/>
  </r>
  <r>
    <x v="0"/>
    <x v="0"/>
    <x v="0"/>
    <x v="9"/>
    <s v="83130100"/>
    <x v="0"/>
    <x v="0"/>
    <x v="0"/>
    <x v="0"/>
    <x v="0"/>
    <s v="O- KPL Sunfield Station"/>
    <x v="4"/>
    <s v="South Line System"/>
    <x v="37"/>
    <x v="0"/>
    <x v="0"/>
    <x v="4"/>
    <m/>
    <n v="530.09"/>
    <n v="-530.09"/>
    <x v="6"/>
    <x v="0"/>
    <s v="Journal Import 803522:JV00060010FBD"/>
    <m/>
    <m/>
    <m/>
    <x v="4"/>
    <x v="0"/>
    <x v="0"/>
  </r>
  <r>
    <x v="0"/>
    <x v="0"/>
    <x v="0"/>
    <x v="9"/>
    <s v="83130100"/>
    <x v="0"/>
    <x v="0"/>
    <x v="0"/>
    <x v="0"/>
    <x v="0"/>
    <s v="O- KPL Sunfield Station"/>
    <x v="4"/>
    <s v="South Line System"/>
    <x v="37"/>
    <x v="0"/>
    <x v="0"/>
    <x v="4"/>
    <m/>
    <n v="1043.1099999999999"/>
    <n v="-1043.1099999999999"/>
    <x v="6"/>
    <x v="0"/>
    <s v="Journal Import 760055:JV00060FAC"/>
    <m/>
    <m/>
    <m/>
    <x v="4"/>
    <x v="0"/>
    <x v="0"/>
  </r>
  <r>
    <x v="0"/>
    <x v="0"/>
    <x v="0"/>
    <x v="9"/>
    <s v="83130100"/>
    <x v="0"/>
    <x v="0"/>
    <x v="0"/>
    <x v="0"/>
    <x v="0"/>
    <s v="O- KPL Sunfield Station"/>
    <x v="4"/>
    <s v="South Line System"/>
    <x v="37"/>
    <x v="0"/>
    <x v="0"/>
    <x v="4"/>
    <m/>
    <n v="632.25"/>
    <n v="-632.25"/>
    <x v="6"/>
    <x v="0"/>
    <s v="Journal Import 780583:JV00060010FAQ"/>
    <m/>
    <m/>
    <m/>
    <x v="4"/>
    <x v="0"/>
    <x v="0"/>
  </r>
  <r>
    <x v="0"/>
    <x v="0"/>
    <x v="0"/>
    <x v="9"/>
    <s v="83130100"/>
    <x v="0"/>
    <x v="0"/>
    <x v="0"/>
    <x v="0"/>
    <x v="0"/>
    <s v="O- KPL Sunfield Station"/>
    <x v="4"/>
    <s v="South Line System"/>
    <x v="37"/>
    <x v="0"/>
    <x v="0"/>
    <x v="4"/>
    <m/>
    <n v="355.38"/>
    <n v="-355.38"/>
    <x v="7"/>
    <x v="0"/>
    <s v="Journal Import 849706:Journal Import Created"/>
    <m/>
    <m/>
    <m/>
    <x v="4"/>
    <x v="0"/>
    <x v="0"/>
  </r>
  <r>
    <x v="0"/>
    <x v="0"/>
    <x v="0"/>
    <x v="9"/>
    <s v="83130100"/>
    <x v="0"/>
    <x v="0"/>
    <x v="0"/>
    <x v="0"/>
    <x v="0"/>
    <s v="O- KPL Sunfield Station"/>
    <x v="4"/>
    <s v="South Line System"/>
    <x v="37"/>
    <x v="0"/>
    <x v="0"/>
    <x v="4"/>
    <m/>
    <n v="312"/>
    <n v="-312"/>
    <x v="7"/>
    <x v="0"/>
    <s v="Journal Import 881907:Journal Import Created"/>
    <m/>
    <m/>
    <m/>
    <x v="4"/>
    <x v="0"/>
    <x v="0"/>
  </r>
  <r>
    <x v="0"/>
    <x v="0"/>
    <x v="0"/>
    <x v="12"/>
    <s v="83130100"/>
    <x v="0"/>
    <x v="0"/>
    <x v="0"/>
    <x v="0"/>
    <x v="0"/>
    <s v="O- KPL Benavides (Sweden) System"/>
    <x v="2"/>
    <s v="Benavides (Sweden) System"/>
    <x v="37"/>
    <x v="0"/>
    <x v="0"/>
    <x v="4"/>
    <m/>
    <n v="1268.6400000000001"/>
    <n v="-1268.6400000000001"/>
    <x v="1"/>
    <x v="0"/>
    <s v="Journal Import 518977:JV00060010AAJ"/>
    <m/>
    <m/>
    <m/>
    <x v="4"/>
    <x v="0"/>
    <x v="0"/>
  </r>
  <r>
    <x v="0"/>
    <x v="0"/>
    <x v="0"/>
    <x v="12"/>
    <s v="83130100"/>
    <x v="0"/>
    <x v="0"/>
    <x v="0"/>
    <x v="0"/>
    <x v="0"/>
    <s v="O- KPL Benavides (Sweden) System"/>
    <x v="2"/>
    <s v="Benavides (Sweden) System"/>
    <x v="37"/>
    <x v="0"/>
    <x v="0"/>
    <x v="4"/>
    <m/>
    <n v="665.87"/>
    <n v="-665.87"/>
    <x v="1"/>
    <x v="0"/>
    <s v="Journal Import 538327:JV00060010AAW"/>
    <m/>
    <m/>
    <m/>
    <x v="4"/>
    <x v="0"/>
    <x v="0"/>
  </r>
  <r>
    <x v="0"/>
    <x v="0"/>
    <x v="0"/>
    <x v="12"/>
    <s v="83130100"/>
    <x v="0"/>
    <x v="0"/>
    <x v="0"/>
    <x v="0"/>
    <x v="0"/>
    <s v="O- KPL Benavides (Sweden) System"/>
    <x v="2"/>
    <s v="Benavides (Sweden) System"/>
    <x v="37"/>
    <x v="0"/>
    <x v="0"/>
    <x v="4"/>
    <m/>
    <n v="970.56"/>
    <n v="-970.56"/>
    <x v="2"/>
    <x v="0"/>
    <s v="Journal Import 561663:JV00060010BAJ"/>
    <m/>
    <m/>
    <m/>
    <x v="4"/>
    <x v="0"/>
    <x v="0"/>
  </r>
  <r>
    <x v="0"/>
    <x v="0"/>
    <x v="0"/>
    <x v="12"/>
    <s v="83130100"/>
    <x v="0"/>
    <x v="0"/>
    <x v="0"/>
    <x v="0"/>
    <x v="0"/>
    <s v="O- KPL Benavides (Sweden) System"/>
    <x v="2"/>
    <s v="Benavides (Sweden) System"/>
    <x v="37"/>
    <x v="0"/>
    <x v="0"/>
    <x v="4"/>
    <m/>
    <n v="753"/>
    <n v="-753"/>
    <x v="2"/>
    <x v="0"/>
    <s v="Journal Import 578150:JV00060010BAX"/>
    <m/>
    <m/>
    <m/>
    <x v="4"/>
    <x v="0"/>
    <x v="0"/>
  </r>
  <r>
    <x v="0"/>
    <x v="0"/>
    <x v="0"/>
    <x v="12"/>
    <s v="83130100"/>
    <x v="0"/>
    <x v="0"/>
    <x v="0"/>
    <x v="0"/>
    <x v="0"/>
    <s v="O- KPL Benavides (Sweden) System"/>
    <x v="2"/>
    <s v="Benavides (Sweden) System"/>
    <x v="37"/>
    <x v="0"/>
    <x v="0"/>
    <x v="4"/>
    <m/>
    <n v="526.35"/>
    <n v="-526.35"/>
    <x v="3"/>
    <x v="0"/>
    <s v="Journal Import 599095:JV00060010CAH"/>
    <m/>
    <m/>
    <m/>
    <x v="4"/>
    <x v="0"/>
    <x v="0"/>
  </r>
  <r>
    <x v="0"/>
    <x v="0"/>
    <x v="0"/>
    <x v="12"/>
    <s v="83130100"/>
    <x v="0"/>
    <x v="0"/>
    <x v="0"/>
    <x v="0"/>
    <x v="0"/>
    <s v="O- KPL Benavides (Sweden) System"/>
    <x v="2"/>
    <s v="Benavides (Sweden) System"/>
    <x v="37"/>
    <x v="0"/>
    <x v="0"/>
    <x v="4"/>
    <m/>
    <n v="1122.77"/>
    <n v="-1122.77"/>
    <x v="3"/>
    <x v="0"/>
    <s v="Journal Import 621353:JV00060010CAV"/>
    <m/>
    <m/>
    <m/>
    <x v="4"/>
    <x v="0"/>
    <x v="0"/>
  </r>
  <r>
    <x v="0"/>
    <x v="0"/>
    <x v="0"/>
    <x v="12"/>
    <s v="83130100"/>
    <x v="0"/>
    <x v="0"/>
    <x v="0"/>
    <x v="0"/>
    <x v="0"/>
    <s v="O- KPL Benavides (Sweden) System"/>
    <x v="2"/>
    <s v="Benavides (Sweden) System"/>
    <x v="37"/>
    <x v="0"/>
    <x v="0"/>
    <x v="4"/>
    <m/>
    <n v="1463.63"/>
    <n v="-1463.63"/>
    <x v="4"/>
    <x v="0"/>
    <s v="Journal Import 653208:JV00060010DAD"/>
    <m/>
    <m/>
    <m/>
    <x v="4"/>
    <x v="0"/>
    <x v="0"/>
  </r>
  <r>
    <x v="0"/>
    <x v="0"/>
    <x v="0"/>
    <x v="12"/>
    <s v="83130100"/>
    <x v="0"/>
    <x v="0"/>
    <x v="0"/>
    <x v="0"/>
    <x v="0"/>
    <s v="O- KPL Benavides (Sweden) System"/>
    <x v="2"/>
    <s v="Benavides (Sweden) System"/>
    <x v="37"/>
    <x v="0"/>
    <x v="0"/>
    <x v="4"/>
    <m/>
    <n v="386.37"/>
    <n v="-386.37"/>
    <x v="4"/>
    <x v="0"/>
    <s v="Journal Import 675482:JV00060010DAR"/>
    <m/>
    <m/>
    <m/>
    <x v="4"/>
    <x v="0"/>
    <x v="0"/>
  </r>
  <r>
    <x v="0"/>
    <x v="0"/>
    <x v="0"/>
    <x v="12"/>
    <s v="83130100"/>
    <x v="0"/>
    <x v="0"/>
    <x v="0"/>
    <x v="0"/>
    <x v="0"/>
    <s v="O- KPL Benavides (Sweden) System"/>
    <x v="2"/>
    <s v="Benavides (Sweden) System"/>
    <x v="37"/>
    <x v="0"/>
    <x v="0"/>
    <x v="4"/>
    <m/>
    <n v="772.74"/>
    <n v="-772.74"/>
    <x v="5"/>
    <x v="0"/>
    <s v="Journal Import 695889:JV00060010EAD"/>
    <m/>
    <m/>
    <m/>
    <x v="4"/>
    <x v="0"/>
    <x v="0"/>
  </r>
  <r>
    <x v="0"/>
    <x v="0"/>
    <x v="0"/>
    <x v="12"/>
    <s v="83130100"/>
    <x v="0"/>
    <x v="0"/>
    <x v="0"/>
    <x v="0"/>
    <x v="0"/>
    <s v="O- KPL Benavides (Sweden) System"/>
    <x v="2"/>
    <s v="Benavides (Sweden) System"/>
    <x v="37"/>
    <x v="0"/>
    <x v="0"/>
    <x v="4"/>
    <m/>
    <n v="747.92"/>
    <n v="-747.92"/>
    <x v="5"/>
    <x v="0"/>
    <s v="Journal Import 710255:JV00060010EAR"/>
    <m/>
    <m/>
    <m/>
    <x v="4"/>
    <x v="0"/>
    <x v="0"/>
  </r>
  <r>
    <x v="0"/>
    <x v="0"/>
    <x v="0"/>
    <x v="12"/>
    <s v="83130100"/>
    <x v="0"/>
    <x v="0"/>
    <x v="0"/>
    <x v="0"/>
    <x v="0"/>
    <s v="O- KPL Benavides (Sweden) System"/>
    <x v="2"/>
    <s v="Benavides (Sweden) System"/>
    <x v="37"/>
    <x v="0"/>
    <x v="0"/>
    <x v="4"/>
    <m/>
    <n v="315.02999999999997"/>
    <n v="-315.02999999999997"/>
    <x v="6"/>
    <x v="0"/>
    <s v="Journal Import 803522:JV00060010FBD"/>
    <m/>
    <m/>
    <m/>
    <x v="4"/>
    <x v="0"/>
    <x v="0"/>
  </r>
  <r>
    <x v="0"/>
    <x v="0"/>
    <x v="0"/>
    <x v="12"/>
    <s v="83130100"/>
    <x v="0"/>
    <x v="0"/>
    <x v="0"/>
    <x v="0"/>
    <x v="0"/>
    <s v="O- KPL Benavides (Sweden) System"/>
    <x v="2"/>
    <s v="Benavides (Sweden) System"/>
    <x v="37"/>
    <x v="0"/>
    <x v="0"/>
    <x v="4"/>
    <m/>
    <n v="795.62"/>
    <n v="-795.62"/>
    <x v="6"/>
    <x v="0"/>
    <s v="Journal Import 760055:JV00060FAC"/>
    <m/>
    <m/>
    <m/>
    <x v="4"/>
    <x v="0"/>
    <x v="0"/>
  </r>
  <r>
    <x v="0"/>
    <x v="0"/>
    <x v="0"/>
    <x v="12"/>
    <s v="83130100"/>
    <x v="0"/>
    <x v="0"/>
    <x v="0"/>
    <x v="0"/>
    <x v="0"/>
    <s v="O- KPL Benavides (Sweden) System"/>
    <x v="2"/>
    <s v="Benavides (Sweden) System"/>
    <x v="37"/>
    <x v="0"/>
    <x v="0"/>
    <x v="4"/>
    <m/>
    <n v="376.88"/>
    <n v="-376.88"/>
    <x v="6"/>
    <x v="0"/>
    <s v="Journal Import 780583:JV00060010FAQ"/>
    <m/>
    <m/>
    <m/>
    <x v="4"/>
    <x v="0"/>
    <x v="0"/>
  </r>
  <r>
    <x v="0"/>
    <x v="0"/>
    <x v="0"/>
    <x v="12"/>
    <s v="83130100"/>
    <x v="0"/>
    <x v="0"/>
    <x v="0"/>
    <x v="0"/>
    <x v="0"/>
    <s v="O- KPL Benavides (Sweden) System"/>
    <x v="2"/>
    <s v="Benavides (Sweden) System"/>
    <x v="37"/>
    <x v="0"/>
    <x v="0"/>
    <x v="4"/>
    <m/>
    <n v="693.26"/>
    <n v="-693.26"/>
    <x v="7"/>
    <x v="0"/>
    <s v="Journal Import 849706:Journal Import Created"/>
    <m/>
    <m/>
    <m/>
    <x v="4"/>
    <x v="0"/>
    <x v="0"/>
  </r>
  <r>
    <x v="0"/>
    <x v="0"/>
    <x v="0"/>
    <x v="12"/>
    <s v="83130100"/>
    <x v="0"/>
    <x v="0"/>
    <x v="0"/>
    <x v="0"/>
    <x v="0"/>
    <s v="O- KPL Benavides (Sweden) System"/>
    <x v="2"/>
    <s v="Benavides (Sweden) System"/>
    <x v="37"/>
    <x v="0"/>
    <x v="0"/>
    <x v="4"/>
    <m/>
    <n v="678.49"/>
    <n v="-678.49"/>
    <x v="7"/>
    <x v="0"/>
    <s v="Journal Import 881907:Journal Import Created"/>
    <m/>
    <m/>
    <m/>
    <x v="4"/>
    <x v="0"/>
    <x v="0"/>
  </r>
  <r>
    <x v="0"/>
    <x v="0"/>
    <x v="0"/>
    <x v="11"/>
    <s v="83130100"/>
    <x v="0"/>
    <x v="0"/>
    <x v="0"/>
    <x v="0"/>
    <x v="0"/>
    <s v="O- KPL Crude South Lines"/>
    <x v="5"/>
    <s v="STX Crude Pipelines"/>
    <x v="37"/>
    <x v="0"/>
    <x v="0"/>
    <x v="4"/>
    <m/>
    <n v="229.13"/>
    <n v="-229.13"/>
    <x v="1"/>
    <x v="0"/>
    <s v="Journal Import 518977:JV00060010AAJ"/>
    <m/>
    <m/>
    <m/>
    <x v="4"/>
    <x v="0"/>
    <x v="0"/>
  </r>
  <r>
    <x v="0"/>
    <x v="0"/>
    <x v="0"/>
    <x v="11"/>
    <s v="83130100"/>
    <x v="0"/>
    <x v="0"/>
    <x v="0"/>
    <x v="0"/>
    <x v="0"/>
    <s v="O- KPL Crude South Lines"/>
    <x v="5"/>
    <s v="STX Crude Pipelines"/>
    <x v="37"/>
    <x v="0"/>
    <x v="0"/>
    <x v="4"/>
    <m/>
    <n v="237.66"/>
    <n v="-237.66"/>
    <x v="1"/>
    <x v="0"/>
    <s v="Journal Import 538327:JV00060010AAW"/>
    <m/>
    <m/>
    <m/>
    <x v="4"/>
    <x v="0"/>
    <x v="0"/>
  </r>
  <r>
    <x v="0"/>
    <x v="0"/>
    <x v="0"/>
    <x v="11"/>
    <s v="83130100"/>
    <x v="0"/>
    <x v="0"/>
    <x v="0"/>
    <x v="0"/>
    <x v="0"/>
    <s v="O- KPL Crude South Lines"/>
    <x v="5"/>
    <s v="STX Crude Pipelines"/>
    <x v="37"/>
    <x v="0"/>
    <x v="0"/>
    <x v="4"/>
    <m/>
    <n v="322.77999999999997"/>
    <n v="-322.77999999999997"/>
    <x v="2"/>
    <x v="0"/>
    <s v="Journal Import 561663:JV00060010BAJ"/>
    <m/>
    <m/>
    <m/>
    <x v="4"/>
    <x v="0"/>
    <x v="0"/>
  </r>
  <r>
    <x v="0"/>
    <x v="0"/>
    <x v="0"/>
    <x v="11"/>
    <s v="83130100"/>
    <x v="0"/>
    <x v="0"/>
    <x v="0"/>
    <x v="0"/>
    <x v="0"/>
    <s v="O- KPL Crude South Lines"/>
    <x v="5"/>
    <s v="STX Crude Pipelines"/>
    <x v="37"/>
    <x v="0"/>
    <x v="0"/>
    <x v="4"/>
    <m/>
    <n v="4.5"/>
    <n v="-4.5"/>
    <x v="2"/>
    <x v="0"/>
    <s v="Journal Import 578150:JV00060010BAX"/>
    <m/>
    <m/>
    <m/>
    <x v="4"/>
    <x v="0"/>
    <x v="0"/>
  </r>
  <r>
    <x v="0"/>
    <x v="0"/>
    <x v="0"/>
    <x v="11"/>
    <s v="83130100"/>
    <x v="0"/>
    <x v="0"/>
    <x v="0"/>
    <x v="0"/>
    <x v="0"/>
    <s v="O- KPL Crude South Lines"/>
    <x v="5"/>
    <s v="STX Crude Pipelines"/>
    <x v="37"/>
    <x v="0"/>
    <x v="0"/>
    <x v="4"/>
    <m/>
    <n v="325.98"/>
    <n v="-325.98"/>
    <x v="2"/>
    <x v="0"/>
    <s v="Journal Import 581499:JV00060010BBC"/>
    <m/>
    <m/>
    <m/>
    <x v="4"/>
    <x v="0"/>
    <x v="0"/>
  </r>
  <r>
    <x v="0"/>
    <x v="0"/>
    <x v="0"/>
    <x v="11"/>
    <s v="83130100"/>
    <x v="0"/>
    <x v="0"/>
    <x v="0"/>
    <x v="0"/>
    <x v="0"/>
    <s v="O- KPL Crude South Lines"/>
    <x v="5"/>
    <s v="STX Crude Pipelines"/>
    <x v="37"/>
    <x v="0"/>
    <x v="0"/>
    <x v="4"/>
    <m/>
    <n v="147.53"/>
    <n v="-147.53"/>
    <x v="2"/>
    <x v="0"/>
    <s v="Journal Import 595242:charged to CC 00915 s/b 03217Journal Import PEOPLESOFT 561663:PEOPLESOFT 561663: A 9068Journal Import 561663:PAYROLL USDJV00060010BAJ"/>
    <m/>
    <m/>
    <m/>
    <x v="2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7.53"/>
    <n v="-67.53"/>
    <x v="8"/>
    <x v="0"/>
    <s v="CR 232"/>
    <s v="CENTRAL POWER &amp; LIGHT CO"/>
    <s v="7/19/00"/>
    <s v="00674475991000719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430.33"/>
    <n v="-430.33"/>
    <x v="8"/>
    <x v="0"/>
    <s v="PCARD-JASKINIA IVAN G"/>
    <s v="FIRST BANK"/>
    <s v="7/18/00"/>
    <s v="KII SSC-07182000"/>
    <x v="0"/>
    <x v="0"/>
    <x v="0"/>
  </r>
  <r>
    <x v="0"/>
    <x v="0"/>
    <x v="0"/>
    <x v="11"/>
    <s v="83130100"/>
    <x v="0"/>
    <x v="0"/>
    <x v="0"/>
    <x v="0"/>
    <x v="0"/>
    <s v="O- KPL Crude South Lines"/>
    <x v="5"/>
    <s v="STX Crude Pipelines"/>
    <x v="37"/>
    <x v="0"/>
    <x v="0"/>
    <x v="4"/>
    <m/>
    <n v="380.55"/>
    <n v="-380.55"/>
    <x v="3"/>
    <x v="0"/>
    <s v="Journal Import 589474:JV00060010CAE"/>
    <m/>
    <m/>
    <m/>
    <x v="4"/>
    <x v="0"/>
    <x v="0"/>
  </r>
  <r>
    <x v="0"/>
    <x v="0"/>
    <x v="0"/>
    <x v="11"/>
    <s v="83130100"/>
    <x v="0"/>
    <x v="0"/>
    <x v="0"/>
    <x v="0"/>
    <x v="0"/>
    <s v="O- KPL Crude South Lines"/>
    <x v="5"/>
    <s v="STX Crude Pipelines"/>
    <x v="37"/>
    <x v="0"/>
    <x v="0"/>
    <x v="4"/>
    <m/>
    <n v="116.68"/>
    <n v="-116.68"/>
    <x v="3"/>
    <x v="0"/>
    <s v="Journal Import 599095:JV00060010CAH"/>
    <m/>
    <m/>
    <m/>
    <x v="4"/>
    <x v="0"/>
    <x v="0"/>
  </r>
  <r>
    <x v="0"/>
    <x v="0"/>
    <x v="0"/>
    <x v="11"/>
    <s v="83130100"/>
    <x v="0"/>
    <x v="0"/>
    <x v="0"/>
    <x v="0"/>
    <x v="0"/>
    <s v="O- KPL Crude South Lines"/>
    <x v="5"/>
    <s v="STX Crude Pipelines"/>
    <x v="37"/>
    <x v="0"/>
    <x v="0"/>
    <x v="4"/>
    <m/>
    <n v="636.76"/>
    <n v="-636.76"/>
    <x v="3"/>
    <x v="0"/>
    <s v="Journal Import 621353:JV00060010CAV"/>
    <m/>
    <m/>
    <m/>
    <x v="4"/>
    <x v="0"/>
    <x v="0"/>
  </r>
  <r>
    <x v="0"/>
    <x v="0"/>
    <x v="0"/>
    <x v="11"/>
    <s v="83130100"/>
    <x v="0"/>
    <x v="0"/>
    <x v="0"/>
    <x v="0"/>
    <x v="0"/>
    <s v="O- KPL Crude South Lines"/>
    <x v="5"/>
    <s v="STX Crude Pipelines"/>
    <x v="37"/>
    <x v="0"/>
    <x v="0"/>
    <x v="4"/>
    <m/>
    <n v="-147.53"/>
    <n v="147.53"/>
    <x v="3"/>
    <x v="0"/>
    <s v="REVERSE CC 00915 Reclass Entriescharged to CC 00915 s/b 03217Journal Import PEOPLESOFT 561663:PEOPLESOFT 561663: A 9068Journal Import 561663:PAYROLL USDJV00060010BAJ"/>
    <m/>
    <m/>
    <m/>
    <x v="2"/>
    <x v="0"/>
    <x v="0"/>
  </r>
  <r>
    <x v="0"/>
    <x v="0"/>
    <x v="0"/>
    <x v="11"/>
    <s v="83130100"/>
    <x v="0"/>
    <x v="0"/>
    <x v="0"/>
    <x v="0"/>
    <x v="0"/>
    <s v="O- KPL Crude South Lines"/>
    <x v="5"/>
    <s v="STX Crude Pipelines"/>
    <x v="37"/>
    <x v="0"/>
    <x v="0"/>
    <x v="4"/>
    <m/>
    <n v="1059.68"/>
    <n v="-1059.68"/>
    <x v="4"/>
    <x v="0"/>
    <s v="Journal Import 653208:JV00060010DAD"/>
    <m/>
    <m/>
    <m/>
    <x v="4"/>
    <x v="0"/>
    <x v="0"/>
  </r>
  <r>
    <x v="0"/>
    <x v="0"/>
    <x v="0"/>
    <x v="11"/>
    <s v="83130100"/>
    <x v="0"/>
    <x v="0"/>
    <x v="0"/>
    <x v="0"/>
    <x v="0"/>
    <s v="O- KPL Crude South Lines"/>
    <x v="5"/>
    <s v="STX Crude Pipelines"/>
    <x v="37"/>
    <x v="0"/>
    <x v="0"/>
    <x v="4"/>
    <m/>
    <n v="283.45"/>
    <n v="-283.45"/>
    <x v="4"/>
    <x v="0"/>
    <s v="Journal Import 675482:JV00060010DAR"/>
    <m/>
    <m/>
    <m/>
    <x v="4"/>
    <x v="0"/>
    <x v="0"/>
  </r>
  <r>
    <x v="0"/>
    <x v="0"/>
    <x v="0"/>
    <x v="11"/>
    <s v="83130100"/>
    <x v="0"/>
    <x v="0"/>
    <x v="0"/>
    <x v="0"/>
    <x v="0"/>
    <s v="O- KPL Crude South Lines"/>
    <x v="5"/>
    <s v="STX Crude Pipelines"/>
    <x v="37"/>
    <x v="0"/>
    <x v="0"/>
    <x v="4"/>
    <m/>
    <n v="600.65"/>
    <n v="-600.65"/>
    <x v="4"/>
    <x v="0"/>
    <s v="RECLASS S. TXS ENTRIES CC 3217 TO CC 3218Overtime Compensation hit cc 3217, moved to cc 3218"/>
    <m/>
    <m/>
    <m/>
    <x v="2"/>
    <x v="0"/>
    <x v="0"/>
  </r>
  <r>
    <x v="0"/>
    <x v="0"/>
    <x v="0"/>
    <x v="11"/>
    <s v="83130100"/>
    <x v="0"/>
    <x v="0"/>
    <x v="0"/>
    <x v="0"/>
    <x v="0"/>
    <s v="O- KPL Crude South Lines"/>
    <x v="5"/>
    <s v="STX Crude Pipelines"/>
    <x v="37"/>
    <x v="0"/>
    <x v="0"/>
    <x v="4"/>
    <m/>
    <n v="1854.29"/>
    <n v="-1854.29"/>
    <x v="5"/>
    <x v="0"/>
    <s v="Journal Import 695889:JV00060010EAD"/>
    <m/>
    <m/>
    <m/>
    <x v="4"/>
    <x v="0"/>
    <x v="0"/>
  </r>
  <r>
    <x v="0"/>
    <x v="0"/>
    <x v="0"/>
    <x v="11"/>
    <s v="83130100"/>
    <x v="0"/>
    <x v="0"/>
    <x v="0"/>
    <x v="0"/>
    <x v="0"/>
    <s v="O- KPL Crude South Lines"/>
    <x v="5"/>
    <s v="STX Crude Pipelines"/>
    <x v="37"/>
    <x v="0"/>
    <x v="0"/>
    <x v="4"/>
    <m/>
    <n v="790.46"/>
    <n v="-790.46"/>
    <x v="5"/>
    <x v="0"/>
    <s v="Journal Import 710255:JV00060010EAR"/>
    <m/>
    <m/>
    <m/>
    <x v="4"/>
    <x v="0"/>
    <x v="0"/>
  </r>
  <r>
    <x v="0"/>
    <x v="0"/>
    <x v="0"/>
    <x v="11"/>
    <s v="83130100"/>
    <x v="0"/>
    <x v="0"/>
    <x v="0"/>
    <x v="0"/>
    <x v="0"/>
    <s v="O- KPL Crude South Lines"/>
    <x v="5"/>
    <s v="STX Crude Pipelines"/>
    <x v="37"/>
    <x v="0"/>
    <x v="0"/>
    <x v="4"/>
    <m/>
    <n v="382.91"/>
    <n v="-382.91"/>
    <x v="6"/>
    <x v="0"/>
    <s v="Journal Import 803522:JV00060010FBD"/>
    <m/>
    <m/>
    <m/>
    <x v="4"/>
    <x v="0"/>
    <x v="0"/>
  </r>
  <r>
    <x v="0"/>
    <x v="0"/>
    <x v="0"/>
    <x v="11"/>
    <s v="83130100"/>
    <x v="0"/>
    <x v="0"/>
    <x v="0"/>
    <x v="0"/>
    <x v="0"/>
    <s v="O- KPL Crude South Lines"/>
    <x v="5"/>
    <s v="STX Crude Pipelines"/>
    <x v="37"/>
    <x v="0"/>
    <x v="0"/>
    <x v="4"/>
    <m/>
    <n v="703.6"/>
    <n v="-703.6"/>
    <x v="6"/>
    <x v="0"/>
    <s v="Journal Import 760055:JV00060FAC"/>
    <m/>
    <m/>
    <m/>
    <x v="4"/>
    <x v="0"/>
    <x v="0"/>
  </r>
  <r>
    <x v="0"/>
    <x v="0"/>
    <x v="0"/>
    <x v="11"/>
    <s v="83130100"/>
    <x v="0"/>
    <x v="0"/>
    <x v="0"/>
    <x v="0"/>
    <x v="0"/>
    <s v="O- KPL Crude South Lines"/>
    <x v="5"/>
    <s v="STX Crude Pipelines"/>
    <x v="37"/>
    <x v="0"/>
    <x v="0"/>
    <x v="4"/>
    <m/>
    <n v="1110.33"/>
    <n v="-1110.33"/>
    <x v="6"/>
    <x v="0"/>
    <s v="Journal Import 780583:JV00060010FAQ"/>
    <m/>
    <m/>
    <m/>
    <x v="4"/>
    <x v="0"/>
    <x v="0"/>
  </r>
  <r>
    <x v="0"/>
    <x v="0"/>
    <x v="0"/>
    <x v="11"/>
    <s v="83130100"/>
    <x v="0"/>
    <x v="0"/>
    <x v="0"/>
    <x v="0"/>
    <x v="0"/>
    <s v="O- KPL Crude South Lines"/>
    <x v="5"/>
    <s v="STX Crude Pipelines"/>
    <x v="37"/>
    <x v="0"/>
    <x v="0"/>
    <x v="4"/>
    <m/>
    <n v="917.5"/>
    <n v="-917.5"/>
    <x v="7"/>
    <x v="0"/>
    <s v="Journal Import 849706:Journal Import Created"/>
    <m/>
    <m/>
    <m/>
    <x v="4"/>
    <x v="0"/>
    <x v="0"/>
  </r>
  <r>
    <x v="0"/>
    <x v="0"/>
    <x v="0"/>
    <x v="11"/>
    <s v="83130100"/>
    <x v="0"/>
    <x v="0"/>
    <x v="0"/>
    <x v="0"/>
    <x v="0"/>
    <s v="O- KPL Crude South Lines"/>
    <x v="5"/>
    <s v="STX Crude Pipelines"/>
    <x v="37"/>
    <x v="0"/>
    <x v="0"/>
    <x v="4"/>
    <m/>
    <n v="1035.03"/>
    <n v="-1035.03"/>
    <x v="7"/>
    <x v="0"/>
    <s v="Journal Import 881907:Journal Import Created"/>
    <m/>
    <m/>
    <m/>
    <x v="4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379.7"/>
    <n v="-379.7"/>
    <x v="8"/>
    <x v="0"/>
    <s v="PCARD-PAGE JERRY V"/>
    <s v="FIRST BANK"/>
    <s v="7/18/00"/>
    <s v="KII SSC-07182000"/>
    <x v="0"/>
    <x v="0"/>
    <x v="0"/>
  </r>
  <r>
    <x v="0"/>
    <x v="0"/>
    <x v="0"/>
    <x v="22"/>
    <s v="87210100"/>
    <x v="0"/>
    <x v="0"/>
    <x v="0"/>
    <x v="0"/>
    <x v="0"/>
    <s v="O- KPL Mirando Station"/>
    <x v="2"/>
    <s v="Benavides (Sweden) System"/>
    <x v="10"/>
    <x v="0"/>
    <x v="0"/>
    <x v="0"/>
    <m/>
    <n v="-801.58"/>
    <n v="801.58"/>
    <x v="3"/>
    <x v="0"/>
    <s v="Journal Import 627914:Journal Import Created"/>
    <m/>
    <m/>
    <m/>
    <x v="1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552.26"/>
    <n v="-552.26"/>
    <x v="2"/>
    <x v="0"/>
    <s v="Journal Import 580436:Payables 539254: A 4998"/>
    <m/>
    <m/>
    <m/>
    <x v="2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360.09"/>
    <n v="-360.09"/>
    <x v="8"/>
    <x v="0"/>
    <s v="PCARD-SWANER KEVIN R"/>
    <s v="FIRST BANK"/>
    <s v="7/18/00"/>
    <s v="KII SSC-07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790.32"/>
    <n v="-790.32"/>
    <x v="8"/>
    <x v="0"/>
    <s v="PCARD-MUMME BENJAMIN"/>
    <s v="FIRST BANK"/>
    <s v="7/18/00"/>
    <s v="KII SSC-0718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672.67"/>
    <n v="-672.67"/>
    <x v="8"/>
    <x v="0"/>
    <s v="PCARD-STOUT LUTHER C"/>
    <s v="FIRST BANK"/>
    <s v="7/18/00"/>
    <s v="KII SSC-0718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464.32"/>
    <n v="-464.32"/>
    <x v="8"/>
    <x v="0"/>
    <s v="PCARD-WRIGHT MICHAEL"/>
    <s v="FIRST BANK"/>
    <s v="7/18/00"/>
    <s v="KII SSC-0718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280.8"/>
    <n v="-280.8"/>
    <x v="8"/>
    <x v="0"/>
    <s v="PCARD-RODRIGUEZ BENNIE"/>
    <s v="FIRST BANK"/>
    <s v="7/18/00"/>
    <s v="KII SSC-0718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19.690000000000001"/>
    <n v="-19.690000000000001"/>
    <x v="2"/>
    <x v="0"/>
    <s v="RANDOLM, PCARD USE ACCRUALJournal Import Created"/>
    <m/>
    <m/>
    <m/>
    <x v="2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21.07"/>
    <n v="-21.07"/>
    <x v="3"/>
    <x v="0"/>
    <s v="RANDOLM, PCARD USE ACCRUALJournal Import Created"/>
    <m/>
    <m/>
    <m/>
    <x v="2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8.41"/>
    <n v="-8.41"/>
    <x v="4"/>
    <x v="0"/>
    <s v="RANDOLM, PCARD USE ACCRUALJournal Import Created"/>
    <m/>
    <m/>
    <m/>
    <x v="2"/>
    <x v="0"/>
    <x v="0"/>
  </r>
  <r>
    <x v="0"/>
    <x v="0"/>
    <x v="0"/>
    <x v="30"/>
    <s v="85510200"/>
    <x v="0"/>
    <x v="0"/>
    <x v="0"/>
    <x v="0"/>
    <x v="0"/>
    <s v="O- KPL Conroe"/>
    <x v="10"/>
    <s v="Inactive - KPL Conroe"/>
    <x v="22"/>
    <x v="0"/>
    <x v="0"/>
    <x v="0"/>
    <m/>
    <n v="6.69"/>
    <n v="-6.69"/>
    <x v="4"/>
    <x v="0"/>
    <s v="RANDOLM, PCARD USE ACCRUALJournal Import Created"/>
    <m/>
    <m/>
    <m/>
    <x v="2"/>
    <x v="0"/>
    <x v="0"/>
  </r>
  <r>
    <x v="0"/>
    <x v="0"/>
    <x v="0"/>
    <x v="16"/>
    <s v="85510200"/>
    <x v="0"/>
    <x v="0"/>
    <x v="0"/>
    <x v="0"/>
    <x v="0"/>
    <s v="O- KPL Tilden System"/>
    <x v="7"/>
    <s v="Tilden System"/>
    <x v="22"/>
    <x v="0"/>
    <x v="0"/>
    <x v="0"/>
    <m/>
    <n v="10.88"/>
    <n v="-10.88"/>
    <x v="2"/>
    <x v="0"/>
    <s v="RANDOLM, PCARD USE ACCRUALJournal Import Created"/>
    <m/>
    <m/>
    <m/>
    <x v="2"/>
    <x v="0"/>
    <x v="0"/>
  </r>
  <r>
    <x v="0"/>
    <x v="0"/>
    <x v="0"/>
    <x v="16"/>
    <s v="85510200"/>
    <x v="0"/>
    <x v="0"/>
    <x v="0"/>
    <x v="0"/>
    <x v="0"/>
    <s v="O- KPL Tilden System"/>
    <x v="7"/>
    <s v="Tilden System"/>
    <x v="22"/>
    <x v="0"/>
    <x v="0"/>
    <x v="0"/>
    <m/>
    <n v="3.06"/>
    <n v="-3.06"/>
    <x v="3"/>
    <x v="0"/>
    <s v="RANDOLM, PCARD USE ACCRUALJournal Import Created"/>
    <m/>
    <m/>
    <m/>
    <x v="2"/>
    <x v="0"/>
    <x v="0"/>
  </r>
  <r>
    <x v="0"/>
    <x v="0"/>
    <x v="0"/>
    <x v="16"/>
    <s v="85510200"/>
    <x v="0"/>
    <x v="0"/>
    <x v="0"/>
    <x v="0"/>
    <x v="0"/>
    <s v="O- KPL Tilden System"/>
    <x v="7"/>
    <s v="Tilden System"/>
    <x v="22"/>
    <x v="0"/>
    <x v="0"/>
    <x v="0"/>
    <m/>
    <n v="8.69"/>
    <n v="-8.69"/>
    <x v="4"/>
    <x v="0"/>
    <s v="RANDOLM, PCARD USE ACCRUALJournal Import Created"/>
    <m/>
    <m/>
    <m/>
    <x v="2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20.62"/>
    <n v="-20.62"/>
    <x v="4"/>
    <x v="0"/>
    <s v="RANDOLM, PCARD USE ACCRUALJournal Import Created"/>
    <m/>
    <m/>
    <m/>
    <x v="2"/>
    <x v="0"/>
    <x v="0"/>
  </r>
  <r>
    <x v="0"/>
    <x v="0"/>
    <x v="0"/>
    <x v="7"/>
    <s v="85510200"/>
    <x v="0"/>
    <x v="0"/>
    <x v="0"/>
    <x v="0"/>
    <x v="0"/>
    <s v="O- KPL Viola Station"/>
    <x v="2"/>
    <s v="Benavides (Sweden) System"/>
    <x v="22"/>
    <x v="0"/>
    <x v="0"/>
    <x v="0"/>
    <m/>
    <n v="35.79"/>
    <n v="-35.79"/>
    <x v="2"/>
    <x v="0"/>
    <s v="RANDOLM, PCARD USE ACCRUALJournal Import Created"/>
    <m/>
    <m/>
    <m/>
    <x v="2"/>
    <x v="0"/>
    <x v="0"/>
  </r>
  <r>
    <x v="0"/>
    <x v="0"/>
    <x v="0"/>
    <x v="7"/>
    <s v="85510200"/>
    <x v="0"/>
    <x v="0"/>
    <x v="0"/>
    <x v="0"/>
    <x v="0"/>
    <s v="O- KPL Viola Station"/>
    <x v="2"/>
    <s v="Benavides (Sweden) System"/>
    <x v="22"/>
    <x v="0"/>
    <x v="0"/>
    <x v="0"/>
    <m/>
    <n v="3.35"/>
    <n v="-3.35"/>
    <x v="5"/>
    <x v="0"/>
    <s v="SEYBJ, PCARD USE ACCRUALJournal Import Created"/>
    <m/>
    <m/>
    <m/>
    <x v="2"/>
    <x v="0"/>
    <x v="0"/>
  </r>
  <r>
    <x v="0"/>
    <x v="0"/>
    <x v="0"/>
    <x v="10"/>
    <s v="85510200"/>
    <x v="0"/>
    <x v="0"/>
    <x v="0"/>
    <x v="0"/>
    <x v="0"/>
    <s v="O- KPL Seeligson Station"/>
    <x v="4"/>
    <s v="South Line System"/>
    <x v="22"/>
    <x v="0"/>
    <x v="0"/>
    <x v="0"/>
    <m/>
    <n v="25.5"/>
    <n v="-25.5"/>
    <x v="2"/>
    <x v="0"/>
    <s v="RANDOLM, PCARD USE ACCRUALJournal Import Created"/>
    <m/>
    <m/>
    <m/>
    <x v="2"/>
    <x v="0"/>
    <x v="0"/>
  </r>
  <r>
    <x v="0"/>
    <x v="0"/>
    <x v="0"/>
    <x v="10"/>
    <s v="85510200"/>
    <x v="0"/>
    <x v="0"/>
    <x v="0"/>
    <x v="0"/>
    <x v="0"/>
    <s v="O- KPL Seeligson Station"/>
    <x v="4"/>
    <s v="South Line System"/>
    <x v="22"/>
    <x v="0"/>
    <x v="0"/>
    <x v="0"/>
    <m/>
    <n v="3.62"/>
    <n v="-3.62"/>
    <x v="3"/>
    <x v="0"/>
    <s v="RANDOLM, PCARD USE ACCRUALJournal Import Created"/>
    <m/>
    <m/>
    <m/>
    <x v="2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51.76"/>
    <n v="-51.76"/>
    <x v="8"/>
    <x v="0"/>
    <s v="PCARD-RODRIGUEZ BENNIE"/>
    <s v="FIRST BANK"/>
    <s v="7/18/00"/>
    <s v="KII SSC-07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30.63"/>
    <n v="-130.63"/>
    <x v="8"/>
    <x v="0"/>
    <s v="PCARD-HUTSELL JOHN R"/>
    <s v="FIRST BANK"/>
    <s v="7/18/00"/>
    <s v="KII SSC-07182000"/>
    <x v="0"/>
    <x v="0"/>
    <x v="0"/>
  </r>
  <r>
    <x v="0"/>
    <x v="0"/>
    <x v="0"/>
    <x v="26"/>
    <s v="85510200"/>
    <x v="0"/>
    <x v="0"/>
    <x v="0"/>
    <x v="0"/>
    <x v="0"/>
    <s v="O- KPL Duval Station"/>
    <x v="2"/>
    <s v="Benavides (Sweden) System"/>
    <x v="22"/>
    <x v="0"/>
    <x v="0"/>
    <x v="0"/>
    <m/>
    <n v="12.32"/>
    <n v="-12.32"/>
    <x v="2"/>
    <x v="0"/>
    <s v="RANDOLM, PCARD USE ACCRUALJournal Import Created"/>
    <m/>
    <m/>
    <m/>
    <x v="2"/>
    <x v="0"/>
    <x v="0"/>
  </r>
  <r>
    <x v="0"/>
    <x v="0"/>
    <x v="0"/>
    <x v="12"/>
    <s v="85510200"/>
    <x v="0"/>
    <x v="0"/>
    <x v="0"/>
    <x v="0"/>
    <x v="0"/>
    <s v="O- KPL Benavides (Sweden) System"/>
    <x v="2"/>
    <s v="Benavides (Sweden) System"/>
    <x v="22"/>
    <x v="0"/>
    <x v="0"/>
    <x v="0"/>
    <m/>
    <n v="13.55"/>
    <n v="-13.55"/>
    <x v="2"/>
    <x v="0"/>
    <s v="RANDOLM, PCARD USE ACCRUALJournal Import Created"/>
    <m/>
    <m/>
    <m/>
    <x v="2"/>
    <x v="0"/>
    <x v="0"/>
  </r>
  <r>
    <x v="0"/>
    <x v="0"/>
    <x v="0"/>
    <x v="12"/>
    <s v="85510200"/>
    <x v="0"/>
    <x v="0"/>
    <x v="0"/>
    <x v="0"/>
    <x v="0"/>
    <s v="O- KPL Benavides (Sweden) System"/>
    <x v="2"/>
    <s v="Benavides (Sweden) System"/>
    <x v="22"/>
    <x v="0"/>
    <x v="0"/>
    <x v="0"/>
    <m/>
    <n v="0.69"/>
    <n v="-0.69"/>
    <x v="3"/>
    <x v="0"/>
    <s v="RANDOLM, PCARD USE ACCRUALJournal Import Created"/>
    <m/>
    <m/>
    <m/>
    <x v="2"/>
    <x v="0"/>
    <x v="0"/>
  </r>
  <r>
    <x v="0"/>
    <x v="0"/>
    <x v="0"/>
    <x v="12"/>
    <s v="85510200"/>
    <x v="0"/>
    <x v="0"/>
    <x v="0"/>
    <x v="0"/>
    <x v="0"/>
    <s v="O- KPL Benavides (Sweden) System"/>
    <x v="2"/>
    <s v="Benavides (Sweden) System"/>
    <x v="22"/>
    <x v="0"/>
    <x v="0"/>
    <x v="0"/>
    <m/>
    <n v="-9.9700000000000006"/>
    <n v="9.9700000000000006"/>
    <x v="4"/>
    <x v="0"/>
    <s v="RANDOLM, PCARD USE ACCRUALJournal Import Created"/>
    <m/>
    <m/>
    <m/>
    <x v="2"/>
    <x v="0"/>
    <x v="0"/>
  </r>
  <r>
    <x v="0"/>
    <x v="0"/>
    <x v="0"/>
    <x v="12"/>
    <s v="85510200"/>
    <x v="0"/>
    <x v="0"/>
    <x v="0"/>
    <x v="0"/>
    <x v="0"/>
    <s v="O- KPL Benavides (Sweden) System"/>
    <x v="2"/>
    <s v="Benavides (Sweden) System"/>
    <x v="22"/>
    <x v="0"/>
    <x v="0"/>
    <x v="0"/>
    <m/>
    <n v="9.5399999999999991"/>
    <n v="-9.5399999999999991"/>
    <x v="5"/>
    <x v="0"/>
    <s v="SEYBJ, PCARD USE ACCRUALJournal Import Created"/>
    <m/>
    <m/>
    <m/>
    <x v="2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298.77"/>
    <n v="-298.77"/>
    <x v="8"/>
    <x v="0"/>
    <s v="PCARD-JUNGHANNS CARTER R"/>
    <s v="FIRST BANK"/>
    <s v="7/18/00"/>
    <s v="KII SSC-07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108.2"/>
    <n v="-1108.2"/>
    <x v="8"/>
    <x v="0"/>
    <s v="PCARD-KANAK STACEY G"/>
    <s v="FIRST BANK"/>
    <s v="7/18/00"/>
    <s v="KII SSC-07182000"/>
    <x v="0"/>
    <x v="0"/>
    <x v="0"/>
  </r>
  <r>
    <x v="0"/>
    <x v="0"/>
    <x v="0"/>
    <x v="24"/>
    <s v="85510200"/>
    <x v="0"/>
    <x v="0"/>
    <x v="0"/>
    <x v="0"/>
    <x v="0"/>
    <s v="O- KPL Ingleside (Marine Terminals)"/>
    <x v="9"/>
    <s v="Ingleside System"/>
    <x v="22"/>
    <x v="0"/>
    <x v="0"/>
    <x v="0"/>
    <m/>
    <n v="2.6"/>
    <n v="-2.6"/>
    <x v="5"/>
    <x v="0"/>
    <s v="SEYBJ, PCARD USE ACCRUALJournal Import Created"/>
    <m/>
    <m/>
    <m/>
    <x v="2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5.09"/>
    <n v="-5.09"/>
    <x v="4"/>
    <x v="0"/>
    <s v="RANDOLM, PCARD USE ACCRUALJournal Import Created"/>
    <m/>
    <m/>
    <m/>
    <x v="2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633.35"/>
    <n v="-633.35"/>
    <x v="4"/>
    <x v="0"/>
    <s v="CORRECTING PCARD EXP. FOR TIM WOODRUFF FOR RELOCATIONCORRECTING PCARD EXPENSES FOR T. WOODRUFF FOR RELOCATION"/>
    <m/>
    <m/>
    <m/>
    <x v="2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-30.09"/>
    <n v="30.09"/>
    <x v="1"/>
    <x v="0"/>
    <s v="Journal Import 530963:Journal Import Created"/>
    <m/>
    <m/>
    <m/>
    <x v="1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-18.39"/>
    <n v="18.39"/>
    <x v="1"/>
    <x v="0"/>
    <s v="Journal Import 544844:Journal Import Created"/>
    <m/>
    <m/>
    <m/>
    <x v="1"/>
    <x v="0"/>
    <x v="0"/>
  </r>
  <r>
    <x v="0"/>
    <x v="0"/>
    <x v="0"/>
    <x v="24"/>
    <s v="85510200"/>
    <x v="0"/>
    <x v="0"/>
    <x v="0"/>
    <x v="0"/>
    <x v="0"/>
    <s v="O- KPL Ingleside (Marine Terminals)"/>
    <x v="9"/>
    <s v="Ingleside System"/>
    <x v="22"/>
    <x v="0"/>
    <x v="0"/>
    <x v="0"/>
    <m/>
    <n v="791.5"/>
    <n v="-791.5"/>
    <x v="8"/>
    <x v="0"/>
    <s v="PCARD-CARRELL HARLEY E"/>
    <s v="FIRST BANK"/>
    <s v="7/18/00"/>
    <s v="KII SSC-07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5.05"/>
    <n v="-15.05"/>
    <x v="8"/>
    <x v="0"/>
    <s v="PCARD-DEDONDER THOMAS J"/>
    <s v="FIRST BANK"/>
    <s v="7/18/00"/>
    <s v="KII SSC-07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49.61"/>
    <n v="-49.61"/>
    <x v="2"/>
    <x v="0"/>
    <s v="RANDOLM, PCARD USE ACCRUALJournal Import Created"/>
    <m/>
    <m/>
    <m/>
    <x v="2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98.83"/>
    <n v="-98.83"/>
    <x v="2"/>
    <x v="0"/>
    <s v="RANDOLM, PCARD USE ACCRUALJournal Import Created"/>
    <m/>
    <m/>
    <m/>
    <x v="2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79.680000000000007"/>
    <n v="-79.680000000000007"/>
    <x v="3"/>
    <x v="0"/>
    <s v="RANDOLM, PCARD USE ACCRUALJournal Import Created"/>
    <m/>
    <m/>
    <m/>
    <x v="2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71.84"/>
    <n v="-71.84"/>
    <x v="4"/>
    <x v="0"/>
    <s v="RANDOLM, PCARD USE ACCRUALJournal Import Created"/>
    <m/>
    <m/>
    <m/>
    <x v="2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12.23"/>
    <n v="-112.23"/>
    <x v="5"/>
    <x v="0"/>
    <s v="Correcting Tim Larsen/Tim Woodruff pcard chg 4-00 correct. Tim Woodruff Pcard chrgs to correct cc - 04/00"/>
    <m/>
    <m/>
    <m/>
    <x v="2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44.45"/>
    <n v="-44.45"/>
    <x v="5"/>
    <x v="0"/>
    <s v="SEYBJ, PCARD USE ACCRUALJournal Import Created"/>
    <m/>
    <m/>
    <m/>
    <x v="2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8.2799999999999994"/>
    <n v="-8.2799999999999994"/>
    <x v="6"/>
    <x v="0"/>
    <s v="SEYBJ, PCARD USE ACCRUALJournal Import Created"/>
    <m/>
    <m/>
    <m/>
    <x v="2"/>
    <x v="0"/>
    <x v="0"/>
  </r>
  <r>
    <x v="0"/>
    <x v="0"/>
    <x v="0"/>
    <x v="41"/>
    <s v="61311011"/>
    <x v="0"/>
    <x v="1"/>
    <x v="0"/>
    <x v="0"/>
    <x v="0"/>
    <s v="Default"/>
    <x v="5"/>
    <s v="STX Crude Pipelines"/>
    <x v="38"/>
    <x v="0"/>
    <x v="1"/>
    <x v="5"/>
    <m/>
    <n v="-2632211.5699999998"/>
    <n v="2632211.5699999998"/>
    <x v="1"/>
    <x v="0"/>
    <s v="Journal Import 529259:Journal Import Created"/>
    <m/>
    <m/>
    <m/>
    <x v="1"/>
    <x v="0"/>
    <x v="0"/>
  </r>
  <r>
    <x v="0"/>
    <x v="0"/>
    <x v="0"/>
    <x v="41"/>
    <s v="61311011"/>
    <x v="0"/>
    <x v="1"/>
    <x v="0"/>
    <x v="0"/>
    <x v="0"/>
    <s v="Default"/>
    <x v="5"/>
    <s v="STX Crude Pipelines"/>
    <x v="38"/>
    <x v="0"/>
    <x v="1"/>
    <x v="5"/>
    <m/>
    <n v="-2891841.5"/>
    <n v="2891841.5"/>
    <x v="2"/>
    <x v="0"/>
    <s v="Journal Import 581624:Journal Import Created"/>
    <m/>
    <m/>
    <m/>
    <x v="1"/>
    <x v="0"/>
    <x v="0"/>
  </r>
  <r>
    <x v="0"/>
    <x v="0"/>
    <x v="0"/>
    <x v="41"/>
    <s v="61311011"/>
    <x v="0"/>
    <x v="1"/>
    <x v="0"/>
    <x v="0"/>
    <x v="0"/>
    <s v="Default"/>
    <x v="5"/>
    <s v="STX Crude Pipelines"/>
    <x v="38"/>
    <x v="0"/>
    <x v="1"/>
    <x v="5"/>
    <m/>
    <n v="-1392431"/>
    <n v="1392431"/>
    <x v="3"/>
    <x v="0"/>
    <s v="Journal Import 627126:Book outstanding revenue item from June for co 030. Was booked on KPG's ledger but never booked on KPL's."/>
    <m/>
    <m/>
    <m/>
    <x v="2"/>
    <x v="0"/>
    <x v="0"/>
  </r>
  <r>
    <x v="0"/>
    <x v="0"/>
    <x v="0"/>
    <x v="41"/>
    <s v="61311011"/>
    <x v="0"/>
    <x v="1"/>
    <x v="0"/>
    <x v="0"/>
    <x v="0"/>
    <s v="Default"/>
    <x v="5"/>
    <s v="STX Crude Pipelines"/>
    <x v="38"/>
    <x v="0"/>
    <x v="1"/>
    <x v="5"/>
    <m/>
    <n v="-2686314.05"/>
    <n v="2686314.05"/>
    <x v="3"/>
    <x v="0"/>
    <s v="Journal Import 644251:Journal Import Created"/>
    <m/>
    <m/>
    <m/>
    <x v="1"/>
    <x v="0"/>
    <x v="0"/>
  </r>
  <r>
    <x v="0"/>
    <x v="0"/>
    <x v="0"/>
    <x v="41"/>
    <s v="61311011"/>
    <x v="0"/>
    <x v="1"/>
    <x v="0"/>
    <x v="0"/>
    <x v="0"/>
    <s v="Default"/>
    <x v="5"/>
    <s v="STX Crude Pipelines"/>
    <x v="38"/>
    <x v="0"/>
    <x v="1"/>
    <x v="5"/>
    <m/>
    <n v="-6175522.4400000004"/>
    <n v="6175522.4400000004"/>
    <x v="4"/>
    <x v="0"/>
    <s v="Journal Import 688726:Journal Import Created"/>
    <m/>
    <m/>
    <m/>
    <x v="1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691.27"/>
    <n v="-1691.27"/>
    <x v="8"/>
    <x v="0"/>
    <s v="PCARD-BROCK JIMMY W"/>
    <s v="FIRST BANK"/>
    <s v="7/18/00"/>
    <s v="KII SSC-07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36.04"/>
    <n v="-36.04"/>
    <x v="8"/>
    <x v="0"/>
    <s v="PCARD-BOMMER GREG K"/>
    <s v="FIRST BANK"/>
    <s v="7/18/00"/>
    <s v="KII SSC-07182000"/>
    <x v="0"/>
    <x v="0"/>
    <x v="0"/>
  </r>
  <r>
    <x v="0"/>
    <x v="0"/>
    <x v="0"/>
    <x v="41"/>
    <s v="61311011"/>
    <x v="0"/>
    <x v="1"/>
    <x v="0"/>
    <x v="0"/>
    <x v="0"/>
    <s v="Default"/>
    <x v="5"/>
    <s v="STX Crude Pipelines"/>
    <x v="38"/>
    <x v="0"/>
    <x v="1"/>
    <x v="5"/>
    <m/>
    <n v="3087761.22"/>
    <n v="-3087761.22"/>
    <x v="4"/>
    <x v="0"/>
    <s v="Journal Import 688726:Journal Import Created"/>
    <m/>
    <m/>
    <m/>
    <x v="1"/>
    <x v="0"/>
    <x v="0"/>
  </r>
  <r>
    <x v="0"/>
    <x v="0"/>
    <x v="0"/>
    <x v="41"/>
    <s v="61311011"/>
    <x v="0"/>
    <x v="1"/>
    <x v="0"/>
    <x v="0"/>
    <x v="0"/>
    <s v="Default"/>
    <x v="5"/>
    <s v="STX Crude Pipelines"/>
    <x v="38"/>
    <x v="0"/>
    <x v="1"/>
    <x v="5"/>
    <m/>
    <n v="-3087761.22"/>
    <n v="3087761.22"/>
    <x v="5"/>
    <x v="0"/>
    <s v="Journal Import 686507:Journal Import Created"/>
    <m/>
    <m/>
    <m/>
    <x v="1"/>
    <x v="0"/>
    <x v="0"/>
  </r>
  <r>
    <x v="0"/>
    <x v="0"/>
    <x v="0"/>
    <x v="41"/>
    <s v="61311011"/>
    <x v="0"/>
    <x v="1"/>
    <x v="0"/>
    <x v="0"/>
    <x v="0"/>
    <s v="Default"/>
    <x v="5"/>
    <s v="STX Crude Pipelines"/>
    <x v="38"/>
    <x v="0"/>
    <x v="1"/>
    <x v="5"/>
    <m/>
    <n v="3087761.22"/>
    <n v="-3087761.22"/>
    <x v="5"/>
    <x v="0"/>
    <s v="Journal Import 688805:Journal Import Created"/>
    <m/>
    <m/>
    <m/>
    <x v="1"/>
    <x v="0"/>
    <x v="0"/>
  </r>
  <r>
    <x v="0"/>
    <x v="0"/>
    <x v="0"/>
    <x v="41"/>
    <s v="61311011"/>
    <x v="0"/>
    <x v="1"/>
    <x v="0"/>
    <x v="0"/>
    <x v="0"/>
    <s v="Default"/>
    <x v="5"/>
    <s v="STX Crude Pipelines"/>
    <x v="38"/>
    <x v="0"/>
    <x v="1"/>
    <x v="5"/>
    <m/>
    <n v="-1810862.89"/>
    <n v="1810862.89"/>
    <x v="5"/>
    <x v="0"/>
    <s v="Journal Import 700024:Journal Import Created"/>
    <m/>
    <m/>
    <m/>
    <x v="1"/>
    <x v="0"/>
    <x v="0"/>
  </r>
  <r>
    <x v="0"/>
    <x v="0"/>
    <x v="0"/>
    <x v="41"/>
    <s v="61311011"/>
    <x v="0"/>
    <x v="1"/>
    <x v="0"/>
    <x v="0"/>
    <x v="0"/>
    <s v="Default"/>
    <x v="5"/>
    <s v="STX Crude Pipelines"/>
    <x v="38"/>
    <x v="0"/>
    <x v="1"/>
    <x v="5"/>
    <m/>
    <n v="-2475236.2000000002"/>
    <n v="2475236.2000000002"/>
    <x v="6"/>
    <x v="0"/>
    <s v="Journal Import 767558:Journal Import Created"/>
    <m/>
    <m/>
    <m/>
    <x v="1"/>
    <x v="0"/>
    <x v="0"/>
  </r>
  <r>
    <x v="0"/>
    <x v="0"/>
    <x v="0"/>
    <x v="41"/>
    <s v="61311011"/>
    <x v="0"/>
    <x v="1"/>
    <x v="0"/>
    <x v="0"/>
    <x v="0"/>
    <s v="Default"/>
    <x v="5"/>
    <s v="STX Crude Pipelines"/>
    <x v="38"/>
    <x v="0"/>
    <x v="1"/>
    <x v="5"/>
    <m/>
    <n v="-2266899.08"/>
    <n v="2266899.08"/>
    <x v="7"/>
    <x v="0"/>
    <s v="Journal Import 851455:Journal Import Created"/>
    <m/>
    <m/>
    <m/>
    <x v="1"/>
    <x v="0"/>
    <x v="0"/>
  </r>
  <r>
    <x v="0"/>
    <x v="0"/>
    <x v="0"/>
    <x v="24"/>
    <s v="85510200"/>
    <x v="0"/>
    <x v="0"/>
    <x v="0"/>
    <x v="0"/>
    <x v="0"/>
    <s v="O- KPL Ingleside (Marine Terminals)"/>
    <x v="9"/>
    <s v="Ingleside System"/>
    <x v="22"/>
    <x v="0"/>
    <x v="0"/>
    <x v="0"/>
    <m/>
    <n v="484.49"/>
    <n v="-484.49"/>
    <x v="8"/>
    <x v="0"/>
    <s v="PCARD-KASPAREK WILLIAM L"/>
    <s v="FIRST BANK"/>
    <s v="7/18/00"/>
    <s v="KII SSC-07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68.37"/>
    <n v="-68.37"/>
    <x v="8"/>
    <x v="0"/>
    <s v="PCARD-MARTIN BOBBY J"/>
    <s v="FIRST BANK"/>
    <s v="7/18/00"/>
    <s v="KII SSC-07182000"/>
    <x v="0"/>
    <x v="0"/>
    <x v="0"/>
  </r>
  <r>
    <x v="0"/>
    <x v="0"/>
    <x v="0"/>
    <x v="46"/>
    <s v="86111300"/>
    <x v="0"/>
    <x v="0"/>
    <x v="0"/>
    <x v="0"/>
    <x v="0"/>
    <s v="O- KPG South Texas Division"/>
    <x v="5"/>
    <s v="STX Crude Pipelines"/>
    <x v="48"/>
    <x v="0"/>
    <x v="0"/>
    <x v="2"/>
    <m/>
    <n v="90"/>
    <n v="-90"/>
    <x v="2"/>
    <x v="0"/>
    <s v="IMIS TRANSLATIONIMFX*4764*137*Outside Legal Expense*C"/>
    <m/>
    <m/>
    <m/>
    <x v="8"/>
    <x v="0"/>
    <x v="0"/>
  </r>
  <r>
    <x v="0"/>
    <x v="0"/>
    <x v="0"/>
    <x v="46"/>
    <s v="86111300"/>
    <x v="0"/>
    <x v="0"/>
    <x v="0"/>
    <x v="0"/>
    <x v="0"/>
    <s v="O- KPG South Texas Division"/>
    <x v="5"/>
    <s v="STX Crude Pipelines"/>
    <x v="48"/>
    <x v="0"/>
    <x v="0"/>
    <x v="2"/>
    <m/>
    <n v="90"/>
    <n v="-90"/>
    <x v="2"/>
    <x v="0"/>
    <s v="Journal Import 593190:charged to CC 00915 s/b 03218Journal Import KPG IMIS 584468:KPG IMIS 584468: A 9451IMIS TRANSLATIONIMIS TRANSLATION Adjustment USDIMFX*4764*137*Outside Legal Expense*C"/>
    <m/>
    <m/>
    <m/>
    <x v="2"/>
    <x v="0"/>
    <x v="0"/>
  </r>
  <r>
    <x v="0"/>
    <x v="0"/>
    <x v="0"/>
    <x v="46"/>
    <s v="86111300"/>
    <x v="0"/>
    <x v="0"/>
    <x v="0"/>
    <x v="0"/>
    <x v="0"/>
    <s v="O- KPG South Texas Division"/>
    <x v="5"/>
    <s v="STX Crude Pipelines"/>
    <x v="48"/>
    <x v="0"/>
    <x v="0"/>
    <x v="2"/>
    <m/>
    <n v="-90"/>
    <n v="90"/>
    <x v="2"/>
    <x v="0"/>
    <s v="Journal Import 593190:charged to CC 00915 s/b 03218Journal Import KPG IMIS 584468:KPG IMIS 584468: A 9451IMIS TRANSLATIONIMIS TRANSLATION Adjustment USDIMFX*4764*137*Outside Legal Expense*C"/>
    <m/>
    <m/>
    <m/>
    <x v="2"/>
    <x v="0"/>
    <x v="0"/>
  </r>
  <r>
    <x v="0"/>
    <x v="0"/>
    <x v="0"/>
    <x v="46"/>
    <s v="86111300"/>
    <x v="0"/>
    <x v="0"/>
    <x v="0"/>
    <x v="0"/>
    <x v="0"/>
    <s v="O- KPG South Texas Division"/>
    <x v="5"/>
    <s v="STX Crude Pipelines"/>
    <x v="48"/>
    <x v="0"/>
    <x v="0"/>
    <x v="2"/>
    <m/>
    <n v="-90"/>
    <n v="90"/>
    <x v="2"/>
    <x v="0"/>
    <s v="Journal Import 595242:charged to CC 00915 s/b 03218Journal Import KPG IMIS 584468:KPG IMIS 584468: A 9451IMIS TRANSLATIONIMIS TRANSLATION Adjustment USDIMFX*4764*137*Outside Legal Expense*C"/>
    <m/>
    <m/>
    <m/>
    <x v="2"/>
    <x v="0"/>
    <x v="0"/>
  </r>
  <r>
    <x v="0"/>
    <x v="0"/>
    <x v="0"/>
    <x v="46"/>
    <s v="86111300"/>
    <x v="0"/>
    <x v="0"/>
    <x v="0"/>
    <x v="0"/>
    <x v="0"/>
    <s v="O- KPG South Texas Division"/>
    <x v="5"/>
    <s v="STX Crude Pipelines"/>
    <x v="48"/>
    <x v="0"/>
    <x v="0"/>
    <x v="2"/>
    <m/>
    <n v="90"/>
    <n v="-90"/>
    <x v="3"/>
    <x v="0"/>
    <s v="REVERSE CC 00915 Reclass Entriescharged to CC 00915 s/b 03218Journal Import KPG IMIS 584468:KPG IMIS 584468: A 9451IMIS TRANSLATIONIMIS TRANSLATION Adjustment USDIMFX*4764*137*Outside Legal Expense*C"/>
    <m/>
    <m/>
    <m/>
    <x v="2"/>
    <x v="0"/>
    <x v="0"/>
  </r>
  <r>
    <x v="0"/>
    <x v="0"/>
    <x v="0"/>
    <x v="46"/>
    <s v="86111300"/>
    <x v="0"/>
    <x v="0"/>
    <x v="0"/>
    <x v="0"/>
    <x v="0"/>
    <s v="O- KPG South Texas Division"/>
    <x v="5"/>
    <s v="STX Crude Pipelines"/>
    <x v="48"/>
    <x v="0"/>
    <x v="0"/>
    <x v="2"/>
    <m/>
    <n v="90"/>
    <n v="-90"/>
    <x v="3"/>
    <x v="0"/>
    <s v="REVERSE CC 00915 Reclass Entriescharged to CC 00915 s/b 03218Journal Import KPG IMIS 584468:KPG IMIS 584468: A 9451IMIS TRANSLATIONIMIS TRANSLATION Adjustment USDIMFX*4764*137*Outside Legal Expense*C"/>
    <m/>
    <m/>
    <m/>
    <x v="2"/>
    <x v="0"/>
    <x v="0"/>
  </r>
  <r>
    <x v="0"/>
    <x v="0"/>
    <x v="0"/>
    <x v="46"/>
    <s v="86111300"/>
    <x v="0"/>
    <x v="0"/>
    <x v="0"/>
    <x v="0"/>
    <x v="0"/>
    <s v="O- KPG South Texas Division"/>
    <x v="5"/>
    <s v="STX Crude Pipelines"/>
    <x v="48"/>
    <x v="0"/>
    <x v="0"/>
    <x v="2"/>
    <m/>
    <n v="3.45"/>
    <n v="-3.45"/>
    <x v="4"/>
    <x v="0"/>
    <s v="IMIS TRANSLATIONIMFX*4764*4555*Outside Legal Expense*C"/>
    <m/>
    <m/>
    <m/>
    <x v="8"/>
    <x v="0"/>
    <x v="0"/>
  </r>
  <r>
    <x v="0"/>
    <x v="0"/>
    <x v="0"/>
    <x v="46"/>
    <s v="86111300"/>
    <x v="0"/>
    <x v="0"/>
    <x v="0"/>
    <x v="0"/>
    <x v="0"/>
    <s v="O- KPG South Texas Division"/>
    <x v="5"/>
    <s v="STX Crude Pipelines"/>
    <x v="48"/>
    <x v="0"/>
    <x v="0"/>
    <x v="2"/>
    <m/>
    <n v="10.93"/>
    <n v="-10.93"/>
    <x v="4"/>
    <x v="0"/>
    <s v="IMIS TRANSLATIONIMFX*4764*4415*Outside Legal Expenses*C"/>
    <m/>
    <m/>
    <m/>
    <x v="8"/>
    <x v="0"/>
    <x v="0"/>
  </r>
  <r>
    <x v="0"/>
    <x v="0"/>
    <x v="0"/>
    <x v="46"/>
    <s v="86111300"/>
    <x v="0"/>
    <x v="0"/>
    <x v="0"/>
    <x v="0"/>
    <x v="0"/>
    <s v="O- KPG South Texas Division"/>
    <x v="5"/>
    <s v="STX Crude Pipelines"/>
    <x v="48"/>
    <x v="0"/>
    <x v="0"/>
    <x v="2"/>
    <m/>
    <n v="404.25"/>
    <n v="-404.25"/>
    <x v="4"/>
    <x v="0"/>
    <s v="IMIS TRANSLATIONIMFX*4764*4555*Outside Counsel Fees*C"/>
    <m/>
    <m/>
    <m/>
    <x v="8"/>
    <x v="0"/>
    <x v="0"/>
  </r>
  <r>
    <x v="0"/>
    <x v="0"/>
    <x v="0"/>
    <x v="46"/>
    <s v="86111300"/>
    <x v="0"/>
    <x v="0"/>
    <x v="0"/>
    <x v="0"/>
    <x v="0"/>
    <s v="O- KPG South Texas Division"/>
    <x v="5"/>
    <s v="STX Crude Pipelines"/>
    <x v="48"/>
    <x v="0"/>
    <x v="0"/>
    <x v="2"/>
    <m/>
    <n v="85785"/>
    <n v="-85785"/>
    <x v="4"/>
    <x v="0"/>
    <s v="IMIS TRANSLATIONIMFX*4764*4555*Outside Legal Expense*C"/>
    <m/>
    <m/>
    <m/>
    <x v="8"/>
    <x v="0"/>
    <x v="0"/>
  </r>
  <r>
    <x v="0"/>
    <x v="0"/>
    <x v="0"/>
    <x v="46"/>
    <s v="86111300"/>
    <x v="0"/>
    <x v="0"/>
    <x v="0"/>
    <x v="0"/>
    <x v="0"/>
    <s v="O- KPG South Texas Division"/>
    <x v="5"/>
    <s v="STX Crude Pipelines"/>
    <x v="48"/>
    <x v="0"/>
    <x v="0"/>
    <x v="2"/>
    <m/>
    <n v="11.57"/>
    <n v="-11.57"/>
    <x v="5"/>
    <x v="0"/>
    <s v="IMIS TRANSLATIONIMFX*4764*4555*Outside Legal Expense*C"/>
    <m/>
    <m/>
    <m/>
    <x v="8"/>
    <x v="0"/>
    <x v="0"/>
  </r>
  <r>
    <x v="0"/>
    <x v="0"/>
    <x v="0"/>
    <x v="46"/>
    <s v="86111300"/>
    <x v="0"/>
    <x v="0"/>
    <x v="0"/>
    <x v="0"/>
    <x v="0"/>
    <s v="O- KPG South Texas Division"/>
    <x v="5"/>
    <s v="STX Crude Pipelines"/>
    <x v="48"/>
    <x v="0"/>
    <x v="0"/>
    <x v="2"/>
    <m/>
    <n v="71.760000000000005"/>
    <n v="-71.760000000000005"/>
    <x v="5"/>
    <x v="0"/>
    <s v="IMIS TRANSLATIONIMFX*4764*4555*Outside Legal Expense*C"/>
    <m/>
    <m/>
    <m/>
    <x v="8"/>
    <x v="0"/>
    <x v="0"/>
  </r>
  <r>
    <x v="0"/>
    <x v="0"/>
    <x v="0"/>
    <x v="46"/>
    <s v="86111300"/>
    <x v="0"/>
    <x v="0"/>
    <x v="0"/>
    <x v="0"/>
    <x v="0"/>
    <s v="O- KPG South Texas Division"/>
    <x v="5"/>
    <s v="STX Crude Pipelines"/>
    <x v="48"/>
    <x v="0"/>
    <x v="0"/>
    <x v="2"/>
    <m/>
    <n v="600"/>
    <n v="-600"/>
    <x v="5"/>
    <x v="0"/>
    <s v="IMIS TRANSLATIONIMFX*4764*4415*Outside Legal Expenses*C"/>
    <m/>
    <m/>
    <m/>
    <x v="8"/>
    <x v="0"/>
    <x v="0"/>
  </r>
  <r>
    <x v="0"/>
    <x v="0"/>
    <x v="0"/>
    <x v="46"/>
    <s v="86111300"/>
    <x v="0"/>
    <x v="0"/>
    <x v="0"/>
    <x v="0"/>
    <x v="0"/>
    <s v="O- KPG South Texas Division"/>
    <x v="5"/>
    <s v="STX Crude Pipelines"/>
    <x v="48"/>
    <x v="0"/>
    <x v="0"/>
    <x v="2"/>
    <m/>
    <n v="1041.25"/>
    <n v="-1041.25"/>
    <x v="5"/>
    <x v="0"/>
    <s v="IMIS TRANSLATIONIMFX*4764*4555*Outside Counsel Fees*C"/>
    <m/>
    <m/>
    <m/>
    <x v="8"/>
    <x v="0"/>
    <x v="0"/>
  </r>
  <r>
    <x v="0"/>
    <x v="0"/>
    <x v="0"/>
    <x v="46"/>
    <s v="86111300"/>
    <x v="0"/>
    <x v="0"/>
    <x v="0"/>
    <x v="0"/>
    <x v="0"/>
    <s v="O- KPG South Texas Division"/>
    <x v="5"/>
    <s v="STX Crude Pipelines"/>
    <x v="48"/>
    <x v="0"/>
    <x v="0"/>
    <x v="2"/>
    <m/>
    <n v="-85785"/>
    <n v="85785"/>
    <x v="5"/>
    <x v="0"/>
    <s v="IMIS TRANSLATIONIMFX*4764*4555*Outside Counsel Fees*C"/>
    <m/>
    <m/>
    <m/>
    <x v="8"/>
    <x v="0"/>
    <x v="0"/>
  </r>
  <r>
    <x v="0"/>
    <x v="0"/>
    <x v="0"/>
    <x v="46"/>
    <s v="85430100"/>
    <x v="0"/>
    <x v="0"/>
    <x v="0"/>
    <x v="0"/>
    <x v="0"/>
    <s v="O- KPG South Texas Division"/>
    <x v="5"/>
    <s v="STX Crude Pipelines"/>
    <x v="47"/>
    <x v="0"/>
    <x v="0"/>
    <x v="0"/>
    <m/>
    <n v="314.63"/>
    <n v="-314.63"/>
    <x v="1"/>
    <x v="0"/>
    <s v="Journal Import 542033:IMIS*4764*96*COPIERS*C"/>
    <m/>
    <m/>
    <m/>
    <x v="6"/>
    <x v="0"/>
    <x v="0"/>
  </r>
  <r>
    <x v="0"/>
    <x v="0"/>
    <x v="0"/>
    <x v="46"/>
    <s v="85430100"/>
    <x v="0"/>
    <x v="0"/>
    <x v="0"/>
    <x v="0"/>
    <x v="0"/>
    <s v="O- KPG South Texas Division"/>
    <x v="5"/>
    <s v="STX Crude Pipelines"/>
    <x v="47"/>
    <x v="0"/>
    <x v="0"/>
    <x v="0"/>
    <m/>
    <n v="314.63"/>
    <n v="-314.63"/>
    <x v="1"/>
    <x v="0"/>
    <s v="IMIS TRANSLATIONIMFX*4764*96*Remote Copier Expense*C"/>
    <m/>
    <m/>
    <m/>
    <x v="8"/>
    <x v="0"/>
    <x v="0"/>
  </r>
  <r>
    <x v="0"/>
    <x v="0"/>
    <x v="0"/>
    <x v="46"/>
    <s v="85430100"/>
    <x v="0"/>
    <x v="0"/>
    <x v="0"/>
    <x v="0"/>
    <x v="0"/>
    <s v="O- KPG South Texas Division"/>
    <x v="5"/>
    <s v="STX Crude Pipelines"/>
    <x v="47"/>
    <x v="0"/>
    <x v="0"/>
    <x v="0"/>
    <m/>
    <n v="-314.63"/>
    <n v="314.63"/>
    <x v="1"/>
    <x v="0"/>
    <s v="IMIS TRANSLATIONIMFX*4764*96*Remote Copier Expense*C"/>
    <m/>
    <m/>
    <m/>
    <x v="8"/>
    <x v="0"/>
    <x v="0"/>
  </r>
  <r>
    <x v="0"/>
    <x v="0"/>
    <x v="0"/>
    <x v="46"/>
    <s v="85430100"/>
    <x v="0"/>
    <x v="0"/>
    <x v="0"/>
    <x v="0"/>
    <x v="0"/>
    <s v="O- KPG South Texas Division"/>
    <x v="5"/>
    <s v="STX Crude Pipelines"/>
    <x v="47"/>
    <x v="0"/>
    <x v="0"/>
    <x v="0"/>
    <m/>
    <n v="314.63"/>
    <n v="-314.63"/>
    <x v="1"/>
    <x v="0"/>
    <s v="MOVE ITEMS TO CORRECT PC AND CCJournal Import KPG IMIS 543211:KPG IMIS 543211: A 8979IMIS TRANSLATIONIMIS TRANSLATION Adjustment USDIMFX*4764*96*Remote Copier Expense*C"/>
    <m/>
    <m/>
    <m/>
    <x v="2"/>
    <x v="0"/>
    <x v="0"/>
  </r>
  <r>
    <x v="0"/>
    <x v="0"/>
    <x v="0"/>
    <x v="46"/>
    <s v="85430100"/>
    <x v="0"/>
    <x v="0"/>
    <x v="0"/>
    <x v="0"/>
    <x v="0"/>
    <s v="O- KPG South Texas Division"/>
    <x v="5"/>
    <s v="STX Crude Pipelines"/>
    <x v="47"/>
    <x v="0"/>
    <x v="0"/>
    <x v="0"/>
    <m/>
    <n v="-314.63"/>
    <n v="314.63"/>
    <x v="1"/>
    <x v="0"/>
    <s v="MOVE ITEMS TO CORRECT PC AND CCJournal Import IMIS 542033:IMIS 542033: A 8957Journal Import 542033:INTERNAL MARKET USDIMIS*4764*96*COPIERS*C"/>
    <m/>
    <m/>
    <m/>
    <x v="2"/>
    <x v="0"/>
    <x v="0"/>
  </r>
  <r>
    <x v="0"/>
    <x v="0"/>
    <x v="0"/>
    <x v="46"/>
    <s v="85430100"/>
    <x v="0"/>
    <x v="0"/>
    <x v="0"/>
    <x v="0"/>
    <x v="0"/>
    <s v="O- KPG South Texas Division"/>
    <x v="5"/>
    <s v="STX Crude Pipelines"/>
    <x v="47"/>
    <x v="0"/>
    <x v="0"/>
    <x v="0"/>
    <m/>
    <n v="-314.63"/>
    <n v="314.63"/>
    <x v="1"/>
    <x v="0"/>
    <s v="MOVE ITEMS TO CORRECT PC AND CCJournal Import KPG IMIS 543211:KPG IMIS 543211: A 8979IMIS TRANSLATIONIMIS TRANSLATION Adjustment USDIMFX*4764*96*Remote Copier Expense*C"/>
    <m/>
    <m/>
    <m/>
    <x v="2"/>
    <x v="0"/>
    <x v="0"/>
  </r>
  <r>
    <x v="0"/>
    <x v="0"/>
    <x v="0"/>
    <x v="46"/>
    <s v="85430100"/>
    <x v="0"/>
    <x v="0"/>
    <x v="0"/>
    <x v="0"/>
    <x v="0"/>
    <s v="O- KPG South Texas Division"/>
    <x v="5"/>
    <s v="STX Crude Pipelines"/>
    <x v="47"/>
    <x v="0"/>
    <x v="0"/>
    <x v="0"/>
    <m/>
    <n v="589.80999999999995"/>
    <n v="-589.80999999999995"/>
    <x v="2"/>
    <x v="0"/>
    <s v="IMIS TRANSLATIONIMFX*4764*96*Remote Copier Expense*C"/>
    <m/>
    <m/>
    <m/>
    <x v="8"/>
    <x v="0"/>
    <x v="0"/>
  </r>
  <r>
    <x v="0"/>
    <x v="0"/>
    <x v="0"/>
    <x v="46"/>
    <s v="85430100"/>
    <x v="0"/>
    <x v="0"/>
    <x v="0"/>
    <x v="0"/>
    <x v="0"/>
    <s v="O- KPG South Texas Division"/>
    <x v="5"/>
    <s v="STX Crude Pipelines"/>
    <x v="47"/>
    <x v="0"/>
    <x v="0"/>
    <x v="0"/>
    <m/>
    <n v="589.80999999999995"/>
    <n v="-589.80999999999995"/>
    <x v="2"/>
    <x v="0"/>
    <s v="Journal Import 593190:charged to CC 00915 s/b 03218Journal Import KPG IMIS 584468:KPG IMIS 584468: A 9451IMIS TRANSLATIONIMIS TRANSLATION Adjustment USDIMFX*4764*96*Remote Copier Expense*C"/>
    <m/>
    <m/>
    <m/>
    <x v="2"/>
    <x v="0"/>
    <x v="0"/>
  </r>
  <r>
    <x v="0"/>
    <x v="0"/>
    <x v="0"/>
    <x v="46"/>
    <s v="85430100"/>
    <x v="0"/>
    <x v="0"/>
    <x v="0"/>
    <x v="0"/>
    <x v="0"/>
    <s v="O- KPG South Texas Division"/>
    <x v="5"/>
    <s v="STX Crude Pipelines"/>
    <x v="47"/>
    <x v="0"/>
    <x v="0"/>
    <x v="0"/>
    <m/>
    <n v="-589.80999999999995"/>
    <n v="589.80999999999995"/>
    <x v="2"/>
    <x v="0"/>
    <s v="Journal Import 593190:charged to CC 00915 s/b 03218Journal Import KPG IMIS 584468:KPG IMIS 584468: A 9451IMIS TRANSLATIONIMIS TRANSLATION Adjustment USDIMFX*4764*96*Remote Copier Expense*C"/>
    <m/>
    <m/>
    <m/>
    <x v="2"/>
    <x v="0"/>
    <x v="0"/>
  </r>
  <r>
    <x v="0"/>
    <x v="0"/>
    <x v="0"/>
    <x v="46"/>
    <s v="85430100"/>
    <x v="0"/>
    <x v="0"/>
    <x v="0"/>
    <x v="0"/>
    <x v="0"/>
    <s v="O- KPG South Texas Division"/>
    <x v="5"/>
    <s v="STX Crude Pipelines"/>
    <x v="47"/>
    <x v="0"/>
    <x v="0"/>
    <x v="0"/>
    <m/>
    <n v="-589.80999999999995"/>
    <n v="589.80999999999995"/>
    <x v="2"/>
    <x v="0"/>
    <s v="Journal Import 595242:charged to CC 00915 s/b 03218Journal Import KPG IMIS 584468:KPG IMIS 584468: A 9451IMIS TRANSLATIONIMIS TRANSLATION Adjustment USDIMFX*4764*96*Remote Copier Expense*C"/>
    <m/>
    <m/>
    <m/>
    <x v="2"/>
    <x v="0"/>
    <x v="0"/>
  </r>
  <r>
    <x v="0"/>
    <x v="0"/>
    <x v="0"/>
    <x v="46"/>
    <s v="85430100"/>
    <x v="0"/>
    <x v="0"/>
    <x v="0"/>
    <x v="0"/>
    <x v="0"/>
    <s v="O- KPG South Texas Division"/>
    <x v="5"/>
    <s v="STX Crude Pipelines"/>
    <x v="47"/>
    <x v="0"/>
    <x v="0"/>
    <x v="0"/>
    <m/>
    <n v="314.63"/>
    <n v="-314.63"/>
    <x v="3"/>
    <x v="0"/>
    <s v="REVERSE CC 00915 Reclass EntriesJournal Import IMIS 542033:IMIS 542033: A 8957Journal Import 542033:INTERNAL MARKET USDIMIS*4764*96*COPIERS*C"/>
    <m/>
    <m/>
    <m/>
    <x v="2"/>
    <x v="0"/>
    <x v="0"/>
  </r>
  <r>
    <x v="0"/>
    <x v="0"/>
    <x v="0"/>
    <x v="46"/>
    <s v="85430100"/>
    <x v="0"/>
    <x v="0"/>
    <x v="0"/>
    <x v="0"/>
    <x v="0"/>
    <s v="O- KPG South Texas Division"/>
    <x v="5"/>
    <s v="STX Crude Pipelines"/>
    <x v="47"/>
    <x v="0"/>
    <x v="0"/>
    <x v="0"/>
    <m/>
    <n v="314.63"/>
    <n v="-314.63"/>
    <x v="3"/>
    <x v="0"/>
    <s v="REVERSE CC 00915 Reclass EntriesJournal Import KPG IMIS 543211:KPG IMIS 543211: A 8979IMIS TRANSLATIONIMIS TRANSLATION Adjustment USDIMFX*4764*96*Remote Copier Expense*C"/>
    <m/>
    <m/>
    <m/>
    <x v="2"/>
    <x v="0"/>
    <x v="0"/>
  </r>
  <r>
    <x v="0"/>
    <x v="0"/>
    <x v="0"/>
    <x v="46"/>
    <s v="85430100"/>
    <x v="0"/>
    <x v="0"/>
    <x v="0"/>
    <x v="0"/>
    <x v="0"/>
    <s v="O- KPG South Texas Division"/>
    <x v="5"/>
    <s v="STX Crude Pipelines"/>
    <x v="47"/>
    <x v="0"/>
    <x v="0"/>
    <x v="0"/>
    <m/>
    <n v="589.80999999999995"/>
    <n v="-589.80999999999995"/>
    <x v="3"/>
    <x v="0"/>
    <s v="REVERSE CC 00915 Reclass Entriescharged to CC 00915 s/b 03218Journal Import KPG IMIS 584468:KPG IMIS 584468: A 9451IMIS TRANSLATIONIMIS TRANSLATION Adjustment USDIMFX*4764*96*Remote Copier Expense*C"/>
    <m/>
    <m/>
    <m/>
    <x v="2"/>
    <x v="0"/>
    <x v="0"/>
  </r>
  <r>
    <x v="0"/>
    <x v="0"/>
    <x v="0"/>
    <x v="46"/>
    <s v="85430100"/>
    <x v="0"/>
    <x v="0"/>
    <x v="0"/>
    <x v="0"/>
    <x v="0"/>
    <s v="O- KPG South Texas Division"/>
    <x v="5"/>
    <s v="STX Crude Pipelines"/>
    <x v="47"/>
    <x v="0"/>
    <x v="0"/>
    <x v="0"/>
    <m/>
    <n v="589.80999999999995"/>
    <n v="-589.80999999999995"/>
    <x v="3"/>
    <x v="0"/>
    <s v="REVERSE CC 00915 Reclass Entriescharged to CC 00915 s/b 03218Journal Import KPG IMIS 584468:KPG IMIS 584468: A 9451IMIS TRANSLATIONIMIS TRANSLATION Adjustment USDIMFX*4764*96*Remote Copier Expense*C"/>
    <m/>
    <m/>
    <m/>
    <x v="2"/>
    <x v="0"/>
    <x v="0"/>
  </r>
  <r>
    <x v="0"/>
    <x v="0"/>
    <x v="0"/>
    <x v="46"/>
    <s v="85430100"/>
    <x v="0"/>
    <x v="0"/>
    <x v="0"/>
    <x v="0"/>
    <x v="0"/>
    <s v="O- KPG South Texas Division"/>
    <x v="5"/>
    <s v="STX Crude Pipelines"/>
    <x v="47"/>
    <x v="0"/>
    <x v="0"/>
    <x v="0"/>
    <m/>
    <n v="-314.63"/>
    <n v="314.63"/>
    <x v="3"/>
    <x v="0"/>
    <s v="REVERSE CC 00915 Reclass EntriesJournal Import KPG IMIS 543211:KPG IMIS 543211: A 8979IMIS TRANSLATIONIMIS TRANSLATION Adjustment USDIMFX*4764*96*Remote Copier Expense*C"/>
    <m/>
    <m/>
    <m/>
    <x v="2"/>
    <x v="0"/>
    <x v="0"/>
  </r>
  <r>
    <x v="0"/>
    <x v="0"/>
    <x v="0"/>
    <x v="46"/>
    <s v="85430100"/>
    <x v="0"/>
    <x v="0"/>
    <x v="0"/>
    <x v="0"/>
    <x v="0"/>
    <s v="O- KPG South Texas Division"/>
    <x v="5"/>
    <s v="STX Crude Pipelines"/>
    <x v="47"/>
    <x v="0"/>
    <x v="0"/>
    <x v="0"/>
    <m/>
    <n v="508.63"/>
    <n v="-508.63"/>
    <x v="3"/>
    <x v="0"/>
    <s v="IMIS TRANSLATIONIMFX*4764*96*Remote Copier Expense*C"/>
    <m/>
    <m/>
    <m/>
    <x v="8"/>
    <x v="0"/>
    <x v="0"/>
  </r>
  <r>
    <x v="0"/>
    <x v="0"/>
    <x v="0"/>
    <x v="46"/>
    <s v="85430100"/>
    <x v="0"/>
    <x v="0"/>
    <x v="0"/>
    <x v="0"/>
    <x v="0"/>
    <s v="O- KPG South Texas Division"/>
    <x v="5"/>
    <s v="STX Crude Pipelines"/>
    <x v="47"/>
    <x v="0"/>
    <x v="0"/>
    <x v="0"/>
    <m/>
    <n v="542.62"/>
    <n v="-542.62"/>
    <x v="4"/>
    <x v="0"/>
    <s v="IMIS TRANSLATIONIMFX*4764*96*Remote Copier Expense*C"/>
    <m/>
    <m/>
    <m/>
    <x v="8"/>
    <x v="0"/>
    <x v="0"/>
  </r>
  <r>
    <x v="0"/>
    <x v="0"/>
    <x v="0"/>
    <x v="46"/>
    <s v="85430100"/>
    <x v="0"/>
    <x v="0"/>
    <x v="0"/>
    <x v="0"/>
    <x v="0"/>
    <s v="O- KPG South Texas Division"/>
    <x v="5"/>
    <s v="STX Crude Pipelines"/>
    <x v="47"/>
    <x v="0"/>
    <x v="0"/>
    <x v="0"/>
    <m/>
    <n v="383.64"/>
    <n v="-383.64"/>
    <x v="5"/>
    <x v="0"/>
    <s v="IMIS TRANSLATIONIMFX*4764*96*Remote Copier Expense*C"/>
    <m/>
    <m/>
    <m/>
    <x v="8"/>
    <x v="0"/>
    <x v="0"/>
  </r>
  <r>
    <x v="0"/>
    <x v="0"/>
    <x v="0"/>
    <x v="16"/>
    <s v="83130100"/>
    <x v="0"/>
    <x v="0"/>
    <x v="0"/>
    <x v="0"/>
    <x v="0"/>
    <s v="O- KPL Tilden System"/>
    <x v="7"/>
    <s v="Tilden System"/>
    <x v="37"/>
    <x v="0"/>
    <x v="0"/>
    <x v="4"/>
    <m/>
    <n v="686.18"/>
    <n v="-686.18"/>
    <x v="1"/>
    <x v="0"/>
    <s v="Journal Import 518977:JV00060010AAJ"/>
    <m/>
    <m/>
    <m/>
    <x v="4"/>
    <x v="0"/>
    <x v="0"/>
  </r>
  <r>
    <x v="0"/>
    <x v="0"/>
    <x v="0"/>
    <x v="16"/>
    <s v="83130100"/>
    <x v="0"/>
    <x v="0"/>
    <x v="0"/>
    <x v="0"/>
    <x v="0"/>
    <s v="O- KPL Tilden System"/>
    <x v="7"/>
    <s v="Tilden System"/>
    <x v="37"/>
    <x v="0"/>
    <x v="0"/>
    <x v="4"/>
    <m/>
    <n v="394.85"/>
    <n v="-394.85"/>
    <x v="1"/>
    <x v="0"/>
    <s v="Journal Import 538327:JV00060010AAW"/>
    <m/>
    <m/>
    <m/>
    <x v="4"/>
    <x v="0"/>
    <x v="0"/>
  </r>
  <r>
    <x v="0"/>
    <x v="0"/>
    <x v="0"/>
    <x v="16"/>
    <s v="83130100"/>
    <x v="0"/>
    <x v="0"/>
    <x v="0"/>
    <x v="0"/>
    <x v="0"/>
    <s v="O- KPL Tilden System"/>
    <x v="7"/>
    <s v="Tilden System"/>
    <x v="37"/>
    <x v="0"/>
    <x v="0"/>
    <x v="4"/>
    <m/>
    <n v="561.96"/>
    <n v="-561.96"/>
    <x v="2"/>
    <x v="0"/>
    <s v="Journal Import 561663:JV00060010BAJ"/>
    <m/>
    <m/>
    <m/>
    <x v="4"/>
    <x v="0"/>
    <x v="0"/>
  </r>
  <r>
    <x v="0"/>
    <x v="0"/>
    <x v="0"/>
    <x v="16"/>
    <s v="83130100"/>
    <x v="0"/>
    <x v="0"/>
    <x v="0"/>
    <x v="0"/>
    <x v="0"/>
    <s v="O- KPL Tilden System"/>
    <x v="7"/>
    <s v="Tilden System"/>
    <x v="37"/>
    <x v="0"/>
    <x v="0"/>
    <x v="4"/>
    <m/>
    <n v="124.37"/>
    <n v="-124.37"/>
    <x v="2"/>
    <x v="0"/>
    <s v="Journal Import 578150:JV00060010BAX"/>
    <m/>
    <m/>
    <m/>
    <x v="4"/>
    <x v="0"/>
    <x v="0"/>
  </r>
  <r>
    <x v="0"/>
    <x v="0"/>
    <x v="0"/>
    <x v="16"/>
    <s v="83130100"/>
    <x v="0"/>
    <x v="0"/>
    <x v="0"/>
    <x v="0"/>
    <x v="0"/>
    <s v="O- KPL Tilden System"/>
    <x v="7"/>
    <s v="Tilden System"/>
    <x v="37"/>
    <x v="0"/>
    <x v="0"/>
    <x v="4"/>
    <m/>
    <n v="102.74"/>
    <n v="-102.74"/>
    <x v="3"/>
    <x v="0"/>
    <s v="Journal Import 599095:JV00060010CAH"/>
    <m/>
    <m/>
    <m/>
    <x v="4"/>
    <x v="0"/>
    <x v="0"/>
  </r>
  <r>
    <x v="0"/>
    <x v="0"/>
    <x v="0"/>
    <x v="16"/>
    <s v="83130100"/>
    <x v="0"/>
    <x v="0"/>
    <x v="0"/>
    <x v="0"/>
    <x v="0"/>
    <s v="O- KPL Tilden System"/>
    <x v="7"/>
    <s v="Tilden System"/>
    <x v="37"/>
    <x v="0"/>
    <x v="0"/>
    <x v="4"/>
    <m/>
    <n v="189.08"/>
    <n v="-189.08"/>
    <x v="3"/>
    <x v="0"/>
    <s v="Journal Import 621353:JV00060010CAV"/>
    <m/>
    <m/>
    <m/>
    <x v="4"/>
    <x v="0"/>
    <x v="0"/>
  </r>
  <r>
    <x v="0"/>
    <x v="0"/>
    <x v="0"/>
    <x v="16"/>
    <s v="83130100"/>
    <x v="0"/>
    <x v="0"/>
    <x v="0"/>
    <x v="0"/>
    <x v="0"/>
    <s v="O- KPL Tilden System"/>
    <x v="7"/>
    <s v="Tilden System"/>
    <x v="37"/>
    <x v="0"/>
    <x v="0"/>
    <x v="4"/>
    <m/>
    <n v="178.45"/>
    <n v="-178.45"/>
    <x v="4"/>
    <x v="0"/>
    <s v="Journal Import 653208:JV00060010DAD"/>
    <m/>
    <m/>
    <m/>
    <x v="4"/>
    <x v="0"/>
    <x v="0"/>
  </r>
  <r>
    <x v="0"/>
    <x v="0"/>
    <x v="0"/>
    <x v="16"/>
    <s v="83130100"/>
    <x v="0"/>
    <x v="0"/>
    <x v="0"/>
    <x v="0"/>
    <x v="0"/>
    <s v="O- KPL Tilden System"/>
    <x v="7"/>
    <s v="Tilden System"/>
    <x v="37"/>
    <x v="0"/>
    <x v="0"/>
    <x v="4"/>
    <m/>
    <n v="178.12"/>
    <n v="-178.12"/>
    <x v="4"/>
    <x v="0"/>
    <s v="Journal Import 675482:JV00060010DAR"/>
    <m/>
    <m/>
    <m/>
    <x v="4"/>
    <x v="0"/>
    <x v="0"/>
  </r>
  <r>
    <x v="0"/>
    <x v="0"/>
    <x v="0"/>
    <x v="16"/>
    <s v="83130100"/>
    <x v="0"/>
    <x v="0"/>
    <x v="0"/>
    <x v="0"/>
    <x v="0"/>
    <s v="O- KPL Tilden System"/>
    <x v="7"/>
    <s v="Tilden System"/>
    <x v="37"/>
    <x v="0"/>
    <x v="0"/>
    <x v="4"/>
    <m/>
    <n v="257.58"/>
    <n v="-257.58"/>
    <x v="5"/>
    <x v="0"/>
    <s v="Journal Import 695889:JV00060010EAD"/>
    <m/>
    <m/>
    <m/>
    <x v="4"/>
    <x v="0"/>
    <x v="0"/>
  </r>
  <r>
    <x v="0"/>
    <x v="0"/>
    <x v="0"/>
    <x v="16"/>
    <s v="83130100"/>
    <x v="0"/>
    <x v="0"/>
    <x v="0"/>
    <x v="0"/>
    <x v="0"/>
    <s v="O- KPL Tilden System"/>
    <x v="7"/>
    <s v="Tilden System"/>
    <x v="37"/>
    <x v="0"/>
    <x v="0"/>
    <x v="4"/>
    <m/>
    <n v="346.65"/>
    <n v="-346.65"/>
    <x v="7"/>
    <x v="0"/>
    <s v="Journal Import 849706:Journal Import Created"/>
    <m/>
    <m/>
    <m/>
    <x v="4"/>
    <x v="0"/>
    <x v="0"/>
  </r>
  <r>
    <x v="0"/>
    <x v="0"/>
    <x v="0"/>
    <x v="16"/>
    <s v="83130100"/>
    <x v="0"/>
    <x v="0"/>
    <x v="0"/>
    <x v="0"/>
    <x v="0"/>
    <s v="O- KPL Tilden System"/>
    <x v="7"/>
    <s v="Tilden System"/>
    <x v="37"/>
    <x v="0"/>
    <x v="0"/>
    <x v="4"/>
    <m/>
    <n v="124.06"/>
    <n v="-124.06"/>
    <x v="7"/>
    <x v="0"/>
    <s v="Journal Import 881907:Journal Import Created"/>
    <m/>
    <m/>
    <m/>
    <x v="4"/>
    <x v="0"/>
    <x v="0"/>
  </r>
  <r>
    <x v="0"/>
    <x v="0"/>
    <x v="0"/>
    <x v="15"/>
    <s v="87350100"/>
    <x v="0"/>
    <x v="0"/>
    <x v="0"/>
    <x v="0"/>
    <x v="0"/>
    <s v="O- KPL South System"/>
    <x v="4"/>
    <s v="South Line System"/>
    <x v="12"/>
    <x v="0"/>
    <x v="0"/>
    <x v="1"/>
    <m/>
    <n v="-580.02"/>
    <n v="580.02"/>
    <x v="4"/>
    <x v="0"/>
    <s v="Journal Import 672590:Journal Import Created"/>
    <m/>
    <m/>
    <m/>
    <x v="1"/>
    <x v="0"/>
    <x v="0"/>
  </r>
  <r>
    <x v="0"/>
    <x v="0"/>
    <x v="0"/>
    <x v="17"/>
    <s v="89430100"/>
    <x v="0"/>
    <x v="0"/>
    <x v="0"/>
    <x v="0"/>
    <x v="0"/>
    <s v="O- KPL Caldwell/Giddings System"/>
    <x v="6"/>
    <s v="Caldwell Area"/>
    <x v="0"/>
    <x v="0"/>
    <x v="0"/>
    <x v="0"/>
    <m/>
    <n v="-300"/>
    <n v="300"/>
    <x v="1"/>
    <x v="0"/>
    <s v="Journal Import 534217:Journal Import Created"/>
    <m/>
    <m/>
    <m/>
    <x v="1"/>
    <x v="0"/>
    <x v="0"/>
  </r>
  <r>
    <x v="0"/>
    <x v="0"/>
    <x v="0"/>
    <x v="17"/>
    <s v="89430100"/>
    <x v="0"/>
    <x v="0"/>
    <x v="0"/>
    <x v="0"/>
    <x v="0"/>
    <s v="O- KPL Caldwell/Giddings System"/>
    <x v="6"/>
    <s v="Caldwell Area"/>
    <x v="0"/>
    <x v="0"/>
    <x v="0"/>
    <x v="0"/>
    <m/>
    <n v="-150"/>
    <n v="150"/>
    <x v="1"/>
    <x v="0"/>
    <s v="Journal Import 519076:Journal Import Created"/>
    <m/>
    <m/>
    <m/>
    <x v="1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750.59"/>
    <n v="-750.59"/>
    <x v="8"/>
    <x v="0"/>
    <s v="PCARD-WOODRUFF TIMOTHY A"/>
    <s v="FIRST BANK"/>
    <s v="7/18/00"/>
    <s v="KII SSC-07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569.2"/>
    <n v="-1569.2"/>
    <x v="8"/>
    <x v="0"/>
    <s v="PCARD-NESLONEY GEORGE"/>
    <s v="FIRST BANK"/>
    <s v="7/18/00"/>
    <s v="KII SSC-07182000"/>
    <x v="0"/>
    <x v="0"/>
    <x v="0"/>
  </r>
  <r>
    <x v="0"/>
    <x v="0"/>
    <x v="0"/>
    <x v="17"/>
    <s v="89430100"/>
    <x v="0"/>
    <x v="0"/>
    <x v="0"/>
    <x v="0"/>
    <x v="0"/>
    <s v="O- KPL Caldwell/Giddings System"/>
    <x v="6"/>
    <s v="Caldwell Area"/>
    <x v="0"/>
    <x v="0"/>
    <x v="0"/>
    <x v="0"/>
    <m/>
    <n v="-150"/>
    <n v="150"/>
    <x v="2"/>
    <x v="0"/>
    <s v="Journal Import 574518:Journal Import Created"/>
    <m/>
    <m/>
    <m/>
    <x v="1"/>
    <x v="0"/>
    <x v="0"/>
  </r>
  <r>
    <x v="0"/>
    <x v="0"/>
    <x v="0"/>
    <x v="17"/>
    <s v="89430100"/>
    <x v="0"/>
    <x v="0"/>
    <x v="0"/>
    <x v="0"/>
    <x v="0"/>
    <s v="O- KPL Caldwell/Giddings System"/>
    <x v="6"/>
    <s v="Caldwell Area"/>
    <x v="0"/>
    <x v="0"/>
    <x v="0"/>
    <x v="0"/>
    <m/>
    <n v="-150"/>
    <n v="150"/>
    <x v="3"/>
    <x v="0"/>
    <s v="Journal Import 597710:Journal Import Created"/>
    <m/>
    <m/>
    <m/>
    <x v="1"/>
    <x v="0"/>
    <x v="0"/>
  </r>
  <r>
    <x v="0"/>
    <x v="0"/>
    <x v="0"/>
    <x v="17"/>
    <s v="89430100"/>
    <x v="0"/>
    <x v="0"/>
    <x v="0"/>
    <x v="0"/>
    <x v="0"/>
    <s v="O- KPL Caldwell/Giddings System"/>
    <x v="6"/>
    <s v="Caldwell Area"/>
    <x v="0"/>
    <x v="0"/>
    <x v="0"/>
    <x v="0"/>
    <m/>
    <n v="-100"/>
    <n v="100"/>
    <x v="4"/>
    <x v="0"/>
    <s v="Journal Import 672590:Journal Import Created"/>
    <m/>
    <m/>
    <m/>
    <x v="1"/>
    <x v="0"/>
    <x v="0"/>
  </r>
  <r>
    <x v="0"/>
    <x v="0"/>
    <x v="0"/>
    <x v="17"/>
    <s v="89430100"/>
    <x v="0"/>
    <x v="0"/>
    <x v="0"/>
    <x v="0"/>
    <x v="0"/>
    <s v="O- KPL Caldwell/Giddings System"/>
    <x v="6"/>
    <s v="Caldwell Area"/>
    <x v="0"/>
    <x v="0"/>
    <x v="0"/>
    <x v="0"/>
    <m/>
    <n v="-150"/>
    <n v="150"/>
    <x v="4"/>
    <x v="0"/>
    <s v="Journal Import 686433:Journal Import Created"/>
    <m/>
    <m/>
    <m/>
    <x v="1"/>
    <x v="0"/>
    <x v="0"/>
  </r>
  <r>
    <x v="0"/>
    <x v="0"/>
    <x v="0"/>
    <x v="17"/>
    <s v="89430100"/>
    <x v="0"/>
    <x v="0"/>
    <x v="0"/>
    <x v="0"/>
    <x v="0"/>
    <s v="O- KPL Caldwell/Giddings System"/>
    <x v="6"/>
    <s v="Caldwell Area"/>
    <x v="0"/>
    <x v="0"/>
    <x v="0"/>
    <x v="0"/>
    <m/>
    <n v="-150"/>
    <n v="150"/>
    <x v="5"/>
    <x v="0"/>
    <s v="Journal Import 733840:Journal Import Created"/>
    <m/>
    <m/>
    <m/>
    <x v="1"/>
    <x v="0"/>
    <x v="0"/>
  </r>
  <r>
    <x v="0"/>
    <x v="0"/>
    <x v="0"/>
    <x v="17"/>
    <s v="89430100"/>
    <x v="0"/>
    <x v="0"/>
    <x v="0"/>
    <x v="0"/>
    <x v="0"/>
    <s v="O- KPL Caldwell/Giddings System"/>
    <x v="6"/>
    <s v="Caldwell Area"/>
    <x v="0"/>
    <x v="0"/>
    <x v="0"/>
    <x v="0"/>
    <m/>
    <n v="-150"/>
    <n v="150"/>
    <x v="7"/>
    <x v="0"/>
    <s v="Journal Import 822419:Journal Import Created"/>
    <m/>
    <m/>
    <m/>
    <x v="1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4.6500000000000004"/>
    <n v="-4.6500000000000004"/>
    <x v="8"/>
    <x v="0"/>
    <s v="PCARD-STORCK DONALD W"/>
    <s v="FIRST BANK"/>
    <s v="7/18/00"/>
    <s v="KII SSC-07182000"/>
    <x v="0"/>
    <x v="0"/>
    <x v="0"/>
  </r>
  <r>
    <x v="0"/>
    <x v="0"/>
    <x v="0"/>
    <x v="11"/>
    <s v="73610100"/>
    <x v="0"/>
    <x v="0"/>
    <x v="0"/>
    <x v="0"/>
    <x v="0"/>
    <s v="O- KPL Crude South Lines"/>
    <x v="5"/>
    <s v="STX Crude Pipelines"/>
    <x v="58"/>
    <x v="0"/>
    <x v="0"/>
    <x v="5"/>
    <m/>
    <n v="-2000"/>
    <n v="2000"/>
    <x v="1"/>
    <x v="0"/>
    <s v="Journal Import 519439:Journal Import Created"/>
    <m/>
    <m/>
    <m/>
    <x v="1"/>
    <x v="0"/>
    <x v="0"/>
  </r>
  <r>
    <x v="0"/>
    <x v="0"/>
    <x v="0"/>
    <x v="11"/>
    <s v="73610100"/>
    <x v="0"/>
    <x v="0"/>
    <x v="0"/>
    <x v="0"/>
    <x v="0"/>
    <s v="O- KPL Crude South Lines"/>
    <x v="5"/>
    <s v="STX Crude Pipelines"/>
    <x v="58"/>
    <x v="0"/>
    <x v="0"/>
    <x v="5"/>
    <m/>
    <n v="-2000"/>
    <n v="2000"/>
    <x v="2"/>
    <x v="0"/>
    <s v="Journal Import 557710:Journal Import Created"/>
    <m/>
    <m/>
    <m/>
    <x v="1"/>
    <x v="0"/>
    <x v="0"/>
  </r>
  <r>
    <x v="0"/>
    <x v="0"/>
    <x v="0"/>
    <x v="11"/>
    <s v="73610100"/>
    <x v="0"/>
    <x v="0"/>
    <x v="0"/>
    <x v="0"/>
    <x v="0"/>
    <s v="O- KPL Crude South Lines"/>
    <x v="5"/>
    <s v="STX Crude Pipelines"/>
    <x v="58"/>
    <x v="0"/>
    <x v="0"/>
    <x v="5"/>
    <m/>
    <n v="-23.64"/>
    <n v="23.64"/>
    <x v="3"/>
    <x v="0"/>
    <s v="Journal Import 596014:Journal Import Created"/>
    <m/>
    <m/>
    <m/>
    <x v="1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788.46"/>
    <n v="-788.46"/>
    <x v="8"/>
    <x v="0"/>
    <s v="PCARD-STOUT LUTHER C"/>
    <s v="FIRST BANK"/>
    <s v="7/18/00"/>
    <s v="KII SSC-07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-53.85"/>
    <n v="53.85"/>
    <x v="8"/>
    <x v="0"/>
    <s v="PCARD-LUGO GABRIEL A"/>
    <s v="FIRST BANK"/>
    <s v="7/18/00"/>
    <s v="KII SSC-07182000"/>
    <x v="0"/>
    <x v="0"/>
    <x v="0"/>
  </r>
  <r>
    <x v="0"/>
    <x v="0"/>
    <x v="0"/>
    <x v="11"/>
    <s v="73610100"/>
    <x v="0"/>
    <x v="0"/>
    <x v="0"/>
    <x v="0"/>
    <x v="0"/>
    <s v="O- KPL Crude South Lines"/>
    <x v="5"/>
    <s v="STX Crude Pipelines"/>
    <x v="58"/>
    <x v="0"/>
    <x v="0"/>
    <x v="5"/>
    <m/>
    <n v="-2000"/>
    <n v="2000"/>
    <x v="3"/>
    <x v="0"/>
    <s v="Journal Import 601687:Journal Import Created"/>
    <m/>
    <m/>
    <m/>
    <x v="1"/>
    <x v="0"/>
    <x v="0"/>
  </r>
  <r>
    <x v="0"/>
    <x v="0"/>
    <x v="0"/>
    <x v="11"/>
    <s v="73610100"/>
    <x v="0"/>
    <x v="0"/>
    <x v="0"/>
    <x v="0"/>
    <x v="0"/>
    <s v="O- KPL Crude South Lines"/>
    <x v="5"/>
    <s v="STX Crude Pipelines"/>
    <x v="58"/>
    <x v="0"/>
    <x v="0"/>
    <x v="5"/>
    <m/>
    <n v="-2000"/>
    <n v="2000"/>
    <x v="4"/>
    <x v="0"/>
    <s v="Journal Import 681882:Journal Import Created"/>
    <m/>
    <m/>
    <m/>
    <x v="1"/>
    <x v="0"/>
    <x v="0"/>
  </r>
  <r>
    <x v="0"/>
    <x v="0"/>
    <x v="0"/>
    <x v="11"/>
    <s v="73610100"/>
    <x v="0"/>
    <x v="0"/>
    <x v="0"/>
    <x v="0"/>
    <x v="0"/>
    <s v="O- KPL Crude South Lines"/>
    <x v="5"/>
    <s v="STX Crude Pipelines"/>
    <x v="58"/>
    <x v="0"/>
    <x v="0"/>
    <x v="5"/>
    <m/>
    <n v="-2000"/>
    <n v="2000"/>
    <x v="5"/>
    <x v="0"/>
    <s v="Journal Import 712380:Journal Import Created"/>
    <m/>
    <m/>
    <m/>
    <x v="1"/>
    <x v="0"/>
    <x v="0"/>
  </r>
  <r>
    <x v="0"/>
    <x v="0"/>
    <x v="0"/>
    <x v="11"/>
    <s v="73610100"/>
    <x v="0"/>
    <x v="0"/>
    <x v="0"/>
    <x v="0"/>
    <x v="0"/>
    <s v="O- KPL Crude South Lines"/>
    <x v="5"/>
    <s v="STX Crude Pipelines"/>
    <x v="58"/>
    <x v="0"/>
    <x v="0"/>
    <x v="5"/>
    <m/>
    <n v="-2000"/>
    <n v="2000"/>
    <x v="6"/>
    <x v="0"/>
    <s v="Journal Import 788098:Journal Import Created"/>
    <m/>
    <m/>
    <m/>
    <x v="1"/>
    <x v="0"/>
    <x v="0"/>
  </r>
  <r>
    <x v="0"/>
    <x v="0"/>
    <x v="0"/>
    <x v="17"/>
    <s v="87310100"/>
    <x v="0"/>
    <x v="0"/>
    <x v="0"/>
    <x v="0"/>
    <x v="0"/>
    <s v="O- KPL Caldwell/Giddings System"/>
    <x v="6"/>
    <s v="Caldwell Area"/>
    <x v="16"/>
    <x v="0"/>
    <x v="0"/>
    <x v="3"/>
    <m/>
    <n v="-955.92"/>
    <n v="955.92"/>
    <x v="5"/>
    <x v="0"/>
    <s v="Journal Import 712380:Journal Import Created"/>
    <m/>
    <m/>
    <m/>
    <x v="1"/>
    <x v="0"/>
    <x v="0"/>
  </r>
  <r>
    <x v="0"/>
    <x v="0"/>
    <x v="0"/>
    <x v="11"/>
    <s v="73930100"/>
    <x v="0"/>
    <x v="0"/>
    <x v="0"/>
    <x v="0"/>
    <x v="0"/>
    <s v="O- KPL Crude South Lines"/>
    <x v="5"/>
    <s v="STX Crude Pipelines"/>
    <x v="89"/>
    <x v="0"/>
    <x v="0"/>
    <x v="10"/>
    <m/>
    <n v="3198.98"/>
    <n v="-3198.98"/>
    <x v="1"/>
    <x v="0"/>
    <s v="z - Retirement 31-JAN-2000 00:00:00RETIREMENT NBV RETIRED 31-JAN-2000 00:00:00"/>
    <m/>
    <m/>
    <m/>
    <x v="3"/>
    <x v="0"/>
    <x v="0"/>
  </r>
  <r>
    <x v="0"/>
    <x v="0"/>
    <x v="0"/>
    <x v="11"/>
    <s v="73930100"/>
    <x v="0"/>
    <x v="0"/>
    <x v="0"/>
    <x v="0"/>
    <x v="0"/>
    <s v="O- KPL Crude South Lines"/>
    <x v="5"/>
    <s v="STX Crude Pipelines"/>
    <x v="89"/>
    <x v="0"/>
    <x v="0"/>
    <x v="10"/>
    <m/>
    <n v="-2710"/>
    <n v="2710"/>
    <x v="1"/>
    <x v="0"/>
    <s v="z - Retirement 31-JAN-2000 00:00:00RETIREMENT PROCEEDS 31-JAN-2000 00:00:00"/>
    <m/>
    <m/>
    <m/>
    <x v="3"/>
    <x v="0"/>
    <x v="0"/>
  </r>
  <r>
    <x v="0"/>
    <x v="0"/>
    <x v="0"/>
    <x v="11"/>
    <s v="73930100"/>
    <x v="0"/>
    <x v="0"/>
    <x v="0"/>
    <x v="0"/>
    <x v="0"/>
    <s v="O- KPL Crude South Lines"/>
    <x v="5"/>
    <s v="STX Crude Pipelines"/>
    <x v="89"/>
    <x v="0"/>
    <x v="0"/>
    <x v="10"/>
    <m/>
    <n v="2912.97"/>
    <n v="-2912.97"/>
    <x v="4"/>
    <x v="0"/>
    <s v="z - Retirement 30-APR-2000 00:00:00RETIREMENT NBV RETIRED 30-APR-2000 00:00:00"/>
    <m/>
    <m/>
    <m/>
    <x v="3"/>
    <x v="0"/>
    <x v="0"/>
  </r>
  <r>
    <x v="0"/>
    <x v="0"/>
    <x v="0"/>
    <x v="11"/>
    <s v="73930100"/>
    <x v="0"/>
    <x v="0"/>
    <x v="0"/>
    <x v="0"/>
    <x v="0"/>
    <s v="O- KPL Crude South Lines"/>
    <x v="5"/>
    <s v="STX Crude Pipelines"/>
    <x v="89"/>
    <x v="0"/>
    <x v="0"/>
    <x v="10"/>
    <m/>
    <n v="-7610"/>
    <n v="7610"/>
    <x v="4"/>
    <x v="0"/>
    <s v="z - Retirement 30-APR-2000 00:00:00RETIREMENT PROCEEDS 30-APR-2000 00:00:00"/>
    <m/>
    <m/>
    <m/>
    <x v="3"/>
    <x v="0"/>
    <x v="0"/>
  </r>
  <r>
    <x v="0"/>
    <x v="0"/>
    <x v="0"/>
    <x v="17"/>
    <s v="73930100"/>
    <x v="0"/>
    <x v="0"/>
    <x v="0"/>
    <x v="0"/>
    <x v="0"/>
    <s v="O- KPL Caldwell/Giddings System"/>
    <x v="6"/>
    <s v="Caldwell Area"/>
    <x v="89"/>
    <x v="0"/>
    <x v="0"/>
    <x v="10"/>
    <m/>
    <n v="-300"/>
    <n v="300"/>
    <x v="2"/>
    <x v="0"/>
    <s v="Journal Import 586970:Journal Import Created"/>
    <m/>
    <m/>
    <m/>
    <x v="2"/>
    <x v="0"/>
    <x v="0"/>
  </r>
  <r>
    <x v="0"/>
    <x v="0"/>
    <x v="0"/>
    <x v="5"/>
    <s v="83120100"/>
    <x v="0"/>
    <x v="0"/>
    <x v="0"/>
    <x v="0"/>
    <x v="0"/>
    <s v="O- KPL North System"/>
    <x v="1"/>
    <s v="North Line System"/>
    <x v="34"/>
    <x v="0"/>
    <x v="0"/>
    <x v="4"/>
    <m/>
    <n v="360"/>
    <n v="-360"/>
    <x v="1"/>
    <x v="0"/>
    <s v="Journal Import 518977:JV00060010AAJ"/>
    <m/>
    <m/>
    <m/>
    <x v="4"/>
    <x v="0"/>
    <x v="0"/>
  </r>
  <r>
    <x v="0"/>
    <x v="0"/>
    <x v="0"/>
    <x v="5"/>
    <s v="83120100"/>
    <x v="0"/>
    <x v="0"/>
    <x v="0"/>
    <x v="0"/>
    <x v="0"/>
    <s v="O- KPL North System"/>
    <x v="1"/>
    <s v="North Line System"/>
    <x v="34"/>
    <x v="0"/>
    <x v="0"/>
    <x v="4"/>
    <m/>
    <n v="574.55999999999995"/>
    <n v="-574.55999999999995"/>
    <x v="1"/>
    <x v="0"/>
    <s v="Journal Import 518977:JV00060010AAJ"/>
    <m/>
    <m/>
    <m/>
    <x v="4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909.38"/>
    <n v="-909.38"/>
    <x v="8"/>
    <x v="0"/>
    <s v="PCARD-PAGE JERRY V"/>
    <s v="FIRST BANK"/>
    <s v="7/18/00"/>
    <s v="KII SSC-0718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1030.22"/>
    <n v="-1030.22"/>
    <x v="8"/>
    <x v="0"/>
    <s v="PCARD-JASKINIA IVAN G"/>
    <s v="FIRST BANK"/>
    <s v="7/18/00"/>
    <s v="KII SSC-07182000"/>
    <x v="0"/>
    <x v="0"/>
    <x v="0"/>
  </r>
  <r>
    <x v="0"/>
    <x v="0"/>
    <x v="0"/>
    <x v="5"/>
    <s v="83120100"/>
    <x v="0"/>
    <x v="0"/>
    <x v="0"/>
    <x v="0"/>
    <x v="0"/>
    <s v="O- KPL North System"/>
    <x v="1"/>
    <s v="North Line System"/>
    <x v="34"/>
    <x v="0"/>
    <x v="0"/>
    <x v="4"/>
    <m/>
    <n v="860.72"/>
    <n v="-860.72"/>
    <x v="1"/>
    <x v="0"/>
    <s v="Journal Import 518977:JV00060010AAJ"/>
    <m/>
    <m/>
    <m/>
    <x v="4"/>
    <x v="0"/>
    <x v="0"/>
  </r>
  <r>
    <x v="0"/>
    <x v="0"/>
    <x v="0"/>
    <x v="5"/>
    <s v="83120100"/>
    <x v="0"/>
    <x v="0"/>
    <x v="0"/>
    <x v="0"/>
    <x v="0"/>
    <s v="O- KPL North System"/>
    <x v="1"/>
    <s v="North Line System"/>
    <x v="34"/>
    <x v="0"/>
    <x v="0"/>
    <x v="4"/>
    <m/>
    <n v="116.16"/>
    <n v="-116.16"/>
    <x v="1"/>
    <x v="0"/>
    <s v="Journal Import 538327:JV00060010AAW"/>
    <m/>
    <m/>
    <m/>
    <x v="4"/>
    <x v="0"/>
    <x v="0"/>
  </r>
  <r>
    <x v="0"/>
    <x v="0"/>
    <x v="0"/>
    <x v="5"/>
    <s v="83120100"/>
    <x v="0"/>
    <x v="0"/>
    <x v="0"/>
    <x v="0"/>
    <x v="0"/>
    <s v="O- KPL North System"/>
    <x v="1"/>
    <s v="North Line System"/>
    <x v="34"/>
    <x v="0"/>
    <x v="0"/>
    <x v="4"/>
    <m/>
    <n v="1183.45"/>
    <n v="-1183.45"/>
    <x v="1"/>
    <x v="0"/>
    <s v="Journal Import 538327:JV00060010AAW"/>
    <m/>
    <m/>
    <m/>
    <x v="4"/>
    <x v="0"/>
    <x v="0"/>
  </r>
  <r>
    <x v="0"/>
    <x v="0"/>
    <x v="0"/>
    <x v="5"/>
    <s v="83120100"/>
    <x v="0"/>
    <x v="0"/>
    <x v="0"/>
    <x v="0"/>
    <x v="0"/>
    <s v="O- KPL North System"/>
    <x v="1"/>
    <s v="North Line System"/>
    <x v="34"/>
    <x v="0"/>
    <x v="0"/>
    <x v="4"/>
    <m/>
    <n v="181.5"/>
    <n v="-181.5"/>
    <x v="2"/>
    <x v="0"/>
    <s v="Journal Import 561663:JV00060010BAJ"/>
    <m/>
    <m/>
    <m/>
    <x v="4"/>
    <x v="0"/>
    <x v="0"/>
  </r>
  <r>
    <x v="0"/>
    <x v="0"/>
    <x v="0"/>
    <x v="5"/>
    <s v="83120100"/>
    <x v="0"/>
    <x v="0"/>
    <x v="0"/>
    <x v="0"/>
    <x v="0"/>
    <s v="O- KPL North System"/>
    <x v="1"/>
    <s v="North Line System"/>
    <x v="34"/>
    <x v="0"/>
    <x v="0"/>
    <x v="4"/>
    <m/>
    <n v="1196.47"/>
    <n v="-1196.47"/>
    <x v="2"/>
    <x v="0"/>
    <s v="Journal Import 561663:JV00060010BAJ"/>
    <m/>
    <m/>
    <m/>
    <x v="4"/>
    <x v="0"/>
    <x v="0"/>
  </r>
  <r>
    <x v="0"/>
    <x v="0"/>
    <x v="0"/>
    <x v="5"/>
    <s v="83120100"/>
    <x v="0"/>
    <x v="0"/>
    <x v="0"/>
    <x v="0"/>
    <x v="0"/>
    <s v="O- KPL North System"/>
    <x v="1"/>
    <s v="North Line System"/>
    <x v="34"/>
    <x v="0"/>
    <x v="0"/>
    <x v="4"/>
    <m/>
    <n v="29.26"/>
    <n v="-29.26"/>
    <x v="2"/>
    <x v="0"/>
    <s v="Journal Import 578150:JV00060010BAX"/>
    <m/>
    <m/>
    <m/>
    <x v="4"/>
    <x v="0"/>
    <x v="0"/>
  </r>
  <r>
    <x v="0"/>
    <x v="0"/>
    <x v="0"/>
    <x v="5"/>
    <s v="83120100"/>
    <x v="0"/>
    <x v="0"/>
    <x v="0"/>
    <x v="0"/>
    <x v="0"/>
    <s v="O- KPL North System"/>
    <x v="1"/>
    <s v="North Line System"/>
    <x v="34"/>
    <x v="0"/>
    <x v="0"/>
    <x v="4"/>
    <m/>
    <n v="327.58"/>
    <n v="-327.58"/>
    <x v="2"/>
    <x v="0"/>
    <s v="Journal Import 578150:JV00060010BAX"/>
    <m/>
    <m/>
    <m/>
    <x v="4"/>
    <x v="0"/>
    <x v="0"/>
  </r>
  <r>
    <x v="0"/>
    <x v="0"/>
    <x v="0"/>
    <x v="5"/>
    <s v="83120100"/>
    <x v="0"/>
    <x v="0"/>
    <x v="0"/>
    <x v="0"/>
    <x v="0"/>
    <s v="O- KPL North System"/>
    <x v="1"/>
    <s v="North Line System"/>
    <x v="34"/>
    <x v="0"/>
    <x v="0"/>
    <x v="4"/>
    <m/>
    <n v="1337.9"/>
    <n v="-1337.9"/>
    <x v="2"/>
    <x v="0"/>
    <s v="Journal Import 578150:JV00060010BAX"/>
    <m/>
    <m/>
    <m/>
    <x v="4"/>
    <x v="0"/>
    <x v="0"/>
  </r>
  <r>
    <x v="0"/>
    <x v="0"/>
    <x v="0"/>
    <x v="5"/>
    <s v="83120100"/>
    <x v="0"/>
    <x v="0"/>
    <x v="0"/>
    <x v="0"/>
    <x v="0"/>
    <s v="O- KPL North System"/>
    <x v="1"/>
    <s v="North Line System"/>
    <x v="34"/>
    <x v="0"/>
    <x v="0"/>
    <x v="4"/>
    <m/>
    <n v="17.5"/>
    <n v="-17.5"/>
    <x v="3"/>
    <x v="0"/>
    <s v="Journal Import 599095:JV00060010CAH"/>
    <m/>
    <m/>
    <m/>
    <x v="4"/>
    <x v="0"/>
    <x v="0"/>
  </r>
  <r>
    <x v="0"/>
    <x v="0"/>
    <x v="0"/>
    <x v="5"/>
    <s v="83120100"/>
    <x v="0"/>
    <x v="0"/>
    <x v="0"/>
    <x v="0"/>
    <x v="0"/>
    <s v="O- KPL North System"/>
    <x v="1"/>
    <s v="North Line System"/>
    <x v="34"/>
    <x v="0"/>
    <x v="0"/>
    <x v="4"/>
    <m/>
    <n v="152.46"/>
    <n v="-152.46"/>
    <x v="3"/>
    <x v="0"/>
    <s v="Journal Import 599095:JV00060010CAH"/>
    <m/>
    <m/>
    <m/>
    <x v="4"/>
    <x v="0"/>
    <x v="0"/>
  </r>
  <r>
    <x v="0"/>
    <x v="0"/>
    <x v="0"/>
    <x v="5"/>
    <s v="83120100"/>
    <x v="0"/>
    <x v="0"/>
    <x v="0"/>
    <x v="0"/>
    <x v="0"/>
    <s v="O- KPL North System"/>
    <x v="1"/>
    <s v="North Line System"/>
    <x v="34"/>
    <x v="0"/>
    <x v="0"/>
    <x v="4"/>
    <m/>
    <n v="1132.4100000000001"/>
    <n v="-1132.4100000000001"/>
    <x v="3"/>
    <x v="0"/>
    <s v="Journal Import 599095:JV00060010CAH"/>
    <m/>
    <m/>
    <m/>
    <x v="4"/>
    <x v="0"/>
    <x v="0"/>
  </r>
  <r>
    <x v="0"/>
    <x v="0"/>
    <x v="0"/>
    <x v="5"/>
    <s v="83120100"/>
    <x v="0"/>
    <x v="0"/>
    <x v="0"/>
    <x v="0"/>
    <x v="0"/>
    <s v="O- KPL North System"/>
    <x v="1"/>
    <s v="North Line System"/>
    <x v="34"/>
    <x v="0"/>
    <x v="0"/>
    <x v="4"/>
    <m/>
    <n v="1189.8499999999999"/>
    <n v="-1189.8499999999999"/>
    <x v="3"/>
    <x v="0"/>
    <s v="Journal Import 621353:JV00060010CAV"/>
    <m/>
    <m/>
    <m/>
    <x v="4"/>
    <x v="0"/>
    <x v="0"/>
  </r>
  <r>
    <x v="0"/>
    <x v="0"/>
    <x v="0"/>
    <x v="5"/>
    <s v="83120100"/>
    <x v="0"/>
    <x v="0"/>
    <x v="0"/>
    <x v="0"/>
    <x v="0"/>
    <s v="O- KPL North System"/>
    <x v="1"/>
    <s v="North Line System"/>
    <x v="34"/>
    <x v="0"/>
    <x v="0"/>
    <x v="4"/>
    <m/>
    <n v="1215.81"/>
    <n v="-1215.81"/>
    <x v="4"/>
    <x v="0"/>
    <s v="Journal Import 653208:JV00060010DAD"/>
    <m/>
    <m/>
    <m/>
    <x v="4"/>
    <x v="0"/>
    <x v="0"/>
  </r>
  <r>
    <x v="0"/>
    <x v="0"/>
    <x v="0"/>
    <x v="5"/>
    <s v="83120100"/>
    <x v="0"/>
    <x v="0"/>
    <x v="0"/>
    <x v="0"/>
    <x v="0"/>
    <s v="O- KPL North System"/>
    <x v="1"/>
    <s v="North Line System"/>
    <x v="34"/>
    <x v="0"/>
    <x v="0"/>
    <x v="4"/>
    <m/>
    <n v="56"/>
    <n v="-56"/>
    <x v="4"/>
    <x v="0"/>
    <s v="Journal Import 675482:JV00060010DAR"/>
    <m/>
    <m/>
    <m/>
    <x v="4"/>
    <x v="0"/>
    <x v="0"/>
  </r>
  <r>
    <x v="0"/>
    <x v="0"/>
    <x v="0"/>
    <x v="5"/>
    <s v="83120100"/>
    <x v="0"/>
    <x v="0"/>
    <x v="0"/>
    <x v="0"/>
    <x v="0"/>
    <s v="O- KPL North System"/>
    <x v="1"/>
    <s v="North Line System"/>
    <x v="34"/>
    <x v="0"/>
    <x v="0"/>
    <x v="4"/>
    <m/>
    <n v="980.44"/>
    <n v="-980.44"/>
    <x v="4"/>
    <x v="0"/>
    <s v="Journal Import 675482:JV00060010DAR"/>
    <m/>
    <m/>
    <m/>
    <x v="4"/>
    <x v="0"/>
    <x v="0"/>
  </r>
  <r>
    <x v="0"/>
    <x v="0"/>
    <x v="0"/>
    <x v="5"/>
    <s v="83120100"/>
    <x v="0"/>
    <x v="0"/>
    <x v="0"/>
    <x v="0"/>
    <x v="0"/>
    <s v="O- KPL North System"/>
    <x v="1"/>
    <s v="North Line System"/>
    <x v="34"/>
    <x v="0"/>
    <x v="0"/>
    <x v="4"/>
    <m/>
    <n v="339.78"/>
    <n v="-339.78"/>
    <x v="5"/>
    <x v="0"/>
    <s v="Journal Import 695889:JV00060010EAD"/>
    <m/>
    <m/>
    <m/>
    <x v="4"/>
    <x v="0"/>
    <x v="0"/>
  </r>
  <r>
    <x v="0"/>
    <x v="0"/>
    <x v="0"/>
    <x v="5"/>
    <s v="83120100"/>
    <x v="0"/>
    <x v="0"/>
    <x v="0"/>
    <x v="0"/>
    <x v="0"/>
    <s v="O- KPL North System"/>
    <x v="1"/>
    <s v="North Line System"/>
    <x v="34"/>
    <x v="0"/>
    <x v="0"/>
    <x v="4"/>
    <m/>
    <n v="915.78"/>
    <n v="-915.78"/>
    <x v="5"/>
    <x v="0"/>
    <s v="Journal Import 695889:JV00060010EAD"/>
    <m/>
    <m/>
    <m/>
    <x v="4"/>
    <x v="0"/>
    <x v="0"/>
  </r>
  <r>
    <x v="0"/>
    <x v="0"/>
    <x v="0"/>
    <x v="5"/>
    <s v="83120100"/>
    <x v="0"/>
    <x v="0"/>
    <x v="0"/>
    <x v="0"/>
    <x v="0"/>
    <s v="O- KPL North System"/>
    <x v="1"/>
    <s v="North Line System"/>
    <x v="34"/>
    <x v="0"/>
    <x v="0"/>
    <x v="4"/>
    <m/>
    <n v="1025.72"/>
    <n v="-1025.72"/>
    <x v="5"/>
    <x v="0"/>
    <s v="Journal Import 710255:JV00060010EAR"/>
    <m/>
    <m/>
    <m/>
    <x v="4"/>
    <x v="0"/>
    <x v="0"/>
  </r>
  <r>
    <x v="0"/>
    <x v="0"/>
    <x v="0"/>
    <x v="5"/>
    <s v="83120100"/>
    <x v="0"/>
    <x v="0"/>
    <x v="0"/>
    <x v="0"/>
    <x v="0"/>
    <s v="O- KPL North System"/>
    <x v="1"/>
    <s v="North Line System"/>
    <x v="34"/>
    <x v="0"/>
    <x v="0"/>
    <x v="4"/>
    <m/>
    <n v="1614.27"/>
    <n v="-1614.27"/>
    <x v="6"/>
    <x v="0"/>
    <s v="Journal Import 803522:JV00060010FBD"/>
    <m/>
    <m/>
    <m/>
    <x v="4"/>
    <x v="0"/>
    <x v="0"/>
  </r>
  <r>
    <x v="0"/>
    <x v="0"/>
    <x v="0"/>
    <x v="5"/>
    <s v="83120100"/>
    <x v="0"/>
    <x v="0"/>
    <x v="0"/>
    <x v="0"/>
    <x v="0"/>
    <s v="O- KPL North System"/>
    <x v="1"/>
    <s v="North Line System"/>
    <x v="34"/>
    <x v="0"/>
    <x v="0"/>
    <x v="4"/>
    <m/>
    <n v="1570.26"/>
    <n v="-1570.26"/>
    <x v="6"/>
    <x v="0"/>
    <s v="Journal Import 760055:JV00060FAC"/>
    <m/>
    <m/>
    <m/>
    <x v="4"/>
    <x v="0"/>
    <x v="0"/>
  </r>
  <r>
    <x v="0"/>
    <x v="0"/>
    <x v="0"/>
    <x v="5"/>
    <s v="83120100"/>
    <x v="0"/>
    <x v="0"/>
    <x v="0"/>
    <x v="0"/>
    <x v="0"/>
    <s v="O- KPL North System"/>
    <x v="1"/>
    <s v="North Line System"/>
    <x v="34"/>
    <x v="0"/>
    <x v="0"/>
    <x v="4"/>
    <m/>
    <n v="2278.67"/>
    <n v="-2278.67"/>
    <x v="6"/>
    <x v="0"/>
    <s v="Journal Import 780583:JV00060010FAQ"/>
    <m/>
    <m/>
    <m/>
    <x v="4"/>
    <x v="0"/>
    <x v="0"/>
  </r>
  <r>
    <x v="0"/>
    <x v="0"/>
    <x v="0"/>
    <x v="5"/>
    <s v="83120100"/>
    <x v="0"/>
    <x v="0"/>
    <x v="0"/>
    <x v="0"/>
    <x v="0"/>
    <s v="O- KPL North System"/>
    <x v="1"/>
    <s v="North Line System"/>
    <x v="34"/>
    <x v="0"/>
    <x v="0"/>
    <x v="4"/>
    <m/>
    <n v="2009.42"/>
    <n v="-2009.42"/>
    <x v="7"/>
    <x v="0"/>
    <s v="Journal Import 849706:Journal Import Created"/>
    <m/>
    <m/>
    <m/>
    <x v="4"/>
    <x v="0"/>
    <x v="0"/>
  </r>
  <r>
    <x v="0"/>
    <x v="0"/>
    <x v="0"/>
    <x v="5"/>
    <s v="83120100"/>
    <x v="0"/>
    <x v="0"/>
    <x v="0"/>
    <x v="0"/>
    <x v="0"/>
    <s v="O- KPL North System"/>
    <x v="1"/>
    <s v="North Line System"/>
    <x v="34"/>
    <x v="0"/>
    <x v="0"/>
    <x v="4"/>
    <m/>
    <n v="2204.7600000000002"/>
    <n v="-2204.7600000000002"/>
    <x v="7"/>
    <x v="0"/>
    <s v="Journal Import 881907:Journal Import Created"/>
    <m/>
    <m/>
    <m/>
    <x v="4"/>
    <x v="0"/>
    <x v="0"/>
  </r>
  <r>
    <x v="0"/>
    <x v="0"/>
    <x v="0"/>
    <x v="5"/>
    <s v="83130100"/>
    <x v="0"/>
    <x v="0"/>
    <x v="0"/>
    <x v="0"/>
    <x v="0"/>
    <s v="O- KPL North System"/>
    <x v="1"/>
    <s v="North Line System"/>
    <x v="37"/>
    <x v="0"/>
    <x v="0"/>
    <x v="4"/>
    <m/>
    <n v="331.88"/>
    <n v="-331.88"/>
    <x v="1"/>
    <x v="0"/>
    <s v="Journal Import 518977:JV00060010AAJ"/>
    <m/>
    <m/>
    <m/>
    <x v="4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8.73"/>
    <n v="-18.73"/>
    <x v="8"/>
    <x v="0"/>
    <s v="PCARD-SIMMONS JIM A"/>
    <s v="FIRST BANK"/>
    <s v="7/18/00"/>
    <s v="KII SSC-07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345.44"/>
    <n v="-345.44"/>
    <x v="8"/>
    <x v="0"/>
    <s v="PCARD-SKINNER DON"/>
    <s v="FIRST BANK"/>
    <s v="7/18/00"/>
    <s v="KII SSC-07182000"/>
    <x v="0"/>
    <x v="0"/>
    <x v="0"/>
  </r>
  <r>
    <x v="0"/>
    <x v="0"/>
    <x v="0"/>
    <x v="5"/>
    <s v="83130100"/>
    <x v="0"/>
    <x v="0"/>
    <x v="0"/>
    <x v="0"/>
    <x v="0"/>
    <s v="O- KPL North System"/>
    <x v="1"/>
    <s v="North Line System"/>
    <x v="37"/>
    <x v="0"/>
    <x v="0"/>
    <x v="4"/>
    <m/>
    <n v="273.77999999999997"/>
    <n v="-273.77999999999997"/>
    <x v="1"/>
    <x v="0"/>
    <s v="Journal Import 538327:JV00060010AAW"/>
    <m/>
    <m/>
    <m/>
    <x v="4"/>
    <x v="0"/>
    <x v="0"/>
  </r>
  <r>
    <x v="0"/>
    <x v="0"/>
    <x v="0"/>
    <x v="5"/>
    <s v="83130100"/>
    <x v="0"/>
    <x v="0"/>
    <x v="0"/>
    <x v="0"/>
    <x v="0"/>
    <s v="O- KPL North System"/>
    <x v="1"/>
    <s v="North Line System"/>
    <x v="37"/>
    <x v="0"/>
    <x v="0"/>
    <x v="4"/>
    <m/>
    <n v="229.88"/>
    <n v="-229.88"/>
    <x v="2"/>
    <x v="0"/>
    <s v="Journal Import 561663:JV00060010BAJ"/>
    <m/>
    <m/>
    <m/>
    <x v="4"/>
    <x v="0"/>
    <x v="0"/>
  </r>
  <r>
    <x v="0"/>
    <x v="0"/>
    <x v="0"/>
    <x v="5"/>
    <s v="83130100"/>
    <x v="0"/>
    <x v="0"/>
    <x v="0"/>
    <x v="0"/>
    <x v="0"/>
    <s v="O- KPL North System"/>
    <x v="1"/>
    <s v="North Line System"/>
    <x v="37"/>
    <x v="0"/>
    <x v="0"/>
    <x v="4"/>
    <m/>
    <n v="418.51"/>
    <n v="-418.51"/>
    <x v="2"/>
    <x v="0"/>
    <s v="Journal Import 578150:JV00060010BAX"/>
    <m/>
    <m/>
    <m/>
    <x v="4"/>
    <x v="0"/>
    <x v="0"/>
  </r>
  <r>
    <x v="0"/>
    <x v="0"/>
    <x v="0"/>
    <x v="5"/>
    <s v="83130100"/>
    <x v="0"/>
    <x v="0"/>
    <x v="0"/>
    <x v="0"/>
    <x v="0"/>
    <s v="O- KPL North System"/>
    <x v="1"/>
    <s v="North Line System"/>
    <x v="37"/>
    <x v="0"/>
    <x v="0"/>
    <x v="4"/>
    <m/>
    <n v="119.79"/>
    <n v="-119.79"/>
    <x v="3"/>
    <x v="0"/>
    <s v="Journal Import 599095:JV00060010CAH"/>
    <m/>
    <m/>
    <m/>
    <x v="4"/>
    <x v="0"/>
    <x v="0"/>
  </r>
  <r>
    <x v="0"/>
    <x v="0"/>
    <x v="0"/>
    <x v="5"/>
    <s v="83130100"/>
    <x v="0"/>
    <x v="0"/>
    <x v="0"/>
    <x v="0"/>
    <x v="0"/>
    <s v="O- KPL North System"/>
    <x v="1"/>
    <s v="North Line System"/>
    <x v="37"/>
    <x v="0"/>
    <x v="0"/>
    <x v="4"/>
    <m/>
    <n v="22.5"/>
    <n v="-22.5"/>
    <x v="3"/>
    <x v="0"/>
    <s v="Journal Import 621353:JV00060010CAV"/>
    <m/>
    <m/>
    <m/>
    <x v="4"/>
    <x v="0"/>
    <x v="0"/>
  </r>
  <r>
    <x v="0"/>
    <x v="0"/>
    <x v="0"/>
    <x v="5"/>
    <s v="83130100"/>
    <x v="0"/>
    <x v="0"/>
    <x v="0"/>
    <x v="0"/>
    <x v="0"/>
    <s v="O- KPL North System"/>
    <x v="1"/>
    <s v="North Line System"/>
    <x v="37"/>
    <x v="0"/>
    <x v="0"/>
    <x v="4"/>
    <m/>
    <n v="218.42"/>
    <n v="-218.42"/>
    <x v="4"/>
    <x v="0"/>
    <s v="Journal Import 675482:JV00060010DAR"/>
    <m/>
    <m/>
    <m/>
    <x v="4"/>
    <x v="0"/>
    <x v="0"/>
  </r>
  <r>
    <x v="0"/>
    <x v="0"/>
    <x v="0"/>
    <x v="5"/>
    <s v="83130100"/>
    <x v="0"/>
    <x v="0"/>
    <x v="0"/>
    <x v="0"/>
    <x v="0"/>
    <s v="O- KPL North System"/>
    <x v="1"/>
    <s v="North Line System"/>
    <x v="37"/>
    <x v="0"/>
    <x v="0"/>
    <x v="4"/>
    <m/>
    <n v="333.94"/>
    <n v="-333.94"/>
    <x v="5"/>
    <x v="0"/>
    <s v="Journal Import 710255:JV00060010EAR"/>
    <m/>
    <m/>
    <m/>
    <x v="4"/>
    <x v="0"/>
    <x v="0"/>
  </r>
  <r>
    <x v="0"/>
    <x v="0"/>
    <x v="0"/>
    <x v="5"/>
    <s v="83130100"/>
    <x v="0"/>
    <x v="0"/>
    <x v="0"/>
    <x v="0"/>
    <x v="0"/>
    <s v="O- KPL North System"/>
    <x v="1"/>
    <s v="North Line System"/>
    <x v="37"/>
    <x v="0"/>
    <x v="0"/>
    <x v="4"/>
    <m/>
    <n v="329.45"/>
    <n v="-329.45"/>
    <x v="6"/>
    <x v="0"/>
    <s v="Journal Import 803522:JV00060010FBD"/>
    <m/>
    <m/>
    <m/>
    <x v="4"/>
    <x v="0"/>
    <x v="0"/>
  </r>
  <r>
    <x v="0"/>
    <x v="0"/>
    <x v="0"/>
    <x v="5"/>
    <s v="83130100"/>
    <x v="0"/>
    <x v="0"/>
    <x v="0"/>
    <x v="0"/>
    <x v="0"/>
    <s v="O- KPL North System"/>
    <x v="1"/>
    <s v="North Line System"/>
    <x v="37"/>
    <x v="0"/>
    <x v="0"/>
    <x v="4"/>
    <m/>
    <n v="176.28"/>
    <n v="-176.28"/>
    <x v="6"/>
    <x v="0"/>
    <s v="Journal Import 760055:JV00060FAC"/>
    <m/>
    <m/>
    <m/>
    <x v="4"/>
    <x v="0"/>
    <x v="0"/>
  </r>
  <r>
    <x v="0"/>
    <x v="0"/>
    <x v="0"/>
    <x v="5"/>
    <s v="83130100"/>
    <x v="0"/>
    <x v="0"/>
    <x v="0"/>
    <x v="0"/>
    <x v="0"/>
    <s v="O- KPL North System"/>
    <x v="1"/>
    <s v="North Line System"/>
    <x v="37"/>
    <x v="0"/>
    <x v="0"/>
    <x v="4"/>
    <m/>
    <n v="257.01"/>
    <n v="-257.01"/>
    <x v="6"/>
    <x v="0"/>
    <s v="Journal Import 780583:JV00060010FAQ"/>
    <m/>
    <m/>
    <m/>
    <x v="4"/>
    <x v="0"/>
    <x v="0"/>
  </r>
  <r>
    <x v="0"/>
    <x v="0"/>
    <x v="0"/>
    <x v="5"/>
    <s v="83130100"/>
    <x v="0"/>
    <x v="0"/>
    <x v="0"/>
    <x v="0"/>
    <x v="0"/>
    <s v="O- KPL North System"/>
    <x v="1"/>
    <s v="North Line System"/>
    <x v="37"/>
    <x v="0"/>
    <x v="0"/>
    <x v="4"/>
    <m/>
    <n v="564.74"/>
    <n v="-564.74"/>
    <x v="7"/>
    <x v="0"/>
    <s v="Journal Import 849706:Journal Import Created"/>
    <m/>
    <m/>
    <m/>
    <x v="4"/>
    <x v="0"/>
    <x v="0"/>
  </r>
  <r>
    <x v="0"/>
    <x v="0"/>
    <x v="0"/>
    <x v="5"/>
    <s v="83130100"/>
    <x v="0"/>
    <x v="0"/>
    <x v="0"/>
    <x v="0"/>
    <x v="0"/>
    <s v="O- KPL North System"/>
    <x v="1"/>
    <s v="North Line System"/>
    <x v="37"/>
    <x v="0"/>
    <x v="0"/>
    <x v="4"/>
    <m/>
    <n v="306.74"/>
    <n v="-306.74"/>
    <x v="7"/>
    <x v="0"/>
    <s v="Journal Import 881907:Journal Import Created"/>
    <m/>
    <m/>
    <m/>
    <x v="4"/>
    <x v="0"/>
    <x v="0"/>
  </r>
  <r>
    <x v="0"/>
    <x v="0"/>
    <x v="0"/>
    <x v="65"/>
    <s v="81210103"/>
    <x v="0"/>
    <x v="1"/>
    <x v="0"/>
    <x v="0"/>
    <x v="0"/>
    <s v="P- KPL South Texas"/>
    <x v="5"/>
    <s v="STX Crude Pipelines"/>
    <x v="39"/>
    <x v="0"/>
    <x v="1"/>
    <x v="5"/>
    <m/>
    <n v="-180396.9"/>
    <n v="180396.9"/>
    <x v="1"/>
    <x v="0"/>
    <s v="Journal Import 529259:Journal Import Created"/>
    <m/>
    <m/>
    <m/>
    <x v="1"/>
    <x v="0"/>
    <x v="2"/>
  </r>
  <r>
    <x v="0"/>
    <x v="0"/>
    <x v="0"/>
    <x v="65"/>
    <s v="81210103"/>
    <x v="0"/>
    <x v="1"/>
    <x v="0"/>
    <x v="0"/>
    <x v="0"/>
    <s v="P- KPL South Texas"/>
    <x v="5"/>
    <s v="STX Crude Pipelines"/>
    <x v="39"/>
    <x v="0"/>
    <x v="1"/>
    <x v="5"/>
    <m/>
    <n v="-75704.490000000005"/>
    <n v="75704.490000000005"/>
    <x v="2"/>
    <x v="0"/>
    <s v="Journal Import 581624:Journal Import Created"/>
    <m/>
    <m/>
    <m/>
    <x v="1"/>
    <x v="0"/>
    <x v="2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0"/>
    <n v="-10"/>
    <x v="8"/>
    <x v="0"/>
    <s v="PCARD-SLOVER DARRON"/>
    <s v="FIRST BANK"/>
    <s v="7/18/00"/>
    <s v="KII SSC-07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434.9"/>
    <n v="-434.9"/>
    <x v="8"/>
    <x v="0"/>
    <s v="PCARD-SCHEER BARRY T"/>
    <s v="FIRST BANK"/>
    <s v="7/18/00"/>
    <s v="KII SSC-07182000"/>
    <x v="0"/>
    <x v="0"/>
    <x v="0"/>
  </r>
  <r>
    <x v="0"/>
    <x v="0"/>
    <x v="0"/>
    <x v="65"/>
    <s v="81210103"/>
    <x v="0"/>
    <x v="1"/>
    <x v="0"/>
    <x v="0"/>
    <x v="0"/>
    <s v="P- KPL South Texas"/>
    <x v="5"/>
    <s v="STX Crude Pipelines"/>
    <x v="39"/>
    <x v="0"/>
    <x v="1"/>
    <x v="5"/>
    <m/>
    <n v="-575300"/>
    <n v="575300"/>
    <x v="3"/>
    <x v="0"/>
    <s v="Journal Import 627126:Book outstanding revenue item from June for co 030. Was booked on KPG's ledger but never booked on KPL's."/>
    <m/>
    <m/>
    <m/>
    <x v="2"/>
    <x v="0"/>
    <x v="2"/>
  </r>
  <r>
    <x v="0"/>
    <x v="0"/>
    <x v="0"/>
    <x v="65"/>
    <s v="81210103"/>
    <x v="0"/>
    <x v="1"/>
    <x v="0"/>
    <x v="0"/>
    <x v="0"/>
    <s v="P- KPL South Texas"/>
    <x v="5"/>
    <s v="STX Crude Pipelines"/>
    <x v="39"/>
    <x v="0"/>
    <x v="1"/>
    <x v="5"/>
    <m/>
    <n v="6445.18"/>
    <n v="-6445.18"/>
    <x v="3"/>
    <x v="0"/>
    <s v="Journal Import 644251:Journal Import Created"/>
    <m/>
    <m/>
    <m/>
    <x v="1"/>
    <x v="0"/>
    <x v="2"/>
  </r>
  <r>
    <x v="0"/>
    <x v="0"/>
    <x v="0"/>
    <x v="65"/>
    <s v="81210103"/>
    <x v="0"/>
    <x v="1"/>
    <x v="0"/>
    <x v="0"/>
    <x v="0"/>
    <s v="P- KPL South Texas"/>
    <x v="5"/>
    <s v="STX Crude Pipelines"/>
    <x v="39"/>
    <x v="0"/>
    <x v="1"/>
    <x v="5"/>
    <m/>
    <n v="-24981.94"/>
    <n v="24981.94"/>
    <x v="4"/>
    <x v="0"/>
    <s v="Journal Import 688726:Journal Import Created"/>
    <m/>
    <m/>
    <m/>
    <x v="1"/>
    <x v="0"/>
    <x v="2"/>
  </r>
  <r>
    <x v="0"/>
    <x v="0"/>
    <x v="0"/>
    <x v="65"/>
    <s v="81210103"/>
    <x v="0"/>
    <x v="1"/>
    <x v="0"/>
    <x v="0"/>
    <x v="0"/>
    <s v="P- KPL South Texas"/>
    <x v="5"/>
    <s v="STX Crude Pipelines"/>
    <x v="39"/>
    <x v="0"/>
    <x v="1"/>
    <x v="5"/>
    <m/>
    <n v="-606251.85"/>
    <n v="606251.85"/>
    <x v="5"/>
    <x v="0"/>
    <s v="Journal Import 686507:Journal Import Created"/>
    <m/>
    <m/>
    <m/>
    <x v="1"/>
    <x v="0"/>
    <x v="2"/>
  </r>
  <r>
    <x v="0"/>
    <x v="0"/>
    <x v="0"/>
    <x v="65"/>
    <s v="81210103"/>
    <x v="0"/>
    <x v="1"/>
    <x v="0"/>
    <x v="0"/>
    <x v="0"/>
    <s v="P- KPL South Texas"/>
    <x v="5"/>
    <s v="STX Crude Pipelines"/>
    <x v="39"/>
    <x v="0"/>
    <x v="1"/>
    <x v="5"/>
    <m/>
    <n v="-24981.94"/>
    <n v="24981.94"/>
    <x v="5"/>
    <x v="0"/>
    <s v="Journal Import 688805:Journal Import Created"/>
    <m/>
    <m/>
    <m/>
    <x v="1"/>
    <x v="0"/>
    <x v="2"/>
  </r>
  <r>
    <x v="0"/>
    <x v="0"/>
    <x v="0"/>
    <x v="65"/>
    <s v="81210103"/>
    <x v="0"/>
    <x v="1"/>
    <x v="0"/>
    <x v="0"/>
    <x v="0"/>
    <s v="P- KPL South Texas"/>
    <x v="5"/>
    <s v="STX Crude Pipelines"/>
    <x v="39"/>
    <x v="0"/>
    <x v="1"/>
    <x v="5"/>
    <m/>
    <n v="631233.79"/>
    <n v="-631233.79"/>
    <x v="5"/>
    <x v="0"/>
    <s v="Journal Import 688805:Journal Import Created"/>
    <m/>
    <m/>
    <m/>
    <x v="1"/>
    <x v="0"/>
    <x v="2"/>
  </r>
  <r>
    <x v="0"/>
    <x v="0"/>
    <x v="0"/>
    <x v="65"/>
    <s v="81210103"/>
    <x v="0"/>
    <x v="1"/>
    <x v="0"/>
    <x v="0"/>
    <x v="0"/>
    <s v="P- KPL South Texas"/>
    <x v="5"/>
    <s v="STX Crude Pipelines"/>
    <x v="39"/>
    <x v="0"/>
    <x v="1"/>
    <x v="5"/>
    <m/>
    <n v="-88686.93"/>
    <n v="88686.93"/>
    <x v="5"/>
    <x v="0"/>
    <s v="Journal Import 700024:Journal Import Created"/>
    <m/>
    <m/>
    <m/>
    <x v="1"/>
    <x v="0"/>
    <x v="2"/>
  </r>
  <r>
    <x v="0"/>
    <x v="0"/>
    <x v="0"/>
    <x v="65"/>
    <s v="81210103"/>
    <x v="0"/>
    <x v="1"/>
    <x v="0"/>
    <x v="0"/>
    <x v="0"/>
    <s v="P- KPL South Texas"/>
    <x v="5"/>
    <s v="STX Crude Pipelines"/>
    <x v="39"/>
    <x v="0"/>
    <x v="1"/>
    <x v="5"/>
    <m/>
    <n v="575300"/>
    <n v="-575300"/>
    <x v="6"/>
    <x v="0"/>
    <s v="CORRECT BATCH LINNA09 03/00Journal Import Created"/>
    <m/>
    <m/>
    <m/>
    <x v="2"/>
    <x v="0"/>
    <x v="2"/>
  </r>
  <r>
    <x v="0"/>
    <x v="0"/>
    <x v="0"/>
    <x v="65"/>
    <s v="81210103"/>
    <x v="0"/>
    <x v="1"/>
    <x v="0"/>
    <x v="0"/>
    <x v="0"/>
    <s v="P- KPL South Texas"/>
    <x v="5"/>
    <s v="STX Crude Pipelines"/>
    <x v="39"/>
    <x v="0"/>
    <x v="1"/>
    <x v="5"/>
    <m/>
    <n v="-80853"/>
    <n v="80853"/>
    <x v="6"/>
    <x v="0"/>
    <s v="CORRECT BATCH LINNA09 03/00Journal Import Created"/>
    <m/>
    <m/>
    <m/>
    <x v="2"/>
    <x v="0"/>
    <x v="2"/>
  </r>
  <r>
    <x v="0"/>
    <x v="0"/>
    <x v="0"/>
    <x v="65"/>
    <s v="81210103"/>
    <x v="0"/>
    <x v="1"/>
    <x v="0"/>
    <x v="0"/>
    <x v="0"/>
    <s v="P- KPL South Texas"/>
    <x v="5"/>
    <s v="STX Crude Pipelines"/>
    <x v="39"/>
    <x v="0"/>
    <x v="1"/>
    <x v="5"/>
    <m/>
    <n v="-74801.009999999995"/>
    <n v="74801.009999999995"/>
    <x v="6"/>
    <x v="0"/>
    <s v="Journal Import 767558:Journal Import Created"/>
    <m/>
    <m/>
    <m/>
    <x v="1"/>
    <x v="0"/>
    <x v="2"/>
  </r>
  <r>
    <x v="0"/>
    <x v="0"/>
    <x v="0"/>
    <x v="65"/>
    <s v="81210103"/>
    <x v="0"/>
    <x v="1"/>
    <x v="0"/>
    <x v="0"/>
    <x v="0"/>
    <s v="P- KPL South Texas"/>
    <x v="5"/>
    <s v="STX Crude Pipelines"/>
    <x v="39"/>
    <x v="0"/>
    <x v="1"/>
    <x v="5"/>
    <m/>
    <n v="-102637"/>
    <n v="102637"/>
    <x v="7"/>
    <x v="0"/>
    <s v="Journal Import 851455:Journal Import Created"/>
    <m/>
    <m/>
    <m/>
    <x v="1"/>
    <x v="0"/>
    <x v="2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42.71"/>
    <n v="-42.71"/>
    <x v="8"/>
    <x v="0"/>
    <s v="PCARD-TREVINO JAMES"/>
    <s v="FIRST BANK"/>
    <s v="7/18/00"/>
    <s v="KII SSC-07182000"/>
    <x v="0"/>
    <x v="0"/>
    <x v="0"/>
  </r>
  <r>
    <x v="0"/>
    <x v="0"/>
    <x v="0"/>
    <x v="24"/>
    <s v="84340200"/>
    <x v="0"/>
    <x v="0"/>
    <x v="0"/>
    <x v="0"/>
    <x v="0"/>
    <s v="O- KPL Ingleside (Marine Terminals)"/>
    <x v="9"/>
    <s v="Ingleside System"/>
    <x v="23"/>
    <x v="0"/>
    <x v="0"/>
    <x v="4"/>
    <m/>
    <n v="59.22"/>
    <n v="-59.22"/>
    <x v="8"/>
    <x v="0"/>
    <s v="PCARD-KASPAREK WILLIAM L"/>
    <s v="FIRST BANK"/>
    <s v="7/18/00"/>
    <s v="KII SSC-07182000"/>
    <x v="0"/>
    <x v="0"/>
    <x v="0"/>
  </r>
  <r>
    <x v="0"/>
    <x v="0"/>
    <x v="0"/>
    <x v="11"/>
    <s v="89640100"/>
    <x v="0"/>
    <x v="0"/>
    <x v="0"/>
    <x v="0"/>
    <x v="0"/>
    <s v="O- KPL Crude South Lines"/>
    <x v="5"/>
    <s v="STX Crude Pipelines"/>
    <x v="20"/>
    <x v="0"/>
    <x v="0"/>
    <x v="3"/>
    <m/>
    <n v="401.61"/>
    <n v="-401.61"/>
    <x v="2"/>
    <x v="0"/>
    <s v="Journal Import 595242:2/22/20009572Payables 581539: A 5339WATERMARK GRAPHICS INC"/>
    <m/>
    <m/>
    <m/>
    <x v="2"/>
    <x v="0"/>
    <x v="0"/>
  </r>
  <r>
    <x v="0"/>
    <x v="0"/>
    <x v="0"/>
    <x v="11"/>
    <s v="89640100"/>
    <x v="0"/>
    <x v="0"/>
    <x v="0"/>
    <x v="0"/>
    <x v="0"/>
    <s v="O- KPL Crude South Lines"/>
    <x v="5"/>
    <s v="STX Crude Pipelines"/>
    <x v="20"/>
    <x v="0"/>
    <x v="0"/>
    <x v="3"/>
    <m/>
    <n v="-401.61"/>
    <n v="401.61"/>
    <x v="3"/>
    <x v="0"/>
    <s v="REVERSE CC 00915 Reclass Entries2/22/20009572Payables 581539: A 5339WATERMARK GRAPHICS INC"/>
    <m/>
    <m/>
    <m/>
    <x v="2"/>
    <x v="0"/>
    <x v="0"/>
  </r>
  <r>
    <x v="0"/>
    <x v="0"/>
    <x v="0"/>
    <x v="11"/>
    <s v="89640100"/>
    <x v="0"/>
    <x v="0"/>
    <x v="0"/>
    <x v="0"/>
    <x v="0"/>
    <s v="O- KPL Crude South Lines"/>
    <x v="5"/>
    <s v="STX Crude Pipelines"/>
    <x v="20"/>
    <x v="0"/>
    <x v="0"/>
    <x v="3"/>
    <m/>
    <n v="-401.61"/>
    <n v="401.61"/>
    <x v="3"/>
    <x v="0"/>
    <s v="REVERSE CC 00915 Reclass Entries2/22/20009572Payables 581539: A 5339WATERMARK GRAPHICS INC"/>
    <m/>
    <m/>
    <m/>
    <x v="2"/>
    <x v="0"/>
    <x v="0"/>
  </r>
  <r>
    <x v="0"/>
    <x v="0"/>
    <x v="0"/>
    <x v="24"/>
    <s v="84340200"/>
    <x v="0"/>
    <x v="0"/>
    <x v="0"/>
    <x v="0"/>
    <x v="0"/>
    <s v="O- KPL Ingleside (Marine Terminals)"/>
    <x v="9"/>
    <s v="Ingleside System"/>
    <x v="23"/>
    <x v="0"/>
    <x v="0"/>
    <x v="4"/>
    <m/>
    <n v="284.35000000000002"/>
    <n v="-284.35000000000002"/>
    <x v="8"/>
    <x v="0"/>
    <s v="PCARD-CARRELL HARLEY E"/>
    <s v="FIRST BANK"/>
    <s v="7/18/00"/>
    <s v="KII SSC-07182000"/>
    <x v="0"/>
    <x v="0"/>
    <x v="0"/>
  </r>
  <r>
    <x v="0"/>
    <x v="0"/>
    <x v="0"/>
    <x v="46"/>
    <s v="89270100"/>
    <x v="0"/>
    <x v="0"/>
    <x v="0"/>
    <x v="0"/>
    <x v="0"/>
    <s v="O- KPG South Texas Division"/>
    <x v="5"/>
    <s v="STX Crude Pipelines"/>
    <x v="90"/>
    <x v="0"/>
    <x v="0"/>
    <x v="3"/>
    <m/>
    <n v="47847"/>
    <n v="-47847"/>
    <x v="3"/>
    <x v="0"/>
    <s v="ADDITIONAL DOJ ACCRUAL FOR CONSENT DECREEDOJ Accrual for KGS"/>
    <m/>
    <m/>
    <m/>
    <x v="2"/>
    <x v="0"/>
    <x v="0"/>
  </r>
  <r>
    <x v="0"/>
    <x v="0"/>
    <x v="0"/>
    <x v="46"/>
    <s v="89270100"/>
    <x v="0"/>
    <x v="0"/>
    <x v="0"/>
    <x v="0"/>
    <x v="0"/>
    <s v="O- KPG South Texas Division"/>
    <x v="5"/>
    <s v="STX Crude Pipelines"/>
    <x v="90"/>
    <x v="0"/>
    <x v="0"/>
    <x v="3"/>
    <m/>
    <n v="-47847"/>
    <n v="47847"/>
    <x v="4"/>
    <x v="0"/>
    <s v="RECLASS EXPENSE FROM MARCH ENTRY MADE TO PERM DIFF ACCOUNTKPG LP PORTION"/>
    <m/>
    <m/>
    <m/>
    <x v="2"/>
    <x v="0"/>
    <x v="0"/>
  </r>
  <r>
    <x v="0"/>
    <x v="0"/>
    <x v="0"/>
    <x v="11"/>
    <s v="86110700"/>
    <x v="1"/>
    <x v="0"/>
    <x v="0"/>
    <x v="0"/>
    <x v="0"/>
    <s v="O- KPL Crude South Lines"/>
    <x v="5"/>
    <s v="STX Crude Pipelines"/>
    <x v="2"/>
    <x v="1"/>
    <x v="0"/>
    <x v="2"/>
    <m/>
    <n v="317.5"/>
    <n v="-317.5"/>
    <x v="6"/>
    <x v="0"/>
    <s v="CORRECT ENTRIES TO COST CENTER 00000Journal Import Created"/>
    <m/>
    <m/>
    <m/>
    <x v="2"/>
    <x v="0"/>
    <x v="0"/>
  </r>
  <r>
    <x v="0"/>
    <x v="0"/>
    <x v="0"/>
    <x v="11"/>
    <s v="86110300"/>
    <x v="12"/>
    <x v="0"/>
    <x v="0"/>
    <x v="0"/>
    <x v="0"/>
    <s v="O- KPL Crude South Lines"/>
    <x v="5"/>
    <s v="STX Crude Pipelines"/>
    <x v="24"/>
    <x v="12"/>
    <x v="0"/>
    <x v="2"/>
    <m/>
    <n v="-15"/>
    <n v="15"/>
    <x v="2"/>
    <x v="0"/>
    <s v="Journal Import 557710:Journal Import Created"/>
    <m/>
    <m/>
    <m/>
    <x v="1"/>
    <x v="0"/>
    <x v="0"/>
  </r>
  <r>
    <x v="0"/>
    <x v="0"/>
    <x v="0"/>
    <x v="47"/>
    <s v="74250100"/>
    <x v="0"/>
    <x v="0"/>
    <x v="0"/>
    <x v="0"/>
    <x v="0"/>
    <s v="N- KPL South Texas"/>
    <x v="5"/>
    <s v="STX Crude Pipelines"/>
    <x v="91"/>
    <x v="0"/>
    <x v="0"/>
    <x v="10"/>
    <m/>
    <n v="-318.31"/>
    <n v="318.31"/>
    <x v="1"/>
    <x v="0"/>
    <s v="Journal Import 552607:R/C STATE TAX ACTIVITY"/>
    <m/>
    <m/>
    <m/>
    <x v="2"/>
    <x v="0"/>
    <x v="1"/>
  </r>
  <r>
    <x v="0"/>
    <x v="0"/>
    <x v="0"/>
    <x v="47"/>
    <s v="74250100"/>
    <x v="0"/>
    <x v="0"/>
    <x v="0"/>
    <x v="0"/>
    <x v="0"/>
    <s v="N- KPL South Texas"/>
    <x v="5"/>
    <s v="STX Crude Pipelines"/>
    <x v="91"/>
    <x v="0"/>
    <x v="0"/>
    <x v="10"/>
    <m/>
    <n v="318.31"/>
    <n v="-318.31"/>
    <x v="2"/>
    <x v="0"/>
    <s v="Reverses &quot;Tax USD Feb-00&quot; journal entry of &quot;ROBERT2L10 01/00 Spreadsheet 552607: A 264410&quot; batch from &quot;Jan-00&quot;.R/C STATE TAX ACTIVITY"/>
    <m/>
    <m/>
    <m/>
    <x v="2"/>
    <x v="0"/>
    <x v="1"/>
  </r>
  <r>
    <x v="0"/>
    <x v="0"/>
    <x v="0"/>
    <x v="47"/>
    <s v="74250100"/>
    <x v="0"/>
    <x v="0"/>
    <x v="0"/>
    <x v="0"/>
    <x v="0"/>
    <s v="N- KPL South Texas"/>
    <x v="5"/>
    <s v="STX Crude Pipelines"/>
    <x v="91"/>
    <x v="0"/>
    <x v="0"/>
    <x v="10"/>
    <m/>
    <n v="1068.05"/>
    <n v="-1068.05"/>
    <x v="2"/>
    <x v="0"/>
    <s v="1022 R/C 1999 ST PMT/REFUNDSJournal Import Created"/>
    <m/>
    <m/>
    <m/>
    <x v="2"/>
    <x v="0"/>
    <x v="1"/>
  </r>
  <r>
    <x v="0"/>
    <x v="0"/>
    <x v="0"/>
    <x v="47"/>
    <s v="74250100"/>
    <x v="0"/>
    <x v="0"/>
    <x v="0"/>
    <x v="0"/>
    <x v="0"/>
    <s v="N- KPL South Texas"/>
    <x v="5"/>
    <s v="STX Crude Pipelines"/>
    <x v="91"/>
    <x v="0"/>
    <x v="0"/>
    <x v="10"/>
    <m/>
    <n v="-1068.05"/>
    <n v="1068.05"/>
    <x v="3"/>
    <x v="0"/>
    <s v="Reverses &quot;1022 R/C 1999 ST PMT/REFU Tax USD&quot; journal entry of &quot;ROBERT2L09 02/00 Spreadsheet 593160: A 264409&quot; batch from &quot;Feb-00&quot;.Journal Import Created"/>
    <m/>
    <m/>
    <m/>
    <x v="2"/>
    <x v="0"/>
    <x v="1"/>
  </r>
  <r>
    <x v="0"/>
    <x v="0"/>
    <x v="0"/>
    <x v="47"/>
    <s v="74250100"/>
    <x v="0"/>
    <x v="0"/>
    <x v="0"/>
    <x v="0"/>
    <x v="0"/>
    <s v="N- KPL South Texas"/>
    <x v="5"/>
    <s v="STX Crude Pipelines"/>
    <x v="91"/>
    <x v="0"/>
    <x v="0"/>
    <x v="10"/>
    <m/>
    <n v="1068.05"/>
    <n v="-1068.05"/>
    <x v="3"/>
    <x v="0"/>
    <s v="Reverses &quot;Reverse &quot;1022 R/C 1999 ST PMT/REFU Tax USD&quot; 04-APR-00 13:01:40&quot; journal entry of &quot;Reverse &quot;1022 R/C 1999 ST PMT/REFU Tax USD&quot; 04-APR-00 13:01:40 - 638520&quot; batch from &quot;Mar-00&quot;.Journal Import Created"/>
    <m/>
    <m/>
    <m/>
    <x v="2"/>
    <x v="0"/>
    <x v="1"/>
  </r>
  <r>
    <x v="0"/>
    <x v="0"/>
    <x v="0"/>
    <x v="47"/>
    <s v="74250100"/>
    <x v="0"/>
    <x v="0"/>
    <x v="0"/>
    <x v="0"/>
    <x v="0"/>
    <s v="N- KPL South Texas"/>
    <x v="5"/>
    <s v="STX Crude Pipelines"/>
    <x v="91"/>
    <x v="0"/>
    <x v="0"/>
    <x v="10"/>
    <m/>
    <n v="332.47"/>
    <n v="-332.47"/>
    <x v="3"/>
    <x v="0"/>
    <s v="1022 1999 R/C OF ST/INT PYMT/REFJournal Import Created"/>
    <m/>
    <m/>
    <m/>
    <x v="2"/>
    <x v="0"/>
    <x v="1"/>
  </r>
  <r>
    <x v="0"/>
    <x v="0"/>
    <x v="0"/>
    <x v="47"/>
    <s v="74250100"/>
    <x v="0"/>
    <x v="0"/>
    <x v="0"/>
    <x v="0"/>
    <x v="0"/>
    <s v="N- KPL South Texas"/>
    <x v="5"/>
    <s v="STX Crude Pipelines"/>
    <x v="91"/>
    <x v="0"/>
    <x v="0"/>
    <x v="10"/>
    <m/>
    <n v="509.43"/>
    <n v="-509.43"/>
    <x v="7"/>
    <x v="0"/>
    <s v="1022 R/C PRE-2000 ST INTR/C PRE-2000 ST INT"/>
    <m/>
    <m/>
    <m/>
    <x v="2"/>
    <x v="0"/>
    <x v="1"/>
  </r>
  <r>
    <x v="0"/>
    <x v="0"/>
    <x v="0"/>
    <x v="14"/>
    <s v="86110500"/>
    <x v="1"/>
    <x v="0"/>
    <x v="0"/>
    <x v="0"/>
    <x v="0"/>
    <s v="O- KPL Rosanky Station"/>
    <x v="6"/>
    <s v="Caldwell Area"/>
    <x v="4"/>
    <x v="1"/>
    <x v="0"/>
    <x v="2"/>
    <m/>
    <n v="-213.83"/>
    <n v="213.83"/>
    <x v="1"/>
    <x v="0"/>
    <s v="Journal Import 513888:Journal Import Created"/>
    <m/>
    <m/>
    <m/>
    <x v="1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67.98"/>
    <n v="-167.98"/>
    <x v="8"/>
    <x v="0"/>
    <s v="PCARD-WOODS STEVE E"/>
    <s v="FIRST BANK"/>
    <s v="7/18/00"/>
    <s v="KII SSC-0718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602.04"/>
    <n v="-602.04"/>
    <x v="8"/>
    <x v="0"/>
    <s v="PCARD-TEER TERRY F"/>
    <s v="FIRST BANK"/>
    <s v="7/18/00"/>
    <s v="KII SSC-0718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377.51"/>
    <n v="-377.51"/>
    <x v="8"/>
    <x v="0"/>
    <s v="PCARD-WRIGHT MICHAEL"/>
    <s v="FIRST BANK"/>
    <s v="7/18/00"/>
    <s v="KII SSC-07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752.49"/>
    <n v="-752.49"/>
    <x v="8"/>
    <x v="0"/>
    <s v="PCARD-WOODS STEVE E"/>
    <s v="FIRST BANK"/>
    <s v="7/18/00"/>
    <s v="KII SSC-07182000"/>
    <x v="0"/>
    <x v="0"/>
    <x v="0"/>
  </r>
  <r>
    <x v="0"/>
    <x v="0"/>
    <x v="0"/>
    <x v="46"/>
    <s v="84120100"/>
    <x v="0"/>
    <x v="0"/>
    <x v="0"/>
    <x v="0"/>
    <x v="0"/>
    <s v="O- KPG South Texas Division"/>
    <x v="5"/>
    <s v="STX Crude Pipelines"/>
    <x v="68"/>
    <x v="0"/>
    <x v="0"/>
    <x v="3"/>
    <m/>
    <n v="-855.39"/>
    <n v="855.39"/>
    <x v="1"/>
    <x v="0"/>
    <s v="MOVE ITEMS TO CORRECT PC AND CCJournal Import Payables 531283:Payables 531283: A 4938Journal Import 531283:z - Purchase Invoices USDJournal Import Created"/>
    <m/>
    <m/>
    <m/>
    <x v="2"/>
    <x v="0"/>
    <x v="0"/>
  </r>
  <r>
    <x v="0"/>
    <x v="0"/>
    <x v="0"/>
    <x v="46"/>
    <s v="84120100"/>
    <x v="0"/>
    <x v="0"/>
    <x v="0"/>
    <x v="0"/>
    <x v="0"/>
    <s v="O- KPG South Texas Division"/>
    <x v="5"/>
    <s v="STX Crude Pipelines"/>
    <x v="68"/>
    <x v="0"/>
    <x v="0"/>
    <x v="3"/>
    <m/>
    <n v="855.39"/>
    <n v="-855.39"/>
    <x v="3"/>
    <x v="0"/>
    <s v="REVERSE CC 00915 Reclass EntriesJournal Import Payables 531283:Payables 531283: A 4938Journal Import 531283:z - Purchase Invoices USDJournal Import Created"/>
    <m/>
    <m/>
    <m/>
    <x v="2"/>
    <x v="0"/>
    <x v="0"/>
  </r>
  <r>
    <x v="1"/>
    <x v="0"/>
    <x v="0"/>
    <x v="66"/>
    <s v="97120100"/>
    <x v="0"/>
    <x v="0"/>
    <x v="1"/>
    <x v="0"/>
    <x v="0"/>
    <s v="O- KPG Lytle Station"/>
    <x v="21"/>
    <s v="Inactive - KPG Lytle Station"/>
    <x v="29"/>
    <x v="0"/>
    <x v="0"/>
    <x v="7"/>
    <m/>
    <n v="47.13"/>
    <n v="-47.13"/>
    <x v="1"/>
    <x v="0"/>
    <s v="z - Depreciation 31-JAN-2000 00:00:00CURRENT DEPRECIATION 31-JAN-2000 00:00:00"/>
    <m/>
    <m/>
    <m/>
    <x v="3"/>
    <x v="0"/>
    <x v="0"/>
  </r>
  <r>
    <x v="1"/>
    <x v="0"/>
    <x v="0"/>
    <x v="66"/>
    <s v="97120100"/>
    <x v="0"/>
    <x v="0"/>
    <x v="1"/>
    <x v="0"/>
    <x v="0"/>
    <s v="O- KPG Lytle Station"/>
    <x v="21"/>
    <s v="Inactive - KPG Lytle Station"/>
    <x v="29"/>
    <x v="0"/>
    <x v="0"/>
    <x v="7"/>
    <m/>
    <n v="47.13"/>
    <n v="-47.13"/>
    <x v="2"/>
    <x v="0"/>
    <s v="z - Depreciation 29-FEB-2000 00:00:00CURRENT DEPRECIATION 29-FEB-2000 00:00:00"/>
    <m/>
    <m/>
    <m/>
    <x v="3"/>
    <x v="0"/>
    <x v="0"/>
  </r>
  <r>
    <x v="1"/>
    <x v="0"/>
    <x v="0"/>
    <x v="66"/>
    <s v="97120100"/>
    <x v="0"/>
    <x v="0"/>
    <x v="1"/>
    <x v="0"/>
    <x v="0"/>
    <s v="O- KPG Lytle Station"/>
    <x v="21"/>
    <s v="Inactive - KPG Lytle Station"/>
    <x v="29"/>
    <x v="0"/>
    <x v="0"/>
    <x v="7"/>
    <m/>
    <n v="47.13"/>
    <n v="-47.13"/>
    <x v="3"/>
    <x v="0"/>
    <s v="z - Depreciation 31-MAR-2000 00:00:00CURRENT DEPRECIATION 31-MAR-2000 00:00:00"/>
    <m/>
    <m/>
    <m/>
    <x v="3"/>
    <x v="0"/>
    <x v="0"/>
  </r>
  <r>
    <x v="1"/>
    <x v="0"/>
    <x v="0"/>
    <x v="66"/>
    <s v="97120100"/>
    <x v="0"/>
    <x v="0"/>
    <x v="1"/>
    <x v="0"/>
    <x v="0"/>
    <s v="O- KPG Lytle Station"/>
    <x v="21"/>
    <s v="Inactive - KPG Lytle Station"/>
    <x v="29"/>
    <x v="0"/>
    <x v="0"/>
    <x v="7"/>
    <m/>
    <n v="47.13"/>
    <n v="-47.13"/>
    <x v="4"/>
    <x v="0"/>
    <s v="z - Depreciation 30-APR-2000 00:00:00CURRENT DEPRECIATION 30-APR-2000 00:00:00"/>
    <m/>
    <m/>
    <m/>
    <x v="3"/>
    <x v="0"/>
    <x v="0"/>
  </r>
  <r>
    <x v="1"/>
    <x v="0"/>
    <x v="0"/>
    <x v="66"/>
    <s v="97120100"/>
    <x v="0"/>
    <x v="0"/>
    <x v="1"/>
    <x v="0"/>
    <x v="0"/>
    <s v="O- KPG Lytle Station"/>
    <x v="21"/>
    <s v="Inactive - KPG Lytle Station"/>
    <x v="29"/>
    <x v="0"/>
    <x v="0"/>
    <x v="7"/>
    <m/>
    <n v="47.13"/>
    <n v="-47.13"/>
    <x v="5"/>
    <x v="0"/>
    <s v="z - Depreciation 31-MAY-2000 00:00:00CURRENT DEPRECIATION 31-MAY-2000 00:00:00"/>
    <m/>
    <m/>
    <m/>
    <x v="3"/>
    <x v="0"/>
    <x v="0"/>
  </r>
  <r>
    <x v="1"/>
    <x v="0"/>
    <x v="0"/>
    <x v="66"/>
    <s v="97120100"/>
    <x v="0"/>
    <x v="0"/>
    <x v="1"/>
    <x v="0"/>
    <x v="0"/>
    <s v="O- KPG Lytle Station"/>
    <x v="21"/>
    <s v="Inactive - KPG Lytle Station"/>
    <x v="29"/>
    <x v="0"/>
    <x v="0"/>
    <x v="7"/>
    <m/>
    <n v="47.13"/>
    <n v="-47.13"/>
    <x v="6"/>
    <x v="0"/>
    <s v="z - Depreciation 30-JUN-2000 00:00:00CURRENT DEPRECIATION 30-JUN-2000 00:00:00"/>
    <m/>
    <m/>
    <m/>
    <x v="3"/>
    <x v="0"/>
    <x v="0"/>
  </r>
  <r>
    <x v="1"/>
    <x v="0"/>
    <x v="0"/>
    <x v="66"/>
    <s v="97120100"/>
    <x v="0"/>
    <x v="0"/>
    <x v="1"/>
    <x v="0"/>
    <x v="0"/>
    <s v="O- KPG Lytle Station"/>
    <x v="21"/>
    <s v="Inactive - KPG Lytle Station"/>
    <x v="29"/>
    <x v="0"/>
    <x v="0"/>
    <x v="7"/>
    <m/>
    <n v="47.13"/>
    <n v="-47.13"/>
    <x v="7"/>
    <x v="0"/>
    <s v="z - Depreciation 31-JUL-2000 00:00:00CURRENT DEPRECIATION 31-JUL-2000 00:00:00"/>
    <m/>
    <m/>
    <m/>
    <x v="3"/>
    <x v="0"/>
    <x v="0"/>
  </r>
  <r>
    <x v="1"/>
    <x v="0"/>
    <x v="0"/>
    <x v="67"/>
    <s v="97120100"/>
    <x v="0"/>
    <x v="0"/>
    <x v="1"/>
    <x v="0"/>
    <x v="0"/>
    <s v="O- KPG Imogene"/>
    <x v="22"/>
    <s v="Inactive - KPG Imogene"/>
    <x v="29"/>
    <x v="0"/>
    <x v="0"/>
    <x v="7"/>
    <m/>
    <n v="229.66"/>
    <n v="-229.66"/>
    <x v="1"/>
    <x v="0"/>
    <s v="z - Depreciation 31-JAN-2000 00:00:00CURRENT DEPRECIATION 31-JAN-2000 00:00:00"/>
    <m/>
    <m/>
    <m/>
    <x v="3"/>
    <x v="0"/>
    <x v="0"/>
  </r>
  <r>
    <x v="1"/>
    <x v="0"/>
    <x v="0"/>
    <x v="67"/>
    <s v="97120100"/>
    <x v="0"/>
    <x v="0"/>
    <x v="1"/>
    <x v="0"/>
    <x v="0"/>
    <s v="O- KPG Imogene"/>
    <x v="22"/>
    <s v="Inactive - KPG Imogene"/>
    <x v="29"/>
    <x v="0"/>
    <x v="0"/>
    <x v="7"/>
    <m/>
    <n v="229.66"/>
    <n v="-229.66"/>
    <x v="2"/>
    <x v="0"/>
    <s v="z - Depreciation 29-FEB-2000 00:00:00CURRENT DEPRECIATION 29-FEB-2000 00:00:00"/>
    <m/>
    <m/>
    <m/>
    <x v="3"/>
    <x v="0"/>
    <x v="0"/>
  </r>
  <r>
    <x v="1"/>
    <x v="0"/>
    <x v="0"/>
    <x v="67"/>
    <s v="97120100"/>
    <x v="0"/>
    <x v="0"/>
    <x v="1"/>
    <x v="0"/>
    <x v="0"/>
    <s v="O- KPG Imogene"/>
    <x v="22"/>
    <s v="Inactive - KPG Imogene"/>
    <x v="29"/>
    <x v="0"/>
    <x v="0"/>
    <x v="7"/>
    <m/>
    <n v="229.66"/>
    <n v="-229.66"/>
    <x v="3"/>
    <x v="0"/>
    <s v="z - Depreciation 31-MAR-2000 00:00:00CURRENT DEPRECIATION 31-MAR-2000 00:00:00"/>
    <m/>
    <m/>
    <m/>
    <x v="3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595.66999999999996"/>
    <n v="-595.66999999999996"/>
    <x v="8"/>
    <x v="0"/>
    <s v="PCARD-BRINKMAN DOUGLAS"/>
    <s v="FIRST BANK"/>
    <s v="7/18/00"/>
    <s v="KII SSC-07182000"/>
    <x v="0"/>
    <x v="0"/>
    <x v="0"/>
  </r>
  <r>
    <x v="1"/>
    <x v="0"/>
    <x v="0"/>
    <x v="67"/>
    <s v="97120100"/>
    <x v="0"/>
    <x v="0"/>
    <x v="1"/>
    <x v="0"/>
    <x v="0"/>
    <s v="O- KPG Imogene"/>
    <x v="22"/>
    <s v="Inactive - KPG Imogene"/>
    <x v="29"/>
    <x v="0"/>
    <x v="0"/>
    <x v="7"/>
    <m/>
    <n v="229.66"/>
    <n v="-229.66"/>
    <x v="4"/>
    <x v="0"/>
    <s v="z - Depreciation 30-APR-2000 00:00:00CURRENT DEPRECIATION 30-APR-2000 00:00:00"/>
    <m/>
    <m/>
    <m/>
    <x v="3"/>
    <x v="0"/>
    <x v="0"/>
  </r>
  <r>
    <x v="1"/>
    <x v="0"/>
    <x v="0"/>
    <x v="67"/>
    <s v="97120100"/>
    <x v="0"/>
    <x v="0"/>
    <x v="1"/>
    <x v="0"/>
    <x v="0"/>
    <s v="O- KPG Imogene"/>
    <x v="22"/>
    <s v="Inactive - KPG Imogene"/>
    <x v="29"/>
    <x v="0"/>
    <x v="0"/>
    <x v="7"/>
    <m/>
    <n v="229.66"/>
    <n v="-229.66"/>
    <x v="5"/>
    <x v="0"/>
    <s v="z - Depreciation 31-MAY-2000 00:00:00CURRENT DEPRECIATION 31-MAY-2000 00:00:00"/>
    <m/>
    <m/>
    <m/>
    <x v="3"/>
    <x v="0"/>
    <x v="0"/>
  </r>
  <r>
    <x v="1"/>
    <x v="0"/>
    <x v="0"/>
    <x v="67"/>
    <s v="97120100"/>
    <x v="0"/>
    <x v="0"/>
    <x v="1"/>
    <x v="0"/>
    <x v="0"/>
    <s v="O- KPG Imogene"/>
    <x v="22"/>
    <s v="Inactive - KPG Imogene"/>
    <x v="29"/>
    <x v="0"/>
    <x v="0"/>
    <x v="7"/>
    <m/>
    <n v="229.66"/>
    <n v="-229.66"/>
    <x v="6"/>
    <x v="0"/>
    <s v="z - Depreciation 30-JUN-2000 00:00:00CURRENT DEPRECIATION 30-JUN-2000 00:00:00"/>
    <m/>
    <m/>
    <m/>
    <x v="3"/>
    <x v="0"/>
    <x v="0"/>
  </r>
  <r>
    <x v="1"/>
    <x v="0"/>
    <x v="0"/>
    <x v="67"/>
    <s v="97120100"/>
    <x v="0"/>
    <x v="0"/>
    <x v="1"/>
    <x v="0"/>
    <x v="0"/>
    <s v="O- KPG Imogene"/>
    <x v="22"/>
    <s v="Inactive - KPG Imogene"/>
    <x v="29"/>
    <x v="0"/>
    <x v="0"/>
    <x v="7"/>
    <m/>
    <n v="229.66"/>
    <n v="-229.66"/>
    <x v="7"/>
    <x v="0"/>
    <s v="z - Depreciation 31-JUL-2000 00:00:00CURRENT DEPRECIATION 31-JUL-2000 00:00:00"/>
    <m/>
    <m/>
    <m/>
    <x v="3"/>
    <x v="0"/>
    <x v="0"/>
  </r>
  <r>
    <x v="1"/>
    <x v="0"/>
    <x v="0"/>
    <x v="68"/>
    <s v="97120100"/>
    <x v="0"/>
    <x v="0"/>
    <x v="1"/>
    <x v="0"/>
    <x v="0"/>
    <s v="O- KPG Mirando Station"/>
    <x v="2"/>
    <s v="KPG Truck Stations - Benavides"/>
    <x v="29"/>
    <x v="0"/>
    <x v="0"/>
    <x v="7"/>
    <m/>
    <n v="81.239999999999995"/>
    <n v="-81.239999999999995"/>
    <x v="1"/>
    <x v="0"/>
    <s v="z - Depreciation 31-JAN-2000 00:00:00CURRENT DEPRECIATION 31-JAN-2000 00:00:00"/>
    <m/>
    <m/>
    <m/>
    <x v="3"/>
    <x v="0"/>
    <x v="0"/>
  </r>
  <r>
    <x v="1"/>
    <x v="0"/>
    <x v="0"/>
    <x v="68"/>
    <s v="97120100"/>
    <x v="0"/>
    <x v="0"/>
    <x v="1"/>
    <x v="0"/>
    <x v="0"/>
    <s v="O- KPG Mirando Station"/>
    <x v="2"/>
    <s v="KPG Truck Stations - Benavides"/>
    <x v="29"/>
    <x v="0"/>
    <x v="0"/>
    <x v="7"/>
    <m/>
    <n v="81.239999999999995"/>
    <n v="-81.239999999999995"/>
    <x v="2"/>
    <x v="0"/>
    <s v="z - Depreciation 29-FEB-2000 00:00:00CURRENT DEPRECIATION 29-FEB-2000 00:00:00"/>
    <m/>
    <m/>
    <m/>
    <x v="3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16"/>
    <n v="-16"/>
    <x v="8"/>
    <x v="0"/>
    <s v="PCARD-LARD C T"/>
    <s v="FIRST BANK"/>
    <s v="7/18/00"/>
    <s v="KII SSC-07182000"/>
    <x v="0"/>
    <x v="0"/>
    <x v="0"/>
  </r>
  <r>
    <x v="1"/>
    <x v="0"/>
    <x v="0"/>
    <x v="68"/>
    <s v="97120100"/>
    <x v="0"/>
    <x v="0"/>
    <x v="1"/>
    <x v="0"/>
    <x v="0"/>
    <s v="O- KPG Mirando Station"/>
    <x v="2"/>
    <s v="KPG Truck Stations - Benavides"/>
    <x v="29"/>
    <x v="0"/>
    <x v="0"/>
    <x v="7"/>
    <m/>
    <n v="81.239999999999995"/>
    <n v="-81.239999999999995"/>
    <x v="3"/>
    <x v="0"/>
    <s v="z - Depreciation 31-MAR-2000 00:00:00CURRENT DEPRECIATION 31-MAR-2000 00:00:00"/>
    <m/>
    <m/>
    <m/>
    <x v="3"/>
    <x v="0"/>
    <x v="0"/>
  </r>
  <r>
    <x v="1"/>
    <x v="0"/>
    <x v="0"/>
    <x v="68"/>
    <s v="97120100"/>
    <x v="0"/>
    <x v="0"/>
    <x v="1"/>
    <x v="0"/>
    <x v="0"/>
    <s v="O- KPG Mirando Station"/>
    <x v="2"/>
    <s v="KPG Truck Stations - Benavides"/>
    <x v="29"/>
    <x v="0"/>
    <x v="0"/>
    <x v="7"/>
    <m/>
    <n v="81.239999999999995"/>
    <n v="-81.239999999999995"/>
    <x v="4"/>
    <x v="0"/>
    <s v="z - Depreciation 30-APR-2000 00:00:00CURRENT DEPRECIATION 30-APR-2000 00:00:00"/>
    <m/>
    <m/>
    <m/>
    <x v="3"/>
    <x v="0"/>
    <x v="0"/>
  </r>
  <r>
    <x v="1"/>
    <x v="0"/>
    <x v="0"/>
    <x v="68"/>
    <s v="97120100"/>
    <x v="0"/>
    <x v="0"/>
    <x v="1"/>
    <x v="0"/>
    <x v="0"/>
    <s v="O- KPG Mirando Station"/>
    <x v="2"/>
    <s v="KPG Truck Stations - Benavides"/>
    <x v="29"/>
    <x v="0"/>
    <x v="0"/>
    <x v="7"/>
    <m/>
    <n v="81.239999999999995"/>
    <n v="-81.239999999999995"/>
    <x v="5"/>
    <x v="0"/>
    <s v="z - Depreciation 31-MAY-2000 00:00:00CURRENT DEPRECIATION 31-MAY-2000 00:00:00"/>
    <m/>
    <m/>
    <m/>
    <x v="3"/>
    <x v="0"/>
    <x v="0"/>
  </r>
  <r>
    <x v="1"/>
    <x v="0"/>
    <x v="0"/>
    <x v="68"/>
    <s v="97120100"/>
    <x v="0"/>
    <x v="0"/>
    <x v="1"/>
    <x v="0"/>
    <x v="0"/>
    <s v="O- KPG Mirando Station"/>
    <x v="2"/>
    <s v="KPG Truck Stations - Benavides"/>
    <x v="29"/>
    <x v="0"/>
    <x v="0"/>
    <x v="7"/>
    <m/>
    <n v="81.239999999999995"/>
    <n v="-81.239999999999995"/>
    <x v="6"/>
    <x v="0"/>
    <s v="z - Depreciation 30-JUN-2000 00:00:00CURRENT DEPRECIATION 30-JUN-2000 00:00:00"/>
    <m/>
    <m/>
    <m/>
    <x v="3"/>
    <x v="0"/>
    <x v="0"/>
  </r>
  <r>
    <x v="1"/>
    <x v="0"/>
    <x v="0"/>
    <x v="68"/>
    <s v="97120100"/>
    <x v="0"/>
    <x v="0"/>
    <x v="1"/>
    <x v="0"/>
    <x v="0"/>
    <s v="O- KPG Mirando Station"/>
    <x v="2"/>
    <s v="KPG Truck Stations - Benavides"/>
    <x v="29"/>
    <x v="0"/>
    <x v="0"/>
    <x v="7"/>
    <m/>
    <n v="81.239999999999995"/>
    <n v="-81.239999999999995"/>
    <x v="7"/>
    <x v="0"/>
    <s v="z - Depreciation 31-JUL-2000 00:00:00CURRENT DEPRECIATION 31-JUL-2000 00:00:00"/>
    <m/>
    <m/>
    <m/>
    <x v="3"/>
    <x v="0"/>
    <x v="0"/>
  </r>
  <r>
    <x v="1"/>
    <x v="0"/>
    <x v="0"/>
    <x v="69"/>
    <s v="97120100"/>
    <x v="0"/>
    <x v="0"/>
    <x v="1"/>
    <x v="0"/>
    <x v="0"/>
    <s v="O- KPG Tivoli-Koch Truck"/>
    <x v="1"/>
    <s v="KPG Truck Stations - North"/>
    <x v="29"/>
    <x v="0"/>
    <x v="0"/>
    <x v="7"/>
    <m/>
    <n v="22.8"/>
    <n v="-22.8"/>
    <x v="1"/>
    <x v="0"/>
    <s v="z - Depreciation 31-JAN-2000 00:00:00CURRENT DEPRECIATION 31-JAN-2000 00:00:00"/>
    <m/>
    <m/>
    <m/>
    <x v="3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195.35"/>
    <n v="-195.35"/>
    <x v="8"/>
    <x v="0"/>
    <s v="PCARD-LEHMANN RONALD"/>
    <s v="FIRST BANK"/>
    <s v="7/18/00"/>
    <s v="KII SSC-07182000"/>
    <x v="0"/>
    <x v="0"/>
    <x v="0"/>
  </r>
  <r>
    <x v="1"/>
    <x v="0"/>
    <x v="0"/>
    <x v="69"/>
    <s v="97120100"/>
    <x v="0"/>
    <x v="0"/>
    <x v="1"/>
    <x v="0"/>
    <x v="0"/>
    <s v="O- KPG Tivoli-Koch Truck"/>
    <x v="1"/>
    <s v="KPG Truck Stations - North"/>
    <x v="29"/>
    <x v="0"/>
    <x v="0"/>
    <x v="7"/>
    <m/>
    <n v="22.8"/>
    <n v="-22.8"/>
    <x v="2"/>
    <x v="0"/>
    <s v="z - Depreciation 29-FEB-2000 00:00:00CURRENT DEPRECIATION 29-FEB-2000 00:00:00"/>
    <m/>
    <m/>
    <m/>
    <x v="3"/>
    <x v="0"/>
    <x v="0"/>
  </r>
  <r>
    <x v="1"/>
    <x v="0"/>
    <x v="0"/>
    <x v="69"/>
    <s v="97120100"/>
    <x v="0"/>
    <x v="0"/>
    <x v="1"/>
    <x v="0"/>
    <x v="0"/>
    <s v="O- KPG Tivoli-Koch Truck"/>
    <x v="1"/>
    <s v="KPG Truck Stations - North"/>
    <x v="29"/>
    <x v="0"/>
    <x v="0"/>
    <x v="7"/>
    <m/>
    <n v="22.8"/>
    <n v="-22.8"/>
    <x v="3"/>
    <x v="0"/>
    <s v="z - Depreciation 31-MAR-2000 00:00:00CURRENT DEPRECIATION 31-MAR-2000 00:00:00"/>
    <m/>
    <m/>
    <m/>
    <x v="3"/>
    <x v="0"/>
    <x v="0"/>
  </r>
  <r>
    <x v="1"/>
    <x v="0"/>
    <x v="0"/>
    <x v="69"/>
    <s v="97120100"/>
    <x v="0"/>
    <x v="0"/>
    <x v="1"/>
    <x v="0"/>
    <x v="0"/>
    <s v="O- KPG Tivoli-Koch Truck"/>
    <x v="1"/>
    <s v="KPG Truck Stations - North"/>
    <x v="29"/>
    <x v="0"/>
    <x v="0"/>
    <x v="7"/>
    <m/>
    <n v="22.8"/>
    <n v="-22.8"/>
    <x v="4"/>
    <x v="0"/>
    <s v="z - Depreciation 30-APR-2000 00:00:00CURRENT DEPRECIATION 30-APR-2000 00:00:00"/>
    <m/>
    <m/>
    <m/>
    <x v="3"/>
    <x v="0"/>
    <x v="0"/>
  </r>
  <r>
    <x v="1"/>
    <x v="0"/>
    <x v="0"/>
    <x v="69"/>
    <s v="97120100"/>
    <x v="0"/>
    <x v="0"/>
    <x v="1"/>
    <x v="0"/>
    <x v="0"/>
    <s v="O- KPG Tivoli-Koch Truck"/>
    <x v="1"/>
    <s v="KPG Truck Stations - North"/>
    <x v="29"/>
    <x v="0"/>
    <x v="0"/>
    <x v="7"/>
    <m/>
    <n v="22.8"/>
    <n v="-22.8"/>
    <x v="5"/>
    <x v="0"/>
    <s v="z - Depreciation 31-MAY-2000 00:00:00CURRENT DEPRECIATION 31-MAY-2000 00:00:00"/>
    <m/>
    <m/>
    <m/>
    <x v="3"/>
    <x v="0"/>
    <x v="0"/>
  </r>
  <r>
    <x v="1"/>
    <x v="0"/>
    <x v="0"/>
    <x v="69"/>
    <s v="97120100"/>
    <x v="0"/>
    <x v="0"/>
    <x v="1"/>
    <x v="0"/>
    <x v="0"/>
    <s v="O- KPG Tivoli-Koch Truck"/>
    <x v="1"/>
    <s v="KPG Truck Stations - North"/>
    <x v="29"/>
    <x v="0"/>
    <x v="0"/>
    <x v="7"/>
    <m/>
    <n v="22.8"/>
    <n v="-22.8"/>
    <x v="6"/>
    <x v="0"/>
    <s v="z - Depreciation 30-JUN-2000 00:00:00CURRENT DEPRECIATION 30-JUN-2000 00:00:00"/>
    <m/>
    <m/>
    <m/>
    <x v="3"/>
    <x v="0"/>
    <x v="0"/>
  </r>
  <r>
    <x v="1"/>
    <x v="0"/>
    <x v="0"/>
    <x v="69"/>
    <s v="97120100"/>
    <x v="0"/>
    <x v="0"/>
    <x v="1"/>
    <x v="0"/>
    <x v="0"/>
    <s v="O- KPG Tivoli-Koch Truck"/>
    <x v="1"/>
    <s v="KPG Truck Stations - North"/>
    <x v="29"/>
    <x v="0"/>
    <x v="0"/>
    <x v="7"/>
    <m/>
    <n v="22.8"/>
    <n v="-22.8"/>
    <x v="7"/>
    <x v="0"/>
    <s v="z - Depreciation 31-JUL-2000 00:00:00CURRENT DEPRECIATION 31-JUL-2000 00:00:00"/>
    <m/>
    <m/>
    <m/>
    <x v="3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565.1"/>
    <n v="-565.1"/>
    <x v="8"/>
    <x v="0"/>
    <s v="PCARD-SKINNER DON"/>
    <s v="FIRST BANK"/>
    <s v="7/18/00"/>
    <s v="KII SSC-07182000"/>
    <x v="0"/>
    <x v="0"/>
    <x v="0"/>
  </r>
  <r>
    <x v="1"/>
    <x v="0"/>
    <x v="0"/>
    <x v="31"/>
    <s v="83120100"/>
    <x v="0"/>
    <x v="0"/>
    <x v="1"/>
    <x v="0"/>
    <x v="0"/>
    <s v="O- KPG Starr-Koch Truck"/>
    <x v="4"/>
    <s v="KPG Truck Stations - South"/>
    <x v="34"/>
    <x v="0"/>
    <x v="0"/>
    <x v="4"/>
    <m/>
    <n v="49.03"/>
    <n v="-49.03"/>
    <x v="1"/>
    <x v="0"/>
    <s v="Journal Import 518977:JV00060010AAJ"/>
    <m/>
    <m/>
    <m/>
    <x v="4"/>
    <x v="0"/>
    <x v="0"/>
  </r>
  <r>
    <x v="1"/>
    <x v="0"/>
    <x v="0"/>
    <x v="31"/>
    <s v="83120100"/>
    <x v="0"/>
    <x v="0"/>
    <x v="1"/>
    <x v="0"/>
    <x v="0"/>
    <s v="O- KPG Starr-Koch Truck"/>
    <x v="4"/>
    <s v="KPG Truck Stations - South"/>
    <x v="34"/>
    <x v="0"/>
    <x v="0"/>
    <x v="4"/>
    <m/>
    <n v="104.08"/>
    <n v="-104.08"/>
    <x v="1"/>
    <x v="0"/>
    <s v="Journal Import 518977:JV00060010AAJ"/>
    <m/>
    <m/>
    <m/>
    <x v="4"/>
    <x v="0"/>
    <x v="0"/>
  </r>
  <r>
    <x v="1"/>
    <x v="0"/>
    <x v="0"/>
    <x v="31"/>
    <s v="83120100"/>
    <x v="0"/>
    <x v="0"/>
    <x v="1"/>
    <x v="0"/>
    <x v="0"/>
    <s v="O- KPG Starr-Koch Truck"/>
    <x v="4"/>
    <s v="KPG Truck Stations - South"/>
    <x v="34"/>
    <x v="0"/>
    <x v="0"/>
    <x v="4"/>
    <m/>
    <n v="112.4"/>
    <n v="-112.4"/>
    <x v="1"/>
    <x v="0"/>
    <s v="Journal Import 538327:JV00060010AAW"/>
    <m/>
    <m/>
    <m/>
    <x v="4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895.81"/>
    <n v="-895.81"/>
    <x v="8"/>
    <x v="0"/>
    <s v="PCARD-SLOVER DARRON"/>
    <s v="FIRST BANK"/>
    <s v="7/18/00"/>
    <s v="KII SSC-07182000"/>
    <x v="0"/>
    <x v="0"/>
    <x v="0"/>
  </r>
  <r>
    <x v="1"/>
    <x v="0"/>
    <x v="0"/>
    <x v="31"/>
    <s v="83120100"/>
    <x v="0"/>
    <x v="0"/>
    <x v="1"/>
    <x v="0"/>
    <x v="0"/>
    <s v="O- KPG Starr-Koch Truck"/>
    <x v="4"/>
    <s v="KPG Truck Stations - South"/>
    <x v="34"/>
    <x v="0"/>
    <x v="0"/>
    <x v="4"/>
    <m/>
    <n v="386.38"/>
    <n v="-386.38"/>
    <x v="1"/>
    <x v="0"/>
    <s v="Journal Import 538327:JV00060010AAW"/>
    <m/>
    <m/>
    <m/>
    <x v="4"/>
    <x v="0"/>
    <x v="0"/>
  </r>
  <r>
    <x v="1"/>
    <x v="0"/>
    <x v="0"/>
    <x v="31"/>
    <s v="83120100"/>
    <x v="0"/>
    <x v="0"/>
    <x v="1"/>
    <x v="0"/>
    <x v="0"/>
    <s v="O- KPG Starr-Koch Truck"/>
    <x v="4"/>
    <s v="KPG Truck Stations - South"/>
    <x v="34"/>
    <x v="0"/>
    <x v="0"/>
    <x v="4"/>
    <m/>
    <n v="231.83"/>
    <n v="-231.83"/>
    <x v="2"/>
    <x v="0"/>
    <s v="Journal Import 561663:JV00060010BAJ"/>
    <m/>
    <m/>
    <m/>
    <x v="4"/>
    <x v="0"/>
    <x v="0"/>
  </r>
  <r>
    <x v="1"/>
    <x v="0"/>
    <x v="0"/>
    <x v="31"/>
    <s v="83120100"/>
    <x v="0"/>
    <x v="0"/>
    <x v="1"/>
    <x v="0"/>
    <x v="0"/>
    <s v="O- KPG Starr-Koch Truck"/>
    <x v="4"/>
    <s v="KPG Truck Stations - South"/>
    <x v="34"/>
    <x v="0"/>
    <x v="0"/>
    <x v="4"/>
    <m/>
    <n v="58.2"/>
    <n v="-58.2"/>
    <x v="2"/>
    <x v="0"/>
    <s v="Journal Import 578150:JV00060010BAX"/>
    <m/>
    <m/>
    <m/>
    <x v="4"/>
    <x v="0"/>
    <x v="0"/>
  </r>
  <r>
    <x v="1"/>
    <x v="0"/>
    <x v="0"/>
    <x v="31"/>
    <s v="83120100"/>
    <x v="0"/>
    <x v="0"/>
    <x v="1"/>
    <x v="0"/>
    <x v="0"/>
    <s v="O- KPG Starr-Koch Truck"/>
    <x v="4"/>
    <s v="KPG Truck Stations - South"/>
    <x v="34"/>
    <x v="0"/>
    <x v="0"/>
    <x v="4"/>
    <m/>
    <n v="112.4"/>
    <n v="-112.4"/>
    <x v="2"/>
    <x v="0"/>
    <s v="Journal Import 578150:JV00060010BAX"/>
    <m/>
    <m/>
    <m/>
    <x v="4"/>
    <x v="0"/>
    <x v="0"/>
  </r>
  <r>
    <x v="1"/>
    <x v="0"/>
    <x v="0"/>
    <x v="31"/>
    <s v="83120100"/>
    <x v="0"/>
    <x v="0"/>
    <x v="1"/>
    <x v="0"/>
    <x v="0"/>
    <s v="O- KPG Starr-Koch Truck"/>
    <x v="4"/>
    <s v="KPG Truck Stations - South"/>
    <x v="34"/>
    <x v="0"/>
    <x v="0"/>
    <x v="4"/>
    <m/>
    <n v="112.4"/>
    <n v="-112.4"/>
    <x v="2"/>
    <x v="0"/>
    <s v="Journal Import 578150:JV00060010BAX"/>
    <m/>
    <m/>
    <m/>
    <x v="4"/>
    <x v="0"/>
    <x v="0"/>
  </r>
  <r>
    <x v="1"/>
    <x v="0"/>
    <x v="0"/>
    <x v="31"/>
    <s v="83120100"/>
    <x v="0"/>
    <x v="0"/>
    <x v="1"/>
    <x v="0"/>
    <x v="0"/>
    <s v="O- KPG Starr-Koch Truck"/>
    <x v="4"/>
    <s v="KPG Truck Stations - South"/>
    <x v="34"/>
    <x v="0"/>
    <x v="0"/>
    <x v="4"/>
    <m/>
    <n v="155.55000000000001"/>
    <n v="-155.55000000000001"/>
    <x v="3"/>
    <x v="0"/>
    <s v="Journal Import 599095:JV00060010CAH"/>
    <m/>
    <m/>
    <m/>
    <x v="4"/>
    <x v="0"/>
    <x v="0"/>
  </r>
  <r>
    <x v="1"/>
    <x v="0"/>
    <x v="0"/>
    <x v="31"/>
    <s v="83120100"/>
    <x v="0"/>
    <x v="0"/>
    <x v="1"/>
    <x v="0"/>
    <x v="0"/>
    <s v="O- KPG Starr-Koch Truck"/>
    <x v="4"/>
    <s v="KPG Truck Stations - South"/>
    <x v="34"/>
    <x v="0"/>
    <x v="0"/>
    <x v="4"/>
    <m/>
    <n v="175.63"/>
    <n v="-175.63"/>
    <x v="3"/>
    <x v="0"/>
    <s v="Journal Import 621353:JV00060010CAV"/>
    <m/>
    <m/>
    <m/>
    <x v="4"/>
    <x v="0"/>
    <x v="0"/>
  </r>
  <r>
    <x v="1"/>
    <x v="0"/>
    <x v="0"/>
    <x v="31"/>
    <s v="83120100"/>
    <x v="0"/>
    <x v="0"/>
    <x v="1"/>
    <x v="0"/>
    <x v="0"/>
    <s v="O- KPG Starr-Koch Truck"/>
    <x v="4"/>
    <s v="KPG Truck Stations - South"/>
    <x v="34"/>
    <x v="0"/>
    <x v="0"/>
    <x v="4"/>
    <m/>
    <n v="218.78"/>
    <n v="-218.78"/>
    <x v="4"/>
    <x v="0"/>
    <s v="Journal Import 653208:JV00060010DAD"/>
    <m/>
    <m/>
    <m/>
    <x v="4"/>
    <x v="0"/>
    <x v="0"/>
  </r>
  <r>
    <x v="1"/>
    <x v="0"/>
    <x v="0"/>
    <x v="31"/>
    <s v="83120100"/>
    <x v="0"/>
    <x v="0"/>
    <x v="1"/>
    <x v="0"/>
    <x v="0"/>
    <s v="O- KPG Starr-Koch Truck"/>
    <x v="4"/>
    <s v="KPG Truck Stations - South"/>
    <x v="34"/>
    <x v="0"/>
    <x v="0"/>
    <x v="4"/>
    <m/>
    <n v="239.85"/>
    <n v="-239.85"/>
    <x v="4"/>
    <x v="0"/>
    <s v="Journal Import 675482:JV00060010DAR"/>
    <m/>
    <m/>
    <m/>
    <x v="4"/>
    <x v="0"/>
    <x v="0"/>
  </r>
  <r>
    <x v="1"/>
    <x v="0"/>
    <x v="0"/>
    <x v="31"/>
    <s v="83120100"/>
    <x v="0"/>
    <x v="0"/>
    <x v="1"/>
    <x v="0"/>
    <x v="0"/>
    <s v="O- KPG Starr-Koch Truck"/>
    <x v="4"/>
    <s v="KPG Truck Stations - South"/>
    <x v="34"/>
    <x v="0"/>
    <x v="0"/>
    <x v="4"/>
    <m/>
    <n v="273.98"/>
    <n v="-273.98"/>
    <x v="5"/>
    <x v="0"/>
    <s v="Journal Import 695889:JV00060010EAD"/>
    <m/>
    <m/>
    <m/>
    <x v="4"/>
    <x v="0"/>
    <x v="0"/>
  </r>
  <r>
    <x v="1"/>
    <x v="0"/>
    <x v="0"/>
    <x v="31"/>
    <s v="83120100"/>
    <x v="0"/>
    <x v="0"/>
    <x v="1"/>
    <x v="0"/>
    <x v="0"/>
    <s v="O- KPG Starr-Koch Truck"/>
    <x v="4"/>
    <s v="KPG Truck Stations - South"/>
    <x v="34"/>
    <x v="0"/>
    <x v="0"/>
    <x v="4"/>
    <m/>
    <n v="323.14999999999998"/>
    <n v="-323.14999999999998"/>
    <x v="5"/>
    <x v="0"/>
    <s v="Journal Import 710255:JV00060010EAR"/>
    <m/>
    <m/>
    <m/>
    <x v="4"/>
    <x v="0"/>
    <x v="0"/>
  </r>
  <r>
    <x v="1"/>
    <x v="0"/>
    <x v="0"/>
    <x v="31"/>
    <s v="83120100"/>
    <x v="0"/>
    <x v="0"/>
    <x v="1"/>
    <x v="0"/>
    <x v="0"/>
    <s v="O- KPG Starr-Koch Truck"/>
    <x v="4"/>
    <s v="KPG Truck Stations - South"/>
    <x v="34"/>
    <x v="0"/>
    <x v="0"/>
    <x v="4"/>
    <m/>
    <n v="244.85"/>
    <n v="-244.85"/>
    <x v="6"/>
    <x v="0"/>
    <s v="Journal Import 803522:JV00060010FBD"/>
    <m/>
    <m/>
    <m/>
    <x v="4"/>
    <x v="0"/>
    <x v="0"/>
  </r>
  <r>
    <x v="1"/>
    <x v="0"/>
    <x v="0"/>
    <x v="31"/>
    <s v="83120100"/>
    <x v="0"/>
    <x v="0"/>
    <x v="1"/>
    <x v="0"/>
    <x v="0"/>
    <s v="O- KPG Starr-Koch Truck"/>
    <x v="4"/>
    <s v="KPG Truck Stations - South"/>
    <x v="34"/>
    <x v="0"/>
    <x v="0"/>
    <x v="4"/>
    <m/>
    <n v="262.43"/>
    <n v="-262.43"/>
    <x v="6"/>
    <x v="0"/>
    <s v="Journal Import 760055:JV00060FAC"/>
    <m/>
    <m/>
    <m/>
    <x v="4"/>
    <x v="0"/>
    <x v="0"/>
  </r>
  <r>
    <x v="1"/>
    <x v="0"/>
    <x v="0"/>
    <x v="31"/>
    <s v="83120100"/>
    <x v="0"/>
    <x v="0"/>
    <x v="1"/>
    <x v="0"/>
    <x v="0"/>
    <s v="O- KPG Starr-Koch Truck"/>
    <x v="4"/>
    <s v="KPG Truck Stations - South"/>
    <x v="34"/>
    <x v="0"/>
    <x v="0"/>
    <x v="4"/>
    <m/>
    <n v="210.75"/>
    <n v="-210.75"/>
    <x v="6"/>
    <x v="0"/>
    <s v="Journal Import 780583:JV00060010FAQ"/>
    <m/>
    <m/>
    <m/>
    <x v="4"/>
    <x v="0"/>
    <x v="0"/>
  </r>
  <r>
    <x v="1"/>
    <x v="0"/>
    <x v="0"/>
    <x v="31"/>
    <s v="83120100"/>
    <x v="0"/>
    <x v="0"/>
    <x v="1"/>
    <x v="0"/>
    <x v="0"/>
    <s v="O- KPG Starr-Koch Truck"/>
    <x v="4"/>
    <s v="KPG Truck Stations - South"/>
    <x v="34"/>
    <x v="0"/>
    <x v="0"/>
    <x v="4"/>
    <m/>
    <n v="334.05"/>
    <n v="-334.05"/>
    <x v="7"/>
    <x v="0"/>
    <s v="Journal Import 849706:Journal Import Created"/>
    <m/>
    <m/>
    <m/>
    <x v="4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549.42"/>
    <n v="-1549.42"/>
    <x v="8"/>
    <x v="0"/>
    <s v="PCARD-STORCK DONALD W"/>
    <s v="FIRST BANK"/>
    <s v="7/18/00"/>
    <s v="KII SSC-07182000"/>
    <x v="0"/>
    <x v="0"/>
    <x v="0"/>
  </r>
  <r>
    <x v="0"/>
    <x v="0"/>
    <x v="0"/>
    <x v="29"/>
    <s v="83120100"/>
    <x v="0"/>
    <x v="0"/>
    <x v="0"/>
    <x v="0"/>
    <x v="0"/>
    <s v="O- KPL Gerdes Station"/>
    <x v="6"/>
    <s v="Caldwell Area"/>
    <x v="34"/>
    <x v="0"/>
    <x v="0"/>
    <x v="4"/>
    <m/>
    <n v="161.43"/>
    <n v="-161.43"/>
    <x v="1"/>
    <x v="0"/>
    <s v="Journal Import 518977:JV00060010AAJ"/>
    <m/>
    <m/>
    <m/>
    <x v="4"/>
    <x v="0"/>
    <x v="0"/>
  </r>
  <r>
    <x v="0"/>
    <x v="0"/>
    <x v="0"/>
    <x v="29"/>
    <s v="83120100"/>
    <x v="0"/>
    <x v="0"/>
    <x v="0"/>
    <x v="0"/>
    <x v="0"/>
    <s v="O- KPL Gerdes Station"/>
    <x v="6"/>
    <s v="Caldwell Area"/>
    <x v="34"/>
    <x v="0"/>
    <x v="0"/>
    <x v="4"/>
    <m/>
    <n v="65.650000000000006"/>
    <n v="-65.650000000000006"/>
    <x v="1"/>
    <x v="0"/>
    <s v="Journal Import 538327:JV00060010AAW"/>
    <m/>
    <m/>
    <m/>
    <x v="4"/>
    <x v="0"/>
    <x v="0"/>
  </r>
  <r>
    <x v="0"/>
    <x v="0"/>
    <x v="0"/>
    <x v="29"/>
    <s v="83120100"/>
    <x v="0"/>
    <x v="0"/>
    <x v="0"/>
    <x v="0"/>
    <x v="0"/>
    <s v="O- KPL Gerdes Station"/>
    <x v="6"/>
    <s v="Caldwell Area"/>
    <x v="34"/>
    <x v="0"/>
    <x v="0"/>
    <x v="4"/>
    <m/>
    <n v="93.02"/>
    <n v="-93.02"/>
    <x v="2"/>
    <x v="0"/>
    <s v="Journal Import 578150:JV00060010BAX"/>
    <m/>
    <m/>
    <m/>
    <x v="4"/>
    <x v="0"/>
    <x v="0"/>
  </r>
  <r>
    <x v="0"/>
    <x v="0"/>
    <x v="0"/>
    <x v="29"/>
    <s v="83120100"/>
    <x v="0"/>
    <x v="0"/>
    <x v="0"/>
    <x v="0"/>
    <x v="0"/>
    <s v="O- KPL Gerdes Station"/>
    <x v="6"/>
    <s v="Caldwell Area"/>
    <x v="34"/>
    <x v="0"/>
    <x v="0"/>
    <x v="4"/>
    <m/>
    <n v="100.17"/>
    <n v="-100.17"/>
    <x v="3"/>
    <x v="0"/>
    <s v="Journal Import 621353:JV00060010CAV"/>
    <m/>
    <m/>
    <m/>
    <x v="4"/>
    <x v="0"/>
    <x v="0"/>
  </r>
  <r>
    <x v="0"/>
    <x v="0"/>
    <x v="0"/>
    <x v="29"/>
    <s v="83120100"/>
    <x v="0"/>
    <x v="0"/>
    <x v="0"/>
    <x v="0"/>
    <x v="0"/>
    <s v="O- KPL Gerdes Station"/>
    <x v="6"/>
    <s v="Caldwell Area"/>
    <x v="34"/>
    <x v="0"/>
    <x v="0"/>
    <x v="4"/>
    <m/>
    <n v="85.86"/>
    <n v="-85.86"/>
    <x v="5"/>
    <x v="0"/>
    <s v="Journal Import 710255:JV00060010EAR"/>
    <m/>
    <m/>
    <m/>
    <x v="4"/>
    <x v="0"/>
    <x v="0"/>
  </r>
  <r>
    <x v="0"/>
    <x v="0"/>
    <x v="0"/>
    <x v="29"/>
    <s v="83120100"/>
    <x v="0"/>
    <x v="0"/>
    <x v="0"/>
    <x v="0"/>
    <x v="0"/>
    <s v="O- KPL Gerdes Station"/>
    <x v="6"/>
    <s v="Caldwell Area"/>
    <x v="34"/>
    <x v="0"/>
    <x v="0"/>
    <x v="4"/>
    <m/>
    <n v="51.24"/>
    <n v="-51.24"/>
    <x v="6"/>
    <x v="0"/>
    <s v="Journal Import 760055:JV00060FAC"/>
    <m/>
    <m/>
    <m/>
    <x v="4"/>
    <x v="0"/>
    <x v="0"/>
  </r>
  <r>
    <x v="0"/>
    <x v="0"/>
    <x v="0"/>
    <x v="29"/>
    <s v="83120100"/>
    <x v="0"/>
    <x v="0"/>
    <x v="0"/>
    <x v="0"/>
    <x v="0"/>
    <s v="O- KPL Gerdes Station"/>
    <x v="6"/>
    <s v="Caldwell Area"/>
    <x v="34"/>
    <x v="0"/>
    <x v="0"/>
    <x v="4"/>
    <m/>
    <n v="229.46"/>
    <n v="-229.46"/>
    <x v="7"/>
    <x v="0"/>
    <s v="Journal Import 849706:Journal Import Created"/>
    <m/>
    <m/>
    <m/>
    <x v="4"/>
    <x v="0"/>
    <x v="0"/>
  </r>
  <r>
    <x v="0"/>
    <x v="0"/>
    <x v="0"/>
    <x v="29"/>
    <s v="83120100"/>
    <x v="0"/>
    <x v="0"/>
    <x v="0"/>
    <x v="0"/>
    <x v="0"/>
    <s v="O- KPL Gerdes Station"/>
    <x v="6"/>
    <s v="Caldwell Area"/>
    <x v="34"/>
    <x v="0"/>
    <x v="0"/>
    <x v="4"/>
    <m/>
    <n v="99.78"/>
    <n v="-99.78"/>
    <x v="7"/>
    <x v="0"/>
    <s v="Journal Import 881907:Journal Import Created"/>
    <m/>
    <m/>
    <m/>
    <x v="4"/>
    <x v="0"/>
    <x v="0"/>
  </r>
  <r>
    <x v="0"/>
    <x v="0"/>
    <x v="0"/>
    <x v="20"/>
    <s v="83120100"/>
    <x v="0"/>
    <x v="0"/>
    <x v="0"/>
    <x v="0"/>
    <x v="0"/>
    <s v="O- KPL Placedo Station"/>
    <x v="1"/>
    <s v="North Line System"/>
    <x v="34"/>
    <x v="0"/>
    <x v="0"/>
    <x v="4"/>
    <m/>
    <n v="598.54999999999995"/>
    <n v="-598.54999999999995"/>
    <x v="1"/>
    <x v="0"/>
    <s v="Journal Import 518977:JV00060010AAJ"/>
    <m/>
    <m/>
    <m/>
    <x v="4"/>
    <x v="0"/>
    <x v="0"/>
  </r>
  <r>
    <x v="0"/>
    <x v="0"/>
    <x v="0"/>
    <x v="20"/>
    <s v="83120100"/>
    <x v="0"/>
    <x v="0"/>
    <x v="0"/>
    <x v="0"/>
    <x v="0"/>
    <s v="O- KPL Placedo Station"/>
    <x v="1"/>
    <s v="North Line System"/>
    <x v="34"/>
    <x v="0"/>
    <x v="0"/>
    <x v="4"/>
    <m/>
    <n v="764.03"/>
    <n v="-764.03"/>
    <x v="1"/>
    <x v="0"/>
    <s v="Journal Import 538327:JV00060010AAW"/>
    <m/>
    <m/>
    <m/>
    <x v="4"/>
    <x v="0"/>
    <x v="0"/>
  </r>
  <r>
    <x v="0"/>
    <x v="0"/>
    <x v="0"/>
    <x v="20"/>
    <s v="83120100"/>
    <x v="0"/>
    <x v="0"/>
    <x v="0"/>
    <x v="0"/>
    <x v="0"/>
    <s v="O- KPL Placedo Station"/>
    <x v="1"/>
    <s v="North Line System"/>
    <x v="34"/>
    <x v="0"/>
    <x v="0"/>
    <x v="4"/>
    <m/>
    <n v="613.42999999999995"/>
    <n v="-613.42999999999995"/>
    <x v="2"/>
    <x v="0"/>
    <s v="Journal Import 561663:JV00060010BAJ"/>
    <m/>
    <m/>
    <m/>
    <x v="4"/>
    <x v="0"/>
    <x v="0"/>
  </r>
  <r>
    <x v="0"/>
    <x v="0"/>
    <x v="0"/>
    <x v="20"/>
    <s v="83120100"/>
    <x v="0"/>
    <x v="0"/>
    <x v="0"/>
    <x v="0"/>
    <x v="0"/>
    <s v="O- KPL Placedo Station"/>
    <x v="1"/>
    <s v="North Line System"/>
    <x v="34"/>
    <x v="0"/>
    <x v="0"/>
    <x v="4"/>
    <m/>
    <n v="273.52999999999997"/>
    <n v="-273.52999999999997"/>
    <x v="2"/>
    <x v="0"/>
    <s v="Journal Import 578150:JV00060010BAX"/>
    <m/>
    <m/>
    <m/>
    <x v="4"/>
    <x v="0"/>
    <x v="0"/>
  </r>
  <r>
    <x v="0"/>
    <x v="0"/>
    <x v="0"/>
    <x v="20"/>
    <s v="83120100"/>
    <x v="0"/>
    <x v="0"/>
    <x v="0"/>
    <x v="0"/>
    <x v="0"/>
    <s v="O- KPL Placedo Station"/>
    <x v="1"/>
    <s v="North Line System"/>
    <x v="34"/>
    <x v="0"/>
    <x v="0"/>
    <x v="4"/>
    <m/>
    <n v="484.16"/>
    <n v="-484.16"/>
    <x v="3"/>
    <x v="0"/>
    <s v="Journal Import 599095:JV00060010CAH"/>
    <m/>
    <m/>
    <m/>
    <x v="4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562.9"/>
    <n v="-562.9"/>
    <x v="8"/>
    <x v="0"/>
    <s v="PCARD-SWISHER WILL F"/>
    <s v="FIRST BANK"/>
    <s v="7/18/00"/>
    <s v="KII SSC-07182000"/>
    <x v="0"/>
    <x v="0"/>
    <x v="0"/>
  </r>
  <r>
    <x v="0"/>
    <x v="0"/>
    <x v="0"/>
    <x v="12"/>
    <s v="85510200"/>
    <x v="0"/>
    <x v="0"/>
    <x v="0"/>
    <x v="0"/>
    <x v="0"/>
    <s v="O- KPL Benavides (Sweden) System"/>
    <x v="2"/>
    <s v="Benavides (Sweden) System"/>
    <x v="22"/>
    <x v="0"/>
    <x v="0"/>
    <x v="0"/>
    <m/>
    <n v="789.11"/>
    <n v="-789.11"/>
    <x v="8"/>
    <x v="0"/>
    <s v="PCARD-BRUNGARDT DAVID"/>
    <s v="FIRST BANK"/>
    <s v="7/18/00"/>
    <s v="KII SSC-07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3369.93"/>
    <n v="-3369.93"/>
    <x v="8"/>
    <x v="0"/>
    <s v="PCARD-TREVINO JAMES"/>
    <s v="FIRST BANK"/>
    <s v="7/18/00"/>
    <s v="KII SSC-07182000"/>
    <x v="0"/>
    <x v="0"/>
    <x v="0"/>
  </r>
  <r>
    <x v="0"/>
    <x v="0"/>
    <x v="0"/>
    <x v="20"/>
    <s v="83120100"/>
    <x v="0"/>
    <x v="0"/>
    <x v="0"/>
    <x v="0"/>
    <x v="0"/>
    <s v="O- KPL Placedo Station"/>
    <x v="1"/>
    <s v="North Line System"/>
    <x v="34"/>
    <x v="0"/>
    <x v="0"/>
    <x v="4"/>
    <m/>
    <n v="442.07"/>
    <n v="-442.07"/>
    <x v="3"/>
    <x v="0"/>
    <s v="Journal Import 621353:JV00060010CAV"/>
    <m/>
    <m/>
    <m/>
    <x v="4"/>
    <x v="0"/>
    <x v="0"/>
  </r>
  <r>
    <x v="0"/>
    <x v="0"/>
    <x v="0"/>
    <x v="20"/>
    <s v="83120100"/>
    <x v="0"/>
    <x v="0"/>
    <x v="0"/>
    <x v="0"/>
    <x v="0"/>
    <s v="O- KPL Placedo Station"/>
    <x v="1"/>
    <s v="North Line System"/>
    <x v="34"/>
    <x v="0"/>
    <x v="0"/>
    <x v="4"/>
    <m/>
    <n v="518.72"/>
    <n v="-518.72"/>
    <x v="4"/>
    <x v="0"/>
    <s v="Journal Import 653208:JV00060010DAD"/>
    <m/>
    <m/>
    <m/>
    <x v="4"/>
    <x v="0"/>
    <x v="0"/>
  </r>
  <r>
    <x v="0"/>
    <x v="0"/>
    <x v="0"/>
    <x v="20"/>
    <s v="83120100"/>
    <x v="0"/>
    <x v="0"/>
    <x v="0"/>
    <x v="0"/>
    <x v="0"/>
    <s v="O- KPL Placedo Station"/>
    <x v="1"/>
    <s v="North Line System"/>
    <x v="34"/>
    <x v="0"/>
    <x v="0"/>
    <x v="4"/>
    <m/>
    <n v="236.84"/>
    <n v="-236.84"/>
    <x v="4"/>
    <x v="0"/>
    <s v="Journal Import 675482:JV00060010DAR"/>
    <m/>
    <m/>
    <m/>
    <x v="4"/>
    <x v="0"/>
    <x v="0"/>
  </r>
  <r>
    <x v="0"/>
    <x v="0"/>
    <x v="0"/>
    <x v="20"/>
    <s v="83120100"/>
    <x v="0"/>
    <x v="0"/>
    <x v="0"/>
    <x v="0"/>
    <x v="0"/>
    <s v="O- KPL Placedo Station"/>
    <x v="1"/>
    <s v="North Line System"/>
    <x v="34"/>
    <x v="0"/>
    <x v="0"/>
    <x v="4"/>
    <m/>
    <n v="140.37"/>
    <n v="-140.37"/>
    <x v="5"/>
    <x v="0"/>
    <s v="Journal Import 695889:JV00060010EAD"/>
    <m/>
    <m/>
    <m/>
    <x v="4"/>
    <x v="0"/>
    <x v="0"/>
  </r>
  <r>
    <x v="0"/>
    <x v="0"/>
    <x v="0"/>
    <x v="20"/>
    <s v="83120100"/>
    <x v="0"/>
    <x v="0"/>
    <x v="0"/>
    <x v="0"/>
    <x v="0"/>
    <s v="O- KPL Placedo Station"/>
    <x v="1"/>
    <s v="North Line System"/>
    <x v="34"/>
    <x v="0"/>
    <x v="0"/>
    <x v="4"/>
    <m/>
    <n v="234.64"/>
    <n v="-234.64"/>
    <x v="5"/>
    <x v="0"/>
    <s v="Journal Import 710255:JV00060010EAR"/>
    <m/>
    <m/>
    <m/>
    <x v="4"/>
    <x v="0"/>
    <x v="0"/>
  </r>
  <r>
    <x v="0"/>
    <x v="0"/>
    <x v="0"/>
    <x v="20"/>
    <s v="83120100"/>
    <x v="0"/>
    <x v="0"/>
    <x v="0"/>
    <x v="0"/>
    <x v="0"/>
    <s v="O- KPL Placedo Station"/>
    <x v="1"/>
    <s v="North Line System"/>
    <x v="34"/>
    <x v="0"/>
    <x v="0"/>
    <x v="4"/>
    <m/>
    <n v="175.05"/>
    <n v="-175.05"/>
    <x v="6"/>
    <x v="0"/>
    <s v="Journal Import 803522:JV00060010FBD"/>
    <m/>
    <m/>
    <m/>
    <x v="4"/>
    <x v="0"/>
    <x v="0"/>
  </r>
  <r>
    <x v="0"/>
    <x v="0"/>
    <x v="0"/>
    <x v="20"/>
    <s v="83120100"/>
    <x v="0"/>
    <x v="0"/>
    <x v="0"/>
    <x v="0"/>
    <x v="0"/>
    <s v="O- KPL Placedo Station"/>
    <x v="1"/>
    <s v="North Line System"/>
    <x v="34"/>
    <x v="0"/>
    <x v="0"/>
    <x v="4"/>
    <m/>
    <n v="425.15"/>
    <n v="-425.15"/>
    <x v="6"/>
    <x v="0"/>
    <s v="Journal Import 760055:JV00060FAC"/>
    <m/>
    <m/>
    <m/>
    <x v="4"/>
    <x v="0"/>
    <x v="0"/>
  </r>
  <r>
    <x v="0"/>
    <x v="0"/>
    <x v="0"/>
    <x v="20"/>
    <s v="83120100"/>
    <x v="0"/>
    <x v="0"/>
    <x v="0"/>
    <x v="0"/>
    <x v="0"/>
    <s v="O- KPL Placedo Station"/>
    <x v="1"/>
    <s v="North Line System"/>
    <x v="34"/>
    <x v="0"/>
    <x v="0"/>
    <x v="4"/>
    <m/>
    <n v="87.9"/>
    <n v="-87.9"/>
    <x v="6"/>
    <x v="0"/>
    <s v="Journal Import 780583:JV00060010FAQ"/>
    <m/>
    <m/>
    <m/>
    <x v="4"/>
    <x v="0"/>
    <x v="0"/>
  </r>
  <r>
    <x v="0"/>
    <x v="0"/>
    <x v="0"/>
    <x v="20"/>
    <s v="83120100"/>
    <x v="0"/>
    <x v="0"/>
    <x v="0"/>
    <x v="0"/>
    <x v="0"/>
    <s v="O- KPL Placedo Station"/>
    <x v="1"/>
    <s v="North Line System"/>
    <x v="34"/>
    <x v="0"/>
    <x v="0"/>
    <x v="4"/>
    <m/>
    <n v="177.4"/>
    <n v="-177.4"/>
    <x v="7"/>
    <x v="0"/>
    <s v="Journal Import 849706:Journal Import Created"/>
    <m/>
    <m/>
    <m/>
    <x v="4"/>
    <x v="0"/>
    <x v="0"/>
  </r>
  <r>
    <x v="0"/>
    <x v="0"/>
    <x v="0"/>
    <x v="20"/>
    <s v="83120100"/>
    <x v="0"/>
    <x v="0"/>
    <x v="0"/>
    <x v="0"/>
    <x v="0"/>
    <s v="O- KPL Placedo Station"/>
    <x v="1"/>
    <s v="North Line System"/>
    <x v="34"/>
    <x v="0"/>
    <x v="0"/>
    <x v="4"/>
    <m/>
    <n v="94.89"/>
    <n v="-94.89"/>
    <x v="7"/>
    <x v="0"/>
    <s v="Journal Import 881907:Journal Import Created"/>
    <m/>
    <m/>
    <m/>
    <x v="4"/>
    <x v="0"/>
    <x v="0"/>
  </r>
  <r>
    <x v="0"/>
    <x v="0"/>
    <x v="0"/>
    <x v="21"/>
    <s v="83120100"/>
    <x v="0"/>
    <x v="0"/>
    <x v="0"/>
    <x v="0"/>
    <x v="0"/>
    <s v="O- KPL Tivoli Station"/>
    <x v="1"/>
    <s v="North Line System"/>
    <x v="34"/>
    <x v="0"/>
    <x v="0"/>
    <x v="4"/>
    <m/>
    <n v="356"/>
    <n v="-356"/>
    <x v="1"/>
    <x v="0"/>
    <s v="Journal Import 518977:JV00060010AAJ"/>
    <m/>
    <m/>
    <m/>
    <x v="4"/>
    <x v="0"/>
    <x v="0"/>
  </r>
  <r>
    <x v="0"/>
    <x v="0"/>
    <x v="0"/>
    <x v="21"/>
    <s v="83120100"/>
    <x v="0"/>
    <x v="0"/>
    <x v="0"/>
    <x v="0"/>
    <x v="0"/>
    <s v="O- KPL Tivoli Station"/>
    <x v="1"/>
    <s v="North Line System"/>
    <x v="34"/>
    <x v="0"/>
    <x v="0"/>
    <x v="4"/>
    <m/>
    <n v="486"/>
    <n v="-486"/>
    <x v="1"/>
    <x v="0"/>
    <s v="Journal Import 538327:JV00060010AAW"/>
    <m/>
    <m/>
    <m/>
    <x v="4"/>
    <x v="0"/>
    <x v="0"/>
  </r>
  <r>
    <x v="0"/>
    <x v="0"/>
    <x v="0"/>
    <x v="21"/>
    <s v="83120100"/>
    <x v="0"/>
    <x v="0"/>
    <x v="0"/>
    <x v="0"/>
    <x v="0"/>
    <s v="O- KPL Tivoli Station"/>
    <x v="1"/>
    <s v="North Line System"/>
    <x v="34"/>
    <x v="0"/>
    <x v="0"/>
    <x v="4"/>
    <m/>
    <n v="421.59"/>
    <n v="-421.59"/>
    <x v="2"/>
    <x v="0"/>
    <s v="Journal Import 561663:JV00060010BAJ"/>
    <m/>
    <m/>
    <m/>
    <x v="4"/>
    <x v="0"/>
    <x v="0"/>
  </r>
  <r>
    <x v="0"/>
    <x v="0"/>
    <x v="0"/>
    <x v="21"/>
    <s v="83120100"/>
    <x v="0"/>
    <x v="0"/>
    <x v="0"/>
    <x v="0"/>
    <x v="0"/>
    <s v="O- KPL Tivoli Station"/>
    <x v="1"/>
    <s v="North Line System"/>
    <x v="34"/>
    <x v="0"/>
    <x v="0"/>
    <x v="4"/>
    <m/>
    <n v="297.2"/>
    <n v="-297.2"/>
    <x v="2"/>
    <x v="0"/>
    <s v="Journal Import 578150:JV00060010BAX"/>
    <m/>
    <m/>
    <m/>
    <x v="4"/>
    <x v="0"/>
    <x v="0"/>
  </r>
  <r>
    <x v="0"/>
    <x v="0"/>
    <x v="0"/>
    <x v="12"/>
    <s v="84340200"/>
    <x v="0"/>
    <x v="0"/>
    <x v="0"/>
    <x v="0"/>
    <x v="0"/>
    <s v="O- KPL Benavides (Sweden) System"/>
    <x v="2"/>
    <s v="Benavides (Sweden) System"/>
    <x v="23"/>
    <x v="0"/>
    <x v="0"/>
    <x v="4"/>
    <m/>
    <n v="329.99"/>
    <n v="-329.99"/>
    <x v="8"/>
    <x v="0"/>
    <s v="PCARD-RUSH JIMMY E"/>
    <s v="FIRST BANK"/>
    <s v="7/18/00"/>
    <s v="KII SSC-07182000"/>
    <x v="0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529.62"/>
    <n v="-529.62"/>
    <x v="8"/>
    <x v="0"/>
    <s v="PCARD-BRINKMAN DOUGLAS"/>
    <s v="FIRST BANK"/>
    <s v="7/18/00"/>
    <s v="KII SSC-07182000"/>
    <x v="0"/>
    <x v="0"/>
    <x v="0"/>
  </r>
  <r>
    <x v="0"/>
    <x v="0"/>
    <x v="0"/>
    <x v="21"/>
    <s v="83120100"/>
    <x v="0"/>
    <x v="0"/>
    <x v="0"/>
    <x v="0"/>
    <x v="0"/>
    <s v="O- KPL Tivoli Station"/>
    <x v="1"/>
    <s v="North Line System"/>
    <x v="34"/>
    <x v="0"/>
    <x v="0"/>
    <x v="4"/>
    <m/>
    <n v="397.32"/>
    <n v="-397.32"/>
    <x v="3"/>
    <x v="0"/>
    <s v="Journal Import 599095:JV00060010CAH"/>
    <m/>
    <m/>
    <m/>
    <x v="4"/>
    <x v="0"/>
    <x v="0"/>
  </r>
  <r>
    <x v="0"/>
    <x v="0"/>
    <x v="0"/>
    <x v="21"/>
    <s v="83120100"/>
    <x v="0"/>
    <x v="0"/>
    <x v="0"/>
    <x v="0"/>
    <x v="0"/>
    <s v="O- KPL Tivoli Station"/>
    <x v="1"/>
    <s v="North Line System"/>
    <x v="34"/>
    <x v="0"/>
    <x v="0"/>
    <x v="4"/>
    <m/>
    <n v="494.27"/>
    <n v="-494.27"/>
    <x v="3"/>
    <x v="0"/>
    <s v="Journal Import 621353:JV00060010CAV"/>
    <m/>
    <m/>
    <m/>
    <x v="4"/>
    <x v="0"/>
    <x v="0"/>
  </r>
  <r>
    <x v="0"/>
    <x v="0"/>
    <x v="0"/>
    <x v="21"/>
    <s v="83120100"/>
    <x v="0"/>
    <x v="0"/>
    <x v="0"/>
    <x v="0"/>
    <x v="0"/>
    <s v="O- KPL Tivoli Station"/>
    <x v="1"/>
    <s v="North Line System"/>
    <x v="34"/>
    <x v="0"/>
    <x v="0"/>
    <x v="4"/>
    <m/>
    <n v="267.48"/>
    <n v="-267.48"/>
    <x v="4"/>
    <x v="0"/>
    <s v="Journal Import 653208:JV00060010DAD"/>
    <m/>
    <m/>
    <m/>
    <x v="4"/>
    <x v="0"/>
    <x v="0"/>
  </r>
  <r>
    <x v="0"/>
    <x v="0"/>
    <x v="0"/>
    <x v="21"/>
    <s v="83120100"/>
    <x v="0"/>
    <x v="0"/>
    <x v="0"/>
    <x v="0"/>
    <x v="0"/>
    <s v="O- KPL Tivoli Station"/>
    <x v="1"/>
    <s v="North Line System"/>
    <x v="34"/>
    <x v="0"/>
    <x v="0"/>
    <x v="4"/>
    <m/>
    <n v="163.46"/>
    <n v="-163.46"/>
    <x v="4"/>
    <x v="0"/>
    <s v="Journal Import 675482:JV00060010DAR"/>
    <m/>
    <m/>
    <m/>
    <x v="4"/>
    <x v="0"/>
    <x v="0"/>
  </r>
  <r>
    <x v="0"/>
    <x v="0"/>
    <x v="0"/>
    <x v="21"/>
    <s v="83120100"/>
    <x v="0"/>
    <x v="0"/>
    <x v="0"/>
    <x v="0"/>
    <x v="0"/>
    <s v="O- KPL Tivoli Station"/>
    <x v="1"/>
    <s v="North Line System"/>
    <x v="34"/>
    <x v="0"/>
    <x v="0"/>
    <x v="4"/>
    <m/>
    <n v="59.44"/>
    <n v="-59.44"/>
    <x v="5"/>
    <x v="0"/>
    <s v="Journal Import 695889:JV00060010EAD"/>
    <m/>
    <m/>
    <m/>
    <x v="4"/>
    <x v="0"/>
    <x v="0"/>
  </r>
  <r>
    <x v="0"/>
    <x v="0"/>
    <x v="0"/>
    <x v="21"/>
    <s v="83120100"/>
    <x v="0"/>
    <x v="0"/>
    <x v="0"/>
    <x v="0"/>
    <x v="0"/>
    <s v="O- KPL Tivoli Station"/>
    <x v="1"/>
    <s v="North Line System"/>
    <x v="34"/>
    <x v="0"/>
    <x v="0"/>
    <x v="4"/>
    <m/>
    <n v="116.68"/>
    <n v="-116.68"/>
    <x v="5"/>
    <x v="0"/>
    <s v="Journal Import 710255:JV00060010EAR"/>
    <m/>
    <m/>
    <m/>
    <x v="4"/>
    <x v="0"/>
    <x v="0"/>
  </r>
  <r>
    <x v="0"/>
    <x v="0"/>
    <x v="0"/>
    <x v="21"/>
    <s v="83120100"/>
    <x v="0"/>
    <x v="0"/>
    <x v="0"/>
    <x v="0"/>
    <x v="0"/>
    <s v="O- KPL Tivoli Station"/>
    <x v="1"/>
    <s v="North Line System"/>
    <x v="34"/>
    <x v="0"/>
    <x v="0"/>
    <x v="4"/>
    <m/>
    <n v="59.44"/>
    <n v="-59.44"/>
    <x v="6"/>
    <x v="0"/>
    <s v="Journal Import 803522:JV00060010FBD"/>
    <m/>
    <m/>
    <m/>
    <x v="4"/>
    <x v="0"/>
    <x v="0"/>
  </r>
  <r>
    <x v="0"/>
    <x v="0"/>
    <x v="0"/>
    <x v="21"/>
    <s v="83120100"/>
    <x v="0"/>
    <x v="0"/>
    <x v="0"/>
    <x v="0"/>
    <x v="0"/>
    <s v="O- KPL Tivoli Station"/>
    <x v="1"/>
    <s v="North Line System"/>
    <x v="34"/>
    <x v="0"/>
    <x v="0"/>
    <x v="4"/>
    <m/>
    <n v="118.88"/>
    <n v="-118.88"/>
    <x v="6"/>
    <x v="0"/>
    <s v="Journal Import 760055:JV00060FAC"/>
    <m/>
    <m/>
    <m/>
    <x v="4"/>
    <x v="0"/>
    <x v="0"/>
  </r>
  <r>
    <x v="0"/>
    <x v="0"/>
    <x v="0"/>
    <x v="21"/>
    <s v="83120100"/>
    <x v="0"/>
    <x v="0"/>
    <x v="0"/>
    <x v="0"/>
    <x v="0"/>
    <s v="O- KPL Tivoli Station"/>
    <x v="1"/>
    <s v="North Line System"/>
    <x v="34"/>
    <x v="0"/>
    <x v="0"/>
    <x v="4"/>
    <m/>
    <n v="74.3"/>
    <n v="-74.3"/>
    <x v="7"/>
    <x v="0"/>
    <s v="Journal Import 849706:Journal Import Created"/>
    <m/>
    <m/>
    <m/>
    <x v="4"/>
    <x v="0"/>
    <x v="0"/>
  </r>
  <r>
    <x v="0"/>
    <x v="0"/>
    <x v="0"/>
    <x v="21"/>
    <s v="83120100"/>
    <x v="0"/>
    <x v="0"/>
    <x v="0"/>
    <x v="0"/>
    <x v="0"/>
    <s v="O- KPL Tivoli Station"/>
    <x v="1"/>
    <s v="North Line System"/>
    <x v="34"/>
    <x v="0"/>
    <x v="0"/>
    <x v="4"/>
    <m/>
    <n v="31.8"/>
    <n v="-31.8"/>
    <x v="7"/>
    <x v="0"/>
    <s v="Journal Import 881907:Journal Import Created"/>
    <m/>
    <m/>
    <m/>
    <x v="4"/>
    <x v="0"/>
    <x v="0"/>
  </r>
  <r>
    <x v="0"/>
    <x v="0"/>
    <x v="0"/>
    <x v="13"/>
    <s v="83120100"/>
    <x v="0"/>
    <x v="0"/>
    <x v="0"/>
    <x v="0"/>
    <x v="0"/>
    <s v="O- KPL North Meter Bank to Refugio Mnln"/>
    <x v="1"/>
    <s v="North Line System"/>
    <x v="34"/>
    <x v="0"/>
    <x v="0"/>
    <x v="4"/>
    <m/>
    <n v="130.16"/>
    <n v="-130.16"/>
    <x v="1"/>
    <x v="0"/>
    <s v="Journal Import 518977:JV00060010AAJ"/>
    <m/>
    <m/>
    <m/>
    <x v="4"/>
    <x v="0"/>
    <x v="0"/>
  </r>
  <r>
    <x v="0"/>
    <x v="0"/>
    <x v="0"/>
    <x v="13"/>
    <s v="83120100"/>
    <x v="0"/>
    <x v="0"/>
    <x v="0"/>
    <x v="0"/>
    <x v="0"/>
    <s v="O- KPL North Meter Bank to Refugio Mnln"/>
    <x v="1"/>
    <s v="North Line System"/>
    <x v="34"/>
    <x v="0"/>
    <x v="0"/>
    <x v="4"/>
    <m/>
    <n v="138"/>
    <n v="-138"/>
    <x v="1"/>
    <x v="0"/>
    <s v="Journal Import 518977:JV00060010AAJ"/>
    <m/>
    <m/>
    <m/>
    <x v="4"/>
    <x v="0"/>
    <x v="0"/>
  </r>
  <r>
    <x v="0"/>
    <x v="0"/>
    <x v="0"/>
    <x v="13"/>
    <s v="83120100"/>
    <x v="0"/>
    <x v="0"/>
    <x v="0"/>
    <x v="0"/>
    <x v="0"/>
    <s v="O- KPL North Meter Bank to Refugio Mnln"/>
    <x v="1"/>
    <s v="North Line System"/>
    <x v="34"/>
    <x v="0"/>
    <x v="0"/>
    <x v="4"/>
    <m/>
    <n v="1840.2"/>
    <n v="-1840.2"/>
    <x v="1"/>
    <x v="0"/>
    <s v="Journal Import 518977:JV00060010AAJ"/>
    <m/>
    <m/>
    <m/>
    <x v="4"/>
    <x v="0"/>
    <x v="0"/>
  </r>
  <r>
    <x v="0"/>
    <x v="0"/>
    <x v="0"/>
    <x v="13"/>
    <s v="83120100"/>
    <x v="0"/>
    <x v="0"/>
    <x v="0"/>
    <x v="0"/>
    <x v="0"/>
    <s v="O- KPL North Meter Bank to Refugio Mnln"/>
    <x v="1"/>
    <s v="North Line System"/>
    <x v="34"/>
    <x v="0"/>
    <x v="0"/>
    <x v="4"/>
    <m/>
    <n v="1093.04"/>
    <n v="-1093.04"/>
    <x v="1"/>
    <x v="0"/>
    <s v="Journal Import 538327:JV00060010AAW"/>
    <m/>
    <m/>
    <m/>
    <x v="4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538.78"/>
    <n v="-538.78"/>
    <x v="8"/>
    <x v="0"/>
    <s v="PCARD-FRITSCHE DAVID J"/>
    <s v="FIRST BANK"/>
    <s v="7/18/00"/>
    <s v="KII SSC-07182000"/>
    <x v="0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1232.5999999999999"/>
    <n v="-1232.5999999999999"/>
    <x v="8"/>
    <x v="0"/>
    <s v="PCARD-FRITSCHE DAVID J"/>
    <s v="FIRST BANK"/>
    <s v="7/18/00"/>
    <s v="KII SSC-07182000"/>
    <x v="0"/>
    <x v="0"/>
    <x v="0"/>
  </r>
  <r>
    <x v="0"/>
    <x v="0"/>
    <x v="0"/>
    <x v="13"/>
    <s v="83120100"/>
    <x v="0"/>
    <x v="0"/>
    <x v="0"/>
    <x v="0"/>
    <x v="0"/>
    <s v="O- KPL North Meter Bank to Refugio Mnln"/>
    <x v="1"/>
    <s v="North Line System"/>
    <x v="34"/>
    <x v="0"/>
    <x v="0"/>
    <x v="4"/>
    <m/>
    <n v="1435.1"/>
    <n v="-1435.1"/>
    <x v="2"/>
    <x v="0"/>
    <s v="Journal Import 561663:JV00060010BAJ"/>
    <m/>
    <m/>
    <m/>
    <x v="4"/>
    <x v="0"/>
    <x v="0"/>
  </r>
  <r>
    <x v="0"/>
    <x v="0"/>
    <x v="0"/>
    <x v="13"/>
    <s v="83120100"/>
    <x v="0"/>
    <x v="0"/>
    <x v="0"/>
    <x v="0"/>
    <x v="0"/>
    <s v="O- KPL North Meter Bank to Refugio Mnln"/>
    <x v="1"/>
    <s v="North Line System"/>
    <x v="34"/>
    <x v="0"/>
    <x v="0"/>
    <x v="4"/>
    <m/>
    <n v="204.82"/>
    <n v="-204.82"/>
    <x v="2"/>
    <x v="0"/>
    <s v="Journal Import 578150:JV00060010BAX"/>
    <m/>
    <m/>
    <m/>
    <x v="4"/>
    <x v="0"/>
    <x v="0"/>
  </r>
  <r>
    <x v="0"/>
    <x v="0"/>
    <x v="0"/>
    <x v="13"/>
    <s v="83120100"/>
    <x v="0"/>
    <x v="0"/>
    <x v="0"/>
    <x v="0"/>
    <x v="0"/>
    <s v="O- KPL North Meter Bank to Refugio Mnln"/>
    <x v="1"/>
    <s v="North Line System"/>
    <x v="34"/>
    <x v="0"/>
    <x v="0"/>
    <x v="4"/>
    <m/>
    <n v="1954.3"/>
    <n v="-1954.3"/>
    <x v="2"/>
    <x v="0"/>
    <s v="Journal Import 578150:JV00060010BAX"/>
    <m/>
    <m/>
    <m/>
    <x v="4"/>
    <x v="0"/>
    <x v="0"/>
  </r>
  <r>
    <x v="0"/>
    <x v="0"/>
    <x v="0"/>
    <x v="13"/>
    <s v="83120100"/>
    <x v="0"/>
    <x v="0"/>
    <x v="0"/>
    <x v="0"/>
    <x v="0"/>
    <s v="O- KPL North Meter Bank to Refugio Mnln"/>
    <x v="1"/>
    <s v="North Line System"/>
    <x v="34"/>
    <x v="0"/>
    <x v="0"/>
    <x v="4"/>
    <m/>
    <n v="1303.26"/>
    <n v="-1303.26"/>
    <x v="3"/>
    <x v="0"/>
    <s v="Journal Import 599095:JV00060010CAH"/>
    <m/>
    <m/>
    <m/>
    <x v="4"/>
    <x v="0"/>
    <x v="0"/>
  </r>
  <r>
    <x v="0"/>
    <x v="0"/>
    <x v="0"/>
    <x v="13"/>
    <s v="83120100"/>
    <x v="0"/>
    <x v="0"/>
    <x v="0"/>
    <x v="0"/>
    <x v="0"/>
    <s v="O- KPL North Meter Bank to Refugio Mnln"/>
    <x v="1"/>
    <s v="North Line System"/>
    <x v="34"/>
    <x v="0"/>
    <x v="0"/>
    <x v="4"/>
    <m/>
    <n v="1020.03"/>
    <n v="-1020.03"/>
    <x v="3"/>
    <x v="0"/>
    <s v="Journal Import 621353:JV00060010CAV"/>
    <m/>
    <m/>
    <m/>
    <x v="4"/>
    <x v="0"/>
    <x v="0"/>
  </r>
  <r>
    <x v="0"/>
    <x v="0"/>
    <x v="0"/>
    <x v="13"/>
    <s v="83120100"/>
    <x v="0"/>
    <x v="0"/>
    <x v="0"/>
    <x v="0"/>
    <x v="0"/>
    <s v="O- KPL North Meter Bank to Refugio Mnln"/>
    <x v="1"/>
    <s v="North Line System"/>
    <x v="34"/>
    <x v="0"/>
    <x v="0"/>
    <x v="4"/>
    <m/>
    <n v="14.31"/>
    <n v="-14.31"/>
    <x v="4"/>
    <x v="0"/>
    <s v="Journal Import 653208:JV00060010DAD"/>
    <m/>
    <m/>
    <m/>
    <x v="4"/>
    <x v="0"/>
    <x v="0"/>
  </r>
  <r>
    <x v="0"/>
    <x v="0"/>
    <x v="0"/>
    <x v="13"/>
    <s v="83120100"/>
    <x v="0"/>
    <x v="0"/>
    <x v="0"/>
    <x v="0"/>
    <x v="0"/>
    <s v="O- KPL North Meter Bank to Refugio Mnln"/>
    <x v="1"/>
    <s v="North Line System"/>
    <x v="34"/>
    <x v="0"/>
    <x v="0"/>
    <x v="4"/>
    <m/>
    <n v="1263.4100000000001"/>
    <n v="-1263.4100000000001"/>
    <x v="4"/>
    <x v="0"/>
    <s v="Journal Import 653208:JV00060010DAD"/>
    <m/>
    <m/>
    <m/>
    <x v="4"/>
    <x v="0"/>
    <x v="0"/>
  </r>
  <r>
    <x v="0"/>
    <x v="0"/>
    <x v="0"/>
    <x v="13"/>
    <s v="83120100"/>
    <x v="0"/>
    <x v="0"/>
    <x v="0"/>
    <x v="0"/>
    <x v="0"/>
    <s v="O- KPL North Meter Bank to Refugio Mnln"/>
    <x v="1"/>
    <s v="North Line System"/>
    <x v="34"/>
    <x v="0"/>
    <x v="0"/>
    <x v="4"/>
    <m/>
    <n v="1394.17"/>
    <n v="-1394.17"/>
    <x v="4"/>
    <x v="0"/>
    <s v="Journal Import 675482:JV00060010DAR"/>
    <m/>
    <m/>
    <m/>
    <x v="4"/>
    <x v="0"/>
    <x v="0"/>
  </r>
  <r>
    <x v="0"/>
    <x v="0"/>
    <x v="0"/>
    <x v="13"/>
    <s v="83120100"/>
    <x v="0"/>
    <x v="0"/>
    <x v="0"/>
    <x v="0"/>
    <x v="0"/>
    <s v="O- KPL North Meter Bank to Refugio Mnln"/>
    <x v="1"/>
    <s v="North Line System"/>
    <x v="34"/>
    <x v="0"/>
    <x v="0"/>
    <x v="4"/>
    <m/>
    <n v="58.52"/>
    <n v="-58.52"/>
    <x v="5"/>
    <x v="0"/>
    <s v="Journal Import 695889:JV00060010EAD"/>
    <m/>
    <m/>
    <m/>
    <x v="4"/>
    <x v="0"/>
    <x v="0"/>
  </r>
  <r>
    <x v="0"/>
    <x v="0"/>
    <x v="0"/>
    <x v="13"/>
    <s v="83120100"/>
    <x v="0"/>
    <x v="0"/>
    <x v="0"/>
    <x v="0"/>
    <x v="0"/>
    <s v="O- KPL North Meter Bank to Refugio Mnln"/>
    <x v="1"/>
    <s v="North Line System"/>
    <x v="34"/>
    <x v="0"/>
    <x v="0"/>
    <x v="4"/>
    <m/>
    <n v="1192.25"/>
    <n v="-1192.25"/>
    <x v="5"/>
    <x v="0"/>
    <s v="Journal Import 695889:JV00060010EAD"/>
    <m/>
    <m/>
    <m/>
    <x v="4"/>
    <x v="0"/>
    <x v="0"/>
  </r>
  <r>
    <x v="0"/>
    <x v="0"/>
    <x v="0"/>
    <x v="13"/>
    <s v="83120100"/>
    <x v="0"/>
    <x v="0"/>
    <x v="0"/>
    <x v="0"/>
    <x v="0"/>
    <s v="O- KPL North Meter Bank to Refugio Mnln"/>
    <x v="1"/>
    <s v="North Line System"/>
    <x v="34"/>
    <x v="0"/>
    <x v="0"/>
    <x v="4"/>
    <m/>
    <n v="1306.73"/>
    <n v="-1306.73"/>
    <x v="5"/>
    <x v="0"/>
    <s v="Journal Import 710255:JV00060010EAR"/>
    <m/>
    <m/>
    <m/>
    <x v="4"/>
    <x v="0"/>
    <x v="0"/>
  </r>
  <r>
    <x v="0"/>
    <x v="0"/>
    <x v="0"/>
    <x v="13"/>
    <s v="83120100"/>
    <x v="0"/>
    <x v="0"/>
    <x v="0"/>
    <x v="0"/>
    <x v="0"/>
    <s v="O- KPL North Meter Bank to Refugio Mnln"/>
    <x v="1"/>
    <s v="North Line System"/>
    <x v="34"/>
    <x v="0"/>
    <x v="0"/>
    <x v="4"/>
    <m/>
    <n v="1489"/>
    <n v="-1489"/>
    <x v="6"/>
    <x v="0"/>
    <s v="Journal Import 803522:JV00060010FBD"/>
    <m/>
    <m/>
    <m/>
    <x v="4"/>
    <x v="0"/>
    <x v="0"/>
  </r>
  <r>
    <x v="0"/>
    <x v="0"/>
    <x v="0"/>
    <x v="13"/>
    <s v="83120100"/>
    <x v="0"/>
    <x v="0"/>
    <x v="0"/>
    <x v="0"/>
    <x v="0"/>
    <s v="O- KPL North Meter Bank to Refugio Mnln"/>
    <x v="1"/>
    <s v="North Line System"/>
    <x v="34"/>
    <x v="0"/>
    <x v="0"/>
    <x v="4"/>
    <m/>
    <n v="1169.3599999999999"/>
    <n v="-1169.3599999999999"/>
    <x v="6"/>
    <x v="0"/>
    <s v="Journal Import 760055:JV00060FAC"/>
    <m/>
    <m/>
    <m/>
    <x v="4"/>
    <x v="0"/>
    <x v="0"/>
  </r>
  <r>
    <x v="0"/>
    <x v="0"/>
    <x v="0"/>
    <x v="13"/>
    <s v="83120100"/>
    <x v="0"/>
    <x v="0"/>
    <x v="0"/>
    <x v="0"/>
    <x v="0"/>
    <s v="O- KPL North Meter Bank to Refugio Mnln"/>
    <x v="1"/>
    <s v="North Line System"/>
    <x v="34"/>
    <x v="0"/>
    <x v="0"/>
    <x v="4"/>
    <m/>
    <n v="893.75"/>
    <n v="-893.75"/>
    <x v="6"/>
    <x v="0"/>
    <s v="Journal Import 780583:JV00060010FAQ"/>
    <m/>
    <m/>
    <m/>
    <x v="4"/>
    <x v="0"/>
    <x v="0"/>
  </r>
  <r>
    <x v="0"/>
    <x v="0"/>
    <x v="0"/>
    <x v="13"/>
    <s v="83120100"/>
    <x v="0"/>
    <x v="0"/>
    <x v="0"/>
    <x v="0"/>
    <x v="0"/>
    <s v="O- KPL North Meter Bank to Refugio Mnln"/>
    <x v="1"/>
    <s v="North Line System"/>
    <x v="34"/>
    <x v="0"/>
    <x v="0"/>
    <x v="4"/>
    <m/>
    <n v="1585.46"/>
    <n v="-1585.46"/>
    <x v="7"/>
    <x v="0"/>
    <s v="Journal Import 849706:Journal Import Created"/>
    <m/>
    <m/>
    <m/>
    <x v="4"/>
    <x v="0"/>
    <x v="0"/>
  </r>
  <r>
    <x v="0"/>
    <x v="0"/>
    <x v="0"/>
    <x v="13"/>
    <s v="83120100"/>
    <x v="0"/>
    <x v="0"/>
    <x v="0"/>
    <x v="0"/>
    <x v="0"/>
    <s v="O- KPL North Meter Bank to Refugio Mnln"/>
    <x v="1"/>
    <s v="North Line System"/>
    <x v="34"/>
    <x v="0"/>
    <x v="0"/>
    <x v="4"/>
    <m/>
    <n v="1465.52"/>
    <n v="-1465.52"/>
    <x v="7"/>
    <x v="0"/>
    <s v="Journal Import 881907:Journal Import Created"/>
    <m/>
    <m/>
    <m/>
    <x v="4"/>
    <x v="0"/>
    <x v="0"/>
  </r>
  <r>
    <x v="0"/>
    <x v="0"/>
    <x v="0"/>
    <x v="28"/>
    <s v="83120100"/>
    <x v="0"/>
    <x v="0"/>
    <x v="0"/>
    <x v="0"/>
    <x v="0"/>
    <s v="O- KPL Permian South Texas"/>
    <x v="2"/>
    <s v="Benavides (Sweden) System"/>
    <x v="34"/>
    <x v="0"/>
    <x v="0"/>
    <x v="4"/>
    <m/>
    <n v="53.26"/>
    <n v="-53.26"/>
    <x v="1"/>
    <x v="0"/>
    <s v="Journal Import 538327:JV00060010AAW"/>
    <m/>
    <m/>
    <m/>
    <x v="4"/>
    <x v="0"/>
    <x v="0"/>
  </r>
  <r>
    <x v="0"/>
    <x v="0"/>
    <x v="0"/>
    <x v="28"/>
    <s v="83120100"/>
    <x v="0"/>
    <x v="0"/>
    <x v="0"/>
    <x v="0"/>
    <x v="0"/>
    <s v="O- KPL Permian South Texas"/>
    <x v="2"/>
    <s v="Benavides (Sweden) System"/>
    <x v="34"/>
    <x v="0"/>
    <x v="0"/>
    <x v="4"/>
    <m/>
    <n v="61.52"/>
    <n v="-61.52"/>
    <x v="2"/>
    <x v="0"/>
    <s v="Journal Import 561663:JV00060010BAJ"/>
    <m/>
    <m/>
    <m/>
    <x v="4"/>
    <x v="0"/>
    <x v="0"/>
  </r>
  <r>
    <x v="0"/>
    <x v="0"/>
    <x v="0"/>
    <x v="28"/>
    <s v="83120100"/>
    <x v="0"/>
    <x v="0"/>
    <x v="0"/>
    <x v="0"/>
    <x v="0"/>
    <s v="O- KPL Permian South Texas"/>
    <x v="2"/>
    <s v="Benavides (Sweden) System"/>
    <x v="34"/>
    <x v="0"/>
    <x v="0"/>
    <x v="4"/>
    <m/>
    <n v="15.05"/>
    <n v="-15.05"/>
    <x v="3"/>
    <x v="0"/>
    <s v="Journal Import 621353:JV00060010CAV"/>
    <m/>
    <m/>
    <m/>
    <x v="4"/>
    <x v="0"/>
    <x v="0"/>
  </r>
  <r>
    <x v="0"/>
    <x v="0"/>
    <x v="0"/>
    <x v="28"/>
    <s v="83120100"/>
    <x v="0"/>
    <x v="0"/>
    <x v="0"/>
    <x v="0"/>
    <x v="0"/>
    <s v="O- KPL Permian South Texas"/>
    <x v="2"/>
    <s v="Benavides (Sweden) System"/>
    <x v="34"/>
    <x v="0"/>
    <x v="0"/>
    <x v="4"/>
    <m/>
    <n v="30.1"/>
    <n v="-30.1"/>
    <x v="4"/>
    <x v="0"/>
    <s v="Journal Import 675482:JV00060010DAR"/>
    <m/>
    <m/>
    <m/>
    <x v="4"/>
    <x v="0"/>
    <x v="0"/>
  </r>
  <r>
    <x v="0"/>
    <x v="0"/>
    <x v="0"/>
    <x v="28"/>
    <s v="83120100"/>
    <x v="0"/>
    <x v="0"/>
    <x v="0"/>
    <x v="0"/>
    <x v="0"/>
    <s v="O- KPL Permian South Texas"/>
    <x v="2"/>
    <s v="Benavides (Sweden) System"/>
    <x v="34"/>
    <x v="0"/>
    <x v="0"/>
    <x v="4"/>
    <m/>
    <n v="23.07"/>
    <n v="-23.07"/>
    <x v="5"/>
    <x v="0"/>
    <s v="Journal Import 695889:JV00060010EAD"/>
    <m/>
    <m/>
    <m/>
    <x v="4"/>
    <x v="0"/>
    <x v="0"/>
  </r>
  <r>
    <x v="0"/>
    <x v="0"/>
    <x v="0"/>
    <x v="28"/>
    <s v="83120100"/>
    <x v="0"/>
    <x v="0"/>
    <x v="0"/>
    <x v="0"/>
    <x v="0"/>
    <s v="O- KPL Permian South Texas"/>
    <x v="2"/>
    <s v="Benavides (Sweden) System"/>
    <x v="34"/>
    <x v="0"/>
    <x v="0"/>
    <x v="4"/>
    <m/>
    <n v="22.58"/>
    <n v="-22.58"/>
    <x v="5"/>
    <x v="0"/>
    <s v="Journal Import 710255:JV00060010EAR"/>
    <m/>
    <m/>
    <m/>
    <x v="4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539.23"/>
    <n v="-539.23"/>
    <x v="8"/>
    <x v="0"/>
    <s v="PCARD-LEHMANN RONALD"/>
    <s v="FIRST BANK"/>
    <s v="7/18/00"/>
    <s v="KII SSC-07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651.53"/>
    <n v="-651.53"/>
    <x v="8"/>
    <x v="0"/>
    <s v="PCARD-TEER TERRY F"/>
    <s v="FIRST BANK"/>
    <s v="7/18/00"/>
    <s v="KII SSC-07182000"/>
    <x v="0"/>
    <x v="0"/>
    <x v="0"/>
  </r>
  <r>
    <x v="0"/>
    <x v="0"/>
    <x v="0"/>
    <x v="28"/>
    <s v="83120100"/>
    <x v="0"/>
    <x v="0"/>
    <x v="0"/>
    <x v="0"/>
    <x v="0"/>
    <s v="O- KPL Permian South Texas"/>
    <x v="2"/>
    <s v="Benavides (Sweden) System"/>
    <x v="34"/>
    <x v="0"/>
    <x v="0"/>
    <x v="4"/>
    <m/>
    <n v="30.1"/>
    <n v="-30.1"/>
    <x v="7"/>
    <x v="0"/>
    <s v="Journal Import 849706:Journal Import Created"/>
    <m/>
    <m/>
    <m/>
    <x v="4"/>
    <x v="0"/>
    <x v="0"/>
  </r>
  <r>
    <x v="0"/>
    <x v="0"/>
    <x v="0"/>
    <x v="1"/>
    <s v="83120100"/>
    <x v="0"/>
    <x v="0"/>
    <x v="0"/>
    <x v="0"/>
    <x v="0"/>
    <s v="O- KPL Pettus Station"/>
    <x v="1"/>
    <s v="North Line System"/>
    <x v="34"/>
    <x v="0"/>
    <x v="0"/>
    <x v="4"/>
    <m/>
    <n v="501.42"/>
    <n v="-501.42"/>
    <x v="1"/>
    <x v="0"/>
    <s v="Journal Import 518977:JV00060010AAJ"/>
    <m/>
    <m/>
    <m/>
    <x v="4"/>
    <x v="0"/>
    <x v="0"/>
  </r>
  <r>
    <x v="0"/>
    <x v="0"/>
    <x v="0"/>
    <x v="1"/>
    <s v="83120100"/>
    <x v="0"/>
    <x v="0"/>
    <x v="0"/>
    <x v="0"/>
    <x v="0"/>
    <s v="O- KPL Pettus Station"/>
    <x v="1"/>
    <s v="North Line System"/>
    <x v="34"/>
    <x v="0"/>
    <x v="0"/>
    <x v="4"/>
    <m/>
    <n v="536.92999999999995"/>
    <n v="-536.92999999999995"/>
    <x v="1"/>
    <x v="0"/>
    <s v="Journal Import 538327:JV00060010AAW"/>
    <m/>
    <m/>
    <m/>
    <x v="4"/>
    <x v="0"/>
    <x v="0"/>
  </r>
  <r>
    <x v="0"/>
    <x v="0"/>
    <x v="0"/>
    <x v="1"/>
    <s v="83120100"/>
    <x v="0"/>
    <x v="0"/>
    <x v="0"/>
    <x v="0"/>
    <x v="0"/>
    <s v="O- KPL Pettus Station"/>
    <x v="1"/>
    <s v="North Line System"/>
    <x v="34"/>
    <x v="0"/>
    <x v="0"/>
    <x v="4"/>
    <m/>
    <n v="553.38"/>
    <n v="-553.38"/>
    <x v="2"/>
    <x v="0"/>
    <s v="Journal Import 561663:JV00060010BAJ"/>
    <m/>
    <m/>
    <m/>
    <x v="4"/>
    <x v="0"/>
    <x v="0"/>
  </r>
  <r>
    <x v="0"/>
    <x v="0"/>
    <x v="0"/>
    <x v="1"/>
    <s v="83120100"/>
    <x v="0"/>
    <x v="0"/>
    <x v="0"/>
    <x v="0"/>
    <x v="0"/>
    <s v="O- KPL Pettus Station"/>
    <x v="1"/>
    <s v="North Line System"/>
    <x v="34"/>
    <x v="0"/>
    <x v="0"/>
    <x v="4"/>
    <m/>
    <n v="843.95"/>
    <n v="-843.95"/>
    <x v="2"/>
    <x v="0"/>
    <s v="Journal Import 578150:JV00060010BAX"/>
    <m/>
    <m/>
    <m/>
    <x v="4"/>
    <x v="0"/>
    <x v="0"/>
  </r>
  <r>
    <x v="0"/>
    <x v="0"/>
    <x v="0"/>
    <x v="1"/>
    <s v="83120100"/>
    <x v="0"/>
    <x v="0"/>
    <x v="0"/>
    <x v="0"/>
    <x v="0"/>
    <s v="O- KPL Pettus Station"/>
    <x v="1"/>
    <s v="North Line System"/>
    <x v="34"/>
    <x v="0"/>
    <x v="0"/>
    <x v="4"/>
    <m/>
    <n v="596.52"/>
    <n v="-596.52"/>
    <x v="3"/>
    <x v="0"/>
    <s v="Journal Import 599095:JV00060010CAH"/>
    <m/>
    <m/>
    <m/>
    <x v="4"/>
    <x v="0"/>
    <x v="0"/>
  </r>
  <r>
    <x v="0"/>
    <x v="0"/>
    <x v="0"/>
    <x v="1"/>
    <s v="83120100"/>
    <x v="0"/>
    <x v="0"/>
    <x v="0"/>
    <x v="0"/>
    <x v="0"/>
    <s v="O- KPL Pettus Station"/>
    <x v="1"/>
    <s v="North Line System"/>
    <x v="34"/>
    <x v="0"/>
    <x v="0"/>
    <x v="4"/>
    <m/>
    <n v="565.17999999999995"/>
    <n v="-565.17999999999995"/>
    <x v="3"/>
    <x v="0"/>
    <s v="Journal Import 621353:JV00060010CAV"/>
    <m/>
    <m/>
    <m/>
    <x v="4"/>
    <x v="0"/>
    <x v="0"/>
  </r>
  <r>
    <x v="0"/>
    <x v="0"/>
    <x v="0"/>
    <x v="1"/>
    <s v="83120100"/>
    <x v="0"/>
    <x v="0"/>
    <x v="0"/>
    <x v="0"/>
    <x v="0"/>
    <s v="O- KPL Pettus Station"/>
    <x v="1"/>
    <s v="North Line System"/>
    <x v="34"/>
    <x v="0"/>
    <x v="0"/>
    <x v="4"/>
    <m/>
    <n v="100.17"/>
    <n v="-100.17"/>
    <x v="4"/>
    <x v="0"/>
    <s v="Journal Import 653208:JV00060010DAD"/>
    <m/>
    <m/>
    <m/>
    <x v="4"/>
    <x v="0"/>
    <x v="0"/>
  </r>
  <r>
    <x v="0"/>
    <x v="0"/>
    <x v="0"/>
    <x v="1"/>
    <s v="83120100"/>
    <x v="0"/>
    <x v="0"/>
    <x v="0"/>
    <x v="0"/>
    <x v="0"/>
    <s v="O- KPL Pettus Station"/>
    <x v="1"/>
    <s v="North Line System"/>
    <x v="34"/>
    <x v="0"/>
    <x v="0"/>
    <x v="4"/>
    <m/>
    <n v="361.74"/>
    <n v="-361.74"/>
    <x v="4"/>
    <x v="0"/>
    <s v="Journal Import 653208:JV00060010DAD"/>
    <m/>
    <m/>
    <m/>
    <x v="4"/>
    <x v="0"/>
    <x v="0"/>
  </r>
  <r>
    <x v="0"/>
    <x v="0"/>
    <x v="0"/>
    <x v="1"/>
    <s v="83120100"/>
    <x v="0"/>
    <x v="0"/>
    <x v="0"/>
    <x v="0"/>
    <x v="0"/>
    <s v="O- KPL Pettus Station"/>
    <x v="1"/>
    <s v="North Line System"/>
    <x v="34"/>
    <x v="0"/>
    <x v="0"/>
    <x v="4"/>
    <m/>
    <n v="550.08000000000004"/>
    <n v="-550.08000000000004"/>
    <x v="4"/>
    <x v="0"/>
    <s v="Journal Import 675482:JV00060010DAR"/>
    <m/>
    <m/>
    <m/>
    <x v="4"/>
    <x v="0"/>
    <x v="0"/>
  </r>
  <r>
    <x v="0"/>
    <x v="0"/>
    <x v="0"/>
    <x v="1"/>
    <s v="83120100"/>
    <x v="0"/>
    <x v="0"/>
    <x v="0"/>
    <x v="0"/>
    <x v="0"/>
    <s v="O- KPL Pettus Station"/>
    <x v="1"/>
    <s v="North Line System"/>
    <x v="34"/>
    <x v="0"/>
    <x v="0"/>
    <x v="4"/>
    <m/>
    <n v="486.42"/>
    <n v="-486.42"/>
    <x v="5"/>
    <x v="0"/>
    <s v="Journal Import 695889:JV00060010EAD"/>
    <m/>
    <m/>
    <m/>
    <x v="4"/>
    <x v="0"/>
    <x v="0"/>
  </r>
  <r>
    <x v="0"/>
    <x v="0"/>
    <x v="0"/>
    <x v="1"/>
    <s v="83120100"/>
    <x v="0"/>
    <x v="0"/>
    <x v="0"/>
    <x v="0"/>
    <x v="0"/>
    <s v="O- KPL Pettus Station"/>
    <x v="1"/>
    <s v="North Line System"/>
    <x v="34"/>
    <x v="0"/>
    <x v="0"/>
    <x v="4"/>
    <m/>
    <n v="585.59"/>
    <n v="-585.59"/>
    <x v="5"/>
    <x v="0"/>
    <s v="Journal Import 710255:JV00060010EAR"/>
    <m/>
    <m/>
    <m/>
    <x v="4"/>
    <x v="0"/>
    <x v="0"/>
  </r>
  <r>
    <x v="0"/>
    <x v="0"/>
    <x v="0"/>
    <x v="1"/>
    <s v="83120100"/>
    <x v="0"/>
    <x v="0"/>
    <x v="0"/>
    <x v="0"/>
    <x v="0"/>
    <s v="O- KPL Pettus Station"/>
    <x v="1"/>
    <s v="North Line System"/>
    <x v="34"/>
    <x v="0"/>
    <x v="0"/>
    <x v="4"/>
    <m/>
    <n v="630.78"/>
    <n v="-630.78"/>
    <x v="6"/>
    <x v="0"/>
    <s v="Journal Import 803522:JV00060010FBD"/>
    <m/>
    <m/>
    <m/>
    <x v="4"/>
    <x v="0"/>
    <x v="0"/>
  </r>
  <r>
    <x v="0"/>
    <x v="0"/>
    <x v="0"/>
    <x v="1"/>
    <s v="83120100"/>
    <x v="0"/>
    <x v="0"/>
    <x v="0"/>
    <x v="0"/>
    <x v="0"/>
    <s v="O- KPL Pettus Station"/>
    <x v="1"/>
    <s v="North Line System"/>
    <x v="34"/>
    <x v="0"/>
    <x v="0"/>
    <x v="4"/>
    <m/>
    <n v="435.6"/>
    <n v="-435.6"/>
    <x v="6"/>
    <x v="0"/>
    <s v="Journal Import 760055:JV00060FAC"/>
    <m/>
    <m/>
    <m/>
    <x v="4"/>
    <x v="0"/>
    <x v="0"/>
  </r>
  <r>
    <x v="0"/>
    <x v="0"/>
    <x v="0"/>
    <x v="1"/>
    <s v="83120100"/>
    <x v="0"/>
    <x v="0"/>
    <x v="0"/>
    <x v="0"/>
    <x v="0"/>
    <s v="O- KPL Pettus Station"/>
    <x v="1"/>
    <s v="North Line System"/>
    <x v="34"/>
    <x v="0"/>
    <x v="0"/>
    <x v="4"/>
    <m/>
    <n v="238.72"/>
    <n v="-238.72"/>
    <x v="6"/>
    <x v="0"/>
    <s v="Journal Import 780583:JV00060010FAQ"/>
    <m/>
    <m/>
    <m/>
    <x v="4"/>
    <x v="0"/>
    <x v="0"/>
  </r>
  <r>
    <x v="0"/>
    <x v="0"/>
    <x v="0"/>
    <x v="1"/>
    <s v="83120100"/>
    <x v="0"/>
    <x v="0"/>
    <x v="0"/>
    <x v="0"/>
    <x v="0"/>
    <s v="O- KPL Pettus Station"/>
    <x v="1"/>
    <s v="North Line System"/>
    <x v="34"/>
    <x v="0"/>
    <x v="0"/>
    <x v="4"/>
    <m/>
    <n v="283.98"/>
    <n v="-283.98"/>
    <x v="7"/>
    <x v="0"/>
    <s v="Journal Import 849706:Journal Import Created"/>
    <m/>
    <m/>
    <m/>
    <x v="4"/>
    <x v="0"/>
    <x v="0"/>
  </r>
  <r>
    <x v="0"/>
    <x v="0"/>
    <x v="0"/>
    <x v="1"/>
    <s v="83120100"/>
    <x v="0"/>
    <x v="0"/>
    <x v="0"/>
    <x v="0"/>
    <x v="0"/>
    <s v="O- KPL Pettus Station"/>
    <x v="1"/>
    <s v="North Line System"/>
    <x v="34"/>
    <x v="0"/>
    <x v="0"/>
    <x v="4"/>
    <m/>
    <n v="549.66"/>
    <n v="-549.66"/>
    <x v="7"/>
    <x v="0"/>
    <s v="Journal Import 881907:Journal Import Created"/>
    <m/>
    <m/>
    <m/>
    <x v="4"/>
    <x v="0"/>
    <x v="0"/>
  </r>
  <r>
    <x v="0"/>
    <x v="0"/>
    <x v="0"/>
    <x v="14"/>
    <s v="83120100"/>
    <x v="0"/>
    <x v="0"/>
    <x v="0"/>
    <x v="0"/>
    <x v="0"/>
    <s v="O- KPL Rosanky Station"/>
    <x v="6"/>
    <s v="Caldwell Area"/>
    <x v="34"/>
    <x v="0"/>
    <x v="0"/>
    <x v="4"/>
    <m/>
    <n v="130.16"/>
    <n v="-130.16"/>
    <x v="1"/>
    <x v="0"/>
    <s v="Journal Import 518977:JV00060010AAJ"/>
    <m/>
    <m/>
    <m/>
    <x v="4"/>
    <x v="0"/>
    <x v="0"/>
  </r>
  <r>
    <x v="0"/>
    <x v="0"/>
    <x v="0"/>
    <x v="14"/>
    <s v="83120100"/>
    <x v="0"/>
    <x v="0"/>
    <x v="0"/>
    <x v="0"/>
    <x v="0"/>
    <s v="O- KPL Rosanky Station"/>
    <x v="6"/>
    <s v="Caldwell Area"/>
    <x v="34"/>
    <x v="0"/>
    <x v="0"/>
    <x v="4"/>
    <m/>
    <n v="260.19"/>
    <n v="-260.19"/>
    <x v="1"/>
    <x v="0"/>
    <s v="Journal Import 538327:JV00060010AAW"/>
    <m/>
    <m/>
    <m/>
    <x v="4"/>
    <x v="0"/>
    <x v="0"/>
  </r>
  <r>
    <x v="0"/>
    <x v="0"/>
    <x v="0"/>
    <x v="14"/>
    <s v="83120100"/>
    <x v="0"/>
    <x v="0"/>
    <x v="0"/>
    <x v="0"/>
    <x v="0"/>
    <s v="O- KPL Rosanky Station"/>
    <x v="6"/>
    <s v="Caldwell Area"/>
    <x v="34"/>
    <x v="0"/>
    <x v="0"/>
    <x v="4"/>
    <m/>
    <n v="300.51"/>
    <n v="-300.51"/>
    <x v="2"/>
    <x v="0"/>
    <s v="Journal Import 561663:JV00060010BAJ"/>
    <m/>
    <m/>
    <m/>
    <x v="4"/>
    <x v="0"/>
    <x v="0"/>
  </r>
  <r>
    <x v="0"/>
    <x v="0"/>
    <x v="0"/>
    <x v="14"/>
    <s v="83120100"/>
    <x v="0"/>
    <x v="0"/>
    <x v="0"/>
    <x v="0"/>
    <x v="0"/>
    <s v="O- KPL Rosanky Station"/>
    <x v="6"/>
    <s v="Caldwell Area"/>
    <x v="34"/>
    <x v="0"/>
    <x v="0"/>
    <x v="4"/>
    <m/>
    <n v="412.99"/>
    <n v="-412.99"/>
    <x v="2"/>
    <x v="0"/>
    <s v="Journal Import 578150:JV00060010BAX"/>
    <m/>
    <m/>
    <m/>
    <x v="4"/>
    <x v="0"/>
    <x v="0"/>
  </r>
  <r>
    <x v="0"/>
    <x v="0"/>
    <x v="0"/>
    <x v="14"/>
    <s v="83120100"/>
    <x v="0"/>
    <x v="0"/>
    <x v="0"/>
    <x v="0"/>
    <x v="0"/>
    <s v="O- KPL Rosanky Station"/>
    <x v="6"/>
    <s v="Caldwell Area"/>
    <x v="34"/>
    <x v="0"/>
    <x v="0"/>
    <x v="4"/>
    <m/>
    <n v="100.17"/>
    <n v="-100.17"/>
    <x v="3"/>
    <x v="0"/>
    <s v="Journal Import 599095:JV00060010CAH"/>
    <m/>
    <m/>
    <m/>
    <x v="4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834.12"/>
    <n v="-834.12"/>
    <x v="8"/>
    <x v="0"/>
    <s v="PCARD-SCHEER BARRY T"/>
    <s v="FIRST BANK"/>
    <s v="7/18/00"/>
    <s v="KII SSC-07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414.81"/>
    <n v="-414.81"/>
    <x v="8"/>
    <x v="0"/>
    <s v="PCARD-SIMMONS JIM A"/>
    <s v="FIRST BANK"/>
    <s v="7/18/00"/>
    <s v="KII SSC-07182000"/>
    <x v="0"/>
    <x v="0"/>
    <x v="0"/>
  </r>
  <r>
    <x v="0"/>
    <x v="0"/>
    <x v="0"/>
    <x v="14"/>
    <s v="83120100"/>
    <x v="0"/>
    <x v="0"/>
    <x v="0"/>
    <x v="0"/>
    <x v="0"/>
    <s v="O- KPL Rosanky Station"/>
    <x v="6"/>
    <s v="Caldwell Area"/>
    <x v="34"/>
    <x v="0"/>
    <x v="0"/>
    <x v="4"/>
    <m/>
    <n v="85.86"/>
    <n v="-85.86"/>
    <x v="3"/>
    <x v="0"/>
    <s v="Journal Import 621353:JV00060010CAV"/>
    <m/>
    <m/>
    <m/>
    <x v="4"/>
    <x v="0"/>
    <x v="0"/>
  </r>
  <r>
    <x v="0"/>
    <x v="0"/>
    <x v="0"/>
    <x v="14"/>
    <s v="83120100"/>
    <x v="0"/>
    <x v="0"/>
    <x v="0"/>
    <x v="0"/>
    <x v="0"/>
    <s v="O- KPL Rosanky Station"/>
    <x v="6"/>
    <s v="Caldwell Area"/>
    <x v="34"/>
    <x v="0"/>
    <x v="0"/>
    <x v="4"/>
    <m/>
    <n v="100.17"/>
    <n v="-100.17"/>
    <x v="4"/>
    <x v="0"/>
    <s v="Journal Import 675482:JV00060010DAR"/>
    <m/>
    <m/>
    <m/>
    <x v="4"/>
    <x v="0"/>
    <x v="0"/>
  </r>
  <r>
    <x v="0"/>
    <x v="0"/>
    <x v="0"/>
    <x v="14"/>
    <s v="83120100"/>
    <x v="0"/>
    <x v="0"/>
    <x v="0"/>
    <x v="0"/>
    <x v="0"/>
    <s v="O- KPL Rosanky Station"/>
    <x v="6"/>
    <s v="Caldwell Area"/>
    <x v="34"/>
    <x v="0"/>
    <x v="0"/>
    <x v="4"/>
    <m/>
    <n v="100.17"/>
    <n v="-100.17"/>
    <x v="5"/>
    <x v="0"/>
    <s v="Journal Import 710255:JV00060010EAR"/>
    <m/>
    <m/>
    <m/>
    <x v="4"/>
    <x v="0"/>
    <x v="0"/>
  </r>
  <r>
    <x v="0"/>
    <x v="0"/>
    <x v="0"/>
    <x v="14"/>
    <s v="83120100"/>
    <x v="0"/>
    <x v="0"/>
    <x v="0"/>
    <x v="0"/>
    <x v="0"/>
    <s v="O- KPL Rosanky Station"/>
    <x v="6"/>
    <s v="Caldwell Area"/>
    <x v="34"/>
    <x v="0"/>
    <x v="0"/>
    <x v="4"/>
    <m/>
    <n v="135.78"/>
    <n v="-135.78"/>
    <x v="6"/>
    <x v="0"/>
    <s v="Journal Import 803522:JV00060010FBD"/>
    <m/>
    <m/>
    <m/>
    <x v="4"/>
    <x v="0"/>
    <x v="0"/>
  </r>
  <r>
    <x v="0"/>
    <x v="0"/>
    <x v="0"/>
    <x v="14"/>
    <s v="83120100"/>
    <x v="0"/>
    <x v="0"/>
    <x v="0"/>
    <x v="0"/>
    <x v="0"/>
    <s v="O- KPL Rosanky Station"/>
    <x v="6"/>
    <s v="Caldwell Area"/>
    <x v="34"/>
    <x v="0"/>
    <x v="0"/>
    <x v="4"/>
    <m/>
    <n v="478.54"/>
    <n v="-478.54"/>
    <x v="6"/>
    <x v="0"/>
    <s v="Journal Import 760055:JV00060FAC"/>
    <m/>
    <m/>
    <m/>
    <x v="4"/>
    <x v="0"/>
    <x v="0"/>
  </r>
  <r>
    <x v="0"/>
    <x v="0"/>
    <x v="0"/>
    <x v="14"/>
    <s v="83120100"/>
    <x v="0"/>
    <x v="0"/>
    <x v="0"/>
    <x v="0"/>
    <x v="0"/>
    <s v="O- KPL Rosanky Station"/>
    <x v="6"/>
    <s v="Caldwell Area"/>
    <x v="34"/>
    <x v="0"/>
    <x v="0"/>
    <x v="4"/>
    <m/>
    <n v="337.55"/>
    <n v="-337.55"/>
    <x v="7"/>
    <x v="0"/>
    <s v="Journal Import 849706:Journal Import Created"/>
    <m/>
    <m/>
    <m/>
    <x v="4"/>
    <x v="0"/>
    <x v="0"/>
  </r>
  <r>
    <x v="0"/>
    <x v="0"/>
    <x v="0"/>
    <x v="14"/>
    <s v="83120100"/>
    <x v="0"/>
    <x v="0"/>
    <x v="0"/>
    <x v="0"/>
    <x v="0"/>
    <s v="O- KPL Rosanky Station"/>
    <x v="6"/>
    <s v="Caldwell Area"/>
    <x v="34"/>
    <x v="0"/>
    <x v="0"/>
    <x v="4"/>
    <m/>
    <n v="182.93"/>
    <n v="-182.93"/>
    <x v="7"/>
    <x v="0"/>
    <s v="Journal Import 881907:Journal Import Created"/>
    <m/>
    <m/>
    <m/>
    <x v="4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322.69"/>
    <n v="-322.69"/>
    <x v="8"/>
    <x v="0"/>
    <s v="PCARD-DEDONDER THOMAS J"/>
    <s v="FIRST BANK"/>
    <s v="7/18/00"/>
    <s v="KII SSC-07182000"/>
    <x v="0"/>
    <x v="0"/>
    <x v="0"/>
  </r>
  <r>
    <x v="0"/>
    <x v="0"/>
    <x v="0"/>
    <x v="4"/>
    <s v="83120100"/>
    <x v="0"/>
    <x v="0"/>
    <x v="0"/>
    <x v="0"/>
    <x v="0"/>
    <s v="O- KPL Refugio Heavy Crude System"/>
    <x v="1"/>
    <s v="North Line System"/>
    <x v="34"/>
    <x v="0"/>
    <x v="0"/>
    <x v="4"/>
    <m/>
    <n v="191.19"/>
    <n v="-191.19"/>
    <x v="1"/>
    <x v="0"/>
    <s v="Journal Import 518977:JV00060010AAJ"/>
    <m/>
    <m/>
    <m/>
    <x v="4"/>
    <x v="0"/>
    <x v="0"/>
  </r>
  <r>
    <x v="0"/>
    <x v="0"/>
    <x v="0"/>
    <x v="4"/>
    <s v="83120100"/>
    <x v="0"/>
    <x v="0"/>
    <x v="0"/>
    <x v="0"/>
    <x v="0"/>
    <s v="O- KPL Refugio Heavy Crude System"/>
    <x v="1"/>
    <s v="North Line System"/>
    <x v="34"/>
    <x v="0"/>
    <x v="0"/>
    <x v="4"/>
    <m/>
    <n v="1540.93"/>
    <n v="-1540.93"/>
    <x v="1"/>
    <x v="0"/>
    <s v="Journal Import 538327:JV00060010AAW"/>
    <m/>
    <m/>
    <m/>
    <x v="4"/>
    <x v="0"/>
    <x v="0"/>
  </r>
  <r>
    <x v="0"/>
    <x v="0"/>
    <x v="0"/>
    <x v="4"/>
    <s v="83120100"/>
    <x v="0"/>
    <x v="0"/>
    <x v="0"/>
    <x v="0"/>
    <x v="0"/>
    <s v="O- KPL Refugio Heavy Crude System"/>
    <x v="1"/>
    <s v="North Line System"/>
    <x v="34"/>
    <x v="0"/>
    <x v="0"/>
    <x v="4"/>
    <m/>
    <n v="836.3"/>
    <n v="-836.3"/>
    <x v="2"/>
    <x v="0"/>
    <s v="Journal Import 561663:JV00060010BAJ"/>
    <m/>
    <m/>
    <m/>
    <x v="4"/>
    <x v="0"/>
    <x v="0"/>
  </r>
  <r>
    <x v="0"/>
    <x v="0"/>
    <x v="0"/>
    <x v="4"/>
    <s v="83120100"/>
    <x v="0"/>
    <x v="0"/>
    <x v="0"/>
    <x v="0"/>
    <x v="0"/>
    <s v="O- KPL Refugio Heavy Crude System"/>
    <x v="1"/>
    <s v="North Line System"/>
    <x v="34"/>
    <x v="0"/>
    <x v="0"/>
    <x v="4"/>
    <m/>
    <n v="1518.12"/>
    <n v="-1518.12"/>
    <x v="2"/>
    <x v="0"/>
    <s v="Journal Import 578150:JV00060010BAX"/>
    <m/>
    <m/>
    <m/>
    <x v="4"/>
    <x v="0"/>
    <x v="0"/>
  </r>
  <r>
    <x v="0"/>
    <x v="0"/>
    <x v="0"/>
    <x v="4"/>
    <s v="83120100"/>
    <x v="0"/>
    <x v="0"/>
    <x v="0"/>
    <x v="0"/>
    <x v="0"/>
    <s v="O- KPL Refugio Heavy Crude System"/>
    <x v="1"/>
    <s v="North Line System"/>
    <x v="34"/>
    <x v="0"/>
    <x v="0"/>
    <x v="4"/>
    <m/>
    <n v="175.35"/>
    <n v="-175.35"/>
    <x v="3"/>
    <x v="0"/>
    <s v="Journal Import 621353:JV00060010CAV"/>
    <m/>
    <m/>
    <m/>
    <x v="4"/>
    <x v="0"/>
    <x v="0"/>
  </r>
  <r>
    <x v="0"/>
    <x v="0"/>
    <x v="0"/>
    <x v="4"/>
    <s v="83120100"/>
    <x v="0"/>
    <x v="0"/>
    <x v="0"/>
    <x v="0"/>
    <x v="0"/>
    <s v="O- KPL Refugio Heavy Crude System"/>
    <x v="1"/>
    <s v="North Line System"/>
    <x v="34"/>
    <x v="0"/>
    <x v="0"/>
    <x v="4"/>
    <m/>
    <n v="296.88"/>
    <n v="-296.88"/>
    <x v="4"/>
    <x v="0"/>
    <s v="Journal Import 653208:JV00060010DAD"/>
    <m/>
    <m/>
    <m/>
    <x v="4"/>
    <x v="0"/>
    <x v="0"/>
  </r>
  <r>
    <x v="0"/>
    <x v="0"/>
    <x v="0"/>
    <x v="4"/>
    <s v="83120100"/>
    <x v="0"/>
    <x v="0"/>
    <x v="0"/>
    <x v="0"/>
    <x v="0"/>
    <s v="O- KPL Refugio Heavy Crude System"/>
    <x v="1"/>
    <s v="North Line System"/>
    <x v="34"/>
    <x v="0"/>
    <x v="0"/>
    <x v="4"/>
    <m/>
    <n v="307.85000000000002"/>
    <n v="-307.85000000000002"/>
    <x v="4"/>
    <x v="0"/>
    <s v="Journal Import 675482:JV00060010DAR"/>
    <m/>
    <m/>
    <m/>
    <x v="4"/>
    <x v="0"/>
    <x v="0"/>
  </r>
  <r>
    <x v="0"/>
    <x v="0"/>
    <x v="0"/>
    <x v="4"/>
    <s v="83120100"/>
    <x v="0"/>
    <x v="0"/>
    <x v="0"/>
    <x v="0"/>
    <x v="0"/>
    <s v="O- KPL Refugio Heavy Crude System"/>
    <x v="1"/>
    <s v="North Line System"/>
    <x v="34"/>
    <x v="0"/>
    <x v="0"/>
    <x v="4"/>
    <m/>
    <n v="311.52"/>
    <n v="-311.52"/>
    <x v="5"/>
    <x v="0"/>
    <s v="Journal Import 695889:JV00060010EAD"/>
    <m/>
    <m/>
    <m/>
    <x v="4"/>
    <x v="0"/>
    <x v="0"/>
  </r>
  <r>
    <x v="0"/>
    <x v="0"/>
    <x v="0"/>
    <x v="4"/>
    <s v="83120100"/>
    <x v="0"/>
    <x v="0"/>
    <x v="0"/>
    <x v="0"/>
    <x v="0"/>
    <s v="O- KPL Refugio Heavy Crude System"/>
    <x v="1"/>
    <s v="North Line System"/>
    <x v="34"/>
    <x v="0"/>
    <x v="0"/>
    <x v="4"/>
    <m/>
    <n v="248.83"/>
    <n v="-248.83"/>
    <x v="5"/>
    <x v="0"/>
    <s v="Journal Import 710255:JV00060010EAR"/>
    <m/>
    <m/>
    <m/>
    <x v="4"/>
    <x v="0"/>
    <x v="0"/>
  </r>
  <r>
    <x v="0"/>
    <x v="0"/>
    <x v="0"/>
    <x v="4"/>
    <s v="83120100"/>
    <x v="0"/>
    <x v="0"/>
    <x v="0"/>
    <x v="0"/>
    <x v="0"/>
    <s v="O- KPL Refugio Heavy Crude System"/>
    <x v="1"/>
    <s v="North Line System"/>
    <x v="34"/>
    <x v="0"/>
    <x v="0"/>
    <x v="4"/>
    <m/>
    <n v="214.36"/>
    <n v="-214.36"/>
    <x v="6"/>
    <x v="0"/>
    <s v="Journal Import 803522:JV00060010FBD"/>
    <m/>
    <m/>
    <m/>
    <x v="4"/>
    <x v="0"/>
    <x v="0"/>
  </r>
  <r>
    <x v="0"/>
    <x v="0"/>
    <x v="0"/>
    <x v="4"/>
    <s v="83120100"/>
    <x v="0"/>
    <x v="0"/>
    <x v="0"/>
    <x v="0"/>
    <x v="0"/>
    <s v="O- KPL Refugio Heavy Crude System"/>
    <x v="1"/>
    <s v="North Line System"/>
    <x v="34"/>
    <x v="0"/>
    <x v="0"/>
    <x v="4"/>
    <m/>
    <n v="115.76"/>
    <n v="-115.76"/>
    <x v="6"/>
    <x v="0"/>
    <s v="Journal Import 760055:JV00060FAC"/>
    <m/>
    <m/>
    <m/>
    <x v="4"/>
    <x v="0"/>
    <x v="0"/>
  </r>
  <r>
    <x v="0"/>
    <x v="0"/>
    <x v="0"/>
    <x v="4"/>
    <s v="83120100"/>
    <x v="0"/>
    <x v="0"/>
    <x v="0"/>
    <x v="0"/>
    <x v="0"/>
    <s v="O- KPL Refugio Heavy Crude System"/>
    <x v="1"/>
    <s v="North Line System"/>
    <x v="34"/>
    <x v="0"/>
    <x v="0"/>
    <x v="4"/>
    <m/>
    <n v="238.52"/>
    <n v="-238.52"/>
    <x v="6"/>
    <x v="0"/>
    <s v="Journal Import 780583:JV00060010FAQ"/>
    <m/>
    <m/>
    <m/>
    <x v="4"/>
    <x v="0"/>
    <x v="0"/>
  </r>
  <r>
    <x v="0"/>
    <x v="0"/>
    <x v="0"/>
    <x v="4"/>
    <s v="83120100"/>
    <x v="0"/>
    <x v="0"/>
    <x v="0"/>
    <x v="0"/>
    <x v="0"/>
    <s v="O- KPL Refugio Heavy Crude System"/>
    <x v="1"/>
    <s v="North Line System"/>
    <x v="34"/>
    <x v="0"/>
    <x v="0"/>
    <x v="4"/>
    <m/>
    <n v="348.97"/>
    <n v="-348.97"/>
    <x v="7"/>
    <x v="0"/>
    <s v="Journal Import 849706:Journal Import Created"/>
    <m/>
    <m/>
    <m/>
    <x v="4"/>
    <x v="0"/>
    <x v="0"/>
  </r>
  <r>
    <x v="0"/>
    <x v="0"/>
    <x v="0"/>
    <x v="4"/>
    <s v="83120100"/>
    <x v="0"/>
    <x v="0"/>
    <x v="0"/>
    <x v="0"/>
    <x v="0"/>
    <s v="O- KPL Refugio Heavy Crude System"/>
    <x v="1"/>
    <s v="North Line System"/>
    <x v="34"/>
    <x v="0"/>
    <x v="0"/>
    <x v="4"/>
    <m/>
    <n v="185.84"/>
    <n v="-185.84"/>
    <x v="7"/>
    <x v="0"/>
    <s v="Journal Import 881907:Journal Import Created"/>
    <m/>
    <m/>
    <m/>
    <x v="4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434.12"/>
    <n v="-434.12"/>
    <x v="8"/>
    <x v="0"/>
    <s v="PCARD-NESLONEY GEORGE"/>
    <s v="FIRST BANK"/>
    <s v="7/18/00"/>
    <s v="KII SSC-07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415.64"/>
    <n v="-415.64"/>
    <x v="8"/>
    <x v="0"/>
    <s v="PCARD-MUMME BENJAMIN"/>
    <s v="FIRST BANK"/>
    <s v="7/18/00"/>
    <s v="KII SSC-07182000"/>
    <x v="0"/>
    <x v="0"/>
    <x v="0"/>
  </r>
  <r>
    <x v="0"/>
    <x v="0"/>
    <x v="0"/>
    <x v="38"/>
    <s v="83120100"/>
    <x v="0"/>
    <x v="0"/>
    <x v="0"/>
    <x v="0"/>
    <x v="0"/>
    <s v="O- KPL Refugio Light Crude System"/>
    <x v="1"/>
    <s v="North Line System"/>
    <x v="34"/>
    <x v="0"/>
    <x v="0"/>
    <x v="4"/>
    <m/>
    <n v="110.4"/>
    <n v="-110.4"/>
    <x v="1"/>
    <x v="0"/>
    <s v="Journal Import 518977:JV00060010AAJ"/>
    <m/>
    <m/>
    <m/>
    <x v="4"/>
    <x v="0"/>
    <x v="0"/>
  </r>
  <r>
    <x v="0"/>
    <x v="0"/>
    <x v="0"/>
    <x v="38"/>
    <s v="83120100"/>
    <x v="0"/>
    <x v="0"/>
    <x v="0"/>
    <x v="0"/>
    <x v="0"/>
    <s v="O- KPL Refugio Light Crude System"/>
    <x v="1"/>
    <s v="North Line System"/>
    <x v="34"/>
    <x v="0"/>
    <x v="0"/>
    <x v="4"/>
    <m/>
    <n v="122.11"/>
    <n v="-122.11"/>
    <x v="1"/>
    <x v="0"/>
    <s v="Journal Import 538327:JV00060010AAW"/>
    <m/>
    <m/>
    <m/>
    <x v="4"/>
    <x v="0"/>
    <x v="0"/>
  </r>
  <r>
    <x v="0"/>
    <x v="0"/>
    <x v="0"/>
    <x v="38"/>
    <s v="83120100"/>
    <x v="0"/>
    <x v="0"/>
    <x v="0"/>
    <x v="0"/>
    <x v="0"/>
    <s v="O- KPL Refugio Light Crude System"/>
    <x v="1"/>
    <s v="North Line System"/>
    <x v="34"/>
    <x v="0"/>
    <x v="0"/>
    <x v="4"/>
    <m/>
    <n v="206.32"/>
    <n v="-206.32"/>
    <x v="2"/>
    <x v="0"/>
    <s v="Journal Import 561663:JV00060010BAJ"/>
    <m/>
    <m/>
    <m/>
    <x v="4"/>
    <x v="0"/>
    <x v="0"/>
  </r>
  <r>
    <x v="0"/>
    <x v="0"/>
    <x v="0"/>
    <x v="38"/>
    <s v="83120100"/>
    <x v="0"/>
    <x v="0"/>
    <x v="0"/>
    <x v="0"/>
    <x v="0"/>
    <s v="O- KPL Refugio Light Crude System"/>
    <x v="1"/>
    <s v="North Line System"/>
    <x v="34"/>
    <x v="0"/>
    <x v="0"/>
    <x v="4"/>
    <m/>
    <n v="162.43"/>
    <n v="-162.43"/>
    <x v="2"/>
    <x v="0"/>
    <s v="Journal Import 578150:JV00060010BAX"/>
    <m/>
    <m/>
    <m/>
    <x v="4"/>
    <x v="0"/>
    <x v="0"/>
  </r>
  <r>
    <x v="0"/>
    <x v="0"/>
    <x v="0"/>
    <x v="38"/>
    <s v="83120100"/>
    <x v="0"/>
    <x v="0"/>
    <x v="0"/>
    <x v="0"/>
    <x v="0"/>
    <s v="O- KPL Refugio Light Crude System"/>
    <x v="1"/>
    <s v="North Line System"/>
    <x v="34"/>
    <x v="0"/>
    <x v="0"/>
    <x v="4"/>
    <m/>
    <n v="173.64"/>
    <n v="-173.64"/>
    <x v="3"/>
    <x v="0"/>
    <s v="Journal Import 599095:JV00060010CAH"/>
    <m/>
    <m/>
    <m/>
    <x v="4"/>
    <x v="0"/>
    <x v="0"/>
  </r>
  <r>
    <x v="0"/>
    <x v="0"/>
    <x v="0"/>
    <x v="38"/>
    <s v="83120100"/>
    <x v="0"/>
    <x v="0"/>
    <x v="0"/>
    <x v="0"/>
    <x v="0"/>
    <s v="O- KPL Refugio Light Crude System"/>
    <x v="1"/>
    <s v="North Line System"/>
    <x v="34"/>
    <x v="0"/>
    <x v="0"/>
    <x v="4"/>
    <m/>
    <n v="167.45"/>
    <n v="-167.45"/>
    <x v="3"/>
    <x v="0"/>
    <s v="Journal Import 621353:JV00060010CAV"/>
    <m/>
    <m/>
    <m/>
    <x v="4"/>
    <x v="0"/>
    <x v="0"/>
  </r>
  <r>
    <x v="0"/>
    <x v="0"/>
    <x v="0"/>
    <x v="38"/>
    <s v="83120100"/>
    <x v="0"/>
    <x v="0"/>
    <x v="0"/>
    <x v="0"/>
    <x v="0"/>
    <s v="O- KPL Refugio Light Crude System"/>
    <x v="1"/>
    <s v="North Line System"/>
    <x v="34"/>
    <x v="0"/>
    <x v="0"/>
    <x v="4"/>
    <m/>
    <n v="203.54"/>
    <n v="-203.54"/>
    <x v="4"/>
    <x v="0"/>
    <s v="Journal Import 653208:JV00060010DAD"/>
    <m/>
    <m/>
    <m/>
    <x v="4"/>
    <x v="0"/>
    <x v="0"/>
  </r>
  <r>
    <x v="0"/>
    <x v="0"/>
    <x v="0"/>
    <x v="38"/>
    <s v="83120100"/>
    <x v="0"/>
    <x v="0"/>
    <x v="0"/>
    <x v="0"/>
    <x v="0"/>
    <s v="O- KPL Refugio Light Crude System"/>
    <x v="1"/>
    <s v="North Line System"/>
    <x v="34"/>
    <x v="0"/>
    <x v="0"/>
    <x v="4"/>
    <m/>
    <n v="240.69"/>
    <n v="-240.69"/>
    <x v="4"/>
    <x v="0"/>
    <s v="Journal Import 675482:JV00060010DAR"/>
    <m/>
    <m/>
    <m/>
    <x v="4"/>
    <x v="0"/>
    <x v="0"/>
  </r>
  <r>
    <x v="0"/>
    <x v="0"/>
    <x v="0"/>
    <x v="38"/>
    <s v="83120100"/>
    <x v="0"/>
    <x v="0"/>
    <x v="0"/>
    <x v="0"/>
    <x v="0"/>
    <s v="O- KPL Refugio Light Crude System"/>
    <x v="1"/>
    <s v="North Line System"/>
    <x v="34"/>
    <x v="0"/>
    <x v="0"/>
    <x v="4"/>
    <m/>
    <n v="14.63"/>
    <n v="-14.63"/>
    <x v="5"/>
    <x v="0"/>
    <s v="Journal Import 695889:JV00060010EAD"/>
    <m/>
    <m/>
    <m/>
    <x v="4"/>
    <x v="0"/>
    <x v="0"/>
  </r>
  <r>
    <x v="0"/>
    <x v="0"/>
    <x v="0"/>
    <x v="38"/>
    <s v="83120100"/>
    <x v="0"/>
    <x v="0"/>
    <x v="0"/>
    <x v="0"/>
    <x v="0"/>
    <s v="O- KPL Refugio Light Crude System"/>
    <x v="1"/>
    <s v="North Line System"/>
    <x v="34"/>
    <x v="0"/>
    <x v="0"/>
    <x v="4"/>
    <m/>
    <n v="138.99"/>
    <n v="-138.99"/>
    <x v="5"/>
    <x v="0"/>
    <s v="Journal Import 695889:JV00060010EAD"/>
    <m/>
    <m/>
    <m/>
    <x v="4"/>
    <x v="0"/>
    <x v="0"/>
  </r>
  <r>
    <x v="0"/>
    <x v="0"/>
    <x v="0"/>
    <x v="38"/>
    <s v="83120100"/>
    <x v="0"/>
    <x v="0"/>
    <x v="0"/>
    <x v="0"/>
    <x v="0"/>
    <s v="O- KPL Refugio Light Crude System"/>
    <x v="1"/>
    <s v="North Line System"/>
    <x v="34"/>
    <x v="0"/>
    <x v="0"/>
    <x v="4"/>
    <m/>
    <n v="115.44"/>
    <n v="-115.44"/>
    <x v="5"/>
    <x v="0"/>
    <s v="Journal Import 710255:JV00060010EAR"/>
    <m/>
    <m/>
    <m/>
    <x v="4"/>
    <x v="0"/>
    <x v="0"/>
  </r>
  <r>
    <x v="0"/>
    <x v="0"/>
    <x v="0"/>
    <x v="38"/>
    <s v="83120100"/>
    <x v="0"/>
    <x v="0"/>
    <x v="0"/>
    <x v="0"/>
    <x v="0"/>
    <s v="O- KPL Refugio Light Crude System"/>
    <x v="1"/>
    <s v="North Line System"/>
    <x v="34"/>
    <x v="0"/>
    <x v="0"/>
    <x v="4"/>
    <m/>
    <n v="58.52"/>
    <n v="-58.52"/>
    <x v="6"/>
    <x v="0"/>
    <s v="Journal Import 803522:JV00060010FBD"/>
    <m/>
    <m/>
    <m/>
    <x v="4"/>
    <x v="0"/>
    <x v="0"/>
  </r>
  <r>
    <x v="0"/>
    <x v="0"/>
    <x v="0"/>
    <x v="38"/>
    <s v="83120100"/>
    <x v="0"/>
    <x v="0"/>
    <x v="0"/>
    <x v="0"/>
    <x v="0"/>
    <s v="O- KPL Refugio Light Crude System"/>
    <x v="1"/>
    <s v="North Line System"/>
    <x v="34"/>
    <x v="0"/>
    <x v="0"/>
    <x v="4"/>
    <m/>
    <n v="264.13"/>
    <n v="-264.13"/>
    <x v="6"/>
    <x v="0"/>
    <s v="Journal Import 760055:JV00060FAC"/>
    <m/>
    <m/>
    <m/>
    <x v="4"/>
    <x v="0"/>
    <x v="0"/>
  </r>
  <r>
    <x v="0"/>
    <x v="0"/>
    <x v="0"/>
    <x v="38"/>
    <s v="83120100"/>
    <x v="0"/>
    <x v="0"/>
    <x v="0"/>
    <x v="0"/>
    <x v="0"/>
    <s v="O- KPL Refugio Light Crude System"/>
    <x v="1"/>
    <s v="North Line System"/>
    <x v="34"/>
    <x v="0"/>
    <x v="0"/>
    <x v="4"/>
    <m/>
    <n v="153.62"/>
    <n v="-153.62"/>
    <x v="6"/>
    <x v="0"/>
    <s v="Journal Import 780583:JV00060010FAQ"/>
    <m/>
    <m/>
    <m/>
    <x v="4"/>
    <x v="0"/>
    <x v="0"/>
  </r>
  <r>
    <x v="0"/>
    <x v="0"/>
    <x v="0"/>
    <x v="38"/>
    <s v="83120100"/>
    <x v="0"/>
    <x v="0"/>
    <x v="0"/>
    <x v="0"/>
    <x v="0"/>
    <s v="O- KPL Refugio Light Crude System"/>
    <x v="1"/>
    <s v="North Line System"/>
    <x v="34"/>
    <x v="0"/>
    <x v="0"/>
    <x v="4"/>
    <m/>
    <n v="174.28"/>
    <n v="-174.28"/>
    <x v="7"/>
    <x v="0"/>
    <s v="Journal Import 849706:Journal Import Created"/>
    <m/>
    <m/>
    <m/>
    <x v="4"/>
    <x v="0"/>
    <x v="0"/>
  </r>
  <r>
    <x v="0"/>
    <x v="0"/>
    <x v="0"/>
    <x v="38"/>
    <s v="83120100"/>
    <x v="0"/>
    <x v="0"/>
    <x v="0"/>
    <x v="0"/>
    <x v="0"/>
    <s v="O- KPL Refugio Light Crude System"/>
    <x v="1"/>
    <s v="North Line System"/>
    <x v="34"/>
    <x v="0"/>
    <x v="0"/>
    <x v="4"/>
    <m/>
    <n v="125.84"/>
    <n v="-125.84"/>
    <x v="7"/>
    <x v="0"/>
    <s v="Journal Import 881907:Journal Import Created"/>
    <m/>
    <m/>
    <m/>
    <x v="4"/>
    <x v="0"/>
    <x v="0"/>
  </r>
  <r>
    <x v="0"/>
    <x v="0"/>
    <x v="0"/>
    <x v="64"/>
    <s v="83120100"/>
    <x v="0"/>
    <x v="0"/>
    <x v="0"/>
    <x v="0"/>
    <x v="0"/>
    <s v="O- KPL North Tilden Station"/>
    <x v="7"/>
    <s v="Tilden System"/>
    <x v="34"/>
    <x v="0"/>
    <x v="0"/>
    <x v="4"/>
    <m/>
    <n v="118.8"/>
    <n v="-118.8"/>
    <x v="1"/>
    <x v="0"/>
    <s v="Journal Import 518977:JV00060010AAJ"/>
    <m/>
    <m/>
    <m/>
    <x v="4"/>
    <x v="0"/>
    <x v="0"/>
  </r>
  <r>
    <x v="0"/>
    <x v="0"/>
    <x v="0"/>
    <x v="64"/>
    <s v="83120100"/>
    <x v="0"/>
    <x v="0"/>
    <x v="0"/>
    <x v="0"/>
    <x v="0"/>
    <s v="O- KPL North Tilden Station"/>
    <x v="7"/>
    <s v="Tilden System"/>
    <x v="34"/>
    <x v="0"/>
    <x v="0"/>
    <x v="4"/>
    <m/>
    <n v="183.82"/>
    <n v="-183.82"/>
    <x v="1"/>
    <x v="0"/>
    <s v="Journal Import 518977:JV00060010AAJ"/>
    <m/>
    <m/>
    <m/>
    <x v="4"/>
    <x v="0"/>
    <x v="0"/>
  </r>
  <r>
    <x v="0"/>
    <x v="0"/>
    <x v="0"/>
    <x v="64"/>
    <s v="83120100"/>
    <x v="0"/>
    <x v="0"/>
    <x v="0"/>
    <x v="0"/>
    <x v="0"/>
    <s v="O- KPL North Tilden Station"/>
    <x v="7"/>
    <s v="Tilden System"/>
    <x v="34"/>
    <x v="0"/>
    <x v="0"/>
    <x v="4"/>
    <m/>
    <n v="246.12"/>
    <n v="-246.12"/>
    <x v="1"/>
    <x v="0"/>
    <s v="Journal Import 518977:JV00060010AAJ"/>
    <m/>
    <m/>
    <m/>
    <x v="4"/>
    <x v="0"/>
    <x v="0"/>
  </r>
  <r>
    <x v="0"/>
    <x v="0"/>
    <x v="0"/>
    <x v="64"/>
    <s v="83120100"/>
    <x v="0"/>
    <x v="0"/>
    <x v="0"/>
    <x v="0"/>
    <x v="0"/>
    <s v="O- KPL North Tilden Station"/>
    <x v="7"/>
    <s v="Tilden System"/>
    <x v="34"/>
    <x v="0"/>
    <x v="0"/>
    <x v="4"/>
    <m/>
    <n v="178.2"/>
    <n v="-178.2"/>
    <x v="1"/>
    <x v="0"/>
    <s v="Journal Import 538327:JV00060010AAW"/>
    <m/>
    <m/>
    <m/>
    <x v="4"/>
    <x v="0"/>
    <x v="0"/>
  </r>
  <r>
    <x v="0"/>
    <x v="0"/>
    <x v="0"/>
    <x v="64"/>
    <s v="83120100"/>
    <x v="0"/>
    <x v="0"/>
    <x v="0"/>
    <x v="0"/>
    <x v="0"/>
    <s v="O- KPL North Tilden Station"/>
    <x v="7"/>
    <s v="Tilden System"/>
    <x v="34"/>
    <x v="0"/>
    <x v="0"/>
    <x v="4"/>
    <m/>
    <n v="89.1"/>
    <n v="-89.1"/>
    <x v="2"/>
    <x v="0"/>
    <s v="Journal Import 561663:JV00060010BAJ"/>
    <m/>
    <m/>
    <m/>
    <x v="4"/>
    <x v="0"/>
    <x v="0"/>
  </r>
  <r>
    <x v="0"/>
    <x v="0"/>
    <x v="0"/>
    <x v="64"/>
    <s v="83120100"/>
    <x v="0"/>
    <x v="0"/>
    <x v="0"/>
    <x v="0"/>
    <x v="0"/>
    <s v="O- KPL North Tilden Station"/>
    <x v="7"/>
    <s v="Tilden System"/>
    <x v="34"/>
    <x v="0"/>
    <x v="0"/>
    <x v="4"/>
    <m/>
    <n v="163.35"/>
    <n v="-163.35"/>
    <x v="2"/>
    <x v="0"/>
    <s v="Journal Import 578150:JV00060010BAX"/>
    <m/>
    <m/>
    <m/>
    <x v="4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822.29"/>
    <n v="-822.29"/>
    <x v="8"/>
    <x v="0"/>
    <s v="PCARD-MARTIN BOBBY J"/>
    <s v="FIRST BANK"/>
    <s v="7/18/00"/>
    <s v="KII SSC-07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843.99"/>
    <n v="-843.99"/>
    <x v="8"/>
    <x v="0"/>
    <s v="PCARD-LUGO GABRIEL A"/>
    <s v="FIRST BANK"/>
    <s v="7/18/00"/>
    <s v="KII SSC-07182000"/>
    <x v="0"/>
    <x v="0"/>
    <x v="0"/>
  </r>
  <r>
    <x v="0"/>
    <x v="0"/>
    <x v="0"/>
    <x v="64"/>
    <s v="83120100"/>
    <x v="0"/>
    <x v="0"/>
    <x v="0"/>
    <x v="0"/>
    <x v="0"/>
    <s v="O- KPL North Tilden Station"/>
    <x v="7"/>
    <s v="Tilden System"/>
    <x v="34"/>
    <x v="0"/>
    <x v="0"/>
    <x v="4"/>
    <m/>
    <n v="133.65"/>
    <n v="-133.65"/>
    <x v="3"/>
    <x v="0"/>
    <s v="Journal Import 599095:JV00060010CAH"/>
    <m/>
    <m/>
    <m/>
    <x v="4"/>
    <x v="0"/>
    <x v="0"/>
  </r>
  <r>
    <x v="0"/>
    <x v="0"/>
    <x v="0"/>
    <x v="64"/>
    <s v="83120100"/>
    <x v="0"/>
    <x v="0"/>
    <x v="0"/>
    <x v="0"/>
    <x v="0"/>
    <s v="O- KPL North Tilden Station"/>
    <x v="7"/>
    <s v="Tilden System"/>
    <x v="34"/>
    <x v="0"/>
    <x v="0"/>
    <x v="4"/>
    <m/>
    <n v="193.05"/>
    <n v="-193.05"/>
    <x v="3"/>
    <x v="0"/>
    <s v="Journal Import 621353:JV00060010CAV"/>
    <m/>
    <m/>
    <m/>
    <x v="4"/>
    <x v="0"/>
    <x v="0"/>
  </r>
  <r>
    <x v="0"/>
    <x v="0"/>
    <x v="0"/>
    <x v="64"/>
    <s v="83120100"/>
    <x v="0"/>
    <x v="0"/>
    <x v="0"/>
    <x v="0"/>
    <x v="0"/>
    <s v="O- KPL North Tilden Station"/>
    <x v="7"/>
    <s v="Tilden System"/>
    <x v="34"/>
    <x v="0"/>
    <x v="0"/>
    <x v="4"/>
    <m/>
    <n v="222.75"/>
    <n v="-222.75"/>
    <x v="4"/>
    <x v="0"/>
    <s v="Journal Import 653208:JV00060010DAD"/>
    <m/>
    <m/>
    <m/>
    <x v="4"/>
    <x v="0"/>
    <x v="0"/>
  </r>
  <r>
    <x v="0"/>
    <x v="0"/>
    <x v="0"/>
    <x v="64"/>
    <s v="83120100"/>
    <x v="0"/>
    <x v="0"/>
    <x v="0"/>
    <x v="0"/>
    <x v="0"/>
    <s v="O- KPL North Tilden Station"/>
    <x v="7"/>
    <s v="Tilden System"/>
    <x v="34"/>
    <x v="0"/>
    <x v="0"/>
    <x v="4"/>
    <m/>
    <n v="252.45"/>
    <n v="-252.45"/>
    <x v="4"/>
    <x v="0"/>
    <s v="Journal Import 675482:JV00060010DAR"/>
    <m/>
    <m/>
    <m/>
    <x v="4"/>
    <x v="0"/>
    <x v="0"/>
  </r>
  <r>
    <x v="0"/>
    <x v="0"/>
    <x v="0"/>
    <x v="64"/>
    <s v="83120100"/>
    <x v="0"/>
    <x v="0"/>
    <x v="0"/>
    <x v="0"/>
    <x v="0"/>
    <s v="O- KPL North Tilden Station"/>
    <x v="7"/>
    <s v="Tilden System"/>
    <x v="34"/>
    <x v="0"/>
    <x v="0"/>
    <x v="4"/>
    <m/>
    <n v="59.4"/>
    <n v="-59.4"/>
    <x v="5"/>
    <x v="0"/>
    <s v="Journal Import 695889:JV00060010EAD"/>
    <m/>
    <m/>
    <m/>
    <x v="4"/>
    <x v="0"/>
    <x v="0"/>
  </r>
  <r>
    <x v="0"/>
    <x v="0"/>
    <x v="0"/>
    <x v="64"/>
    <s v="83120100"/>
    <x v="0"/>
    <x v="0"/>
    <x v="0"/>
    <x v="0"/>
    <x v="0"/>
    <s v="O- KPL North Tilden Station"/>
    <x v="7"/>
    <s v="Tilden System"/>
    <x v="34"/>
    <x v="0"/>
    <x v="0"/>
    <x v="4"/>
    <m/>
    <n v="207.9"/>
    <n v="-207.9"/>
    <x v="5"/>
    <x v="0"/>
    <s v="Journal Import 710255:JV00060010EAR"/>
    <m/>
    <m/>
    <m/>
    <x v="4"/>
    <x v="0"/>
    <x v="0"/>
  </r>
  <r>
    <x v="0"/>
    <x v="0"/>
    <x v="0"/>
    <x v="64"/>
    <s v="83120100"/>
    <x v="0"/>
    <x v="0"/>
    <x v="0"/>
    <x v="0"/>
    <x v="0"/>
    <s v="O- KPL North Tilden Station"/>
    <x v="7"/>
    <s v="Tilden System"/>
    <x v="34"/>
    <x v="0"/>
    <x v="0"/>
    <x v="4"/>
    <m/>
    <n v="74.25"/>
    <n v="-74.25"/>
    <x v="6"/>
    <x v="0"/>
    <s v="Journal Import 803522:JV00060010FBD"/>
    <m/>
    <m/>
    <m/>
    <x v="4"/>
    <x v="0"/>
    <x v="0"/>
  </r>
  <r>
    <x v="0"/>
    <x v="0"/>
    <x v="0"/>
    <x v="64"/>
    <s v="83120100"/>
    <x v="0"/>
    <x v="0"/>
    <x v="0"/>
    <x v="0"/>
    <x v="0"/>
    <s v="O- KPL North Tilden Station"/>
    <x v="7"/>
    <s v="Tilden System"/>
    <x v="34"/>
    <x v="0"/>
    <x v="0"/>
    <x v="4"/>
    <m/>
    <n v="178.2"/>
    <n v="-178.2"/>
    <x v="6"/>
    <x v="0"/>
    <s v="Journal Import 760055:JV00060FAC"/>
    <m/>
    <m/>
    <m/>
    <x v="4"/>
    <x v="0"/>
    <x v="0"/>
  </r>
  <r>
    <x v="0"/>
    <x v="0"/>
    <x v="0"/>
    <x v="64"/>
    <s v="83120100"/>
    <x v="0"/>
    <x v="0"/>
    <x v="0"/>
    <x v="0"/>
    <x v="0"/>
    <s v="O- KPL North Tilden Station"/>
    <x v="7"/>
    <s v="Tilden System"/>
    <x v="34"/>
    <x v="0"/>
    <x v="0"/>
    <x v="4"/>
    <m/>
    <n v="89.1"/>
    <n v="-89.1"/>
    <x v="6"/>
    <x v="0"/>
    <s v="Journal Import 780583:JV00060010FAQ"/>
    <m/>
    <m/>
    <m/>
    <x v="4"/>
    <x v="0"/>
    <x v="0"/>
  </r>
  <r>
    <x v="0"/>
    <x v="0"/>
    <x v="0"/>
    <x v="64"/>
    <s v="83120100"/>
    <x v="0"/>
    <x v="0"/>
    <x v="0"/>
    <x v="0"/>
    <x v="0"/>
    <s v="O- KPL North Tilden Station"/>
    <x v="7"/>
    <s v="Tilden System"/>
    <x v="34"/>
    <x v="0"/>
    <x v="0"/>
    <x v="4"/>
    <m/>
    <n v="103.95"/>
    <n v="-103.95"/>
    <x v="7"/>
    <x v="0"/>
    <s v="Journal Import 849706:Journal Import Created"/>
    <m/>
    <m/>
    <m/>
    <x v="4"/>
    <x v="0"/>
    <x v="0"/>
  </r>
  <r>
    <x v="0"/>
    <x v="0"/>
    <x v="0"/>
    <x v="64"/>
    <s v="83120100"/>
    <x v="0"/>
    <x v="0"/>
    <x v="0"/>
    <x v="0"/>
    <x v="0"/>
    <s v="O- KPL North Tilden Station"/>
    <x v="7"/>
    <s v="Tilden System"/>
    <x v="34"/>
    <x v="0"/>
    <x v="0"/>
    <x v="4"/>
    <m/>
    <n v="95.76"/>
    <n v="-95.76"/>
    <x v="7"/>
    <x v="0"/>
    <s v="Journal Import 881907:Journal Import Created"/>
    <m/>
    <m/>
    <m/>
    <x v="4"/>
    <x v="0"/>
    <x v="0"/>
  </r>
  <r>
    <x v="0"/>
    <x v="0"/>
    <x v="0"/>
    <x v="18"/>
    <s v="83120100"/>
    <x v="0"/>
    <x v="0"/>
    <x v="0"/>
    <x v="0"/>
    <x v="0"/>
    <s v="O- KPL Three Rivers Station"/>
    <x v="7"/>
    <s v="Tilden System"/>
    <x v="34"/>
    <x v="0"/>
    <x v="0"/>
    <x v="4"/>
    <m/>
    <n v="139.05000000000001"/>
    <n v="-139.05000000000001"/>
    <x v="1"/>
    <x v="0"/>
    <s v="Journal Import 538327:JV00060010AAW"/>
    <m/>
    <m/>
    <m/>
    <x v="4"/>
    <x v="0"/>
    <x v="0"/>
  </r>
  <r>
    <x v="0"/>
    <x v="0"/>
    <x v="0"/>
    <x v="18"/>
    <s v="83120100"/>
    <x v="0"/>
    <x v="0"/>
    <x v="0"/>
    <x v="0"/>
    <x v="0"/>
    <s v="O- KPL Three Rivers Station"/>
    <x v="7"/>
    <s v="Tilden System"/>
    <x v="34"/>
    <x v="0"/>
    <x v="0"/>
    <x v="4"/>
    <m/>
    <n v="506.2"/>
    <n v="-506.2"/>
    <x v="2"/>
    <x v="0"/>
    <s v="Journal Import 561663:JV00060010BAJ"/>
    <m/>
    <m/>
    <m/>
    <x v="4"/>
    <x v="0"/>
    <x v="0"/>
  </r>
  <r>
    <x v="0"/>
    <x v="0"/>
    <x v="0"/>
    <x v="18"/>
    <s v="83120100"/>
    <x v="0"/>
    <x v="0"/>
    <x v="0"/>
    <x v="0"/>
    <x v="0"/>
    <s v="O- KPL Three Rivers Station"/>
    <x v="7"/>
    <s v="Tilden System"/>
    <x v="34"/>
    <x v="0"/>
    <x v="0"/>
    <x v="4"/>
    <m/>
    <n v="346.58"/>
    <n v="-346.58"/>
    <x v="2"/>
    <x v="0"/>
    <s v="Journal Import 578150:JV00060010BAX"/>
    <m/>
    <m/>
    <m/>
    <x v="4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571.58000000000004"/>
    <n v="-571.58000000000004"/>
    <x v="8"/>
    <x v="0"/>
    <s v="PCARD-KANAK STACEY G"/>
    <s v="FIRST BANK"/>
    <s v="7/18/00"/>
    <s v="KII SSC-07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261.95999999999998"/>
    <n v="-261.95999999999998"/>
    <x v="8"/>
    <x v="0"/>
    <s v="PCARD-JUNGHANNS CARTER R"/>
    <s v="FIRST BANK"/>
    <s v="7/18/00"/>
    <s v="KII SSC-07182000"/>
    <x v="0"/>
    <x v="0"/>
    <x v="0"/>
  </r>
  <r>
    <x v="0"/>
    <x v="0"/>
    <x v="0"/>
    <x v="18"/>
    <s v="83120100"/>
    <x v="0"/>
    <x v="0"/>
    <x v="0"/>
    <x v="0"/>
    <x v="0"/>
    <s v="O- KPL Three Rivers Station"/>
    <x v="7"/>
    <s v="Tilden System"/>
    <x v="34"/>
    <x v="0"/>
    <x v="0"/>
    <x v="4"/>
    <m/>
    <n v="418.77"/>
    <n v="-418.77"/>
    <x v="3"/>
    <x v="0"/>
    <s v="Journal Import 599095:JV00060010CAH"/>
    <m/>
    <m/>
    <m/>
    <x v="4"/>
    <x v="0"/>
    <x v="0"/>
  </r>
  <r>
    <x v="0"/>
    <x v="0"/>
    <x v="0"/>
    <x v="18"/>
    <s v="83120100"/>
    <x v="0"/>
    <x v="0"/>
    <x v="0"/>
    <x v="0"/>
    <x v="0"/>
    <s v="O- KPL Three Rivers Station"/>
    <x v="7"/>
    <s v="Tilden System"/>
    <x v="34"/>
    <x v="0"/>
    <x v="0"/>
    <x v="4"/>
    <m/>
    <n v="186.03"/>
    <n v="-186.03"/>
    <x v="3"/>
    <x v="0"/>
    <s v="Journal Import 621353:JV00060010CAV"/>
    <m/>
    <m/>
    <m/>
    <x v="4"/>
    <x v="0"/>
    <x v="0"/>
  </r>
  <r>
    <x v="0"/>
    <x v="0"/>
    <x v="0"/>
    <x v="18"/>
    <s v="83120100"/>
    <x v="0"/>
    <x v="0"/>
    <x v="0"/>
    <x v="0"/>
    <x v="0"/>
    <s v="O- KPL Three Rivers Station"/>
    <x v="7"/>
    <s v="Tilden System"/>
    <x v="34"/>
    <x v="0"/>
    <x v="0"/>
    <x v="4"/>
    <m/>
    <n v="319.14"/>
    <n v="-319.14"/>
    <x v="4"/>
    <x v="0"/>
    <s v="Journal Import 653208:JV00060010DAD"/>
    <m/>
    <m/>
    <m/>
    <x v="4"/>
    <x v="0"/>
    <x v="0"/>
  </r>
  <r>
    <x v="0"/>
    <x v="0"/>
    <x v="0"/>
    <x v="18"/>
    <s v="83120100"/>
    <x v="0"/>
    <x v="0"/>
    <x v="0"/>
    <x v="0"/>
    <x v="0"/>
    <s v="O- KPL Three Rivers Station"/>
    <x v="7"/>
    <s v="Tilden System"/>
    <x v="34"/>
    <x v="0"/>
    <x v="0"/>
    <x v="4"/>
    <m/>
    <n v="182.66"/>
    <n v="-182.66"/>
    <x v="4"/>
    <x v="0"/>
    <s v="Journal Import 675482:JV00060010DAR"/>
    <m/>
    <m/>
    <m/>
    <x v="4"/>
    <x v="0"/>
    <x v="0"/>
  </r>
  <r>
    <x v="0"/>
    <x v="0"/>
    <x v="0"/>
    <x v="18"/>
    <s v="83120100"/>
    <x v="0"/>
    <x v="0"/>
    <x v="0"/>
    <x v="0"/>
    <x v="0"/>
    <s v="O- KPL Three Rivers Station"/>
    <x v="7"/>
    <s v="Tilden System"/>
    <x v="34"/>
    <x v="0"/>
    <x v="0"/>
    <x v="4"/>
    <m/>
    <n v="257.58"/>
    <n v="-257.58"/>
    <x v="5"/>
    <x v="0"/>
    <s v="Journal Import 695889:JV00060010EAD"/>
    <m/>
    <m/>
    <m/>
    <x v="4"/>
    <x v="0"/>
    <x v="0"/>
  </r>
  <r>
    <x v="0"/>
    <x v="0"/>
    <x v="0"/>
    <x v="18"/>
    <s v="83120100"/>
    <x v="0"/>
    <x v="0"/>
    <x v="0"/>
    <x v="0"/>
    <x v="0"/>
    <s v="O- KPL Three Rivers Station"/>
    <x v="7"/>
    <s v="Tilden System"/>
    <x v="34"/>
    <x v="0"/>
    <x v="0"/>
    <x v="4"/>
    <m/>
    <n v="850.76"/>
    <n v="-850.76"/>
    <x v="5"/>
    <x v="0"/>
    <s v="Journal Import 710255:JV00060010EAR"/>
    <m/>
    <m/>
    <m/>
    <x v="4"/>
    <x v="0"/>
    <x v="0"/>
  </r>
  <r>
    <x v="0"/>
    <x v="0"/>
    <x v="0"/>
    <x v="18"/>
    <s v="83120100"/>
    <x v="0"/>
    <x v="0"/>
    <x v="0"/>
    <x v="0"/>
    <x v="0"/>
    <s v="O- KPL Three Rivers Station"/>
    <x v="7"/>
    <s v="Tilden System"/>
    <x v="34"/>
    <x v="0"/>
    <x v="0"/>
    <x v="4"/>
    <m/>
    <n v="203.04"/>
    <n v="-203.04"/>
    <x v="6"/>
    <x v="0"/>
    <s v="Journal Import 803522:JV00060010FBD"/>
    <m/>
    <m/>
    <m/>
    <x v="4"/>
    <x v="0"/>
    <x v="0"/>
  </r>
  <r>
    <x v="0"/>
    <x v="0"/>
    <x v="0"/>
    <x v="18"/>
    <s v="83120100"/>
    <x v="0"/>
    <x v="0"/>
    <x v="0"/>
    <x v="0"/>
    <x v="0"/>
    <s v="O- KPL Three Rivers Station"/>
    <x v="7"/>
    <s v="Tilden System"/>
    <x v="34"/>
    <x v="0"/>
    <x v="0"/>
    <x v="4"/>
    <m/>
    <n v="29.7"/>
    <n v="-29.7"/>
    <x v="6"/>
    <x v="0"/>
    <s v="Journal Import 760055:JV00060FAC"/>
    <m/>
    <m/>
    <m/>
    <x v="4"/>
    <x v="0"/>
    <x v="0"/>
  </r>
  <r>
    <x v="0"/>
    <x v="0"/>
    <x v="0"/>
    <x v="18"/>
    <s v="83120100"/>
    <x v="0"/>
    <x v="0"/>
    <x v="0"/>
    <x v="0"/>
    <x v="0"/>
    <s v="O- KPL Three Rivers Station"/>
    <x v="7"/>
    <s v="Tilden System"/>
    <x v="34"/>
    <x v="0"/>
    <x v="0"/>
    <x v="4"/>
    <m/>
    <n v="218.43"/>
    <n v="-218.43"/>
    <x v="6"/>
    <x v="0"/>
    <s v="Journal Import 780583:JV00060010FAQ"/>
    <m/>
    <m/>
    <m/>
    <x v="4"/>
    <x v="0"/>
    <x v="0"/>
  </r>
  <r>
    <x v="0"/>
    <x v="0"/>
    <x v="0"/>
    <x v="18"/>
    <s v="83120100"/>
    <x v="0"/>
    <x v="0"/>
    <x v="0"/>
    <x v="0"/>
    <x v="0"/>
    <s v="O- KPL Three Rivers Station"/>
    <x v="7"/>
    <s v="Tilden System"/>
    <x v="34"/>
    <x v="0"/>
    <x v="0"/>
    <x v="4"/>
    <m/>
    <n v="216.81"/>
    <n v="-216.81"/>
    <x v="7"/>
    <x v="0"/>
    <s v="Journal Import 849706:Journal Import Created"/>
    <m/>
    <m/>
    <m/>
    <x v="4"/>
    <x v="0"/>
    <x v="0"/>
  </r>
  <r>
    <x v="0"/>
    <x v="0"/>
    <x v="0"/>
    <x v="18"/>
    <s v="83120100"/>
    <x v="0"/>
    <x v="0"/>
    <x v="0"/>
    <x v="0"/>
    <x v="0"/>
    <s v="O- KPL Three Rivers Station"/>
    <x v="7"/>
    <s v="Tilden System"/>
    <x v="34"/>
    <x v="0"/>
    <x v="0"/>
    <x v="4"/>
    <m/>
    <n v="568.4"/>
    <n v="-568.4"/>
    <x v="7"/>
    <x v="0"/>
    <s v="Journal Import 881907:Journal Import Created"/>
    <m/>
    <m/>
    <m/>
    <x v="4"/>
    <x v="0"/>
    <x v="0"/>
  </r>
  <r>
    <x v="0"/>
    <x v="0"/>
    <x v="0"/>
    <x v="27"/>
    <s v="83120100"/>
    <x v="0"/>
    <x v="0"/>
    <x v="0"/>
    <x v="0"/>
    <x v="0"/>
    <s v="O- KPL Dilley Station"/>
    <x v="7"/>
    <s v="Tilden System"/>
    <x v="34"/>
    <x v="0"/>
    <x v="0"/>
    <x v="4"/>
    <m/>
    <n v="59.4"/>
    <n v="-59.4"/>
    <x v="1"/>
    <x v="0"/>
    <s v="Journal Import 518977:JV00060010AAJ"/>
    <m/>
    <m/>
    <m/>
    <x v="4"/>
    <x v="0"/>
    <x v="0"/>
  </r>
  <r>
    <x v="0"/>
    <x v="0"/>
    <x v="0"/>
    <x v="27"/>
    <s v="83120100"/>
    <x v="0"/>
    <x v="0"/>
    <x v="0"/>
    <x v="0"/>
    <x v="0"/>
    <s v="O- KPL Dilley Station"/>
    <x v="7"/>
    <s v="Tilden System"/>
    <x v="34"/>
    <x v="0"/>
    <x v="0"/>
    <x v="4"/>
    <m/>
    <n v="29.7"/>
    <n v="-29.7"/>
    <x v="1"/>
    <x v="0"/>
    <s v="Journal Import 538327:JV00060010AAW"/>
    <m/>
    <m/>
    <m/>
    <x v="4"/>
    <x v="0"/>
    <x v="0"/>
  </r>
  <r>
    <x v="0"/>
    <x v="0"/>
    <x v="0"/>
    <x v="27"/>
    <s v="83120100"/>
    <x v="0"/>
    <x v="0"/>
    <x v="0"/>
    <x v="0"/>
    <x v="0"/>
    <s v="O- KPL Dilley Station"/>
    <x v="7"/>
    <s v="Tilden System"/>
    <x v="34"/>
    <x v="0"/>
    <x v="0"/>
    <x v="4"/>
    <m/>
    <n v="163.35"/>
    <n v="-163.35"/>
    <x v="2"/>
    <x v="0"/>
    <s v="Journal Import 561663:JV00060010BAJ"/>
    <m/>
    <m/>
    <m/>
    <x v="4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487.7"/>
    <n v="-487.7"/>
    <x v="8"/>
    <x v="0"/>
    <s v="PCARD-HALLGARTH MICHAEL"/>
    <s v="FIRST BANK"/>
    <s v="7/18/00"/>
    <s v="KII SSC-07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741.49"/>
    <n v="-741.49"/>
    <x v="8"/>
    <x v="0"/>
    <s v="PCARD-BROCK JIMMY W"/>
    <s v="FIRST BANK"/>
    <s v="7/18/00"/>
    <s v="KII SSC-07182000"/>
    <x v="0"/>
    <x v="0"/>
    <x v="0"/>
  </r>
  <r>
    <x v="0"/>
    <x v="0"/>
    <x v="0"/>
    <x v="27"/>
    <s v="83120100"/>
    <x v="0"/>
    <x v="0"/>
    <x v="0"/>
    <x v="0"/>
    <x v="0"/>
    <s v="O- KPL Dilley Station"/>
    <x v="7"/>
    <s v="Tilden System"/>
    <x v="34"/>
    <x v="0"/>
    <x v="0"/>
    <x v="4"/>
    <m/>
    <n v="103.95"/>
    <n v="-103.95"/>
    <x v="2"/>
    <x v="0"/>
    <s v="Journal Import 578150:JV00060010BAX"/>
    <m/>
    <m/>
    <m/>
    <x v="4"/>
    <x v="0"/>
    <x v="0"/>
  </r>
  <r>
    <x v="0"/>
    <x v="0"/>
    <x v="0"/>
    <x v="27"/>
    <s v="83120100"/>
    <x v="0"/>
    <x v="0"/>
    <x v="0"/>
    <x v="0"/>
    <x v="0"/>
    <s v="O- KPL Dilley Station"/>
    <x v="7"/>
    <s v="Tilden System"/>
    <x v="34"/>
    <x v="0"/>
    <x v="0"/>
    <x v="4"/>
    <m/>
    <n v="247.59"/>
    <n v="-247.59"/>
    <x v="3"/>
    <x v="0"/>
    <s v="Journal Import 599095:JV00060010CAH"/>
    <m/>
    <m/>
    <m/>
    <x v="4"/>
    <x v="0"/>
    <x v="0"/>
  </r>
  <r>
    <x v="0"/>
    <x v="0"/>
    <x v="0"/>
    <x v="27"/>
    <s v="83120100"/>
    <x v="0"/>
    <x v="0"/>
    <x v="0"/>
    <x v="0"/>
    <x v="0"/>
    <s v="O- KPL Dilley Station"/>
    <x v="7"/>
    <s v="Tilden System"/>
    <x v="34"/>
    <x v="0"/>
    <x v="0"/>
    <x v="4"/>
    <m/>
    <n v="111.11"/>
    <n v="-111.11"/>
    <x v="3"/>
    <x v="0"/>
    <s v="Journal Import 621353:JV00060010CAV"/>
    <m/>
    <m/>
    <m/>
    <x v="4"/>
    <x v="0"/>
    <x v="0"/>
  </r>
  <r>
    <x v="0"/>
    <x v="0"/>
    <x v="0"/>
    <x v="27"/>
    <s v="83120100"/>
    <x v="0"/>
    <x v="0"/>
    <x v="0"/>
    <x v="0"/>
    <x v="0"/>
    <s v="O- KPL Dilley Station"/>
    <x v="7"/>
    <s v="Tilden System"/>
    <x v="34"/>
    <x v="0"/>
    <x v="0"/>
    <x v="4"/>
    <m/>
    <n v="118.8"/>
    <n v="-118.8"/>
    <x v="4"/>
    <x v="0"/>
    <s v="Journal Import 653208:JV00060010DAD"/>
    <m/>
    <m/>
    <m/>
    <x v="4"/>
    <x v="0"/>
    <x v="0"/>
  </r>
  <r>
    <x v="0"/>
    <x v="0"/>
    <x v="0"/>
    <x v="27"/>
    <s v="83120100"/>
    <x v="0"/>
    <x v="0"/>
    <x v="0"/>
    <x v="0"/>
    <x v="0"/>
    <s v="O- KPL Dilley Station"/>
    <x v="7"/>
    <s v="Tilden System"/>
    <x v="34"/>
    <x v="0"/>
    <x v="0"/>
    <x v="4"/>
    <m/>
    <n v="89.1"/>
    <n v="-89.1"/>
    <x v="4"/>
    <x v="0"/>
    <s v="Journal Import 675482:JV00060010DAR"/>
    <m/>
    <m/>
    <m/>
    <x v="4"/>
    <x v="0"/>
    <x v="0"/>
  </r>
  <r>
    <x v="0"/>
    <x v="0"/>
    <x v="0"/>
    <x v="27"/>
    <s v="83120100"/>
    <x v="0"/>
    <x v="0"/>
    <x v="0"/>
    <x v="0"/>
    <x v="0"/>
    <s v="O- KPL Dilley Station"/>
    <x v="7"/>
    <s v="Tilden System"/>
    <x v="34"/>
    <x v="0"/>
    <x v="0"/>
    <x v="4"/>
    <m/>
    <n v="261.89999999999998"/>
    <n v="-261.89999999999998"/>
    <x v="5"/>
    <x v="0"/>
    <s v="Journal Import 695889:JV00060010EAD"/>
    <m/>
    <m/>
    <m/>
    <x v="4"/>
    <x v="0"/>
    <x v="0"/>
  </r>
  <r>
    <x v="0"/>
    <x v="0"/>
    <x v="0"/>
    <x v="27"/>
    <s v="83120100"/>
    <x v="0"/>
    <x v="0"/>
    <x v="0"/>
    <x v="0"/>
    <x v="0"/>
    <s v="O- KPL Dilley Station"/>
    <x v="7"/>
    <s v="Tilden System"/>
    <x v="34"/>
    <x v="0"/>
    <x v="0"/>
    <x v="4"/>
    <m/>
    <n v="103.95"/>
    <n v="-103.95"/>
    <x v="5"/>
    <x v="0"/>
    <s v="Journal Import 710255:JV00060010EAR"/>
    <m/>
    <m/>
    <m/>
    <x v="4"/>
    <x v="0"/>
    <x v="0"/>
  </r>
  <r>
    <x v="0"/>
    <x v="0"/>
    <x v="0"/>
    <x v="27"/>
    <s v="83120100"/>
    <x v="0"/>
    <x v="0"/>
    <x v="0"/>
    <x v="0"/>
    <x v="0"/>
    <s v="O- KPL Dilley Station"/>
    <x v="7"/>
    <s v="Tilden System"/>
    <x v="34"/>
    <x v="0"/>
    <x v="0"/>
    <x v="4"/>
    <m/>
    <n v="346.68"/>
    <n v="-346.68"/>
    <x v="6"/>
    <x v="0"/>
    <s v="Journal Import 803522:JV00060010FBD"/>
    <m/>
    <m/>
    <m/>
    <x v="4"/>
    <x v="0"/>
    <x v="0"/>
  </r>
  <r>
    <x v="0"/>
    <x v="0"/>
    <x v="0"/>
    <x v="27"/>
    <s v="83120100"/>
    <x v="0"/>
    <x v="0"/>
    <x v="0"/>
    <x v="0"/>
    <x v="0"/>
    <s v="O- KPL Dilley Station"/>
    <x v="7"/>
    <s v="Tilden System"/>
    <x v="34"/>
    <x v="0"/>
    <x v="0"/>
    <x v="4"/>
    <m/>
    <n v="203.58"/>
    <n v="-203.58"/>
    <x v="6"/>
    <x v="0"/>
    <s v="Journal Import 760055:JV00060FAC"/>
    <m/>
    <m/>
    <m/>
    <x v="4"/>
    <x v="0"/>
    <x v="0"/>
  </r>
  <r>
    <x v="0"/>
    <x v="0"/>
    <x v="0"/>
    <x v="27"/>
    <s v="83120100"/>
    <x v="0"/>
    <x v="0"/>
    <x v="0"/>
    <x v="0"/>
    <x v="0"/>
    <s v="O- KPL Dilley Station"/>
    <x v="7"/>
    <s v="Tilden System"/>
    <x v="34"/>
    <x v="0"/>
    <x v="0"/>
    <x v="4"/>
    <m/>
    <n v="146.34"/>
    <n v="-146.34"/>
    <x v="6"/>
    <x v="0"/>
    <s v="Journal Import 780583:JV00060010FAQ"/>
    <m/>
    <m/>
    <m/>
    <x v="4"/>
    <x v="0"/>
    <x v="0"/>
  </r>
  <r>
    <x v="0"/>
    <x v="0"/>
    <x v="0"/>
    <x v="27"/>
    <s v="83120100"/>
    <x v="0"/>
    <x v="0"/>
    <x v="0"/>
    <x v="0"/>
    <x v="0"/>
    <s v="O- KPL Dilley Station"/>
    <x v="7"/>
    <s v="Tilden System"/>
    <x v="34"/>
    <x v="0"/>
    <x v="0"/>
    <x v="4"/>
    <m/>
    <n v="159.03"/>
    <n v="-159.03"/>
    <x v="7"/>
    <x v="0"/>
    <s v="Journal Import 849706:Journal Import Created"/>
    <m/>
    <m/>
    <m/>
    <x v="4"/>
    <x v="0"/>
    <x v="0"/>
  </r>
  <r>
    <x v="0"/>
    <x v="0"/>
    <x v="0"/>
    <x v="27"/>
    <s v="83120100"/>
    <x v="0"/>
    <x v="0"/>
    <x v="0"/>
    <x v="0"/>
    <x v="0"/>
    <s v="O- KPL Dilley Station"/>
    <x v="7"/>
    <s v="Tilden System"/>
    <x v="34"/>
    <x v="0"/>
    <x v="0"/>
    <x v="4"/>
    <m/>
    <n v="223.44"/>
    <n v="-223.44"/>
    <x v="7"/>
    <x v="0"/>
    <s v="Journal Import 881907:Journal Import Created"/>
    <m/>
    <m/>
    <m/>
    <x v="4"/>
    <x v="0"/>
    <x v="0"/>
  </r>
  <r>
    <x v="0"/>
    <x v="0"/>
    <x v="0"/>
    <x v="25"/>
    <s v="83120100"/>
    <x v="0"/>
    <x v="0"/>
    <x v="0"/>
    <x v="0"/>
    <x v="0"/>
    <s v="O- KPL Tilden Mainline"/>
    <x v="7"/>
    <s v="Tilden System"/>
    <x v="34"/>
    <x v="0"/>
    <x v="0"/>
    <x v="4"/>
    <m/>
    <n v="410.01"/>
    <n v="-410.01"/>
    <x v="1"/>
    <x v="0"/>
    <s v="Journal Import 518977:JV00060010AAJ"/>
    <m/>
    <m/>
    <m/>
    <x v="4"/>
    <x v="0"/>
    <x v="0"/>
  </r>
  <r>
    <x v="0"/>
    <x v="0"/>
    <x v="0"/>
    <x v="25"/>
    <s v="83120100"/>
    <x v="0"/>
    <x v="0"/>
    <x v="0"/>
    <x v="0"/>
    <x v="0"/>
    <s v="O- KPL Tilden Mainline"/>
    <x v="7"/>
    <s v="Tilden System"/>
    <x v="34"/>
    <x v="0"/>
    <x v="0"/>
    <x v="4"/>
    <m/>
    <n v="207.9"/>
    <n v="-207.9"/>
    <x v="1"/>
    <x v="0"/>
    <s v="Journal Import 538327:JV00060010AAW"/>
    <m/>
    <m/>
    <m/>
    <x v="4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580.66"/>
    <n v="-580.66"/>
    <x v="8"/>
    <x v="0"/>
    <s v="PCARD-BOMMER GREG K"/>
    <s v="FIRST BANK"/>
    <s v="7/18/00"/>
    <s v="KII SSC-0718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247.57"/>
    <n v="-247.57"/>
    <x v="8"/>
    <x v="0"/>
    <s v="PCARD-HUTSELL JOHN R"/>
    <s v="FIRST BANK"/>
    <s v="7/18/00"/>
    <s v="KII SSC-07182000"/>
    <x v="0"/>
    <x v="0"/>
    <x v="0"/>
  </r>
  <r>
    <x v="0"/>
    <x v="0"/>
    <x v="0"/>
    <x v="25"/>
    <s v="83120100"/>
    <x v="0"/>
    <x v="0"/>
    <x v="0"/>
    <x v="0"/>
    <x v="0"/>
    <s v="O- KPL Tilden Mainline"/>
    <x v="7"/>
    <s v="Tilden System"/>
    <x v="34"/>
    <x v="0"/>
    <x v="0"/>
    <x v="4"/>
    <m/>
    <n v="207.9"/>
    <n v="-207.9"/>
    <x v="2"/>
    <x v="0"/>
    <s v="Journal Import 561663:JV00060010BAJ"/>
    <m/>
    <m/>
    <m/>
    <x v="4"/>
    <x v="0"/>
    <x v="0"/>
  </r>
  <r>
    <x v="0"/>
    <x v="0"/>
    <x v="0"/>
    <x v="25"/>
    <s v="83120100"/>
    <x v="0"/>
    <x v="0"/>
    <x v="0"/>
    <x v="0"/>
    <x v="0"/>
    <s v="O- KPL Tilden Mainline"/>
    <x v="7"/>
    <s v="Tilden System"/>
    <x v="34"/>
    <x v="0"/>
    <x v="0"/>
    <x v="4"/>
    <m/>
    <n v="493.56"/>
    <n v="-493.56"/>
    <x v="2"/>
    <x v="0"/>
    <s v="Journal Import 578150:JV00060010BAX"/>
    <m/>
    <m/>
    <m/>
    <x v="4"/>
    <x v="0"/>
    <x v="0"/>
  </r>
  <r>
    <x v="0"/>
    <x v="0"/>
    <x v="0"/>
    <x v="25"/>
    <s v="83120100"/>
    <x v="0"/>
    <x v="0"/>
    <x v="0"/>
    <x v="0"/>
    <x v="0"/>
    <s v="O- KPL Tilden Mainline"/>
    <x v="7"/>
    <s v="Tilden System"/>
    <x v="34"/>
    <x v="0"/>
    <x v="0"/>
    <x v="4"/>
    <m/>
    <n v="163.35"/>
    <n v="-163.35"/>
    <x v="3"/>
    <x v="0"/>
    <s v="Journal Import 599095:JV00060010CAH"/>
    <m/>
    <m/>
    <m/>
    <x v="4"/>
    <x v="0"/>
    <x v="0"/>
  </r>
  <r>
    <x v="0"/>
    <x v="0"/>
    <x v="0"/>
    <x v="25"/>
    <s v="83120100"/>
    <x v="0"/>
    <x v="0"/>
    <x v="0"/>
    <x v="0"/>
    <x v="0"/>
    <s v="O- KPL Tilden Mainline"/>
    <x v="7"/>
    <s v="Tilden System"/>
    <x v="34"/>
    <x v="0"/>
    <x v="0"/>
    <x v="4"/>
    <m/>
    <n v="355.86"/>
    <n v="-355.86"/>
    <x v="3"/>
    <x v="0"/>
    <s v="Journal Import 621353:JV00060010CAV"/>
    <m/>
    <m/>
    <m/>
    <x v="4"/>
    <x v="0"/>
    <x v="0"/>
  </r>
  <r>
    <x v="0"/>
    <x v="0"/>
    <x v="0"/>
    <x v="25"/>
    <s v="83120100"/>
    <x v="0"/>
    <x v="0"/>
    <x v="0"/>
    <x v="0"/>
    <x v="0"/>
    <s v="O- KPL Tilden Mainline"/>
    <x v="7"/>
    <s v="Tilden System"/>
    <x v="34"/>
    <x v="0"/>
    <x v="0"/>
    <x v="4"/>
    <m/>
    <n v="237.6"/>
    <n v="-237.6"/>
    <x v="4"/>
    <x v="0"/>
    <s v="Journal Import 653208:JV00060010DAD"/>
    <m/>
    <m/>
    <m/>
    <x v="4"/>
    <x v="0"/>
    <x v="0"/>
  </r>
  <r>
    <x v="0"/>
    <x v="0"/>
    <x v="0"/>
    <x v="25"/>
    <s v="83120100"/>
    <x v="0"/>
    <x v="0"/>
    <x v="0"/>
    <x v="0"/>
    <x v="0"/>
    <s v="O- KPL Tilden Mainline"/>
    <x v="7"/>
    <s v="Tilden System"/>
    <x v="34"/>
    <x v="0"/>
    <x v="0"/>
    <x v="4"/>
    <m/>
    <n v="252.45"/>
    <n v="-252.45"/>
    <x v="4"/>
    <x v="0"/>
    <s v="Journal Import 675482:JV00060010DAR"/>
    <m/>
    <m/>
    <m/>
    <x v="4"/>
    <x v="0"/>
    <x v="0"/>
  </r>
  <r>
    <x v="0"/>
    <x v="0"/>
    <x v="0"/>
    <x v="25"/>
    <s v="83120100"/>
    <x v="0"/>
    <x v="0"/>
    <x v="0"/>
    <x v="0"/>
    <x v="0"/>
    <s v="O- KPL Tilden Mainline"/>
    <x v="7"/>
    <s v="Tilden System"/>
    <x v="34"/>
    <x v="0"/>
    <x v="0"/>
    <x v="4"/>
    <m/>
    <n v="226.13"/>
    <n v="-226.13"/>
    <x v="5"/>
    <x v="0"/>
    <s v="Journal Import 695889:JV00060010EAD"/>
    <m/>
    <m/>
    <m/>
    <x v="4"/>
    <x v="0"/>
    <x v="0"/>
  </r>
  <r>
    <x v="0"/>
    <x v="0"/>
    <x v="0"/>
    <x v="25"/>
    <s v="83120100"/>
    <x v="0"/>
    <x v="0"/>
    <x v="0"/>
    <x v="0"/>
    <x v="0"/>
    <s v="O- KPL Tilden Mainline"/>
    <x v="7"/>
    <s v="Tilden System"/>
    <x v="34"/>
    <x v="0"/>
    <x v="0"/>
    <x v="4"/>
    <m/>
    <n v="178.2"/>
    <n v="-178.2"/>
    <x v="5"/>
    <x v="0"/>
    <s v="Journal Import 710255:JV00060010EAR"/>
    <m/>
    <m/>
    <m/>
    <x v="4"/>
    <x v="0"/>
    <x v="0"/>
  </r>
  <r>
    <x v="0"/>
    <x v="0"/>
    <x v="0"/>
    <x v="25"/>
    <s v="83120100"/>
    <x v="0"/>
    <x v="0"/>
    <x v="0"/>
    <x v="0"/>
    <x v="0"/>
    <s v="O- KPL Tilden Mainline"/>
    <x v="7"/>
    <s v="Tilden System"/>
    <x v="34"/>
    <x v="0"/>
    <x v="0"/>
    <x v="4"/>
    <m/>
    <n v="44.55"/>
    <n v="-44.55"/>
    <x v="6"/>
    <x v="0"/>
    <s v="Journal Import 803522:JV00060010FBD"/>
    <m/>
    <m/>
    <m/>
    <x v="4"/>
    <x v="0"/>
    <x v="0"/>
  </r>
  <r>
    <x v="0"/>
    <x v="0"/>
    <x v="0"/>
    <x v="25"/>
    <s v="83120100"/>
    <x v="0"/>
    <x v="0"/>
    <x v="0"/>
    <x v="0"/>
    <x v="0"/>
    <s v="O- KPL Tilden Mainline"/>
    <x v="7"/>
    <s v="Tilden System"/>
    <x v="34"/>
    <x v="0"/>
    <x v="0"/>
    <x v="4"/>
    <m/>
    <n v="263.52"/>
    <n v="-263.52"/>
    <x v="6"/>
    <x v="0"/>
    <s v="Journal Import 760055:JV00060FAC"/>
    <m/>
    <m/>
    <m/>
    <x v="4"/>
    <x v="0"/>
    <x v="0"/>
  </r>
  <r>
    <x v="0"/>
    <x v="0"/>
    <x v="0"/>
    <x v="25"/>
    <s v="83120100"/>
    <x v="0"/>
    <x v="0"/>
    <x v="0"/>
    <x v="0"/>
    <x v="0"/>
    <s v="O- KPL Tilden Mainline"/>
    <x v="7"/>
    <s v="Tilden System"/>
    <x v="34"/>
    <x v="0"/>
    <x v="0"/>
    <x v="4"/>
    <m/>
    <n v="133.65"/>
    <n v="-133.65"/>
    <x v="6"/>
    <x v="0"/>
    <s v="Journal Import 780583:JV00060010FAQ"/>
    <m/>
    <m/>
    <m/>
    <x v="4"/>
    <x v="0"/>
    <x v="0"/>
  </r>
  <r>
    <x v="0"/>
    <x v="0"/>
    <x v="0"/>
    <x v="25"/>
    <s v="83120100"/>
    <x v="0"/>
    <x v="0"/>
    <x v="0"/>
    <x v="0"/>
    <x v="0"/>
    <s v="O- KPL Tilden Mainline"/>
    <x v="7"/>
    <s v="Tilden System"/>
    <x v="34"/>
    <x v="0"/>
    <x v="0"/>
    <x v="4"/>
    <m/>
    <n v="103.95"/>
    <n v="-103.95"/>
    <x v="7"/>
    <x v="0"/>
    <s v="Journal Import 849706:Journal Import Created"/>
    <m/>
    <m/>
    <m/>
    <x v="4"/>
    <x v="0"/>
    <x v="0"/>
  </r>
  <r>
    <x v="0"/>
    <x v="0"/>
    <x v="0"/>
    <x v="25"/>
    <s v="83120100"/>
    <x v="0"/>
    <x v="0"/>
    <x v="0"/>
    <x v="0"/>
    <x v="0"/>
    <s v="O- KPL Tilden Mainline"/>
    <x v="7"/>
    <s v="Tilden System"/>
    <x v="34"/>
    <x v="0"/>
    <x v="0"/>
    <x v="4"/>
    <m/>
    <n v="159.6"/>
    <n v="-159.6"/>
    <x v="7"/>
    <x v="0"/>
    <s v="Journal Import 881907:Journal Import Created"/>
    <m/>
    <m/>
    <m/>
    <x v="4"/>
    <x v="0"/>
    <x v="0"/>
  </r>
  <r>
    <x v="0"/>
    <x v="0"/>
    <x v="0"/>
    <x v="19"/>
    <s v="83120100"/>
    <x v="0"/>
    <x v="0"/>
    <x v="0"/>
    <x v="0"/>
    <x v="0"/>
    <s v="O- KPL Hearne to Refugio Sta Mainline"/>
    <x v="1"/>
    <s v="North Line System"/>
    <x v="34"/>
    <x v="0"/>
    <x v="0"/>
    <x v="4"/>
    <m/>
    <n v="116"/>
    <n v="-116"/>
    <x v="1"/>
    <x v="0"/>
    <s v="Journal Import 518977:JV00060010AAJ"/>
    <m/>
    <m/>
    <m/>
    <x v="4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342.25"/>
    <n v="-342.25"/>
    <x v="8"/>
    <x v="0"/>
    <s v="PCARD-LARD C T"/>
    <s v="FIRST BANK"/>
    <s v="7/18/00"/>
    <s v="KII SSC-07182000"/>
    <x v="0"/>
    <x v="0"/>
    <x v="0"/>
  </r>
  <r>
    <x v="0"/>
    <x v="0"/>
    <x v="0"/>
    <x v="10"/>
    <s v="85510200"/>
    <x v="0"/>
    <x v="0"/>
    <x v="0"/>
    <x v="0"/>
    <x v="0"/>
    <s v="O- KPL Seeligson Station"/>
    <x v="4"/>
    <s v="South Line System"/>
    <x v="22"/>
    <x v="0"/>
    <x v="0"/>
    <x v="0"/>
    <m/>
    <n v="1211.3800000000001"/>
    <n v="-1211.3800000000001"/>
    <x v="8"/>
    <x v="0"/>
    <s v="PCARD-CALVEZ THOMAS W"/>
    <s v="FIRST BANK"/>
    <s v="7/18/00"/>
    <s v="KII SSC-07182000"/>
    <x v="0"/>
    <x v="0"/>
    <x v="0"/>
  </r>
  <r>
    <x v="0"/>
    <x v="0"/>
    <x v="0"/>
    <x v="19"/>
    <s v="83120100"/>
    <x v="0"/>
    <x v="0"/>
    <x v="0"/>
    <x v="0"/>
    <x v="0"/>
    <s v="O- KPL Hearne to Refugio Sta Mainline"/>
    <x v="1"/>
    <s v="North Line System"/>
    <x v="34"/>
    <x v="0"/>
    <x v="0"/>
    <x v="4"/>
    <m/>
    <n v="3309.02"/>
    <n v="-3309.02"/>
    <x v="1"/>
    <x v="0"/>
    <s v="Journal Import 518977:JV00060010AAJ"/>
    <m/>
    <m/>
    <m/>
    <x v="4"/>
    <x v="0"/>
    <x v="0"/>
  </r>
  <r>
    <x v="0"/>
    <x v="0"/>
    <x v="0"/>
    <x v="19"/>
    <s v="83120100"/>
    <x v="0"/>
    <x v="0"/>
    <x v="0"/>
    <x v="0"/>
    <x v="0"/>
    <s v="O- KPL Hearne to Refugio Sta Mainline"/>
    <x v="1"/>
    <s v="North Line System"/>
    <x v="34"/>
    <x v="0"/>
    <x v="0"/>
    <x v="4"/>
    <m/>
    <n v="3373.11"/>
    <n v="-3373.11"/>
    <x v="1"/>
    <x v="0"/>
    <s v="Journal Import 538327:JV00060010AAW"/>
    <m/>
    <m/>
    <m/>
    <x v="4"/>
    <x v="0"/>
    <x v="0"/>
  </r>
  <r>
    <x v="0"/>
    <x v="0"/>
    <x v="0"/>
    <x v="19"/>
    <s v="83120100"/>
    <x v="0"/>
    <x v="0"/>
    <x v="0"/>
    <x v="0"/>
    <x v="0"/>
    <s v="O- KPL Hearne to Refugio Sta Mainline"/>
    <x v="1"/>
    <s v="North Line System"/>
    <x v="34"/>
    <x v="0"/>
    <x v="0"/>
    <x v="4"/>
    <m/>
    <n v="101.61"/>
    <n v="-101.61"/>
    <x v="2"/>
    <x v="0"/>
    <s v="Journal Import 561663:JV00060010BAJ"/>
    <m/>
    <m/>
    <m/>
    <x v="4"/>
    <x v="0"/>
    <x v="0"/>
  </r>
  <r>
    <x v="0"/>
    <x v="0"/>
    <x v="0"/>
    <x v="19"/>
    <s v="83120100"/>
    <x v="0"/>
    <x v="0"/>
    <x v="0"/>
    <x v="0"/>
    <x v="0"/>
    <s v="O- KPL Hearne to Refugio Sta Mainline"/>
    <x v="1"/>
    <s v="North Line System"/>
    <x v="34"/>
    <x v="0"/>
    <x v="0"/>
    <x v="4"/>
    <m/>
    <n v="120.64"/>
    <n v="-120.64"/>
    <x v="2"/>
    <x v="0"/>
    <s v="Journal Import 561663:JV00060010BAJ"/>
    <m/>
    <m/>
    <m/>
    <x v="4"/>
    <x v="0"/>
    <x v="0"/>
  </r>
  <r>
    <x v="0"/>
    <x v="0"/>
    <x v="0"/>
    <x v="19"/>
    <s v="83120100"/>
    <x v="0"/>
    <x v="0"/>
    <x v="0"/>
    <x v="0"/>
    <x v="0"/>
    <s v="O- KPL Hearne to Refugio Sta Mainline"/>
    <x v="1"/>
    <s v="North Line System"/>
    <x v="34"/>
    <x v="0"/>
    <x v="0"/>
    <x v="4"/>
    <m/>
    <n v="3895.38"/>
    <n v="-3895.38"/>
    <x v="2"/>
    <x v="0"/>
    <s v="Journal Import 561663:JV00060010BAJ"/>
    <m/>
    <m/>
    <m/>
    <x v="4"/>
    <x v="0"/>
    <x v="0"/>
  </r>
  <r>
    <x v="0"/>
    <x v="0"/>
    <x v="0"/>
    <x v="19"/>
    <s v="83120100"/>
    <x v="0"/>
    <x v="0"/>
    <x v="0"/>
    <x v="0"/>
    <x v="0"/>
    <s v="O- KPL Hearne to Refugio Sta Mainline"/>
    <x v="1"/>
    <s v="North Line System"/>
    <x v="34"/>
    <x v="0"/>
    <x v="0"/>
    <x v="4"/>
    <m/>
    <n v="14.52"/>
    <n v="-14.52"/>
    <x v="2"/>
    <x v="0"/>
    <s v="Journal Import 578150:JV00060010BAX"/>
    <m/>
    <m/>
    <m/>
    <x v="4"/>
    <x v="0"/>
    <x v="0"/>
  </r>
  <r>
    <x v="0"/>
    <x v="0"/>
    <x v="0"/>
    <x v="19"/>
    <s v="83120100"/>
    <x v="0"/>
    <x v="0"/>
    <x v="0"/>
    <x v="0"/>
    <x v="0"/>
    <s v="O- KPL Hearne to Refugio Sta Mainline"/>
    <x v="1"/>
    <s v="North Line System"/>
    <x v="34"/>
    <x v="0"/>
    <x v="0"/>
    <x v="4"/>
    <m/>
    <n v="3162.7"/>
    <n v="-3162.7"/>
    <x v="2"/>
    <x v="0"/>
    <s v="Journal Import 578150:JV00060010BAX"/>
    <m/>
    <m/>
    <m/>
    <x v="4"/>
    <x v="0"/>
    <x v="0"/>
  </r>
  <r>
    <x v="0"/>
    <x v="0"/>
    <x v="0"/>
    <x v="19"/>
    <s v="83120100"/>
    <x v="0"/>
    <x v="0"/>
    <x v="0"/>
    <x v="0"/>
    <x v="0"/>
    <s v="O- KPL Hearne to Refugio Sta Mainline"/>
    <x v="1"/>
    <s v="North Line System"/>
    <x v="34"/>
    <x v="0"/>
    <x v="0"/>
    <x v="4"/>
    <m/>
    <n v="1819.43"/>
    <n v="-1819.43"/>
    <x v="3"/>
    <x v="0"/>
    <s v="Journal Import 599095:JV00060010CAH"/>
    <m/>
    <m/>
    <m/>
    <x v="4"/>
    <x v="0"/>
    <x v="0"/>
  </r>
  <r>
    <x v="0"/>
    <x v="0"/>
    <x v="0"/>
    <x v="19"/>
    <s v="83120100"/>
    <x v="0"/>
    <x v="0"/>
    <x v="0"/>
    <x v="0"/>
    <x v="0"/>
    <s v="O- KPL Hearne to Refugio Sta Mainline"/>
    <x v="1"/>
    <s v="North Line System"/>
    <x v="34"/>
    <x v="0"/>
    <x v="0"/>
    <x v="4"/>
    <m/>
    <n v="430.4"/>
    <n v="-430.4"/>
    <x v="3"/>
    <x v="0"/>
    <s v="Journal Import 621353:JV00060010CAV"/>
    <m/>
    <m/>
    <m/>
    <x v="4"/>
    <x v="0"/>
    <x v="0"/>
  </r>
  <r>
    <x v="0"/>
    <x v="0"/>
    <x v="0"/>
    <x v="19"/>
    <s v="83120100"/>
    <x v="0"/>
    <x v="0"/>
    <x v="0"/>
    <x v="0"/>
    <x v="0"/>
    <s v="O- KPL Hearne to Refugio Sta Mainline"/>
    <x v="1"/>
    <s v="North Line System"/>
    <x v="34"/>
    <x v="0"/>
    <x v="0"/>
    <x v="4"/>
    <m/>
    <n v="462.24"/>
    <n v="-462.24"/>
    <x v="4"/>
    <x v="0"/>
    <s v="Journal Import 653208:JV00060010DAD"/>
    <m/>
    <m/>
    <m/>
    <x v="4"/>
    <x v="0"/>
    <x v="0"/>
  </r>
  <r>
    <x v="0"/>
    <x v="0"/>
    <x v="0"/>
    <x v="19"/>
    <s v="83120100"/>
    <x v="0"/>
    <x v="0"/>
    <x v="0"/>
    <x v="0"/>
    <x v="0"/>
    <s v="O- KPL Hearne to Refugio Sta Mainline"/>
    <x v="1"/>
    <s v="North Line System"/>
    <x v="34"/>
    <x v="0"/>
    <x v="0"/>
    <x v="4"/>
    <m/>
    <n v="700.5"/>
    <n v="-700.5"/>
    <x v="4"/>
    <x v="0"/>
    <s v="Journal Import 675482:JV00060010DAR"/>
    <m/>
    <m/>
    <m/>
    <x v="4"/>
    <x v="0"/>
    <x v="0"/>
  </r>
  <r>
    <x v="0"/>
    <x v="0"/>
    <x v="0"/>
    <x v="19"/>
    <s v="83120100"/>
    <x v="0"/>
    <x v="0"/>
    <x v="0"/>
    <x v="0"/>
    <x v="0"/>
    <s v="O- KPL Hearne to Refugio Sta Mainline"/>
    <x v="1"/>
    <s v="North Line System"/>
    <x v="34"/>
    <x v="0"/>
    <x v="0"/>
    <x v="4"/>
    <m/>
    <n v="779.46"/>
    <n v="-779.46"/>
    <x v="5"/>
    <x v="0"/>
    <s v="Journal Import 695889:JV00060010EAD"/>
    <m/>
    <m/>
    <m/>
    <x v="4"/>
    <x v="0"/>
    <x v="0"/>
  </r>
  <r>
    <x v="0"/>
    <x v="0"/>
    <x v="0"/>
    <x v="19"/>
    <s v="83120100"/>
    <x v="0"/>
    <x v="0"/>
    <x v="0"/>
    <x v="0"/>
    <x v="0"/>
    <s v="O- KPL Hearne to Refugio Sta Mainline"/>
    <x v="1"/>
    <s v="North Line System"/>
    <x v="34"/>
    <x v="0"/>
    <x v="0"/>
    <x v="4"/>
    <m/>
    <n v="1115.3"/>
    <n v="-1115.3"/>
    <x v="5"/>
    <x v="0"/>
    <s v="Journal Import 710255:JV00060010EAR"/>
    <m/>
    <m/>
    <m/>
    <x v="4"/>
    <x v="0"/>
    <x v="0"/>
  </r>
  <r>
    <x v="0"/>
    <x v="0"/>
    <x v="0"/>
    <x v="19"/>
    <s v="83120100"/>
    <x v="0"/>
    <x v="0"/>
    <x v="0"/>
    <x v="0"/>
    <x v="0"/>
    <s v="O- KPL Hearne to Refugio Sta Mainline"/>
    <x v="1"/>
    <s v="North Line System"/>
    <x v="34"/>
    <x v="0"/>
    <x v="0"/>
    <x v="4"/>
    <m/>
    <n v="521.58000000000004"/>
    <n v="-521.58000000000004"/>
    <x v="6"/>
    <x v="0"/>
    <s v="Journal Import 803522:JV00060010FBD"/>
    <m/>
    <m/>
    <m/>
    <x v="4"/>
    <x v="0"/>
    <x v="0"/>
  </r>
  <r>
    <x v="0"/>
    <x v="0"/>
    <x v="0"/>
    <x v="19"/>
    <s v="83120100"/>
    <x v="0"/>
    <x v="0"/>
    <x v="0"/>
    <x v="0"/>
    <x v="0"/>
    <s v="O- KPL Hearne to Refugio Sta Mainline"/>
    <x v="1"/>
    <s v="North Line System"/>
    <x v="34"/>
    <x v="0"/>
    <x v="0"/>
    <x v="4"/>
    <m/>
    <n v="789.19"/>
    <n v="-789.19"/>
    <x v="6"/>
    <x v="0"/>
    <s v="Journal Import 760055:JV00060FAC"/>
    <m/>
    <m/>
    <m/>
    <x v="4"/>
    <x v="0"/>
    <x v="0"/>
  </r>
  <r>
    <x v="0"/>
    <x v="0"/>
    <x v="0"/>
    <x v="19"/>
    <s v="83120100"/>
    <x v="0"/>
    <x v="0"/>
    <x v="0"/>
    <x v="0"/>
    <x v="0"/>
    <s v="O- KPL Hearne to Refugio Sta Mainline"/>
    <x v="1"/>
    <s v="North Line System"/>
    <x v="34"/>
    <x v="0"/>
    <x v="0"/>
    <x v="4"/>
    <m/>
    <n v="600.5"/>
    <n v="-600.5"/>
    <x v="6"/>
    <x v="0"/>
    <s v="Journal Import 780583:JV00060010FAQ"/>
    <m/>
    <m/>
    <m/>
    <x v="4"/>
    <x v="0"/>
    <x v="0"/>
  </r>
  <r>
    <x v="0"/>
    <x v="0"/>
    <x v="0"/>
    <x v="19"/>
    <s v="83120100"/>
    <x v="0"/>
    <x v="0"/>
    <x v="0"/>
    <x v="0"/>
    <x v="0"/>
    <s v="O- KPL Hearne to Refugio Sta Mainline"/>
    <x v="1"/>
    <s v="North Line System"/>
    <x v="34"/>
    <x v="0"/>
    <x v="0"/>
    <x v="4"/>
    <m/>
    <n v="447.41"/>
    <n v="-447.41"/>
    <x v="7"/>
    <x v="0"/>
    <s v="Journal Import 849706:Journal Import Created"/>
    <m/>
    <m/>
    <m/>
    <x v="4"/>
    <x v="0"/>
    <x v="0"/>
  </r>
  <r>
    <x v="0"/>
    <x v="0"/>
    <x v="0"/>
    <x v="19"/>
    <s v="83120100"/>
    <x v="0"/>
    <x v="0"/>
    <x v="0"/>
    <x v="0"/>
    <x v="0"/>
    <s v="O- KPL Hearne to Refugio Sta Mainline"/>
    <x v="1"/>
    <s v="North Line System"/>
    <x v="34"/>
    <x v="0"/>
    <x v="0"/>
    <x v="4"/>
    <m/>
    <n v="441.6"/>
    <n v="-441.6"/>
    <x v="7"/>
    <x v="0"/>
    <s v="Journal Import 881907:Journal Import Created"/>
    <m/>
    <m/>
    <m/>
    <x v="4"/>
    <x v="0"/>
    <x v="0"/>
  </r>
  <r>
    <x v="0"/>
    <x v="0"/>
    <x v="0"/>
    <x v="10"/>
    <s v="83120100"/>
    <x v="0"/>
    <x v="0"/>
    <x v="0"/>
    <x v="0"/>
    <x v="0"/>
    <s v="O- KPL Seeligson Station"/>
    <x v="4"/>
    <s v="South Line System"/>
    <x v="34"/>
    <x v="0"/>
    <x v="0"/>
    <x v="4"/>
    <m/>
    <n v="112"/>
    <n v="-112"/>
    <x v="1"/>
    <x v="0"/>
    <s v="Journal Import 518977:JV00060010AAJ"/>
    <m/>
    <m/>
    <m/>
    <x v="4"/>
    <x v="0"/>
    <x v="0"/>
  </r>
  <r>
    <x v="0"/>
    <x v="0"/>
    <x v="0"/>
    <x v="10"/>
    <s v="83120100"/>
    <x v="0"/>
    <x v="0"/>
    <x v="0"/>
    <x v="0"/>
    <x v="0"/>
    <s v="O- KPL Seeligson Station"/>
    <x v="4"/>
    <s v="South Line System"/>
    <x v="34"/>
    <x v="0"/>
    <x v="0"/>
    <x v="4"/>
    <m/>
    <n v="112"/>
    <n v="-112"/>
    <x v="1"/>
    <x v="0"/>
    <s v="Journal Import 518977:JV00060010AAJ"/>
    <m/>
    <m/>
    <m/>
    <x v="4"/>
    <x v="0"/>
    <x v="0"/>
  </r>
  <r>
    <x v="0"/>
    <x v="0"/>
    <x v="0"/>
    <x v="10"/>
    <s v="83120100"/>
    <x v="0"/>
    <x v="0"/>
    <x v="0"/>
    <x v="0"/>
    <x v="0"/>
    <s v="O- KPL Seeligson Station"/>
    <x v="4"/>
    <s v="South Line System"/>
    <x v="34"/>
    <x v="0"/>
    <x v="0"/>
    <x v="4"/>
    <m/>
    <n v="371.57"/>
    <n v="-371.57"/>
    <x v="1"/>
    <x v="0"/>
    <s v="Journal Import 518977:JV00060010AAJ"/>
    <m/>
    <m/>
    <m/>
    <x v="4"/>
    <x v="0"/>
    <x v="0"/>
  </r>
  <r>
    <x v="0"/>
    <x v="0"/>
    <x v="0"/>
    <x v="10"/>
    <s v="83120100"/>
    <x v="0"/>
    <x v="0"/>
    <x v="0"/>
    <x v="0"/>
    <x v="0"/>
    <s v="O- KPL Seeligson Station"/>
    <x v="4"/>
    <s v="South Line System"/>
    <x v="34"/>
    <x v="0"/>
    <x v="0"/>
    <x v="4"/>
    <m/>
    <n v="545.26"/>
    <n v="-545.26"/>
    <x v="1"/>
    <x v="0"/>
    <s v="Journal Import 538327:JV00060010AAW"/>
    <m/>
    <m/>
    <m/>
    <x v="4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564.07000000000005"/>
    <n v="-564.07000000000005"/>
    <x v="8"/>
    <x v="0"/>
    <s v="PCARD-WOODRUFF TIMOTHY A"/>
    <s v="FIRST BANK"/>
    <s v="7/18/00"/>
    <s v="KII SSC-07182000"/>
    <x v="0"/>
    <x v="0"/>
    <x v="0"/>
  </r>
  <r>
    <x v="0"/>
    <x v="0"/>
    <x v="0"/>
    <x v="2"/>
    <s v="84340200"/>
    <x v="0"/>
    <x v="0"/>
    <x v="0"/>
    <x v="0"/>
    <x v="0"/>
    <s v="O- KPL Mirando to Agua Dulce Mainline"/>
    <x v="2"/>
    <s v="Benavides (Sweden) System"/>
    <x v="23"/>
    <x v="0"/>
    <x v="0"/>
    <x v="4"/>
    <m/>
    <n v="232.23"/>
    <n v="-232.23"/>
    <x v="8"/>
    <x v="0"/>
    <s v="PCARD-LANDRY MATTHEW H"/>
    <s v="FIRST BANK"/>
    <s v="7/18/00"/>
    <s v="KII SSC-07182000"/>
    <x v="0"/>
    <x v="0"/>
    <x v="0"/>
  </r>
  <r>
    <x v="0"/>
    <x v="0"/>
    <x v="0"/>
    <x v="10"/>
    <s v="83120100"/>
    <x v="0"/>
    <x v="0"/>
    <x v="0"/>
    <x v="0"/>
    <x v="0"/>
    <s v="O- KPL Seeligson Station"/>
    <x v="4"/>
    <s v="South Line System"/>
    <x v="34"/>
    <x v="0"/>
    <x v="0"/>
    <x v="4"/>
    <m/>
    <n v="1402.36"/>
    <n v="-1402.36"/>
    <x v="2"/>
    <x v="0"/>
    <s v="Journal Import 561663:JV00060010BAJ"/>
    <m/>
    <m/>
    <m/>
    <x v="4"/>
    <x v="0"/>
    <x v="0"/>
  </r>
  <r>
    <x v="0"/>
    <x v="0"/>
    <x v="0"/>
    <x v="10"/>
    <s v="83120100"/>
    <x v="0"/>
    <x v="0"/>
    <x v="0"/>
    <x v="0"/>
    <x v="0"/>
    <s v="O- KPL Seeligson Station"/>
    <x v="4"/>
    <s v="South Line System"/>
    <x v="34"/>
    <x v="0"/>
    <x v="0"/>
    <x v="4"/>
    <m/>
    <n v="725.13"/>
    <n v="-725.13"/>
    <x v="2"/>
    <x v="0"/>
    <s v="Journal Import 578150:JV00060010BAX"/>
    <m/>
    <m/>
    <m/>
    <x v="4"/>
    <x v="0"/>
    <x v="0"/>
  </r>
  <r>
    <x v="0"/>
    <x v="0"/>
    <x v="0"/>
    <x v="10"/>
    <s v="83120100"/>
    <x v="0"/>
    <x v="0"/>
    <x v="0"/>
    <x v="0"/>
    <x v="0"/>
    <s v="O- KPL Seeligson Station"/>
    <x v="4"/>
    <s v="South Line System"/>
    <x v="34"/>
    <x v="0"/>
    <x v="0"/>
    <x v="4"/>
    <m/>
    <n v="655.04"/>
    <n v="-655.04"/>
    <x v="3"/>
    <x v="0"/>
    <s v="Journal Import 599095:JV00060010CAH"/>
    <m/>
    <m/>
    <m/>
    <x v="4"/>
    <x v="0"/>
    <x v="0"/>
  </r>
  <r>
    <x v="0"/>
    <x v="0"/>
    <x v="0"/>
    <x v="10"/>
    <s v="83120100"/>
    <x v="0"/>
    <x v="0"/>
    <x v="0"/>
    <x v="0"/>
    <x v="0"/>
    <s v="O- KPL Seeligson Station"/>
    <x v="4"/>
    <s v="South Line System"/>
    <x v="34"/>
    <x v="0"/>
    <x v="0"/>
    <x v="4"/>
    <m/>
    <n v="434.88"/>
    <n v="-434.88"/>
    <x v="3"/>
    <x v="0"/>
    <s v="Journal Import 621353:JV00060010CAV"/>
    <m/>
    <m/>
    <m/>
    <x v="4"/>
    <x v="0"/>
    <x v="0"/>
  </r>
  <r>
    <x v="0"/>
    <x v="0"/>
    <x v="0"/>
    <x v="10"/>
    <s v="83120100"/>
    <x v="0"/>
    <x v="0"/>
    <x v="0"/>
    <x v="0"/>
    <x v="0"/>
    <s v="O- KPL Seeligson Station"/>
    <x v="4"/>
    <s v="South Line System"/>
    <x v="34"/>
    <x v="0"/>
    <x v="0"/>
    <x v="4"/>
    <m/>
    <n v="353.68"/>
    <n v="-353.68"/>
    <x v="4"/>
    <x v="0"/>
    <s v="Journal Import 653208:JV00060010DAD"/>
    <m/>
    <m/>
    <m/>
    <x v="4"/>
    <x v="0"/>
    <x v="0"/>
  </r>
  <r>
    <x v="0"/>
    <x v="0"/>
    <x v="0"/>
    <x v="10"/>
    <s v="83120100"/>
    <x v="0"/>
    <x v="0"/>
    <x v="0"/>
    <x v="0"/>
    <x v="0"/>
    <s v="O- KPL Seeligson Station"/>
    <x v="4"/>
    <s v="South Line System"/>
    <x v="34"/>
    <x v="0"/>
    <x v="0"/>
    <x v="4"/>
    <m/>
    <n v="584.15"/>
    <n v="-584.15"/>
    <x v="4"/>
    <x v="0"/>
    <s v="Journal Import 675482:JV00060010DAR"/>
    <m/>
    <m/>
    <m/>
    <x v="4"/>
    <x v="0"/>
    <x v="0"/>
  </r>
  <r>
    <x v="0"/>
    <x v="0"/>
    <x v="0"/>
    <x v="10"/>
    <s v="83120100"/>
    <x v="0"/>
    <x v="0"/>
    <x v="0"/>
    <x v="0"/>
    <x v="0"/>
    <s v="O- KPL Seeligson Station"/>
    <x v="4"/>
    <s v="South Line System"/>
    <x v="34"/>
    <x v="0"/>
    <x v="0"/>
    <x v="4"/>
    <m/>
    <n v="265.83"/>
    <n v="-265.83"/>
    <x v="5"/>
    <x v="0"/>
    <s v="Journal Import 695889:JV00060010EAD"/>
    <m/>
    <m/>
    <m/>
    <x v="4"/>
    <x v="0"/>
    <x v="0"/>
  </r>
  <r>
    <x v="0"/>
    <x v="0"/>
    <x v="0"/>
    <x v="10"/>
    <s v="83120100"/>
    <x v="0"/>
    <x v="0"/>
    <x v="0"/>
    <x v="0"/>
    <x v="0"/>
    <s v="O- KPL Seeligson Station"/>
    <x v="4"/>
    <s v="South Line System"/>
    <x v="34"/>
    <x v="0"/>
    <x v="0"/>
    <x v="4"/>
    <m/>
    <n v="120.4"/>
    <n v="-120.4"/>
    <x v="5"/>
    <x v="0"/>
    <s v="Journal Import 710255:JV00060010EAR"/>
    <m/>
    <m/>
    <m/>
    <x v="4"/>
    <x v="0"/>
    <x v="0"/>
  </r>
  <r>
    <x v="0"/>
    <x v="0"/>
    <x v="0"/>
    <x v="10"/>
    <s v="83120100"/>
    <x v="0"/>
    <x v="0"/>
    <x v="0"/>
    <x v="0"/>
    <x v="0"/>
    <s v="O- KPL Seeligson Station"/>
    <x v="4"/>
    <s v="South Line System"/>
    <x v="34"/>
    <x v="0"/>
    <x v="0"/>
    <x v="4"/>
    <m/>
    <n v="570.91999999999996"/>
    <n v="-570.91999999999996"/>
    <x v="5"/>
    <x v="0"/>
    <s v="Journal Import 710255:JV00060010EAR"/>
    <m/>
    <m/>
    <m/>
    <x v="4"/>
    <x v="0"/>
    <x v="0"/>
  </r>
  <r>
    <x v="0"/>
    <x v="0"/>
    <x v="0"/>
    <x v="10"/>
    <s v="83120100"/>
    <x v="0"/>
    <x v="0"/>
    <x v="0"/>
    <x v="0"/>
    <x v="0"/>
    <s v="O- KPL Seeligson Station"/>
    <x v="4"/>
    <s v="South Line System"/>
    <x v="34"/>
    <x v="0"/>
    <x v="0"/>
    <x v="4"/>
    <m/>
    <n v="418.08"/>
    <n v="-418.08"/>
    <x v="6"/>
    <x v="0"/>
    <s v="Journal Import 803522:JV00060010FBD"/>
    <m/>
    <m/>
    <m/>
    <x v="4"/>
    <x v="0"/>
    <x v="0"/>
  </r>
  <r>
    <x v="0"/>
    <x v="0"/>
    <x v="0"/>
    <x v="10"/>
    <s v="83120100"/>
    <x v="0"/>
    <x v="0"/>
    <x v="0"/>
    <x v="0"/>
    <x v="0"/>
    <s v="O- KPL Seeligson Station"/>
    <x v="4"/>
    <s v="South Line System"/>
    <x v="34"/>
    <x v="0"/>
    <x v="0"/>
    <x v="4"/>
    <m/>
    <n v="2403.85"/>
    <n v="-2403.85"/>
    <x v="6"/>
    <x v="0"/>
    <s v="CORRECT JUNE YTD PAYROLL ACTIVITYJournal Import Created"/>
    <m/>
    <m/>
    <m/>
    <x v="2"/>
    <x v="0"/>
    <x v="0"/>
  </r>
  <r>
    <x v="0"/>
    <x v="0"/>
    <x v="0"/>
    <x v="10"/>
    <s v="83120100"/>
    <x v="0"/>
    <x v="0"/>
    <x v="0"/>
    <x v="0"/>
    <x v="0"/>
    <s v="O- KPL Seeligson Station"/>
    <x v="4"/>
    <s v="South Line System"/>
    <x v="34"/>
    <x v="0"/>
    <x v="0"/>
    <x v="4"/>
    <m/>
    <n v="902.25"/>
    <n v="-902.25"/>
    <x v="6"/>
    <x v="0"/>
    <s v="Journal Import 760055:JV00060FAC"/>
    <m/>
    <m/>
    <m/>
    <x v="4"/>
    <x v="0"/>
    <x v="0"/>
  </r>
  <r>
    <x v="0"/>
    <x v="0"/>
    <x v="0"/>
    <x v="10"/>
    <s v="83120100"/>
    <x v="0"/>
    <x v="0"/>
    <x v="0"/>
    <x v="0"/>
    <x v="0"/>
    <s v="O- KPL Seeligson Station"/>
    <x v="4"/>
    <s v="South Line System"/>
    <x v="34"/>
    <x v="0"/>
    <x v="0"/>
    <x v="4"/>
    <m/>
    <n v="782.36"/>
    <n v="-782.36"/>
    <x v="6"/>
    <x v="0"/>
    <s v="Journal Import 780583:JV00060010FAQ"/>
    <m/>
    <m/>
    <m/>
    <x v="4"/>
    <x v="0"/>
    <x v="0"/>
  </r>
  <r>
    <x v="0"/>
    <x v="0"/>
    <x v="0"/>
    <x v="10"/>
    <s v="83120100"/>
    <x v="0"/>
    <x v="0"/>
    <x v="0"/>
    <x v="0"/>
    <x v="0"/>
    <s v="O- KPL Seeligson Station"/>
    <x v="4"/>
    <s v="South Line System"/>
    <x v="34"/>
    <x v="0"/>
    <x v="0"/>
    <x v="4"/>
    <m/>
    <n v="676.85"/>
    <n v="-676.85"/>
    <x v="7"/>
    <x v="0"/>
    <s v="Journal Import 849706:Journal Import Created"/>
    <m/>
    <m/>
    <m/>
    <x v="4"/>
    <x v="0"/>
    <x v="0"/>
  </r>
  <r>
    <x v="0"/>
    <x v="0"/>
    <x v="0"/>
    <x v="10"/>
    <s v="83120100"/>
    <x v="0"/>
    <x v="0"/>
    <x v="0"/>
    <x v="0"/>
    <x v="0"/>
    <s v="O- KPL Seeligson Station"/>
    <x v="4"/>
    <s v="South Line System"/>
    <x v="34"/>
    <x v="0"/>
    <x v="0"/>
    <x v="4"/>
    <m/>
    <n v="512.4"/>
    <n v="-512.4"/>
    <x v="7"/>
    <x v="0"/>
    <s v="Journal Import 881907:Journal Import Created"/>
    <m/>
    <m/>
    <m/>
    <x v="4"/>
    <x v="0"/>
    <x v="0"/>
  </r>
  <r>
    <x v="0"/>
    <x v="0"/>
    <x v="0"/>
    <x v="26"/>
    <s v="85510200"/>
    <x v="0"/>
    <x v="0"/>
    <x v="0"/>
    <x v="0"/>
    <x v="0"/>
    <s v="O- KPL Duval Station"/>
    <x v="2"/>
    <s v="Benavides (Sweden) System"/>
    <x v="22"/>
    <x v="0"/>
    <x v="0"/>
    <x v="0"/>
    <m/>
    <n v="480.38"/>
    <n v="-480.38"/>
    <x v="8"/>
    <x v="0"/>
    <s v="PCARD-GONZALEZ DAGOBERTO C"/>
    <s v="FIRST BANK"/>
    <s v="7/18/00"/>
    <s v="KII SSC-07182000"/>
    <x v="0"/>
    <x v="0"/>
    <x v="0"/>
  </r>
  <r>
    <x v="0"/>
    <x v="0"/>
    <x v="0"/>
    <x v="6"/>
    <s v="83120100"/>
    <x v="0"/>
    <x v="0"/>
    <x v="0"/>
    <x v="0"/>
    <x v="0"/>
    <s v="O- KPL Sunfield to Viola"/>
    <x v="2"/>
    <s v="Benavides (Sweden) System"/>
    <x v="34"/>
    <x v="0"/>
    <x v="0"/>
    <x v="4"/>
    <m/>
    <n v="182"/>
    <n v="-182"/>
    <x v="1"/>
    <x v="0"/>
    <s v="Journal Import 518977:JV00060010AAJ"/>
    <m/>
    <m/>
    <m/>
    <x v="4"/>
    <x v="0"/>
    <x v="0"/>
  </r>
  <r>
    <x v="0"/>
    <x v="0"/>
    <x v="0"/>
    <x v="6"/>
    <s v="83120100"/>
    <x v="0"/>
    <x v="0"/>
    <x v="0"/>
    <x v="0"/>
    <x v="0"/>
    <s v="O- KPL Sunfield to Viola"/>
    <x v="2"/>
    <s v="Benavides (Sweden) System"/>
    <x v="34"/>
    <x v="0"/>
    <x v="0"/>
    <x v="4"/>
    <m/>
    <n v="120.4"/>
    <n v="-120.4"/>
    <x v="1"/>
    <x v="0"/>
    <s v="Journal Import 538327:JV00060010AAW"/>
    <m/>
    <m/>
    <m/>
    <x v="4"/>
    <x v="0"/>
    <x v="0"/>
  </r>
  <r>
    <x v="0"/>
    <x v="0"/>
    <x v="0"/>
    <x v="6"/>
    <s v="83120100"/>
    <x v="0"/>
    <x v="0"/>
    <x v="0"/>
    <x v="0"/>
    <x v="0"/>
    <s v="O- KPL Sunfield to Viola"/>
    <x v="2"/>
    <s v="Benavides (Sweden) System"/>
    <x v="34"/>
    <x v="0"/>
    <x v="0"/>
    <x v="4"/>
    <m/>
    <n v="67.73"/>
    <n v="-67.73"/>
    <x v="2"/>
    <x v="0"/>
    <s v="Journal Import 561663:JV00060010BAJ"/>
    <m/>
    <m/>
    <m/>
    <x v="4"/>
    <x v="0"/>
    <x v="0"/>
  </r>
  <r>
    <x v="0"/>
    <x v="0"/>
    <x v="0"/>
    <x v="6"/>
    <s v="83120100"/>
    <x v="0"/>
    <x v="0"/>
    <x v="0"/>
    <x v="0"/>
    <x v="0"/>
    <s v="O- KPL Sunfield to Viola"/>
    <x v="2"/>
    <s v="Benavides (Sweden) System"/>
    <x v="34"/>
    <x v="0"/>
    <x v="0"/>
    <x v="4"/>
    <m/>
    <n v="127.93"/>
    <n v="-127.93"/>
    <x v="2"/>
    <x v="0"/>
    <s v="Journal Import 578150:JV00060010BAX"/>
    <m/>
    <m/>
    <m/>
    <x v="4"/>
    <x v="0"/>
    <x v="0"/>
  </r>
  <r>
    <x v="0"/>
    <x v="0"/>
    <x v="0"/>
    <x v="6"/>
    <s v="83120100"/>
    <x v="0"/>
    <x v="0"/>
    <x v="0"/>
    <x v="0"/>
    <x v="0"/>
    <s v="O- KPL Sunfield to Viola"/>
    <x v="2"/>
    <s v="Benavides (Sweden) System"/>
    <x v="34"/>
    <x v="0"/>
    <x v="0"/>
    <x v="4"/>
    <m/>
    <n v="120.4"/>
    <n v="-120.4"/>
    <x v="3"/>
    <x v="0"/>
    <s v="Journal Import 599095:JV00060010CAH"/>
    <m/>
    <m/>
    <m/>
    <x v="4"/>
    <x v="0"/>
    <x v="0"/>
  </r>
  <r>
    <x v="0"/>
    <x v="0"/>
    <x v="0"/>
    <x v="6"/>
    <s v="83120100"/>
    <x v="0"/>
    <x v="0"/>
    <x v="0"/>
    <x v="0"/>
    <x v="0"/>
    <s v="O- KPL Sunfield to Viola"/>
    <x v="2"/>
    <s v="Benavides (Sweden) System"/>
    <x v="34"/>
    <x v="0"/>
    <x v="0"/>
    <x v="4"/>
    <m/>
    <n v="280.35000000000002"/>
    <n v="-280.35000000000002"/>
    <x v="3"/>
    <x v="0"/>
    <s v="Journal Import 621353:JV00060010CAV"/>
    <m/>
    <m/>
    <m/>
    <x v="4"/>
    <x v="0"/>
    <x v="0"/>
  </r>
  <r>
    <x v="0"/>
    <x v="0"/>
    <x v="0"/>
    <x v="6"/>
    <s v="83120100"/>
    <x v="0"/>
    <x v="0"/>
    <x v="0"/>
    <x v="0"/>
    <x v="0"/>
    <s v="O- KPL Sunfield to Viola"/>
    <x v="2"/>
    <s v="Benavides (Sweden) System"/>
    <x v="34"/>
    <x v="0"/>
    <x v="0"/>
    <x v="4"/>
    <m/>
    <n v="135.44999999999999"/>
    <n v="-135.44999999999999"/>
    <x v="4"/>
    <x v="0"/>
    <s v="Journal Import 653208:JV00060010DAD"/>
    <m/>
    <m/>
    <m/>
    <x v="4"/>
    <x v="0"/>
    <x v="0"/>
  </r>
  <r>
    <x v="0"/>
    <x v="0"/>
    <x v="0"/>
    <x v="2"/>
    <s v="85510200"/>
    <x v="0"/>
    <x v="0"/>
    <x v="0"/>
    <x v="0"/>
    <x v="0"/>
    <s v="O- KPL Mirando to Agua Dulce Mainline"/>
    <x v="2"/>
    <s v="Benavides (Sweden) System"/>
    <x v="22"/>
    <x v="0"/>
    <x v="0"/>
    <x v="0"/>
    <m/>
    <n v="175.03"/>
    <n v="-175.03"/>
    <x v="8"/>
    <x v="0"/>
    <s v="PCARD-LANDRY MATTHEW H"/>
    <s v="FIRST BANK"/>
    <s v="7/18/00"/>
    <s v="KII SSC-07182000"/>
    <x v="0"/>
    <x v="0"/>
    <x v="0"/>
  </r>
  <r>
    <x v="0"/>
    <x v="0"/>
    <x v="0"/>
    <x v="6"/>
    <s v="83120100"/>
    <x v="0"/>
    <x v="0"/>
    <x v="0"/>
    <x v="0"/>
    <x v="0"/>
    <s v="O- KPL Sunfield to Viola"/>
    <x v="2"/>
    <s v="Benavides (Sweden) System"/>
    <x v="34"/>
    <x v="0"/>
    <x v="0"/>
    <x v="4"/>
    <m/>
    <n v="97.83"/>
    <n v="-97.83"/>
    <x v="4"/>
    <x v="0"/>
    <s v="Journal Import 675482:JV00060010DAR"/>
    <m/>
    <m/>
    <m/>
    <x v="4"/>
    <x v="0"/>
    <x v="0"/>
  </r>
  <r>
    <x v="0"/>
    <x v="0"/>
    <x v="0"/>
    <x v="6"/>
    <s v="83120100"/>
    <x v="0"/>
    <x v="0"/>
    <x v="0"/>
    <x v="0"/>
    <x v="0"/>
    <s v="O- KPL Sunfield to Viola"/>
    <x v="2"/>
    <s v="Benavides (Sweden) System"/>
    <x v="34"/>
    <x v="0"/>
    <x v="0"/>
    <x v="4"/>
    <m/>
    <n v="116.2"/>
    <n v="-116.2"/>
    <x v="5"/>
    <x v="0"/>
    <s v="Journal Import 695889:JV00060010EAD"/>
    <m/>
    <m/>
    <m/>
    <x v="4"/>
    <x v="0"/>
    <x v="0"/>
  </r>
  <r>
    <x v="0"/>
    <x v="0"/>
    <x v="0"/>
    <x v="6"/>
    <s v="83120100"/>
    <x v="0"/>
    <x v="0"/>
    <x v="0"/>
    <x v="0"/>
    <x v="0"/>
    <s v="O- KPL Sunfield to Viola"/>
    <x v="2"/>
    <s v="Benavides (Sweden) System"/>
    <x v="34"/>
    <x v="0"/>
    <x v="0"/>
    <x v="4"/>
    <m/>
    <n v="142.97999999999999"/>
    <n v="-142.97999999999999"/>
    <x v="5"/>
    <x v="0"/>
    <s v="Journal Import 710255:JV00060010EAR"/>
    <m/>
    <m/>
    <m/>
    <x v="4"/>
    <x v="0"/>
    <x v="0"/>
  </r>
  <r>
    <x v="0"/>
    <x v="0"/>
    <x v="0"/>
    <x v="6"/>
    <s v="83120100"/>
    <x v="0"/>
    <x v="0"/>
    <x v="0"/>
    <x v="0"/>
    <x v="0"/>
    <s v="O- KPL Sunfield to Viola"/>
    <x v="2"/>
    <s v="Benavides (Sweden) System"/>
    <x v="34"/>
    <x v="0"/>
    <x v="0"/>
    <x v="4"/>
    <m/>
    <n v="67.73"/>
    <n v="-67.73"/>
    <x v="6"/>
    <x v="0"/>
    <s v="Journal Import 803522:JV00060010FBD"/>
    <m/>
    <m/>
    <m/>
    <x v="4"/>
    <x v="0"/>
    <x v="0"/>
  </r>
  <r>
    <x v="0"/>
    <x v="0"/>
    <x v="0"/>
    <x v="6"/>
    <s v="83120100"/>
    <x v="0"/>
    <x v="0"/>
    <x v="0"/>
    <x v="0"/>
    <x v="0"/>
    <s v="O- KPL Sunfield to Viola"/>
    <x v="2"/>
    <s v="Benavides (Sweden) System"/>
    <x v="34"/>
    <x v="0"/>
    <x v="0"/>
    <x v="4"/>
    <m/>
    <n v="161.35"/>
    <n v="-161.35"/>
    <x v="6"/>
    <x v="0"/>
    <s v="Journal Import 760055:JV00060FAC"/>
    <m/>
    <m/>
    <m/>
    <x v="4"/>
    <x v="0"/>
    <x v="0"/>
  </r>
  <r>
    <x v="0"/>
    <x v="0"/>
    <x v="0"/>
    <x v="6"/>
    <s v="83120100"/>
    <x v="0"/>
    <x v="0"/>
    <x v="0"/>
    <x v="0"/>
    <x v="0"/>
    <s v="O- KPL Sunfield to Viola"/>
    <x v="2"/>
    <s v="Benavides (Sweden) System"/>
    <x v="34"/>
    <x v="0"/>
    <x v="0"/>
    <x v="4"/>
    <m/>
    <n v="153.83000000000001"/>
    <n v="-153.83000000000001"/>
    <x v="6"/>
    <x v="0"/>
    <s v="Journal Import 780583:JV00060010FAQ"/>
    <m/>
    <m/>
    <m/>
    <x v="4"/>
    <x v="0"/>
    <x v="0"/>
  </r>
  <r>
    <x v="0"/>
    <x v="0"/>
    <x v="0"/>
    <x v="6"/>
    <s v="83120100"/>
    <x v="0"/>
    <x v="0"/>
    <x v="0"/>
    <x v="0"/>
    <x v="0"/>
    <s v="O- KPL Sunfield to Viola"/>
    <x v="2"/>
    <s v="Benavides (Sweden) System"/>
    <x v="34"/>
    <x v="0"/>
    <x v="0"/>
    <x v="4"/>
    <m/>
    <n v="127.93"/>
    <n v="-127.93"/>
    <x v="7"/>
    <x v="0"/>
    <s v="Journal Import 849706:Journal Import Created"/>
    <m/>
    <m/>
    <m/>
    <x v="4"/>
    <x v="0"/>
    <x v="0"/>
  </r>
  <r>
    <x v="0"/>
    <x v="0"/>
    <x v="0"/>
    <x v="6"/>
    <s v="83120100"/>
    <x v="0"/>
    <x v="0"/>
    <x v="0"/>
    <x v="0"/>
    <x v="0"/>
    <s v="O- KPL Sunfield to Viola"/>
    <x v="2"/>
    <s v="Benavides (Sweden) System"/>
    <x v="34"/>
    <x v="0"/>
    <x v="0"/>
    <x v="4"/>
    <m/>
    <n v="96.6"/>
    <n v="-96.6"/>
    <x v="7"/>
    <x v="0"/>
    <s v="Journal Import 881907:Journal Import Created"/>
    <m/>
    <m/>
    <m/>
    <x v="4"/>
    <x v="0"/>
    <x v="0"/>
  </r>
  <r>
    <x v="0"/>
    <x v="0"/>
    <x v="0"/>
    <x v="22"/>
    <s v="83120100"/>
    <x v="0"/>
    <x v="0"/>
    <x v="0"/>
    <x v="0"/>
    <x v="0"/>
    <s v="O- KPL Mirando Station"/>
    <x v="2"/>
    <s v="Benavides (Sweden) System"/>
    <x v="34"/>
    <x v="0"/>
    <x v="0"/>
    <x v="4"/>
    <m/>
    <n v="113.89"/>
    <n v="-113.89"/>
    <x v="1"/>
    <x v="0"/>
    <s v="Journal Import 518977:JV00060010AAJ"/>
    <m/>
    <m/>
    <m/>
    <x v="4"/>
    <x v="0"/>
    <x v="0"/>
  </r>
  <r>
    <x v="0"/>
    <x v="0"/>
    <x v="0"/>
    <x v="22"/>
    <s v="83120100"/>
    <x v="0"/>
    <x v="0"/>
    <x v="0"/>
    <x v="0"/>
    <x v="0"/>
    <s v="O- KPL Mirando Station"/>
    <x v="2"/>
    <s v="Benavides (Sweden) System"/>
    <x v="34"/>
    <x v="0"/>
    <x v="0"/>
    <x v="4"/>
    <m/>
    <n v="57.24"/>
    <n v="-57.24"/>
    <x v="2"/>
    <x v="0"/>
    <s v="Journal Import 578150:JV00060010BAX"/>
    <m/>
    <m/>
    <m/>
    <x v="4"/>
    <x v="0"/>
    <x v="0"/>
  </r>
  <r>
    <x v="0"/>
    <x v="0"/>
    <x v="0"/>
    <x v="22"/>
    <s v="83120100"/>
    <x v="0"/>
    <x v="0"/>
    <x v="0"/>
    <x v="0"/>
    <x v="0"/>
    <s v="O- KPL Mirando Station"/>
    <x v="2"/>
    <s v="Benavides (Sweden) System"/>
    <x v="34"/>
    <x v="0"/>
    <x v="0"/>
    <x v="4"/>
    <m/>
    <n v="151.19999999999999"/>
    <n v="-151.19999999999999"/>
    <x v="3"/>
    <x v="0"/>
    <s v="Journal Import 599095:JV00060010CAH"/>
    <m/>
    <m/>
    <m/>
    <x v="4"/>
    <x v="0"/>
    <x v="0"/>
  </r>
  <r>
    <x v="0"/>
    <x v="0"/>
    <x v="0"/>
    <x v="22"/>
    <s v="83120100"/>
    <x v="0"/>
    <x v="0"/>
    <x v="0"/>
    <x v="0"/>
    <x v="0"/>
    <s v="O- KPL Mirando Station"/>
    <x v="2"/>
    <s v="Benavides (Sweden) System"/>
    <x v="34"/>
    <x v="0"/>
    <x v="0"/>
    <x v="4"/>
    <m/>
    <n v="171.72"/>
    <n v="-171.72"/>
    <x v="4"/>
    <x v="0"/>
    <s v="Journal Import 653208:JV00060010DAD"/>
    <m/>
    <m/>
    <m/>
    <x v="4"/>
    <x v="0"/>
    <x v="0"/>
  </r>
  <r>
    <x v="0"/>
    <x v="0"/>
    <x v="0"/>
    <x v="22"/>
    <s v="83120100"/>
    <x v="0"/>
    <x v="0"/>
    <x v="0"/>
    <x v="0"/>
    <x v="0"/>
    <s v="O- KPL Mirando Station"/>
    <x v="2"/>
    <s v="Benavides (Sweden) System"/>
    <x v="34"/>
    <x v="0"/>
    <x v="0"/>
    <x v="4"/>
    <m/>
    <n v="71.55"/>
    <n v="-71.55"/>
    <x v="4"/>
    <x v="0"/>
    <s v="Journal Import 675482:JV00060010DAR"/>
    <m/>
    <m/>
    <m/>
    <x v="4"/>
    <x v="0"/>
    <x v="0"/>
  </r>
  <r>
    <x v="0"/>
    <x v="0"/>
    <x v="0"/>
    <x v="22"/>
    <s v="83120100"/>
    <x v="0"/>
    <x v="0"/>
    <x v="0"/>
    <x v="0"/>
    <x v="0"/>
    <s v="O- KPL Mirando Station"/>
    <x v="2"/>
    <s v="Benavides (Sweden) System"/>
    <x v="34"/>
    <x v="0"/>
    <x v="0"/>
    <x v="4"/>
    <m/>
    <n v="222.5"/>
    <n v="-222.5"/>
    <x v="5"/>
    <x v="0"/>
    <s v="Journal Import 710255:JV00060010EAR"/>
    <m/>
    <m/>
    <m/>
    <x v="4"/>
    <x v="0"/>
    <x v="0"/>
  </r>
  <r>
    <x v="0"/>
    <x v="0"/>
    <x v="0"/>
    <x v="16"/>
    <s v="84340200"/>
    <x v="0"/>
    <x v="0"/>
    <x v="0"/>
    <x v="0"/>
    <x v="0"/>
    <s v="O- KPL Tilden System"/>
    <x v="7"/>
    <s v="Tilden System"/>
    <x v="23"/>
    <x v="0"/>
    <x v="0"/>
    <x v="4"/>
    <m/>
    <n v="565.33000000000004"/>
    <n v="-565.33000000000004"/>
    <x v="8"/>
    <x v="0"/>
    <s v="PCARD-ORTIZ ROGER P"/>
    <s v="FIRST BANK"/>
    <s v="7/18/00"/>
    <s v="KII SSC-07182000"/>
    <x v="0"/>
    <x v="0"/>
    <x v="0"/>
  </r>
  <r>
    <x v="0"/>
    <x v="0"/>
    <x v="0"/>
    <x v="26"/>
    <s v="84340200"/>
    <x v="0"/>
    <x v="0"/>
    <x v="0"/>
    <x v="0"/>
    <x v="0"/>
    <s v="O- KPL Duval Station"/>
    <x v="2"/>
    <s v="Benavides (Sweden) System"/>
    <x v="23"/>
    <x v="0"/>
    <x v="0"/>
    <x v="4"/>
    <m/>
    <n v="271.17"/>
    <n v="-271.17"/>
    <x v="8"/>
    <x v="0"/>
    <s v="PCARD-GONZALEZ DAGOBERTO C"/>
    <s v="FIRST BANK"/>
    <s v="7/18/00"/>
    <s v="KII SSC-07182000"/>
    <x v="0"/>
    <x v="0"/>
    <x v="0"/>
  </r>
  <r>
    <x v="0"/>
    <x v="0"/>
    <x v="0"/>
    <x v="22"/>
    <s v="83120100"/>
    <x v="0"/>
    <x v="0"/>
    <x v="0"/>
    <x v="0"/>
    <x v="0"/>
    <s v="O- KPL Mirando Station"/>
    <x v="2"/>
    <s v="Benavides (Sweden) System"/>
    <x v="34"/>
    <x v="0"/>
    <x v="0"/>
    <x v="4"/>
    <m/>
    <n v="624.1"/>
    <n v="-624.1"/>
    <x v="6"/>
    <x v="0"/>
    <s v="Journal Import 803522:JV00060010FBD"/>
    <m/>
    <m/>
    <m/>
    <x v="4"/>
    <x v="0"/>
    <x v="0"/>
  </r>
  <r>
    <x v="0"/>
    <x v="0"/>
    <x v="0"/>
    <x v="22"/>
    <s v="83120100"/>
    <x v="0"/>
    <x v="0"/>
    <x v="0"/>
    <x v="0"/>
    <x v="0"/>
    <s v="O- KPL Mirando Station"/>
    <x v="2"/>
    <s v="Benavides (Sweden) System"/>
    <x v="34"/>
    <x v="0"/>
    <x v="0"/>
    <x v="4"/>
    <m/>
    <n v="1138.01"/>
    <n v="-1138.01"/>
    <x v="6"/>
    <x v="0"/>
    <s v="Journal Import 760055:JV00060FAC"/>
    <m/>
    <m/>
    <m/>
    <x v="4"/>
    <x v="0"/>
    <x v="0"/>
  </r>
  <r>
    <x v="0"/>
    <x v="0"/>
    <x v="0"/>
    <x v="22"/>
    <s v="83120100"/>
    <x v="0"/>
    <x v="0"/>
    <x v="0"/>
    <x v="0"/>
    <x v="0"/>
    <s v="O- KPL Mirando Station"/>
    <x v="2"/>
    <s v="Benavides (Sweden) System"/>
    <x v="34"/>
    <x v="0"/>
    <x v="0"/>
    <x v="4"/>
    <m/>
    <n v="949.74"/>
    <n v="-949.74"/>
    <x v="6"/>
    <x v="0"/>
    <s v="Journal Import 780583:JV00060010FAQ"/>
    <m/>
    <m/>
    <m/>
    <x v="4"/>
    <x v="0"/>
    <x v="0"/>
  </r>
  <r>
    <x v="0"/>
    <x v="0"/>
    <x v="0"/>
    <x v="22"/>
    <s v="83120100"/>
    <x v="0"/>
    <x v="0"/>
    <x v="0"/>
    <x v="0"/>
    <x v="0"/>
    <s v="O- KPL Mirando Station"/>
    <x v="2"/>
    <s v="Benavides (Sweden) System"/>
    <x v="34"/>
    <x v="0"/>
    <x v="0"/>
    <x v="4"/>
    <m/>
    <n v="741.4"/>
    <n v="-741.4"/>
    <x v="7"/>
    <x v="0"/>
    <s v="Journal Import 849706:Journal Import Created"/>
    <m/>
    <m/>
    <m/>
    <x v="4"/>
    <x v="0"/>
    <x v="0"/>
  </r>
  <r>
    <x v="0"/>
    <x v="0"/>
    <x v="0"/>
    <x v="22"/>
    <s v="83120100"/>
    <x v="0"/>
    <x v="0"/>
    <x v="0"/>
    <x v="0"/>
    <x v="0"/>
    <s v="O- KPL Mirando Station"/>
    <x v="2"/>
    <s v="Benavides (Sweden) System"/>
    <x v="34"/>
    <x v="0"/>
    <x v="0"/>
    <x v="4"/>
    <m/>
    <n v="352.72"/>
    <n v="-352.72"/>
    <x v="7"/>
    <x v="0"/>
    <s v="Journal Import 881907:Journal Import Created"/>
    <m/>
    <m/>
    <m/>
    <x v="4"/>
    <x v="0"/>
    <x v="0"/>
  </r>
  <r>
    <x v="0"/>
    <x v="0"/>
    <x v="0"/>
    <x v="2"/>
    <s v="83120100"/>
    <x v="0"/>
    <x v="0"/>
    <x v="0"/>
    <x v="0"/>
    <x v="0"/>
    <s v="O- KPL Mirando to Agua Dulce Mainline"/>
    <x v="2"/>
    <s v="Benavides (Sweden) System"/>
    <x v="34"/>
    <x v="0"/>
    <x v="0"/>
    <x v="4"/>
    <m/>
    <n v="118"/>
    <n v="-118"/>
    <x v="1"/>
    <x v="0"/>
    <s v="Journal Import 518977:JV00060010AAJ"/>
    <m/>
    <m/>
    <m/>
    <x v="4"/>
    <x v="0"/>
    <x v="0"/>
  </r>
  <r>
    <x v="0"/>
    <x v="0"/>
    <x v="0"/>
    <x v="15"/>
    <s v="84340200"/>
    <x v="0"/>
    <x v="0"/>
    <x v="0"/>
    <x v="0"/>
    <x v="0"/>
    <s v="O- KPL South System"/>
    <x v="4"/>
    <s v="South Line System"/>
    <x v="23"/>
    <x v="0"/>
    <x v="0"/>
    <x v="4"/>
    <m/>
    <n v="83.66"/>
    <n v="-83.66"/>
    <x v="8"/>
    <x v="0"/>
    <s v="PCARD-LOPEZ JUAN R"/>
    <s v="FIRST BANK"/>
    <s v="7/18/00"/>
    <s v="KII SSC-07182000"/>
    <x v="0"/>
    <x v="0"/>
    <x v="0"/>
  </r>
  <r>
    <x v="0"/>
    <x v="0"/>
    <x v="0"/>
    <x v="15"/>
    <s v="84340200"/>
    <x v="0"/>
    <x v="0"/>
    <x v="0"/>
    <x v="0"/>
    <x v="0"/>
    <s v="O- KPL South System"/>
    <x v="4"/>
    <s v="South Line System"/>
    <x v="23"/>
    <x v="0"/>
    <x v="0"/>
    <x v="4"/>
    <m/>
    <n v="609.07000000000005"/>
    <n v="-609.07000000000005"/>
    <x v="8"/>
    <x v="0"/>
    <s v="PCARD-LOPEZ SEVERO"/>
    <s v="FIRST BANK"/>
    <s v="7/18/00"/>
    <s v="KII SSC-07182000"/>
    <x v="0"/>
    <x v="0"/>
    <x v="0"/>
  </r>
  <r>
    <x v="0"/>
    <x v="0"/>
    <x v="0"/>
    <x v="2"/>
    <s v="83120100"/>
    <x v="0"/>
    <x v="0"/>
    <x v="0"/>
    <x v="0"/>
    <x v="0"/>
    <s v="O- KPL Mirando to Agua Dulce Mainline"/>
    <x v="2"/>
    <s v="Benavides (Sweden) System"/>
    <x v="34"/>
    <x v="0"/>
    <x v="0"/>
    <x v="4"/>
    <m/>
    <n v="338.38"/>
    <n v="-338.38"/>
    <x v="1"/>
    <x v="0"/>
    <s v="Journal Import 518977:JV00060010AAJ"/>
    <m/>
    <m/>
    <m/>
    <x v="4"/>
    <x v="0"/>
    <x v="0"/>
  </r>
  <r>
    <x v="0"/>
    <x v="0"/>
    <x v="0"/>
    <x v="2"/>
    <s v="83120100"/>
    <x v="0"/>
    <x v="0"/>
    <x v="0"/>
    <x v="0"/>
    <x v="0"/>
    <s v="O- KPL Mirando to Agua Dulce Mainline"/>
    <x v="2"/>
    <s v="Benavides (Sweden) System"/>
    <x v="34"/>
    <x v="0"/>
    <x v="0"/>
    <x v="4"/>
    <m/>
    <n v="114.8"/>
    <n v="-114.8"/>
    <x v="1"/>
    <x v="0"/>
    <s v="Journal Import 538327:JV00060010AAW"/>
    <m/>
    <m/>
    <m/>
    <x v="4"/>
    <x v="0"/>
    <x v="0"/>
  </r>
  <r>
    <x v="0"/>
    <x v="0"/>
    <x v="0"/>
    <x v="2"/>
    <s v="83120100"/>
    <x v="0"/>
    <x v="0"/>
    <x v="0"/>
    <x v="0"/>
    <x v="0"/>
    <s v="O- KPL Mirando to Agua Dulce Mainline"/>
    <x v="2"/>
    <s v="Benavides (Sweden) System"/>
    <x v="34"/>
    <x v="0"/>
    <x v="0"/>
    <x v="4"/>
    <m/>
    <n v="475.16"/>
    <n v="-475.16"/>
    <x v="1"/>
    <x v="0"/>
    <s v="Journal Import 538327:JV00060010AAW"/>
    <m/>
    <m/>
    <m/>
    <x v="4"/>
    <x v="0"/>
    <x v="0"/>
  </r>
  <r>
    <x v="0"/>
    <x v="0"/>
    <x v="0"/>
    <x v="2"/>
    <s v="83120100"/>
    <x v="0"/>
    <x v="0"/>
    <x v="0"/>
    <x v="0"/>
    <x v="0"/>
    <s v="O- KPL Mirando to Agua Dulce Mainline"/>
    <x v="2"/>
    <s v="Benavides (Sweden) System"/>
    <x v="34"/>
    <x v="0"/>
    <x v="0"/>
    <x v="4"/>
    <m/>
    <n v="379.79"/>
    <n v="-379.79"/>
    <x v="2"/>
    <x v="0"/>
    <s v="Journal Import 561663:JV00060010BAJ"/>
    <m/>
    <m/>
    <m/>
    <x v="4"/>
    <x v="0"/>
    <x v="0"/>
  </r>
  <r>
    <x v="0"/>
    <x v="0"/>
    <x v="0"/>
    <x v="2"/>
    <s v="83120100"/>
    <x v="0"/>
    <x v="0"/>
    <x v="0"/>
    <x v="0"/>
    <x v="0"/>
    <s v="O- KPL Mirando to Agua Dulce Mainline"/>
    <x v="2"/>
    <s v="Benavides (Sweden) System"/>
    <x v="34"/>
    <x v="0"/>
    <x v="0"/>
    <x v="4"/>
    <m/>
    <n v="462.67"/>
    <n v="-462.67"/>
    <x v="2"/>
    <x v="0"/>
    <s v="Journal Import 578150:JV00060010BAX"/>
    <m/>
    <m/>
    <m/>
    <x v="4"/>
    <x v="0"/>
    <x v="0"/>
  </r>
  <r>
    <x v="0"/>
    <x v="0"/>
    <x v="0"/>
    <x v="2"/>
    <s v="83120100"/>
    <x v="0"/>
    <x v="0"/>
    <x v="0"/>
    <x v="0"/>
    <x v="0"/>
    <s v="O- KPL Mirando to Agua Dulce Mainline"/>
    <x v="2"/>
    <s v="Benavides (Sweden) System"/>
    <x v="34"/>
    <x v="0"/>
    <x v="0"/>
    <x v="4"/>
    <m/>
    <n v="433.97"/>
    <n v="-433.97"/>
    <x v="3"/>
    <x v="0"/>
    <s v="Journal Import 599095:JV00060010CAH"/>
    <m/>
    <m/>
    <m/>
    <x v="4"/>
    <x v="0"/>
    <x v="0"/>
  </r>
  <r>
    <x v="0"/>
    <x v="0"/>
    <x v="0"/>
    <x v="2"/>
    <s v="83120100"/>
    <x v="0"/>
    <x v="0"/>
    <x v="0"/>
    <x v="0"/>
    <x v="0"/>
    <s v="O- KPL Mirando to Agua Dulce Mainline"/>
    <x v="2"/>
    <s v="Benavides (Sweden) System"/>
    <x v="34"/>
    <x v="0"/>
    <x v="0"/>
    <x v="4"/>
    <m/>
    <n v="534.34"/>
    <n v="-534.34"/>
    <x v="3"/>
    <x v="0"/>
    <s v="Journal Import 621353:JV00060010CAV"/>
    <m/>
    <m/>
    <m/>
    <x v="4"/>
    <x v="0"/>
    <x v="0"/>
  </r>
  <r>
    <x v="0"/>
    <x v="0"/>
    <x v="0"/>
    <x v="2"/>
    <s v="83120100"/>
    <x v="0"/>
    <x v="0"/>
    <x v="0"/>
    <x v="0"/>
    <x v="0"/>
    <s v="O- KPL Mirando to Agua Dulce Mainline"/>
    <x v="2"/>
    <s v="Benavides (Sweden) System"/>
    <x v="34"/>
    <x v="0"/>
    <x v="0"/>
    <x v="4"/>
    <m/>
    <n v="547.5"/>
    <n v="-547.5"/>
    <x v="4"/>
    <x v="0"/>
    <s v="Journal Import 653208:JV00060010DAD"/>
    <m/>
    <m/>
    <m/>
    <x v="4"/>
    <x v="0"/>
    <x v="0"/>
  </r>
  <r>
    <x v="0"/>
    <x v="0"/>
    <x v="0"/>
    <x v="2"/>
    <s v="83120100"/>
    <x v="0"/>
    <x v="0"/>
    <x v="0"/>
    <x v="0"/>
    <x v="0"/>
    <s v="O- KPL Mirando to Agua Dulce Mainline"/>
    <x v="2"/>
    <s v="Benavides (Sweden) System"/>
    <x v="34"/>
    <x v="0"/>
    <x v="0"/>
    <x v="4"/>
    <m/>
    <n v="431.95"/>
    <n v="-431.95"/>
    <x v="4"/>
    <x v="0"/>
    <s v="Journal Import 675482:JV00060010DAR"/>
    <m/>
    <m/>
    <m/>
    <x v="4"/>
    <x v="0"/>
    <x v="0"/>
  </r>
  <r>
    <x v="0"/>
    <x v="0"/>
    <x v="0"/>
    <x v="2"/>
    <s v="83120100"/>
    <x v="0"/>
    <x v="0"/>
    <x v="0"/>
    <x v="0"/>
    <x v="0"/>
    <s v="O- KPL Mirando to Agua Dulce Mainline"/>
    <x v="2"/>
    <s v="Benavides (Sweden) System"/>
    <x v="34"/>
    <x v="0"/>
    <x v="0"/>
    <x v="4"/>
    <m/>
    <n v="429.13"/>
    <n v="-429.13"/>
    <x v="5"/>
    <x v="0"/>
    <s v="Journal Import 695889:JV00060010EAD"/>
    <m/>
    <m/>
    <m/>
    <x v="4"/>
    <x v="0"/>
    <x v="0"/>
  </r>
  <r>
    <x v="0"/>
    <x v="0"/>
    <x v="0"/>
    <x v="2"/>
    <s v="83120100"/>
    <x v="0"/>
    <x v="0"/>
    <x v="0"/>
    <x v="0"/>
    <x v="0"/>
    <s v="O- KPL Mirando to Agua Dulce Mainline"/>
    <x v="2"/>
    <s v="Benavides (Sweden) System"/>
    <x v="34"/>
    <x v="0"/>
    <x v="0"/>
    <x v="4"/>
    <m/>
    <n v="475.04"/>
    <n v="-475.04"/>
    <x v="5"/>
    <x v="0"/>
    <s v="Journal Import 710255:JV00060010EAR"/>
    <m/>
    <m/>
    <m/>
    <x v="4"/>
    <x v="0"/>
    <x v="0"/>
  </r>
  <r>
    <x v="0"/>
    <x v="0"/>
    <x v="0"/>
    <x v="2"/>
    <s v="83120100"/>
    <x v="0"/>
    <x v="0"/>
    <x v="0"/>
    <x v="0"/>
    <x v="0"/>
    <s v="O- KPL Mirando to Agua Dulce Mainline"/>
    <x v="2"/>
    <s v="Benavides (Sweden) System"/>
    <x v="34"/>
    <x v="0"/>
    <x v="0"/>
    <x v="4"/>
    <m/>
    <n v="389.84"/>
    <n v="-389.84"/>
    <x v="6"/>
    <x v="0"/>
    <s v="Journal Import 803522:JV00060010FBD"/>
    <m/>
    <m/>
    <m/>
    <x v="4"/>
    <x v="0"/>
    <x v="0"/>
  </r>
  <r>
    <x v="0"/>
    <x v="0"/>
    <x v="0"/>
    <x v="2"/>
    <s v="83120100"/>
    <x v="0"/>
    <x v="0"/>
    <x v="0"/>
    <x v="0"/>
    <x v="0"/>
    <s v="O- KPL Mirando to Agua Dulce Mainline"/>
    <x v="2"/>
    <s v="Benavides (Sweden) System"/>
    <x v="34"/>
    <x v="0"/>
    <x v="0"/>
    <x v="4"/>
    <m/>
    <n v="335.35"/>
    <n v="-335.35"/>
    <x v="6"/>
    <x v="0"/>
    <s v="Journal Import 760055:JV00060FAC"/>
    <m/>
    <m/>
    <m/>
    <x v="4"/>
    <x v="0"/>
    <x v="0"/>
  </r>
  <r>
    <x v="0"/>
    <x v="0"/>
    <x v="0"/>
    <x v="2"/>
    <s v="83120100"/>
    <x v="0"/>
    <x v="0"/>
    <x v="0"/>
    <x v="0"/>
    <x v="0"/>
    <s v="O- KPL Mirando to Agua Dulce Mainline"/>
    <x v="2"/>
    <s v="Benavides (Sweden) System"/>
    <x v="34"/>
    <x v="0"/>
    <x v="0"/>
    <x v="4"/>
    <m/>
    <n v="269.86"/>
    <n v="-269.86"/>
    <x v="6"/>
    <x v="0"/>
    <s v="Journal Import 780583:JV00060010FAQ"/>
    <m/>
    <m/>
    <m/>
    <x v="4"/>
    <x v="0"/>
    <x v="0"/>
  </r>
  <r>
    <x v="0"/>
    <x v="0"/>
    <x v="0"/>
    <x v="2"/>
    <s v="83120100"/>
    <x v="0"/>
    <x v="0"/>
    <x v="0"/>
    <x v="0"/>
    <x v="0"/>
    <s v="O- KPL Mirando to Agua Dulce Mainline"/>
    <x v="2"/>
    <s v="Benavides (Sweden) System"/>
    <x v="34"/>
    <x v="0"/>
    <x v="0"/>
    <x v="4"/>
    <m/>
    <n v="240.49"/>
    <n v="-240.49"/>
    <x v="7"/>
    <x v="0"/>
    <s v="Journal Import 849706:Journal Import Created"/>
    <m/>
    <m/>
    <m/>
    <x v="4"/>
    <x v="0"/>
    <x v="0"/>
  </r>
  <r>
    <x v="0"/>
    <x v="0"/>
    <x v="0"/>
    <x v="2"/>
    <s v="83120100"/>
    <x v="0"/>
    <x v="0"/>
    <x v="0"/>
    <x v="0"/>
    <x v="0"/>
    <s v="O- KPL Mirando to Agua Dulce Mainline"/>
    <x v="2"/>
    <s v="Benavides (Sweden) System"/>
    <x v="34"/>
    <x v="0"/>
    <x v="0"/>
    <x v="4"/>
    <m/>
    <n v="663.88"/>
    <n v="-663.88"/>
    <x v="7"/>
    <x v="0"/>
    <s v="Journal Import 881907:Journal Import Created"/>
    <m/>
    <m/>
    <m/>
    <x v="4"/>
    <x v="0"/>
    <x v="0"/>
  </r>
  <r>
    <x v="0"/>
    <x v="0"/>
    <x v="0"/>
    <x v="24"/>
    <s v="83120100"/>
    <x v="0"/>
    <x v="0"/>
    <x v="0"/>
    <x v="0"/>
    <x v="0"/>
    <s v="O- KPL Ingleside (Marine Terminals)"/>
    <x v="9"/>
    <s v="Ingleside System"/>
    <x v="34"/>
    <x v="0"/>
    <x v="0"/>
    <x v="4"/>
    <m/>
    <n v="175"/>
    <n v="-175"/>
    <x v="1"/>
    <x v="0"/>
    <s v="Journal Import 518977:JV00060010AAJ"/>
    <m/>
    <m/>
    <m/>
    <x v="4"/>
    <x v="0"/>
    <x v="0"/>
  </r>
  <r>
    <x v="0"/>
    <x v="0"/>
    <x v="0"/>
    <x v="24"/>
    <s v="83120100"/>
    <x v="0"/>
    <x v="0"/>
    <x v="0"/>
    <x v="0"/>
    <x v="0"/>
    <s v="O- KPL Ingleside (Marine Terminals)"/>
    <x v="9"/>
    <s v="Ingleside System"/>
    <x v="34"/>
    <x v="0"/>
    <x v="0"/>
    <x v="4"/>
    <m/>
    <n v="96"/>
    <n v="-96"/>
    <x v="1"/>
    <x v="0"/>
    <s v="Journal Import 538327:JV00060010AAW"/>
    <m/>
    <m/>
    <m/>
    <x v="4"/>
    <x v="0"/>
    <x v="0"/>
  </r>
  <r>
    <x v="0"/>
    <x v="0"/>
    <x v="0"/>
    <x v="24"/>
    <s v="83120100"/>
    <x v="0"/>
    <x v="0"/>
    <x v="0"/>
    <x v="0"/>
    <x v="0"/>
    <s v="O- KPL Ingleside (Marine Terminals)"/>
    <x v="9"/>
    <s v="Ingleside System"/>
    <x v="34"/>
    <x v="0"/>
    <x v="0"/>
    <x v="4"/>
    <m/>
    <n v="168"/>
    <n v="-168"/>
    <x v="4"/>
    <x v="0"/>
    <s v="Journal Import 653208:JV00060010DAD"/>
    <m/>
    <m/>
    <m/>
    <x v="4"/>
    <x v="0"/>
    <x v="0"/>
  </r>
  <r>
    <x v="0"/>
    <x v="0"/>
    <x v="0"/>
    <x v="24"/>
    <s v="83120100"/>
    <x v="0"/>
    <x v="0"/>
    <x v="0"/>
    <x v="0"/>
    <x v="0"/>
    <s v="O- KPL Ingleside (Marine Terminals)"/>
    <x v="9"/>
    <s v="Ingleside System"/>
    <x v="34"/>
    <x v="0"/>
    <x v="0"/>
    <x v="4"/>
    <m/>
    <n v="128"/>
    <n v="-128"/>
    <x v="4"/>
    <x v="0"/>
    <s v="Journal Import 675482:JV00060010DAR"/>
    <m/>
    <m/>
    <m/>
    <x v="4"/>
    <x v="0"/>
    <x v="0"/>
  </r>
  <r>
    <x v="0"/>
    <x v="0"/>
    <x v="0"/>
    <x v="24"/>
    <s v="83120100"/>
    <x v="0"/>
    <x v="0"/>
    <x v="0"/>
    <x v="0"/>
    <x v="0"/>
    <s v="O- KPL Ingleside (Marine Terminals)"/>
    <x v="9"/>
    <s v="Ingleside System"/>
    <x v="34"/>
    <x v="0"/>
    <x v="0"/>
    <x v="4"/>
    <m/>
    <n v="112"/>
    <n v="-112"/>
    <x v="5"/>
    <x v="0"/>
    <s v="Journal Import 695889:JV00060010EAD"/>
    <m/>
    <m/>
    <m/>
    <x v="4"/>
    <x v="0"/>
    <x v="0"/>
  </r>
  <r>
    <x v="0"/>
    <x v="0"/>
    <x v="0"/>
    <x v="24"/>
    <s v="83120100"/>
    <x v="0"/>
    <x v="0"/>
    <x v="0"/>
    <x v="0"/>
    <x v="0"/>
    <s v="O- KPL Ingleside (Marine Terminals)"/>
    <x v="9"/>
    <s v="Ingleside System"/>
    <x v="34"/>
    <x v="0"/>
    <x v="0"/>
    <x v="4"/>
    <m/>
    <n v="24"/>
    <n v="-24"/>
    <x v="5"/>
    <x v="0"/>
    <s v="Journal Import 710255:JV00060010EAR"/>
    <m/>
    <m/>
    <m/>
    <x v="4"/>
    <x v="0"/>
    <x v="0"/>
  </r>
  <r>
    <x v="0"/>
    <x v="0"/>
    <x v="0"/>
    <x v="15"/>
    <s v="87350100"/>
    <x v="0"/>
    <x v="0"/>
    <x v="0"/>
    <x v="0"/>
    <x v="0"/>
    <s v="O- KPL South System"/>
    <x v="4"/>
    <s v="South Line System"/>
    <x v="12"/>
    <x v="0"/>
    <x v="0"/>
    <x v="1"/>
    <m/>
    <n v="6.36"/>
    <n v="-6.36"/>
    <x v="8"/>
    <x v="0"/>
    <s v="FM 624"/>
    <s v="CENTRAL POWER &amp; LIGHT CO"/>
    <s v="7/19/00"/>
    <s v="00661205997000719"/>
    <x v="0"/>
    <x v="0"/>
    <x v="0"/>
  </r>
  <r>
    <x v="0"/>
    <x v="0"/>
    <x v="0"/>
    <x v="12"/>
    <s v="85510200"/>
    <x v="0"/>
    <x v="0"/>
    <x v="0"/>
    <x v="0"/>
    <x v="0"/>
    <s v="O- KPL Benavides (Sweden) System"/>
    <x v="2"/>
    <s v="Benavides (Sweden) System"/>
    <x v="22"/>
    <x v="0"/>
    <x v="0"/>
    <x v="0"/>
    <m/>
    <n v="828.52"/>
    <n v="-828.52"/>
    <x v="8"/>
    <x v="0"/>
    <s v="PCARD-RUSH JIMMY E"/>
    <s v="FIRST BANK"/>
    <s v="7/18/00"/>
    <s v="KII SSC-07182000"/>
    <x v="0"/>
    <x v="0"/>
    <x v="0"/>
  </r>
  <r>
    <x v="0"/>
    <x v="0"/>
    <x v="0"/>
    <x v="24"/>
    <s v="83120100"/>
    <x v="0"/>
    <x v="0"/>
    <x v="0"/>
    <x v="0"/>
    <x v="0"/>
    <s v="O- KPL Ingleside (Marine Terminals)"/>
    <x v="9"/>
    <s v="Ingleside System"/>
    <x v="34"/>
    <x v="0"/>
    <x v="0"/>
    <x v="4"/>
    <m/>
    <n v="400.36"/>
    <n v="-400.36"/>
    <x v="6"/>
    <x v="0"/>
    <s v="Journal Import 803522:JV00060010FBD"/>
    <m/>
    <m/>
    <m/>
    <x v="4"/>
    <x v="0"/>
    <x v="0"/>
  </r>
  <r>
    <x v="0"/>
    <x v="0"/>
    <x v="0"/>
    <x v="24"/>
    <s v="83120100"/>
    <x v="0"/>
    <x v="0"/>
    <x v="0"/>
    <x v="0"/>
    <x v="0"/>
    <s v="O- KPL Ingleside (Marine Terminals)"/>
    <x v="9"/>
    <s v="Ingleside System"/>
    <x v="34"/>
    <x v="0"/>
    <x v="0"/>
    <x v="4"/>
    <m/>
    <n v="742.86"/>
    <n v="-742.86"/>
    <x v="6"/>
    <x v="0"/>
    <s v="Journal Import 760055:JV00060FAC"/>
    <m/>
    <m/>
    <m/>
    <x v="4"/>
    <x v="0"/>
    <x v="0"/>
  </r>
  <r>
    <x v="0"/>
    <x v="0"/>
    <x v="0"/>
    <x v="24"/>
    <s v="83120100"/>
    <x v="0"/>
    <x v="0"/>
    <x v="0"/>
    <x v="0"/>
    <x v="0"/>
    <s v="O- KPL Ingleside (Marine Terminals)"/>
    <x v="9"/>
    <s v="Ingleside System"/>
    <x v="34"/>
    <x v="0"/>
    <x v="0"/>
    <x v="4"/>
    <m/>
    <n v="168"/>
    <n v="-168"/>
    <x v="6"/>
    <x v="0"/>
    <s v="Journal Import 780583:JV00060010FAQ"/>
    <m/>
    <m/>
    <m/>
    <x v="4"/>
    <x v="0"/>
    <x v="0"/>
  </r>
  <r>
    <x v="0"/>
    <x v="0"/>
    <x v="0"/>
    <x v="24"/>
    <s v="83120100"/>
    <x v="0"/>
    <x v="0"/>
    <x v="0"/>
    <x v="0"/>
    <x v="0"/>
    <s v="O- KPL Ingleside (Marine Terminals)"/>
    <x v="9"/>
    <s v="Ingleside System"/>
    <x v="34"/>
    <x v="0"/>
    <x v="0"/>
    <x v="4"/>
    <m/>
    <n v="572.78"/>
    <n v="-572.78"/>
    <x v="7"/>
    <x v="0"/>
    <s v="Journal Import 849706:Journal Import Created"/>
    <m/>
    <m/>
    <m/>
    <x v="4"/>
    <x v="0"/>
    <x v="0"/>
  </r>
  <r>
    <x v="0"/>
    <x v="0"/>
    <x v="0"/>
    <x v="24"/>
    <s v="83120100"/>
    <x v="0"/>
    <x v="0"/>
    <x v="0"/>
    <x v="0"/>
    <x v="0"/>
    <s v="O- KPL Ingleside (Marine Terminals)"/>
    <x v="9"/>
    <s v="Ingleside System"/>
    <x v="34"/>
    <x v="0"/>
    <x v="0"/>
    <x v="4"/>
    <m/>
    <n v="1009.04"/>
    <n v="-1009.04"/>
    <x v="7"/>
    <x v="0"/>
    <s v="Journal Import 881907:Journal Import Created"/>
    <m/>
    <m/>
    <m/>
    <x v="4"/>
    <x v="0"/>
    <x v="0"/>
  </r>
  <r>
    <x v="0"/>
    <x v="0"/>
    <x v="0"/>
    <x v="0"/>
    <s v="83120100"/>
    <x v="0"/>
    <x v="0"/>
    <x v="0"/>
    <x v="0"/>
    <x v="0"/>
    <s v="O- KPL Air Liquids"/>
    <x v="0"/>
    <s v="Air Liquids"/>
    <x v="34"/>
    <x v="0"/>
    <x v="0"/>
    <x v="4"/>
    <m/>
    <n v="122"/>
    <n v="-122"/>
    <x v="1"/>
    <x v="0"/>
    <s v="Journal Import 518977:JV00060010AAJ"/>
    <m/>
    <m/>
    <m/>
    <x v="4"/>
    <x v="0"/>
    <x v="0"/>
  </r>
  <r>
    <x v="0"/>
    <x v="0"/>
    <x v="0"/>
    <x v="15"/>
    <s v="87350100"/>
    <x v="0"/>
    <x v="0"/>
    <x v="0"/>
    <x v="0"/>
    <x v="0"/>
    <s v="O- KPL South System"/>
    <x v="4"/>
    <s v="South Line System"/>
    <x v="12"/>
    <x v="0"/>
    <x v="0"/>
    <x v="1"/>
    <m/>
    <n v="93.81"/>
    <n v="-93.81"/>
    <x v="8"/>
    <x v="0"/>
    <s v="FM 624"/>
    <s v="CENTRAL POWER &amp; LIGHT CO"/>
    <s v="7/19/00"/>
    <s v="00661205997000719"/>
    <x v="0"/>
    <x v="0"/>
    <x v="0"/>
  </r>
  <r>
    <x v="0"/>
    <x v="0"/>
    <x v="0"/>
    <x v="10"/>
    <s v="84340200"/>
    <x v="0"/>
    <x v="0"/>
    <x v="0"/>
    <x v="0"/>
    <x v="0"/>
    <s v="O- KPL Seeligson Station"/>
    <x v="4"/>
    <s v="South Line System"/>
    <x v="23"/>
    <x v="0"/>
    <x v="0"/>
    <x v="4"/>
    <m/>
    <n v="407.86"/>
    <n v="-407.86"/>
    <x v="8"/>
    <x v="0"/>
    <s v="PCARD-CALVEZ THOMAS W"/>
    <s v="FIRST BANK"/>
    <s v="7/18/00"/>
    <s v="KII SSC-07182000"/>
    <x v="0"/>
    <x v="0"/>
    <x v="0"/>
  </r>
  <r>
    <x v="0"/>
    <x v="0"/>
    <x v="0"/>
    <x v="0"/>
    <s v="83120100"/>
    <x v="0"/>
    <x v="0"/>
    <x v="0"/>
    <x v="0"/>
    <x v="0"/>
    <s v="O- KPL Air Liquids"/>
    <x v="0"/>
    <s v="Air Liquids"/>
    <x v="34"/>
    <x v="0"/>
    <x v="0"/>
    <x v="4"/>
    <m/>
    <n v="73.849999999999994"/>
    <n v="-73.849999999999994"/>
    <x v="1"/>
    <x v="0"/>
    <s v="Journal Import 538327:JV00060010AAW"/>
    <m/>
    <m/>
    <m/>
    <x v="4"/>
    <x v="0"/>
    <x v="0"/>
  </r>
  <r>
    <x v="0"/>
    <x v="0"/>
    <x v="0"/>
    <x v="0"/>
    <s v="83120100"/>
    <x v="0"/>
    <x v="0"/>
    <x v="0"/>
    <x v="0"/>
    <x v="0"/>
    <s v="O- KPL Air Liquids"/>
    <x v="0"/>
    <s v="Air Liquids"/>
    <x v="34"/>
    <x v="0"/>
    <x v="0"/>
    <x v="4"/>
    <m/>
    <n v="86.8"/>
    <n v="-86.8"/>
    <x v="3"/>
    <x v="0"/>
    <s v="Journal Import 599095:JV00060010CAH"/>
    <m/>
    <m/>
    <m/>
    <x v="4"/>
    <x v="0"/>
    <x v="0"/>
  </r>
  <r>
    <x v="0"/>
    <x v="0"/>
    <x v="0"/>
    <x v="0"/>
    <s v="83120100"/>
    <x v="0"/>
    <x v="0"/>
    <x v="0"/>
    <x v="0"/>
    <x v="0"/>
    <s v="O- KPL Air Liquids"/>
    <x v="0"/>
    <s v="Air Liquids"/>
    <x v="34"/>
    <x v="0"/>
    <x v="0"/>
    <x v="4"/>
    <m/>
    <n v="28.7"/>
    <n v="-28.7"/>
    <x v="3"/>
    <x v="0"/>
    <s v="Journal Import 621353:JV00060010CAV"/>
    <m/>
    <m/>
    <m/>
    <x v="4"/>
    <x v="0"/>
    <x v="0"/>
  </r>
  <r>
    <x v="0"/>
    <x v="0"/>
    <x v="0"/>
    <x v="0"/>
    <s v="83120100"/>
    <x v="0"/>
    <x v="0"/>
    <x v="0"/>
    <x v="0"/>
    <x v="0"/>
    <s v="O- KPL Air Liquids"/>
    <x v="0"/>
    <s v="Air Liquids"/>
    <x v="34"/>
    <x v="0"/>
    <x v="0"/>
    <x v="4"/>
    <m/>
    <n v="206.1"/>
    <n v="-206.1"/>
    <x v="4"/>
    <x v="0"/>
    <s v="Journal Import 653208:JV00060010DAD"/>
    <m/>
    <m/>
    <m/>
    <x v="4"/>
    <x v="0"/>
    <x v="0"/>
  </r>
  <r>
    <x v="0"/>
    <x v="0"/>
    <x v="0"/>
    <x v="0"/>
    <s v="83120100"/>
    <x v="0"/>
    <x v="0"/>
    <x v="0"/>
    <x v="0"/>
    <x v="0"/>
    <s v="O- KPL Air Liquids"/>
    <x v="0"/>
    <s v="Air Liquids"/>
    <x v="34"/>
    <x v="0"/>
    <x v="0"/>
    <x v="4"/>
    <m/>
    <n v="151.75"/>
    <n v="-151.75"/>
    <x v="4"/>
    <x v="0"/>
    <s v="Journal Import 675482:JV00060010DAR"/>
    <m/>
    <m/>
    <m/>
    <x v="4"/>
    <x v="0"/>
    <x v="0"/>
  </r>
  <r>
    <x v="0"/>
    <x v="0"/>
    <x v="0"/>
    <x v="0"/>
    <s v="83120100"/>
    <x v="0"/>
    <x v="0"/>
    <x v="0"/>
    <x v="0"/>
    <x v="0"/>
    <s v="O- KPL Air Liquids"/>
    <x v="0"/>
    <s v="Air Liquids"/>
    <x v="34"/>
    <x v="0"/>
    <x v="0"/>
    <x v="4"/>
    <m/>
    <n v="248"/>
    <n v="-248"/>
    <x v="5"/>
    <x v="0"/>
    <s v="Journal Import 695889:JV00060010EAD"/>
    <m/>
    <m/>
    <m/>
    <x v="4"/>
    <x v="0"/>
    <x v="0"/>
  </r>
  <r>
    <x v="0"/>
    <x v="0"/>
    <x v="0"/>
    <x v="0"/>
    <s v="83120100"/>
    <x v="0"/>
    <x v="0"/>
    <x v="0"/>
    <x v="0"/>
    <x v="0"/>
    <s v="O- KPL Air Liquids"/>
    <x v="0"/>
    <s v="Air Liquids"/>
    <x v="34"/>
    <x v="0"/>
    <x v="0"/>
    <x v="4"/>
    <m/>
    <n v="96"/>
    <n v="-96"/>
    <x v="5"/>
    <x v="0"/>
    <s v="Journal Import 710255:JV00060010EAR"/>
    <m/>
    <m/>
    <m/>
    <x v="4"/>
    <x v="0"/>
    <x v="0"/>
  </r>
  <r>
    <x v="0"/>
    <x v="0"/>
    <x v="0"/>
    <x v="0"/>
    <s v="83120100"/>
    <x v="0"/>
    <x v="0"/>
    <x v="0"/>
    <x v="0"/>
    <x v="0"/>
    <s v="O- KPL Air Liquids"/>
    <x v="0"/>
    <s v="Air Liquids"/>
    <x v="34"/>
    <x v="0"/>
    <x v="0"/>
    <x v="4"/>
    <m/>
    <n v="78.58"/>
    <n v="-78.58"/>
    <x v="6"/>
    <x v="0"/>
    <s v="Journal Import 803522:JV00060010FBD"/>
    <m/>
    <m/>
    <m/>
    <x v="4"/>
    <x v="0"/>
    <x v="0"/>
  </r>
  <r>
    <x v="0"/>
    <x v="0"/>
    <x v="0"/>
    <x v="0"/>
    <s v="83120100"/>
    <x v="0"/>
    <x v="0"/>
    <x v="0"/>
    <x v="0"/>
    <x v="0"/>
    <s v="O- KPL Air Liquids"/>
    <x v="0"/>
    <s v="Air Liquids"/>
    <x v="34"/>
    <x v="0"/>
    <x v="0"/>
    <x v="4"/>
    <m/>
    <n v="52.7"/>
    <n v="-52.7"/>
    <x v="6"/>
    <x v="0"/>
    <s v="Journal Import 760055:JV00060FAC"/>
    <m/>
    <m/>
    <m/>
    <x v="4"/>
    <x v="0"/>
    <x v="0"/>
  </r>
  <r>
    <x v="0"/>
    <x v="0"/>
    <x v="0"/>
    <x v="0"/>
    <s v="83120100"/>
    <x v="0"/>
    <x v="0"/>
    <x v="0"/>
    <x v="0"/>
    <x v="0"/>
    <s v="O- KPL Air Liquids"/>
    <x v="0"/>
    <s v="Air Liquids"/>
    <x v="34"/>
    <x v="0"/>
    <x v="0"/>
    <x v="4"/>
    <m/>
    <n v="144"/>
    <n v="-144"/>
    <x v="6"/>
    <x v="0"/>
    <s v="Journal Import 780583:JV00060010FAQ"/>
    <m/>
    <m/>
    <m/>
    <x v="4"/>
    <x v="0"/>
    <x v="0"/>
  </r>
  <r>
    <x v="0"/>
    <x v="0"/>
    <x v="0"/>
    <x v="0"/>
    <s v="83120100"/>
    <x v="0"/>
    <x v="0"/>
    <x v="0"/>
    <x v="0"/>
    <x v="0"/>
    <s v="O- KPL Air Liquids"/>
    <x v="0"/>
    <s v="Air Liquids"/>
    <x v="34"/>
    <x v="0"/>
    <x v="0"/>
    <x v="4"/>
    <m/>
    <n v="179.31"/>
    <n v="-179.31"/>
    <x v="7"/>
    <x v="0"/>
    <s v="Journal Import 849706:Journal Import Created"/>
    <m/>
    <m/>
    <m/>
    <x v="4"/>
    <x v="0"/>
    <x v="0"/>
  </r>
  <r>
    <x v="0"/>
    <x v="0"/>
    <x v="0"/>
    <x v="0"/>
    <s v="83120100"/>
    <x v="0"/>
    <x v="0"/>
    <x v="0"/>
    <x v="0"/>
    <x v="0"/>
    <s v="O- KPL Air Liquids"/>
    <x v="0"/>
    <s v="Air Liquids"/>
    <x v="34"/>
    <x v="0"/>
    <x v="0"/>
    <x v="4"/>
    <m/>
    <n v="187.15"/>
    <n v="-187.15"/>
    <x v="7"/>
    <x v="0"/>
    <s v="Journal Import 881907:Journal Import Created"/>
    <m/>
    <m/>
    <m/>
    <x v="4"/>
    <x v="0"/>
    <x v="0"/>
  </r>
  <r>
    <x v="0"/>
    <x v="0"/>
    <x v="0"/>
    <x v="39"/>
    <s v="83120100"/>
    <x v="0"/>
    <x v="0"/>
    <x v="0"/>
    <x v="0"/>
    <x v="0"/>
    <s v="O- KPL South Texas (PGS&amp;T)"/>
    <x v="5"/>
    <s v="STX Crude Pipelines"/>
    <x v="34"/>
    <x v="0"/>
    <x v="0"/>
    <x v="4"/>
    <m/>
    <n v="230.65"/>
    <n v="-230.65"/>
    <x v="1"/>
    <x v="0"/>
    <s v="Journal Import 518977:JV00060010AAJ"/>
    <m/>
    <m/>
    <m/>
    <x v="4"/>
    <x v="0"/>
    <x v="0"/>
  </r>
  <r>
    <x v="0"/>
    <x v="0"/>
    <x v="0"/>
    <x v="39"/>
    <s v="83120100"/>
    <x v="0"/>
    <x v="0"/>
    <x v="0"/>
    <x v="0"/>
    <x v="0"/>
    <s v="O- KPL South Texas (PGS&amp;T)"/>
    <x v="5"/>
    <s v="STX Crude Pipelines"/>
    <x v="34"/>
    <x v="0"/>
    <x v="0"/>
    <x v="4"/>
    <m/>
    <n v="183.65"/>
    <n v="-183.65"/>
    <x v="1"/>
    <x v="0"/>
    <s v="Journal Import 538327:JV00060010AAW"/>
    <m/>
    <m/>
    <m/>
    <x v="4"/>
    <x v="0"/>
    <x v="0"/>
  </r>
  <r>
    <x v="0"/>
    <x v="0"/>
    <x v="0"/>
    <x v="39"/>
    <s v="83120100"/>
    <x v="0"/>
    <x v="0"/>
    <x v="0"/>
    <x v="0"/>
    <x v="0"/>
    <s v="O- KPL South Texas (PGS&amp;T)"/>
    <x v="5"/>
    <s v="STX Crude Pipelines"/>
    <x v="34"/>
    <x v="0"/>
    <x v="0"/>
    <x v="4"/>
    <m/>
    <n v="-183.65"/>
    <n v="183.65"/>
    <x v="1"/>
    <x v="0"/>
    <s v="MOVE ITEMS TO CORRECT PC AND CCJournal Import PEOPLESOFT 538327:PEOPLESOFT 538327: A 8856Journal Import 538327:PAYROLL USDJV00060010AAW"/>
    <m/>
    <m/>
    <m/>
    <x v="2"/>
    <x v="0"/>
    <x v="0"/>
  </r>
  <r>
    <x v="0"/>
    <x v="0"/>
    <x v="0"/>
    <x v="39"/>
    <s v="83120100"/>
    <x v="0"/>
    <x v="0"/>
    <x v="0"/>
    <x v="0"/>
    <x v="0"/>
    <s v="O- KPL South Texas (PGS&amp;T)"/>
    <x v="5"/>
    <s v="STX Crude Pipelines"/>
    <x v="34"/>
    <x v="0"/>
    <x v="0"/>
    <x v="4"/>
    <m/>
    <n v="-230.65"/>
    <n v="230.65"/>
    <x v="1"/>
    <x v="0"/>
    <s v="MOVE ITEMS TO CORRECT PC AND CCJournal Import PEOPLESOFT 518977:PEOPLESOFT 518977: A 8586Journal Import 518977:PAYROLL USDJV00060010AAJ"/>
    <m/>
    <m/>
    <m/>
    <x v="2"/>
    <x v="0"/>
    <x v="0"/>
  </r>
  <r>
    <x v="0"/>
    <x v="0"/>
    <x v="0"/>
    <x v="39"/>
    <s v="83120100"/>
    <x v="0"/>
    <x v="0"/>
    <x v="0"/>
    <x v="0"/>
    <x v="0"/>
    <s v="O- KPL South Texas (PGS&amp;T)"/>
    <x v="5"/>
    <s v="STX Crude Pipelines"/>
    <x v="34"/>
    <x v="0"/>
    <x v="0"/>
    <x v="4"/>
    <m/>
    <n v="196.7"/>
    <n v="-196.7"/>
    <x v="2"/>
    <x v="0"/>
    <s v="Journal Import 561663:JV00060010BAJ"/>
    <m/>
    <m/>
    <m/>
    <x v="4"/>
    <x v="0"/>
    <x v="0"/>
  </r>
  <r>
    <x v="0"/>
    <x v="0"/>
    <x v="0"/>
    <x v="39"/>
    <s v="83120100"/>
    <x v="0"/>
    <x v="0"/>
    <x v="0"/>
    <x v="0"/>
    <x v="0"/>
    <s v="O- KPL South Texas (PGS&amp;T)"/>
    <x v="5"/>
    <s v="STX Crude Pipelines"/>
    <x v="34"/>
    <x v="0"/>
    <x v="0"/>
    <x v="4"/>
    <m/>
    <n v="295.05"/>
    <n v="-295.05"/>
    <x v="2"/>
    <x v="0"/>
    <s v="Journal Import 578150:JV00060010BAX"/>
    <m/>
    <m/>
    <m/>
    <x v="4"/>
    <x v="0"/>
    <x v="0"/>
  </r>
  <r>
    <x v="0"/>
    <x v="0"/>
    <x v="0"/>
    <x v="39"/>
    <s v="83120100"/>
    <x v="0"/>
    <x v="0"/>
    <x v="0"/>
    <x v="0"/>
    <x v="0"/>
    <s v="O- KPL South Texas (PGS&amp;T)"/>
    <x v="5"/>
    <s v="STX Crude Pipelines"/>
    <x v="34"/>
    <x v="0"/>
    <x v="0"/>
    <x v="4"/>
    <m/>
    <n v="196.7"/>
    <n v="-196.7"/>
    <x v="2"/>
    <x v="0"/>
    <s v="Journal Import 593190:charged to CC 00915 s/b 03217Journal Import PEOPLESOFT 561663:PEOPLESOFT 561663: A 9068Journal Import 561663:PAYROLL USDJV00060010BAJ"/>
    <m/>
    <m/>
    <m/>
    <x v="2"/>
    <x v="0"/>
    <x v="0"/>
  </r>
  <r>
    <x v="0"/>
    <x v="0"/>
    <x v="0"/>
    <x v="39"/>
    <s v="83120100"/>
    <x v="0"/>
    <x v="0"/>
    <x v="0"/>
    <x v="0"/>
    <x v="0"/>
    <s v="O- KPL South Texas (PGS&amp;T)"/>
    <x v="5"/>
    <s v="STX Crude Pipelines"/>
    <x v="34"/>
    <x v="0"/>
    <x v="0"/>
    <x v="4"/>
    <m/>
    <n v="295.05"/>
    <n v="-295.05"/>
    <x v="2"/>
    <x v="0"/>
    <s v="Journal Import 593190:charged to CC 00915 s/b 03217Journal Import PEOPLESOFT 578150:PEOPLESOFT 578150: A 9324Journal Import 578150:PAYROLL USDJV00060010BAX"/>
    <m/>
    <m/>
    <m/>
    <x v="2"/>
    <x v="0"/>
    <x v="0"/>
  </r>
  <r>
    <x v="0"/>
    <x v="0"/>
    <x v="0"/>
    <x v="39"/>
    <s v="83120100"/>
    <x v="0"/>
    <x v="0"/>
    <x v="0"/>
    <x v="0"/>
    <x v="0"/>
    <s v="O- KPL South Texas (PGS&amp;T)"/>
    <x v="5"/>
    <s v="STX Crude Pipelines"/>
    <x v="34"/>
    <x v="0"/>
    <x v="0"/>
    <x v="4"/>
    <m/>
    <n v="-196.7"/>
    <n v="196.7"/>
    <x v="2"/>
    <x v="0"/>
    <s v="Journal Import 593190:charged to CC 00915 s/b 03217Journal Import PEOPLESOFT 561663:PEOPLESOFT 561663: A 9068Journal Import 561663:PAYROLL USDJV00060010BAJ"/>
    <m/>
    <m/>
    <m/>
    <x v="2"/>
    <x v="0"/>
    <x v="0"/>
  </r>
  <r>
    <x v="0"/>
    <x v="0"/>
    <x v="0"/>
    <x v="39"/>
    <s v="83120100"/>
    <x v="0"/>
    <x v="0"/>
    <x v="0"/>
    <x v="0"/>
    <x v="0"/>
    <s v="O- KPL South Texas (PGS&amp;T)"/>
    <x v="5"/>
    <s v="STX Crude Pipelines"/>
    <x v="34"/>
    <x v="0"/>
    <x v="0"/>
    <x v="4"/>
    <m/>
    <n v="-295.05"/>
    <n v="295.05"/>
    <x v="2"/>
    <x v="0"/>
    <s v="Journal Import 593190:charged to CC 00915 s/b 03217Journal Import PEOPLESOFT 578150:PEOPLESOFT 578150: A 9324Journal Import 578150:PAYROLL USDJV00060010BAX"/>
    <m/>
    <m/>
    <m/>
    <x v="2"/>
    <x v="0"/>
    <x v="0"/>
  </r>
  <r>
    <x v="0"/>
    <x v="0"/>
    <x v="0"/>
    <x v="39"/>
    <s v="83120100"/>
    <x v="0"/>
    <x v="0"/>
    <x v="0"/>
    <x v="0"/>
    <x v="0"/>
    <s v="O- KPL South Texas (PGS&amp;T)"/>
    <x v="5"/>
    <s v="STX Crude Pipelines"/>
    <x v="34"/>
    <x v="0"/>
    <x v="0"/>
    <x v="4"/>
    <m/>
    <n v="-196.7"/>
    <n v="196.7"/>
    <x v="2"/>
    <x v="0"/>
    <s v="Journal Import 595242:charged to CC 00915 s/b 03217Journal Import PEOPLESOFT 561663:PEOPLESOFT 561663: A 9068Journal Import 561663:PAYROLL USDJV00060010BAJ"/>
    <m/>
    <m/>
    <m/>
    <x v="2"/>
    <x v="0"/>
    <x v="0"/>
  </r>
  <r>
    <x v="0"/>
    <x v="0"/>
    <x v="0"/>
    <x v="39"/>
    <s v="83120100"/>
    <x v="0"/>
    <x v="0"/>
    <x v="0"/>
    <x v="0"/>
    <x v="0"/>
    <s v="O- KPL South Texas (PGS&amp;T)"/>
    <x v="5"/>
    <s v="STX Crude Pipelines"/>
    <x v="34"/>
    <x v="0"/>
    <x v="0"/>
    <x v="4"/>
    <m/>
    <n v="-295.05"/>
    <n v="295.05"/>
    <x v="2"/>
    <x v="0"/>
    <s v="Journal Import 595242:charged to CC 00915 s/b 03217Journal Import PEOPLESOFT 578150:PEOPLESOFT 578150: A 9324Journal Import 578150:PAYROLL USDJV00060010BAX"/>
    <m/>
    <m/>
    <m/>
    <x v="2"/>
    <x v="0"/>
    <x v="0"/>
  </r>
  <r>
    <x v="0"/>
    <x v="0"/>
    <x v="0"/>
    <x v="39"/>
    <s v="83120100"/>
    <x v="0"/>
    <x v="0"/>
    <x v="0"/>
    <x v="0"/>
    <x v="0"/>
    <s v="O- KPL South Texas (PGS&amp;T)"/>
    <x v="5"/>
    <s v="STX Crude Pipelines"/>
    <x v="34"/>
    <x v="0"/>
    <x v="0"/>
    <x v="4"/>
    <m/>
    <n v="198.7"/>
    <n v="-198.7"/>
    <x v="3"/>
    <x v="0"/>
    <s v="Journal Import 599095:JV00060010CAH"/>
    <m/>
    <m/>
    <m/>
    <x v="4"/>
    <x v="0"/>
    <x v="0"/>
  </r>
  <r>
    <x v="0"/>
    <x v="0"/>
    <x v="0"/>
    <x v="39"/>
    <s v="83120100"/>
    <x v="0"/>
    <x v="0"/>
    <x v="0"/>
    <x v="0"/>
    <x v="0"/>
    <s v="O- KPL South Texas (PGS&amp;T)"/>
    <x v="5"/>
    <s v="STX Crude Pipelines"/>
    <x v="34"/>
    <x v="0"/>
    <x v="0"/>
    <x v="4"/>
    <m/>
    <n v="175.63"/>
    <n v="-175.63"/>
    <x v="3"/>
    <x v="0"/>
    <s v="Journal Import 621353:JV00060010CAV"/>
    <m/>
    <m/>
    <m/>
    <x v="4"/>
    <x v="0"/>
    <x v="0"/>
  </r>
  <r>
    <x v="0"/>
    <x v="0"/>
    <x v="0"/>
    <x v="39"/>
    <s v="83120100"/>
    <x v="0"/>
    <x v="0"/>
    <x v="0"/>
    <x v="0"/>
    <x v="0"/>
    <s v="O- KPL South Texas (PGS&amp;T)"/>
    <x v="5"/>
    <s v="STX Crude Pipelines"/>
    <x v="34"/>
    <x v="0"/>
    <x v="0"/>
    <x v="4"/>
    <m/>
    <n v="196.7"/>
    <n v="-196.7"/>
    <x v="3"/>
    <x v="0"/>
    <s v="REVERSE CC 00915 Reclass Entriescharged to CC 00915 s/b 03217Journal Import PEOPLESOFT 561663:PEOPLESOFT 561663: A 9068Journal Import 561663:PAYROLL USDJV00060010BAJ"/>
    <m/>
    <m/>
    <m/>
    <x v="2"/>
    <x v="0"/>
    <x v="0"/>
  </r>
  <r>
    <x v="0"/>
    <x v="0"/>
    <x v="0"/>
    <x v="39"/>
    <s v="83120100"/>
    <x v="0"/>
    <x v="0"/>
    <x v="0"/>
    <x v="0"/>
    <x v="0"/>
    <s v="O- KPL South Texas (PGS&amp;T)"/>
    <x v="5"/>
    <s v="STX Crude Pipelines"/>
    <x v="34"/>
    <x v="0"/>
    <x v="0"/>
    <x v="4"/>
    <m/>
    <n v="295.05"/>
    <n v="-295.05"/>
    <x v="3"/>
    <x v="0"/>
    <s v="REVERSE CC 00915 Reclass Entriescharged to CC 00915 s/b 03217Journal Import PEOPLESOFT 578150:PEOPLESOFT 578150: A 9324Journal Import 578150:PAYROLL USDJV00060010BAX"/>
    <m/>
    <m/>
    <m/>
    <x v="2"/>
    <x v="0"/>
    <x v="0"/>
  </r>
  <r>
    <x v="0"/>
    <x v="0"/>
    <x v="0"/>
    <x v="39"/>
    <s v="83120100"/>
    <x v="0"/>
    <x v="0"/>
    <x v="0"/>
    <x v="0"/>
    <x v="0"/>
    <s v="O- KPL South Texas (PGS&amp;T)"/>
    <x v="5"/>
    <s v="STX Crude Pipelines"/>
    <x v="34"/>
    <x v="0"/>
    <x v="0"/>
    <x v="4"/>
    <m/>
    <n v="268.95"/>
    <n v="-268.95"/>
    <x v="4"/>
    <x v="0"/>
    <s v="Journal Import 653208:JV00060010DAD"/>
    <m/>
    <m/>
    <m/>
    <x v="4"/>
    <x v="0"/>
    <x v="0"/>
  </r>
  <r>
    <x v="0"/>
    <x v="0"/>
    <x v="0"/>
    <x v="39"/>
    <s v="83120100"/>
    <x v="0"/>
    <x v="0"/>
    <x v="0"/>
    <x v="0"/>
    <x v="0"/>
    <s v="O- KPL South Texas (PGS&amp;T)"/>
    <x v="5"/>
    <s v="STX Crude Pipelines"/>
    <x v="34"/>
    <x v="0"/>
    <x v="0"/>
    <x v="4"/>
    <m/>
    <n v="334.18"/>
    <n v="-334.18"/>
    <x v="4"/>
    <x v="0"/>
    <s v="Journal Import 675482:JV00060010DAR"/>
    <m/>
    <m/>
    <m/>
    <x v="4"/>
    <x v="0"/>
    <x v="0"/>
  </r>
  <r>
    <x v="0"/>
    <x v="0"/>
    <x v="0"/>
    <x v="39"/>
    <s v="83120100"/>
    <x v="0"/>
    <x v="0"/>
    <x v="0"/>
    <x v="0"/>
    <x v="0"/>
    <s v="O- KPL South Texas (PGS&amp;T)"/>
    <x v="5"/>
    <s v="STX Crude Pipelines"/>
    <x v="34"/>
    <x v="0"/>
    <x v="0"/>
    <x v="4"/>
    <m/>
    <n v="-1469.21"/>
    <n v="1469.21"/>
    <x v="4"/>
    <x v="0"/>
    <s v="RECLASS S. TXS ENTRIES CC 3217 TO CC 3218Non-Exempt Wages hit cc 3217, moved to cc 3218"/>
    <m/>
    <m/>
    <m/>
    <x v="2"/>
    <x v="0"/>
    <x v="0"/>
  </r>
  <r>
    <x v="0"/>
    <x v="0"/>
    <x v="0"/>
    <x v="39"/>
    <s v="83120100"/>
    <x v="0"/>
    <x v="0"/>
    <x v="0"/>
    <x v="0"/>
    <x v="0"/>
    <s v="O- KPL South Texas (PGS&amp;T)"/>
    <x v="5"/>
    <s v="STX Crude Pipelines"/>
    <x v="34"/>
    <x v="0"/>
    <x v="0"/>
    <x v="4"/>
    <m/>
    <n v="425.98"/>
    <n v="-425.98"/>
    <x v="5"/>
    <x v="0"/>
    <s v="Journal Import 695889:JV00060010EAD"/>
    <m/>
    <m/>
    <m/>
    <x v="4"/>
    <x v="0"/>
    <x v="0"/>
  </r>
  <r>
    <x v="0"/>
    <x v="0"/>
    <x v="0"/>
    <x v="39"/>
    <s v="83120100"/>
    <x v="0"/>
    <x v="0"/>
    <x v="0"/>
    <x v="0"/>
    <x v="0"/>
    <s v="O- KPL South Texas (PGS&amp;T)"/>
    <x v="5"/>
    <s v="STX Crude Pipelines"/>
    <x v="34"/>
    <x v="0"/>
    <x v="0"/>
    <x v="4"/>
    <m/>
    <n v="281"/>
    <n v="-281"/>
    <x v="5"/>
    <x v="0"/>
    <s v="Journal Import 710255:JV00060010EAR"/>
    <m/>
    <m/>
    <m/>
    <x v="4"/>
    <x v="0"/>
    <x v="0"/>
  </r>
  <r>
    <x v="0"/>
    <x v="0"/>
    <x v="0"/>
    <x v="39"/>
    <s v="83120100"/>
    <x v="0"/>
    <x v="0"/>
    <x v="0"/>
    <x v="0"/>
    <x v="0"/>
    <s v="O- KPL South Texas (PGS&amp;T)"/>
    <x v="5"/>
    <s v="STX Crude Pipelines"/>
    <x v="34"/>
    <x v="0"/>
    <x v="0"/>
    <x v="4"/>
    <m/>
    <n v="441"/>
    <n v="-441"/>
    <x v="6"/>
    <x v="0"/>
    <s v="Journal Import 803522:JV00060010FBD"/>
    <m/>
    <m/>
    <m/>
    <x v="4"/>
    <x v="0"/>
    <x v="0"/>
  </r>
  <r>
    <x v="0"/>
    <x v="0"/>
    <x v="0"/>
    <x v="39"/>
    <s v="83120100"/>
    <x v="0"/>
    <x v="0"/>
    <x v="0"/>
    <x v="0"/>
    <x v="0"/>
    <s v="O- KPL South Texas (PGS&amp;T)"/>
    <x v="5"/>
    <s v="STX Crude Pipelines"/>
    <x v="34"/>
    <x v="0"/>
    <x v="0"/>
    <x v="4"/>
    <m/>
    <n v="196.7"/>
    <n v="-196.7"/>
    <x v="6"/>
    <x v="0"/>
    <s v="Journal Import 760055:JV00060FAC"/>
    <m/>
    <m/>
    <m/>
    <x v="4"/>
    <x v="0"/>
    <x v="0"/>
  </r>
  <r>
    <x v="0"/>
    <x v="0"/>
    <x v="0"/>
    <x v="39"/>
    <s v="83120100"/>
    <x v="0"/>
    <x v="0"/>
    <x v="0"/>
    <x v="0"/>
    <x v="0"/>
    <s v="O- KPL South Texas (PGS&amp;T)"/>
    <x v="5"/>
    <s v="STX Crude Pipelines"/>
    <x v="34"/>
    <x v="0"/>
    <x v="0"/>
    <x v="4"/>
    <m/>
    <n v="98.35"/>
    <n v="-98.35"/>
    <x v="6"/>
    <x v="0"/>
    <s v="Journal Import 780583:JV00060010FAQ"/>
    <m/>
    <m/>
    <m/>
    <x v="4"/>
    <x v="0"/>
    <x v="0"/>
  </r>
  <r>
    <x v="0"/>
    <x v="0"/>
    <x v="0"/>
    <x v="39"/>
    <s v="83120100"/>
    <x v="0"/>
    <x v="0"/>
    <x v="0"/>
    <x v="0"/>
    <x v="0"/>
    <s v="O- KPL South Texas (PGS&amp;T)"/>
    <x v="5"/>
    <s v="STX Crude Pipelines"/>
    <x v="34"/>
    <x v="0"/>
    <x v="0"/>
    <x v="4"/>
    <m/>
    <n v="208"/>
    <n v="-208"/>
    <x v="7"/>
    <x v="0"/>
    <s v="Journal Import 881907:Journal Import Created"/>
    <m/>
    <m/>
    <m/>
    <x v="4"/>
    <x v="0"/>
    <x v="0"/>
  </r>
  <r>
    <x v="0"/>
    <x v="0"/>
    <x v="0"/>
    <x v="29"/>
    <s v="83130100"/>
    <x v="0"/>
    <x v="0"/>
    <x v="0"/>
    <x v="0"/>
    <x v="0"/>
    <s v="O- KPL Gerdes Station"/>
    <x v="6"/>
    <s v="Caldwell Area"/>
    <x v="37"/>
    <x v="0"/>
    <x v="0"/>
    <x v="4"/>
    <m/>
    <n v="74.84"/>
    <n v="-74.84"/>
    <x v="7"/>
    <x v="0"/>
    <s v="Journal Import 849706:Journal Import Created"/>
    <m/>
    <m/>
    <m/>
    <x v="4"/>
    <x v="0"/>
    <x v="0"/>
  </r>
  <r>
    <x v="0"/>
    <x v="0"/>
    <x v="0"/>
    <x v="12"/>
    <s v="84340200"/>
    <x v="0"/>
    <x v="0"/>
    <x v="0"/>
    <x v="0"/>
    <x v="0"/>
    <s v="O- KPL Benavides (Sweden) System"/>
    <x v="2"/>
    <s v="Benavides (Sweden) System"/>
    <x v="23"/>
    <x v="0"/>
    <x v="0"/>
    <x v="4"/>
    <m/>
    <n v="757.51"/>
    <n v="-757.51"/>
    <x v="8"/>
    <x v="0"/>
    <s v="PCARD-BRUNGARDT DAVID"/>
    <s v="FIRST BANK"/>
    <s v="7/18/00"/>
    <s v="KII SSC-07182000"/>
    <x v="0"/>
    <x v="0"/>
    <x v="0"/>
  </r>
  <r>
    <x v="0"/>
    <x v="0"/>
    <x v="0"/>
    <x v="16"/>
    <s v="85510200"/>
    <x v="0"/>
    <x v="0"/>
    <x v="0"/>
    <x v="0"/>
    <x v="0"/>
    <s v="O- KPL Tilden System"/>
    <x v="7"/>
    <s v="Tilden System"/>
    <x v="22"/>
    <x v="0"/>
    <x v="0"/>
    <x v="0"/>
    <m/>
    <n v="441.06"/>
    <n v="-441.06"/>
    <x v="8"/>
    <x v="0"/>
    <s v="PCARD-ORTIZ ROGER P"/>
    <s v="FIRST BANK"/>
    <s v="7/18/00"/>
    <s v="KII SSC-07182000"/>
    <x v="0"/>
    <x v="0"/>
    <x v="0"/>
  </r>
  <r>
    <x v="0"/>
    <x v="0"/>
    <x v="0"/>
    <x v="7"/>
    <s v="84340200"/>
    <x v="0"/>
    <x v="0"/>
    <x v="0"/>
    <x v="0"/>
    <x v="0"/>
    <s v="O- KPL Viola Station"/>
    <x v="2"/>
    <s v="Benavides (Sweden) System"/>
    <x v="23"/>
    <x v="0"/>
    <x v="0"/>
    <x v="4"/>
    <m/>
    <n v="131.24"/>
    <n v="-131.24"/>
    <x v="8"/>
    <x v="0"/>
    <s v="PCARD-GALLAGHER MARK F"/>
    <s v="FIRST BANK"/>
    <s v="7/18/00"/>
    <s v="KII SSC-07182000"/>
    <x v="0"/>
    <x v="0"/>
    <x v="0"/>
  </r>
  <r>
    <x v="0"/>
    <x v="0"/>
    <x v="0"/>
    <x v="7"/>
    <s v="85510200"/>
    <x v="0"/>
    <x v="0"/>
    <x v="0"/>
    <x v="0"/>
    <x v="0"/>
    <s v="O- KPL Viola Station"/>
    <x v="2"/>
    <s v="Benavides (Sweden) System"/>
    <x v="22"/>
    <x v="0"/>
    <x v="0"/>
    <x v="0"/>
    <m/>
    <n v="391.15"/>
    <n v="-391.15"/>
    <x v="8"/>
    <x v="0"/>
    <s v="PCARD-GALLAGHER MARK F"/>
    <s v="FIRST BANK"/>
    <s v="7/18/00"/>
    <s v="KII SSC-07182000"/>
    <x v="0"/>
    <x v="0"/>
    <x v="0"/>
  </r>
  <r>
    <x v="0"/>
    <x v="0"/>
    <x v="0"/>
    <x v="20"/>
    <s v="83130100"/>
    <x v="0"/>
    <x v="0"/>
    <x v="0"/>
    <x v="0"/>
    <x v="0"/>
    <s v="O- KPL Placedo Station"/>
    <x v="1"/>
    <s v="North Line System"/>
    <x v="37"/>
    <x v="0"/>
    <x v="0"/>
    <x v="4"/>
    <m/>
    <n v="184.88"/>
    <n v="-184.88"/>
    <x v="1"/>
    <x v="0"/>
    <s v="Journal Import 518977:JV00060010AAJ"/>
    <m/>
    <m/>
    <m/>
    <x v="4"/>
    <x v="0"/>
    <x v="0"/>
  </r>
  <r>
    <x v="0"/>
    <x v="0"/>
    <x v="0"/>
    <x v="20"/>
    <s v="83130100"/>
    <x v="0"/>
    <x v="0"/>
    <x v="0"/>
    <x v="0"/>
    <x v="0"/>
    <s v="O- KPL Placedo Station"/>
    <x v="1"/>
    <s v="North Line System"/>
    <x v="37"/>
    <x v="0"/>
    <x v="0"/>
    <x v="4"/>
    <m/>
    <n v="412.37"/>
    <n v="-412.37"/>
    <x v="2"/>
    <x v="0"/>
    <s v="Journal Import 561663:JV00060010BAJ"/>
    <m/>
    <m/>
    <m/>
    <x v="4"/>
    <x v="0"/>
    <x v="0"/>
  </r>
  <r>
    <x v="0"/>
    <x v="0"/>
    <x v="0"/>
    <x v="20"/>
    <s v="83130100"/>
    <x v="0"/>
    <x v="0"/>
    <x v="0"/>
    <x v="0"/>
    <x v="0"/>
    <s v="O- KPL Placedo Station"/>
    <x v="1"/>
    <s v="North Line System"/>
    <x v="37"/>
    <x v="0"/>
    <x v="0"/>
    <x v="4"/>
    <m/>
    <n v="568.4"/>
    <n v="-568.4"/>
    <x v="2"/>
    <x v="0"/>
    <s v="Journal Import 578150:JV00060010BAX"/>
    <m/>
    <m/>
    <m/>
    <x v="4"/>
    <x v="0"/>
    <x v="0"/>
  </r>
  <r>
    <x v="0"/>
    <x v="0"/>
    <x v="0"/>
    <x v="20"/>
    <s v="83130100"/>
    <x v="0"/>
    <x v="0"/>
    <x v="0"/>
    <x v="0"/>
    <x v="0"/>
    <s v="O- KPL Placedo Station"/>
    <x v="1"/>
    <s v="North Line System"/>
    <x v="37"/>
    <x v="0"/>
    <x v="0"/>
    <x v="4"/>
    <m/>
    <n v="422.69"/>
    <n v="-422.69"/>
    <x v="3"/>
    <x v="0"/>
    <s v="Journal Import 599095:JV00060010CAH"/>
    <m/>
    <m/>
    <m/>
    <x v="4"/>
    <x v="0"/>
    <x v="0"/>
  </r>
  <r>
    <x v="0"/>
    <x v="0"/>
    <x v="0"/>
    <x v="20"/>
    <s v="83130100"/>
    <x v="0"/>
    <x v="0"/>
    <x v="0"/>
    <x v="0"/>
    <x v="0"/>
    <s v="O- KPL Placedo Station"/>
    <x v="1"/>
    <s v="North Line System"/>
    <x v="37"/>
    <x v="0"/>
    <x v="0"/>
    <x v="4"/>
    <m/>
    <n v="378.93"/>
    <n v="-378.93"/>
    <x v="3"/>
    <x v="0"/>
    <s v="Journal Import 621353:JV00060010CAV"/>
    <m/>
    <m/>
    <m/>
    <x v="4"/>
    <x v="0"/>
    <x v="0"/>
  </r>
  <r>
    <x v="0"/>
    <x v="0"/>
    <x v="0"/>
    <x v="20"/>
    <s v="83130100"/>
    <x v="0"/>
    <x v="0"/>
    <x v="0"/>
    <x v="0"/>
    <x v="0"/>
    <s v="O- KPL Placedo Station"/>
    <x v="1"/>
    <s v="North Line System"/>
    <x v="37"/>
    <x v="0"/>
    <x v="0"/>
    <x v="4"/>
    <m/>
    <n v="378.93"/>
    <n v="-378.93"/>
    <x v="4"/>
    <x v="0"/>
    <s v="Journal Import 653208:JV00060010DAD"/>
    <m/>
    <m/>
    <m/>
    <x v="4"/>
    <x v="0"/>
    <x v="0"/>
  </r>
  <r>
    <x v="0"/>
    <x v="0"/>
    <x v="0"/>
    <x v="20"/>
    <s v="83130100"/>
    <x v="0"/>
    <x v="0"/>
    <x v="0"/>
    <x v="0"/>
    <x v="0"/>
    <s v="O- KPL Placedo Station"/>
    <x v="1"/>
    <s v="North Line System"/>
    <x v="37"/>
    <x v="0"/>
    <x v="0"/>
    <x v="4"/>
    <m/>
    <n v="156.03"/>
    <n v="-156.03"/>
    <x v="4"/>
    <x v="0"/>
    <s v="Journal Import 675482:JV00060010DAR"/>
    <m/>
    <m/>
    <m/>
    <x v="4"/>
    <x v="0"/>
    <x v="0"/>
  </r>
  <r>
    <x v="0"/>
    <x v="0"/>
    <x v="0"/>
    <x v="20"/>
    <s v="83130100"/>
    <x v="0"/>
    <x v="0"/>
    <x v="0"/>
    <x v="0"/>
    <x v="0"/>
    <s v="O- KPL Placedo Station"/>
    <x v="1"/>
    <s v="North Line System"/>
    <x v="37"/>
    <x v="0"/>
    <x v="0"/>
    <x v="4"/>
    <m/>
    <n v="89.16"/>
    <n v="-89.16"/>
    <x v="5"/>
    <x v="0"/>
    <s v="Journal Import 695889:JV00060010EAD"/>
    <m/>
    <m/>
    <m/>
    <x v="4"/>
    <x v="0"/>
    <x v="0"/>
  </r>
  <r>
    <x v="0"/>
    <x v="0"/>
    <x v="0"/>
    <x v="20"/>
    <s v="83130100"/>
    <x v="0"/>
    <x v="0"/>
    <x v="0"/>
    <x v="0"/>
    <x v="0"/>
    <s v="O- KPL Placedo Station"/>
    <x v="1"/>
    <s v="North Line System"/>
    <x v="37"/>
    <x v="0"/>
    <x v="0"/>
    <x v="4"/>
    <m/>
    <n v="55.73"/>
    <n v="-55.73"/>
    <x v="6"/>
    <x v="0"/>
    <s v="Journal Import 803522:JV00060010FBD"/>
    <m/>
    <m/>
    <m/>
    <x v="4"/>
    <x v="0"/>
    <x v="0"/>
  </r>
  <r>
    <x v="0"/>
    <x v="0"/>
    <x v="0"/>
    <x v="20"/>
    <s v="83130100"/>
    <x v="0"/>
    <x v="0"/>
    <x v="0"/>
    <x v="0"/>
    <x v="0"/>
    <s v="O- KPL Placedo Station"/>
    <x v="1"/>
    <s v="North Line System"/>
    <x v="37"/>
    <x v="0"/>
    <x v="0"/>
    <x v="4"/>
    <m/>
    <n v="332.46"/>
    <n v="-332.46"/>
    <x v="6"/>
    <x v="0"/>
    <s v="Journal Import 780583:JV00060010FAQ"/>
    <m/>
    <m/>
    <m/>
    <x v="4"/>
    <x v="0"/>
    <x v="0"/>
  </r>
  <r>
    <x v="0"/>
    <x v="0"/>
    <x v="0"/>
    <x v="20"/>
    <s v="83130100"/>
    <x v="0"/>
    <x v="0"/>
    <x v="0"/>
    <x v="0"/>
    <x v="0"/>
    <s v="O- KPL Placedo Station"/>
    <x v="1"/>
    <s v="North Line System"/>
    <x v="37"/>
    <x v="0"/>
    <x v="0"/>
    <x v="4"/>
    <m/>
    <n v="10.97"/>
    <n v="-10.97"/>
    <x v="7"/>
    <x v="0"/>
    <s v="Journal Import 849706:Journal Import Created"/>
    <m/>
    <m/>
    <m/>
    <x v="4"/>
    <x v="0"/>
    <x v="0"/>
  </r>
  <r>
    <x v="0"/>
    <x v="0"/>
    <x v="0"/>
    <x v="21"/>
    <s v="83130100"/>
    <x v="0"/>
    <x v="0"/>
    <x v="0"/>
    <x v="0"/>
    <x v="0"/>
    <s v="O- KPL Tivoli Station"/>
    <x v="1"/>
    <s v="North Line System"/>
    <x v="37"/>
    <x v="0"/>
    <x v="0"/>
    <x v="4"/>
    <m/>
    <n v="180.18"/>
    <n v="-180.18"/>
    <x v="1"/>
    <x v="0"/>
    <s v="Journal Import 538327:JV00060010AAW"/>
    <m/>
    <m/>
    <m/>
    <x v="4"/>
    <x v="0"/>
    <x v="0"/>
  </r>
  <r>
    <x v="0"/>
    <x v="0"/>
    <x v="0"/>
    <x v="21"/>
    <s v="83130100"/>
    <x v="0"/>
    <x v="0"/>
    <x v="0"/>
    <x v="0"/>
    <x v="0"/>
    <s v="O- KPL Tivoli Station"/>
    <x v="1"/>
    <s v="North Line System"/>
    <x v="37"/>
    <x v="0"/>
    <x v="0"/>
    <x v="4"/>
    <m/>
    <n v="284.63"/>
    <n v="-284.63"/>
    <x v="2"/>
    <x v="0"/>
    <s v="Journal Import 561663:JV00060010BAJ"/>
    <m/>
    <m/>
    <m/>
    <x v="4"/>
    <x v="0"/>
    <x v="0"/>
  </r>
  <r>
    <x v="0"/>
    <x v="0"/>
    <x v="0"/>
    <x v="21"/>
    <s v="83130100"/>
    <x v="0"/>
    <x v="0"/>
    <x v="0"/>
    <x v="0"/>
    <x v="0"/>
    <s v="O- KPL Tivoli Station"/>
    <x v="1"/>
    <s v="North Line System"/>
    <x v="37"/>
    <x v="0"/>
    <x v="0"/>
    <x v="4"/>
    <m/>
    <n v="85.42"/>
    <n v="-85.42"/>
    <x v="3"/>
    <x v="0"/>
    <s v="Journal Import 599095:JV00060010CAH"/>
    <m/>
    <m/>
    <m/>
    <x v="4"/>
    <x v="0"/>
    <x v="0"/>
  </r>
  <r>
    <x v="0"/>
    <x v="0"/>
    <x v="0"/>
    <x v="25"/>
    <s v="86110500"/>
    <x v="4"/>
    <x v="0"/>
    <x v="0"/>
    <x v="0"/>
    <x v="0"/>
    <s v="O- KPL Tilden Mainline"/>
    <x v="7"/>
    <s v="Tilden System"/>
    <x v="4"/>
    <x v="4"/>
    <x v="0"/>
    <x v="2"/>
    <m/>
    <n v="407.87"/>
    <n v="-407.87"/>
    <x v="8"/>
    <x v="0"/>
    <m/>
    <s v="COONROD ELECTRIC CO INC"/>
    <s v="7/11/00"/>
    <s v="12734"/>
    <x v="0"/>
    <x v="0"/>
    <x v="0"/>
  </r>
  <r>
    <x v="0"/>
    <x v="0"/>
    <x v="0"/>
    <x v="46"/>
    <s v="84120100"/>
    <x v="0"/>
    <x v="0"/>
    <x v="0"/>
    <x v="0"/>
    <x v="0"/>
    <s v="O- KPG South Texas Division"/>
    <x v="5"/>
    <s v="STX Crude Pipelines"/>
    <x v="68"/>
    <x v="0"/>
    <x v="0"/>
    <x v="3"/>
    <m/>
    <n v="998.46"/>
    <n v="-998.46"/>
    <x v="8"/>
    <x v="0"/>
    <m/>
    <s v="ASSOCIATION OF OIL PIPE LINES"/>
    <s v="7/1/00"/>
    <s v="01JUL00"/>
    <x v="0"/>
    <x v="0"/>
    <x v="0"/>
  </r>
  <r>
    <x v="0"/>
    <x v="0"/>
    <x v="0"/>
    <x v="21"/>
    <s v="83130100"/>
    <x v="0"/>
    <x v="0"/>
    <x v="0"/>
    <x v="0"/>
    <x v="0"/>
    <s v="O- KPL Tivoli Station"/>
    <x v="1"/>
    <s v="North Line System"/>
    <x v="37"/>
    <x v="0"/>
    <x v="0"/>
    <x v="4"/>
    <m/>
    <n v="85.86"/>
    <n v="-85.86"/>
    <x v="3"/>
    <x v="0"/>
    <s v="Journal Import 621353:JV00060010CAV"/>
    <m/>
    <m/>
    <m/>
    <x v="4"/>
    <x v="0"/>
    <x v="0"/>
  </r>
  <r>
    <x v="0"/>
    <x v="0"/>
    <x v="0"/>
    <x v="21"/>
    <s v="83130100"/>
    <x v="0"/>
    <x v="0"/>
    <x v="0"/>
    <x v="0"/>
    <x v="0"/>
    <s v="O- KPL Tivoli Station"/>
    <x v="1"/>
    <s v="North Line System"/>
    <x v="37"/>
    <x v="0"/>
    <x v="0"/>
    <x v="4"/>
    <m/>
    <n v="44.58"/>
    <n v="-44.58"/>
    <x v="5"/>
    <x v="0"/>
    <s v="Journal Import 695889:JV00060010EAD"/>
    <m/>
    <m/>
    <m/>
    <x v="4"/>
    <x v="0"/>
    <x v="0"/>
  </r>
  <r>
    <x v="0"/>
    <x v="0"/>
    <x v="0"/>
    <x v="21"/>
    <s v="83130100"/>
    <x v="0"/>
    <x v="0"/>
    <x v="0"/>
    <x v="0"/>
    <x v="0"/>
    <s v="O- KPL Tivoli Station"/>
    <x v="1"/>
    <s v="North Line System"/>
    <x v="37"/>
    <x v="0"/>
    <x v="0"/>
    <x v="4"/>
    <m/>
    <n v="133.74"/>
    <n v="-133.74"/>
    <x v="6"/>
    <x v="0"/>
    <s v="Journal Import 780583:JV00060010FAQ"/>
    <m/>
    <m/>
    <m/>
    <x v="4"/>
    <x v="0"/>
    <x v="0"/>
  </r>
  <r>
    <x v="0"/>
    <x v="0"/>
    <x v="0"/>
    <x v="13"/>
    <s v="83130100"/>
    <x v="0"/>
    <x v="0"/>
    <x v="0"/>
    <x v="0"/>
    <x v="0"/>
    <s v="O- KPL North Meter Bank to Refugio Mnln"/>
    <x v="1"/>
    <s v="North Line System"/>
    <x v="37"/>
    <x v="0"/>
    <x v="0"/>
    <x v="4"/>
    <m/>
    <n v="1564.65"/>
    <n v="-1564.65"/>
    <x v="1"/>
    <x v="0"/>
    <s v="Journal Import 518977:JV00060010AAJ"/>
    <m/>
    <m/>
    <m/>
    <x v="4"/>
    <x v="0"/>
    <x v="0"/>
  </r>
  <r>
    <x v="0"/>
    <x v="0"/>
    <x v="0"/>
    <x v="13"/>
    <s v="83130100"/>
    <x v="0"/>
    <x v="0"/>
    <x v="0"/>
    <x v="0"/>
    <x v="0"/>
    <s v="O- KPL North Meter Bank to Refugio Mnln"/>
    <x v="1"/>
    <s v="North Line System"/>
    <x v="37"/>
    <x v="0"/>
    <x v="0"/>
    <x v="4"/>
    <m/>
    <n v="990.92"/>
    <n v="-990.92"/>
    <x v="1"/>
    <x v="0"/>
    <s v="Journal Import 538327:JV00060010AAW"/>
    <m/>
    <m/>
    <m/>
    <x v="4"/>
    <x v="0"/>
    <x v="0"/>
  </r>
  <r>
    <x v="0"/>
    <x v="0"/>
    <x v="0"/>
    <x v="13"/>
    <s v="83130100"/>
    <x v="0"/>
    <x v="0"/>
    <x v="0"/>
    <x v="0"/>
    <x v="0"/>
    <s v="O- KPL North Meter Bank to Refugio Mnln"/>
    <x v="1"/>
    <s v="North Line System"/>
    <x v="37"/>
    <x v="0"/>
    <x v="0"/>
    <x v="4"/>
    <m/>
    <n v="659.47"/>
    <n v="-659.47"/>
    <x v="2"/>
    <x v="0"/>
    <s v="Journal Import 561663:JV00060010BAJ"/>
    <m/>
    <m/>
    <m/>
    <x v="4"/>
    <x v="0"/>
    <x v="0"/>
  </r>
  <r>
    <x v="0"/>
    <x v="0"/>
    <x v="0"/>
    <x v="13"/>
    <s v="83130100"/>
    <x v="0"/>
    <x v="0"/>
    <x v="0"/>
    <x v="0"/>
    <x v="0"/>
    <s v="O- KPL North Meter Bank to Refugio Mnln"/>
    <x v="1"/>
    <s v="North Line System"/>
    <x v="37"/>
    <x v="0"/>
    <x v="0"/>
    <x v="4"/>
    <m/>
    <n v="904.44"/>
    <n v="-904.44"/>
    <x v="2"/>
    <x v="0"/>
    <s v="Journal Import 578150:JV00060010BAX"/>
    <m/>
    <m/>
    <m/>
    <x v="4"/>
    <x v="0"/>
    <x v="0"/>
  </r>
  <r>
    <x v="0"/>
    <x v="0"/>
    <x v="0"/>
    <x v="27"/>
    <s v="86110500"/>
    <x v="4"/>
    <x v="0"/>
    <x v="0"/>
    <x v="0"/>
    <x v="0"/>
    <s v="O- KPL Dilley Station"/>
    <x v="7"/>
    <s v="Tilden System"/>
    <x v="4"/>
    <x v="4"/>
    <x v="0"/>
    <x v="2"/>
    <m/>
    <n v="244.32"/>
    <n v="-244.32"/>
    <x v="8"/>
    <x v="0"/>
    <m/>
    <s v="COONROD ELECTRIC CO INC"/>
    <s v="7/11/00"/>
    <s v="12735"/>
    <x v="0"/>
    <x v="0"/>
    <x v="0"/>
  </r>
  <r>
    <x v="0"/>
    <x v="0"/>
    <x v="0"/>
    <x v="13"/>
    <s v="83130100"/>
    <x v="0"/>
    <x v="0"/>
    <x v="0"/>
    <x v="0"/>
    <x v="0"/>
    <s v="O- KPL North Meter Bank to Refugio Mnln"/>
    <x v="1"/>
    <s v="North Line System"/>
    <x v="37"/>
    <x v="0"/>
    <x v="0"/>
    <x v="4"/>
    <m/>
    <n v="821.47"/>
    <n v="-821.47"/>
    <x v="3"/>
    <x v="0"/>
    <s v="Journal Import 599095:JV00060010CAH"/>
    <m/>
    <m/>
    <m/>
    <x v="4"/>
    <x v="0"/>
    <x v="0"/>
  </r>
  <r>
    <x v="0"/>
    <x v="0"/>
    <x v="0"/>
    <x v="13"/>
    <s v="83130100"/>
    <x v="0"/>
    <x v="0"/>
    <x v="0"/>
    <x v="0"/>
    <x v="0"/>
    <s v="O- KPL North Meter Bank to Refugio Mnln"/>
    <x v="1"/>
    <s v="North Line System"/>
    <x v="37"/>
    <x v="0"/>
    <x v="0"/>
    <x v="4"/>
    <m/>
    <n v="744.16"/>
    <n v="-744.16"/>
    <x v="3"/>
    <x v="0"/>
    <s v="Journal Import 621353:JV00060010CAV"/>
    <m/>
    <m/>
    <m/>
    <x v="4"/>
    <x v="0"/>
    <x v="0"/>
  </r>
  <r>
    <x v="0"/>
    <x v="0"/>
    <x v="0"/>
    <x v="13"/>
    <s v="83130100"/>
    <x v="0"/>
    <x v="0"/>
    <x v="0"/>
    <x v="0"/>
    <x v="0"/>
    <s v="O- KPL North Meter Bank to Refugio Mnln"/>
    <x v="1"/>
    <s v="North Line System"/>
    <x v="37"/>
    <x v="0"/>
    <x v="0"/>
    <x v="4"/>
    <m/>
    <n v="489.26"/>
    <n v="-489.26"/>
    <x v="4"/>
    <x v="0"/>
    <s v="Journal Import 653208:JV00060010DAD"/>
    <m/>
    <m/>
    <m/>
    <x v="4"/>
    <x v="0"/>
    <x v="0"/>
  </r>
  <r>
    <x v="0"/>
    <x v="0"/>
    <x v="0"/>
    <x v="13"/>
    <s v="83130100"/>
    <x v="0"/>
    <x v="0"/>
    <x v="0"/>
    <x v="0"/>
    <x v="0"/>
    <s v="O- KPL North Meter Bank to Refugio Mnln"/>
    <x v="1"/>
    <s v="North Line System"/>
    <x v="37"/>
    <x v="0"/>
    <x v="0"/>
    <x v="4"/>
    <m/>
    <n v="676.55"/>
    <n v="-676.55"/>
    <x v="4"/>
    <x v="0"/>
    <s v="Journal Import 675482:JV00060010DAR"/>
    <m/>
    <m/>
    <m/>
    <x v="4"/>
    <x v="0"/>
    <x v="0"/>
  </r>
  <r>
    <x v="0"/>
    <x v="0"/>
    <x v="0"/>
    <x v="13"/>
    <s v="83130100"/>
    <x v="0"/>
    <x v="0"/>
    <x v="0"/>
    <x v="0"/>
    <x v="0"/>
    <s v="O- KPL North Meter Bank to Refugio Mnln"/>
    <x v="1"/>
    <s v="North Line System"/>
    <x v="37"/>
    <x v="0"/>
    <x v="0"/>
    <x v="4"/>
    <m/>
    <n v="366.87"/>
    <n v="-366.87"/>
    <x v="5"/>
    <x v="0"/>
    <s v="Journal Import 695889:JV00060010EAD"/>
    <m/>
    <m/>
    <m/>
    <x v="4"/>
    <x v="0"/>
    <x v="0"/>
  </r>
  <r>
    <x v="0"/>
    <x v="0"/>
    <x v="0"/>
    <x v="13"/>
    <s v="83130100"/>
    <x v="0"/>
    <x v="0"/>
    <x v="0"/>
    <x v="0"/>
    <x v="0"/>
    <s v="O- KPL North Meter Bank to Refugio Mnln"/>
    <x v="1"/>
    <s v="North Line System"/>
    <x v="37"/>
    <x v="0"/>
    <x v="0"/>
    <x v="4"/>
    <m/>
    <n v="457.46"/>
    <n v="-457.46"/>
    <x v="5"/>
    <x v="0"/>
    <s v="Journal Import 710255:JV00060010EAR"/>
    <m/>
    <m/>
    <m/>
    <x v="4"/>
    <x v="0"/>
    <x v="0"/>
  </r>
  <r>
    <x v="0"/>
    <x v="0"/>
    <x v="0"/>
    <x v="13"/>
    <s v="83130100"/>
    <x v="0"/>
    <x v="0"/>
    <x v="0"/>
    <x v="0"/>
    <x v="0"/>
    <s v="O- KPL North Meter Bank to Refugio Mnln"/>
    <x v="1"/>
    <s v="North Line System"/>
    <x v="37"/>
    <x v="0"/>
    <x v="0"/>
    <x v="4"/>
    <m/>
    <n v="207.63"/>
    <n v="-207.63"/>
    <x v="6"/>
    <x v="0"/>
    <s v="Journal Import 803522:JV00060010FBD"/>
    <m/>
    <m/>
    <m/>
    <x v="4"/>
    <x v="0"/>
    <x v="0"/>
  </r>
  <r>
    <x v="0"/>
    <x v="0"/>
    <x v="0"/>
    <x v="13"/>
    <s v="83130100"/>
    <x v="0"/>
    <x v="0"/>
    <x v="0"/>
    <x v="0"/>
    <x v="0"/>
    <s v="O- KPL North Meter Bank to Refugio Mnln"/>
    <x v="1"/>
    <s v="North Line System"/>
    <x v="37"/>
    <x v="0"/>
    <x v="0"/>
    <x v="4"/>
    <m/>
    <n v="207.63"/>
    <n v="-207.63"/>
    <x v="6"/>
    <x v="0"/>
    <s v="Journal Import 760055:JV00060FAC"/>
    <m/>
    <m/>
    <m/>
    <x v="4"/>
    <x v="0"/>
    <x v="0"/>
  </r>
  <r>
    <x v="0"/>
    <x v="0"/>
    <x v="0"/>
    <x v="13"/>
    <s v="83130100"/>
    <x v="0"/>
    <x v="0"/>
    <x v="0"/>
    <x v="0"/>
    <x v="0"/>
    <s v="O- KPL North Meter Bank to Refugio Mnln"/>
    <x v="1"/>
    <s v="North Line System"/>
    <x v="37"/>
    <x v="0"/>
    <x v="0"/>
    <x v="4"/>
    <m/>
    <n v="302.45"/>
    <n v="-302.45"/>
    <x v="6"/>
    <x v="0"/>
    <s v="Journal Import 780583:JV00060010FAQ"/>
    <m/>
    <m/>
    <m/>
    <x v="4"/>
    <x v="0"/>
    <x v="0"/>
  </r>
  <r>
    <x v="0"/>
    <x v="0"/>
    <x v="0"/>
    <x v="13"/>
    <s v="83130100"/>
    <x v="0"/>
    <x v="0"/>
    <x v="0"/>
    <x v="0"/>
    <x v="0"/>
    <s v="O- KPL North Meter Bank to Refugio Mnln"/>
    <x v="1"/>
    <s v="North Line System"/>
    <x v="37"/>
    <x v="0"/>
    <x v="0"/>
    <x v="4"/>
    <m/>
    <n v="288.38"/>
    <n v="-288.38"/>
    <x v="7"/>
    <x v="0"/>
    <s v="Journal Import 849706:Journal Import Created"/>
    <m/>
    <m/>
    <m/>
    <x v="4"/>
    <x v="0"/>
    <x v="0"/>
  </r>
  <r>
    <x v="0"/>
    <x v="0"/>
    <x v="0"/>
    <x v="1"/>
    <s v="83130100"/>
    <x v="0"/>
    <x v="0"/>
    <x v="0"/>
    <x v="0"/>
    <x v="0"/>
    <s v="O- KPL Pettus Station"/>
    <x v="1"/>
    <s v="North Line System"/>
    <x v="37"/>
    <x v="0"/>
    <x v="0"/>
    <x v="4"/>
    <m/>
    <n v="566.28"/>
    <n v="-566.28"/>
    <x v="1"/>
    <x v="0"/>
    <s v="Journal Import 518977:JV00060010AAJ"/>
    <m/>
    <m/>
    <m/>
    <x v="4"/>
    <x v="0"/>
    <x v="0"/>
  </r>
  <r>
    <x v="0"/>
    <x v="0"/>
    <x v="0"/>
    <x v="1"/>
    <s v="83130100"/>
    <x v="0"/>
    <x v="0"/>
    <x v="0"/>
    <x v="0"/>
    <x v="0"/>
    <s v="O- KPL Pettus Station"/>
    <x v="1"/>
    <s v="North Line System"/>
    <x v="37"/>
    <x v="0"/>
    <x v="0"/>
    <x v="4"/>
    <m/>
    <n v="321.06"/>
    <n v="-321.06"/>
    <x v="1"/>
    <x v="0"/>
    <s v="Journal Import 538327:JV00060010AAW"/>
    <m/>
    <m/>
    <m/>
    <x v="4"/>
    <x v="0"/>
    <x v="0"/>
  </r>
  <r>
    <x v="0"/>
    <x v="0"/>
    <x v="0"/>
    <x v="1"/>
    <s v="83130100"/>
    <x v="0"/>
    <x v="0"/>
    <x v="0"/>
    <x v="0"/>
    <x v="0"/>
    <s v="O- KPL Pettus Station"/>
    <x v="1"/>
    <s v="North Line System"/>
    <x v="37"/>
    <x v="0"/>
    <x v="0"/>
    <x v="4"/>
    <m/>
    <n v="76.23"/>
    <n v="-76.23"/>
    <x v="2"/>
    <x v="0"/>
    <s v="Journal Import 561663:JV00060010BAJ"/>
    <m/>
    <m/>
    <m/>
    <x v="4"/>
    <x v="0"/>
    <x v="0"/>
  </r>
  <r>
    <x v="0"/>
    <x v="0"/>
    <x v="0"/>
    <x v="1"/>
    <s v="83130100"/>
    <x v="0"/>
    <x v="0"/>
    <x v="0"/>
    <x v="0"/>
    <x v="0"/>
    <s v="O- KPL Pettus Station"/>
    <x v="1"/>
    <s v="North Line System"/>
    <x v="37"/>
    <x v="0"/>
    <x v="0"/>
    <x v="4"/>
    <m/>
    <n v="75.13"/>
    <n v="-75.13"/>
    <x v="2"/>
    <x v="0"/>
    <s v="Journal Import 578150:JV00060010BAX"/>
    <m/>
    <m/>
    <m/>
    <x v="4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2.63"/>
    <n v="-72.63"/>
    <x v="8"/>
    <x v="0"/>
    <s v="BENAVIDES"/>
    <s v="CENTRAL POWER &amp; LIGHT CO"/>
    <s v="7/20/00"/>
    <s v="02822625949000720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464"/>
    <n v="-464"/>
    <x v="8"/>
    <x v="0"/>
    <m/>
    <s v="AFC LEASE SERVICE INC"/>
    <s v="6/30/00"/>
    <s v="11318"/>
    <x v="0"/>
    <x v="0"/>
    <x v="0"/>
  </r>
  <r>
    <x v="0"/>
    <x v="0"/>
    <x v="0"/>
    <x v="1"/>
    <s v="83130100"/>
    <x v="0"/>
    <x v="0"/>
    <x v="0"/>
    <x v="0"/>
    <x v="0"/>
    <s v="O- KPL Pettus Station"/>
    <x v="1"/>
    <s v="North Line System"/>
    <x v="37"/>
    <x v="0"/>
    <x v="0"/>
    <x v="4"/>
    <m/>
    <n v="401.36"/>
    <n v="-401.36"/>
    <x v="3"/>
    <x v="0"/>
    <s v="Journal Import 599095:JV00060010CAH"/>
    <m/>
    <m/>
    <m/>
    <x v="4"/>
    <x v="0"/>
    <x v="0"/>
  </r>
  <r>
    <x v="0"/>
    <x v="0"/>
    <x v="0"/>
    <x v="1"/>
    <s v="83130100"/>
    <x v="0"/>
    <x v="0"/>
    <x v="0"/>
    <x v="0"/>
    <x v="0"/>
    <s v="O- KPL Pettus Station"/>
    <x v="1"/>
    <s v="North Line System"/>
    <x v="37"/>
    <x v="0"/>
    <x v="0"/>
    <x v="4"/>
    <m/>
    <n v="435.6"/>
    <n v="-435.6"/>
    <x v="3"/>
    <x v="0"/>
    <s v="Journal Import 621353:JV00060010CAV"/>
    <m/>
    <m/>
    <m/>
    <x v="4"/>
    <x v="0"/>
    <x v="0"/>
  </r>
  <r>
    <x v="0"/>
    <x v="0"/>
    <x v="0"/>
    <x v="1"/>
    <s v="83130100"/>
    <x v="0"/>
    <x v="0"/>
    <x v="0"/>
    <x v="0"/>
    <x v="0"/>
    <s v="O- KPL Pettus Station"/>
    <x v="1"/>
    <s v="North Line System"/>
    <x v="37"/>
    <x v="0"/>
    <x v="0"/>
    <x v="4"/>
    <m/>
    <n v="479.16"/>
    <n v="-479.16"/>
    <x v="4"/>
    <x v="0"/>
    <s v="Journal Import 653208:JV00060010DAD"/>
    <m/>
    <m/>
    <m/>
    <x v="4"/>
    <x v="0"/>
    <x v="0"/>
  </r>
  <r>
    <x v="0"/>
    <x v="0"/>
    <x v="0"/>
    <x v="1"/>
    <s v="83130100"/>
    <x v="0"/>
    <x v="0"/>
    <x v="0"/>
    <x v="0"/>
    <x v="0"/>
    <s v="O- KPL Pettus Station"/>
    <x v="1"/>
    <s v="North Line System"/>
    <x v="37"/>
    <x v="0"/>
    <x v="0"/>
    <x v="4"/>
    <m/>
    <n v="304.92"/>
    <n v="-304.92"/>
    <x v="4"/>
    <x v="0"/>
    <s v="Journal Import 675482:JV00060010DAR"/>
    <m/>
    <m/>
    <m/>
    <x v="4"/>
    <x v="0"/>
    <x v="0"/>
  </r>
  <r>
    <x v="0"/>
    <x v="0"/>
    <x v="0"/>
    <x v="1"/>
    <s v="83130100"/>
    <x v="0"/>
    <x v="0"/>
    <x v="0"/>
    <x v="0"/>
    <x v="0"/>
    <s v="O- KPL Pettus Station"/>
    <x v="1"/>
    <s v="North Line System"/>
    <x v="37"/>
    <x v="0"/>
    <x v="0"/>
    <x v="4"/>
    <m/>
    <n v="152.46"/>
    <n v="-152.46"/>
    <x v="5"/>
    <x v="0"/>
    <s v="Journal Import 695889:JV00060010EAD"/>
    <m/>
    <m/>
    <m/>
    <x v="4"/>
    <x v="0"/>
    <x v="0"/>
  </r>
  <r>
    <x v="0"/>
    <x v="0"/>
    <x v="0"/>
    <x v="1"/>
    <s v="83130100"/>
    <x v="0"/>
    <x v="0"/>
    <x v="0"/>
    <x v="0"/>
    <x v="0"/>
    <s v="O- KPL Pettus Station"/>
    <x v="1"/>
    <s v="North Line System"/>
    <x v="37"/>
    <x v="0"/>
    <x v="0"/>
    <x v="4"/>
    <m/>
    <n v="488.95"/>
    <n v="-488.95"/>
    <x v="5"/>
    <x v="0"/>
    <s v="Journal Import 710255:JV00060010EAR"/>
    <m/>
    <m/>
    <m/>
    <x v="4"/>
    <x v="0"/>
    <x v="0"/>
  </r>
  <r>
    <x v="0"/>
    <x v="0"/>
    <x v="0"/>
    <x v="1"/>
    <s v="83130100"/>
    <x v="0"/>
    <x v="0"/>
    <x v="0"/>
    <x v="0"/>
    <x v="0"/>
    <s v="O- KPL Pettus Station"/>
    <x v="1"/>
    <s v="North Line System"/>
    <x v="37"/>
    <x v="0"/>
    <x v="0"/>
    <x v="4"/>
    <m/>
    <n v="196.02"/>
    <n v="-196.02"/>
    <x v="6"/>
    <x v="0"/>
    <s v="Journal Import 760055:JV00060FAC"/>
    <m/>
    <m/>
    <m/>
    <x v="4"/>
    <x v="0"/>
    <x v="0"/>
  </r>
  <r>
    <x v="0"/>
    <x v="0"/>
    <x v="0"/>
    <x v="1"/>
    <s v="83130100"/>
    <x v="0"/>
    <x v="0"/>
    <x v="0"/>
    <x v="0"/>
    <x v="0"/>
    <s v="O- KPL Pettus Station"/>
    <x v="1"/>
    <s v="North Line System"/>
    <x v="37"/>
    <x v="0"/>
    <x v="0"/>
    <x v="4"/>
    <m/>
    <n v="364.47"/>
    <n v="-364.47"/>
    <x v="6"/>
    <x v="0"/>
    <s v="Journal Import 780583:JV00060010FAQ"/>
    <m/>
    <m/>
    <m/>
    <x v="4"/>
    <x v="0"/>
    <x v="0"/>
  </r>
  <r>
    <x v="0"/>
    <x v="0"/>
    <x v="0"/>
    <x v="1"/>
    <s v="83130100"/>
    <x v="0"/>
    <x v="0"/>
    <x v="0"/>
    <x v="0"/>
    <x v="0"/>
    <s v="O- KPL Pettus Station"/>
    <x v="1"/>
    <s v="North Line System"/>
    <x v="37"/>
    <x v="0"/>
    <x v="0"/>
    <x v="4"/>
    <m/>
    <n v="474.6"/>
    <n v="-474.6"/>
    <x v="7"/>
    <x v="0"/>
    <s v="Journal Import 849706:Journal Import Created"/>
    <m/>
    <m/>
    <m/>
    <x v="4"/>
    <x v="0"/>
    <x v="0"/>
  </r>
  <r>
    <x v="0"/>
    <x v="0"/>
    <x v="0"/>
    <x v="1"/>
    <s v="83130100"/>
    <x v="0"/>
    <x v="0"/>
    <x v="0"/>
    <x v="0"/>
    <x v="0"/>
    <s v="O- KPL Pettus Station"/>
    <x v="1"/>
    <s v="North Line System"/>
    <x v="37"/>
    <x v="0"/>
    <x v="0"/>
    <x v="4"/>
    <m/>
    <n v="533.29999999999995"/>
    <n v="-533.29999999999995"/>
    <x v="7"/>
    <x v="0"/>
    <s v="Journal Import 881907:Journal Import Created"/>
    <m/>
    <m/>
    <m/>
    <x v="4"/>
    <x v="0"/>
    <x v="0"/>
  </r>
  <r>
    <x v="0"/>
    <x v="0"/>
    <x v="0"/>
    <x v="4"/>
    <s v="83130100"/>
    <x v="0"/>
    <x v="0"/>
    <x v="0"/>
    <x v="0"/>
    <x v="0"/>
    <s v="O- KPL Refugio Heavy Crude System"/>
    <x v="1"/>
    <s v="North Line System"/>
    <x v="37"/>
    <x v="0"/>
    <x v="0"/>
    <x v="4"/>
    <m/>
    <n v="750.38"/>
    <n v="-750.38"/>
    <x v="1"/>
    <x v="0"/>
    <s v="Journal Import 538327:JV00060010AAW"/>
    <m/>
    <m/>
    <m/>
    <x v="4"/>
    <x v="0"/>
    <x v="0"/>
  </r>
  <r>
    <x v="0"/>
    <x v="0"/>
    <x v="0"/>
    <x v="4"/>
    <s v="83130100"/>
    <x v="0"/>
    <x v="0"/>
    <x v="0"/>
    <x v="0"/>
    <x v="0"/>
    <s v="O- KPL Refugio Heavy Crude System"/>
    <x v="1"/>
    <s v="North Line System"/>
    <x v="37"/>
    <x v="0"/>
    <x v="0"/>
    <x v="4"/>
    <m/>
    <n v="284.63"/>
    <n v="-284.63"/>
    <x v="2"/>
    <x v="0"/>
    <s v="Journal Import 561663:JV00060010BAJ"/>
    <m/>
    <m/>
    <m/>
    <x v="4"/>
    <x v="0"/>
    <x v="0"/>
  </r>
  <r>
    <x v="0"/>
    <x v="0"/>
    <x v="0"/>
    <x v="4"/>
    <s v="83130100"/>
    <x v="0"/>
    <x v="0"/>
    <x v="0"/>
    <x v="0"/>
    <x v="0"/>
    <s v="O- KPL Refugio Heavy Crude System"/>
    <x v="1"/>
    <s v="North Line System"/>
    <x v="37"/>
    <x v="0"/>
    <x v="0"/>
    <x v="4"/>
    <m/>
    <n v="1268.8699999999999"/>
    <n v="-1268.8699999999999"/>
    <x v="2"/>
    <x v="0"/>
    <s v="Journal Import 578150:JV00060010BAX"/>
    <m/>
    <m/>
    <m/>
    <x v="4"/>
    <x v="0"/>
    <x v="0"/>
  </r>
  <r>
    <x v="0"/>
    <x v="0"/>
    <x v="0"/>
    <x v="4"/>
    <s v="83130100"/>
    <x v="0"/>
    <x v="0"/>
    <x v="0"/>
    <x v="0"/>
    <x v="0"/>
    <s v="O- KPL Refugio Heavy Crude System"/>
    <x v="1"/>
    <s v="North Line System"/>
    <x v="37"/>
    <x v="0"/>
    <x v="0"/>
    <x v="4"/>
    <m/>
    <n v="185.57"/>
    <n v="-185.57"/>
    <x v="3"/>
    <x v="0"/>
    <s v="Journal Import 599095:JV00060010CAH"/>
    <m/>
    <m/>
    <m/>
    <x v="4"/>
    <x v="0"/>
    <x v="0"/>
  </r>
  <r>
    <x v="0"/>
    <x v="0"/>
    <x v="0"/>
    <x v="4"/>
    <s v="83130100"/>
    <x v="0"/>
    <x v="0"/>
    <x v="0"/>
    <x v="0"/>
    <x v="0"/>
    <s v="O- KPL Refugio Heavy Crude System"/>
    <x v="1"/>
    <s v="North Line System"/>
    <x v="37"/>
    <x v="0"/>
    <x v="0"/>
    <x v="4"/>
    <m/>
    <n v="42.93"/>
    <n v="-42.93"/>
    <x v="5"/>
    <x v="0"/>
    <s v="Journal Import 695889:JV00060010EAD"/>
    <m/>
    <m/>
    <m/>
    <x v="4"/>
    <x v="0"/>
    <x v="0"/>
  </r>
  <r>
    <x v="0"/>
    <x v="0"/>
    <x v="0"/>
    <x v="12"/>
    <s v="86110500"/>
    <x v="0"/>
    <x v="0"/>
    <x v="0"/>
    <x v="0"/>
    <x v="0"/>
    <s v="O- KPL Benavides (Sweden) System"/>
    <x v="2"/>
    <s v="Benavides (Sweden) System"/>
    <x v="4"/>
    <x v="0"/>
    <x v="0"/>
    <x v="2"/>
    <m/>
    <n v="928"/>
    <n v="-928"/>
    <x v="8"/>
    <x v="0"/>
    <m/>
    <s v="AFC LEASE SERVICE INC"/>
    <s v="6/30/00"/>
    <s v="11319"/>
    <x v="0"/>
    <x v="0"/>
    <x v="0"/>
  </r>
  <r>
    <x v="0"/>
    <x v="0"/>
    <x v="0"/>
    <x v="4"/>
    <s v="83130100"/>
    <x v="0"/>
    <x v="0"/>
    <x v="0"/>
    <x v="0"/>
    <x v="0"/>
    <s v="O- KPL Refugio Heavy Crude System"/>
    <x v="1"/>
    <s v="North Line System"/>
    <x v="37"/>
    <x v="0"/>
    <x v="0"/>
    <x v="4"/>
    <m/>
    <n v="119.02"/>
    <n v="-119.02"/>
    <x v="5"/>
    <x v="0"/>
    <s v="Journal Import 710255:JV00060010EAR"/>
    <m/>
    <m/>
    <m/>
    <x v="4"/>
    <x v="0"/>
    <x v="0"/>
  </r>
  <r>
    <x v="0"/>
    <x v="0"/>
    <x v="0"/>
    <x v="4"/>
    <s v="83130100"/>
    <x v="0"/>
    <x v="0"/>
    <x v="0"/>
    <x v="0"/>
    <x v="0"/>
    <s v="O- KPL Refugio Heavy Crude System"/>
    <x v="1"/>
    <s v="North Line System"/>
    <x v="37"/>
    <x v="0"/>
    <x v="0"/>
    <x v="4"/>
    <m/>
    <n v="65.84"/>
    <n v="-65.84"/>
    <x v="6"/>
    <x v="0"/>
    <s v="Journal Import 760055:JV00060FAC"/>
    <m/>
    <m/>
    <m/>
    <x v="4"/>
    <x v="0"/>
    <x v="0"/>
  </r>
  <r>
    <x v="0"/>
    <x v="0"/>
    <x v="0"/>
    <x v="4"/>
    <s v="83130100"/>
    <x v="0"/>
    <x v="0"/>
    <x v="0"/>
    <x v="0"/>
    <x v="0"/>
    <s v="O- KPL Refugio Heavy Crude System"/>
    <x v="1"/>
    <s v="North Line System"/>
    <x v="37"/>
    <x v="0"/>
    <x v="0"/>
    <x v="4"/>
    <m/>
    <n v="32.92"/>
    <n v="-32.92"/>
    <x v="6"/>
    <x v="0"/>
    <s v="Journal Import 780583:JV00060010FAQ"/>
    <m/>
    <m/>
    <m/>
    <x v="4"/>
    <x v="0"/>
    <x v="0"/>
  </r>
  <r>
    <x v="0"/>
    <x v="0"/>
    <x v="0"/>
    <x v="38"/>
    <s v="83130100"/>
    <x v="0"/>
    <x v="0"/>
    <x v="0"/>
    <x v="0"/>
    <x v="0"/>
    <s v="O- KPL Refugio Light Crude System"/>
    <x v="1"/>
    <s v="North Line System"/>
    <x v="37"/>
    <x v="0"/>
    <x v="0"/>
    <x v="4"/>
    <m/>
    <n v="82.8"/>
    <n v="-82.8"/>
    <x v="1"/>
    <x v="0"/>
    <s v="Journal Import 518977:JV00060010AAJ"/>
    <m/>
    <m/>
    <m/>
    <x v="4"/>
    <x v="0"/>
    <x v="0"/>
  </r>
  <r>
    <x v="0"/>
    <x v="0"/>
    <x v="0"/>
    <x v="38"/>
    <s v="83130100"/>
    <x v="0"/>
    <x v="0"/>
    <x v="0"/>
    <x v="0"/>
    <x v="0"/>
    <s v="O- KPL Refugio Light Crude System"/>
    <x v="1"/>
    <s v="North Line System"/>
    <x v="37"/>
    <x v="0"/>
    <x v="0"/>
    <x v="4"/>
    <m/>
    <n v="196.55"/>
    <n v="-196.55"/>
    <x v="3"/>
    <x v="0"/>
    <s v="Journal Import 599095:JV00060010CAH"/>
    <m/>
    <m/>
    <m/>
    <x v="4"/>
    <x v="0"/>
    <x v="0"/>
  </r>
  <r>
    <x v="0"/>
    <x v="0"/>
    <x v="0"/>
    <x v="38"/>
    <s v="83130100"/>
    <x v="0"/>
    <x v="0"/>
    <x v="0"/>
    <x v="0"/>
    <x v="0"/>
    <s v="O- KPL Refugio Light Crude System"/>
    <x v="1"/>
    <s v="North Line System"/>
    <x v="37"/>
    <x v="0"/>
    <x v="0"/>
    <x v="4"/>
    <m/>
    <n v="55.73"/>
    <n v="-55.73"/>
    <x v="4"/>
    <x v="0"/>
    <s v="Journal Import 675482:JV00060010DAR"/>
    <m/>
    <m/>
    <m/>
    <x v="4"/>
    <x v="0"/>
    <x v="0"/>
  </r>
  <r>
    <x v="0"/>
    <x v="0"/>
    <x v="0"/>
    <x v="38"/>
    <s v="83130100"/>
    <x v="0"/>
    <x v="0"/>
    <x v="0"/>
    <x v="0"/>
    <x v="0"/>
    <s v="O- KPL Refugio Light Crude System"/>
    <x v="1"/>
    <s v="North Line System"/>
    <x v="37"/>
    <x v="0"/>
    <x v="0"/>
    <x v="4"/>
    <m/>
    <n v="199.58"/>
    <n v="-199.58"/>
    <x v="5"/>
    <x v="0"/>
    <s v="Journal Import 695889:JV00060010EAD"/>
    <m/>
    <m/>
    <m/>
    <x v="4"/>
    <x v="0"/>
    <x v="0"/>
  </r>
  <r>
    <x v="0"/>
    <x v="0"/>
    <x v="0"/>
    <x v="38"/>
    <s v="83130100"/>
    <x v="0"/>
    <x v="0"/>
    <x v="0"/>
    <x v="0"/>
    <x v="0"/>
    <s v="O- KPL Refugio Light Crude System"/>
    <x v="1"/>
    <s v="North Line System"/>
    <x v="37"/>
    <x v="0"/>
    <x v="0"/>
    <x v="4"/>
    <m/>
    <n v="198.2"/>
    <n v="-198.2"/>
    <x v="5"/>
    <x v="0"/>
    <s v="Journal Import 710255:JV00060010EAR"/>
    <m/>
    <m/>
    <m/>
    <x v="4"/>
    <x v="0"/>
    <x v="0"/>
  </r>
  <r>
    <x v="0"/>
    <x v="0"/>
    <x v="0"/>
    <x v="38"/>
    <s v="83130100"/>
    <x v="0"/>
    <x v="0"/>
    <x v="0"/>
    <x v="0"/>
    <x v="0"/>
    <s v="O- KPL Refugio Light Crude System"/>
    <x v="1"/>
    <s v="North Line System"/>
    <x v="37"/>
    <x v="0"/>
    <x v="0"/>
    <x v="4"/>
    <m/>
    <n v="120.7"/>
    <n v="-120.7"/>
    <x v="6"/>
    <x v="0"/>
    <s v="Journal Import 760055:JV00060FAC"/>
    <m/>
    <m/>
    <m/>
    <x v="4"/>
    <x v="0"/>
    <x v="0"/>
  </r>
  <r>
    <x v="0"/>
    <x v="0"/>
    <x v="0"/>
    <x v="27"/>
    <s v="83130100"/>
    <x v="0"/>
    <x v="0"/>
    <x v="0"/>
    <x v="0"/>
    <x v="0"/>
    <s v="O- KPL Dilley Station"/>
    <x v="7"/>
    <s v="Tilden System"/>
    <x v="37"/>
    <x v="0"/>
    <x v="0"/>
    <x v="4"/>
    <m/>
    <n v="64.400000000000006"/>
    <n v="-64.400000000000006"/>
    <x v="2"/>
    <x v="0"/>
    <s v="Journal Import 561663:JV00060010BAJ"/>
    <m/>
    <m/>
    <m/>
    <x v="4"/>
    <x v="0"/>
    <x v="0"/>
  </r>
  <r>
    <x v="0"/>
    <x v="0"/>
    <x v="0"/>
    <x v="27"/>
    <s v="83130100"/>
    <x v="0"/>
    <x v="0"/>
    <x v="0"/>
    <x v="0"/>
    <x v="0"/>
    <s v="O- KPL Dilley Station"/>
    <x v="7"/>
    <s v="Tilden System"/>
    <x v="37"/>
    <x v="0"/>
    <x v="0"/>
    <x v="4"/>
    <m/>
    <n v="64.400000000000006"/>
    <n v="-64.400000000000006"/>
    <x v="6"/>
    <x v="0"/>
    <s v="Journal Import 780583:JV00060010FAQ"/>
    <m/>
    <m/>
    <m/>
    <x v="4"/>
    <x v="0"/>
    <x v="0"/>
  </r>
  <r>
    <x v="0"/>
    <x v="0"/>
    <x v="0"/>
    <x v="19"/>
    <s v="83130100"/>
    <x v="0"/>
    <x v="0"/>
    <x v="0"/>
    <x v="0"/>
    <x v="0"/>
    <s v="O- KPL Hearne to Refugio Sta Mainline"/>
    <x v="1"/>
    <s v="North Line System"/>
    <x v="37"/>
    <x v="0"/>
    <x v="0"/>
    <x v="4"/>
    <m/>
    <n v="1161"/>
    <n v="-1161"/>
    <x v="1"/>
    <x v="0"/>
    <s v="Journal Import 518977:JV00060010AAJ"/>
    <m/>
    <m/>
    <m/>
    <x v="4"/>
    <x v="0"/>
    <x v="0"/>
  </r>
  <r>
    <x v="0"/>
    <x v="0"/>
    <x v="0"/>
    <x v="19"/>
    <s v="83130100"/>
    <x v="0"/>
    <x v="0"/>
    <x v="0"/>
    <x v="0"/>
    <x v="0"/>
    <s v="O- KPL Hearne to Refugio Sta Mainline"/>
    <x v="1"/>
    <s v="North Line System"/>
    <x v="37"/>
    <x v="0"/>
    <x v="0"/>
    <x v="4"/>
    <m/>
    <n v="773"/>
    <n v="-773"/>
    <x v="1"/>
    <x v="0"/>
    <s v="Journal Import 538327:JV00060010AAW"/>
    <m/>
    <m/>
    <m/>
    <x v="4"/>
    <x v="0"/>
    <x v="0"/>
  </r>
  <r>
    <x v="0"/>
    <x v="0"/>
    <x v="0"/>
    <x v="19"/>
    <s v="83130100"/>
    <x v="0"/>
    <x v="0"/>
    <x v="0"/>
    <x v="0"/>
    <x v="0"/>
    <s v="O- KPL Hearne to Refugio Sta Mainline"/>
    <x v="1"/>
    <s v="North Line System"/>
    <x v="37"/>
    <x v="0"/>
    <x v="0"/>
    <x v="4"/>
    <m/>
    <n v="870.32"/>
    <n v="-870.32"/>
    <x v="2"/>
    <x v="0"/>
    <s v="Journal Import 561663:JV00060010BAJ"/>
    <m/>
    <m/>
    <m/>
    <x v="4"/>
    <x v="0"/>
    <x v="0"/>
  </r>
  <r>
    <x v="0"/>
    <x v="0"/>
    <x v="0"/>
    <x v="19"/>
    <s v="83130100"/>
    <x v="0"/>
    <x v="0"/>
    <x v="0"/>
    <x v="0"/>
    <x v="0"/>
    <s v="O- KPL Hearne to Refugio Sta Mainline"/>
    <x v="1"/>
    <s v="North Line System"/>
    <x v="37"/>
    <x v="0"/>
    <x v="0"/>
    <x v="4"/>
    <m/>
    <n v="265.39999999999998"/>
    <n v="-265.39999999999998"/>
    <x v="2"/>
    <x v="0"/>
    <s v="Journal Import 578150:JV00060010BAX"/>
    <m/>
    <m/>
    <m/>
    <x v="4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5.14"/>
    <n v="-75.14"/>
    <x v="8"/>
    <x v="0"/>
    <s v="BENAVIDES"/>
    <s v="CENTRAL POWER &amp; LIGHT CO"/>
    <s v="7/20/00"/>
    <s v="02822845943000720"/>
    <x v="0"/>
    <x v="0"/>
    <x v="0"/>
  </r>
  <r>
    <x v="0"/>
    <x v="0"/>
    <x v="0"/>
    <x v="19"/>
    <s v="83130100"/>
    <x v="0"/>
    <x v="0"/>
    <x v="0"/>
    <x v="0"/>
    <x v="0"/>
    <s v="O- KPL Hearne to Refugio Sta Mainline"/>
    <x v="1"/>
    <s v="North Line System"/>
    <x v="37"/>
    <x v="0"/>
    <x v="0"/>
    <x v="4"/>
    <m/>
    <n v="237.51"/>
    <n v="-237.51"/>
    <x v="3"/>
    <x v="0"/>
    <s v="Journal Import 599095:JV00060010CAH"/>
    <m/>
    <m/>
    <m/>
    <x v="4"/>
    <x v="0"/>
    <x v="0"/>
  </r>
  <r>
    <x v="0"/>
    <x v="0"/>
    <x v="0"/>
    <x v="19"/>
    <s v="83130100"/>
    <x v="0"/>
    <x v="0"/>
    <x v="0"/>
    <x v="0"/>
    <x v="0"/>
    <s v="O- KPL Hearne to Refugio Sta Mainline"/>
    <x v="1"/>
    <s v="North Line System"/>
    <x v="37"/>
    <x v="0"/>
    <x v="0"/>
    <x v="4"/>
    <m/>
    <n v="153.62"/>
    <n v="-153.62"/>
    <x v="3"/>
    <x v="0"/>
    <s v="Journal Import 621353:JV00060010CAV"/>
    <m/>
    <m/>
    <m/>
    <x v="4"/>
    <x v="0"/>
    <x v="0"/>
  </r>
  <r>
    <x v="0"/>
    <x v="0"/>
    <x v="0"/>
    <x v="19"/>
    <s v="83130100"/>
    <x v="0"/>
    <x v="0"/>
    <x v="0"/>
    <x v="0"/>
    <x v="0"/>
    <s v="O- KPL Hearne to Refugio Sta Mainline"/>
    <x v="1"/>
    <s v="North Line System"/>
    <x v="37"/>
    <x v="0"/>
    <x v="0"/>
    <x v="4"/>
    <m/>
    <n v="318.2"/>
    <n v="-318.2"/>
    <x v="4"/>
    <x v="0"/>
    <s v="Journal Import 653208:JV00060010DAD"/>
    <m/>
    <m/>
    <m/>
    <x v="4"/>
    <x v="0"/>
    <x v="0"/>
  </r>
  <r>
    <x v="0"/>
    <x v="0"/>
    <x v="0"/>
    <x v="19"/>
    <s v="83130100"/>
    <x v="0"/>
    <x v="0"/>
    <x v="0"/>
    <x v="0"/>
    <x v="0"/>
    <s v="O- KPL Hearne to Refugio Sta Mainline"/>
    <x v="1"/>
    <s v="North Line System"/>
    <x v="37"/>
    <x v="0"/>
    <x v="0"/>
    <x v="4"/>
    <m/>
    <n v="109.73"/>
    <n v="-109.73"/>
    <x v="4"/>
    <x v="0"/>
    <s v="Journal Import 675482:JV00060010DAR"/>
    <m/>
    <m/>
    <m/>
    <x v="4"/>
    <x v="0"/>
    <x v="0"/>
  </r>
  <r>
    <x v="0"/>
    <x v="0"/>
    <x v="0"/>
    <x v="19"/>
    <s v="83130100"/>
    <x v="0"/>
    <x v="0"/>
    <x v="0"/>
    <x v="0"/>
    <x v="0"/>
    <s v="O- KPL Hearne to Refugio Sta Mainline"/>
    <x v="1"/>
    <s v="North Line System"/>
    <x v="37"/>
    <x v="0"/>
    <x v="0"/>
    <x v="4"/>
    <m/>
    <n v="307.23"/>
    <n v="-307.23"/>
    <x v="5"/>
    <x v="0"/>
    <s v="Journal Import 695889:JV00060010EAD"/>
    <m/>
    <m/>
    <m/>
    <x v="4"/>
    <x v="0"/>
    <x v="0"/>
  </r>
  <r>
    <x v="0"/>
    <x v="0"/>
    <x v="0"/>
    <x v="19"/>
    <s v="83130100"/>
    <x v="0"/>
    <x v="0"/>
    <x v="0"/>
    <x v="0"/>
    <x v="0"/>
    <s v="O- KPL Hearne to Refugio Sta Mainline"/>
    <x v="1"/>
    <s v="North Line System"/>
    <x v="37"/>
    <x v="0"/>
    <x v="0"/>
    <x v="4"/>
    <m/>
    <n v="110.76"/>
    <n v="-110.76"/>
    <x v="5"/>
    <x v="0"/>
    <s v="Journal Import 710255:JV00060010EAR"/>
    <m/>
    <m/>
    <m/>
    <x v="4"/>
    <x v="0"/>
    <x v="0"/>
  </r>
  <r>
    <x v="0"/>
    <x v="0"/>
    <x v="0"/>
    <x v="19"/>
    <s v="83130100"/>
    <x v="0"/>
    <x v="0"/>
    <x v="0"/>
    <x v="0"/>
    <x v="0"/>
    <s v="O- KPL Hearne to Refugio Sta Mainline"/>
    <x v="1"/>
    <s v="North Line System"/>
    <x v="37"/>
    <x v="0"/>
    <x v="0"/>
    <x v="4"/>
    <m/>
    <n v="186.53"/>
    <n v="-186.53"/>
    <x v="6"/>
    <x v="0"/>
    <s v="Journal Import 803522:JV00060010FBD"/>
    <m/>
    <m/>
    <m/>
    <x v="4"/>
    <x v="0"/>
    <x v="0"/>
  </r>
  <r>
    <x v="0"/>
    <x v="0"/>
    <x v="0"/>
    <x v="19"/>
    <s v="83130100"/>
    <x v="0"/>
    <x v="0"/>
    <x v="0"/>
    <x v="0"/>
    <x v="0"/>
    <s v="O- KPL Hearne to Refugio Sta Mainline"/>
    <x v="1"/>
    <s v="North Line System"/>
    <x v="37"/>
    <x v="0"/>
    <x v="0"/>
    <x v="4"/>
    <m/>
    <n v="55.83"/>
    <n v="-55.83"/>
    <x v="6"/>
    <x v="0"/>
    <s v="Journal Import 760055:JV00060FAC"/>
    <m/>
    <m/>
    <m/>
    <x v="4"/>
    <x v="0"/>
    <x v="0"/>
  </r>
  <r>
    <x v="0"/>
    <x v="0"/>
    <x v="0"/>
    <x v="19"/>
    <s v="83130100"/>
    <x v="0"/>
    <x v="0"/>
    <x v="0"/>
    <x v="0"/>
    <x v="0"/>
    <s v="O- KPL Hearne to Refugio Sta Mainline"/>
    <x v="1"/>
    <s v="North Line System"/>
    <x v="37"/>
    <x v="0"/>
    <x v="0"/>
    <x v="4"/>
    <m/>
    <n v="252.55"/>
    <n v="-252.55"/>
    <x v="7"/>
    <x v="0"/>
    <s v="Journal Import 849706:Journal Import Created"/>
    <m/>
    <m/>
    <m/>
    <x v="4"/>
    <x v="0"/>
    <x v="0"/>
  </r>
  <r>
    <x v="0"/>
    <x v="0"/>
    <x v="0"/>
    <x v="19"/>
    <s v="83130100"/>
    <x v="0"/>
    <x v="0"/>
    <x v="0"/>
    <x v="0"/>
    <x v="0"/>
    <s v="O- KPL Hearne to Refugio Sta Mainline"/>
    <x v="1"/>
    <s v="North Line System"/>
    <x v="37"/>
    <x v="0"/>
    <x v="0"/>
    <x v="4"/>
    <m/>
    <n v="47.7"/>
    <n v="-47.7"/>
    <x v="7"/>
    <x v="0"/>
    <s v="Journal Import 881907:Journal Import Created"/>
    <m/>
    <m/>
    <m/>
    <x v="4"/>
    <x v="0"/>
    <x v="0"/>
  </r>
  <r>
    <x v="0"/>
    <x v="0"/>
    <x v="0"/>
    <x v="10"/>
    <s v="83130100"/>
    <x v="0"/>
    <x v="0"/>
    <x v="0"/>
    <x v="0"/>
    <x v="0"/>
    <s v="O- KPL Seeligson Station"/>
    <x v="4"/>
    <s v="South Line System"/>
    <x v="37"/>
    <x v="0"/>
    <x v="0"/>
    <x v="4"/>
    <m/>
    <n v="323.44"/>
    <n v="-323.44"/>
    <x v="2"/>
    <x v="0"/>
    <s v="Journal Import 561663:JV00060010BAJ"/>
    <m/>
    <m/>
    <m/>
    <x v="4"/>
    <x v="0"/>
    <x v="0"/>
  </r>
  <r>
    <x v="0"/>
    <x v="0"/>
    <x v="0"/>
    <x v="10"/>
    <s v="83130100"/>
    <x v="0"/>
    <x v="0"/>
    <x v="0"/>
    <x v="0"/>
    <x v="0"/>
    <s v="O- KPL Seeligson Station"/>
    <x v="4"/>
    <s v="South Line System"/>
    <x v="37"/>
    <x v="0"/>
    <x v="0"/>
    <x v="4"/>
    <m/>
    <n v="225.38"/>
    <n v="-225.38"/>
    <x v="2"/>
    <x v="0"/>
    <s v="Journal Import 578150:JV00060010BAX"/>
    <m/>
    <m/>
    <m/>
    <x v="4"/>
    <x v="0"/>
    <x v="0"/>
  </r>
  <r>
    <x v="0"/>
    <x v="0"/>
    <x v="0"/>
    <x v="10"/>
    <s v="83130100"/>
    <x v="0"/>
    <x v="0"/>
    <x v="0"/>
    <x v="0"/>
    <x v="0"/>
    <s v="O- KPL Seeligson Station"/>
    <x v="4"/>
    <s v="South Line System"/>
    <x v="37"/>
    <x v="0"/>
    <x v="0"/>
    <x v="4"/>
    <m/>
    <n v="570.67999999999995"/>
    <n v="-570.67999999999995"/>
    <x v="3"/>
    <x v="0"/>
    <s v="Journal Import 621353:JV00060010CAV"/>
    <m/>
    <m/>
    <m/>
    <x v="4"/>
    <x v="0"/>
    <x v="0"/>
  </r>
  <r>
    <x v="0"/>
    <x v="0"/>
    <x v="0"/>
    <x v="10"/>
    <s v="83130100"/>
    <x v="0"/>
    <x v="0"/>
    <x v="0"/>
    <x v="0"/>
    <x v="0"/>
    <s v="O- KPL Seeligson Station"/>
    <x v="4"/>
    <s v="South Line System"/>
    <x v="37"/>
    <x v="0"/>
    <x v="0"/>
    <x v="4"/>
    <m/>
    <n v="282.19"/>
    <n v="-282.19"/>
    <x v="4"/>
    <x v="0"/>
    <s v="Journal Import 653208:JV00060010DAD"/>
    <m/>
    <m/>
    <m/>
    <x v="4"/>
    <x v="0"/>
    <x v="0"/>
  </r>
  <r>
    <x v="0"/>
    <x v="0"/>
    <x v="0"/>
    <x v="10"/>
    <s v="83130100"/>
    <x v="0"/>
    <x v="0"/>
    <x v="0"/>
    <x v="0"/>
    <x v="0"/>
    <s v="O- KPL Seeligson Station"/>
    <x v="4"/>
    <s v="South Line System"/>
    <x v="37"/>
    <x v="0"/>
    <x v="0"/>
    <x v="4"/>
    <m/>
    <n v="709.8"/>
    <n v="-709.8"/>
    <x v="5"/>
    <x v="0"/>
    <s v="Journal Import 695889:JV00060010EAD"/>
    <m/>
    <m/>
    <m/>
    <x v="4"/>
    <x v="0"/>
    <x v="0"/>
  </r>
  <r>
    <x v="0"/>
    <x v="0"/>
    <x v="0"/>
    <x v="10"/>
    <s v="83130100"/>
    <x v="0"/>
    <x v="0"/>
    <x v="0"/>
    <x v="0"/>
    <x v="0"/>
    <s v="O- KPL Seeligson Station"/>
    <x v="4"/>
    <s v="South Line System"/>
    <x v="37"/>
    <x v="0"/>
    <x v="0"/>
    <x v="4"/>
    <m/>
    <n v="922.03"/>
    <n v="-922.03"/>
    <x v="5"/>
    <x v="0"/>
    <s v="Journal Import 710255:JV00060010EAR"/>
    <m/>
    <m/>
    <m/>
    <x v="4"/>
    <x v="0"/>
    <x v="0"/>
  </r>
  <r>
    <x v="0"/>
    <x v="0"/>
    <x v="0"/>
    <x v="10"/>
    <s v="83130100"/>
    <x v="0"/>
    <x v="0"/>
    <x v="0"/>
    <x v="0"/>
    <x v="0"/>
    <s v="O- KPL Seeligson Station"/>
    <x v="4"/>
    <s v="South Line System"/>
    <x v="37"/>
    <x v="0"/>
    <x v="0"/>
    <x v="4"/>
    <m/>
    <n v="383.78"/>
    <n v="-383.78"/>
    <x v="6"/>
    <x v="0"/>
    <s v="Journal Import 803522:JV00060010FBD"/>
    <m/>
    <m/>
    <m/>
    <x v="4"/>
    <x v="0"/>
    <x v="0"/>
  </r>
  <r>
    <x v="0"/>
    <x v="0"/>
    <x v="0"/>
    <x v="10"/>
    <s v="83130100"/>
    <x v="0"/>
    <x v="0"/>
    <x v="0"/>
    <x v="0"/>
    <x v="0"/>
    <s v="O- KPL Seeligson Station"/>
    <x v="4"/>
    <s v="South Line System"/>
    <x v="37"/>
    <x v="0"/>
    <x v="0"/>
    <x v="4"/>
    <m/>
    <n v="724.53"/>
    <n v="-724.53"/>
    <x v="6"/>
    <x v="0"/>
    <s v="CORRECT JUNE YTD PAYROLL ACTIVITYJournal Import Created"/>
    <m/>
    <m/>
    <m/>
    <x v="2"/>
    <x v="0"/>
    <x v="0"/>
  </r>
  <r>
    <x v="0"/>
    <x v="0"/>
    <x v="0"/>
    <x v="10"/>
    <s v="83130100"/>
    <x v="0"/>
    <x v="0"/>
    <x v="0"/>
    <x v="0"/>
    <x v="0"/>
    <s v="O- KPL Seeligson Station"/>
    <x v="4"/>
    <s v="South Line System"/>
    <x v="37"/>
    <x v="0"/>
    <x v="0"/>
    <x v="4"/>
    <m/>
    <n v="395.06"/>
    <n v="-395.06"/>
    <x v="6"/>
    <x v="0"/>
    <s v="Journal Import 760055:JV00060FAC"/>
    <m/>
    <m/>
    <m/>
    <x v="4"/>
    <x v="0"/>
    <x v="0"/>
  </r>
  <r>
    <x v="0"/>
    <x v="0"/>
    <x v="0"/>
    <x v="10"/>
    <s v="83130100"/>
    <x v="0"/>
    <x v="0"/>
    <x v="0"/>
    <x v="0"/>
    <x v="0"/>
    <s v="O- KPL Seeligson Station"/>
    <x v="4"/>
    <s v="South Line System"/>
    <x v="37"/>
    <x v="0"/>
    <x v="0"/>
    <x v="4"/>
    <m/>
    <n v="180.6"/>
    <n v="-180.6"/>
    <x v="6"/>
    <x v="0"/>
    <s v="Journal Import 780583:JV00060010FAQ"/>
    <m/>
    <m/>
    <m/>
    <x v="4"/>
    <x v="0"/>
    <x v="0"/>
  </r>
  <r>
    <x v="0"/>
    <x v="0"/>
    <x v="0"/>
    <x v="10"/>
    <s v="83130100"/>
    <x v="0"/>
    <x v="0"/>
    <x v="0"/>
    <x v="0"/>
    <x v="0"/>
    <s v="O- KPL Seeligson Station"/>
    <x v="4"/>
    <s v="South Line System"/>
    <x v="37"/>
    <x v="0"/>
    <x v="0"/>
    <x v="4"/>
    <m/>
    <n v="598.24"/>
    <n v="-598.24"/>
    <x v="7"/>
    <x v="0"/>
    <s v="Journal Import 849706:Journal Import Created"/>
    <m/>
    <m/>
    <m/>
    <x v="4"/>
    <x v="0"/>
    <x v="0"/>
  </r>
  <r>
    <x v="0"/>
    <x v="0"/>
    <x v="0"/>
    <x v="10"/>
    <s v="83130100"/>
    <x v="0"/>
    <x v="0"/>
    <x v="0"/>
    <x v="0"/>
    <x v="0"/>
    <s v="O- KPL Seeligson Station"/>
    <x v="4"/>
    <s v="South Line System"/>
    <x v="37"/>
    <x v="0"/>
    <x v="0"/>
    <x v="4"/>
    <m/>
    <n v="350.18"/>
    <n v="-350.18"/>
    <x v="7"/>
    <x v="0"/>
    <s v="Journal Import 881907:Journal Import Created"/>
    <m/>
    <m/>
    <m/>
    <x v="4"/>
    <x v="0"/>
    <x v="0"/>
  </r>
  <r>
    <x v="0"/>
    <x v="0"/>
    <x v="0"/>
    <x v="6"/>
    <s v="83130100"/>
    <x v="0"/>
    <x v="0"/>
    <x v="0"/>
    <x v="0"/>
    <x v="0"/>
    <s v="O- KPL Sunfield to Viola"/>
    <x v="2"/>
    <s v="Benavides (Sweden) System"/>
    <x v="37"/>
    <x v="0"/>
    <x v="0"/>
    <x v="4"/>
    <m/>
    <n v="43.05"/>
    <n v="-43.05"/>
    <x v="5"/>
    <x v="0"/>
    <s v="Journal Import 710255:JV00060010EAR"/>
    <m/>
    <m/>
    <m/>
    <x v="4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"/>
    <n v="-10"/>
    <x v="8"/>
    <x v="0"/>
    <s v="KR-30 SHERIFF FIELD"/>
    <s v="VICTORIA ELECTRIC COOPERATIVE"/>
    <s v="7/28/00"/>
    <s v="14462001000728"/>
    <x v="0"/>
    <x v="0"/>
    <x v="0"/>
  </r>
  <r>
    <x v="0"/>
    <x v="0"/>
    <x v="0"/>
    <x v="6"/>
    <s v="83130100"/>
    <x v="0"/>
    <x v="0"/>
    <x v="0"/>
    <x v="0"/>
    <x v="0"/>
    <s v="O- KPL Sunfield to Viola"/>
    <x v="2"/>
    <s v="Benavides (Sweden) System"/>
    <x v="37"/>
    <x v="0"/>
    <x v="0"/>
    <x v="4"/>
    <m/>
    <n v="45.15"/>
    <n v="-45.15"/>
    <x v="6"/>
    <x v="0"/>
    <s v="Journal Import 803522:JV00060010FBD"/>
    <m/>
    <m/>
    <m/>
    <x v="4"/>
    <x v="0"/>
    <x v="0"/>
  </r>
  <r>
    <x v="0"/>
    <x v="0"/>
    <x v="0"/>
    <x v="22"/>
    <s v="83130100"/>
    <x v="0"/>
    <x v="0"/>
    <x v="0"/>
    <x v="0"/>
    <x v="0"/>
    <s v="O- KPL Mirando Station"/>
    <x v="2"/>
    <s v="Benavides (Sweden) System"/>
    <x v="37"/>
    <x v="0"/>
    <x v="0"/>
    <x v="4"/>
    <m/>
    <n v="24.41"/>
    <n v="-24.41"/>
    <x v="1"/>
    <x v="0"/>
    <s v="Journal Import 518977:JV00060010AAJ"/>
    <m/>
    <m/>
    <m/>
    <x v="4"/>
    <x v="0"/>
    <x v="0"/>
  </r>
  <r>
    <x v="0"/>
    <x v="0"/>
    <x v="0"/>
    <x v="22"/>
    <s v="83130100"/>
    <x v="0"/>
    <x v="0"/>
    <x v="0"/>
    <x v="0"/>
    <x v="0"/>
    <s v="O- KPL Mirando Station"/>
    <x v="2"/>
    <s v="Benavides (Sweden) System"/>
    <x v="37"/>
    <x v="0"/>
    <x v="0"/>
    <x v="4"/>
    <m/>
    <n v="388.63"/>
    <n v="-388.63"/>
    <x v="3"/>
    <x v="0"/>
    <s v="Journal Import 599095:JV00060010CAH"/>
    <m/>
    <m/>
    <m/>
    <x v="4"/>
    <x v="0"/>
    <x v="0"/>
  </r>
  <r>
    <x v="0"/>
    <x v="0"/>
    <x v="0"/>
    <x v="22"/>
    <s v="83130100"/>
    <x v="0"/>
    <x v="0"/>
    <x v="0"/>
    <x v="0"/>
    <x v="0"/>
    <s v="O- KPL Mirando Station"/>
    <x v="2"/>
    <s v="Benavides (Sweden) System"/>
    <x v="37"/>
    <x v="0"/>
    <x v="0"/>
    <x v="4"/>
    <m/>
    <n v="337.95"/>
    <n v="-337.95"/>
    <x v="4"/>
    <x v="0"/>
    <s v="Journal Import 675482:JV00060010DAR"/>
    <m/>
    <m/>
    <m/>
    <x v="4"/>
    <x v="0"/>
    <x v="0"/>
  </r>
  <r>
    <x v="0"/>
    <x v="0"/>
    <x v="0"/>
    <x v="22"/>
    <s v="83130100"/>
    <x v="0"/>
    <x v="0"/>
    <x v="0"/>
    <x v="0"/>
    <x v="0"/>
    <s v="O- KPL Mirando Station"/>
    <x v="2"/>
    <s v="Benavides (Sweden) System"/>
    <x v="37"/>
    <x v="0"/>
    <x v="0"/>
    <x v="4"/>
    <m/>
    <n v="506.93"/>
    <n v="-506.93"/>
    <x v="5"/>
    <x v="0"/>
    <s v="Journal Import 695889:JV00060010EAD"/>
    <m/>
    <m/>
    <m/>
    <x v="4"/>
    <x v="0"/>
    <x v="0"/>
  </r>
  <r>
    <x v="0"/>
    <x v="0"/>
    <x v="0"/>
    <x v="22"/>
    <s v="83130100"/>
    <x v="0"/>
    <x v="0"/>
    <x v="0"/>
    <x v="0"/>
    <x v="0"/>
    <s v="O- KPL Mirando Station"/>
    <x v="2"/>
    <s v="Benavides (Sweden) System"/>
    <x v="37"/>
    <x v="0"/>
    <x v="0"/>
    <x v="4"/>
    <m/>
    <n v="25.62"/>
    <n v="-25.62"/>
    <x v="5"/>
    <x v="0"/>
    <s v="Journal Import 710255:JV00060010EAR"/>
    <m/>
    <m/>
    <m/>
    <x v="4"/>
    <x v="0"/>
    <x v="0"/>
  </r>
  <r>
    <x v="0"/>
    <x v="0"/>
    <x v="0"/>
    <x v="22"/>
    <s v="83130100"/>
    <x v="0"/>
    <x v="0"/>
    <x v="0"/>
    <x v="0"/>
    <x v="0"/>
    <s v="O- KPL Mirando Station"/>
    <x v="2"/>
    <s v="Benavides (Sweden) System"/>
    <x v="37"/>
    <x v="0"/>
    <x v="0"/>
    <x v="4"/>
    <m/>
    <n v="225.38"/>
    <n v="-225.38"/>
    <x v="6"/>
    <x v="0"/>
    <s v="Journal Import 803522:JV00060010FBD"/>
    <m/>
    <m/>
    <m/>
    <x v="4"/>
    <x v="0"/>
    <x v="0"/>
  </r>
  <r>
    <x v="0"/>
    <x v="0"/>
    <x v="0"/>
    <x v="22"/>
    <s v="83130100"/>
    <x v="0"/>
    <x v="0"/>
    <x v="0"/>
    <x v="0"/>
    <x v="0"/>
    <s v="O- KPL Mirando Station"/>
    <x v="2"/>
    <s v="Benavides (Sweden) System"/>
    <x v="37"/>
    <x v="0"/>
    <x v="0"/>
    <x v="4"/>
    <m/>
    <n v="211.91"/>
    <n v="-211.91"/>
    <x v="6"/>
    <x v="0"/>
    <s v="Journal Import 780583:JV00060010FAQ"/>
    <m/>
    <m/>
    <m/>
    <x v="4"/>
    <x v="0"/>
    <x v="0"/>
  </r>
  <r>
    <x v="0"/>
    <x v="0"/>
    <x v="0"/>
    <x v="22"/>
    <s v="83130100"/>
    <x v="0"/>
    <x v="0"/>
    <x v="0"/>
    <x v="0"/>
    <x v="0"/>
    <s v="O- KPL Mirando Station"/>
    <x v="2"/>
    <s v="Benavides (Sweden) System"/>
    <x v="37"/>
    <x v="0"/>
    <x v="0"/>
    <x v="4"/>
    <m/>
    <n v="359.58"/>
    <n v="-359.58"/>
    <x v="7"/>
    <x v="0"/>
    <s v="Journal Import 849706:Journal Import Created"/>
    <m/>
    <m/>
    <m/>
    <x v="4"/>
    <x v="0"/>
    <x v="0"/>
  </r>
  <r>
    <x v="0"/>
    <x v="0"/>
    <x v="0"/>
    <x v="22"/>
    <s v="83130100"/>
    <x v="0"/>
    <x v="0"/>
    <x v="0"/>
    <x v="0"/>
    <x v="0"/>
    <s v="O- KPL Mirando Station"/>
    <x v="2"/>
    <s v="Benavides (Sweden) System"/>
    <x v="37"/>
    <x v="0"/>
    <x v="0"/>
    <x v="4"/>
    <m/>
    <n v="605.74"/>
    <n v="-605.74"/>
    <x v="7"/>
    <x v="0"/>
    <s v="Journal Import 881907:Journal Import Created"/>
    <m/>
    <m/>
    <m/>
    <x v="4"/>
    <x v="0"/>
    <x v="0"/>
  </r>
  <r>
    <x v="0"/>
    <x v="0"/>
    <x v="0"/>
    <x v="24"/>
    <s v="83130100"/>
    <x v="0"/>
    <x v="0"/>
    <x v="0"/>
    <x v="0"/>
    <x v="0"/>
    <s v="O- KPL Ingleside (Marine Terminals)"/>
    <x v="9"/>
    <s v="Ingleside System"/>
    <x v="37"/>
    <x v="0"/>
    <x v="0"/>
    <x v="4"/>
    <m/>
    <n v="48"/>
    <n v="-48"/>
    <x v="5"/>
    <x v="0"/>
    <s v="Journal Import 695889:JV00060010EAD"/>
    <m/>
    <m/>
    <m/>
    <x v="4"/>
    <x v="0"/>
    <x v="0"/>
  </r>
  <r>
    <x v="0"/>
    <x v="0"/>
    <x v="0"/>
    <x v="24"/>
    <s v="83130100"/>
    <x v="0"/>
    <x v="0"/>
    <x v="0"/>
    <x v="0"/>
    <x v="0"/>
    <s v="O- KPL Ingleside (Marine Terminals)"/>
    <x v="9"/>
    <s v="Ingleside System"/>
    <x v="37"/>
    <x v="0"/>
    <x v="0"/>
    <x v="4"/>
    <m/>
    <n v="259.64999999999998"/>
    <n v="-259.64999999999998"/>
    <x v="6"/>
    <x v="0"/>
    <s v="Journal Import 803522:JV00060010FBD"/>
    <m/>
    <m/>
    <m/>
    <x v="4"/>
    <x v="0"/>
    <x v="0"/>
  </r>
  <r>
    <x v="0"/>
    <x v="0"/>
    <x v="0"/>
    <x v="24"/>
    <s v="83130100"/>
    <x v="0"/>
    <x v="0"/>
    <x v="0"/>
    <x v="0"/>
    <x v="0"/>
    <s v="O- KPL Ingleside (Marine Terminals)"/>
    <x v="9"/>
    <s v="Ingleside System"/>
    <x v="37"/>
    <x v="0"/>
    <x v="0"/>
    <x v="4"/>
    <m/>
    <n v="153.72"/>
    <n v="-153.72"/>
    <x v="6"/>
    <x v="0"/>
    <s v="Journal Import 760055:JV00060FAC"/>
    <m/>
    <m/>
    <m/>
    <x v="4"/>
    <x v="0"/>
    <x v="0"/>
  </r>
  <r>
    <x v="0"/>
    <x v="0"/>
    <x v="0"/>
    <x v="24"/>
    <s v="83130100"/>
    <x v="0"/>
    <x v="0"/>
    <x v="0"/>
    <x v="0"/>
    <x v="0"/>
    <s v="O- KPL Ingleside (Marine Terminals)"/>
    <x v="9"/>
    <s v="Ingleside System"/>
    <x v="37"/>
    <x v="0"/>
    <x v="0"/>
    <x v="4"/>
    <m/>
    <n v="166.61"/>
    <n v="-166.61"/>
    <x v="6"/>
    <x v="0"/>
    <s v="Journal Import 780583:JV00060010FAQ"/>
    <m/>
    <m/>
    <m/>
    <x v="4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6.91"/>
    <n v="-16.91"/>
    <x v="8"/>
    <x v="0"/>
    <s v="KR-33 (HEYSER GATHERING)"/>
    <s v="VICTORIA ELECTRIC COOPERATIVE"/>
    <s v="7/28/00"/>
    <s v="1446300100072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"/>
    <n v="-10"/>
    <x v="8"/>
    <x v="0"/>
    <s v="KR-31HEYSER FIELD (HEYSER GATHERING)"/>
    <s v="VICTORIA ELECTRIC COOPERATIVE"/>
    <s v="7/28/00"/>
    <s v="14465001000728"/>
    <x v="0"/>
    <x v="0"/>
    <x v="0"/>
  </r>
  <r>
    <x v="0"/>
    <x v="0"/>
    <x v="0"/>
    <x v="24"/>
    <s v="83130100"/>
    <x v="0"/>
    <x v="0"/>
    <x v="0"/>
    <x v="0"/>
    <x v="0"/>
    <s v="O- KPL Ingleside (Marine Terminals)"/>
    <x v="9"/>
    <s v="Ingleside System"/>
    <x v="37"/>
    <x v="0"/>
    <x v="0"/>
    <x v="4"/>
    <m/>
    <n v="51.24"/>
    <n v="-51.24"/>
    <x v="7"/>
    <x v="0"/>
    <s v="Journal Import 849706:Journal Import Created"/>
    <m/>
    <m/>
    <m/>
    <x v="4"/>
    <x v="0"/>
    <x v="0"/>
  </r>
  <r>
    <x v="0"/>
    <x v="0"/>
    <x v="0"/>
    <x v="24"/>
    <s v="83130100"/>
    <x v="0"/>
    <x v="0"/>
    <x v="0"/>
    <x v="0"/>
    <x v="0"/>
    <s v="O- KPL Ingleside (Marine Terminals)"/>
    <x v="9"/>
    <s v="Ingleside System"/>
    <x v="37"/>
    <x v="0"/>
    <x v="0"/>
    <x v="4"/>
    <m/>
    <n v="228"/>
    <n v="-228"/>
    <x v="7"/>
    <x v="0"/>
    <s v="Journal Import 881907:Journal Import Created"/>
    <m/>
    <m/>
    <m/>
    <x v="4"/>
    <x v="0"/>
    <x v="0"/>
  </r>
  <r>
    <x v="0"/>
    <x v="0"/>
    <x v="0"/>
    <x v="0"/>
    <s v="83130100"/>
    <x v="0"/>
    <x v="0"/>
    <x v="0"/>
    <x v="0"/>
    <x v="0"/>
    <s v="O- KPL Air Liquids"/>
    <x v="0"/>
    <s v="Air Liquids"/>
    <x v="37"/>
    <x v="0"/>
    <x v="0"/>
    <x v="4"/>
    <m/>
    <n v="72"/>
    <n v="-72"/>
    <x v="5"/>
    <x v="0"/>
    <s v="Journal Import 695889:JV00060010EAD"/>
    <m/>
    <m/>
    <m/>
    <x v="4"/>
    <x v="0"/>
    <x v="0"/>
  </r>
  <r>
    <x v="0"/>
    <x v="0"/>
    <x v="0"/>
    <x v="0"/>
    <s v="83130100"/>
    <x v="0"/>
    <x v="0"/>
    <x v="0"/>
    <x v="0"/>
    <x v="0"/>
    <s v="O- KPL Air Liquids"/>
    <x v="0"/>
    <s v="Air Liquids"/>
    <x v="37"/>
    <x v="0"/>
    <x v="0"/>
    <x v="4"/>
    <m/>
    <n v="48"/>
    <n v="-48"/>
    <x v="5"/>
    <x v="0"/>
    <s v="Journal Import 710255:JV00060010EAR"/>
    <m/>
    <m/>
    <m/>
    <x v="4"/>
    <x v="0"/>
    <x v="0"/>
  </r>
  <r>
    <x v="0"/>
    <x v="0"/>
    <x v="0"/>
    <x v="0"/>
    <s v="83130100"/>
    <x v="0"/>
    <x v="0"/>
    <x v="0"/>
    <x v="0"/>
    <x v="0"/>
    <s v="O- KPL Air Liquids"/>
    <x v="0"/>
    <s v="Air Liquids"/>
    <x v="37"/>
    <x v="0"/>
    <x v="0"/>
    <x v="4"/>
    <m/>
    <n v="24"/>
    <n v="-24"/>
    <x v="6"/>
    <x v="0"/>
    <s v="Journal Import 780583:JV00060010FAQ"/>
    <m/>
    <m/>
    <m/>
    <x v="4"/>
    <x v="0"/>
    <x v="0"/>
  </r>
  <r>
    <x v="0"/>
    <x v="0"/>
    <x v="0"/>
    <x v="0"/>
    <s v="83130100"/>
    <x v="0"/>
    <x v="0"/>
    <x v="0"/>
    <x v="0"/>
    <x v="0"/>
    <s v="O- KPL Air Liquids"/>
    <x v="0"/>
    <s v="Air Liquids"/>
    <x v="37"/>
    <x v="0"/>
    <x v="0"/>
    <x v="4"/>
    <m/>
    <n v="95.07"/>
    <n v="-95.07"/>
    <x v="7"/>
    <x v="0"/>
    <s v="Journal Import 849706:Journal Import Created"/>
    <m/>
    <m/>
    <m/>
    <x v="4"/>
    <x v="0"/>
    <x v="0"/>
  </r>
  <r>
    <x v="0"/>
    <x v="0"/>
    <x v="0"/>
    <x v="0"/>
    <s v="83130100"/>
    <x v="0"/>
    <x v="0"/>
    <x v="0"/>
    <x v="0"/>
    <x v="0"/>
    <s v="O- KPL Air Liquids"/>
    <x v="0"/>
    <s v="Air Liquids"/>
    <x v="37"/>
    <x v="0"/>
    <x v="0"/>
    <x v="4"/>
    <m/>
    <n v="48"/>
    <n v="-48"/>
    <x v="7"/>
    <x v="0"/>
    <s v="Journal Import 881907:Journal Import Created"/>
    <m/>
    <m/>
    <m/>
    <x v="4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3.67"/>
    <n v="-13.67"/>
    <x v="8"/>
    <x v="0"/>
    <s v="SWR 87: CATHODIC UNIT"/>
    <s v="VICTORIA ELECTRIC COOPERATIVE"/>
    <s v="7/28/00"/>
    <s v="3392001000728"/>
    <x v="0"/>
    <x v="0"/>
    <x v="0"/>
  </r>
  <r>
    <x v="0"/>
    <x v="0"/>
    <x v="0"/>
    <x v="11"/>
    <s v="84220900"/>
    <x v="0"/>
    <x v="0"/>
    <x v="0"/>
    <x v="0"/>
    <x v="0"/>
    <s v="O- KPL Crude South Lines"/>
    <x v="5"/>
    <s v="STX Crude Pipelines"/>
    <x v="40"/>
    <x v="0"/>
    <x v="0"/>
    <x v="4"/>
    <m/>
    <n v="2882.53"/>
    <n v="-2882.53"/>
    <x v="3"/>
    <x v="0"/>
    <s v="Journal Import 609754:JV00060010CAN"/>
    <m/>
    <m/>
    <m/>
    <x v="4"/>
    <x v="0"/>
    <x v="0"/>
  </r>
  <r>
    <x v="0"/>
    <x v="0"/>
    <x v="0"/>
    <x v="11"/>
    <s v="84220900"/>
    <x v="0"/>
    <x v="0"/>
    <x v="0"/>
    <x v="0"/>
    <x v="0"/>
    <s v="O- KPL Crude South Lines"/>
    <x v="5"/>
    <s v="STX Crude Pipelines"/>
    <x v="40"/>
    <x v="0"/>
    <x v="0"/>
    <x v="4"/>
    <m/>
    <n v="159.88"/>
    <n v="-159.88"/>
    <x v="4"/>
    <x v="0"/>
    <s v="Journal Import 641796:JV00060010DAA"/>
    <m/>
    <m/>
    <m/>
    <x v="4"/>
    <x v="0"/>
    <x v="0"/>
  </r>
  <r>
    <x v="0"/>
    <x v="0"/>
    <x v="0"/>
    <x v="11"/>
    <s v="84220900"/>
    <x v="0"/>
    <x v="0"/>
    <x v="0"/>
    <x v="0"/>
    <x v="0"/>
    <s v="O- KPL Crude South Lines"/>
    <x v="5"/>
    <s v="STX Crude Pipelines"/>
    <x v="40"/>
    <x v="0"/>
    <x v="0"/>
    <x v="4"/>
    <m/>
    <n v="546"/>
    <n v="-546"/>
    <x v="4"/>
    <x v="0"/>
    <s v="Journal Import 641796:JV00060010DAA"/>
    <m/>
    <m/>
    <m/>
    <x v="4"/>
    <x v="0"/>
    <x v="0"/>
  </r>
  <r>
    <x v="0"/>
    <x v="0"/>
    <x v="0"/>
    <x v="11"/>
    <s v="84220900"/>
    <x v="0"/>
    <x v="0"/>
    <x v="0"/>
    <x v="0"/>
    <x v="0"/>
    <s v="O- KPL Crude South Lines"/>
    <x v="5"/>
    <s v="STX Crude Pipelines"/>
    <x v="40"/>
    <x v="0"/>
    <x v="0"/>
    <x v="4"/>
    <m/>
    <n v="2986.53"/>
    <n v="-2986.53"/>
    <x v="5"/>
    <x v="0"/>
    <s v="Journal Import 698135:JV00060010EAI"/>
    <m/>
    <m/>
    <m/>
    <x v="4"/>
    <x v="0"/>
    <x v="0"/>
  </r>
  <r>
    <x v="0"/>
    <x v="0"/>
    <x v="0"/>
    <x v="11"/>
    <s v="84220900"/>
    <x v="0"/>
    <x v="0"/>
    <x v="0"/>
    <x v="0"/>
    <x v="0"/>
    <s v="O- KPL Crude South Lines"/>
    <x v="5"/>
    <s v="STX Crude Pipelines"/>
    <x v="40"/>
    <x v="0"/>
    <x v="0"/>
    <x v="4"/>
    <m/>
    <n v="40.17"/>
    <n v="-40.17"/>
    <x v="5"/>
    <x v="0"/>
    <s v="Journal Import 699063:JV00060010EAA"/>
    <m/>
    <m/>
    <m/>
    <x v="4"/>
    <x v="0"/>
    <x v="0"/>
  </r>
  <r>
    <x v="0"/>
    <x v="0"/>
    <x v="0"/>
    <x v="11"/>
    <s v="84220900"/>
    <x v="0"/>
    <x v="0"/>
    <x v="0"/>
    <x v="0"/>
    <x v="0"/>
    <s v="O- KPL Crude South Lines"/>
    <x v="5"/>
    <s v="STX Crude Pipelines"/>
    <x v="40"/>
    <x v="0"/>
    <x v="0"/>
    <x v="4"/>
    <m/>
    <n v="137.19"/>
    <n v="-137.19"/>
    <x v="5"/>
    <x v="0"/>
    <s v="Journal Import 699063:JV00060010EAA"/>
    <m/>
    <m/>
    <m/>
    <x v="4"/>
    <x v="0"/>
    <x v="0"/>
  </r>
  <r>
    <x v="0"/>
    <x v="0"/>
    <x v="0"/>
    <x v="11"/>
    <s v="84220900"/>
    <x v="0"/>
    <x v="0"/>
    <x v="0"/>
    <x v="0"/>
    <x v="0"/>
    <s v="O- KPL Crude South Lines"/>
    <x v="5"/>
    <s v="STX Crude Pipelines"/>
    <x v="40"/>
    <x v="0"/>
    <x v="0"/>
    <x v="4"/>
    <m/>
    <n v="1940"/>
    <n v="-1940"/>
    <x v="5"/>
    <x v="0"/>
    <s v="Journal Import 699063:JV00060010EAA"/>
    <m/>
    <m/>
    <m/>
    <x v="4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"/>
    <n v="-10"/>
    <x v="8"/>
    <x v="0"/>
    <s v="KR - 27 - HEYSER GATHERING"/>
    <s v="VICTORIA ELECTRIC COOPERATIVE"/>
    <s v="7/28/00"/>
    <s v="14461001000728"/>
    <x v="0"/>
    <x v="0"/>
    <x v="0"/>
  </r>
  <r>
    <x v="0"/>
    <x v="0"/>
    <x v="0"/>
    <x v="11"/>
    <s v="84220900"/>
    <x v="0"/>
    <x v="0"/>
    <x v="0"/>
    <x v="0"/>
    <x v="0"/>
    <s v="O- KPL Crude South Lines"/>
    <x v="5"/>
    <s v="STX Crude Pipelines"/>
    <x v="40"/>
    <x v="0"/>
    <x v="0"/>
    <x v="4"/>
    <m/>
    <n v="46.12"/>
    <n v="-46.12"/>
    <x v="5"/>
    <x v="0"/>
    <s v="Journal Import 718810:JV00060010EAW"/>
    <m/>
    <m/>
    <m/>
    <x v="4"/>
    <x v="0"/>
    <x v="0"/>
  </r>
  <r>
    <x v="0"/>
    <x v="0"/>
    <x v="0"/>
    <x v="11"/>
    <s v="84220900"/>
    <x v="0"/>
    <x v="0"/>
    <x v="0"/>
    <x v="0"/>
    <x v="0"/>
    <s v="O- KPL Crude South Lines"/>
    <x v="5"/>
    <s v="STX Crude Pipelines"/>
    <x v="40"/>
    <x v="0"/>
    <x v="0"/>
    <x v="4"/>
    <m/>
    <n v="70"/>
    <n v="-70"/>
    <x v="5"/>
    <x v="0"/>
    <s v="Journal Import 718810:JV00060010EAW"/>
    <m/>
    <m/>
    <m/>
    <x v="4"/>
    <x v="0"/>
    <x v="0"/>
  </r>
  <r>
    <x v="0"/>
    <x v="0"/>
    <x v="0"/>
    <x v="11"/>
    <s v="84220900"/>
    <x v="0"/>
    <x v="0"/>
    <x v="0"/>
    <x v="0"/>
    <x v="0"/>
    <s v="O- KPL Crude South Lines"/>
    <x v="5"/>
    <s v="STX Crude Pipelines"/>
    <x v="40"/>
    <x v="0"/>
    <x v="0"/>
    <x v="4"/>
    <m/>
    <n v="157.5"/>
    <n v="-157.5"/>
    <x v="5"/>
    <x v="0"/>
    <s v="Journal Import 718810:JV00060010EAW"/>
    <m/>
    <m/>
    <m/>
    <x v="4"/>
    <x v="0"/>
    <x v="0"/>
  </r>
  <r>
    <x v="0"/>
    <x v="0"/>
    <x v="0"/>
    <x v="11"/>
    <s v="84220900"/>
    <x v="0"/>
    <x v="0"/>
    <x v="0"/>
    <x v="0"/>
    <x v="0"/>
    <s v="O- KPL Crude South Lines"/>
    <x v="5"/>
    <s v="STX Crude Pipelines"/>
    <x v="40"/>
    <x v="0"/>
    <x v="0"/>
    <x v="4"/>
    <m/>
    <n v="-2986.53"/>
    <n v="2986.53"/>
    <x v="6"/>
    <x v="0"/>
    <s v="Journal Import 805729:JV00060010FBK"/>
    <m/>
    <m/>
    <m/>
    <x v="4"/>
    <x v="0"/>
    <x v="0"/>
  </r>
  <r>
    <x v="0"/>
    <x v="0"/>
    <x v="0"/>
    <x v="11"/>
    <s v="84220900"/>
    <x v="0"/>
    <x v="0"/>
    <x v="0"/>
    <x v="0"/>
    <x v="0"/>
    <s v="O- KPL Crude South Lines"/>
    <x v="5"/>
    <s v="STX Crude Pipelines"/>
    <x v="40"/>
    <x v="0"/>
    <x v="0"/>
    <x v="4"/>
    <m/>
    <n v="137.19"/>
    <n v="-137.19"/>
    <x v="6"/>
    <x v="0"/>
    <s v="Relocation Charges for MayRelocation Exp. On  Tim Woodruff"/>
    <m/>
    <m/>
    <m/>
    <x v="2"/>
    <x v="0"/>
    <x v="0"/>
  </r>
  <r>
    <x v="0"/>
    <x v="0"/>
    <x v="0"/>
    <x v="11"/>
    <s v="84220900"/>
    <x v="0"/>
    <x v="0"/>
    <x v="0"/>
    <x v="0"/>
    <x v="0"/>
    <s v="O- KPL Crude South Lines"/>
    <x v="5"/>
    <s v="STX Crude Pipelines"/>
    <x v="40"/>
    <x v="0"/>
    <x v="0"/>
    <x v="4"/>
    <m/>
    <n v="2985.33"/>
    <n v="-2985.33"/>
    <x v="7"/>
    <x v="0"/>
    <s v="Journal Import 835917:JV00060010GAF"/>
    <m/>
    <m/>
    <m/>
    <x v="4"/>
    <x v="0"/>
    <x v="0"/>
  </r>
  <r>
    <x v="0"/>
    <x v="0"/>
    <x v="0"/>
    <x v="11"/>
    <s v="84220900"/>
    <x v="0"/>
    <x v="0"/>
    <x v="0"/>
    <x v="0"/>
    <x v="0"/>
    <s v="O- KPL Crude South Lines"/>
    <x v="5"/>
    <s v="STX Crude Pipelines"/>
    <x v="40"/>
    <x v="0"/>
    <x v="0"/>
    <x v="4"/>
    <m/>
    <n v="7462.69"/>
    <n v="-7462.69"/>
    <x v="7"/>
    <x v="0"/>
    <s v="RELOCATION ENTRIESHHG FOR JUNE - RELOCATION ENTRIES"/>
    <m/>
    <m/>
    <m/>
    <x v="5"/>
    <x v="0"/>
    <x v="0"/>
  </r>
  <r>
    <x v="0"/>
    <x v="0"/>
    <x v="0"/>
    <x v="11"/>
    <s v="84220900"/>
    <x v="0"/>
    <x v="0"/>
    <x v="0"/>
    <x v="0"/>
    <x v="0"/>
    <s v="O- KPL Crude South Lines"/>
    <x v="5"/>
    <s v="STX Crude Pipelines"/>
    <x v="40"/>
    <x v="0"/>
    <x v="0"/>
    <x v="4"/>
    <m/>
    <n v="-137.19"/>
    <n v="137.19"/>
    <x v="7"/>
    <x v="0"/>
    <s v="JUNE RELOCATION EXPENSES BKD BACKWARDSJUNE RELOCATION EXPENSES BKD BACKWARDS"/>
    <m/>
    <m/>
    <m/>
    <x v="5"/>
    <x v="0"/>
    <x v="0"/>
  </r>
  <r>
    <x v="0"/>
    <x v="0"/>
    <x v="0"/>
    <x v="11"/>
    <s v="84220900"/>
    <x v="0"/>
    <x v="0"/>
    <x v="0"/>
    <x v="0"/>
    <x v="0"/>
    <s v="O- KPL Crude South Lines"/>
    <x v="5"/>
    <s v="STX Crude Pipelines"/>
    <x v="40"/>
    <x v="0"/>
    <x v="0"/>
    <x v="4"/>
    <m/>
    <n v="-137.19"/>
    <n v="137.19"/>
    <x v="7"/>
    <x v="0"/>
    <s v="Reverses &quot;Relocation Charges for Ma Adjustment USD&quot; journal entry of &quot;STAATSJ08 06/00 Spreadsheet 778218: A 670308&quot; batch from &quot;Jun-00&quot;.Relocation Exp. On  Tim Woodruff"/>
    <m/>
    <m/>
    <m/>
    <x v="2"/>
    <x v="0"/>
    <x v="0"/>
  </r>
  <r>
    <x v="0"/>
    <x v="0"/>
    <x v="0"/>
    <x v="11"/>
    <s v="85210400"/>
    <x v="0"/>
    <x v="0"/>
    <x v="0"/>
    <x v="0"/>
    <x v="0"/>
    <s v="O- KPL Crude South Lines"/>
    <x v="5"/>
    <s v="STX Crude Pipelines"/>
    <x v="44"/>
    <x v="0"/>
    <x v="0"/>
    <x v="0"/>
    <m/>
    <n v="-26"/>
    <n v="26"/>
    <x v="4"/>
    <x v="0"/>
    <s v="Journal Import 661081:Journal Import Created"/>
    <m/>
    <m/>
    <m/>
    <x v="1"/>
    <x v="0"/>
    <x v="0"/>
  </r>
  <r>
    <x v="0"/>
    <x v="0"/>
    <x v="0"/>
    <x v="2"/>
    <s v="83130100"/>
    <x v="0"/>
    <x v="0"/>
    <x v="0"/>
    <x v="0"/>
    <x v="0"/>
    <s v="O- KPL Mirando to Agua Dulce Mainline"/>
    <x v="2"/>
    <s v="Benavides (Sweden) System"/>
    <x v="37"/>
    <x v="0"/>
    <x v="0"/>
    <x v="4"/>
    <m/>
    <n v="84"/>
    <n v="-84"/>
    <x v="1"/>
    <x v="0"/>
    <s v="Journal Import 518977:JV00060010AAJ"/>
    <m/>
    <m/>
    <m/>
    <x v="4"/>
    <x v="0"/>
    <x v="0"/>
  </r>
  <r>
    <x v="0"/>
    <x v="0"/>
    <x v="0"/>
    <x v="2"/>
    <s v="83130100"/>
    <x v="0"/>
    <x v="0"/>
    <x v="0"/>
    <x v="0"/>
    <x v="0"/>
    <s v="O- KPL Mirando to Agua Dulce Mainline"/>
    <x v="2"/>
    <s v="Benavides (Sweden) System"/>
    <x v="37"/>
    <x v="0"/>
    <x v="0"/>
    <x v="4"/>
    <m/>
    <n v="107.63"/>
    <n v="-107.63"/>
    <x v="1"/>
    <x v="0"/>
    <s v="Journal Import 538327:JV00060010AAW"/>
    <m/>
    <m/>
    <m/>
    <x v="4"/>
    <x v="0"/>
    <x v="0"/>
  </r>
  <r>
    <x v="0"/>
    <x v="0"/>
    <x v="0"/>
    <x v="2"/>
    <s v="83130100"/>
    <x v="0"/>
    <x v="0"/>
    <x v="0"/>
    <x v="0"/>
    <x v="0"/>
    <s v="O- KPL Mirando to Agua Dulce Mainline"/>
    <x v="2"/>
    <s v="Benavides (Sweden) System"/>
    <x v="37"/>
    <x v="0"/>
    <x v="0"/>
    <x v="4"/>
    <m/>
    <n v="32.200000000000003"/>
    <n v="-32.200000000000003"/>
    <x v="4"/>
    <x v="0"/>
    <s v="Journal Import 653208:JV00060010DAD"/>
    <m/>
    <m/>
    <m/>
    <x v="4"/>
    <x v="0"/>
    <x v="0"/>
  </r>
  <r>
    <x v="0"/>
    <x v="0"/>
    <x v="0"/>
    <x v="2"/>
    <s v="83130100"/>
    <x v="0"/>
    <x v="0"/>
    <x v="0"/>
    <x v="0"/>
    <x v="0"/>
    <s v="O- KPL Mirando to Agua Dulce Mainline"/>
    <x v="2"/>
    <s v="Benavides (Sweden) System"/>
    <x v="37"/>
    <x v="0"/>
    <x v="0"/>
    <x v="4"/>
    <m/>
    <n v="160.99"/>
    <n v="-160.99"/>
    <x v="4"/>
    <x v="0"/>
    <s v="Journal Import 675482:JV00060010DAR"/>
    <m/>
    <m/>
    <m/>
    <x v="4"/>
    <x v="0"/>
    <x v="0"/>
  </r>
  <r>
    <x v="0"/>
    <x v="0"/>
    <x v="0"/>
    <x v="2"/>
    <s v="83130100"/>
    <x v="0"/>
    <x v="0"/>
    <x v="0"/>
    <x v="0"/>
    <x v="0"/>
    <s v="O- KPL Mirando to Agua Dulce Mainline"/>
    <x v="2"/>
    <s v="Benavides (Sweden) System"/>
    <x v="37"/>
    <x v="0"/>
    <x v="0"/>
    <x v="4"/>
    <m/>
    <n v="64.58"/>
    <n v="-64.58"/>
    <x v="6"/>
    <x v="0"/>
    <s v="Journal Import 760055:JV00060FAC"/>
    <m/>
    <m/>
    <m/>
    <x v="4"/>
    <x v="0"/>
    <x v="0"/>
  </r>
  <r>
    <x v="0"/>
    <x v="0"/>
    <x v="0"/>
    <x v="2"/>
    <s v="83130100"/>
    <x v="0"/>
    <x v="0"/>
    <x v="0"/>
    <x v="0"/>
    <x v="0"/>
    <s v="O- KPL Mirando to Agua Dulce Mainline"/>
    <x v="2"/>
    <s v="Benavides (Sweden) System"/>
    <x v="37"/>
    <x v="0"/>
    <x v="0"/>
    <x v="4"/>
    <m/>
    <n v="86.1"/>
    <n v="-86.1"/>
    <x v="6"/>
    <x v="0"/>
    <s v="Journal Import 780583:JV00060010FAQ"/>
    <m/>
    <m/>
    <m/>
    <x v="4"/>
    <x v="0"/>
    <x v="0"/>
  </r>
  <r>
    <x v="0"/>
    <x v="0"/>
    <x v="0"/>
    <x v="2"/>
    <s v="83130100"/>
    <x v="0"/>
    <x v="0"/>
    <x v="0"/>
    <x v="0"/>
    <x v="0"/>
    <s v="O- KPL Mirando to Agua Dulce Mainline"/>
    <x v="2"/>
    <s v="Benavides (Sweden) System"/>
    <x v="37"/>
    <x v="0"/>
    <x v="0"/>
    <x v="4"/>
    <m/>
    <n v="64.58"/>
    <n v="-64.58"/>
    <x v="7"/>
    <x v="0"/>
    <s v="Journal Import 849706:Journal Import Created"/>
    <m/>
    <m/>
    <m/>
    <x v="4"/>
    <x v="0"/>
    <x v="0"/>
  </r>
  <r>
    <x v="0"/>
    <x v="0"/>
    <x v="0"/>
    <x v="2"/>
    <s v="83130100"/>
    <x v="0"/>
    <x v="0"/>
    <x v="0"/>
    <x v="0"/>
    <x v="0"/>
    <s v="O- KPL Mirando to Agua Dulce Mainline"/>
    <x v="2"/>
    <s v="Benavides (Sweden) System"/>
    <x v="37"/>
    <x v="0"/>
    <x v="0"/>
    <x v="4"/>
    <m/>
    <n v="69.03"/>
    <n v="-69.03"/>
    <x v="7"/>
    <x v="0"/>
    <s v="Journal Import 881907:Journal Import Created"/>
    <m/>
    <m/>
    <m/>
    <x v="4"/>
    <x v="0"/>
    <x v="0"/>
  </r>
  <r>
    <x v="0"/>
    <x v="0"/>
    <x v="0"/>
    <x v="11"/>
    <s v="83140100"/>
    <x v="0"/>
    <x v="0"/>
    <x v="0"/>
    <x v="0"/>
    <x v="0"/>
    <s v="O- KPL Crude South Lines"/>
    <x v="5"/>
    <s v="STX Crude Pipelines"/>
    <x v="92"/>
    <x v="0"/>
    <x v="0"/>
    <x v="4"/>
    <m/>
    <n v="14000"/>
    <n v="-14000"/>
    <x v="1"/>
    <x v="0"/>
    <s v="Journal Import 495565:JV00060099AAA"/>
    <m/>
    <m/>
    <m/>
    <x v="4"/>
    <x v="0"/>
    <x v="0"/>
  </r>
  <r>
    <x v="0"/>
    <x v="0"/>
    <x v="0"/>
    <x v="11"/>
    <s v="83140100"/>
    <x v="0"/>
    <x v="0"/>
    <x v="0"/>
    <x v="0"/>
    <x v="0"/>
    <s v="O- KPL Crude South Lines"/>
    <x v="5"/>
    <s v="STX Crude Pipelines"/>
    <x v="92"/>
    <x v="0"/>
    <x v="0"/>
    <x v="4"/>
    <m/>
    <n v="250"/>
    <n v="-250"/>
    <x v="1"/>
    <x v="0"/>
    <s v="SSDSSD"/>
    <m/>
    <m/>
    <m/>
    <x v="5"/>
    <x v="0"/>
    <x v="0"/>
  </r>
  <r>
    <x v="0"/>
    <x v="0"/>
    <x v="0"/>
    <x v="11"/>
    <s v="83140100"/>
    <x v="0"/>
    <x v="0"/>
    <x v="0"/>
    <x v="0"/>
    <x v="0"/>
    <s v="O- KPL Crude South Lines"/>
    <x v="5"/>
    <s v="STX Crude Pipelines"/>
    <x v="92"/>
    <x v="0"/>
    <x v="0"/>
    <x v="4"/>
    <m/>
    <n v="-14000"/>
    <n v="14000"/>
    <x v="1"/>
    <x v="0"/>
    <s v="Journal Import 543279:Reclass to Capability CC"/>
    <m/>
    <m/>
    <m/>
    <x v="2"/>
    <x v="0"/>
    <x v="0"/>
  </r>
  <r>
    <x v="1"/>
    <x v="0"/>
    <x v="0"/>
    <x v="3"/>
    <s v="87150100"/>
    <x v="0"/>
    <x v="0"/>
    <x v="1"/>
    <x v="0"/>
    <x v="0"/>
    <s v="O- KPG Benavides-Koch Truck"/>
    <x v="2"/>
    <s v="KPG Truck Stations - Benavides"/>
    <x v="1"/>
    <x v="0"/>
    <x v="0"/>
    <x v="1"/>
    <m/>
    <n v="35.770000000000003"/>
    <n v="-35.770000000000003"/>
    <x v="8"/>
    <x v="0"/>
    <s v="BENAVIDES"/>
    <s v="CENTRAL POWER &amp; LIGHT CO"/>
    <s v="7/20/00"/>
    <s v="02824145946000720"/>
    <x v="0"/>
    <x v="0"/>
    <x v="0"/>
  </r>
  <r>
    <x v="0"/>
    <x v="0"/>
    <x v="0"/>
    <x v="11"/>
    <s v="83140100"/>
    <x v="0"/>
    <x v="0"/>
    <x v="0"/>
    <x v="0"/>
    <x v="0"/>
    <s v="O- KPL Crude South Lines"/>
    <x v="5"/>
    <s v="STX Crude Pipelines"/>
    <x v="92"/>
    <x v="0"/>
    <x v="0"/>
    <x v="4"/>
    <m/>
    <n v="1575"/>
    <n v="-1575"/>
    <x v="1"/>
    <x v="0"/>
    <s v="KPL - INVALID PC/CC COMBINATIONGEIST20 01-00 - SSD - SSD - Move to a valid PC"/>
    <m/>
    <m/>
    <m/>
    <x v="2"/>
    <x v="0"/>
    <x v="0"/>
  </r>
  <r>
    <x v="0"/>
    <x v="0"/>
    <x v="0"/>
    <x v="11"/>
    <s v="83140100"/>
    <x v="0"/>
    <x v="0"/>
    <x v="0"/>
    <x v="0"/>
    <x v="0"/>
    <s v="O- KPL Crude South Lines"/>
    <x v="5"/>
    <s v="STX Crude Pipelines"/>
    <x v="92"/>
    <x v="0"/>
    <x v="0"/>
    <x v="4"/>
    <m/>
    <n v="750"/>
    <n v="-750"/>
    <x v="2"/>
    <x v="0"/>
    <s v="SSDJournal Import Created"/>
    <m/>
    <m/>
    <m/>
    <x v="2"/>
    <x v="0"/>
    <x v="0"/>
  </r>
  <r>
    <x v="0"/>
    <x v="0"/>
    <x v="0"/>
    <x v="11"/>
    <s v="83140100"/>
    <x v="0"/>
    <x v="0"/>
    <x v="0"/>
    <x v="0"/>
    <x v="0"/>
    <s v="O- KPL Crude South Lines"/>
    <x v="5"/>
    <s v="STX Crude Pipelines"/>
    <x v="92"/>
    <x v="0"/>
    <x v="0"/>
    <x v="4"/>
    <m/>
    <n v="4725"/>
    <n v="-4725"/>
    <x v="2"/>
    <x v="0"/>
    <s v="SSDJournal Import Created"/>
    <m/>
    <m/>
    <m/>
    <x v="2"/>
    <x v="0"/>
    <x v="0"/>
  </r>
  <r>
    <x v="0"/>
    <x v="0"/>
    <x v="0"/>
    <x v="11"/>
    <s v="83140100"/>
    <x v="0"/>
    <x v="0"/>
    <x v="0"/>
    <x v="0"/>
    <x v="0"/>
    <s v="O- KPL Crude South Lines"/>
    <x v="5"/>
    <s v="STX Crude Pipelines"/>
    <x v="92"/>
    <x v="0"/>
    <x v="0"/>
    <x v="4"/>
    <m/>
    <n v="347.5"/>
    <n v="-347.5"/>
    <x v="3"/>
    <x v="0"/>
    <s v="SSDJournal Import Created"/>
    <m/>
    <m/>
    <m/>
    <x v="2"/>
    <x v="0"/>
    <x v="0"/>
  </r>
  <r>
    <x v="0"/>
    <x v="0"/>
    <x v="0"/>
    <x v="11"/>
    <s v="83140100"/>
    <x v="0"/>
    <x v="0"/>
    <x v="0"/>
    <x v="0"/>
    <x v="0"/>
    <s v="O- KPL Crude South Lines"/>
    <x v="5"/>
    <s v="STX Crude Pipelines"/>
    <x v="92"/>
    <x v="0"/>
    <x v="0"/>
    <x v="4"/>
    <m/>
    <n v="2189.25"/>
    <n v="-2189.25"/>
    <x v="3"/>
    <x v="0"/>
    <s v="SSDJournal Import Created"/>
    <m/>
    <m/>
    <m/>
    <x v="2"/>
    <x v="0"/>
    <x v="0"/>
  </r>
  <r>
    <x v="0"/>
    <x v="0"/>
    <x v="0"/>
    <x v="11"/>
    <s v="83140100"/>
    <x v="0"/>
    <x v="0"/>
    <x v="0"/>
    <x v="0"/>
    <x v="0"/>
    <s v="O- KPL Crude South Lines"/>
    <x v="5"/>
    <s v="STX Crude Pipelines"/>
    <x v="92"/>
    <x v="0"/>
    <x v="0"/>
    <x v="4"/>
    <m/>
    <n v="-2536.75"/>
    <n v="2536.75"/>
    <x v="3"/>
    <x v="0"/>
    <s v="Journal Import 640498:Ops Reclass - SSD"/>
    <m/>
    <m/>
    <m/>
    <x v="2"/>
    <x v="0"/>
    <x v="0"/>
  </r>
  <r>
    <x v="0"/>
    <x v="0"/>
    <x v="0"/>
    <x v="11"/>
    <s v="83140100"/>
    <x v="0"/>
    <x v="0"/>
    <x v="0"/>
    <x v="0"/>
    <x v="0"/>
    <s v="O- KPL Crude South Lines"/>
    <x v="5"/>
    <s v="STX Crude Pipelines"/>
    <x v="92"/>
    <x v="0"/>
    <x v="0"/>
    <x v="4"/>
    <m/>
    <n v="-750"/>
    <n v="750"/>
    <x v="3"/>
    <x v="0"/>
    <s v="Journal Import 640578:Reclass Feb SSD for Ops"/>
    <m/>
    <m/>
    <m/>
    <x v="2"/>
    <x v="0"/>
    <x v="0"/>
  </r>
  <r>
    <x v="0"/>
    <x v="0"/>
    <x v="0"/>
    <x v="11"/>
    <s v="83140100"/>
    <x v="0"/>
    <x v="0"/>
    <x v="0"/>
    <x v="0"/>
    <x v="0"/>
    <s v="O- KPL Crude South Lines"/>
    <x v="5"/>
    <s v="STX Crude Pipelines"/>
    <x v="92"/>
    <x v="0"/>
    <x v="0"/>
    <x v="4"/>
    <m/>
    <n v="-5475"/>
    <n v="5475"/>
    <x v="3"/>
    <x v="0"/>
    <s v="Journal Import 640578:Reclass Feb SSD for Ops"/>
    <m/>
    <m/>
    <m/>
    <x v="2"/>
    <x v="0"/>
    <x v="0"/>
  </r>
  <r>
    <x v="0"/>
    <x v="0"/>
    <x v="0"/>
    <x v="11"/>
    <s v="83140100"/>
    <x v="0"/>
    <x v="0"/>
    <x v="0"/>
    <x v="0"/>
    <x v="0"/>
    <s v="O- KPL Crude South Lines"/>
    <x v="5"/>
    <s v="STX Crude Pipelines"/>
    <x v="92"/>
    <x v="0"/>
    <x v="0"/>
    <x v="4"/>
    <m/>
    <n v="-250"/>
    <n v="250"/>
    <x v="3"/>
    <x v="0"/>
    <s v="Journal Import 640563:Reclass Jan SSD for Ops"/>
    <m/>
    <m/>
    <m/>
    <x v="2"/>
    <x v="0"/>
    <x v="0"/>
  </r>
  <r>
    <x v="0"/>
    <x v="0"/>
    <x v="0"/>
    <x v="11"/>
    <s v="83140100"/>
    <x v="0"/>
    <x v="0"/>
    <x v="0"/>
    <x v="0"/>
    <x v="0"/>
    <s v="O- KPL Crude South Lines"/>
    <x v="5"/>
    <s v="STX Crude Pipelines"/>
    <x v="92"/>
    <x v="0"/>
    <x v="0"/>
    <x v="4"/>
    <m/>
    <n v="-1575"/>
    <n v="1575"/>
    <x v="3"/>
    <x v="0"/>
    <s v="Journal Import 640563:Reclass Jan SSD for Ops"/>
    <m/>
    <m/>
    <m/>
    <x v="2"/>
    <x v="0"/>
    <x v="0"/>
  </r>
  <r>
    <x v="0"/>
    <x v="0"/>
    <x v="0"/>
    <x v="11"/>
    <s v="83140100"/>
    <x v="0"/>
    <x v="0"/>
    <x v="0"/>
    <x v="0"/>
    <x v="0"/>
    <s v="O- KPL Crude South Lines"/>
    <x v="5"/>
    <s v="STX Crude Pipelines"/>
    <x v="92"/>
    <x v="0"/>
    <x v="0"/>
    <x v="4"/>
    <m/>
    <n v="750"/>
    <n v="-750"/>
    <x v="3"/>
    <x v="0"/>
    <s v="Journal Import 641470:Ops SSD Correction"/>
    <m/>
    <m/>
    <m/>
    <x v="2"/>
    <x v="0"/>
    <x v="0"/>
  </r>
  <r>
    <x v="0"/>
    <x v="0"/>
    <x v="0"/>
    <x v="11"/>
    <s v="83140100"/>
    <x v="0"/>
    <x v="0"/>
    <x v="0"/>
    <x v="0"/>
    <x v="0"/>
    <s v="O- KPL Crude South Lines"/>
    <x v="5"/>
    <s v="STX Crude Pipelines"/>
    <x v="92"/>
    <x v="0"/>
    <x v="0"/>
    <x v="4"/>
    <m/>
    <n v="250"/>
    <n v="-250"/>
    <x v="4"/>
    <x v="0"/>
    <s v="Reverses &quot;Adjustment USD&quot; journal entry of &quot;SNOWDENR04 03/00 Spreadsheet 640563: A 569104&quot; batch from &quot;Mar-00&quot;.Reclass Jan SSD for Ops"/>
    <m/>
    <m/>
    <m/>
    <x v="2"/>
    <x v="0"/>
    <x v="0"/>
  </r>
  <r>
    <x v="0"/>
    <x v="0"/>
    <x v="0"/>
    <x v="11"/>
    <s v="83140100"/>
    <x v="0"/>
    <x v="0"/>
    <x v="0"/>
    <x v="0"/>
    <x v="0"/>
    <s v="O- KPL Crude South Lines"/>
    <x v="5"/>
    <s v="STX Crude Pipelines"/>
    <x v="92"/>
    <x v="0"/>
    <x v="0"/>
    <x v="4"/>
    <m/>
    <n v="1575"/>
    <n v="-1575"/>
    <x v="4"/>
    <x v="0"/>
    <s v="Reverses &quot;Adjustment USD&quot; journal entry of &quot;SNOWDENR04 03/00 Spreadsheet 640563: A 569104&quot; batch from &quot;Mar-00&quot;.Reclass Jan SSD for Ops"/>
    <m/>
    <m/>
    <m/>
    <x v="2"/>
    <x v="0"/>
    <x v="0"/>
  </r>
  <r>
    <x v="0"/>
    <x v="0"/>
    <x v="0"/>
    <x v="11"/>
    <s v="83140100"/>
    <x v="0"/>
    <x v="0"/>
    <x v="0"/>
    <x v="0"/>
    <x v="0"/>
    <s v="O- KPL Crude South Lines"/>
    <x v="5"/>
    <s v="STX Crude Pipelines"/>
    <x v="92"/>
    <x v="0"/>
    <x v="0"/>
    <x v="4"/>
    <m/>
    <n v="2536.75"/>
    <n v="-2536.75"/>
    <x v="4"/>
    <x v="0"/>
    <s v="Reverses &quot;Adjustment USD&quot; journal entry of &quot;SNOWDENR03 03/00 Spreadsheet 640498: A 569103&quot; batch from &quot;Mar-00&quot;.Ops Reclass - SSD"/>
    <m/>
    <m/>
    <m/>
    <x v="2"/>
    <x v="0"/>
    <x v="0"/>
  </r>
  <r>
    <x v="0"/>
    <x v="0"/>
    <x v="0"/>
    <x v="11"/>
    <s v="83140100"/>
    <x v="0"/>
    <x v="0"/>
    <x v="0"/>
    <x v="0"/>
    <x v="0"/>
    <s v="O- KPL Crude South Lines"/>
    <x v="5"/>
    <s v="STX Crude Pipelines"/>
    <x v="92"/>
    <x v="0"/>
    <x v="0"/>
    <x v="4"/>
    <m/>
    <n v="750"/>
    <n v="-750"/>
    <x v="4"/>
    <x v="0"/>
    <s v="Reverses &quot;Adjustment USD&quot; journal entry of &quot;SNOWDENR05 03/00 Spreadsheet 640578: A 569105&quot; batch from &quot;Mar-00&quot;.Reclass Feb SSD for Ops"/>
    <m/>
    <m/>
    <m/>
    <x v="2"/>
    <x v="0"/>
    <x v="0"/>
  </r>
  <r>
    <x v="0"/>
    <x v="0"/>
    <x v="0"/>
    <x v="11"/>
    <s v="83140100"/>
    <x v="0"/>
    <x v="0"/>
    <x v="0"/>
    <x v="0"/>
    <x v="0"/>
    <s v="O- KPL Crude South Lines"/>
    <x v="5"/>
    <s v="STX Crude Pipelines"/>
    <x v="92"/>
    <x v="0"/>
    <x v="0"/>
    <x v="4"/>
    <m/>
    <n v="5475"/>
    <n v="-5475"/>
    <x v="4"/>
    <x v="0"/>
    <s v="Reverses &quot;Adjustment USD&quot; journal entry of &quot;SNOWDENR05 03/00 Spreadsheet 640578: A 569105&quot; batch from &quot;Mar-00&quot;.Reclass Feb SSD for Ops"/>
    <m/>
    <m/>
    <m/>
    <x v="2"/>
    <x v="0"/>
    <x v="0"/>
  </r>
  <r>
    <x v="0"/>
    <x v="0"/>
    <x v="0"/>
    <x v="11"/>
    <s v="83140100"/>
    <x v="0"/>
    <x v="0"/>
    <x v="0"/>
    <x v="0"/>
    <x v="0"/>
    <s v="O- KPL Crude South Lines"/>
    <x v="5"/>
    <s v="STX Crude Pipelines"/>
    <x v="92"/>
    <x v="0"/>
    <x v="0"/>
    <x v="4"/>
    <m/>
    <n v="-750"/>
    <n v="750"/>
    <x v="4"/>
    <x v="0"/>
    <s v="Reverses &quot;Adjustment USD&quot; journal entry of &quot;SNOWDENR09 03/00 Spreadsheet 641470: A 569109&quot; batch from &quot;Mar-00&quot;.Ops SSD Correction"/>
    <m/>
    <m/>
    <m/>
    <x v="2"/>
    <x v="0"/>
    <x v="0"/>
  </r>
  <r>
    <x v="0"/>
    <x v="0"/>
    <x v="0"/>
    <x v="11"/>
    <s v="83140100"/>
    <x v="0"/>
    <x v="0"/>
    <x v="0"/>
    <x v="0"/>
    <x v="0"/>
    <s v="O- KPL Crude South Lines"/>
    <x v="5"/>
    <s v="STX Crude Pipelines"/>
    <x v="92"/>
    <x v="0"/>
    <x v="0"/>
    <x v="4"/>
    <m/>
    <n v="200"/>
    <n v="-200"/>
    <x v="4"/>
    <x v="0"/>
    <s v="SSDJournal Import Created"/>
    <m/>
    <m/>
    <m/>
    <x v="2"/>
    <x v="0"/>
    <x v="0"/>
  </r>
  <r>
    <x v="0"/>
    <x v="0"/>
    <x v="0"/>
    <x v="11"/>
    <s v="83140100"/>
    <x v="0"/>
    <x v="0"/>
    <x v="0"/>
    <x v="0"/>
    <x v="0"/>
    <s v="O- KPL Crude South Lines"/>
    <x v="5"/>
    <s v="STX Crude Pipelines"/>
    <x v="92"/>
    <x v="0"/>
    <x v="0"/>
    <x v="4"/>
    <m/>
    <n v="1260"/>
    <n v="-1260"/>
    <x v="4"/>
    <x v="0"/>
    <s v="SSDJournal Import Created"/>
    <m/>
    <m/>
    <m/>
    <x v="2"/>
    <x v="0"/>
    <x v="0"/>
  </r>
  <r>
    <x v="0"/>
    <x v="0"/>
    <x v="0"/>
    <x v="11"/>
    <s v="83140100"/>
    <x v="0"/>
    <x v="0"/>
    <x v="0"/>
    <x v="0"/>
    <x v="0"/>
    <s v="O- KPL Crude South Lines"/>
    <x v="5"/>
    <s v="STX Crude Pipelines"/>
    <x v="92"/>
    <x v="0"/>
    <x v="0"/>
    <x v="4"/>
    <m/>
    <n v="700"/>
    <n v="-700"/>
    <x v="5"/>
    <x v="0"/>
    <s v="Journal Import 722702:JV00060010EBD"/>
    <m/>
    <m/>
    <m/>
    <x v="4"/>
    <x v="0"/>
    <x v="0"/>
  </r>
  <r>
    <x v="0"/>
    <x v="0"/>
    <x v="0"/>
    <x v="11"/>
    <s v="83140100"/>
    <x v="0"/>
    <x v="0"/>
    <x v="0"/>
    <x v="0"/>
    <x v="0"/>
    <s v="O- KPL Crude South Lines"/>
    <x v="5"/>
    <s v="STX Crude Pipelines"/>
    <x v="92"/>
    <x v="0"/>
    <x v="0"/>
    <x v="4"/>
    <m/>
    <n v="-9721.75"/>
    <n v="9721.75"/>
    <x v="5"/>
    <x v="0"/>
    <s v="Journal Import 717245:Ops SSD Reclass Jan - Apr 2000"/>
    <m/>
    <m/>
    <m/>
    <x v="2"/>
    <x v="0"/>
    <x v="0"/>
  </r>
  <r>
    <x v="0"/>
    <x v="0"/>
    <x v="0"/>
    <x v="11"/>
    <s v="83140100"/>
    <x v="0"/>
    <x v="0"/>
    <x v="0"/>
    <x v="0"/>
    <x v="0"/>
    <s v="O- KPL Crude South Lines"/>
    <x v="5"/>
    <s v="STX Crude Pipelines"/>
    <x v="92"/>
    <x v="0"/>
    <x v="0"/>
    <x v="4"/>
    <m/>
    <n v="365"/>
    <n v="-365"/>
    <x v="5"/>
    <x v="0"/>
    <s v="SSDJournal Import Created"/>
    <m/>
    <m/>
    <m/>
    <x v="2"/>
    <x v="0"/>
    <x v="0"/>
  </r>
  <r>
    <x v="0"/>
    <x v="0"/>
    <x v="0"/>
    <x v="11"/>
    <s v="83140100"/>
    <x v="0"/>
    <x v="0"/>
    <x v="0"/>
    <x v="0"/>
    <x v="0"/>
    <s v="O- KPL Crude South Lines"/>
    <x v="5"/>
    <s v="STX Crude Pipelines"/>
    <x v="92"/>
    <x v="0"/>
    <x v="0"/>
    <x v="4"/>
    <m/>
    <n v="2299.5"/>
    <n v="-2299.5"/>
    <x v="5"/>
    <x v="0"/>
    <s v="SSDJournal Import Created"/>
    <m/>
    <m/>
    <m/>
    <x v="2"/>
    <x v="0"/>
    <x v="0"/>
  </r>
  <r>
    <x v="0"/>
    <x v="0"/>
    <x v="0"/>
    <x v="11"/>
    <s v="83140100"/>
    <x v="0"/>
    <x v="0"/>
    <x v="0"/>
    <x v="0"/>
    <x v="0"/>
    <s v="O- KPL Crude South Lines"/>
    <x v="5"/>
    <s v="STX Crude Pipelines"/>
    <x v="92"/>
    <x v="0"/>
    <x v="0"/>
    <x v="4"/>
    <m/>
    <n v="-2664.5"/>
    <n v="2664.5"/>
    <x v="5"/>
    <x v="0"/>
    <s v="Journal Import 732062:Reclass Ops SSD - May 2000"/>
    <m/>
    <m/>
    <m/>
    <x v="2"/>
    <x v="0"/>
    <x v="0"/>
  </r>
  <r>
    <x v="0"/>
    <x v="0"/>
    <x v="0"/>
    <x v="11"/>
    <s v="83140100"/>
    <x v="0"/>
    <x v="0"/>
    <x v="0"/>
    <x v="0"/>
    <x v="0"/>
    <s v="O- KPL Crude South Lines"/>
    <x v="5"/>
    <s v="STX Crude Pipelines"/>
    <x v="92"/>
    <x v="0"/>
    <x v="0"/>
    <x v="4"/>
    <m/>
    <n v="-1575"/>
    <n v="1575"/>
    <x v="5"/>
    <x v="0"/>
    <s v="Reversing LINNA08 01/00 entry for correcting vcs/pc comb.Reversing LINNA08 01/00 entry for correcting vcs/pc comb."/>
    <m/>
    <m/>
    <m/>
    <x v="2"/>
    <x v="0"/>
    <x v="0"/>
  </r>
  <r>
    <x v="0"/>
    <x v="0"/>
    <x v="0"/>
    <x v="11"/>
    <s v="83140100"/>
    <x v="0"/>
    <x v="0"/>
    <x v="0"/>
    <x v="0"/>
    <x v="0"/>
    <s v="O- KPL Crude South Lines"/>
    <x v="5"/>
    <s v="STX Crude Pipelines"/>
    <x v="92"/>
    <x v="0"/>
    <x v="0"/>
    <x v="4"/>
    <m/>
    <n v="159390"/>
    <n v="-159390"/>
    <x v="6"/>
    <x v="0"/>
    <s v="Journal Import 803355:JV00060002FBE"/>
    <m/>
    <m/>
    <m/>
    <x v="4"/>
    <x v="0"/>
    <x v="0"/>
  </r>
  <r>
    <x v="0"/>
    <x v="0"/>
    <x v="0"/>
    <x v="11"/>
    <s v="83140100"/>
    <x v="0"/>
    <x v="0"/>
    <x v="0"/>
    <x v="0"/>
    <x v="0"/>
    <s v="O- KPL Crude South Lines"/>
    <x v="5"/>
    <s v="STX Crude Pipelines"/>
    <x v="92"/>
    <x v="0"/>
    <x v="0"/>
    <x v="4"/>
    <m/>
    <n v="397.5"/>
    <n v="-397.5"/>
    <x v="6"/>
    <x v="0"/>
    <s v="SSDJournal Import Created"/>
    <m/>
    <m/>
    <m/>
    <x v="2"/>
    <x v="0"/>
    <x v="0"/>
  </r>
  <r>
    <x v="0"/>
    <x v="0"/>
    <x v="0"/>
    <x v="11"/>
    <s v="83140100"/>
    <x v="0"/>
    <x v="0"/>
    <x v="0"/>
    <x v="0"/>
    <x v="0"/>
    <s v="O- KPL Crude South Lines"/>
    <x v="5"/>
    <s v="STX Crude Pipelines"/>
    <x v="92"/>
    <x v="0"/>
    <x v="0"/>
    <x v="4"/>
    <m/>
    <n v="2504.25"/>
    <n v="-2504.25"/>
    <x v="6"/>
    <x v="0"/>
    <s v="SSDJournal Import Created"/>
    <m/>
    <m/>
    <m/>
    <x v="2"/>
    <x v="0"/>
    <x v="0"/>
  </r>
  <r>
    <x v="0"/>
    <x v="0"/>
    <x v="0"/>
    <x v="11"/>
    <s v="83140100"/>
    <x v="0"/>
    <x v="0"/>
    <x v="0"/>
    <x v="0"/>
    <x v="0"/>
    <s v="O- KPL Crude South Lines"/>
    <x v="5"/>
    <s v="STX Crude Pipelines"/>
    <x v="92"/>
    <x v="0"/>
    <x v="0"/>
    <x v="4"/>
    <m/>
    <n v="-2901.75"/>
    <n v="2901.75"/>
    <x v="6"/>
    <x v="0"/>
    <s v="Journal Import 823674:RECLASS OPS SSD - JUNE 2000"/>
    <m/>
    <m/>
    <m/>
    <x v="2"/>
    <x v="0"/>
    <x v="0"/>
  </r>
  <r>
    <x v="0"/>
    <x v="0"/>
    <x v="0"/>
    <x v="11"/>
    <s v="83140100"/>
    <x v="0"/>
    <x v="0"/>
    <x v="0"/>
    <x v="0"/>
    <x v="0"/>
    <s v="O- KPL Crude South Lines"/>
    <x v="5"/>
    <s v="STX Crude Pipelines"/>
    <x v="92"/>
    <x v="0"/>
    <x v="0"/>
    <x v="4"/>
    <m/>
    <n v="75"/>
    <n v="-75"/>
    <x v="7"/>
    <x v="0"/>
    <s v="SSDJournal Import Created"/>
    <m/>
    <m/>
    <m/>
    <x v="2"/>
    <x v="0"/>
    <x v="0"/>
  </r>
  <r>
    <x v="0"/>
    <x v="0"/>
    <x v="0"/>
    <x v="11"/>
    <s v="83140100"/>
    <x v="0"/>
    <x v="0"/>
    <x v="0"/>
    <x v="0"/>
    <x v="0"/>
    <s v="O- KPL Crude South Lines"/>
    <x v="5"/>
    <s v="STX Crude Pipelines"/>
    <x v="92"/>
    <x v="0"/>
    <x v="0"/>
    <x v="4"/>
    <m/>
    <n v="472.5"/>
    <n v="-472.5"/>
    <x v="7"/>
    <x v="0"/>
    <s v="SSDJournal Import Created"/>
    <m/>
    <m/>
    <m/>
    <x v="2"/>
    <x v="0"/>
    <x v="0"/>
  </r>
  <r>
    <x v="0"/>
    <x v="0"/>
    <x v="0"/>
    <x v="11"/>
    <s v="83140100"/>
    <x v="0"/>
    <x v="0"/>
    <x v="0"/>
    <x v="0"/>
    <x v="0"/>
    <s v="O- KPL Crude South Lines"/>
    <x v="5"/>
    <s v="STX Crude Pipelines"/>
    <x v="92"/>
    <x v="0"/>
    <x v="0"/>
    <x v="4"/>
    <m/>
    <n v="4992"/>
    <n v="-4992"/>
    <x v="7"/>
    <x v="0"/>
    <s v="Journal Import 882350:Journal Import Created"/>
    <m/>
    <m/>
    <m/>
    <x v="4"/>
    <x v="0"/>
    <x v="0"/>
  </r>
  <r>
    <x v="0"/>
    <x v="0"/>
    <x v="0"/>
    <x v="11"/>
    <s v="83140100"/>
    <x v="0"/>
    <x v="0"/>
    <x v="0"/>
    <x v="0"/>
    <x v="0"/>
    <s v="O- KPL Crude South Lines"/>
    <x v="5"/>
    <s v="STX Crude Pipelines"/>
    <x v="92"/>
    <x v="0"/>
    <x v="0"/>
    <x v="4"/>
    <m/>
    <n v="-75"/>
    <n v="75"/>
    <x v="7"/>
    <x v="0"/>
    <s v="Journal Import 889233:Ops SSD July - Move to SG&amp;A CC# 4460"/>
    <m/>
    <m/>
    <m/>
    <x v="2"/>
    <x v="0"/>
    <x v="0"/>
  </r>
  <r>
    <x v="0"/>
    <x v="0"/>
    <x v="0"/>
    <x v="11"/>
    <s v="83140100"/>
    <x v="0"/>
    <x v="0"/>
    <x v="0"/>
    <x v="0"/>
    <x v="0"/>
    <s v="O- KPL Crude South Lines"/>
    <x v="5"/>
    <s v="STX Crude Pipelines"/>
    <x v="92"/>
    <x v="0"/>
    <x v="0"/>
    <x v="4"/>
    <m/>
    <n v="-472.5"/>
    <n v="472.5"/>
    <x v="7"/>
    <x v="0"/>
    <s v="Journal Import 889233:Ops SSD July - Move to SG&amp;A CC# 4460"/>
    <m/>
    <m/>
    <m/>
    <x v="2"/>
    <x v="0"/>
    <x v="0"/>
  </r>
  <r>
    <x v="0"/>
    <x v="0"/>
    <x v="0"/>
    <x v="17"/>
    <s v="83140100"/>
    <x v="0"/>
    <x v="0"/>
    <x v="0"/>
    <x v="0"/>
    <x v="0"/>
    <s v="O- KPL Caldwell/Giddings System"/>
    <x v="6"/>
    <s v="Caldwell Area"/>
    <x v="92"/>
    <x v="0"/>
    <x v="0"/>
    <x v="4"/>
    <m/>
    <n v="8000"/>
    <n v="-8000"/>
    <x v="1"/>
    <x v="0"/>
    <s v="Journal Import 495565:JV00060099AAA"/>
    <m/>
    <m/>
    <m/>
    <x v="4"/>
    <x v="0"/>
    <x v="0"/>
  </r>
  <r>
    <x v="0"/>
    <x v="0"/>
    <x v="0"/>
    <x v="17"/>
    <s v="83140100"/>
    <x v="0"/>
    <x v="0"/>
    <x v="0"/>
    <x v="0"/>
    <x v="0"/>
    <s v="O- KPL Caldwell/Giddings System"/>
    <x v="6"/>
    <s v="Caldwell Area"/>
    <x v="92"/>
    <x v="0"/>
    <x v="0"/>
    <x v="4"/>
    <m/>
    <n v="1050"/>
    <n v="-1050"/>
    <x v="1"/>
    <x v="0"/>
    <s v="SSDSSD"/>
    <m/>
    <m/>
    <m/>
    <x v="5"/>
    <x v="0"/>
    <x v="0"/>
  </r>
  <r>
    <x v="0"/>
    <x v="0"/>
    <x v="0"/>
    <x v="20"/>
    <s v="86110500"/>
    <x v="3"/>
    <x v="0"/>
    <x v="0"/>
    <x v="0"/>
    <x v="0"/>
    <s v="O- KPL Placedo Station"/>
    <x v="1"/>
    <s v="North Line System"/>
    <x v="4"/>
    <x v="3"/>
    <x v="0"/>
    <x v="2"/>
    <m/>
    <n v="649.5"/>
    <n v="-649.5"/>
    <x v="8"/>
    <x v="0"/>
    <m/>
    <s v="SUNLAND CONSTRUCTION INC"/>
    <s v="7/20/00"/>
    <s v="161545"/>
    <x v="0"/>
    <x v="0"/>
    <x v="0"/>
  </r>
  <r>
    <x v="0"/>
    <x v="0"/>
    <x v="0"/>
    <x v="17"/>
    <s v="83140100"/>
    <x v="0"/>
    <x v="0"/>
    <x v="0"/>
    <x v="0"/>
    <x v="0"/>
    <s v="O- KPL Caldwell/Giddings System"/>
    <x v="6"/>
    <s v="Caldwell Area"/>
    <x v="92"/>
    <x v="0"/>
    <x v="0"/>
    <x v="4"/>
    <m/>
    <n v="-8000"/>
    <n v="8000"/>
    <x v="1"/>
    <x v="0"/>
    <s v="Journal Import 543279:Reclass to Capability CC"/>
    <m/>
    <m/>
    <m/>
    <x v="2"/>
    <x v="0"/>
    <x v="0"/>
  </r>
  <r>
    <x v="0"/>
    <x v="0"/>
    <x v="0"/>
    <x v="17"/>
    <s v="83140100"/>
    <x v="0"/>
    <x v="0"/>
    <x v="0"/>
    <x v="0"/>
    <x v="0"/>
    <s v="O- KPL Caldwell/Giddings System"/>
    <x v="6"/>
    <s v="Caldwell Area"/>
    <x v="92"/>
    <x v="0"/>
    <x v="0"/>
    <x v="4"/>
    <m/>
    <n v="450"/>
    <n v="-450"/>
    <x v="2"/>
    <x v="0"/>
    <s v="SSDJournal Import Created"/>
    <m/>
    <m/>
    <m/>
    <x v="2"/>
    <x v="0"/>
    <x v="0"/>
  </r>
  <r>
    <x v="0"/>
    <x v="0"/>
    <x v="0"/>
    <x v="17"/>
    <s v="83140100"/>
    <x v="0"/>
    <x v="0"/>
    <x v="0"/>
    <x v="0"/>
    <x v="0"/>
    <s v="O- KPL Caldwell/Giddings System"/>
    <x v="6"/>
    <s v="Caldwell Area"/>
    <x v="92"/>
    <x v="0"/>
    <x v="0"/>
    <x v="4"/>
    <m/>
    <n v="2700"/>
    <n v="-2700"/>
    <x v="2"/>
    <x v="0"/>
    <s v="SSDJournal Import Created"/>
    <m/>
    <m/>
    <m/>
    <x v="2"/>
    <x v="0"/>
    <x v="0"/>
  </r>
  <r>
    <x v="0"/>
    <x v="0"/>
    <x v="0"/>
    <x v="17"/>
    <s v="83140100"/>
    <x v="0"/>
    <x v="0"/>
    <x v="0"/>
    <x v="0"/>
    <x v="0"/>
    <s v="O- KPL Caldwell/Giddings System"/>
    <x v="6"/>
    <s v="Caldwell Area"/>
    <x v="92"/>
    <x v="0"/>
    <x v="0"/>
    <x v="4"/>
    <m/>
    <n v="208.5"/>
    <n v="-208.5"/>
    <x v="3"/>
    <x v="0"/>
    <s v="SSDJournal Import Created"/>
    <m/>
    <m/>
    <m/>
    <x v="2"/>
    <x v="0"/>
    <x v="0"/>
  </r>
  <r>
    <x v="0"/>
    <x v="0"/>
    <x v="0"/>
    <x v="17"/>
    <s v="83140100"/>
    <x v="0"/>
    <x v="0"/>
    <x v="0"/>
    <x v="0"/>
    <x v="0"/>
    <s v="O- KPL Caldwell/Giddings System"/>
    <x v="6"/>
    <s v="Caldwell Area"/>
    <x v="92"/>
    <x v="0"/>
    <x v="0"/>
    <x v="4"/>
    <m/>
    <n v="1251"/>
    <n v="-1251"/>
    <x v="3"/>
    <x v="0"/>
    <s v="SSDJournal Import Created"/>
    <m/>
    <m/>
    <m/>
    <x v="2"/>
    <x v="0"/>
    <x v="0"/>
  </r>
  <r>
    <x v="0"/>
    <x v="0"/>
    <x v="0"/>
    <x v="17"/>
    <s v="83140100"/>
    <x v="0"/>
    <x v="0"/>
    <x v="0"/>
    <x v="0"/>
    <x v="0"/>
    <s v="O- KPL Caldwell/Giddings System"/>
    <x v="6"/>
    <s v="Caldwell Area"/>
    <x v="92"/>
    <x v="0"/>
    <x v="0"/>
    <x v="4"/>
    <m/>
    <n v="-1459.5"/>
    <n v="1459.5"/>
    <x v="3"/>
    <x v="0"/>
    <s v="Journal Import 640498:Ops Reclass - SSD"/>
    <m/>
    <m/>
    <m/>
    <x v="2"/>
    <x v="0"/>
    <x v="0"/>
  </r>
  <r>
    <x v="0"/>
    <x v="0"/>
    <x v="0"/>
    <x v="17"/>
    <s v="83140100"/>
    <x v="0"/>
    <x v="0"/>
    <x v="0"/>
    <x v="0"/>
    <x v="0"/>
    <s v="O- KPL Caldwell/Giddings System"/>
    <x v="6"/>
    <s v="Caldwell Area"/>
    <x v="92"/>
    <x v="0"/>
    <x v="0"/>
    <x v="4"/>
    <m/>
    <n v="-3150"/>
    <n v="3150"/>
    <x v="3"/>
    <x v="0"/>
    <s v="Journal Import 640578:Reclass Feb SSD for Ops"/>
    <m/>
    <m/>
    <m/>
    <x v="2"/>
    <x v="0"/>
    <x v="0"/>
  </r>
  <r>
    <x v="0"/>
    <x v="0"/>
    <x v="0"/>
    <x v="17"/>
    <s v="83140100"/>
    <x v="0"/>
    <x v="0"/>
    <x v="0"/>
    <x v="0"/>
    <x v="0"/>
    <s v="O- KPL Caldwell/Giddings System"/>
    <x v="6"/>
    <s v="Caldwell Area"/>
    <x v="92"/>
    <x v="0"/>
    <x v="0"/>
    <x v="4"/>
    <m/>
    <n v="-1050"/>
    <n v="1050"/>
    <x v="3"/>
    <x v="0"/>
    <s v="Journal Import 640563:Reclass Jan SSD for Ops"/>
    <m/>
    <m/>
    <m/>
    <x v="2"/>
    <x v="0"/>
    <x v="0"/>
  </r>
  <r>
    <x v="0"/>
    <x v="0"/>
    <x v="0"/>
    <x v="17"/>
    <s v="83140100"/>
    <x v="0"/>
    <x v="0"/>
    <x v="0"/>
    <x v="0"/>
    <x v="0"/>
    <s v="O- KPL Caldwell/Giddings System"/>
    <x v="6"/>
    <s v="Caldwell Area"/>
    <x v="92"/>
    <x v="0"/>
    <x v="0"/>
    <x v="4"/>
    <m/>
    <n v="1050"/>
    <n v="-1050"/>
    <x v="4"/>
    <x v="0"/>
    <s v="Reverses &quot;Adjustment USD&quot; journal entry of &quot;SNOWDENR04 03/00 Spreadsheet 640563: A 569104&quot; batch from &quot;Mar-00&quot;.Reclass Jan SSD for Ops"/>
    <m/>
    <m/>
    <m/>
    <x v="2"/>
    <x v="0"/>
    <x v="0"/>
  </r>
  <r>
    <x v="0"/>
    <x v="0"/>
    <x v="0"/>
    <x v="17"/>
    <s v="83140100"/>
    <x v="0"/>
    <x v="0"/>
    <x v="0"/>
    <x v="0"/>
    <x v="0"/>
    <s v="O- KPL Caldwell/Giddings System"/>
    <x v="6"/>
    <s v="Caldwell Area"/>
    <x v="92"/>
    <x v="0"/>
    <x v="0"/>
    <x v="4"/>
    <m/>
    <n v="1459.5"/>
    <n v="-1459.5"/>
    <x v="4"/>
    <x v="0"/>
    <s v="Reverses &quot;Adjustment USD&quot; journal entry of &quot;SNOWDENR03 03/00 Spreadsheet 640498: A 569103&quot; batch from &quot;Mar-00&quot;.Ops Reclass - SSD"/>
    <m/>
    <m/>
    <m/>
    <x v="2"/>
    <x v="0"/>
    <x v="0"/>
  </r>
  <r>
    <x v="0"/>
    <x v="0"/>
    <x v="0"/>
    <x v="17"/>
    <s v="83140100"/>
    <x v="0"/>
    <x v="0"/>
    <x v="0"/>
    <x v="0"/>
    <x v="0"/>
    <s v="O- KPL Caldwell/Giddings System"/>
    <x v="6"/>
    <s v="Caldwell Area"/>
    <x v="92"/>
    <x v="0"/>
    <x v="0"/>
    <x v="4"/>
    <m/>
    <n v="3150"/>
    <n v="-3150"/>
    <x v="4"/>
    <x v="0"/>
    <s v="Reverses &quot;Adjustment USD&quot; journal entry of &quot;SNOWDENR05 03/00 Spreadsheet 640578: A 569105&quot; batch from &quot;Mar-00&quot;.Reclass Feb SSD for Ops"/>
    <m/>
    <m/>
    <m/>
    <x v="2"/>
    <x v="0"/>
    <x v="0"/>
  </r>
  <r>
    <x v="0"/>
    <x v="0"/>
    <x v="0"/>
    <x v="17"/>
    <s v="83140100"/>
    <x v="0"/>
    <x v="0"/>
    <x v="0"/>
    <x v="0"/>
    <x v="0"/>
    <s v="O- KPL Caldwell/Giddings System"/>
    <x v="6"/>
    <s v="Caldwell Area"/>
    <x v="92"/>
    <x v="0"/>
    <x v="0"/>
    <x v="4"/>
    <m/>
    <n v="120"/>
    <n v="-120"/>
    <x v="4"/>
    <x v="0"/>
    <s v="SSDJournal Import Created"/>
    <m/>
    <m/>
    <m/>
    <x v="2"/>
    <x v="0"/>
    <x v="0"/>
  </r>
  <r>
    <x v="0"/>
    <x v="0"/>
    <x v="0"/>
    <x v="17"/>
    <s v="83140100"/>
    <x v="0"/>
    <x v="0"/>
    <x v="0"/>
    <x v="0"/>
    <x v="0"/>
    <s v="O- KPL Caldwell/Giddings System"/>
    <x v="6"/>
    <s v="Caldwell Area"/>
    <x v="92"/>
    <x v="0"/>
    <x v="0"/>
    <x v="4"/>
    <m/>
    <n v="720"/>
    <n v="-720"/>
    <x v="4"/>
    <x v="0"/>
    <s v="SSDJournal Import Created"/>
    <m/>
    <m/>
    <m/>
    <x v="2"/>
    <x v="0"/>
    <x v="0"/>
  </r>
  <r>
    <x v="0"/>
    <x v="0"/>
    <x v="0"/>
    <x v="17"/>
    <s v="83140100"/>
    <x v="0"/>
    <x v="0"/>
    <x v="0"/>
    <x v="0"/>
    <x v="0"/>
    <s v="O- KPL Caldwell/Giddings System"/>
    <x v="6"/>
    <s v="Caldwell Area"/>
    <x v="92"/>
    <x v="0"/>
    <x v="0"/>
    <x v="4"/>
    <m/>
    <n v="-6499.5"/>
    <n v="6499.5"/>
    <x v="5"/>
    <x v="0"/>
    <s v="Journal Import 717245:Ops SSD Reclass Jan - Apr 2000"/>
    <m/>
    <m/>
    <m/>
    <x v="2"/>
    <x v="0"/>
    <x v="0"/>
  </r>
  <r>
    <x v="0"/>
    <x v="0"/>
    <x v="0"/>
    <x v="17"/>
    <s v="83140100"/>
    <x v="0"/>
    <x v="0"/>
    <x v="0"/>
    <x v="0"/>
    <x v="0"/>
    <s v="O- KPL Caldwell/Giddings System"/>
    <x v="6"/>
    <s v="Caldwell Area"/>
    <x v="92"/>
    <x v="0"/>
    <x v="0"/>
    <x v="4"/>
    <m/>
    <n v="219"/>
    <n v="-219"/>
    <x v="5"/>
    <x v="0"/>
    <s v="SSDJournal Import Created"/>
    <m/>
    <m/>
    <m/>
    <x v="2"/>
    <x v="0"/>
    <x v="0"/>
  </r>
  <r>
    <x v="0"/>
    <x v="0"/>
    <x v="0"/>
    <x v="17"/>
    <s v="83140100"/>
    <x v="0"/>
    <x v="0"/>
    <x v="0"/>
    <x v="0"/>
    <x v="0"/>
    <s v="O- KPL Caldwell/Giddings System"/>
    <x v="6"/>
    <s v="Caldwell Area"/>
    <x v="92"/>
    <x v="0"/>
    <x v="0"/>
    <x v="4"/>
    <m/>
    <n v="1314"/>
    <n v="-1314"/>
    <x v="5"/>
    <x v="0"/>
    <s v="SSDJournal Import Created"/>
    <m/>
    <m/>
    <m/>
    <x v="2"/>
    <x v="0"/>
    <x v="0"/>
  </r>
  <r>
    <x v="0"/>
    <x v="0"/>
    <x v="0"/>
    <x v="17"/>
    <s v="83140100"/>
    <x v="0"/>
    <x v="0"/>
    <x v="0"/>
    <x v="0"/>
    <x v="0"/>
    <s v="O- KPL Caldwell/Giddings System"/>
    <x v="6"/>
    <s v="Caldwell Area"/>
    <x v="92"/>
    <x v="0"/>
    <x v="0"/>
    <x v="4"/>
    <m/>
    <n v="-1533"/>
    <n v="1533"/>
    <x v="5"/>
    <x v="0"/>
    <s v="Journal Import 732062:Reclass Ops SSD - May 2000"/>
    <m/>
    <m/>
    <m/>
    <x v="2"/>
    <x v="0"/>
    <x v="0"/>
  </r>
  <r>
    <x v="0"/>
    <x v="0"/>
    <x v="0"/>
    <x v="17"/>
    <s v="83140100"/>
    <x v="0"/>
    <x v="0"/>
    <x v="0"/>
    <x v="0"/>
    <x v="0"/>
    <s v="O- KPL Caldwell/Giddings System"/>
    <x v="6"/>
    <s v="Caldwell Area"/>
    <x v="92"/>
    <x v="0"/>
    <x v="0"/>
    <x v="4"/>
    <m/>
    <n v="238.5"/>
    <n v="-238.5"/>
    <x v="6"/>
    <x v="0"/>
    <s v="SSDJournal Import Created"/>
    <m/>
    <m/>
    <m/>
    <x v="2"/>
    <x v="0"/>
    <x v="0"/>
  </r>
  <r>
    <x v="0"/>
    <x v="0"/>
    <x v="0"/>
    <x v="17"/>
    <s v="83140100"/>
    <x v="0"/>
    <x v="0"/>
    <x v="0"/>
    <x v="0"/>
    <x v="0"/>
    <s v="O- KPL Caldwell/Giddings System"/>
    <x v="6"/>
    <s v="Caldwell Area"/>
    <x v="92"/>
    <x v="0"/>
    <x v="0"/>
    <x v="4"/>
    <m/>
    <n v="1431"/>
    <n v="-1431"/>
    <x v="6"/>
    <x v="0"/>
    <s v="SSDJournal Import Created"/>
    <m/>
    <m/>
    <m/>
    <x v="2"/>
    <x v="0"/>
    <x v="0"/>
  </r>
  <r>
    <x v="0"/>
    <x v="0"/>
    <x v="0"/>
    <x v="17"/>
    <s v="83140100"/>
    <x v="0"/>
    <x v="0"/>
    <x v="0"/>
    <x v="0"/>
    <x v="0"/>
    <s v="O- KPL Caldwell/Giddings System"/>
    <x v="6"/>
    <s v="Caldwell Area"/>
    <x v="92"/>
    <x v="0"/>
    <x v="0"/>
    <x v="4"/>
    <m/>
    <n v="-1669.5"/>
    <n v="1669.5"/>
    <x v="6"/>
    <x v="0"/>
    <s v="Journal Import 823674:RECLASS OPS SSD - JUNE 2000"/>
    <m/>
    <m/>
    <m/>
    <x v="2"/>
    <x v="0"/>
    <x v="0"/>
  </r>
  <r>
    <x v="0"/>
    <x v="0"/>
    <x v="0"/>
    <x v="17"/>
    <s v="83140100"/>
    <x v="0"/>
    <x v="0"/>
    <x v="0"/>
    <x v="0"/>
    <x v="0"/>
    <s v="O- KPL Caldwell/Giddings System"/>
    <x v="6"/>
    <s v="Caldwell Area"/>
    <x v="92"/>
    <x v="0"/>
    <x v="0"/>
    <x v="4"/>
    <m/>
    <n v="45"/>
    <n v="-45"/>
    <x v="7"/>
    <x v="0"/>
    <s v="SSDJournal Import Created"/>
    <m/>
    <m/>
    <m/>
    <x v="2"/>
    <x v="0"/>
    <x v="0"/>
  </r>
  <r>
    <x v="0"/>
    <x v="0"/>
    <x v="0"/>
    <x v="17"/>
    <s v="83140100"/>
    <x v="0"/>
    <x v="0"/>
    <x v="0"/>
    <x v="0"/>
    <x v="0"/>
    <s v="O- KPL Caldwell/Giddings System"/>
    <x v="6"/>
    <s v="Caldwell Area"/>
    <x v="92"/>
    <x v="0"/>
    <x v="0"/>
    <x v="4"/>
    <m/>
    <n v="270"/>
    <n v="-270"/>
    <x v="7"/>
    <x v="0"/>
    <s v="SSDJournal Import Created"/>
    <m/>
    <m/>
    <m/>
    <x v="2"/>
    <x v="0"/>
    <x v="0"/>
  </r>
  <r>
    <x v="0"/>
    <x v="0"/>
    <x v="0"/>
    <x v="17"/>
    <s v="83140100"/>
    <x v="0"/>
    <x v="0"/>
    <x v="0"/>
    <x v="0"/>
    <x v="0"/>
    <s v="O- KPL Caldwell/Giddings System"/>
    <x v="6"/>
    <s v="Caldwell Area"/>
    <x v="92"/>
    <x v="0"/>
    <x v="0"/>
    <x v="4"/>
    <m/>
    <n v="-45"/>
    <n v="45"/>
    <x v="7"/>
    <x v="0"/>
    <s v="Journal Import 889233:Ops SSD July - Move to SG&amp;A CC# 4460"/>
    <m/>
    <m/>
    <m/>
    <x v="2"/>
    <x v="0"/>
    <x v="0"/>
  </r>
  <r>
    <x v="0"/>
    <x v="0"/>
    <x v="0"/>
    <x v="17"/>
    <s v="83140100"/>
    <x v="0"/>
    <x v="0"/>
    <x v="0"/>
    <x v="0"/>
    <x v="0"/>
    <s v="O- KPL Caldwell/Giddings System"/>
    <x v="6"/>
    <s v="Caldwell Area"/>
    <x v="92"/>
    <x v="0"/>
    <x v="0"/>
    <x v="4"/>
    <m/>
    <n v="-270"/>
    <n v="270"/>
    <x v="7"/>
    <x v="0"/>
    <s v="Journal Import 889233:Ops SSD July - Move to SG&amp;A CC# 4460"/>
    <m/>
    <m/>
    <m/>
    <x v="2"/>
    <x v="0"/>
    <x v="0"/>
  </r>
  <r>
    <x v="0"/>
    <x v="0"/>
    <x v="0"/>
    <x v="11"/>
    <s v="89110100"/>
    <x v="1"/>
    <x v="0"/>
    <x v="0"/>
    <x v="0"/>
    <x v="0"/>
    <s v="O- KPL Crude South Lines"/>
    <x v="5"/>
    <s v="STX Crude Pipelines"/>
    <x v="76"/>
    <x v="1"/>
    <x v="0"/>
    <x v="3"/>
    <m/>
    <n v="-186.35"/>
    <n v="186.35"/>
    <x v="4"/>
    <x v="0"/>
    <s v="CK #158369938 STATE COMPTROLLER"/>
    <m/>
    <m/>
    <m/>
    <x v="5"/>
    <x v="0"/>
    <x v="0"/>
  </r>
  <r>
    <x v="0"/>
    <x v="0"/>
    <x v="0"/>
    <x v="16"/>
    <s v="89110100"/>
    <x v="1"/>
    <x v="0"/>
    <x v="0"/>
    <x v="0"/>
    <x v="0"/>
    <s v="O- KPL Tilden System"/>
    <x v="7"/>
    <s v="Tilden System"/>
    <x v="76"/>
    <x v="1"/>
    <x v="0"/>
    <x v="3"/>
    <m/>
    <n v="-186.33"/>
    <n v="186.33"/>
    <x v="4"/>
    <x v="0"/>
    <s v="CK #158369938 STATE COMPTROLLER"/>
    <m/>
    <m/>
    <m/>
    <x v="5"/>
    <x v="0"/>
    <x v="0"/>
  </r>
  <r>
    <x v="0"/>
    <x v="0"/>
    <x v="0"/>
    <x v="5"/>
    <s v="89110100"/>
    <x v="1"/>
    <x v="0"/>
    <x v="0"/>
    <x v="0"/>
    <x v="0"/>
    <s v="O- KPL North System"/>
    <x v="1"/>
    <s v="North Line System"/>
    <x v="76"/>
    <x v="1"/>
    <x v="0"/>
    <x v="3"/>
    <m/>
    <n v="-186.33"/>
    <n v="186.33"/>
    <x v="4"/>
    <x v="0"/>
    <s v="CK #158369938 STATE COMPTROLLER"/>
    <m/>
    <m/>
    <m/>
    <x v="5"/>
    <x v="0"/>
    <x v="0"/>
  </r>
  <r>
    <x v="0"/>
    <x v="0"/>
    <x v="0"/>
    <x v="12"/>
    <s v="89110100"/>
    <x v="1"/>
    <x v="0"/>
    <x v="0"/>
    <x v="0"/>
    <x v="0"/>
    <s v="O- KPL Benavides (Sweden) System"/>
    <x v="2"/>
    <s v="Benavides (Sweden) System"/>
    <x v="76"/>
    <x v="1"/>
    <x v="0"/>
    <x v="3"/>
    <m/>
    <n v="-186.33"/>
    <n v="186.33"/>
    <x v="4"/>
    <x v="0"/>
    <s v="CK #158369938 STATE COMPTROLLER"/>
    <m/>
    <m/>
    <m/>
    <x v="5"/>
    <x v="0"/>
    <x v="0"/>
  </r>
  <r>
    <x v="0"/>
    <x v="0"/>
    <x v="0"/>
    <x v="15"/>
    <s v="89110100"/>
    <x v="1"/>
    <x v="0"/>
    <x v="0"/>
    <x v="0"/>
    <x v="0"/>
    <s v="O- KPL South System"/>
    <x v="4"/>
    <s v="South Line System"/>
    <x v="76"/>
    <x v="1"/>
    <x v="0"/>
    <x v="3"/>
    <m/>
    <n v="-186.33"/>
    <n v="186.33"/>
    <x v="4"/>
    <x v="0"/>
    <s v="CK #158369938 STATE COMPTROLLER"/>
    <m/>
    <m/>
    <m/>
    <x v="5"/>
    <x v="0"/>
    <x v="0"/>
  </r>
  <r>
    <x v="0"/>
    <x v="0"/>
    <x v="0"/>
    <x v="33"/>
    <s v="83120100"/>
    <x v="0"/>
    <x v="0"/>
    <x v="0"/>
    <x v="0"/>
    <x v="0"/>
    <s v="O- KPL Schaft Station"/>
    <x v="6"/>
    <s v="Caldwell Area"/>
    <x v="34"/>
    <x v="0"/>
    <x v="0"/>
    <x v="4"/>
    <m/>
    <n v="78.78"/>
    <n v="-78.78"/>
    <x v="1"/>
    <x v="0"/>
    <s v="Journal Import 518977:JV00060010AAJ"/>
    <m/>
    <m/>
    <m/>
    <x v="4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67.53"/>
    <n v="-67.53"/>
    <x v="8"/>
    <x v="0"/>
    <s v="PETTUS"/>
    <s v="CENTRAL POWER &amp; LIGHT CO"/>
    <s v="7/20/00"/>
    <s v="00671395994000720"/>
    <x v="0"/>
    <x v="0"/>
    <x v="0"/>
  </r>
  <r>
    <x v="0"/>
    <x v="0"/>
    <x v="0"/>
    <x v="33"/>
    <s v="83120100"/>
    <x v="0"/>
    <x v="0"/>
    <x v="0"/>
    <x v="0"/>
    <x v="0"/>
    <s v="O- KPL Schaft Station"/>
    <x v="6"/>
    <s v="Caldwell Area"/>
    <x v="34"/>
    <x v="0"/>
    <x v="0"/>
    <x v="4"/>
    <m/>
    <n v="576.29999999999995"/>
    <n v="-576.29999999999995"/>
    <x v="1"/>
    <x v="0"/>
    <s v="Journal Import 538327:JV00060010AAW"/>
    <m/>
    <m/>
    <m/>
    <x v="4"/>
    <x v="0"/>
    <x v="0"/>
  </r>
  <r>
    <x v="0"/>
    <x v="0"/>
    <x v="0"/>
    <x v="33"/>
    <s v="83120100"/>
    <x v="0"/>
    <x v="0"/>
    <x v="0"/>
    <x v="0"/>
    <x v="0"/>
    <s v="O- KPL Schaft Station"/>
    <x v="6"/>
    <s v="Caldwell Area"/>
    <x v="34"/>
    <x v="0"/>
    <x v="0"/>
    <x v="4"/>
    <m/>
    <n v="122.32"/>
    <n v="-122.32"/>
    <x v="2"/>
    <x v="0"/>
    <s v="Journal Import 578150:JV00060010BAX"/>
    <m/>
    <m/>
    <m/>
    <x v="4"/>
    <x v="0"/>
    <x v="0"/>
  </r>
  <r>
    <x v="0"/>
    <x v="0"/>
    <x v="0"/>
    <x v="33"/>
    <s v="83120100"/>
    <x v="0"/>
    <x v="0"/>
    <x v="0"/>
    <x v="0"/>
    <x v="0"/>
    <s v="O- KPL Schaft Station"/>
    <x v="6"/>
    <s v="Caldwell Area"/>
    <x v="34"/>
    <x v="0"/>
    <x v="0"/>
    <x v="4"/>
    <m/>
    <n v="28.62"/>
    <n v="-28.62"/>
    <x v="3"/>
    <x v="0"/>
    <s v="Journal Import 621353:JV00060010CAV"/>
    <m/>
    <m/>
    <m/>
    <x v="4"/>
    <x v="0"/>
    <x v="0"/>
  </r>
  <r>
    <x v="0"/>
    <x v="0"/>
    <x v="0"/>
    <x v="33"/>
    <s v="83120100"/>
    <x v="0"/>
    <x v="0"/>
    <x v="0"/>
    <x v="0"/>
    <x v="0"/>
    <s v="O- KPL Schaft Station"/>
    <x v="6"/>
    <s v="Caldwell Area"/>
    <x v="34"/>
    <x v="0"/>
    <x v="0"/>
    <x v="4"/>
    <m/>
    <n v="42.93"/>
    <n v="-42.93"/>
    <x v="5"/>
    <x v="0"/>
    <s v="Journal Import 710255:JV00060010EAR"/>
    <m/>
    <m/>
    <m/>
    <x v="4"/>
    <x v="0"/>
    <x v="0"/>
  </r>
  <r>
    <x v="0"/>
    <x v="0"/>
    <x v="0"/>
    <x v="26"/>
    <s v="83120100"/>
    <x v="0"/>
    <x v="0"/>
    <x v="0"/>
    <x v="0"/>
    <x v="0"/>
    <s v="O- KPL Duval Station"/>
    <x v="2"/>
    <s v="Benavides (Sweden) System"/>
    <x v="34"/>
    <x v="0"/>
    <x v="0"/>
    <x v="4"/>
    <m/>
    <n v="105"/>
    <n v="-105"/>
    <x v="1"/>
    <x v="0"/>
    <s v="Journal Import 518977:JV00060010AAJ"/>
    <m/>
    <m/>
    <m/>
    <x v="4"/>
    <x v="0"/>
    <x v="0"/>
  </r>
  <r>
    <x v="0"/>
    <x v="0"/>
    <x v="0"/>
    <x v="26"/>
    <s v="83120100"/>
    <x v="0"/>
    <x v="0"/>
    <x v="0"/>
    <x v="0"/>
    <x v="0"/>
    <s v="O- KPL Duval Station"/>
    <x v="2"/>
    <s v="Benavides (Sweden) System"/>
    <x v="34"/>
    <x v="0"/>
    <x v="0"/>
    <x v="4"/>
    <m/>
    <n v="45"/>
    <n v="-45"/>
    <x v="2"/>
    <x v="0"/>
    <s v="Journal Import 561663:JV00060010BAJ"/>
    <m/>
    <m/>
    <m/>
    <x v="4"/>
    <x v="0"/>
    <x v="0"/>
  </r>
  <r>
    <x v="0"/>
    <x v="0"/>
    <x v="0"/>
    <x v="26"/>
    <s v="83120100"/>
    <x v="0"/>
    <x v="0"/>
    <x v="0"/>
    <x v="0"/>
    <x v="0"/>
    <s v="O- KPL Duval Station"/>
    <x v="2"/>
    <s v="Benavides (Sweden) System"/>
    <x v="34"/>
    <x v="0"/>
    <x v="0"/>
    <x v="4"/>
    <m/>
    <n v="54"/>
    <n v="-54"/>
    <x v="6"/>
    <x v="0"/>
    <s v="Journal Import 803522:JV00060010FBD"/>
    <m/>
    <m/>
    <m/>
    <x v="4"/>
    <x v="0"/>
    <x v="0"/>
  </r>
  <r>
    <x v="0"/>
    <x v="0"/>
    <x v="0"/>
    <x v="26"/>
    <s v="83120100"/>
    <x v="0"/>
    <x v="0"/>
    <x v="0"/>
    <x v="0"/>
    <x v="0"/>
    <s v="O- KPL Duval Station"/>
    <x v="2"/>
    <s v="Benavides (Sweden) System"/>
    <x v="34"/>
    <x v="0"/>
    <x v="0"/>
    <x v="4"/>
    <m/>
    <n v="45"/>
    <n v="-45"/>
    <x v="6"/>
    <x v="0"/>
    <s v="Journal Import 780583:JV00060010FAQ"/>
    <m/>
    <m/>
    <m/>
    <x v="4"/>
    <x v="0"/>
    <x v="0"/>
  </r>
  <r>
    <x v="0"/>
    <x v="0"/>
    <x v="0"/>
    <x v="26"/>
    <s v="83120100"/>
    <x v="0"/>
    <x v="0"/>
    <x v="0"/>
    <x v="0"/>
    <x v="0"/>
    <s v="O- KPL Duval Station"/>
    <x v="2"/>
    <s v="Benavides (Sweden) System"/>
    <x v="34"/>
    <x v="0"/>
    <x v="0"/>
    <x v="4"/>
    <m/>
    <n v="90"/>
    <n v="-90"/>
    <x v="7"/>
    <x v="0"/>
    <s v="Journal Import 881907:Journal Import Created"/>
    <m/>
    <m/>
    <m/>
    <x v="4"/>
    <x v="0"/>
    <x v="0"/>
  </r>
  <r>
    <x v="0"/>
    <x v="0"/>
    <x v="0"/>
    <x v="64"/>
    <s v="83130100"/>
    <x v="0"/>
    <x v="0"/>
    <x v="0"/>
    <x v="0"/>
    <x v="0"/>
    <s v="O- KPL North Tilden Station"/>
    <x v="7"/>
    <s v="Tilden System"/>
    <x v="37"/>
    <x v="0"/>
    <x v="0"/>
    <x v="4"/>
    <m/>
    <n v="55.69"/>
    <n v="-55.69"/>
    <x v="5"/>
    <x v="0"/>
    <s v="Journal Import 695889:JV00060010EAD"/>
    <m/>
    <m/>
    <m/>
    <x v="4"/>
    <x v="0"/>
    <x v="0"/>
  </r>
  <r>
    <x v="0"/>
    <x v="0"/>
    <x v="0"/>
    <x v="33"/>
    <s v="86110500"/>
    <x v="0"/>
    <x v="0"/>
    <x v="0"/>
    <x v="0"/>
    <x v="0"/>
    <s v="O- KPL Schaft Station"/>
    <x v="6"/>
    <s v="Caldwell Area"/>
    <x v="4"/>
    <x v="0"/>
    <x v="0"/>
    <x v="2"/>
    <m/>
    <n v="-262.5"/>
    <n v="262.5"/>
    <x v="1"/>
    <x v="0"/>
    <s v="Journal Import 500758:Chisholm Trail Oilfield Service"/>
    <m/>
    <m/>
    <m/>
    <x v="2"/>
    <x v="0"/>
    <x v="0"/>
  </r>
  <r>
    <x v="0"/>
    <x v="0"/>
    <x v="0"/>
    <x v="33"/>
    <s v="86110500"/>
    <x v="0"/>
    <x v="0"/>
    <x v="0"/>
    <x v="0"/>
    <x v="0"/>
    <s v="O- KPL Schaft Station"/>
    <x v="6"/>
    <s v="Caldwell Area"/>
    <x v="4"/>
    <x v="0"/>
    <x v="0"/>
    <x v="2"/>
    <m/>
    <n v="-461.17"/>
    <n v="461.17"/>
    <x v="1"/>
    <x v="0"/>
    <s v="Journal Import 500921:Wilson Supply"/>
    <m/>
    <m/>
    <m/>
    <x v="2"/>
    <x v="0"/>
    <x v="0"/>
  </r>
  <r>
    <x v="0"/>
    <x v="0"/>
    <x v="0"/>
    <x v="33"/>
    <s v="86110500"/>
    <x v="0"/>
    <x v="0"/>
    <x v="0"/>
    <x v="0"/>
    <x v="0"/>
    <s v="O- KPL Schaft Station"/>
    <x v="6"/>
    <s v="Caldwell Area"/>
    <x v="4"/>
    <x v="0"/>
    <x v="0"/>
    <x v="2"/>
    <m/>
    <n v="-595.5"/>
    <n v="595.5"/>
    <x v="1"/>
    <x v="0"/>
    <s v="Journal Import 500921:Basin Industrial x-ray"/>
    <m/>
    <m/>
    <m/>
    <x v="2"/>
    <x v="0"/>
    <x v="0"/>
  </r>
  <r>
    <x v="0"/>
    <x v="0"/>
    <x v="0"/>
    <x v="33"/>
    <s v="86110500"/>
    <x v="0"/>
    <x v="0"/>
    <x v="0"/>
    <x v="0"/>
    <x v="0"/>
    <s v="O- KPL Schaft Station"/>
    <x v="6"/>
    <s v="Caldwell Area"/>
    <x v="4"/>
    <x v="0"/>
    <x v="0"/>
    <x v="2"/>
    <m/>
    <n v="-2451.83"/>
    <n v="2451.83"/>
    <x v="1"/>
    <x v="0"/>
    <s v="Journal Import 500921:Coonrod Electric"/>
    <m/>
    <m/>
    <m/>
    <x v="2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11.89"/>
    <n v="-11.89"/>
    <x v="8"/>
    <x v="0"/>
    <s v="SWR 80 - PLACEDO TO TIVOLI"/>
    <s v="VICTORIA ELECTRIC COOPERATIVE"/>
    <s v="7/28/00"/>
    <s v="3393001000728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7590.9"/>
    <n v="-7590.9"/>
    <x v="8"/>
    <x v="0"/>
    <s v="PETTUS TRUNK STA"/>
    <s v="CENTRAL POWER &amp; LIGHT CO"/>
    <s v="7/20/00"/>
    <s v="00671405991000720"/>
    <x v="0"/>
    <x v="0"/>
    <x v="0"/>
  </r>
  <r>
    <x v="0"/>
    <x v="0"/>
    <x v="0"/>
    <x v="12"/>
    <s v="86110700"/>
    <x v="0"/>
    <x v="0"/>
    <x v="0"/>
    <x v="0"/>
    <x v="0"/>
    <s v="O- KPL Benavides (Sweden) System"/>
    <x v="2"/>
    <s v="Benavides (Sweden) System"/>
    <x v="2"/>
    <x v="0"/>
    <x v="0"/>
    <x v="2"/>
    <m/>
    <n v="-371"/>
    <n v="371"/>
    <x v="1"/>
    <x v="0"/>
    <s v="Journal Import 500921:Key Energy Services"/>
    <m/>
    <m/>
    <m/>
    <x v="2"/>
    <x v="0"/>
    <x v="0"/>
  </r>
  <r>
    <x v="0"/>
    <x v="0"/>
    <x v="0"/>
    <x v="12"/>
    <s v="86110700"/>
    <x v="0"/>
    <x v="0"/>
    <x v="0"/>
    <x v="0"/>
    <x v="0"/>
    <s v="O- KPL Benavides (Sweden) System"/>
    <x v="2"/>
    <s v="Benavides (Sweden) System"/>
    <x v="2"/>
    <x v="0"/>
    <x v="0"/>
    <x v="2"/>
    <m/>
    <n v="-2169.04"/>
    <n v="2169.04"/>
    <x v="1"/>
    <x v="0"/>
    <s v="Journal Import 500921:Applied Earth Sciences, Inc"/>
    <m/>
    <m/>
    <m/>
    <x v="2"/>
    <x v="0"/>
    <x v="0"/>
  </r>
  <r>
    <x v="0"/>
    <x v="0"/>
    <x v="0"/>
    <x v="12"/>
    <s v="86110700"/>
    <x v="0"/>
    <x v="0"/>
    <x v="0"/>
    <x v="0"/>
    <x v="0"/>
    <s v="O- KPL Benavides (Sweden) System"/>
    <x v="2"/>
    <s v="Benavides (Sweden) System"/>
    <x v="2"/>
    <x v="0"/>
    <x v="0"/>
    <x v="2"/>
    <m/>
    <n v="-31112.19"/>
    <n v="31112.19"/>
    <x v="1"/>
    <x v="0"/>
    <s v="Journal Import 500921:Applied Earth Sciences, Inc"/>
    <m/>
    <m/>
    <m/>
    <x v="2"/>
    <x v="0"/>
    <x v="0"/>
  </r>
  <r>
    <x v="0"/>
    <x v="0"/>
    <x v="0"/>
    <x v="12"/>
    <s v="86110700"/>
    <x v="0"/>
    <x v="0"/>
    <x v="0"/>
    <x v="0"/>
    <x v="0"/>
    <s v="O- KPL Benavides (Sweden) System"/>
    <x v="2"/>
    <s v="Benavides (Sweden) System"/>
    <x v="2"/>
    <x v="0"/>
    <x v="0"/>
    <x v="2"/>
    <m/>
    <n v="-225"/>
    <n v="225"/>
    <x v="6"/>
    <x v="0"/>
    <s v="moving expenses related to Benividez Station to accr. LiabilityMoving expense to accrued liability, Inv. # 2027"/>
    <m/>
    <m/>
    <m/>
    <x v="2"/>
    <x v="0"/>
    <x v="0"/>
  </r>
  <r>
    <x v="0"/>
    <x v="0"/>
    <x v="0"/>
    <x v="12"/>
    <s v="86110700"/>
    <x v="0"/>
    <x v="0"/>
    <x v="0"/>
    <x v="0"/>
    <x v="0"/>
    <s v="O- KPL Benavides (Sweden) System"/>
    <x v="2"/>
    <s v="Benavides (Sweden) System"/>
    <x v="2"/>
    <x v="0"/>
    <x v="0"/>
    <x v="2"/>
    <m/>
    <n v="-225"/>
    <n v="225"/>
    <x v="6"/>
    <x v="0"/>
    <s v="moving expenses related to Benividez Station to accr. LiabilityMoving expense to accrued liability, Inv. # 2970"/>
    <m/>
    <m/>
    <m/>
    <x v="2"/>
    <x v="0"/>
    <x v="0"/>
  </r>
  <r>
    <x v="0"/>
    <x v="0"/>
    <x v="0"/>
    <x v="12"/>
    <s v="86110700"/>
    <x v="0"/>
    <x v="0"/>
    <x v="0"/>
    <x v="0"/>
    <x v="0"/>
    <s v="O- KPL Benavides (Sweden) System"/>
    <x v="2"/>
    <s v="Benavides (Sweden) System"/>
    <x v="2"/>
    <x v="0"/>
    <x v="0"/>
    <x v="2"/>
    <m/>
    <n v="-290"/>
    <n v="290"/>
    <x v="6"/>
    <x v="0"/>
    <s v="moving expenses related to Benividez Station to accr. LiabilityMoving expense to accrued liability, Inv. # 40139013380A"/>
    <m/>
    <m/>
    <m/>
    <x v="2"/>
    <x v="0"/>
    <x v="0"/>
  </r>
  <r>
    <x v="0"/>
    <x v="0"/>
    <x v="0"/>
    <x v="12"/>
    <s v="86110700"/>
    <x v="0"/>
    <x v="0"/>
    <x v="0"/>
    <x v="0"/>
    <x v="0"/>
    <s v="O- KPL Benavides (Sweden) System"/>
    <x v="2"/>
    <s v="Benavides (Sweden) System"/>
    <x v="2"/>
    <x v="0"/>
    <x v="0"/>
    <x v="2"/>
    <m/>
    <n v="-319"/>
    <n v="319"/>
    <x v="6"/>
    <x v="0"/>
    <s v="moving expenses related to Benividez Station to accr. LiabilityMoving expense to accrued liability, Inv. # 40139014574A"/>
    <m/>
    <m/>
    <m/>
    <x v="2"/>
    <x v="0"/>
    <x v="0"/>
  </r>
  <r>
    <x v="0"/>
    <x v="0"/>
    <x v="0"/>
    <x v="12"/>
    <s v="86110700"/>
    <x v="0"/>
    <x v="0"/>
    <x v="0"/>
    <x v="0"/>
    <x v="0"/>
    <s v="O- KPL Benavides (Sweden) System"/>
    <x v="2"/>
    <s v="Benavides (Sweden) System"/>
    <x v="2"/>
    <x v="0"/>
    <x v="0"/>
    <x v="2"/>
    <m/>
    <n v="-355"/>
    <n v="355"/>
    <x v="6"/>
    <x v="0"/>
    <s v="moving expenses related to Benividez Station to accr. LiabilityMoving expense to accrued liability, Inv. # 990202.17"/>
    <m/>
    <m/>
    <m/>
    <x v="2"/>
    <x v="0"/>
    <x v="0"/>
  </r>
  <r>
    <x v="0"/>
    <x v="0"/>
    <x v="0"/>
    <x v="12"/>
    <s v="86110700"/>
    <x v="0"/>
    <x v="0"/>
    <x v="0"/>
    <x v="0"/>
    <x v="0"/>
    <s v="O- KPL Benavides (Sweden) System"/>
    <x v="2"/>
    <s v="Benavides (Sweden) System"/>
    <x v="2"/>
    <x v="0"/>
    <x v="0"/>
    <x v="2"/>
    <m/>
    <n v="-371.5"/>
    <n v="371.5"/>
    <x v="6"/>
    <x v="0"/>
    <s v="moving expenses related to Benividez Station to accr. LiabilityMoving expense to accrued liability, Inv. # 40139012876A"/>
    <m/>
    <m/>
    <m/>
    <x v="2"/>
    <x v="0"/>
    <x v="0"/>
  </r>
  <r>
    <x v="0"/>
    <x v="0"/>
    <x v="0"/>
    <x v="12"/>
    <s v="86110700"/>
    <x v="0"/>
    <x v="0"/>
    <x v="0"/>
    <x v="0"/>
    <x v="0"/>
    <s v="O- KPL Benavides (Sweden) System"/>
    <x v="2"/>
    <s v="Benavides (Sweden) System"/>
    <x v="2"/>
    <x v="0"/>
    <x v="0"/>
    <x v="2"/>
    <m/>
    <n v="-754"/>
    <n v="754"/>
    <x v="6"/>
    <x v="0"/>
    <s v="moving expenses related to Benividez Station to accr. LiabilityMoving expense to accrued liability, Inv. # 40139016179C"/>
    <m/>
    <m/>
    <m/>
    <x v="2"/>
    <x v="0"/>
    <x v="0"/>
  </r>
  <r>
    <x v="0"/>
    <x v="0"/>
    <x v="0"/>
    <x v="12"/>
    <s v="86110700"/>
    <x v="0"/>
    <x v="0"/>
    <x v="0"/>
    <x v="0"/>
    <x v="0"/>
    <s v="O- KPL Benavides (Sweden) System"/>
    <x v="2"/>
    <s v="Benavides (Sweden) System"/>
    <x v="2"/>
    <x v="0"/>
    <x v="0"/>
    <x v="2"/>
    <m/>
    <n v="-2624.35"/>
    <n v="2624.35"/>
    <x v="6"/>
    <x v="0"/>
    <s v="moving expenses related to Benividez Station to accr. LiabilityMoving expense to accrued liability, Inv. # 310167"/>
    <m/>
    <m/>
    <m/>
    <x v="2"/>
    <x v="0"/>
    <x v="0"/>
  </r>
  <r>
    <x v="0"/>
    <x v="0"/>
    <x v="0"/>
    <x v="12"/>
    <s v="86110700"/>
    <x v="0"/>
    <x v="0"/>
    <x v="0"/>
    <x v="0"/>
    <x v="0"/>
    <s v="O- KPL Benavides (Sweden) System"/>
    <x v="2"/>
    <s v="Benavides (Sweden) System"/>
    <x v="2"/>
    <x v="0"/>
    <x v="0"/>
    <x v="2"/>
    <m/>
    <n v="-21648.080000000002"/>
    <n v="21648.080000000002"/>
    <x v="6"/>
    <x v="0"/>
    <s v="moving expenses related to Benividez Station to accr. LiabilityMoving expense to accrued liability, Inv. # 309014"/>
    <m/>
    <m/>
    <m/>
    <x v="2"/>
    <x v="0"/>
    <x v="0"/>
  </r>
  <r>
    <x v="0"/>
    <x v="0"/>
    <x v="0"/>
    <x v="12"/>
    <s v="86110700"/>
    <x v="0"/>
    <x v="0"/>
    <x v="0"/>
    <x v="0"/>
    <x v="0"/>
    <s v="O- KPL Benavides (Sweden) System"/>
    <x v="2"/>
    <s v="Benavides (Sweden) System"/>
    <x v="2"/>
    <x v="0"/>
    <x v="0"/>
    <x v="2"/>
    <m/>
    <n v="-31112.19"/>
    <n v="31112.19"/>
    <x v="6"/>
    <x v="0"/>
    <s v="moving expenses related to Benividez Station to accr. LiabilityMoving expense to accrued liability, Inv. # 309552"/>
    <m/>
    <m/>
    <m/>
    <x v="2"/>
    <x v="0"/>
    <x v="0"/>
  </r>
  <r>
    <x v="0"/>
    <x v="0"/>
    <x v="0"/>
    <x v="12"/>
    <s v="86110700"/>
    <x v="0"/>
    <x v="0"/>
    <x v="0"/>
    <x v="0"/>
    <x v="0"/>
    <s v="O- KPL Benavides (Sweden) System"/>
    <x v="2"/>
    <s v="Benavides (Sweden) System"/>
    <x v="2"/>
    <x v="0"/>
    <x v="0"/>
    <x v="2"/>
    <m/>
    <n v="-45878.16"/>
    <n v="45878.16"/>
    <x v="6"/>
    <x v="0"/>
    <s v="moving expenses related to Benividez Station to accr. LiabilityMoving expense to accrued liability, Inv. # 309177"/>
    <m/>
    <m/>
    <m/>
    <x v="2"/>
    <x v="0"/>
    <x v="0"/>
  </r>
  <r>
    <x v="0"/>
    <x v="0"/>
    <x v="0"/>
    <x v="13"/>
    <s v="86110700"/>
    <x v="0"/>
    <x v="0"/>
    <x v="0"/>
    <x v="0"/>
    <x v="0"/>
    <s v="O- KPL North Meter Bank to Refugio Mnln"/>
    <x v="1"/>
    <s v="North Line System"/>
    <x v="2"/>
    <x v="0"/>
    <x v="0"/>
    <x v="2"/>
    <m/>
    <n v="-8976.5300000000007"/>
    <n v="8976.5300000000007"/>
    <x v="1"/>
    <x v="0"/>
    <s v="Journal Import 500921:Applied Earth Sciences, Inc"/>
    <m/>
    <m/>
    <m/>
    <x v="2"/>
    <x v="0"/>
    <x v="0"/>
  </r>
  <r>
    <x v="0"/>
    <x v="0"/>
    <x v="0"/>
    <x v="13"/>
    <s v="86110700"/>
    <x v="0"/>
    <x v="0"/>
    <x v="0"/>
    <x v="0"/>
    <x v="0"/>
    <s v="O- KPL North Meter Bank to Refugio Mnln"/>
    <x v="1"/>
    <s v="North Line System"/>
    <x v="2"/>
    <x v="0"/>
    <x v="0"/>
    <x v="2"/>
    <m/>
    <n v="-8976.5300000000007"/>
    <n v="8976.5300000000007"/>
    <x v="6"/>
    <x v="0"/>
    <s v="moving expenses related to Benividez Station to accr. LiabilityMoving expense to accrued liability, Inv. # 309727"/>
    <m/>
    <m/>
    <m/>
    <x v="2"/>
    <x v="0"/>
    <x v="0"/>
  </r>
  <r>
    <x v="0"/>
    <x v="0"/>
    <x v="0"/>
    <x v="26"/>
    <s v="86110700"/>
    <x v="0"/>
    <x v="0"/>
    <x v="0"/>
    <x v="0"/>
    <x v="0"/>
    <s v="O- KPL Duval Station"/>
    <x v="2"/>
    <s v="Benavides (Sweden) System"/>
    <x v="2"/>
    <x v="0"/>
    <x v="0"/>
    <x v="2"/>
    <m/>
    <n v="-58"/>
    <n v="58"/>
    <x v="1"/>
    <x v="0"/>
    <s v="Journal Import 500921:Key Energy Services"/>
    <m/>
    <m/>
    <m/>
    <x v="2"/>
    <x v="0"/>
    <x v="0"/>
  </r>
  <r>
    <x v="0"/>
    <x v="0"/>
    <x v="0"/>
    <x v="26"/>
    <s v="86110700"/>
    <x v="0"/>
    <x v="0"/>
    <x v="0"/>
    <x v="0"/>
    <x v="0"/>
    <s v="O- KPL Duval Station"/>
    <x v="2"/>
    <s v="Benavides (Sweden) System"/>
    <x v="2"/>
    <x v="0"/>
    <x v="0"/>
    <x v="2"/>
    <m/>
    <n v="-87"/>
    <n v="87"/>
    <x v="1"/>
    <x v="0"/>
    <s v="Journal Import 500921:Key Energy Services"/>
    <m/>
    <m/>
    <m/>
    <x v="2"/>
    <x v="0"/>
    <x v="0"/>
  </r>
  <r>
    <x v="0"/>
    <x v="0"/>
    <x v="0"/>
    <x v="26"/>
    <s v="86110700"/>
    <x v="0"/>
    <x v="0"/>
    <x v="0"/>
    <x v="0"/>
    <x v="0"/>
    <s v="O- KPL Duval Station"/>
    <x v="2"/>
    <s v="Benavides (Sweden) System"/>
    <x v="2"/>
    <x v="0"/>
    <x v="0"/>
    <x v="2"/>
    <m/>
    <n v="-145"/>
    <n v="145"/>
    <x v="1"/>
    <x v="0"/>
    <s v="Journal Import 500921:Key Energy Services"/>
    <m/>
    <m/>
    <m/>
    <x v="2"/>
    <x v="0"/>
    <x v="0"/>
  </r>
  <r>
    <x v="0"/>
    <x v="0"/>
    <x v="0"/>
    <x v="26"/>
    <s v="86110700"/>
    <x v="0"/>
    <x v="0"/>
    <x v="0"/>
    <x v="0"/>
    <x v="0"/>
    <s v="O- KPL Duval Station"/>
    <x v="2"/>
    <s v="Benavides (Sweden) System"/>
    <x v="2"/>
    <x v="0"/>
    <x v="0"/>
    <x v="2"/>
    <m/>
    <n v="-174"/>
    <n v="174"/>
    <x v="1"/>
    <x v="0"/>
    <s v="Journal Import 500921:Key Energy Services"/>
    <m/>
    <m/>
    <m/>
    <x v="2"/>
    <x v="0"/>
    <x v="0"/>
  </r>
  <r>
    <x v="0"/>
    <x v="0"/>
    <x v="0"/>
    <x v="26"/>
    <s v="86110700"/>
    <x v="0"/>
    <x v="0"/>
    <x v="0"/>
    <x v="0"/>
    <x v="0"/>
    <s v="O- KPL Duval Station"/>
    <x v="2"/>
    <s v="Benavides (Sweden) System"/>
    <x v="2"/>
    <x v="0"/>
    <x v="0"/>
    <x v="2"/>
    <m/>
    <n v="-406"/>
    <n v="406"/>
    <x v="1"/>
    <x v="0"/>
    <s v="Journal Import 500921:Key Energy Services"/>
    <m/>
    <m/>
    <m/>
    <x v="2"/>
    <x v="0"/>
    <x v="0"/>
  </r>
  <r>
    <x v="0"/>
    <x v="0"/>
    <x v="0"/>
    <x v="26"/>
    <s v="86110700"/>
    <x v="0"/>
    <x v="0"/>
    <x v="0"/>
    <x v="0"/>
    <x v="0"/>
    <s v="O- KPL Duval Station"/>
    <x v="2"/>
    <s v="Benavides (Sweden) System"/>
    <x v="2"/>
    <x v="0"/>
    <x v="0"/>
    <x v="2"/>
    <m/>
    <n v="-2672.5"/>
    <n v="2672.5"/>
    <x v="1"/>
    <x v="0"/>
    <s v="Journal Import 500921:Applied Earth Sciences, Inc"/>
    <m/>
    <m/>
    <m/>
    <x v="2"/>
    <x v="0"/>
    <x v="0"/>
  </r>
  <r>
    <x v="0"/>
    <x v="0"/>
    <x v="0"/>
    <x v="17"/>
    <s v="86110700"/>
    <x v="0"/>
    <x v="0"/>
    <x v="0"/>
    <x v="0"/>
    <x v="0"/>
    <s v="O- KPL Caldwell/Giddings System"/>
    <x v="6"/>
    <s v="Caldwell Area"/>
    <x v="2"/>
    <x v="0"/>
    <x v="0"/>
    <x v="2"/>
    <m/>
    <n v="-315"/>
    <n v="315"/>
    <x v="1"/>
    <x v="0"/>
    <s v="Journal Import 500921:DHL Analytical"/>
    <m/>
    <m/>
    <m/>
    <x v="2"/>
    <x v="0"/>
    <x v="0"/>
  </r>
  <r>
    <x v="0"/>
    <x v="0"/>
    <x v="0"/>
    <x v="17"/>
    <s v="86110700"/>
    <x v="0"/>
    <x v="0"/>
    <x v="0"/>
    <x v="0"/>
    <x v="0"/>
    <s v="O- KPL Caldwell/Giddings System"/>
    <x v="6"/>
    <s v="Caldwell Area"/>
    <x v="2"/>
    <x v="0"/>
    <x v="0"/>
    <x v="2"/>
    <m/>
    <n v="-1080"/>
    <n v="1080"/>
    <x v="1"/>
    <x v="0"/>
    <s v="Journal Import 500921:DHL Analytical"/>
    <m/>
    <m/>
    <m/>
    <x v="2"/>
    <x v="0"/>
    <x v="0"/>
  </r>
  <r>
    <x v="0"/>
    <x v="0"/>
    <x v="0"/>
    <x v="17"/>
    <s v="86110700"/>
    <x v="0"/>
    <x v="0"/>
    <x v="0"/>
    <x v="0"/>
    <x v="0"/>
    <s v="O- KPL Caldwell/Giddings System"/>
    <x v="6"/>
    <s v="Caldwell Area"/>
    <x v="2"/>
    <x v="0"/>
    <x v="0"/>
    <x v="2"/>
    <m/>
    <n v="-2495"/>
    <n v="2495"/>
    <x v="1"/>
    <x v="0"/>
    <s v="Journal Import 500921:DHL Analytical"/>
    <m/>
    <m/>
    <m/>
    <x v="2"/>
    <x v="0"/>
    <x v="0"/>
  </r>
  <r>
    <x v="0"/>
    <x v="0"/>
    <x v="0"/>
    <x v="17"/>
    <s v="86110700"/>
    <x v="0"/>
    <x v="0"/>
    <x v="0"/>
    <x v="0"/>
    <x v="0"/>
    <s v="O- KPL Caldwell/Giddings System"/>
    <x v="6"/>
    <s v="Caldwell Area"/>
    <x v="2"/>
    <x v="0"/>
    <x v="0"/>
    <x v="2"/>
    <m/>
    <n v="-8379.66"/>
    <n v="8379.66"/>
    <x v="1"/>
    <x v="0"/>
    <s v="Journal Import 500921:BNC Services"/>
    <m/>
    <m/>
    <m/>
    <x v="2"/>
    <x v="0"/>
    <x v="0"/>
  </r>
  <r>
    <x v="0"/>
    <x v="0"/>
    <x v="0"/>
    <x v="15"/>
    <s v="86110700"/>
    <x v="0"/>
    <x v="0"/>
    <x v="0"/>
    <x v="0"/>
    <x v="0"/>
    <s v="O- KPL South System"/>
    <x v="4"/>
    <s v="South Line System"/>
    <x v="2"/>
    <x v="0"/>
    <x v="0"/>
    <x v="2"/>
    <m/>
    <n v="-116"/>
    <n v="116"/>
    <x v="1"/>
    <x v="0"/>
    <s v="Journal Import 500921:Key Energy Services"/>
    <m/>
    <m/>
    <m/>
    <x v="2"/>
    <x v="0"/>
    <x v="0"/>
  </r>
  <r>
    <x v="0"/>
    <x v="0"/>
    <x v="0"/>
    <x v="60"/>
    <s v="87210100"/>
    <x v="0"/>
    <x v="0"/>
    <x v="0"/>
    <x v="0"/>
    <x v="0"/>
    <s v="O- KPL Westpoint"/>
    <x v="6"/>
    <s v="Caldwell Area"/>
    <x v="10"/>
    <x v="0"/>
    <x v="0"/>
    <x v="0"/>
    <m/>
    <n v="-57.17"/>
    <n v="57.17"/>
    <x v="5"/>
    <x v="0"/>
    <s v="Journal Import 701891:Journal Import Created"/>
    <m/>
    <m/>
    <m/>
    <x v="1"/>
    <x v="0"/>
    <x v="0"/>
  </r>
  <r>
    <x v="1"/>
    <x v="0"/>
    <x v="0"/>
    <x v="31"/>
    <s v="83130100"/>
    <x v="0"/>
    <x v="0"/>
    <x v="1"/>
    <x v="0"/>
    <x v="0"/>
    <s v="O- KPG Starr-Koch Truck"/>
    <x v="4"/>
    <s v="KPG Truck Stations - South"/>
    <x v="37"/>
    <x v="0"/>
    <x v="0"/>
    <x v="4"/>
    <m/>
    <n v="195.15"/>
    <n v="-195.15"/>
    <x v="1"/>
    <x v="0"/>
    <s v="Journal Import 518977:JV00060010AAJ"/>
    <m/>
    <m/>
    <m/>
    <x v="4"/>
    <x v="0"/>
    <x v="0"/>
  </r>
  <r>
    <x v="1"/>
    <x v="0"/>
    <x v="0"/>
    <x v="31"/>
    <s v="83130100"/>
    <x v="0"/>
    <x v="0"/>
    <x v="1"/>
    <x v="0"/>
    <x v="0"/>
    <s v="O- KPG Starr-Koch Truck"/>
    <x v="4"/>
    <s v="KPG Truck Stations - South"/>
    <x v="37"/>
    <x v="0"/>
    <x v="0"/>
    <x v="4"/>
    <m/>
    <n v="252.9"/>
    <n v="-252.9"/>
    <x v="1"/>
    <x v="0"/>
    <s v="Journal Import 538327:JV00060010AAW"/>
    <m/>
    <m/>
    <m/>
    <x v="4"/>
    <x v="0"/>
    <x v="0"/>
  </r>
  <r>
    <x v="1"/>
    <x v="0"/>
    <x v="0"/>
    <x v="31"/>
    <s v="83130100"/>
    <x v="0"/>
    <x v="0"/>
    <x v="1"/>
    <x v="0"/>
    <x v="0"/>
    <s v="O- KPG Starr-Koch Truck"/>
    <x v="4"/>
    <s v="KPG Truck Stations - South"/>
    <x v="37"/>
    <x v="0"/>
    <x v="0"/>
    <x v="4"/>
    <m/>
    <n v="189.68"/>
    <n v="-189.68"/>
    <x v="2"/>
    <x v="0"/>
    <s v="Journal Import 561663:JV00060010BAJ"/>
    <m/>
    <m/>
    <m/>
    <x v="4"/>
    <x v="0"/>
    <x v="0"/>
  </r>
  <r>
    <x v="1"/>
    <x v="0"/>
    <x v="0"/>
    <x v="31"/>
    <s v="83130100"/>
    <x v="0"/>
    <x v="0"/>
    <x v="1"/>
    <x v="0"/>
    <x v="0"/>
    <s v="O- KPG Starr-Koch Truck"/>
    <x v="4"/>
    <s v="KPG Truck Stations - South"/>
    <x v="37"/>
    <x v="0"/>
    <x v="0"/>
    <x v="4"/>
    <m/>
    <n v="295.05"/>
    <n v="-295.05"/>
    <x v="3"/>
    <x v="0"/>
    <s v="Journal Import 599095:JV00060010CAH"/>
    <m/>
    <m/>
    <m/>
    <x v="4"/>
    <x v="0"/>
    <x v="0"/>
  </r>
  <r>
    <x v="1"/>
    <x v="0"/>
    <x v="0"/>
    <x v="31"/>
    <s v="83130100"/>
    <x v="0"/>
    <x v="0"/>
    <x v="1"/>
    <x v="0"/>
    <x v="0"/>
    <s v="O- KPG Starr-Koch Truck"/>
    <x v="4"/>
    <s v="KPG Truck Stations - South"/>
    <x v="37"/>
    <x v="0"/>
    <x v="0"/>
    <x v="4"/>
    <m/>
    <n v="189.68"/>
    <n v="-189.68"/>
    <x v="3"/>
    <x v="0"/>
    <s v="Journal Import 621353:JV00060010CAV"/>
    <m/>
    <m/>
    <m/>
    <x v="4"/>
    <x v="0"/>
    <x v="0"/>
  </r>
  <r>
    <x v="1"/>
    <x v="0"/>
    <x v="0"/>
    <x v="31"/>
    <s v="83130100"/>
    <x v="0"/>
    <x v="0"/>
    <x v="1"/>
    <x v="0"/>
    <x v="0"/>
    <s v="O- KPG Starr-Koch Truck"/>
    <x v="4"/>
    <s v="KPG Truck Stations - South"/>
    <x v="37"/>
    <x v="0"/>
    <x v="0"/>
    <x v="4"/>
    <m/>
    <n v="273.98"/>
    <n v="-273.98"/>
    <x v="4"/>
    <x v="0"/>
    <s v="Journal Import 653208:JV00060010DAD"/>
    <m/>
    <m/>
    <m/>
    <x v="4"/>
    <x v="0"/>
    <x v="0"/>
  </r>
  <r>
    <x v="1"/>
    <x v="0"/>
    <x v="0"/>
    <x v="31"/>
    <s v="83130100"/>
    <x v="0"/>
    <x v="0"/>
    <x v="1"/>
    <x v="0"/>
    <x v="0"/>
    <s v="O- KPG Starr-Koch Truck"/>
    <x v="4"/>
    <s v="KPG Truck Stations - South"/>
    <x v="37"/>
    <x v="0"/>
    <x v="0"/>
    <x v="4"/>
    <m/>
    <n v="284.51"/>
    <n v="-284.51"/>
    <x v="6"/>
    <x v="0"/>
    <s v="Journal Import 803522:JV00060010FBD"/>
    <m/>
    <m/>
    <m/>
    <x v="4"/>
    <x v="0"/>
    <x v="0"/>
  </r>
  <r>
    <x v="1"/>
    <x v="0"/>
    <x v="0"/>
    <x v="31"/>
    <s v="83130100"/>
    <x v="0"/>
    <x v="0"/>
    <x v="1"/>
    <x v="0"/>
    <x v="0"/>
    <s v="O- KPG Starr-Koch Truck"/>
    <x v="4"/>
    <s v="KPG Truck Stations - South"/>
    <x v="37"/>
    <x v="0"/>
    <x v="0"/>
    <x v="4"/>
    <m/>
    <n v="33.86"/>
    <n v="-33.86"/>
    <x v="6"/>
    <x v="0"/>
    <s v="Journal Import 760055:JV00060FAC"/>
    <m/>
    <m/>
    <m/>
    <x v="4"/>
    <x v="0"/>
    <x v="0"/>
  </r>
  <r>
    <x v="1"/>
    <x v="0"/>
    <x v="0"/>
    <x v="31"/>
    <s v="83130100"/>
    <x v="0"/>
    <x v="0"/>
    <x v="1"/>
    <x v="0"/>
    <x v="0"/>
    <s v="O- KPG Starr-Koch Truck"/>
    <x v="4"/>
    <s v="KPG Truck Stations - South"/>
    <x v="37"/>
    <x v="0"/>
    <x v="0"/>
    <x v="4"/>
    <m/>
    <n v="210.75"/>
    <n v="-210.75"/>
    <x v="6"/>
    <x v="0"/>
    <s v="Journal Import 780583:JV00060010FAQ"/>
    <m/>
    <m/>
    <m/>
    <x v="4"/>
    <x v="0"/>
    <x v="0"/>
  </r>
  <r>
    <x v="1"/>
    <x v="0"/>
    <x v="0"/>
    <x v="31"/>
    <s v="83130100"/>
    <x v="0"/>
    <x v="0"/>
    <x v="1"/>
    <x v="0"/>
    <x v="0"/>
    <s v="O- KPG Starr-Koch Truck"/>
    <x v="4"/>
    <s v="KPG Truck Stations - South"/>
    <x v="37"/>
    <x v="0"/>
    <x v="0"/>
    <x v="4"/>
    <m/>
    <n v="648.34"/>
    <n v="-648.34"/>
    <x v="7"/>
    <x v="0"/>
    <s v="Journal Import 849706:Journal Import Created"/>
    <m/>
    <m/>
    <m/>
    <x v="4"/>
    <x v="0"/>
    <x v="0"/>
  </r>
  <r>
    <x v="0"/>
    <x v="0"/>
    <x v="0"/>
    <x v="25"/>
    <s v="83130100"/>
    <x v="0"/>
    <x v="0"/>
    <x v="0"/>
    <x v="0"/>
    <x v="0"/>
    <s v="O- KPL Tilden Mainline"/>
    <x v="7"/>
    <s v="Tilden System"/>
    <x v="37"/>
    <x v="0"/>
    <x v="0"/>
    <x v="4"/>
    <m/>
    <n v="268.94"/>
    <n v="-268.94"/>
    <x v="1"/>
    <x v="0"/>
    <s v="Journal Import 518977:JV00060010AAJ"/>
    <m/>
    <m/>
    <m/>
    <x v="4"/>
    <x v="0"/>
    <x v="0"/>
  </r>
  <r>
    <x v="0"/>
    <x v="0"/>
    <x v="0"/>
    <x v="25"/>
    <s v="83130100"/>
    <x v="0"/>
    <x v="0"/>
    <x v="0"/>
    <x v="0"/>
    <x v="0"/>
    <s v="O- KPL Tilden Mainline"/>
    <x v="7"/>
    <s v="Tilden System"/>
    <x v="37"/>
    <x v="0"/>
    <x v="0"/>
    <x v="4"/>
    <m/>
    <n v="256.04000000000002"/>
    <n v="-256.04000000000002"/>
    <x v="1"/>
    <x v="0"/>
    <s v="Journal Import 538327:JV00060010AAW"/>
    <m/>
    <m/>
    <m/>
    <x v="4"/>
    <x v="0"/>
    <x v="0"/>
  </r>
  <r>
    <x v="0"/>
    <x v="0"/>
    <x v="0"/>
    <x v="25"/>
    <s v="83130100"/>
    <x v="0"/>
    <x v="0"/>
    <x v="0"/>
    <x v="0"/>
    <x v="0"/>
    <s v="O- KPL Tilden Mainline"/>
    <x v="7"/>
    <s v="Tilden System"/>
    <x v="37"/>
    <x v="0"/>
    <x v="0"/>
    <x v="4"/>
    <m/>
    <n v="64.400000000000006"/>
    <n v="-64.400000000000006"/>
    <x v="2"/>
    <x v="0"/>
    <s v="Journal Import 561663:JV00060010BAJ"/>
    <m/>
    <m/>
    <m/>
    <x v="4"/>
    <x v="0"/>
    <x v="0"/>
  </r>
  <r>
    <x v="0"/>
    <x v="0"/>
    <x v="0"/>
    <x v="25"/>
    <s v="83130100"/>
    <x v="0"/>
    <x v="0"/>
    <x v="0"/>
    <x v="0"/>
    <x v="0"/>
    <s v="O- KPL Tilden Mainline"/>
    <x v="7"/>
    <s v="Tilden System"/>
    <x v="37"/>
    <x v="0"/>
    <x v="0"/>
    <x v="4"/>
    <m/>
    <n v="85.86"/>
    <n v="-85.86"/>
    <x v="3"/>
    <x v="0"/>
    <s v="Journal Import 621353:JV00060010CAV"/>
    <m/>
    <m/>
    <m/>
    <x v="4"/>
    <x v="0"/>
    <x v="0"/>
  </r>
  <r>
    <x v="0"/>
    <x v="0"/>
    <x v="0"/>
    <x v="25"/>
    <s v="83130100"/>
    <x v="0"/>
    <x v="0"/>
    <x v="0"/>
    <x v="0"/>
    <x v="0"/>
    <s v="O- KPL Tilden Mainline"/>
    <x v="7"/>
    <s v="Tilden System"/>
    <x v="37"/>
    <x v="0"/>
    <x v="0"/>
    <x v="4"/>
    <m/>
    <n v="32.200000000000003"/>
    <n v="-32.200000000000003"/>
    <x v="5"/>
    <x v="0"/>
    <s v="Journal Import 695889:JV00060010EAD"/>
    <m/>
    <m/>
    <m/>
    <x v="4"/>
    <x v="0"/>
    <x v="0"/>
  </r>
  <r>
    <x v="0"/>
    <x v="0"/>
    <x v="0"/>
    <x v="25"/>
    <s v="83130100"/>
    <x v="0"/>
    <x v="0"/>
    <x v="0"/>
    <x v="0"/>
    <x v="0"/>
    <s v="O- KPL Tilden Mainline"/>
    <x v="7"/>
    <s v="Tilden System"/>
    <x v="37"/>
    <x v="0"/>
    <x v="0"/>
    <x v="4"/>
    <m/>
    <n v="94.5"/>
    <n v="-94.5"/>
    <x v="6"/>
    <x v="0"/>
    <s v="Journal Import 803522:JV00060010FBD"/>
    <m/>
    <m/>
    <m/>
    <x v="4"/>
    <x v="0"/>
    <x v="0"/>
  </r>
  <r>
    <x v="0"/>
    <x v="0"/>
    <x v="0"/>
    <x v="39"/>
    <s v="83130100"/>
    <x v="0"/>
    <x v="0"/>
    <x v="0"/>
    <x v="0"/>
    <x v="0"/>
    <s v="O- KPL South Texas (PGS&amp;T)"/>
    <x v="5"/>
    <s v="STX Crude Pipelines"/>
    <x v="37"/>
    <x v="0"/>
    <x v="0"/>
    <x v="4"/>
    <m/>
    <n v="165.88"/>
    <n v="-165.88"/>
    <x v="1"/>
    <x v="0"/>
    <s v="Journal Import 518977:JV00060010AAJ"/>
    <m/>
    <m/>
    <m/>
    <x v="4"/>
    <x v="0"/>
    <x v="0"/>
  </r>
  <r>
    <x v="0"/>
    <x v="0"/>
    <x v="0"/>
    <x v="39"/>
    <s v="83130100"/>
    <x v="0"/>
    <x v="0"/>
    <x v="0"/>
    <x v="0"/>
    <x v="0"/>
    <s v="O- KPL South Texas (PGS&amp;T)"/>
    <x v="5"/>
    <s v="STX Crude Pipelines"/>
    <x v="37"/>
    <x v="0"/>
    <x v="0"/>
    <x v="4"/>
    <m/>
    <n v="-165.88"/>
    <n v="165.88"/>
    <x v="1"/>
    <x v="0"/>
    <s v="MOVE ITEMS TO CORRECT PC AND CCJournal Import PEOPLESOFT 518977:PEOPLESOFT 518977: A 8586Journal Import 518977:PAYROLL USDJV00060010AAJ"/>
    <m/>
    <m/>
    <m/>
    <x v="2"/>
    <x v="0"/>
    <x v="0"/>
  </r>
  <r>
    <x v="0"/>
    <x v="0"/>
    <x v="0"/>
    <x v="39"/>
    <s v="83130100"/>
    <x v="0"/>
    <x v="0"/>
    <x v="0"/>
    <x v="0"/>
    <x v="0"/>
    <s v="O- KPL South Texas (PGS&amp;T)"/>
    <x v="5"/>
    <s v="STX Crude Pipelines"/>
    <x v="37"/>
    <x v="0"/>
    <x v="0"/>
    <x v="4"/>
    <m/>
    <n v="147.53"/>
    <n v="-147.53"/>
    <x v="2"/>
    <x v="0"/>
    <s v="Journal Import 561663:JV00060010BAJ"/>
    <m/>
    <m/>
    <m/>
    <x v="4"/>
    <x v="0"/>
    <x v="0"/>
  </r>
  <r>
    <x v="0"/>
    <x v="0"/>
    <x v="0"/>
    <x v="39"/>
    <s v="83130100"/>
    <x v="0"/>
    <x v="0"/>
    <x v="0"/>
    <x v="0"/>
    <x v="0"/>
    <s v="O- KPL South Texas (PGS&amp;T)"/>
    <x v="5"/>
    <s v="STX Crude Pipelines"/>
    <x v="37"/>
    <x v="0"/>
    <x v="0"/>
    <x v="4"/>
    <m/>
    <n v="147.53"/>
    <n v="-147.53"/>
    <x v="2"/>
    <x v="0"/>
    <s v="Journal Import 593190:charged to CC 00915 s/b 03217Journal Import PEOPLESOFT 561663:PEOPLESOFT 561663: A 9068Journal Import 561663:PAYROLL USDJV00060010BAJ"/>
    <m/>
    <m/>
    <m/>
    <x v="2"/>
    <x v="0"/>
    <x v="0"/>
  </r>
  <r>
    <x v="0"/>
    <x v="0"/>
    <x v="0"/>
    <x v="39"/>
    <s v="83130100"/>
    <x v="0"/>
    <x v="0"/>
    <x v="0"/>
    <x v="0"/>
    <x v="0"/>
    <s v="O- KPL South Texas (PGS&amp;T)"/>
    <x v="5"/>
    <s v="STX Crude Pipelines"/>
    <x v="37"/>
    <x v="0"/>
    <x v="0"/>
    <x v="4"/>
    <m/>
    <n v="-147.53"/>
    <n v="147.53"/>
    <x v="2"/>
    <x v="0"/>
    <s v="Journal Import 593190:charged to CC 00915 s/b 03217Journal Import PEOPLESOFT 561663:PEOPLESOFT 561663: A 9068Journal Import 561663:PAYROLL USDJV00060010BAJ"/>
    <m/>
    <m/>
    <m/>
    <x v="2"/>
    <x v="0"/>
    <x v="0"/>
  </r>
  <r>
    <x v="0"/>
    <x v="0"/>
    <x v="0"/>
    <x v="39"/>
    <s v="83130100"/>
    <x v="0"/>
    <x v="0"/>
    <x v="0"/>
    <x v="0"/>
    <x v="0"/>
    <s v="O- KPL South Texas (PGS&amp;T)"/>
    <x v="5"/>
    <s v="STX Crude Pipelines"/>
    <x v="37"/>
    <x v="0"/>
    <x v="0"/>
    <x v="4"/>
    <m/>
    <n v="-147.53"/>
    <n v="147.53"/>
    <x v="2"/>
    <x v="0"/>
    <s v="Journal Import 595242:charged to CC 00915 s/b 03217Journal Import PEOPLESOFT 561663:PEOPLESOFT 561663: A 9068Journal Import 561663:PAYROLL USDJV00060010BAJ"/>
    <m/>
    <m/>
    <m/>
    <x v="2"/>
    <x v="0"/>
    <x v="0"/>
  </r>
  <r>
    <x v="0"/>
    <x v="0"/>
    <x v="0"/>
    <x v="39"/>
    <s v="83130100"/>
    <x v="0"/>
    <x v="0"/>
    <x v="0"/>
    <x v="0"/>
    <x v="0"/>
    <s v="O- KPL South Texas (PGS&amp;T)"/>
    <x v="5"/>
    <s v="STX Crude Pipelines"/>
    <x v="37"/>
    <x v="0"/>
    <x v="0"/>
    <x v="4"/>
    <m/>
    <n v="252.9"/>
    <n v="-252.9"/>
    <x v="3"/>
    <x v="0"/>
    <s v="Journal Import 599095:JV00060010CAH"/>
    <m/>
    <m/>
    <m/>
    <x v="4"/>
    <x v="0"/>
    <x v="0"/>
  </r>
  <r>
    <x v="0"/>
    <x v="0"/>
    <x v="0"/>
    <x v="39"/>
    <s v="83130100"/>
    <x v="0"/>
    <x v="0"/>
    <x v="0"/>
    <x v="0"/>
    <x v="0"/>
    <s v="O- KPL South Texas (PGS&amp;T)"/>
    <x v="5"/>
    <s v="STX Crude Pipelines"/>
    <x v="37"/>
    <x v="0"/>
    <x v="0"/>
    <x v="4"/>
    <m/>
    <n v="136.99"/>
    <n v="-136.99"/>
    <x v="3"/>
    <x v="0"/>
    <s v="Journal Import 621353:JV00060010CAV"/>
    <m/>
    <m/>
    <m/>
    <x v="4"/>
    <x v="0"/>
    <x v="0"/>
  </r>
  <r>
    <x v="0"/>
    <x v="0"/>
    <x v="0"/>
    <x v="39"/>
    <s v="83130100"/>
    <x v="0"/>
    <x v="0"/>
    <x v="0"/>
    <x v="0"/>
    <x v="0"/>
    <s v="O- KPL South Texas (PGS&amp;T)"/>
    <x v="5"/>
    <s v="STX Crude Pipelines"/>
    <x v="37"/>
    <x v="0"/>
    <x v="0"/>
    <x v="4"/>
    <m/>
    <n v="147.53"/>
    <n v="-147.53"/>
    <x v="3"/>
    <x v="0"/>
    <s v="REVERSE CC 00915 Reclass Entriescharged to CC 00915 s/b 03217Journal Import PEOPLESOFT 561663:PEOPLESOFT 561663: A 9068Journal Import 561663:PAYROLL USDJV00060010BAJ"/>
    <m/>
    <m/>
    <m/>
    <x v="2"/>
    <x v="0"/>
    <x v="0"/>
  </r>
  <r>
    <x v="0"/>
    <x v="0"/>
    <x v="0"/>
    <x v="39"/>
    <s v="83130100"/>
    <x v="0"/>
    <x v="0"/>
    <x v="0"/>
    <x v="0"/>
    <x v="0"/>
    <s v="O- KPL South Texas (PGS&amp;T)"/>
    <x v="5"/>
    <s v="STX Crude Pipelines"/>
    <x v="37"/>
    <x v="0"/>
    <x v="0"/>
    <x v="4"/>
    <m/>
    <n v="63.23"/>
    <n v="-63.23"/>
    <x v="4"/>
    <x v="0"/>
    <s v="Journal Import 653208:JV00060010DAD"/>
    <m/>
    <m/>
    <m/>
    <x v="4"/>
    <x v="0"/>
    <x v="0"/>
  </r>
  <r>
    <x v="0"/>
    <x v="0"/>
    <x v="0"/>
    <x v="39"/>
    <s v="83130100"/>
    <x v="0"/>
    <x v="0"/>
    <x v="0"/>
    <x v="0"/>
    <x v="0"/>
    <s v="O- KPL South Texas (PGS&amp;T)"/>
    <x v="5"/>
    <s v="STX Crude Pipelines"/>
    <x v="37"/>
    <x v="0"/>
    <x v="0"/>
    <x v="4"/>
    <m/>
    <n v="-600.65"/>
    <n v="600.65"/>
    <x v="4"/>
    <x v="0"/>
    <s v="RECLASS S. TXS ENTRIES CC 3217 TO CC 3218Overtime Compensation hit cc 3217, moved to cc 3218"/>
    <m/>
    <m/>
    <m/>
    <x v="2"/>
    <x v="0"/>
    <x v="0"/>
  </r>
  <r>
    <x v="0"/>
    <x v="0"/>
    <x v="0"/>
    <x v="39"/>
    <s v="83130100"/>
    <x v="0"/>
    <x v="0"/>
    <x v="0"/>
    <x v="0"/>
    <x v="0"/>
    <s v="O- KPL South Texas (PGS&amp;T)"/>
    <x v="5"/>
    <s v="STX Crude Pipelines"/>
    <x v="37"/>
    <x v="0"/>
    <x v="0"/>
    <x v="4"/>
    <m/>
    <n v="84.3"/>
    <n v="-84.3"/>
    <x v="6"/>
    <x v="0"/>
    <s v="Journal Import 780583:JV00060010FAQ"/>
    <m/>
    <m/>
    <m/>
    <x v="4"/>
    <x v="0"/>
    <x v="0"/>
  </r>
  <r>
    <x v="0"/>
    <x v="0"/>
    <x v="0"/>
    <x v="39"/>
    <s v="83130100"/>
    <x v="0"/>
    <x v="0"/>
    <x v="0"/>
    <x v="0"/>
    <x v="0"/>
    <s v="O- KPL South Texas (PGS&amp;T)"/>
    <x v="5"/>
    <s v="STX Crude Pipelines"/>
    <x v="37"/>
    <x v="0"/>
    <x v="0"/>
    <x v="4"/>
    <m/>
    <n v="600.6"/>
    <n v="-600.6"/>
    <x v="7"/>
    <x v="0"/>
    <s v="Journal Import 849706:Journal Import Created"/>
    <m/>
    <m/>
    <m/>
    <x v="4"/>
    <x v="0"/>
    <x v="0"/>
  </r>
  <r>
    <x v="0"/>
    <x v="0"/>
    <x v="0"/>
    <x v="47"/>
    <s v="98110200"/>
    <x v="0"/>
    <x v="0"/>
    <x v="0"/>
    <x v="0"/>
    <x v="0"/>
    <s v="N- KPL South Texas"/>
    <x v="5"/>
    <s v="STX Crude Pipelines"/>
    <x v="41"/>
    <x v="0"/>
    <x v="0"/>
    <x v="8"/>
    <m/>
    <n v="4629116"/>
    <n v="-4629116"/>
    <x v="1"/>
    <x v="0"/>
    <s v="1022 99 TRUE-UP ENTRIES99 TRUE-UP RATTLESNAKE"/>
    <m/>
    <m/>
    <m/>
    <x v="2"/>
    <x v="0"/>
    <x v="1"/>
  </r>
  <r>
    <x v="0"/>
    <x v="0"/>
    <x v="0"/>
    <x v="47"/>
    <s v="98110200"/>
    <x v="0"/>
    <x v="0"/>
    <x v="0"/>
    <x v="0"/>
    <x v="0"/>
    <s v="N- KPL South Texas"/>
    <x v="5"/>
    <s v="STX Crude Pipelines"/>
    <x v="41"/>
    <x v="0"/>
    <x v="0"/>
    <x v="8"/>
    <m/>
    <n v="24183"/>
    <n v="-24183"/>
    <x v="4"/>
    <x v="0"/>
    <s v="1022 '99 TRUE-UP ENTRY - RATTLESNAKEJournal Import Created"/>
    <m/>
    <m/>
    <m/>
    <x v="2"/>
    <x v="0"/>
    <x v="1"/>
  </r>
  <r>
    <x v="0"/>
    <x v="0"/>
    <x v="0"/>
    <x v="47"/>
    <s v="98120150"/>
    <x v="0"/>
    <x v="0"/>
    <x v="0"/>
    <x v="0"/>
    <x v="0"/>
    <s v="N- KPL South Texas"/>
    <x v="5"/>
    <s v="STX Crude Pipelines"/>
    <x v="42"/>
    <x v="0"/>
    <x v="0"/>
    <x v="8"/>
    <m/>
    <n v="587057"/>
    <n v="-587057"/>
    <x v="1"/>
    <x v="0"/>
    <s v="1022 99 TRUE-UP ENTRIES99 TRUE-UP RATTLESNAKE"/>
    <m/>
    <m/>
    <m/>
    <x v="2"/>
    <x v="0"/>
    <x v="1"/>
  </r>
  <r>
    <x v="0"/>
    <x v="0"/>
    <x v="0"/>
    <x v="47"/>
    <s v="98120150"/>
    <x v="0"/>
    <x v="0"/>
    <x v="0"/>
    <x v="0"/>
    <x v="0"/>
    <s v="N- KPL South Texas"/>
    <x v="5"/>
    <s v="STX Crude Pipelines"/>
    <x v="42"/>
    <x v="0"/>
    <x v="0"/>
    <x v="8"/>
    <m/>
    <n v="190686"/>
    <n v="-190686"/>
    <x v="4"/>
    <x v="0"/>
    <s v="1022 '99 TRUE-UP ENTRY - RATTLESNAKEJournal Import Created"/>
    <m/>
    <m/>
    <m/>
    <x v="2"/>
    <x v="0"/>
    <x v="1"/>
  </r>
  <r>
    <x v="1"/>
    <x v="0"/>
    <x v="0"/>
    <x v="37"/>
    <s v="83120100"/>
    <x v="0"/>
    <x v="0"/>
    <x v="1"/>
    <x v="0"/>
    <x v="0"/>
    <s v="O- KPG West Point- Koch Truck"/>
    <x v="6"/>
    <s v="KPG Truck Stations - Caldwell"/>
    <x v="34"/>
    <x v="0"/>
    <x v="0"/>
    <x v="4"/>
    <m/>
    <n v="65.08"/>
    <n v="-65.08"/>
    <x v="1"/>
    <x v="0"/>
    <s v="Journal Import 538327:JV00060010AAW"/>
    <m/>
    <m/>
    <m/>
    <x v="4"/>
    <x v="0"/>
    <x v="0"/>
  </r>
  <r>
    <x v="0"/>
    <x v="0"/>
    <x v="0"/>
    <x v="18"/>
    <s v="83130100"/>
    <x v="0"/>
    <x v="0"/>
    <x v="0"/>
    <x v="0"/>
    <x v="0"/>
    <s v="O- KPL Three Rivers Station"/>
    <x v="7"/>
    <s v="Tilden System"/>
    <x v="37"/>
    <x v="0"/>
    <x v="0"/>
    <x v="4"/>
    <m/>
    <n v="68.930000000000007"/>
    <n v="-68.930000000000007"/>
    <x v="1"/>
    <x v="0"/>
    <s v="Journal Import 538327:JV00060010AAW"/>
    <m/>
    <m/>
    <m/>
    <x v="4"/>
    <x v="0"/>
    <x v="0"/>
  </r>
  <r>
    <x v="0"/>
    <x v="0"/>
    <x v="0"/>
    <x v="18"/>
    <s v="83130100"/>
    <x v="0"/>
    <x v="0"/>
    <x v="0"/>
    <x v="0"/>
    <x v="0"/>
    <s v="O- KPL Three Rivers Station"/>
    <x v="7"/>
    <s v="Tilden System"/>
    <x v="37"/>
    <x v="0"/>
    <x v="0"/>
    <x v="4"/>
    <m/>
    <n v="75.13"/>
    <n v="-75.13"/>
    <x v="2"/>
    <x v="0"/>
    <s v="Journal Import 561663:JV00060010BAJ"/>
    <m/>
    <m/>
    <m/>
    <x v="4"/>
    <x v="0"/>
    <x v="0"/>
  </r>
  <r>
    <x v="0"/>
    <x v="0"/>
    <x v="0"/>
    <x v="18"/>
    <s v="83130100"/>
    <x v="0"/>
    <x v="0"/>
    <x v="0"/>
    <x v="0"/>
    <x v="0"/>
    <s v="O- KPL Three Rivers Station"/>
    <x v="7"/>
    <s v="Tilden System"/>
    <x v="37"/>
    <x v="0"/>
    <x v="0"/>
    <x v="4"/>
    <m/>
    <n v="48.81"/>
    <n v="-48.81"/>
    <x v="2"/>
    <x v="0"/>
    <s v="Journal Import 578150:JV00060010BAX"/>
    <m/>
    <m/>
    <m/>
    <x v="4"/>
    <x v="0"/>
    <x v="0"/>
  </r>
  <r>
    <x v="0"/>
    <x v="0"/>
    <x v="0"/>
    <x v="18"/>
    <s v="83130100"/>
    <x v="0"/>
    <x v="0"/>
    <x v="0"/>
    <x v="0"/>
    <x v="0"/>
    <s v="O- KPL Three Rivers Station"/>
    <x v="7"/>
    <s v="Tilden System"/>
    <x v="37"/>
    <x v="0"/>
    <x v="0"/>
    <x v="4"/>
    <m/>
    <n v="85.86"/>
    <n v="-85.86"/>
    <x v="4"/>
    <x v="0"/>
    <s v="Journal Import 653208:JV00060010DAD"/>
    <m/>
    <m/>
    <m/>
    <x v="4"/>
    <x v="0"/>
    <x v="0"/>
  </r>
  <r>
    <x v="0"/>
    <x v="0"/>
    <x v="0"/>
    <x v="18"/>
    <s v="83130100"/>
    <x v="0"/>
    <x v="0"/>
    <x v="0"/>
    <x v="0"/>
    <x v="0"/>
    <s v="O- KPL Three Rivers Station"/>
    <x v="7"/>
    <s v="Tilden System"/>
    <x v="37"/>
    <x v="0"/>
    <x v="0"/>
    <x v="4"/>
    <m/>
    <n v="150.26"/>
    <n v="-150.26"/>
    <x v="4"/>
    <x v="0"/>
    <s v="Journal Import 675482:JV00060010DAR"/>
    <m/>
    <m/>
    <m/>
    <x v="4"/>
    <x v="0"/>
    <x v="0"/>
  </r>
  <r>
    <x v="0"/>
    <x v="0"/>
    <x v="0"/>
    <x v="18"/>
    <s v="83130100"/>
    <x v="0"/>
    <x v="0"/>
    <x v="0"/>
    <x v="0"/>
    <x v="0"/>
    <s v="O- KPL Three Rivers Station"/>
    <x v="7"/>
    <s v="Tilden System"/>
    <x v="37"/>
    <x v="0"/>
    <x v="0"/>
    <x v="4"/>
    <m/>
    <n v="199.56"/>
    <n v="-199.56"/>
    <x v="5"/>
    <x v="0"/>
    <s v="Journal Import 710255:JV00060010EAR"/>
    <m/>
    <m/>
    <m/>
    <x v="4"/>
    <x v="0"/>
    <x v="0"/>
  </r>
  <r>
    <x v="0"/>
    <x v="0"/>
    <x v="0"/>
    <x v="18"/>
    <s v="83130100"/>
    <x v="0"/>
    <x v="0"/>
    <x v="0"/>
    <x v="0"/>
    <x v="0"/>
    <s v="O- KPL Three Rivers Station"/>
    <x v="7"/>
    <s v="Tilden System"/>
    <x v="37"/>
    <x v="0"/>
    <x v="0"/>
    <x v="4"/>
    <m/>
    <n v="193.19"/>
    <n v="-193.19"/>
    <x v="6"/>
    <x v="0"/>
    <s v="Journal Import 803522:JV00060010FBD"/>
    <m/>
    <m/>
    <m/>
    <x v="4"/>
    <x v="0"/>
    <x v="0"/>
  </r>
  <r>
    <x v="0"/>
    <x v="0"/>
    <x v="0"/>
    <x v="18"/>
    <s v="83130100"/>
    <x v="0"/>
    <x v="0"/>
    <x v="0"/>
    <x v="0"/>
    <x v="0"/>
    <s v="O- KPL Three Rivers Station"/>
    <x v="7"/>
    <s v="Tilden System"/>
    <x v="37"/>
    <x v="0"/>
    <x v="0"/>
    <x v="4"/>
    <m/>
    <n v="407.84"/>
    <n v="-407.84"/>
    <x v="6"/>
    <x v="0"/>
    <s v="Journal Import 760055:JV00060FAC"/>
    <m/>
    <m/>
    <m/>
    <x v="4"/>
    <x v="0"/>
    <x v="0"/>
  </r>
  <r>
    <x v="0"/>
    <x v="0"/>
    <x v="0"/>
    <x v="18"/>
    <s v="83130100"/>
    <x v="0"/>
    <x v="0"/>
    <x v="0"/>
    <x v="0"/>
    <x v="0"/>
    <s v="O- KPL Three Rivers Station"/>
    <x v="7"/>
    <s v="Tilden System"/>
    <x v="37"/>
    <x v="0"/>
    <x v="0"/>
    <x v="4"/>
    <m/>
    <n v="75.13"/>
    <n v="-75.13"/>
    <x v="6"/>
    <x v="0"/>
    <s v="Journal Import 780583:JV00060010FAQ"/>
    <m/>
    <m/>
    <m/>
    <x v="4"/>
    <x v="0"/>
    <x v="0"/>
  </r>
  <r>
    <x v="0"/>
    <x v="0"/>
    <x v="0"/>
    <x v="18"/>
    <s v="83130100"/>
    <x v="0"/>
    <x v="0"/>
    <x v="0"/>
    <x v="0"/>
    <x v="0"/>
    <s v="O- KPL Three Rivers Station"/>
    <x v="7"/>
    <s v="Tilden System"/>
    <x v="37"/>
    <x v="0"/>
    <x v="0"/>
    <x v="4"/>
    <m/>
    <n v="44.55"/>
    <n v="-44.55"/>
    <x v="7"/>
    <x v="0"/>
    <s v="Journal Import 849706:Journal Import Created"/>
    <m/>
    <m/>
    <m/>
    <x v="4"/>
    <x v="0"/>
    <x v="0"/>
  </r>
  <r>
    <x v="0"/>
    <x v="0"/>
    <x v="0"/>
    <x v="46"/>
    <s v="85410100"/>
    <x v="0"/>
    <x v="0"/>
    <x v="0"/>
    <x v="0"/>
    <x v="0"/>
    <s v="O- KPG South Texas Division"/>
    <x v="5"/>
    <s v="STX Crude Pipelines"/>
    <x v="21"/>
    <x v="0"/>
    <x v="0"/>
    <x v="3"/>
    <m/>
    <n v="691.34"/>
    <n v="-691.34"/>
    <x v="1"/>
    <x v="0"/>
    <s v="Journal Import 542033:IMIS*4764*98*EDISHIP*C"/>
    <m/>
    <m/>
    <m/>
    <x v="6"/>
    <x v="0"/>
    <x v="0"/>
  </r>
  <r>
    <x v="0"/>
    <x v="0"/>
    <x v="0"/>
    <x v="46"/>
    <s v="85410100"/>
    <x v="0"/>
    <x v="0"/>
    <x v="0"/>
    <x v="0"/>
    <x v="0"/>
    <s v="O- KPG South Texas Division"/>
    <x v="5"/>
    <s v="STX Crude Pipelines"/>
    <x v="21"/>
    <x v="0"/>
    <x v="0"/>
    <x v="3"/>
    <m/>
    <n v="-84"/>
    <n v="84"/>
    <x v="1"/>
    <x v="0"/>
    <s v="IMIS TRANSLATIONIMFX*4764*98*Consolidated EDI Shipping Chgs*C"/>
    <m/>
    <m/>
    <m/>
    <x v="8"/>
    <x v="0"/>
    <x v="0"/>
  </r>
  <r>
    <x v="0"/>
    <x v="0"/>
    <x v="0"/>
    <x v="46"/>
    <s v="85410100"/>
    <x v="0"/>
    <x v="0"/>
    <x v="0"/>
    <x v="0"/>
    <x v="0"/>
    <s v="O- KPG South Texas Division"/>
    <x v="5"/>
    <s v="STX Crude Pipelines"/>
    <x v="21"/>
    <x v="0"/>
    <x v="0"/>
    <x v="3"/>
    <m/>
    <n v="-607.34"/>
    <n v="607.34"/>
    <x v="1"/>
    <x v="0"/>
    <s v="IMIS TRANSLATIONIMFX*4764*98*Consolidated EDI Shipping Chgs*C"/>
    <m/>
    <m/>
    <m/>
    <x v="8"/>
    <x v="0"/>
    <x v="0"/>
  </r>
  <r>
    <x v="0"/>
    <x v="0"/>
    <x v="0"/>
    <x v="46"/>
    <s v="85410100"/>
    <x v="0"/>
    <x v="0"/>
    <x v="0"/>
    <x v="0"/>
    <x v="0"/>
    <s v="O- KPG South Texas Division"/>
    <x v="5"/>
    <s v="STX Crude Pipelines"/>
    <x v="21"/>
    <x v="0"/>
    <x v="0"/>
    <x v="3"/>
    <m/>
    <n v="84"/>
    <n v="-84"/>
    <x v="1"/>
    <x v="0"/>
    <s v="MOVE ITEMS TO CORRECT PC AND CCJournal Import KPG IMIS 543211:KPG IMIS 543211: A 8979IMIS TRANSLATIONIMIS TRANSLATION Adjustment USDIMFX*4764*98*Consolidated EDI Shipping Chgs*C"/>
    <m/>
    <m/>
    <m/>
    <x v="2"/>
    <x v="0"/>
    <x v="0"/>
  </r>
  <r>
    <x v="0"/>
    <x v="0"/>
    <x v="0"/>
    <x v="46"/>
    <s v="85410100"/>
    <x v="0"/>
    <x v="0"/>
    <x v="0"/>
    <x v="0"/>
    <x v="0"/>
    <s v="O- KPG South Texas Division"/>
    <x v="5"/>
    <s v="STX Crude Pipelines"/>
    <x v="21"/>
    <x v="0"/>
    <x v="0"/>
    <x v="3"/>
    <m/>
    <n v="607.34"/>
    <n v="-607.34"/>
    <x v="1"/>
    <x v="0"/>
    <s v="MOVE ITEMS TO CORRECT PC AND CCJournal Import KPG IMIS 543211:KPG IMIS 543211: A 8979IMIS TRANSLATIONIMIS TRANSLATION Adjustment USDIMFX*4764*98*Consolidated EDI Shipping Chgs*C"/>
    <m/>
    <m/>
    <m/>
    <x v="2"/>
    <x v="0"/>
    <x v="0"/>
  </r>
  <r>
    <x v="0"/>
    <x v="0"/>
    <x v="0"/>
    <x v="46"/>
    <s v="85410100"/>
    <x v="0"/>
    <x v="0"/>
    <x v="0"/>
    <x v="0"/>
    <x v="0"/>
    <s v="O- KPG South Texas Division"/>
    <x v="5"/>
    <s v="STX Crude Pipelines"/>
    <x v="21"/>
    <x v="0"/>
    <x v="0"/>
    <x v="3"/>
    <m/>
    <n v="-691.34"/>
    <n v="691.34"/>
    <x v="1"/>
    <x v="0"/>
    <s v="MOVE ITEMS TO CORRECT PC AND CCJournal Import IMIS 542033:IMIS 542033: A 8957Journal Import 542033:INTERNAL MARKET USDIMIS*4764*98*EDISHIP*C"/>
    <m/>
    <m/>
    <m/>
    <x v="2"/>
    <x v="0"/>
    <x v="0"/>
  </r>
  <r>
    <x v="0"/>
    <x v="0"/>
    <x v="0"/>
    <x v="46"/>
    <s v="85410100"/>
    <x v="0"/>
    <x v="0"/>
    <x v="0"/>
    <x v="0"/>
    <x v="0"/>
    <s v="O- KPG South Texas Division"/>
    <x v="5"/>
    <s v="STX Crude Pipelines"/>
    <x v="21"/>
    <x v="0"/>
    <x v="0"/>
    <x v="3"/>
    <m/>
    <n v="58"/>
    <n v="-58"/>
    <x v="2"/>
    <x v="0"/>
    <s v="IMIS TRANSLATIONIMFX*4764*98*Consolidated EDI Shipping Chgs*C"/>
    <m/>
    <m/>
    <m/>
    <x v="8"/>
    <x v="0"/>
    <x v="0"/>
  </r>
  <r>
    <x v="0"/>
    <x v="0"/>
    <x v="0"/>
    <x v="46"/>
    <s v="85410100"/>
    <x v="0"/>
    <x v="0"/>
    <x v="0"/>
    <x v="0"/>
    <x v="0"/>
    <s v="O- KPG South Texas Division"/>
    <x v="5"/>
    <s v="STX Crude Pipelines"/>
    <x v="21"/>
    <x v="0"/>
    <x v="0"/>
    <x v="3"/>
    <m/>
    <n v="960.65"/>
    <n v="-960.65"/>
    <x v="2"/>
    <x v="0"/>
    <s v="IMIS TRANSLATIONIMFX*4764*98*Consolidated EDI Shipping Chgs*C"/>
    <m/>
    <m/>
    <m/>
    <x v="8"/>
    <x v="0"/>
    <x v="0"/>
  </r>
  <r>
    <x v="0"/>
    <x v="0"/>
    <x v="0"/>
    <x v="46"/>
    <s v="85410100"/>
    <x v="0"/>
    <x v="0"/>
    <x v="0"/>
    <x v="0"/>
    <x v="0"/>
    <s v="O- KPG South Texas Division"/>
    <x v="5"/>
    <s v="STX Crude Pipelines"/>
    <x v="21"/>
    <x v="0"/>
    <x v="0"/>
    <x v="3"/>
    <m/>
    <n v="58"/>
    <n v="-58"/>
    <x v="2"/>
    <x v="0"/>
    <s v="Journal Import 593190:charged to CC 00915 s/b 03218Journal Import KPG IMIS 584468:KPG IMIS 584468: A 9451IMIS TRANSLATIONIMIS TRANSLATION Adjustment USDIMFX*4764*98*Consolidated EDI Shipping Chgs*C"/>
    <m/>
    <m/>
    <m/>
    <x v="2"/>
    <x v="0"/>
    <x v="0"/>
  </r>
  <r>
    <x v="0"/>
    <x v="0"/>
    <x v="0"/>
    <x v="46"/>
    <s v="85410100"/>
    <x v="0"/>
    <x v="0"/>
    <x v="0"/>
    <x v="0"/>
    <x v="0"/>
    <s v="O- KPG South Texas Division"/>
    <x v="5"/>
    <s v="STX Crude Pipelines"/>
    <x v="21"/>
    <x v="0"/>
    <x v="0"/>
    <x v="3"/>
    <m/>
    <n v="960.65"/>
    <n v="-960.65"/>
    <x v="2"/>
    <x v="0"/>
    <s v="Journal Import 593190:charged to CC 00915 s/b 03218Journal Import KPG IMIS 584468:KPG IMIS 584468: A 9451IMIS TRANSLATIONIMIS TRANSLATION Adjustment USDIMFX*4764*98*Consolidated EDI Shipping Chgs*C"/>
    <m/>
    <m/>
    <m/>
    <x v="2"/>
    <x v="0"/>
    <x v="0"/>
  </r>
  <r>
    <x v="0"/>
    <x v="0"/>
    <x v="0"/>
    <x v="46"/>
    <s v="85410100"/>
    <x v="0"/>
    <x v="0"/>
    <x v="0"/>
    <x v="0"/>
    <x v="0"/>
    <s v="O- KPG South Texas Division"/>
    <x v="5"/>
    <s v="STX Crude Pipelines"/>
    <x v="21"/>
    <x v="0"/>
    <x v="0"/>
    <x v="3"/>
    <m/>
    <n v="-58"/>
    <n v="58"/>
    <x v="2"/>
    <x v="0"/>
    <s v="Journal Import 593190:charged to CC 00915 s/b 03218Journal Import KPG IMIS 584468:KPG IMIS 584468: A 9451IMIS TRANSLATIONIMIS TRANSLATION Adjustment USDIMFX*4764*98*Consolidated EDI Shipping Chgs*C"/>
    <m/>
    <m/>
    <m/>
    <x v="2"/>
    <x v="0"/>
    <x v="0"/>
  </r>
  <r>
    <x v="0"/>
    <x v="0"/>
    <x v="0"/>
    <x v="46"/>
    <s v="85410100"/>
    <x v="0"/>
    <x v="0"/>
    <x v="0"/>
    <x v="0"/>
    <x v="0"/>
    <s v="O- KPG South Texas Division"/>
    <x v="5"/>
    <s v="STX Crude Pipelines"/>
    <x v="21"/>
    <x v="0"/>
    <x v="0"/>
    <x v="3"/>
    <m/>
    <n v="-960.65"/>
    <n v="960.65"/>
    <x v="2"/>
    <x v="0"/>
    <s v="Journal Import 593190:charged to CC 00915 s/b 03218Journal Import KPG IMIS 584468:KPG IMIS 584468: A 9451IMIS TRANSLATIONIMIS TRANSLATION Adjustment USDIMFX*4764*98*Consolidated EDI Shipping Chgs*C"/>
    <m/>
    <m/>
    <m/>
    <x v="2"/>
    <x v="0"/>
    <x v="0"/>
  </r>
  <r>
    <x v="0"/>
    <x v="0"/>
    <x v="0"/>
    <x v="46"/>
    <s v="85410100"/>
    <x v="0"/>
    <x v="0"/>
    <x v="0"/>
    <x v="0"/>
    <x v="0"/>
    <s v="O- KPG South Texas Division"/>
    <x v="5"/>
    <s v="STX Crude Pipelines"/>
    <x v="21"/>
    <x v="0"/>
    <x v="0"/>
    <x v="3"/>
    <m/>
    <n v="-58"/>
    <n v="58"/>
    <x v="2"/>
    <x v="0"/>
    <s v="Journal Import 595242:charged to CC 00915 s/b 03218Journal Import KPG IMIS 584468:KPG IMIS 584468: A 9451IMIS TRANSLATIONIMIS TRANSLATION Adjustment USDIMFX*4764*98*Consolidated EDI Shipping Chgs*C"/>
    <m/>
    <m/>
    <m/>
    <x v="2"/>
    <x v="0"/>
    <x v="0"/>
  </r>
  <r>
    <x v="0"/>
    <x v="0"/>
    <x v="0"/>
    <x v="46"/>
    <s v="85410100"/>
    <x v="0"/>
    <x v="0"/>
    <x v="0"/>
    <x v="0"/>
    <x v="0"/>
    <s v="O- KPG South Texas Division"/>
    <x v="5"/>
    <s v="STX Crude Pipelines"/>
    <x v="21"/>
    <x v="0"/>
    <x v="0"/>
    <x v="3"/>
    <m/>
    <n v="-960.65"/>
    <n v="960.65"/>
    <x v="2"/>
    <x v="0"/>
    <s v="Journal Import 595242:charged to CC 00915 s/b 03218Journal Import KPG IMIS 584468:KPG IMIS 584468: A 9451IMIS TRANSLATIONIMIS TRANSLATION Adjustment USDIMFX*4764*98*Consolidated EDI Shipping Chgs*C"/>
    <m/>
    <m/>
    <m/>
    <x v="2"/>
    <x v="0"/>
    <x v="0"/>
  </r>
  <r>
    <x v="0"/>
    <x v="0"/>
    <x v="0"/>
    <x v="46"/>
    <s v="85410100"/>
    <x v="0"/>
    <x v="0"/>
    <x v="0"/>
    <x v="0"/>
    <x v="0"/>
    <s v="O- KPG South Texas Division"/>
    <x v="5"/>
    <s v="STX Crude Pipelines"/>
    <x v="21"/>
    <x v="0"/>
    <x v="0"/>
    <x v="3"/>
    <m/>
    <n v="58"/>
    <n v="-58"/>
    <x v="3"/>
    <x v="0"/>
    <s v="REVERSE CC 00915 Reclass Entriescharged to CC 00915 s/b 03218Journal Import KPG IMIS 584468:KPG IMIS 584468: A 9451IMIS TRANSLATIONIMIS TRANSLATION Adjustment USDIMFX*4764*98*Consolidated EDI Shipping Chgs*C"/>
    <m/>
    <m/>
    <m/>
    <x v="2"/>
    <x v="0"/>
    <x v="0"/>
  </r>
  <r>
    <x v="0"/>
    <x v="0"/>
    <x v="0"/>
    <x v="46"/>
    <s v="85410100"/>
    <x v="0"/>
    <x v="0"/>
    <x v="0"/>
    <x v="0"/>
    <x v="0"/>
    <s v="O- KPG South Texas Division"/>
    <x v="5"/>
    <s v="STX Crude Pipelines"/>
    <x v="21"/>
    <x v="0"/>
    <x v="0"/>
    <x v="3"/>
    <m/>
    <n v="58"/>
    <n v="-58"/>
    <x v="3"/>
    <x v="0"/>
    <s v="REVERSE CC 00915 Reclass Entriescharged to CC 00915 s/b 03218Journal Import KPG IMIS 584468:KPG IMIS 584468: A 9451IMIS TRANSLATIONIMIS TRANSLATION Adjustment USDIMFX*4764*98*Consolidated EDI Shipping Chgs*C"/>
    <m/>
    <m/>
    <m/>
    <x v="2"/>
    <x v="0"/>
    <x v="0"/>
  </r>
  <r>
    <x v="0"/>
    <x v="0"/>
    <x v="0"/>
    <x v="46"/>
    <s v="85410100"/>
    <x v="0"/>
    <x v="0"/>
    <x v="0"/>
    <x v="0"/>
    <x v="0"/>
    <s v="O- KPG South Texas Division"/>
    <x v="5"/>
    <s v="STX Crude Pipelines"/>
    <x v="21"/>
    <x v="0"/>
    <x v="0"/>
    <x v="3"/>
    <m/>
    <n v="691.34"/>
    <n v="-691.34"/>
    <x v="3"/>
    <x v="0"/>
    <s v="REVERSE CC 00915 Reclass EntriesJournal Import IMIS 542033:IMIS 542033: A 8957Journal Import 542033:INTERNAL MARKET USDIMIS*4764*98*EDISHIP*C"/>
    <m/>
    <m/>
    <m/>
    <x v="2"/>
    <x v="0"/>
    <x v="0"/>
  </r>
  <r>
    <x v="0"/>
    <x v="0"/>
    <x v="0"/>
    <x v="46"/>
    <s v="85410100"/>
    <x v="0"/>
    <x v="0"/>
    <x v="0"/>
    <x v="0"/>
    <x v="0"/>
    <s v="O- KPG South Texas Division"/>
    <x v="5"/>
    <s v="STX Crude Pipelines"/>
    <x v="21"/>
    <x v="0"/>
    <x v="0"/>
    <x v="3"/>
    <m/>
    <n v="960.65"/>
    <n v="-960.65"/>
    <x v="3"/>
    <x v="0"/>
    <s v="REVERSE CC 00915 Reclass Entriescharged to CC 00915 s/b 03218Journal Import KPG IMIS 584468:KPG IMIS 584468: A 9451IMIS TRANSLATIONIMIS TRANSLATION Adjustment USDIMFX*4764*98*Consolidated EDI Shipping Chgs*C"/>
    <m/>
    <m/>
    <m/>
    <x v="2"/>
    <x v="0"/>
    <x v="0"/>
  </r>
  <r>
    <x v="0"/>
    <x v="0"/>
    <x v="0"/>
    <x v="46"/>
    <s v="85410100"/>
    <x v="0"/>
    <x v="0"/>
    <x v="0"/>
    <x v="0"/>
    <x v="0"/>
    <s v="O- KPG South Texas Division"/>
    <x v="5"/>
    <s v="STX Crude Pipelines"/>
    <x v="21"/>
    <x v="0"/>
    <x v="0"/>
    <x v="3"/>
    <m/>
    <n v="960.65"/>
    <n v="-960.65"/>
    <x v="3"/>
    <x v="0"/>
    <s v="REVERSE CC 00915 Reclass Entriescharged to CC 00915 s/b 03218Journal Import KPG IMIS 584468:KPG IMIS 584468: A 9451IMIS TRANSLATIONIMIS TRANSLATION Adjustment USDIMFX*4764*98*Consolidated EDI Shipping Chgs*C"/>
    <m/>
    <m/>
    <m/>
    <x v="2"/>
    <x v="0"/>
    <x v="0"/>
  </r>
  <r>
    <x v="0"/>
    <x v="0"/>
    <x v="0"/>
    <x v="46"/>
    <s v="85410100"/>
    <x v="0"/>
    <x v="0"/>
    <x v="0"/>
    <x v="0"/>
    <x v="0"/>
    <s v="O- KPG South Texas Division"/>
    <x v="5"/>
    <s v="STX Crude Pipelines"/>
    <x v="21"/>
    <x v="0"/>
    <x v="0"/>
    <x v="3"/>
    <m/>
    <n v="-84"/>
    <n v="84"/>
    <x v="3"/>
    <x v="0"/>
    <s v="REVERSE CC 00915 Reclass EntriesJournal Import KPG IMIS 543211:KPG IMIS 543211: A 8979IMIS TRANSLATIONIMIS TRANSLATION Adjustment USDIMFX*4764*98*Consolidated EDI Shipping Chgs*C"/>
    <m/>
    <m/>
    <m/>
    <x v="2"/>
    <x v="0"/>
    <x v="0"/>
  </r>
  <r>
    <x v="0"/>
    <x v="0"/>
    <x v="0"/>
    <x v="46"/>
    <s v="85410100"/>
    <x v="0"/>
    <x v="0"/>
    <x v="0"/>
    <x v="0"/>
    <x v="0"/>
    <s v="O- KPG South Texas Division"/>
    <x v="5"/>
    <s v="STX Crude Pipelines"/>
    <x v="21"/>
    <x v="0"/>
    <x v="0"/>
    <x v="3"/>
    <m/>
    <n v="-607.34"/>
    <n v="607.34"/>
    <x v="3"/>
    <x v="0"/>
    <s v="REVERSE CC 00915 Reclass EntriesJournal Import KPG IMIS 543211:KPG IMIS 543211: A 8979IMIS TRANSLATIONIMIS TRANSLATION Adjustment USDIMFX*4764*98*Consolidated EDI Shipping Chgs*C"/>
    <m/>
    <m/>
    <m/>
    <x v="2"/>
    <x v="0"/>
    <x v="0"/>
  </r>
  <r>
    <x v="0"/>
    <x v="0"/>
    <x v="0"/>
    <x v="46"/>
    <s v="85410100"/>
    <x v="0"/>
    <x v="0"/>
    <x v="0"/>
    <x v="0"/>
    <x v="0"/>
    <s v="O- KPG South Texas Division"/>
    <x v="5"/>
    <s v="STX Crude Pipelines"/>
    <x v="21"/>
    <x v="0"/>
    <x v="0"/>
    <x v="3"/>
    <m/>
    <n v="60"/>
    <n v="-60"/>
    <x v="3"/>
    <x v="0"/>
    <s v="IMIS TRANSLATIONIMFX*4764*98*Consolidated EDI Shipping Chgs*C"/>
    <m/>
    <m/>
    <m/>
    <x v="8"/>
    <x v="0"/>
    <x v="0"/>
  </r>
  <r>
    <x v="0"/>
    <x v="0"/>
    <x v="0"/>
    <x v="46"/>
    <s v="85410100"/>
    <x v="0"/>
    <x v="0"/>
    <x v="0"/>
    <x v="0"/>
    <x v="0"/>
    <s v="O- KPG South Texas Division"/>
    <x v="5"/>
    <s v="STX Crude Pipelines"/>
    <x v="21"/>
    <x v="0"/>
    <x v="0"/>
    <x v="3"/>
    <m/>
    <n v="715.9"/>
    <n v="-715.9"/>
    <x v="3"/>
    <x v="0"/>
    <s v="IMIS TRANSLATIONIMFX*4764*98*Consolidated EDI Shipping Chgs*C"/>
    <m/>
    <m/>
    <m/>
    <x v="8"/>
    <x v="0"/>
    <x v="0"/>
  </r>
  <r>
    <x v="0"/>
    <x v="0"/>
    <x v="0"/>
    <x v="46"/>
    <s v="85410100"/>
    <x v="0"/>
    <x v="0"/>
    <x v="0"/>
    <x v="0"/>
    <x v="0"/>
    <s v="O- KPG South Texas Division"/>
    <x v="5"/>
    <s v="STX Crude Pipelines"/>
    <x v="21"/>
    <x v="0"/>
    <x v="0"/>
    <x v="3"/>
    <m/>
    <n v="691.34"/>
    <n v="-691.34"/>
    <x v="3"/>
    <x v="0"/>
    <s v="IMIS YTD RECLASS FOR PASS THROUGHSJournal Import Created"/>
    <m/>
    <m/>
    <m/>
    <x v="2"/>
    <x v="0"/>
    <x v="0"/>
  </r>
  <r>
    <x v="0"/>
    <x v="0"/>
    <x v="0"/>
    <x v="46"/>
    <s v="85410100"/>
    <x v="0"/>
    <x v="0"/>
    <x v="0"/>
    <x v="0"/>
    <x v="0"/>
    <s v="O- KPG South Texas Division"/>
    <x v="5"/>
    <s v="STX Crude Pipelines"/>
    <x v="21"/>
    <x v="0"/>
    <x v="0"/>
    <x v="3"/>
    <m/>
    <n v="60"/>
    <n v="-60"/>
    <x v="4"/>
    <x v="0"/>
    <s v="IMIS TRANSLATIONIMFX*4764*98*Consolidated EDI Shipping Chgs*C"/>
    <m/>
    <m/>
    <m/>
    <x v="8"/>
    <x v="0"/>
    <x v="0"/>
  </r>
  <r>
    <x v="0"/>
    <x v="0"/>
    <x v="0"/>
    <x v="46"/>
    <s v="85410100"/>
    <x v="0"/>
    <x v="0"/>
    <x v="0"/>
    <x v="0"/>
    <x v="0"/>
    <s v="O- KPG South Texas Division"/>
    <x v="5"/>
    <s v="STX Crude Pipelines"/>
    <x v="21"/>
    <x v="0"/>
    <x v="0"/>
    <x v="3"/>
    <m/>
    <n v="592.34"/>
    <n v="-592.34"/>
    <x v="4"/>
    <x v="0"/>
    <s v="IMIS TRANSLATIONIMFX*4764*98*Consolidated EDI Shipping Chgs*C"/>
    <m/>
    <m/>
    <m/>
    <x v="8"/>
    <x v="0"/>
    <x v="0"/>
  </r>
  <r>
    <x v="0"/>
    <x v="0"/>
    <x v="0"/>
    <x v="46"/>
    <s v="85410100"/>
    <x v="0"/>
    <x v="0"/>
    <x v="0"/>
    <x v="0"/>
    <x v="0"/>
    <s v="O- KPG South Texas Division"/>
    <x v="5"/>
    <s v="STX Crude Pipelines"/>
    <x v="21"/>
    <x v="0"/>
    <x v="0"/>
    <x v="3"/>
    <m/>
    <n v="75"/>
    <n v="-75"/>
    <x v="5"/>
    <x v="0"/>
    <s v="IMIS TRANSLATIONIMFX*4764*98*Consolidated EDI Shipping Chgs*C"/>
    <m/>
    <m/>
    <m/>
    <x v="8"/>
    <x v="0"/>
    <x v="0"/>
  </r>
  <r>
    <x v="0"/>
    <x v="0"/>
    <x v="0"/>
    <x v="46"/>
    <s v="85410100"/>
    <x v="0"/>
    <x v="0"/>
    <x v="0"/>
    <x v="0"/>
    <x v="0"/>
    <s v="O- KPG South Texas Division"/>
    <x v="5"/>
    <s v="STX Crude Pipelines"/>
    <x v="21"/>
    <x v="0"/>
    <x v="0"/>
    <x v="3"/>
    <m/>
    <n v="1485"/>
    <n v="-1485"/>
    <x v="5"/>
    <x v="0"/>
    <s v="IMIS TRANSLATIONIMFX*4764*98*Consolidated EDI Shipping Chgs*C"/>
    <m/>
    <m/>
    <m/>
    <x v="8"/>
    <x v="0"/>
    <x v="0"/>
  </r>
  <r>
    <x v="0"/>
    <x v="0"/>
    <x v="0"/>
    <x v="46"/>
    <s v="85410100"/>
    <x v="0"/>
    <x v="0"/>
    <x v="0"/>
    <x v="0"/>
    <x v="0"/>
    <s v="O- KPG South Texas Division"/>
    <x v="5"/>
    <s v="STX Crude Pipelines"/>
    <x v="21"/>
    <x v="0"/>
    <x v="0"/>
    <x v="3"/>
    <m/>
    <n v="897.06"/>
    <n v="-897.06"/>
    <x v="7"/>
    <x v="0"/>
    <s v="Journal Import 885162:Journal Import Created"/>
    <m/>
    <m/>
    <m/>
    <x v="6"/>
    <x v="0"/>
    <x v="0"/>
  </r>
  <r>
    <x v="0"/>
    <x v="0"/>
    <x v="0"/>
    <x v="46"/>
    <s v="89750100"/>
    <x v="0"/>
    <x v="0"/>
    <x v="0"/>
    <x v="0"/>
    <x v="0"/>
    <s v="O- KPG South Texas Division"/>
    <x v="5"/>
    <s v="STX Crude Pipelines"/>
    <x v="93"/>
    <x v="0"/>
    <x v="0"/>
    <x v="3"/>
    <m/>
    <n v="250"/>
    <n v="-250"/>
    <x v="1"/>
    <x v="0"/>
    <s v="Journal Import 542033:IMIS*4764*106*BN*C"/>
    <m/>
    <m/>
    <m/>
    <x v="6"/>
    <x v="0"/>
    <x v="0"/>
  </r>
  <r>
    <x v="0"/>
    <x v="0"/>
    <x v="0"/>
    <x v="46"/>
    <s v="89750100"/>
    <x v="0"/>
    <x v="0"/>
    <x v="0"/>
    <x v="0"/>
    <x v="0"/>
    <s v="O- KPG South Texas Division"/>
    <x v="5"/>
    <s v="STX Crude Pipelines"/>
    <x v="93"/>
    <x v="0"/>
    <x v="0"/>
    <x v="3"/>
    <m/>
    <n v="250"/>
    <n v="-250"/>
    <x v="1"/>
    <x v="0"/>
    <s v="IMIS TRANSLATIONIMFX*4764*106*Bonds*C"/>
    <m/>
    <m/>
    <m/>
    <x v="8"/>
    <x v="0"/>
    <x v="0"/>
  </r>
  <r>
    <x v="0"/>
    <x v="0"/>
    <x v="0"/>
    <x v="46"/>
    <s v="89750100"/>
    <x v="0"/>
    <x v="0"/>
    <x v="0"/>
    <x v="0"/>
    <x v="0"/>
    <s v="O- KPG South Texas Division"/>
    <x v="5"/>
    <s v="STX Crude Pipelines"/>
    <x v="93"/>
    <x v="0"/>
    <x v="0"/>
    <x v="3"/>
    <m/>
    <n v="-250"/>
    <n v="250"/>
    <x v="1"/>
    <x v="0"/>
    <s v="IMIS TRANSLATIONIMFX*4764*106*Bonds*C"/>
    <m/>
    <m/>
    <m/>
    <x v="8"/>
    <x v="0"/>
    <x v="0"/>
  </r>
  <r>
    <x v="0"/>
    <x v="0"/>
    <x v="0"/>
    <x v="46"/>
    <s v="89750100"/>
    <x v="0"/>
    <x v="0"/>
    <x v="0"/>
    <x v="0"/>
    <x v="0"/>
    <s v="O- KPG South Texas Division"/>
    <x v="5"/>
    <s v="STX Crude Pipelines"/>
    <x v="93"/>
    <x v="0"/>
    <x v="0"/>
    <x v="3"/>
    <m/>
    <n v="250"/>
    <n v="-250"/>
    <x v="1"/>
    <x v="0"/>
    <s v="MOVE ITEMS TO CORRECT PC AND CCJournal Import KPG IMIS 543211:KPG IMIS 543211: A 8979IMIS TRANSLATIONIMIS TRANSLATION Adjustment USDIMFX*4764*106*Bonds*C"/>
    <m/>
    <m/>
    <m/>
    <x v="2"/>
    <x v="0"/>
    <x v="0"/>
  </r>
  <r>
    <x v="0"/>
    <x v="0"/>
    <x v="0"/>
    <x v="46"/>
    <s v="89750100"/>
    <x v="0"/>
    <x v="0"/>
    <x v="0"/>
    <x v="0"/>
    <x v="0"/>
    <s v="O- KPG South Texas Division"/>
    <x v="5"/>
    <s v="STX Crude Pipelines"/>
    <x v="93"/>
    <x v="0"/>
    <x v="0"/>
    <x v="3"/>
    <m/>
    <n v="-250"/>
    <n v="250"/>
    <x v="1"/>
    <x v="0"/>
    <s v="MOVE ITEMS TO CORRECT PC AND CCJournal Import KPG IMIS 543211:KPG IMIS 543211: A 8979IMIS TRANSLATIONIMIS TRANSLATION Adjustment USDIMFX*4764*106*Bonds*C"/>
    <m/>
    <m/>
    <m/>
    <x v="2"/>
    <x v="0"/>
    <x v="0"/>
  </r>
  <r>
    <x v="0"/>
    <x v="0"/>
    <x v="0"/>
    <x v="46"/>
    <s v="89750100"/>
    <x v="0"/>
    <x v="0"/>
    <x v="0"/>
    <x v="0"/>
    <x v="0"/>
    <s v="O- KPG South Texas Division"/>
    <x v="5"/>
    <s v="STX Crude Pipelines"/>
    <x v="93"/>
    <x v="0"/>
    <x v="0"/>
    <x v="3"/>
    <m/>
    <n v="-250"/>
    <n v="250"/>
    <x v="1"/>
    <x v="0"/>
    <s v="MOVE ITEMS TO CORRECT PC AND CCJournal Import IMIS 542033:IMIS 542033: A 8957Journal Import 542033:INTERNAL MARKET USDIMIS*4764*106*BN*C"/>
    <m/>
    <m/>
    <m/>
    <x v="2"/>
    <x v="0"/>
    <x v="0"/>
  </r>
  <r>
    <x v="0"/>
    <x v="0"/>
    <x v="0"/>
    <x v="46"/>
    <s v="89750100"/>
    <x v="0"/>
    <x v="0"/>
    <x v="0"/>
    <x v="0"/>
    <x v="0"/>
    <s v="O- KPG South Texas Division"/>
    <x v="5"/>
    <s v="STX Crude Pipelines"/>
    <x v="93"/>
    <x v="0"/>
    <x v="0"/>
    <x v="3"/>
    <m/>
    <n v="250"/>
    <n v="-250"/>
    <x v="3"/>
    <x v="0"/>
    <s v="REVERSE CC 00915 Reclass EntriesJournal Import IMIS 542033:IMIS 542033: A 8957Journal Import 542033:INTERNAL MARKET USDIMIS*4764*106*BN*C"/>
    <m/>
    <m/>
    <m/>
    <x v="2"/>
    <x v="0"/>
    <x v="0"/>
  </r>
  <r>
    <x v="0"/>
    <x v="0"/>
    <x v="0"/>
    <x v="46"/>
    <s v="89750100"/>
    <x v="0"/>
    <x v="0"/>
    <x v="0"/>
    <x v="0"/>
    <x v="0"/>
    <s v="O- KPG South Texas Division"/>
    <x v="5"/>
    <s v="STX Crude Pipelines"/>
    <x v="93"/>
    <x v="0"/>
    <x v="0"/>
    <x v="3"/>
    <m/>
    <n v="250"/>
    <n v="-250"/>
    <x v="3"/>
    <x v="0"/>
    <s v="REVERSE CC 00915 Reclass EntriesJournal Import KPG IMIS 543211:KPG IMIS 543211: A 8979IMIS TRANSLATIONIMIS TRANSLATION Adjustment USDIMFX*4764*106*Bonds*C"/>
    <m/>
    <m/>
    <m/>
    <x v="2"/>
    <x v="0"/>
    <x v="0"/>
  </r>
  <r>
    <x v="0"/>
    <x v="0"/>
    <x v="0"/>
    <x v="46"/>
    <s v="89750100"/>
    <x v="0"/>
    <x v="0"/>
    <x v="0"/>
    <x v="0"/>
    <x v="0"/>
    <s v="O- KPG South Texas Division"/>
    <x v="5"/>
    <s v="STX Crude Pipelines"/>
    <x v="93"/>
    <x v="0"/>
    <x v="0"/>
    <x v="3"/>
    <m/>
    <n v="-250"/>
    <n v="250"/>
    <x v="3"/>
    <x v="0"/>
    <s v="REVERSE CC 00915 Reclass EntriesJournal Import KPG IMIS 543211:KPG IMIS 543211: A 8979IMIS TRANSLATIONIMIS TRANSLATION Adjustment USDIMFX*4764*106*Bonds*C"/>
    <m/>
    <m/>
    <m/>
    <x v="2"/>
    <x v="0"/>
    <x v="0"/>
  </r>
  <r>
    <x v="0"/>
    <x v="0"/>
    <x v="0"/>
    <x v="46"/>
    <s v="89750100"/>
    <x v="0"/>
    <x v="0"/>
    <x v="0"/>
    <x v="0"/>
    <x v="0"/>
    <s v="O- KPG South Texas Division"/>
    <x v="5"/>
    <s v="STX Crude Pipelines"/>
    <x v="93"/>
    <x v="0"/>
    <x v="0"/>
    <x v="3"/>
    <m/>
    <n v="250"/>
    <n v="-250"/>
    <x v="3"/>
    <x v="0"/>
    <s v="IMIS TRANSLATIONIMFX*4764*106*Bonds*C"/>
    <m/>
    <m/>
    <m/>
    <x v="8"/>
    <x v="0"/>
    <x v="0"/>
  </r>
  <r>
    <x v="0"/>
    <x v="0"/>
    <x v="0"/>
    <x v="46"/>
    <s v="89750100"/>
    <x v="0"/>
    <x v="0"/>
    <x v="0"/>
    <x v="0"/>
    <x v="0"/>
    <s v="O- KPG South Texas Division"/>
    <x v="5"/>
    <s v="STX Crude Pipelines"/>
    <x v="93"/>
    <x v="0"/>
    <x v="0"/>
    <x v="3"/>
    <m/>
    <n v="625"/>
    <n v="-625"/>
    <x v="5"/>
    <x v="0"/>
    <s v="IMIS TRANSLATIONIMFX*4764*106*Bonds*C"/>
    <m/>
    <m/>
    <m/>
    <x v="8"/>
    <x v="0"/>
    <x v="0"/>
  </r>
  <r>
    <x v="0"/>
    <x v="0"/>
    <x v="0"/>
    <x v="46"/>
    <s v="96210101"/>
    <x v="0"/>
    <x v="0"/>
    <x v="0"/>
    <x v="0"/>
    <x v="0"/>
    <s v="O- KPG South Texas Division"/>
    <x v="5"/>
    <s v="STX Crude Pipelines"/>
    <x v="94"/>
    <x v="0"/>
    <x v="0"/>
    <x v="9"/>
    <m/>
    <n v="150"/>
    <n v="-150"/>
    <x v="1"/>
    <x v="0"/>
    <s v="Journal Import 542033:IMIS*4764*88*OffCycCK*C"/>
    <m/>
    <m/>
    <m/>
    <x v="6"/>
    <x v="0"/>
    <x v="0"/>
  </r>
  <r>
    <x v="0"/>
    <x v="0"/>
    <x v="0"/>
    <x v="46"/>
    <s v="96210101"/>
    <x v="0"/>
    <x v="0"/>
    <x v="0"/>
    <x v="0"/>
    <x v="0"/>
    <s v="O- KPG South Texas Division"/>
    <x v="5"/>
    <s v="STX Crude Pipelines"/>
    <x v="94"/>
    <x v="0"/>
    <x v="0"/>
    <x v="9"/>
    <m/>
    <n v="150"/>
    <n v="-150"/>
    <x v="1"/>
    <x v="0"/>
    <s v="IMIS TRANSLATIONIMFX*4764*88*Off Cycle Checks*C"/>
    <m/>
    <m/>
    <m/>
    <x v="8"/>
    <x v="0"/>
    <x v="0"/>
  </r>
  <r>
    <x v="0"/>
    <x v="0"/>
    <x v="0"/>
    <x v="46"/>
    <s v="96210101"/>
    <x v="0"/>
    <x v="0"/>
    <x v="0"/>
    <x v="0"/>
    <x v="0"/>
    <s v="O- KPG South Texas Division"/>
    <x v="5"/>
    <s v="STX Crude Pipelines"/>
    <x v="94"/>
    <x v="0"/>
    <x v="0"/>
    <x v="9"/>
    <m/>
    <n v="-150"/>
    <n v="150"/>
    <x v="1"/>
    <x v="0"/>
    <s v="IMIS TRANSLATIONIMFX*4764*88*Off Cycle Checks*C"/>
    <m/>
    <m/>
    <m/>
    <x v="8"/>
    <x v="0"/>
    <x v="0"/>
  </r>
  <r>
    <x v="0"/>
    <x v="0"/>
    <x v="0"/>
    <x v="46"/>
    <s v="96210101"/>
    <x v="0"/>
    <x v="0"/>
    <x v="0"/>
    <x v="0"/>
    <x v="0"/>
    <s v="O- KPG South Texas Division"/>
    <x v="5"/>
    <s v="STX Crude Pipelines"/>
    <x v="94"/>
    <x v="0"/>
    <x v="0"/>
    <x v="9"/>
    <m/>
    <n v="150"/>
    <n v="-150"/>
    <x v="1"/>
    <x v="0"/>
    <s v="MOVE ITEMS TO CORRECT PC AND CCJournal Import KPG IMIS 543211:KPG IMIS 543211: A 8979IMIS TRANSLATIONIMIS TRANSLATION Adjustment USDIMFX*4764*88*Off Cycle Checks*C"/>
    <m/>
    <m/>
    <m/>
    <x v="2"/>
    <x v="0"/>
    <x v="0"/>
  </r>
  <r>
    <x v="0"/>
    <x v="0"/>
    <x v="0"/>
    <x v="46"/>
    <s v="96210101"/>
    <x v="0"/>
    <x v="0"/>
    <x v="0"/>
    <x v="0"/>
    <x v="0"/>
    <s v="O- KPG South Texas Division"/>
    <x v="5"/>
    <s v="STX Crude Pipelines"/>
    <x v="94"/>
    <x v="0"/>
    <x v="0"/>
    <x v="9"/>
    <m/>
    <n v="-150"/>
    <n v="150"/>
    <x v="1"/>
    <x v="0"/>
    <s v="MOVE ITEMS TO CORRECT PC AND CCJournal Import IMIS 542033:IMIS 542033: A 8957Journal Import 542033:INTERNAL MARKET USDIMIS*4764*88*OffCycCK*C"/>
    <m/>
    <m/>
    <m/>
    <x v="2"/>
    <x v="0"/>
    <x v="0"/>
  </r>
  <r>
    <x v="0"/>
    <x v="0"/>
    <x v="0"/>
    <x v="46"/>
    <s v="96210101"/>
    <x v="0"/>
    <x v="0"/>
    <x v="0"/>
    <x v="0"/>
    <x v="0"/>
    <s v="O- KPG South Texas Division"/>
    <x v="5"/>
    <s v="STX Crude Pipelines"/>
    <x v="94"/>
    <x v="0"/>
    <x v="0"/>
    <x v="9"/>
    <m/>
    <n v="-150"/>
    <n v="150"/>
    <x v="1"/>
    <x v="0"/>
    <s v="MOVE ITEMS TO CORRECT PC AND CCJournal Import KPG IMIS 543211:KPG IMIS 543211: A 8979IMIS TRANSLATIONIMIS TRANSLATION Adjustment USDIMFX*4764*88*Off Cycle Checks*C"/>
    <m/>
    <m/>
    <m/>
    <x v="2"/>
    <x v="0"/>
    <x v="0"/>
  </r>
  <r>
    <x v="0"/>
    <x v="0"/>
    <x v="0"/>
    <x v="46"/>
    <s v="96210101"/>
    <x v="0"/>
    <x v="0"/>
    <x v="0"/>
    <x v="0"/>
    <x v="0"/>
    <s v="O- KPG South Texas Division"/>
    <x v="5"/>
    <s v="STX Crude Pipelines"/>
    <x v="94"/>
    <x v="0"/>
    <x v="0"/>
    <x v="9"/>
    <m/>
    <n v="75"/>
    <n v="-75"/>
    <x v="2"/>
    <x v="0"/>
    <s v="IMIS TRANSLATIONIMFX*4764*88*Off Cycle Checks*C"/>
    <m/>
    <m/>
    <m/>
    <x v="8"/>
    <x v="0"/>
    <x v="0"/>
  </r>
  <r>
    <x v="0"/>
    <x v="0"/>
    <x v="0"/>
    <x v="46"/>
    <s v="96210101"/>
    <x v="0"/>
    <x v="0"/>
    <x v="0"/>
    <x v="0"/>
    <x v="0"/>
    <s v="O- KPG South Texas Division"/>
    <x v="5"/>
    <s v="STX Crude Pipelines"/>
    <x v="94"/>
    <x v="0"/>
    <x v="0"/>
    <x v="9"/>
    <m/>
    <n v="75"/>
    <n v="-75"/>
    <x v="2"/>
    <x v="0"/>
    <s v="Journal Import 593190:charged to CC 00915 s/b 03218Journal Import KPG IMIS 584468:KPG IMIS 584468: A 9451IMIS TRANSLATIONIMIS TRANSLATION Adjustment USDIMFX*4764*88*Off Cycle Checks*C"/>
    <m/>
    <m/>
    <m/>
    <x v="2"/>
    <x v="0"/>
    <x v="0"/>
  </r>
  <r>
    <x v="0"/>
    <x v="0"/>
    <x v="0"/>
    <x v="46"/>
    <s v="96210101"/>
    <x v="0"/>
    <x v="0"/>
    <x v="0"/>
    <x v="0"/>
    <x v="0"/>
    <s v="O- KPG South Texas Division"/>
    <x v="5"/>
    <s v="STX Crude Pipelines"/>
    <x v="94"/>
    <x v="0"/>
    <x v="0"/>
    <x v="9"/>
    <m/>
    <n v="-75"/>
    <n v="75"/>
    <x v="2"/>
    <x v="0"/>
    <s v="Journal Import 593190:charged to CC 00915 s/b 03218Journal Import KPG IMIS 584468:KPG IMIS 584468: A 9451IMIS TRANSLATIONIMIS TRANSLATION Adjustment USDIMFX*4764*88*Off Cycle Checks*C"/>
    <m/>
    <m/>
    <m/>
    <x v="2"/>
    <x v="0"/>
    <x v="0"/>
  </r>
  <r>
    <x v="0"/>
    <x v="0"/>
    <x v="0"/>
    <x v="46"/>
    <s v="96210101"/>
    <x v="0"/>
    <x v="0"/>
    <x v="0"/>
    <x v="0"/>
    <x v="0"/>
    <s v="O- KPG South Texas Division"/>
    <x v="5"/>
    <s v="STX Crude Pipelines"/>
    <x v="94"/>
    <x v="0"/>
    <x v="0"/>
    <x v="9"/>
    <m/>
    <n v="-75"/>
    <n v="75"/>
    <x v="2"/>
    <x v="0"/>
    <s v="Journal Import 595242:charged to CC 00915 s/b 03218Journal Import KPG IMIS 584468:KPG IMIS 584468: A 9451IMIS TRANSLATIONIMIS TRANSLATION Adjustment USDIMFX*4764*88*Off Cycle Checks*C"/>
    <m/>
    <m/>
    <m/>
    <x v="2"/>
    <x v="0"/>
    <x v="0"/>
  </r>
  <r>
    <x v="0"/>
    <x v="0"/>
    <x v="0"/>
    <x v="46"/>
    <s v="96210101"/>
    <x v="0"/>
    <x v="0"/>
    <x v="0"/>
    <x v="0"/>
    <x v="0"/>
    <s v="O- KPG South Texas Division"/>
    <x v="5"/>
    <s v="STX Crude Pipelines"/>
    <x v="94"/>
    <x v="0"/>
    <x v="0"/>
    <x v="9"/>
    <m/>
    <n v="75"/>
    <n v="-75"/>
    <x v="3"/>
    <x v="0"/>
    <s v="REVERSE CC 00915 Reclass Entriescharged to CC 00915 s/b 03218Journal Import KPG IMIS 584468:KPG IMIS 584468: A 9451IMIS TRANSLATIONIMIS TRANSLATION Adjustment USDIMFX*4764*88*Off Cycle Checks*C"/>
    <m/>
    <m/>
    <m/>
    <x v="2"/>
    <x v="0"/>
    <x v="0"/>
  </r>
  <r>
    <x v="0"/>
    <x v="0"/>
    <x v="0"/>
    <x v="46"/>
    <s v="96210101"/>
    <x v="0"/>
    <x v="0"/>
    <x v="0"/>
    <x v="0"/>
    <x v="0"/>
    <s v="O- KPG South Texas Division"/>
    <x v="5"/>
    <s v="STX Crude Pipelines"/>
    <x v="94"/>
    <x v="0"/>
    <x v="0"/>
    <x v="9"/>
    <m/>
    <n v="75"/>
    <n v="-75"/>
    <x v="3"/>
    <x v="0"/>
    <s v="REVERSE CC 00915 Reclass Entriescharged to CC 00915 s/b 03218Journal Import KPG IMIS 584468:KPG IMIS 584468: A 9451IMIS TRANSLATIONIMIS TRANSLATION Adjustment USDIMFX*4764*88*Off Cycle Checks*C"/>
    <m/>
    <m/>
    <m/>
    <x v="2"/>
    <x v="0"/>
    <x v="0"/>
  </r>
  <r>
    <x v="0"/>
    <x v="0"/>
    <x v="0"/>
    <x v="46"/>
    <s v="96210101"/>
    <x v="0"/>
    <x v="0"/>
    <x v="0"/>
    <x v="0"/>
    <x v="0"/>
    <s v="O- KPG South Texas Division"/>
    <x v="5"/>
    <s v="STX Crude Pipelines"/>
    <x v="94"/>
    <x v="0"/>
    <x v="0"/>
    <x v="9"/>
    <m/>
    <n v="150"/>
    <n v="-150"/>
    <x v="3"/>
    <x v="0"/>
    <s v="REVERSE CC 00915 Reclass EntriesJournal Import IMIS 542033:IMIS 542033: A 8957Journal Import 542033:INTERNAL MARKET USDIMIS*4764*88*OffCycCK*C"/>
    <m/>
    <m/>
    <m/>
    <x v="2"/>
    <x v="0"/>
    <x v="0"/>
  </r>
  <r>
    <x v="0"/>
    <x v="0"/>
    <x v="0"/>
    <x v="46"/>
    <s v="96210101"/>
    <x v="0"/>
    <x v="0"/>
    <x v="0"/>
    <x v="0"/>
    <x v="0"/>
    <s v="O- KPG South Texas Division"/>
    <x v="5"/>
    <s v="STX Crude Pipelines"/>
    <x v="94"/>
    <x v="0"/>
    <x v="0"/>
    <x v="9"/>
    <m/>
    <n v="150"/>
    <n v="-150"/>
    <x v="3"/>
    <x v="0"/>
    <s v="REVERSE CC 00915 Reclass EntriesJournal Import KPG IMIS 543211:KPG IMIS 543211: A 8979IMIS TRANSLATIONIMIS TRANSLATION Adjustment USDIMFX*4764*88*Off Cycle Checks*C"/>
    <m/>
    <m/>
    <m/>
    <x v="2"/>
    <x v="0"/>
    <x v="0"/>
  </r>
  <r>
    <x v="0"/>
    <x v="0"/>
    <x v="0"/>
    <x v="46"/>
    <s v="96210101"/>
    <x v="0"/>
    <x v="0"/>
    <x v="0"/>
    <x v="0"/>
    <x v="0"/>
    <s v="O- KPG South Texas Division"/>
    <x v="5"/>
    <s v="STX Crude Pipelines"/>
    <x v="94"/>
    <x v="0"/>
    <x v="0"/>
    <x v="9"/>
    <m/>
    <n v="-150"/>
    <n v="150"/>
    <x v="3"/>
    <x v="0"/>
    <s v="REVERSE CC 00915 Reclass EntriesJournal Import KPG IMIS 543211:KPG IMIS 543211: A 8979IMIS TRANSLATIONIMIS TRANSLATION Adjustment USDIMFX*4764*88*Off Cycle Checks*C"/>
    <m/>
    <m/>
    <m/>
    <x v="2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200"/>
    <n v="-200"/>
    <x v="1"/>
    <x v="0"/>
    <s v="Journal Import 542033:IMIS*4764*144*MAP*C"/>
    <m/>
    <m/>
    <m/>
    <x v="6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2155.1799999999998"/>
    <n v="-2155.1799999999998"/>
    <x v="1"/>
    <x v="0"/>
    <s v="Journal Import 542033:IMIS*4764*1563*ENGINEER*C"/>
    <m/>
    <m/>
    <m/>
    <x v="6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200"/>
    <n v="-200"/>
    <x v="1"/>
    <x v="0"/>
    <s v="IMIS TRANSLATIONIMFX*4764*144*Mapping Charges*C"/>
    <m/>
    <m/>
    <m/>
    <x v="8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2155.1799999999998"/>
    <n v="-2155.1799999999998"/>
    <x v="1"/>
    <x v="0"/>
    <s v="IMIS TRANSLATIONIMFX*4764*1563*ENGINEERING SERVICES - HOUSTON*C"/>
    <m/>
    <m/>
    <m/>
    <x v="8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-200"/>
    <n v="200"/>
    <x v="1"/>
    <x v="0"/>
    <s v="IMIS TRANSLATIONIMFX*4764*144*Mapping Charges*C"/>
    <m/>
    <m/>
    <m/>
    <x v="8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-2155.1799999999998"/>
    <n v="2155.1799999999998"/>
    <x v="1"/>
    <x v="0"/>
    <s v="IMIS TRANSLATIONIMFX*4764*1563*ENGINEERING SERVICES - HOUSTON*C"/>
    <m/>
    <m/>
    <m/>
    <x v="8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200"/>
    <n v="-200"/>
    <x v="1"/>
    <x v="0"/>
    <s v="MOVE ITEMS TO CORRECT PC AND CCJournal Import KPG IMIS 543211:KPG IMIS 543211: A 8979IMIS TRANSLATIONIMIS TRANSLATION Adjustment USDIMFX*4764*144*Mapping Charges*C"/>
    <m/>
    <m/>
    <m/>
    <x v="2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2155.1799999999998"/>
    <n v="-2155.1799999999998"/>
    <x v="1"/>
    <x v="0"/>
    <s v="MOVE ITEMS TO CORRECT PC AND CCJournal Import KPG IMIS 543211:KPG IMIS 543211: A 8979IMIS TRANSLATIONIMIS TRANSLATION Adjustment USDIMFX*4764*1563*ENGINEERING SERVICES - HOUSTON*C"/>
    <m/>
    <m/>
    <m/>
    <x v="2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-200"/>
    <n v="200"/>
    <x v="1"/>
    <x v="0"/>
    <s v="MOVE ITEMS TO CORRECT PC AND CCJournal Import IMIS 542033:IMIS 542033: A 8957Journal Import 542033:INTERNAL MARKET USDIMIS*4764*144*MAP*C"/>
    <m/>
    <m/>
    <m/>
    <x v="2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-200"/>
    <n v="200"/>
    <x v="1"/>
    <x v="0"/>
    <s v="MOVE ITEMS TO CORRECT PC AND CCJournal Import KPG IMIS 543211:KPG IMIS 543211: A 8979IMIS TRANSLATIONIMIS TRANSLATION Adjustment USDIMFX*4764*144*Mapping Charges*C"/>
    <m/>
    <m/>
    <m/>
    <x v="2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-2155.1799999999998"/>
    <n v="2155.1799999999998"/>
    <x v="1"/>
    <x v="0"/>
    <s v="MOVE ITEMS TO CORRECT PC AND CCJournal Import IMIS 542033:IMIS 542033: A 8957Journal Import 542033:INTERNAL MARKET USDIMIS*4764*1563*ENGINEER*C"/>
    <m/>
    <m/>
    <m/>
    <x v="2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-2155.1799999999998"/>
    <n v="2155.1799999999998"/>
    <x v="1"/>
    <x v="0"/>
    <s v="MOVE ITEMS TO CORRECT PC AND CCJournal Import KPG IMIS 543211:KPG IMIS 543211: A 8979IMIS TRANSLATIONIMIS TRANSLATION Adjustment USDIMFX*4764*1563*ENGINEERING SERVICES - HOUSTON*C"/>
    <m/>
    <m/>
    <m/>
    <x v="2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100"/>
    <n v="-100"/>
    <x v="2"/>
    <x v="0"/>
    <s v="IMIS TRANSLATIONIMFX*4764*144*Mapping Charges*C"/>
    <m/>
    <m/>
    <m/>
    <x v="8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600"/>
    <n v="-600"/>
    <x v="2"/>
    <x v="0"/>
    <s v="IMIS TRANSLATIONIMFX*4764*144*Mapping Charges*C"/>
    <m/>
    <m/>
    <m/>
    <x v="8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100"/>
    <n v="-100"/>
    <x v="2"/>
    <x v="0"/>
    <s v="Journal Import 593190:charged to CC 00915 s/b 03218Journal Import KPG IMIS 584468:KPG IMIS 584468: A 9451IMIS TRANSLATIONIMIS TRANSLATION Adjustment USDIMFX*4764*144*Mapping Charges*C"/>
    <m/>
    <m/>
    <m/>
    <x v="2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600"/>
    <n v="-600"/>
    <x v="2"/>
    <x v="0"/>
    <s v="Journal Import 593190:charged to CC 00915 s/b 03218Journal Import KPG IMIS 584468:KPG IMIS 584468: A 9451IMIS TRANSLATIONIMIS TRANSLATION Adjustment USDIMFX*4764*144*Mapping Charges*C"/>
    <m/>
    <m/>
    <m/>
    <x v="2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-100"/>
    <n v="100"/>
    <x v="2"/>
    <x v="0"/>
    <s v="Journal Import 593190:charged to CC 00915 s/b 03218Journal Import KPG IMIS 584468:KPG IMIS 584468: A 9451IMIS TRANSLATIONIMIS TRANSLATION Adjustment USDIMFX*4764*144*Mapping Charges*C"/>
    <m/>
    <m/>
    <m/>
    <x v="2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-600"/>
    <n v="600"/>
    <x v="2"/>
    <x v="0"/>
    <s v="Journal Import 593190:charged to CC 00915 s/b 03218Journal Import KPG IMIS 584468:KPG IMIS 584468: A 9451IMIS TRANSLATIONIMIS TRANSLATION Adjustment USDIMFX*4764*144*Mapping Charges*C"/>
    <m/>
    <m/>
    <m/>
    <x v="2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-100"/>
    <n v="100"/>
    <x v="2"/>
    <x v="0"/>
    <s v="Journal Import 595242:charged to CC 00915 s/b 03218Journal Import KPG IMIS 584468:KPG IMIS 584468: A 9451IMIS TRANSLATIONIMIS TRANSLATION Adjustment USDIMFX*4764*144*Mapping Charges*C"/>
    <m/>
    <m/>
    <m/>
    <x v="2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-600"/>
    <n v="600"/>
    <x v="2"/>
    <x v="0"/>
    <s v="Journal Import 595242:charged to CC 00915 s/b 03218Journal Import KPG IMIS 584468:KPG IMIS 584468: A 9451IMIS TRANSLATIONIMIS TRANSLATION Adjustment USDIMFX*4764*144*Mapping Charges*C"/>
    <m/>
    <m/>
    <m/>
    <x v="2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100"/>
    <n v="-100"/>
    <x v="3"/>
    <x v="0"/>
    <s v="REVERSE CC 00915 Reclass Entriescharged to CC 00915 s/b 03218Journal Import KPG IMIS 584468:KPG IMIS 584468: A 9451IMIS TRANSLATIONIMIS TRANSLATION Adjustment USDIMFX*4764*144*Mapping Charges*C"/>
    <m/>
    <m/>
    <m/>
    <x v="2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100"/>
    <n v="-100"/>
    <x v="3"/>
    <x v="0"/>
    <s v="REVERSE CC 00915 Reclass Entriescharged to CC 00915 s/b 03218Journal Import KPG IMIS 584468:KPG IMIS 584468: A 9451IMIS TRANSLATIONIMIS TRANSLATION Adjustment USDIMFX*4764*144*Mapping Charges*C"/>
    <m/>
    <m/>
    <m/>
    <x v="2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200"/>
    <n v="-200"/>
    <x v="3"/>
    <x v="0"/>
    <s v="REVERSE CC 00915 Reclass EntriesJournal Import KPG IMIS 543211:KPG IMIS 543211: A 8979IMIS TRANSLATIONIMIS TRANSLATION Adjustment USDIMFX*4764*144*Mapping Charges*C"/>
    <m/>
    <m/>
    <m/>
    <x v="2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200"/>
    <n v="-200"/>
    <x v="3"/>
    <x v="0"/>
    <s v="REVERSE CC 00915 Reclass EntriesJournal Import IMIS 542033:IMIS 542033: A 8957Journal Import 542033:INTERNAL MARKET USDIMIS*4764*144*MAP*C"/>
    <m/>
    <m/>
    <m/>
    <x v="2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600"/>
    <n v="-600"/>
    <x v="3"/>
    <x v="0"/>
    <s v="REVERSE CC 00915 Reclass Entriescharged to CC 00915 s/b 03218Journal Import KPG IMIS 584468:KPG IMIS 584468: A 9451IMIS TRANSLATIONIMIS TRANSLATION Adjustment USDIMFX*4764*144*Mapping Charges*C"/>
    <m/>
    <m/>
    <m/>
    <x v="2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600"/>
    <n v="-600"/>
    <x v="3"/>
    <x v="0"/>
    <s v="REVERSE CC 00915 Reclass Entriescharged to CC 00915 s/b 03218Journal Import KPG IMIS 584468:KPG IMIS 584468: A 9451IMIS TRANSLATIONIMIS TRANSLATION Adjustment USDIMFX*4764*144*Mapping Charges*C"/>
    <m/>
    <m/>
    <m/>
    <x v="2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2155.1799999999998"/>
    <n v="-2155.1799999999998"/>
    <x v="3"/>
    <x v="0"/>
    <s v="REVERSE CC 00915 Reclass EntriesJournal Import IMIS 542033:IMIS 542033: A 8957Journal Import 542033:INTERNAL MARKET USDIMIS*4764*1563*ENGINEER*C"/>
    <m/>
    <m/>
    <m/>
    <x v="2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2155.1799999999998"/>
    <n v="-2155.1799999999998"/>
    <x v="3"/>
    <x v="0"/>
    <s v="REVERSE CC 00915 Reclass EntriesJournal Import KPG IMIS 543211:KPG IMIS 543211: A 8979IMIS TRANSLATIONIMIS TRANSLATION Adjustment USDIMFX*4764*1563*ENGINEERING SERVICES - HOUSTON*C"/>
    <m/>
    <m/>
    <m/>
    <x v="2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-200"/>
    <n v="200"/>
    <x v="3"/>
    <x v="0"/>
    <s v="REVERSE CC 00915 Reclass EntriesJournal Import KPG IMIS 543211:KPG IMIS 543211: A 8979IMIS TRANSLATIONIMIS TRANSLATION Adjustment USDIMFX*4764*144*Mapping Charges*C"/>
    <m/>
    <m/>
    <m/>
    <x v="2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-2155.1799999999998"/>
    <n v="2155.1799999999998"/>
    <x v="3"/>
    <x v="0"/>
    <s v="REVERSE CC 00915 Reclass EntriesJournal Import KPG IMIS 543211:KPG IMIS 543211: A 8979IMIS TRANSLATIONIMIS TRANSLATION Adjustment USDIMFX*4764*1563*ENGINEERING SERVICES - HOUSTON*C"/>
    <m/>
    <m/>
    <m/>
    <x v="2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500"/>
    <n v="-500"/>
    <x v="3"/>
    <x v="0"/>
    <s v="IMIS TRANSLATIONIMFX*4764*144*Mapping Charges*C"/>
    <m/>
    <m/>
    <m/>
    <x v="8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500"/>
    <n v="-500"/>
    <x v="3"/>
    <x v="0"/>
    <s v="IMIS TRANSLATIONIMFX*4764*144*Mapping Charges*C"/>
    <m/>
    <m/>
    <m/>
    <x v="8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700"/>
    <n v="-700"/>
    <x v="3"/>
    <x v="0"/>
    <s v="IMIS TRANSLATIONIMFX*4764*144*Mapping Charges*C"/>
    <m/>
    <m/>
    <m/>
    <x v="8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700"/>
    <n v="-700"/>
    <x v="3"/>
    <x v="0"/>
    <s v="IMIS TRANSLATIONIMFX*4764*144*Mapping Charges*C"/>
    <m/>
    <m/>
    <m/>
    <x v="8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1200"/>
    <n v="-1200"/>
    <x v="3"/>
    <x v="0"/>
    <s v="IMIS TRANSLATIONIMFX*4764*144*Mapping Charges*C"/>
    <m/>
    <m/>
    <m/>
    <x v="8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1200"/>
    <n v="-1200"/>
    <x v="3"/>
    <x v="0"/>
    <s v="IMIS TRANSLATIONIMFX*4764*144*Mapping Charges*C"/>
    <m/>
    <m/>
    <m/>
    <x v="8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5268.97"/>
    <n v="-5268.97"/>
    <x v="3"/>
    <x v="0"/>
    <s v="IMIS TRANSLATIONIMFX*4764*1563*ENGINEERING SERVICES - HOUSTON*C"/>
    <m/>
    <m/>
    <m/>
    <x v="8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100"/>
    <n v="-100"/>
    <x v="4"/>
    <x v="0"/>
    <s v="IMIS TRANSLATIONIMFX*4764*144*Mapping Charges*C"/>
    <m/>
    <m/>
    <m/>
    <x v="8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100"/>
    <n v="-100"/>
    <x v="4"/>
    <x v="0"/>
    <s v="IMIS TRANSLATIONIMFX*4764*144*Mapping Charges*C"/>
    <m/>
    <m/>
    <m/>
    <x v="8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190"/>
    <n v="-190"/>
    <x v="4"/>
    <x v="0"/>
    <s v="IMIS TRANSLATIONIMFX*4764*4488*Consulting Charges*C"/>
    <m/>
    <m/>
    <m/>
    <x v="8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190"/>
    <n v="-190"/>
    <x v="4"/>
    <x v="0"/>
    <s v="IMIS TRANSLATIONIMFX*4764*4488*Consulting Charges*C"/>
    <m/>
    <m/>
    <m/>
    <x v="8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350"/>
    <n v="-350"/>
    <x v="4"/>
    <x v="0"/>
    <s v="IMIS TRANSLATIONIMFX*4764*144*Mapping Charges*C"/>
    <m/>
    <m/>
    <m/>
    <x v="8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549.88"/>
    <n v="-549.88"/>
    <x v="4"/>
    <x v="0"/>
    <s v="IMIS TRANSLATIONIMFX*4764*4488*Consulting Charges*C"/>
    <m/>
    <m/>
    <m/>
    <x v="8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666.94"/>
    <n v="-666.94"/>
    <x v="4"/>
    <x v="0"/>
    <s v="IMIS TRANSLATIONIMFX*4764*4488*Consulting Charges*C"/>
    <m/>
    <m/>
    <m/>
    <x v="8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789.35"/>
    <n v="-789.35"/>
    <x v="4"/>
    <x v="0"/>
    <s v="IMIS TRANSLATIONIMFX*4764*4488*Consulting Charges*C"/>
    <m/>
    <m/>
    <m/>
    <x v="8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1507.5"/>
    <n v="-1507.5"/>
    <x v="4"/>
    <x v="0"/>
    <s v="IMIS TRANSLATIONIMFX*4764*3503*Project Management*C"/>
    <m/>
    <m/>
    <m/>
    <x v="8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1600"/>
    <n v="-1600"/>
    <x v="4"/>
    <x v="0"/>
    <s v="IMIS TRANSLATIONIMFX*4764*144*Mapping Charges*C"/>
    <m/>
    <m/>
    <m/>
    <x v="8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-500"/>
    <n v="500"/>
    <x v="4"/>
    <x v="0"/>
    <s v="IMIS TRANSLATIONIMFX*4764*144*Mapping Charges*C"/>
    <m/>
    <m/>
    <m/>
    <x v="8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-700"/>
    <n v="700"/>
    <x v="4"/>
    <x v="0"/>
    <s v="IMIS TRANSLATIONIMFX*4764*144*Mapping Charges*C"/>
    <m/>
    <m/>
    <m/>
    <x v="8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-1200"/>
    <n v="1200"/>
    <x v="4"/>
    <x v="0"/>
    <s v="IMIS TRANSLATIONIMFX*4764*144*Mapping Charges*C"/>
    <m/>
    <m/>
    <m/>
    <x v="8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95"/>
    <n v="-95"/>
    <x v="5"/>
    <x v="0"/>
    <s v="IMIS TRANSLATIONIMFX*4764*4488*Consulting Charges*C"/>
    <m/>
    <m/>
    <m/>
    <x v="8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100"/>
    <n v="-100"/>
    <x v="5"/>
    <x v="0"/>
    <s v="IMIS TRANSLATIONIMFX*4764*144*Mapping Charges*C"/>
    <m/>
    <m/>
    <m/>
    <x v="8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190"/>
    <n v="-190"/>
    <x v="5"/>
    <x v="0"/>
    <s v="IMIS TRANSLATIONIMFX*4764*4488*Consulting Charges*C"/>
    <m/>
    <m/>
    <m/>
    <x v="8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2218.9699999999998"/>
    <n v="-2218.9699999999998"/>
    <x v="5"/>
    <x v="0"/>
    <s v="IMIS TRANSLATIONIMFX*4764*3503*Project Management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15.39"/>
    <n v="-15.39"/>
    <x v="1"/>
    <x v="0"/>
    <s v="Journal Import 542033:IMIS*4764*98*SPCSSERV*C"/>
    <m/>
    <m/>
    <m/>
    <x v="6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87.5"/>
    <n v="-87.5"/>
    <x v="1"/>
    <x v="0"/>
    <s v="Journal Import 542033:IMIS*4764*100*MSC*C"/>
    <m/>
    <m/>
    <m/>
    <x v="6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150"/>
    <n v="-150"/>
    <x v="1"/>
    <x v="0"/>
    <s v="Journal Import 542033:IMIS*4764*95*Invest*C"/>
    <m/>
    <m/>
    <m/>
    <x v="6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8018.03"/>
    <n v="-8018.03"/>
    <x v="1"/>
    <x v="0"/>
    <s v="Journal Import 542033:IMIS*4764*143*1*C"/>
    <m/>
    <m/>
    <m/>
    <x v="6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1331.22"/>
    <n v="-1331.22"/>
    <x v="1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372.14"/>
    <n v="-2372.14"/>
    <x v="1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15.39"/>
    <n v="15.39"/>
    <x v="1"/>
    <x v="0"/>
    <s v="IMIS TRANSLATIONIMFX*4764*98*Special Mail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87.5"/>
    <n v="87.5"/>
    <x v="1"/>
    <x v="0"/>
    <s v="IMIS TRANSLATIONIMFX*4764*100*Miscellaneou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150"/>
    <n v="150"/>
    <x v="1"/>
    <x v="0"/>
    <s v="IMIS TRANSLATIONIMFX*4764*95*Investigation-Domestic Cas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261.77999999999997"/>
    <n v="261.77999999999997"/>
    <x v="1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263.95"/>
    <n v="263.95"/>
    <x v="1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270.14999999999998"/>
    <n v="270.14999999999998"/>
    <x v="1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532.24"/>
    <n v="532.24"/>
    <x v="1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538.44000000000005"/>
    <n v="538.44000000000005"/>
    <x v="1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546.19000000000005"/>
    <n v="546.19000000000005"/>
    <x v="1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548.66999999999996"/>
    <n v="548.66999999999996"/>
    <x v="1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566.66999999999996"/>
    <n v="566.66999999999996"/>
    <x v="1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786.58"/>
    <n v="786.58"/>
    <x v="1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1331.22"/>
    <n v="1331.22"/>
    <x v="1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2372.14"/>
    <n v="2372.14"/>
    <x v="1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150"/>
    <n v="-150"/>
    <x v="1"/>
    <x v="0"/>
    <s v="IMIS TRANSLATIONIMFX*4764*95*Investigation-Domestic Cas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61.77999999999997"/>
    <n v="-261.77999999999997"/>
    <x v="1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63.95"/>
    <n v="-263.95"/>
    <x v="1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70.14999999999998"/>
    <n v="-270.14999999999998"/>
    <x v="1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532.24"/>
    <n v="-532.24"/>
    <x v="1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538.44000000000005"/>
    <n v="-538.44000000000005"/>
    <x v="1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546.19000000000005"/>
    <n v="-546.19000000000005"/>
    <x v="1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548.66999999999996"/>
    <n v="-548.66999999999996"/>
    <x v="1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566.66999999999996"/>
    <n v="-566.66999999999996"/>
    <x v="1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786.58"/>
    <n v="-786.58"/>
    <x v="1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15.39"/>
    <n v="-15.39"/>
    <x v="1"/>
    <x v="0"/>
    <s v="MOVE ITEMS TO CORRECT PC AND CCJournal Import KPG IMIS 543211:KPG IMIS 543211: A 8979IMIS TRANSLATIONIMIS TRANSLATION Adjustment USDIMFX*4764*98*Special Mail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87.5"/>
    <n v="-87.5"/>
    <x v="1"/>
    <x v="0"/>
    <s v="MOVE ITEMS TO CORRECT PC AND CCJournal Import KPG IMIS 543211:KPG IMIS 543211: A 8979IMIS TRANSLATIONIMIS TRANSLATION Adjustment USDIMFX*4764*100*Miscellaneou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150"/>
    <n v="-150"/>
    <x v="1"/>
    <x v="0"/>
    <s v="MOVE ITEMS TO CORRECT PC AND CCJournal Import KPG IMIS 543211:KPG IMIS 543211: A 8979IMIS TRANSLATIONIMIS TRANSLATION Adjustment USDIMFX*4764*95*Investigation-Domestic Cas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61.77999999999997"/>
    <n v="-261.77999999999997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63.95"/>
    <n v="-263.95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70.14999999999998"/>
    <n v="-270.14999999999998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532.24"/>
    <n v="-532.24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538.44000000000005"/>
    <n v="-538.44000000000005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546.19000000000005"/>
    <n v="-546.19000000000005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548.66999999999996"/>
    <n v="-548.66999999999996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566.66999999999996"/>
    <n v="-566.66999999999996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786.58"/>
    <n v="-786.58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1331.22"/>
    <n v="-1331.22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372.14"/>
    <n v="-2372.14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15.39"/>
    <n v="15.39"/>
    <x v="1"/>
    <x v="0"/>
    <s v="MOVE ITEMS TO CORRECT PC AND CCJournal Import IMIS 542033:IMIS 542033: A 8957Journal Import 542033:INTERNAL MARKET USDIMIS*4764*98*SPCSSERV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87.5"/>
    <n v="87.5"/>
    <x v="1"/>
    <x v="0"/>
    <s v="MOVE ITEMS TO CORRECT PC AND CCJournal Import IMIS 542033:IMIS 542033: A 8957Journal Import 542033:INTERNAL MARKET USDIMIS*4764*100*MSC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150"/>
    <n v="150"/>
    <x v="1"/>
    <x v="0"/>
    <s v="MOVE ITEMS TO CORRECT PC AND CCJournal Import KPG IMIS 543211:KPG IMIS 543211: A 8979IMIS TRANSLATIONIMIS TRANSLATION Adjustment USDIMFX*4764*95*Investigation-Domestic Cas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150"/>
    <n v="150"/>
    <x v="1"/>
    <x v="0"/>
    <s v="MOVE ITEMS TO CORRECT PC AND CCJournal Import IMIS 542033:IMIS 542033: A 8957Journal Import 542033:INTERNAL MARKET USDIMIS*4764*95*Invest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261.77999999999997"/>
    <n v="261.77999999999997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263.95"/>
    <n v="263.95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270.14999999999998"/>
    <n v="270.14999999999998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532.24"/>
    <n v="532.24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538.44000000000005"/>
    <n v="538.44000000000005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546.19000000000005"/>
    <n v="546.19000000000005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548.66999999999996"/>
    <n v="548.66999999999996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566.66999999999996"/>
    <n v="566.66999999999996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786.58"/>
    <n v="786.58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1331.22"/>
    <n v="1331.22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2372.14"/>
    <n v="2372.14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8018.03"/>
    <n v="8018.03"/>
    <x v="1"/>
    <x v="0"/>
    <s v="MOVE ITEMS TO CORRECT PC AND CCJournal Import IMIS 542033:IMIS 542033: A 8957Journal Import 542033:INTERNAL MARKET USDIMIS*4764*143*1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82"/>
    <n v="-82"/>
    <x v="2"/>
    <x v="0"/>
    <s v="IMIS TRANSLATIONIMFX*4764*95*Background Checks/Inquiri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82"/>
    <n v="-82"/>
    <x v="2"/>
    <x v="0"/>
    <s v="IMIS TRANSLATIONIMFX*4764*95*Background Checks/Inquiri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58.68"/>
    <n v="-258.68"/>
    <x v="2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58.99"/>
    <n v="-258.99"/>
    <x v="2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76.35000000000002"/>
    <n v="-276.35000000000002"/>
    <x v="2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540.91999999999996"/>
    <n v="-540.91999999999996"/>
    <x v="2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563.16"/>
    <n v="-563.16"/>
    <x v="2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567.78"/>
    <n v="-567.78"/>
    <x v="2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1057.04"/>
    <n v="-1057.04"/>
    <x v="2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1084.97"/>
    <n v="-1084.97"/>
    <x v="2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1331.5"/>
    <n v="-1331.5"/>
    <x v="2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030.9"/>
    <n v="-2030.9"/>
    <x v="2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12918.3"/>
    <n v="-12918.3"/>
    <x v="2"/>
    <x v="0"/>
    <s v="IMIS TRANSLATIONIMFX*4764*142*FALCON 50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82"/>
    <n v="-82"/>
    <x v="2"/>
    <x v="0"/>
    <s v="Journal Import 593190:charged to CC 00915 s/b 03218Journal Import KPG IMIS 584468:KPG IMIS 584468: A 9451IMIS TRANSLATIONIMIS TRANSLATION Adjustment USDIMFX*4764*95*Background Checks/Inquiri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82"/>
    <n v="-82"/>
    <x v="2"/>
    <x v="0"/>
    <s v="Journal Import 593190:charged to CC 00915 s/b 03218Journal Import KPG IMIS 584468:KPG IMIS 584468: A 9451IMIS TRANSLATIONIMIS TRANSLATION Adjustment USDIMFX*4764*95*Background Checks/Inquiri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58.68"/>
    <n v="-258.68"/>
    <x v="2"/>
    <x v="0"/>
    <s v="Journal Import 593190: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58.99"/>
    <n v="-258.99"/>
    <x v="2"/>
    <x v="0"/>
    <s v="Journal Import 593190: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76.35000000000002"/>
    <n v="-276.35000000000002"/>
    <x v="2"/>
    <x v="0"/>
    <s v="Journal Import 593190: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540.91999999999996"/>
    <n v="-540.91999999999996"/>
    <x v="2"/>
    <x v="0"/>
    <s v="Journal Import 593190: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563.16"/>
    <n v="-563.16"/>
    <x v="2"/>
    <x v="0"/>
    <s v="Journal Import 593190: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567.78"/>
    <n v="-567.78"/>
    <x v="2"/>
    <x v="0"/>
    <s v="Journal Import 593190: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1057.04"/>
    <n v="-1057.04"/>
    <x v="2"/>
    <x v="0"/>
    <s v="Journal Import 593190: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1084.97"/>
    <n v="-1084.97"/>
    <x v="2"/>
    <x v="0"/>
    <s v="Journal Import 593190: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1331.5"/>
    <n v="-1331.5"/>
    <x v="2"/>
    <x v="0"/>
    <s v="Journal Import 593190: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030.9"/>
    <n v="-2030.9"/>
    <x v="2"/>
    <x v="0"/>
    <s v="Journal Import 593190: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12918.3"/>
    <n v="-12918.3"/>
    <x v="2"/>
    <x v="0"/>
    <s v="Journal Import 593190:charged to CC 00915 s/b 03218Journal Import KPG IMIS 584468:KPG IMIS 584468: A 9451IMIS TRANSLATIONIMIS TRANSLATION Adjustment USDIMFX*4764*142*FALCON 50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82"/>
    <n v="82"/>
    <x v="2"/>
    <x v="0"/>
    <s v="Journal Import 593190:charged to CC 00915 s/b 03218Journal Import KPG IMIS 584468:KPG IMIS 584468: A 9451IMIS TRANSLATIONIMIS TRANSLATION Adjustment USDIMFX*4764*95*Background Checks/Inquiri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82"/>
    <n v="82"/>
    <x v="2"/>
    <x v="0"/>
    <s v="Journal Import 593190:charged to CC 00915 s/b 03218Journal Import KPG IMIS 584468:KPG IMIS 584468: A 9451IMIS TRANSLATIONIMIS TRANSLATION Adjustment USDIMFX*4764*95*Background Checks/Inquiri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258.68"/>
    <n v="258.68"/>
    <x v="2"/>
    <x v="0"/>
    <s v="Journal Import 593190: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258.99"/>
    <n v="258.99"/>
    <x v="2"/>
    <x v="0"/>
    <s v="Journal Import 593190: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276.35000000000002"/>
    <n v="276.35000000000002"/>
    <x v="2"/>
    <x v="0"/>
    <s v="Journal Import 593190: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540.91999999999996"/>
    <n v="540.91999999999996"/>
    <x v="2"/>
    <x v="0"/>
    <s v="Journal Import 593190: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563.16"/>
    <n v="563.16"/>
    <x v="2"/>
    <x v="0"/>
    <s v="Journal Import 593190: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567.78"/>
    <n v="567.78"/>
    <x v="2"/>
    <x v="0"/>
    <s v="Journal Import 593190: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1057.04"/>
    <n v="1057.04"/>
    <x v="2"/>
    <x v="0"/>
    <s v="Journal Import 593190: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1084.97"/>
    <n v="1084.97"/>
    <x v="2"/>
    <x v="0"/>
    <s v="Journal Import 593190: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1331.5"/>
    <n v="1331.5"/>
    <x v="2"/>
    <x v="0"/>
    <s v="Journal Import 593190: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2030.9"/>
    <n v="2030.9"/>
    <x v="2"/>
    <x v="0"/>
    <s v="Journal Import 593190: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12918.3"/>
    <n v="12918.3"/>
    <x v="2"/>
    <x v="0"/>
    <s v="Journal Import 593190:charged to CC 00915 s/b 03218Journal Import KPG IMIS 584468:KPG IMIS 584468: A 9451IMIS TRANSLATIONIMIS TRANSLATION Adjustment USDIMFX*4764*142*FALCON 50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82"/>
    <n v="82"/>
    <x v="2"/>
    <x v="0"/>
    <s v="Journal Import 595242:charged to CC 00915 s/b 03218Journal Import KPG IMIS 584468:KPG IMIS 584468: A 9451IMIS TRANSLATIONIMIS TRANSLATION Adjustment USDIMFX*4764*95*Background Checks/Inquiri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82"/>
    <n v="82"/>
    <x v="2"/>
    <x v="0"/>
    <s v="Journal Import 595242:charged to CC 00915 s/b 03218Journal Import KPG IMIS 584468:KPG IMIS 584468: A 9451IMIS TRANSLATIONIMIS TRANSLATION Adjustment USDIMFX*4764*95*Background Checks/Inquiri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258.68"/>
    <n v="258.68"/>
    <x v="2"/>
    <x v="0"/>
    <s v="Journal Import 595242: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258.99"/>
    <n v="258.99"/>
    <x v="2"/>
    <x v="0"/>
    <s v="Journal Import 595242: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276.35000000000002"/>
    <n v="276.35000000000002"/>
    <x v="2"/>
    <x v="0"/>
    <s v="Journal Import 595242: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540.91999999999996"/>
    <n v="540.91999999999996"/>
    <x v="2"/>
    <x v="0"/>
    <s v="Journal Import 595242: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563.16"/>
    <n v="563.16"/>
    <x v="2"/>
    <x v="0"/>
    <s v="Journal Import 595242: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567.78"/>
    <n v="567.78"/>
    <x v="2"/>
    <x v="0"/>
    <s v="Journal Import 595242: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1057.04"/>
    <n v="1057.04"/>
    <x v="2"/>
    <x v="0"/>
    <s v="Journal Import 595242: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1084.97"/>
    <n v="1084.97"/>
    <x v="2"/>
    <x v="0"/>
    <s v="Journal Import 595242: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1331.5"/>
    <n v="1331.5"/>
    <x v="2"/>
    <x v="0"/>
    <s v="Journal Import 595242: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2030.9"/>
    <n v="2030.9"/>
    <x v="2"/>
    <x v="0"/>
    <s v="Journal Import 595242: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12918.3"/>
    <n v="12918.3"/>
    <x v="2"/>
    <x v="0"/>
    <s v="Journal Import 595242:charged to CC 00915 s/b 03218Journal Import KPG IMIS 584468:KPG IMIS 584468: A 9451IMIS TRANSLATIONIMIS TRANSLATION Adjustment USDIMFX*4764*142*FALCON 50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15.39"/>
    <n v="-15.39"/>
    <x v="3"/>
    <x v="0"/>
    <s v="REVERSE CC 00915 Reclass EntriesJournal Import IMIS 542033:IMIS 542033: A 8957Journal Import 542033:INTERNAL MARKET USDIMIS*4764*98*SPCSSERV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82"/>
    <n v="-82"/>
    <x v="3"/>
    <x v="0"/>
    <s v="REVERSE CC 00915 Reclass Entriescharged to CC 00915 s/b 03218Journal Import KPG IMIS 584468:KPG IMIS 584468: A 9451IMIS TRANSLATIONIMIS TRANSLATION Adjustment USDIMFX*4764*95*Background Checks/Inquiri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82"/>
    <n v="-82"/>
    <x v="3"/>
    <x v="0"/>
    <s v="REVERSE CC 00915 Reclass Entriescharged to CC 00915 s/b 03218Journal Import KPG IMIS 584468:KPG IMIS 584468: A 9451IMIS TRANSLATIONIMIS TRANSLATION Adjustment USDIMFX*4764*95*Background Checks/Inquiri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82"/>
    <n v="-82"/>
    <x v="3"/>
    <x v="0"/>
    <s v="REVERSE CC 00915 Reclass Entriescharged to CC 00915 s/b 03218Journal Import KPG IMIS 584468:KPG IMIS 584468: A 9451IMIS TRANSLATIONIMIS TRANSLATION Adjustment USDIMFX*4764*95*Background Checks/Inquiri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82"/>
    <n v="-82"/>
    <x v="3"/>
    <x v="0"/>
    <s v="REVERSE CC 00915 Reclass Entriescharged to CC 00915 s/b 03218Journal Import KPG IMIS 584468:KPG IMIS 584468: A 9451IMIS TRANSLATIONIMIS TRANSLATION Adjustment USDIMFX*4764*95*Background Checks/Inquiri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87.5"/>
    <n v="-87.5"/>
    <x v="3"/>
    <x v="0"/>
    <s v="REVERSE CC 00915 Reclass EntriesJournal Import IMIS 542033:IMIS 542033: A 8957Journal Import 542033:INTERNAL MARKET USDIMIS*4764*100*MSC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150"/>
    <n v="-150"/>
    <x v="3"/>
    <x v="0"/>
    <s v="REVERSE CC 00915 Reclass EntriesJournal Import KPG IMIS 543211:KPG IMIS 543211: A 8979IMIS TRANSLATIONIMIS TRANSLATION Adjustment USDIMFX*4764*95*Investigation-Domestic Cas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150"/>
    <n v="-150"/>
    <x v="3"/>
    <x v="0"/>
    <s v="REVERSE CC 00915 Reclass EntriesJournal Import IMIS 542033:IMIS 542033: A 8957Journal Import 542033:INTERNAL MARKET USDIMIS*4764*95*Invest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58.68"/>
    <n v="-258.68"/>
    <x v="3"/>
    <x v="0"/>
    <s v="REVERSE CC 00915 Reclass Entries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58.68"/>
    <n v="-258.68"/>
    <x v="3"/>
    <x v="0"/>
    <s v="REVERSE CC 00915 Reclass Entries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58.99"/>
    <n v="-258.99"/>
    <x v="3"/>
    <x v="0"/>
    <s v="REVERSE CC 00915 Reclass Entries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58.99"/>
    <n v="-258.99"/>
    <x v="3"/>
    <x v="0"/>
    <s v="REVERSE CC 00915 Reclass Entries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61.77999999999997"/>
    <n v="-261.77999999999997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63.95"/>
    <n v="-263.95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70.14999999999998"/>
    <n v="-270.14999999999998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76.35000000000002"/>
    <n v="-276.35000000000002"/>
    <x v="3"/>
    <x v="0"/>
    <s v="REVERSE CC 00915 Reclass Entries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76.35000000000002"/>
    <n v="-276.35000000000002"/>
    <x v="3"/>
    <x v="0"/>
    <s v="REVERSE CC 00915 Reclass Entries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532.24"/>
    <n v="-532.24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538.44000000000005"/>
    <n v="-538.44000000000005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540.91999999999996"/>
    <n v="-540.91999999999996"/>
    <x v="3"/>
    <x v="0"/>
    <s v="REVERSE CC 00915 Reclass Entries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540.91999999999996"/>
    <n v="-540.91999999999996"/>
    <x v="3"/>
    <x v="0"/>
    <s v="REVERSE CC 00915 Reclass Entries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546.19000000000005"/>
    <n v="-546.19000000000005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548.66999999999996"/>
    <n v="-548.66999999999996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563.16"/>
    <n v="-563.16"/>
    <x v="3"/>
    <x v="0"/>
    <s v="REVERSE CC 00915 Reclass Entries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563.16"/>
    <n v="-563.16"/>
    <x v="3"/>
    <x v="0"/>
    <s v="REVERSE CC 00915 Reclass Entries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566.66999999999996"/>
    <n v="-566.66999999999996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567.78"/>
    <n v="-567.78"/>
    <x v="3"/>
    <x v="0"/>
    <s v="REVERSE CC 00915 Reclass Entries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567.78"/>
    <n v="-567.78"/>
    <x v="3"/>
    <x v="0"/>
    <s v="REVERSE CC 00915 Reclass Entries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786.58"/>
    <n v="-786.58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1057.04"/>
    <n v="-1057.04"/>
    <x v="3"/>
    <x v="0"/>
    <s v="REVERSE CC 00915 Reclass Entries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1057.04"/>
    <n v="-1057.04"/>
    <x v="3"/>
    <x v="0"/>
    <s v="REVERSE CC 00915 Reclass Entries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1084.97"/>
    <n v="-1084.97"/>
    <x v="3"/>
    <x v="0"/>
    <s v="REVERSE CC 00915 Reclass Entries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1084.97"/>
    <n v="-1084.97"/>
    <x v="3"/>
    <x v="0"/>
    <s v="REVERSE CC 00915 Reclass Entries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1331.22"/>
    <n v="-1331.22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1331.5"/>
    <n v="-1331.5"/>
    <x v="3"/>
    <x v="0"/>
    <s v="REVERSE CC 00915 Reclass Entries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1331.5"/>
    <n v="-1331.5"/>
    <x v="3"/>
    <x v="0"/>
    <s v="REVERSE CC 00915 Reclass Entries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030.9"/>
    <n v="-2030.9"/>
    <x v="3"/>
    <x v="0"/>
    <s v="REVERSE CC 00915 Reclass Entries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030.9"/>
    <n v="-2030.9"/>
    <x v="3"/>
    <x v="0"/>
    <s v="REVERSE CC 00915 Reclass Entries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372.14"/>
    <n v="-2372.14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8018.03"/>
    <n v="-8018.03"/>
    <x v="3"/>
    <x v="0"/>
    <s v="REVERSE CC 00915 Reclass EntriesJournal Import IMIS 542033:IMIS 542033: A 8957Journal Import 542033:INTERNAL MARKET USDIMIS*4764*143*1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12918.3"/>
    <n v="-12918.3"/>
    <x v="3"/>
    <x v="0"/>
    <s v="REVERSE CC 00915 Reclass Entriescharged to CC 00915 s/b 03218Journal Import KPG IMIS 584468:KPG IMIS 584468: A 9451IMIS TRANSLATIONIMIS TRANSLATION Adjustment USDIMFX*4764*142*FALCON 50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12918.3"/>
    <n v="-12918.3"/>
    <x v="3"/>
    <x v="0"/>
    <s v="REVERSE CC 00915 Reclass Entriescharged to CC 00915 s/b 03218Journal Import KPG IMIS 584468:KPG IMIS 584468: A 9451IMIS TRANSLATIONIMIS TRANSLATION Adjustment USDIMFX*4764*142*FALCON 50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15.39"/>
    <n v="15.39"/>
    <x v="3"/>
    <x v="0"/>
    <s v="REVERSE CC 00915 Reclass EntriesJournal Import KPG IMIS 543211:KPG IMIS 543211: A 8979IMIS TRANSLATIONIMIS TRANSLATION Adjustment USDIMFX*4764*98*Special Mail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87.5"/>
    <n v="87.5"/>
    <x v="3"/>
    <x v="0"/>
    <s v="REVERSE CC 00915 Reclass EntriesJournal Import KPG IMIS 543211:KPG IMIS 543211: A 8979IMIS TRANSLATIONIMIS TRANSLATION Adjustment USDIMFX*4764*100*Miscellaneou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150"/>
    <n v="150"/>
    <x v="3"/>
    <x v="0"/>
    <s v="REVERSE CC 00915 Reclass EntriesJournal Import KPG IMIS 543211:KPG IMIS 543211: A 8979IMIS TRANSLATIONIMIS TRANSLATION Adjustment USDIMFX*4764*95*Investigation-Domestic Cas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261.77999999999997"/>
    <n v="261.77999999999997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263.95"/>
    <n v="263.95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270.14999999999998"/>
    <n v="270.14999999999998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532.24"/>
    <n v="532.24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538.44000000000005"/>
    <n v="538.44000000000005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546.19000000000005"/>
    <n v="546.19000000000005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548.66999999999996"/>
    <n v="548.66999999999996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566.66999999999996"/>
    <n v="566.66999999999996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786.58"/>
    <n v="786.58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1331.22"/>
    <n v="1331.22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2372.14"/>
    <n v="2372.14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0"/>
    <n v="-20"/>
    <x v="3"/>
    <x v="0"/>
    <s v="IMIS TRANSLATIONIMFX*4764*100*Miscellaneou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5"/>
    <n v="-25"/>
    <x v="3"/>
    <x v="0"/>
    <s v="IMIS TRANSLATIONIMFX*4764*100*Miscellaneou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5"/>
    <n v="-25"/>
    <x v="3"/>
    <x v="0"/>
    <s v="IMIS TRANSLATIONIMFX*4764*100*Miscellaneou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7"/>
    <n v="-27"/>
    <x v="3"/>
    <x v="0"/>
    <s v="IMIS TRANSLATIONIMFX*4764*100*Miscellaneou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35"/>
    <n v="-35"/>
    <x v="3"/>
    <x v="0"/>
    <s v="IMIS TRANSLATIONIMFX*4764*94*Alarm Accounting Billing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50.8"/>
    <n v="-50.8"/>
    <x v="3"/>
    <x v="0"/>
    <s v="IMIS TRANSLATIONIMFX*4764*98*Special Mail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95"/>
    <n v="-95"/>
    <x v="3"/>
    <x v="0"/>
    <s v="IMIS TRANSLATIONIMFX*4764*100*Miscellaneou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95"/>
    <n v="-95"/>
    <x v="3"/>
    <x v="0"/>
    <s v="IMIS TRANSLATIONIMFX*4764*100*Miscellaneou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155"/>
    <n v="-155"/>
    <x v="3"/>
    <x v="0"/>
    <s v="IMIS TRANSLATIONIMFX*4764*100*Miscellaneou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58.68"/>
    <n v="-258.68"/>
    <x v="3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61.77999999999997"/>
    <n v="-261.77999999999997"/>
    <x v="3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64.57"/>
    <n v="-264.57"/>
    <x v="3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620"/>
    <n v="-620"/>
    <x v="3"/>
    <x v="0"/>
    <s v="IMIS TRANSLATIONIMFX*4764*100*Miscellaneou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782.55"/>
    <n v="-782.55"/>
    <x v="3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838.91"/>
    <n v="-838.91"/>
    <x v="3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1365.01"/>
    <n v="-1365.01"/>
    <x v="3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1485"/>
    <n v="-1485"/>
    <x v="3"/>
    <x v="0"/>
    <s v="IMIS TRANSLATIONIMFX*4764*100*Miscellaneou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1650.66"/>
    <n v="-1650.66"/>
    <x v="3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82"/>
    <n v="82"/>
    <x v="3"/>
    <x v="0"/>
    <s v="IMIS TRANSLATIONIMFX*4764*95*Background Checks/Inquiri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601.71"/>
    <n v="-601.71"/>
    <x v="3"/>
    <x v="0"/>
    <s v="IMIS YTD RECLASS FOR PASS THROUGHSJournal Import Created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13.46"/>
    <n v="-13.46"/>
    <x v="4"/>
    <x v="0"/>
    <s v="IMIS TRANSLATIONIMFX*4764*98*Special Mail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5"/>
    <n v="-25"/>
    <x v="4"/>
    <x v="0"/>
    <s v="IMIS TRANSLATIONIMFX*4764*100*Miscellaneou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5"/>
    <n v="-25"/>
    <x v="4"/>
    <x v="0"/>
    <s v="IMIS TRANSLATIONIMFX*4764*100*Miscellaneou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5"/>
    <n v="-25"/>
    <x v="4"/>
    <x v="0"/>
    <s v="IMIS TRANSLATIONIMFX*4764*100*Miscellaneou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5"/>
    <n v="-25"/>
    <x v="4"/>
    <x v="0"/>
    <s v="IMIS TRANSLATIONIMFX*4764*100*Miscellaneou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5"/>
    <n v="-25"/>
    <x v="4"/>
    <x v="0"/>
    <s v="IMIS TRANSLATIONIMFX*4764*100*Miscellaneou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35"/>
    <n v="-35"/>
    <x v="4"/>
    <x v="0"/>
    <s v="IMIS TRANSLATIONIMFX*4764*94*Alarm Accounting Billing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1404.37"/>
    <n v="-1404.37"/>
    <x v="4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3359.6"/>
    <n v="-3359.6"/>
    <x v="4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68.60000000000002"/>
    <n v="-268.60000000000002"/>
    <x v="5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806.11"/>
    <n v="-806.11"/>
    <x v="5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1328.01"/>
    <n v="-1328.01"/>
    <x v="5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1356.33"/>
    <n v="-1356.33"/>
    <x v="5"/>
    <x v="0"/>
    <s v="IMIS TRANSLATIONIMFX*4764*143*R/W &amp; Claims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3.4"/>
    <n v="-3.4"/>
    <x v="5"/>
    <x v="0"/>
    <s v="IMIS TRANSLATIONIMFX*4764*98*Special Mail Service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5"/>
    <n v="-25"/>
    <x v="5"/>
    <x v="0"/>
    <s v="IMIS TRANSLATIONIMFX*4764*100*Miscellaneous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35"/>
    <n v="-35"/>
    <x v="5"/>
    <x v="0"/>
    <s v="IMIS TRANSLATIONIMFX*4764*94*Alarm Accounting Billing*C"/>
    <m/>
    <m/>
    <m/>
    <x v="8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258.68"/>
    <n v="-258.68"/>
    <x v="5"/>
    <x v="0"/>
    <s v="IMIS TRANSLATIONIMFX*4764*143*R/W &amp; Claim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6.5"/>
    <n v="-6.5"/>
    <x v="1"/>
    <x v="0"/>
    <s v="Journal Import 542033:IMIS*4764*972*972SEC*C"/>
    <m/>
    <m/>
    <m/>
    <x v="6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38"/>
    <n v="-38"/>
    <x v="1"/>
    <x v="0"/>
    <s v="Journal Import 542033:IMIS*4764*403*Z6001*C"/>
    <m/>
    <m/>
    <m/>
    <x v="6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50"/>
    <n v="-150"/>
    <x v="1"/>
    <x v="0"/>
    <s v="Journal Import 542033:IMIS*4764*288*T&amp;M*C"/>
    <m/>
    <m/>
    <m/>
    <x v="6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315"/>
    <n v="-315"/>
    <x v="1"/>
    <x v="0"/>
    <s v="Journal Import 542033:IMIS*4764*349*HDS*C"/>
    <m/>
    <m/>
    <m/>
    <x v="6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318.75"/>
    <n v="-318.75"/>
    <x v="1"/>
    <x v="0"/>
    <s v="Journal Import 542033:IMIS*4764*935*T&amp;M*C"/>
    <m/>
    <m/>
    <m/>
    <x v="6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450"/>
    <n v="-450"/>
    <x v="1"/>
    <x v="0"/>
    <s v="Journal Import 542033:IMIS*4764*403*Z6008*C"/>
    <m/>
    <m/>
    <m/>
    <x v="6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670"/>
    <n v="-670"/>
    <x v="1"/>
    <x v="0"/>
    <s v="Journal Import 542033:IMIS*4764*995*13*C"/>
    <m/>
    <m/>
    <m/>
    <x v="6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043.75"/>
    <n v="-2043.75"/>
    <x v="1"/>
    <x v="0"/>
    <s v="Journal Import 542033:IMIS*4764*465*T&amp;M*C"/>
    <m/>
    <m/>
    <m/>
    <x v="6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443.75"/>
    <n v="-1443.75"/>
    <x v="1"/>
    <x v="0"/>
    <s v="IMIS TRANSLATIONIMFX*4764*465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5"/>
    <n v="5"/>
    <x v="1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5"/>
    <n v="5"/>
    <x v="1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5"/>
    <n v="5"/>
    <x v="1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6.5"/>
    <n v="6.5"/>
    <x v="1"/>
    <x v="0"/>
    <s v="IMIS TRANSLATIONIMFX*4764*972*Security Analys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13"/>
    <n v="13"/>
    <x v="1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20"/>
    <n v="20"/>
    <x v="1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20"/>
    <n v="20"/>
    <x v="1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20"/>
    <n v="20"/>
    <x v="1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20"/>
    <n v="20"/>
    <x v="1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20"/>
    <n v="20"/>
    <x v="1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20"/>
    <n v="20"/>
    <x v="1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20"/>
    <n v="20"/>
    <x v="1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20"/>
    <n v="20"/>
    <x v="1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20"/>
    <n v="20"/>
    <x v="1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37"/>
    <n v="37"/>
    <x v="1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38"/>
    <n v="38"/>
    <x v="1"/>
    <x v="0"/>
    <s v="IMIS TRANSLATIONIMFX*4764*403*HRIT - External Project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70"/>
    <n v="70"/>
    <x v="1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75"/>
    <n v="75"/>
    <x v="1"/>
    <x v="0"/>
    <s v="IMIS TRANSLATIONIMFX*4764*465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148.75"/>
    <n v="148.75"/>
    <x v="1"/>
    <x v="0"/>
    <s v="IMIS TRANSLATIONIMFX*4764*935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150"/>
    <n v="150"/>
    <x v="1"/>
    <x v="0"/>
    <s v="IMIS TRANSLATIONIMFX*4764*288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170"/>
    <n v="170"/>
    <x v="1"/>
    <x v="0"/>
    <s v="IMIS TRANSLATIONIMFX*4764*935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450"/>
    <n v="450"/>
    <x v="1"/>
    <x v="0"/>
    <s v="IMIS TRANSLATIONIMFX*4764*403*HRIT - PES Support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525"/>
    <n v="525"/>
    <x v="1"/>
    <x v="0"/>
    <s v="IMIS TRANSLATIONIMFX*4764*465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670"/>
    <n v="670"/>
    <x v="1"/>
    <x v="0"/>
    <s v="IMIS TRANSLATIONIMFX*4764*995*Project Management Support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1443.75"/>
    <n v="1443.75"/>
    <x v="1"/>
    <x v="0"/>
    <s v="IMIS TRANSLATIONIMFX*4764*465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5"/>
    <n v="-5"/>
    <x v="1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5"/>
    <n v="-5"/>
    <x v="1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5"/>
    <n v="-5"/>
    <x v="1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6.5"/>
    <n v="-6.5"/>
    <x v="1"/>
    <x v="0"/>
    <s v="IMIS TRANSLATIONIMFX*4764*972*Security Analys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3"/>
    <n v="-13"/>
    <x v="1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0"/>
    <n v="-20"/>
    <x v="1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0"/>
    <n v="-20"/>
    <x v="1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0"/>
    <n v="-20"/>
    <x v="1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0"/>
    <n v="-20"/>
    <x v="1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0"/>
    <n v="-20"/>
    <x v="1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0"/>
    <n v="-20"/>
    <x v="1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0"/>
    <n v="-20"/>
    <x v="1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0"/>
    <n v="-20"/>
    <x v="1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0"/>
    <n v="-20"/>
    <x v="1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37"/>
    <n v="-37"/>
    <x v="1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38"/>
    <n v="-38"/>
    <x v="1"/>
    <x v="0"/>
    <s v="IMIS TRANSLATIONIMFX*4764*403*HRIT - External Project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70"/>
    <n v="-70"/>
    <x v="1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75"/>
    <n v="-75"/>
    <x v="1"/>
    <x v="0"/>
    <s v="IMIS TRANSLATIONIMFX*4764*465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48.75"/>
    <n v="-148.75"/>
    <x v="1"/>
    <x v="0"/>
    <s v="IMIS TRANSLATIONIMFX*4764*935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50"/>
    <n v="-150"/>
    <x v="1"/>
    <x v="0"/>
    <s v="IMIS TRANSLATIONIMFX*4764*288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70"/>
    <n v="-170"/>
    <x v="1"/>
    <x v="0"/>
    <s v="IMIS TRANSLATIONIMFX*4764*935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450"/>
    <n v="-450"/>
    <x v="1"/>
    <x v="0"/>
    <s v="IMIS TRANSLATIONIMFX*4764*403*HRIT - PES Support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525"/>
    <n v="-525"/>
    <x v="1"/>
    <x v="0"/>
    <s v="IMIS TRANSLATIONIMFX*4764*465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670"/>
    <n v="-670"/>
    <x v="1"/>
    <x v="0"/>
    <s v="IMIS TRANSLATIONIMFX*4764*995*Project Management Support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5"/>
    <n v="-5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5"/>
    <n v="-5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5"/>
    <n v="-5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6.5"/>
    <n v="-6.5"/>
    <x v="1"/>
    <x v="0"/>
    <s v="MOVE ITEMS TO CORRECT PC AND CCJournal Import KPG IMIS 543211:KPG IMIS 543211: A 8979IMIS TRANSLATIONIMIS TRANSLATION Adjustment USDIMFX*4764*972*Security Analys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3"/>
    <n v="-13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0"/>
    <n v="-20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0"/>
    <n v="-20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0"/>
    <n v="-20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0"/>
    <n v="-20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0"/>
    <n v="-20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0"/>
    <n v="-20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0"/>
    <n v="-20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0"/>
    <n v="-20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0"/>
    <n v="-20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37"/>
    <n v="-37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38"/>
    <n v="-38"/>
    <x v="1"/>
    <x v="0"/>
    <s v="MOVE ITEMS TO CORRECT PC AND CCJournal Import KPG IMIS 543211:KPG IMIS 543211: A 8979IMIS TRANSLATIONIMIS TRANSLATION Adjustment USDIMFX*4764*403*HRIT - External Project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70"/>
    <n v="-70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75"/>
    <n v="-75"/>
    <x v="1"/>
    <x v="0"/>
    <s v="MOVE ITEMS TO CORRECT PC AND CCJournal Import KPG IMIS 543211:KPG IMIS 543211: A 8979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48.75"/>
    <n v="-148.75"/>
    <x v="1"/>
    <x v="0"/>
    <s v="MOVE ITEMS TO CORRECT PC AND CCJournal Import KPG IMIS 543211:KPG IMIS 543211: A 8979IMIS TRANSLATIONIMIS TRANSLATION Adjustment USDIMFX*4764*93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50"/>
    <n v="-150"/>
    <x v="1"/>
    <x v="0"/>
    <s v="MOVE ITEMS TO CORRECT PC AND CCJournal Import KPG IMIS 543211:KPG IMIS 543211: A 8979IMIS TRANSLATIONIMIS TRANSLATION Adjustment USDIMFX*4764*288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70"/>
    <n v="-170"/>
    <x v="1"/>
    <x v="0"/>
    <s v="MOVE ITEMS TO CORRECT PC AND CCJournal Import KPG IMIS 543211:KPG IMIS 543211: A 8979IMIS TRANSLATIONIMIS TRANSLATION Adjustment USDIMFX*4764*93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450"/>
    <n v="-450"/>
    <x v="1"/>
    <x v="0"/>
    <s v="MOVE ITEMS TO CORRECT PC AND CCJournal Import KPG IMIS 543211:KPG IMIS 543211: A 8979IMIS TRANSLATIONIMIS TRANSLATION Adjustment USDIMFX*4764*403*HRIT - PES Support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525"/>
    <n v="-525"/>
    <x v="1"/>
    <x v="0"/>
    <s v="MOVE ITEMS TO CORRECT PC AND CCJournal Import KPG IMIS 543211:KPG IMIS 543211: A 8979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670"/>
    <n v="-670"/>
    <x v="1"/>
    <x v="0"/>
    <s v="MOVE ITEMS TO CORRECT PC AND CCJournal Import KPG IMIS 543211:KPG IMIS 543211: A 8979IMIS TRANSLATIONIMIS TRANSLATION Adjustment USDIMFX*4764*995*Project Management Support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443.75"/>
    <n v="-1443.75"/>
    <x v="1"/>
    <x v="0"/>
    <s v="MOVE ITEMS TO CORRECT PC AND CCJournal Import KPG IMIS 543211:KPG IMIS 543211: A 8979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5"/>
    <n v="5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5"/>
    <n v="5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5"/>
    <n v="5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6.5"/>
    <n v="6.5"/>
    <x v="1"/>
    <x v="0"/>
    <s v="MOVE ITEMS TO CORRECT PC AND CCJournal Import KPG IMIS 543211:KPG IMIS 543211: A 8979IMIS TRANSLATIONIMIS TRANSLATION Adjustment USDIMFX*4764*972*Security Analys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6.5"/>
    <n v="6.5"/>
    <x v="1"/>
    <x v="0"/>
    <s v="MOVE ITEMS TO CORRECT PC AND CCJournal Import IMIS 542033:IMIS 542033: A 8957Journal Import 542033:INTERNAL MARKET USDIMIS*4764*972*972SEC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13"/>
    <n v="13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20"/>
    <n v="20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20"/>
    <n v="20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20"/>
    <n v="20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20"/>
    <n v="20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20"/>
    <n v="20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20"/>
    <n v="20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20"/>
    <n v="20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20"/>
    <n v="20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20"/>
    <n v="20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37"/>
    <n v="37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38"/>
    <n v="38"/>
    <x v="1"/>
    <x v="0"/>
    <s v="MOVE ITEMS TO CORRECT PC AND CCJournal Import KPG IMIS 543211:KPG IMIS 543211: A 8979IMIS TRANSLATIONIMIS TRANSLATION Adjustment USDIMFX*4764*403*HRIT - External Project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38"/>
    <n v="38"/>
    <x v="1"/>
    <x v="0"/>
    <s v="MOVE ITEMS TO CORRECT PC AND CCJournal Import IMIS 542033:IMIS 542033: A 8957Journal Import 542033:INTERNAL MARKET USDIMIS*4764*403*Z6001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70"/>
    <n v="70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75"/>
    <n v="75"/>
    <x v="1"/>
    <x v="0"/>
    <s v="MOVE ITEMS TO CORRECT PC AND CCJournal Import KPG IMIS 543211:KPG IMIS 543211: A 8979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148.75"/>
    <n v="148.75"/>
    <x v="1"/>
    <x v="0"/>
    <s v="MOVE ITEMS TO CORRECT PC AND CCJournal Import KPG IMIS 543211:KPG IMIS 543211: A 8979IMIS TRANSLATIONIMIS TRANSLATION Adjustment USDIMFX*4764*93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150"/>
    <n v="150"/>
    <x v="1"/>
    <x v="0"/>
    <s v="MOVE ITEMS TO CORRECT PC AND CCJournal Import KPG IMIS 543211:KPG IMIS 543211: A 8979IMIS TRANSLATIONIMIS TRANSLATION Adjustment USDIMFX*4764*288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150"/>
    <n v="150"/>
    <x v="1"/>
    <x v="0"/>
    <s v="MOVE ITEMS TO CORRECT PC AND CCJournal Import IMIS 542033:IMIS 542033: A 8957Journal Import 542033:INTERNAL MARKET USDIMIS*4764*288*T&amp;M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170"/>
    <n v="170"/>
    <x v="1"/>
    <x v="0"/>
    <s v="MOVE ITEMS TO CORRECT PC AND CCJournal Import KPG IMIS 543211:KPG IMIS 543211: A 8979IMIS TRANSLATIONIMIS TRANSLATION Adjustment USDIMFX*4764*93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315"/>
    <n v="315"/>
    <x v="1"/>
    <x v="0"/>
    <s v="MOVE ITEMS TO CORRECT PC AND CCJournal Import IMIS 542033:IMIS 542033: A 8957Journal Import 542033:INTERNAL MARKET USDIMIS*4764*349*HD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318.75"/>
    <n v="318.75"/>
    <x v="1"/>
    <x v="0"/>
    <s v="MOVE ITEMS TO CORRECT PC AND CCJournal Import IMIS 542033:IMIS 542033: A 8957Journal Import 542033:INTERNAL MARKET USDIMIS*4764*935*T&amp;M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450"/>
    <n v="450"/>
    <x v="1"/>
    <x v="0"/>
    <s v="MOVE ITEMS TO CORRECT PC AND CCJournal Import KPG IMIS 543211:KPG IMIS 543211: A 8979IMIS TRANSLATIONIMIS TRANSLATION Adjustment USDIMFX*4764*403*HRIT - PES Support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450"/>
    <n v="450"/>
    <x v="1"/>
    <x v="0"/>
    <s v="MOVE ITEMS TO CORRECT PC AND CCJournal Import IMIS 542033:IMIS 542033: A 8957Journal Import 542033:INTERNAL MARKET USDIMIS*4764*403*Z6008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525"/>
    <n v="525"/>
    <x v="1"/>
    <x v="0"/>
    <s v="MOVE ITEMS TO CORRECT PC AND CCJournal Import KPG IMIS 543211:KPG IMIS 543211: A 8979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670"/>
    <n v="670"/>
    <x v="1"/>
    <x v="0"/>
    <s v="MOVE ITEMS TO CORRECT PC AND CCJournal Import KPG IMIS 543211:KPG IMIS 543211: A 8979IMIS TRANSLATIONIMIS TRANSLATION Adjustment USDIMFX*4764*995*Project Management Support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670"/>
    <n v="670"/>
    <x v="1"/>
    <x v="0"/>
    <s v="MOVE ITEMS TO CORRECT PC AND CCJournal Import IMIS 542033:IMIS 542033: A 8957Journal Import 542033:INTERNAL MARKET USDIMIS*4764*995*13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1443.75"/>
    <n v="1443.75"/>
    <x v="1"/>
    <x v="0"/>
    <s v="MOVE ITEMS TO CORRECT PC AND CCJournal Import KPG IMIS 543211:KPG IMIS 543211: A 8979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2043.75"/>
    <n v="2043.75"/>
    <x v="1"/>
    <x v="0"/>
    <s v="MOVE ITEMS TO CORRECT PC AND CCJournal Import IMIS 542033:IMIS 542033: A 8957Journal Import 542033:INTERNAL MARKET USDIMIS*4764*465*T&amp;M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.5"/>
    <n v="-2.5"/>
    <x v="2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.5"/>
    <n v="-2.5"/>
    <x v="2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.5"/>
    <n v="-2.5"/>
    <x v="2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.5"/>
    <n v="-2.5"/>
    <x v="2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3.33"/>
    <n v="-3.33"/>
    <x v="2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4.16"/>
    <n v="-4.16"/>
    <x v="2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7"/>
    <n v="-7"/>
    <x v="2"/>
    <x v="0"/>
    <s v="IMIS TRANSLATIONIMFX*4764*288*FAC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7.24"/>
    <n v="-7.24"/>
    <x v="2"/>
    <x v="0"/>
    <s v="IMIS TRANSLATIONIMFX*4764*288*FAC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7.5"/>
    <n v="-7.5"/>
    <x v="2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8.33"/>
    <n v="-8.33"/>
    <x v="2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3.33"/>
    <n v="-13.33"/>
    <x v="2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8.329999999999998"/>
    <n v="-18.329999999999998"/>
    <x v="2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32.5"/>
    <n v="-32.5"/>
    <x v="2"/>
    <x v="0"/>
    <s v="IMIS TRANSLATIONIMFX*4764*349*Workstation Technician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45.83"/>
    <n v="-45.83"/>
    <x v="2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60"/>
    <n v="-60"/>
    <x v="2"/>
    <x v="0"/>
    <s v="IMIS TRANSLATIONIMFX*4764*349*Workstation Technician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75"/>
    <n v="-75"/>
    <x v="2"/>
    <x v="0"/>
    <s v="IMIS TRANSLATIONIMFX*4764*465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84.16"/>
    <n v="-84.16"/>
    <x v="2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93.75"/>
    <n v="-93.75"/>
    <x v="2"/>
    <x v="0"/>
    <s v="IMIS TRANSLATIONIMFX*4764*465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12.5"/>
    <n v="-112.5"/>
    <x v="2"/>
    <x v="0"/>
    <s v="IMIS TRANSLATIONIMFX*4764*465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70"/>
    <n v="-170"/>
    <x v="2"/>
    <x v="0"/>
    <s v="IMIS TRANSLATIONIMFX*4764*935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25"/>
    <n v="-225"/>
    <x v="2"/>
    <x v="0"/>
    <s v="IMIS TRANSLATIONIMFX*4764*465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562.5"/>
    <n v="-562.5"/>
    <x v="2"/>
    <x v="0"/>
    <s v="IMIS TRANSLATIONIMFX*4764*465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612.5"/>
    <n v="-1612.5"/>
    <x v="2"/>
    <x v="0"/>
    <s v="IMIS TRANSLATIONIMFX*4764*465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.5"/>
    <n v="-2.5"/>
    <x v="2"/>
    <x v="0"/>
    <s v="Journal Import 593190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.5"/>
    <n v="-2.5"/>
    <x v="2"/>
    <x v="0"/>
    <s v="Journal Import 593190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.5"/>
    <n v="-2.5"/>
    <x v="2"/>
    <x v="0"/>
    <s v="Journal Import 593190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.5"/>
    <n v="-2.5"/>
    <x v="2"/>
    <x v="0"/>
    <s v="Journal Import 593190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3.33"/>
    <n v="-3.33"/>
    <x v="2"/>
    <x v="0"/>
    <s v="Journal Import 593190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4.16"/>
    <n v="-4.16"/>
    <x v="2"/>
    <x v="0"/>
    <s v="Journal Import 593190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7"/>
    <n v="-7"/>
    <x v="2"/>
    <x v="0"/>
    <s v="Journal Import 593190:charged to CC 00915 s/b 03218Journal Import KPG IMIS 584468:KPG IMIS 584468: A 9451IMIS TRANSLATIONIMIS TRANSLATION Adjustment USDIMFX*4764*288*FAC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7.24"/>
    <n v="-7.24"/>
    <x v="2"/>
    <x v="0"/>
    <s v="Journal Import 593190:charged to CC 00915 s/b 03218Journal Import KPG IMIS 584468:KPG IMIS 584468: A 9451IMIS TRANSLATIONIMIS TRANSLATION Adjustment USDIMFX*4764*288*FAC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7.5"/>
    <n v="-7.5"/>
    <x v="2"/>
    <x v="0"/>
    <s v="Journal Import 593190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8.33"/>
    <n v="-8.33"/>
    <x v="2"/>
    <x v="0"/>
    <s v="Journal Import 593190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3.33"/>
    <n v="-13.33"/>
    <x v="2"/>
    <x v="0"/>
    <s v="Journal Import 593190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8.329999999999998"/>
    <n v="-18.329999999999998"/>
    <x v="2"/>
    <x v="0"/>
    <s v="Journal Import 593190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32.5"/>
    <n v="-32.5"/>
    <x v="2"/>
    <x v="0"/>
    <s v="Journal Import 593190:charged to CC 00915 s/b 03218Journal Import KPG IMIS 584468:KPG IMIS 584468: A 9451IMIS TRANSLATIONIMIS TRANSLATION Adjustment USDIMFX*4764*349*Workstation Technician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45.83"/>
    <n v="-45.83"/>
    <x v="2"/>
    <x v="0"/>
    <s v="Journal Import 593190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60"/>
    <n v="-60"/>
    <x v="2"/>
    <x v="0"/>
    <s v="Journal Import 593190:charged to CC 00915 s/b 03218Journal Import KPG IMIS 584468:KPG IMIS 584468: A 9451IMIS TRANSLATIONIMIS TRANSLATION Adjustment USDIMFX*4764*349*Workstation Technician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75"/>
    <n v="-75"/>
    <x v="2"/>
    <x v="0"/>
    <s v="Journal Import 593190: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84.16"/>
    <n v="-84.16"/>
    <x v="2"/>
    <x v="0"/>
    <s v="Journal Import 593190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93.75"/>
    <n v="-93.75"/>
    <x v="2"/>
    <x v="0"/>
    <s v="Journal Import 593190: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12.5"/>
    <n v="-112.5"/>
    <x v="2"/>
    <x v="0"/>
    <s v="Journal Import 593190: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70"/>
    <n v="-170"/>
    <x v="2"/>
    <x v="0"/>
    <s v="Journal Import 593190:charged to CC 00915 s/b 03218Journal Import KPG IMIS 584468:KPG IMIS 584468: A 9451IMIS TRANSLATIONIMIS TRANSLATION Adjustment USDIMFX*4764*93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25"/>
    <n v="-225"/>
    <x v="2"/>
    <x v="0"/>
    <s v="Journal Import 593190: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562.5"/>
    <n v="-562.5"/>
    <x v="2"/>
    <x v="0"/>
    <s v="Journal Import 593190: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612.5"/>
    <n v="-1612.5"/>
    <x v="2"/>
    <x v="0"/>
    <s v="Journal Import 593190: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2.5"/>
    <n v="2.5"/>
    <x v="2"/>
    <x v="0"/>
    <s v="Journal Import 593190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2.5"/>
    <n v="2.5"/>
    <x v="2"/>
    <x v="0"/>
    <s v="Journal Import 593190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2.5"/>
    <n v="2.5"/>
    <x v="2"/>
    <x v="0"/>
    <s v="Journal Import 593190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2.5"/>
    <n v="2.5"/>
    <x v="2"/>
    <x v="0"/>
    <s v="Journal Import 593190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3.33"/>
    <n v="3.33"/>
    <x v="2"/>
    <x v="0"/>
    <s v="Journal Import 593190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4.16"/>
    <n v="4.16"/>
    <x v="2"/>
    <x v="0"/>
    <s v="Journal Import 593190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7"/>
    <n v="7"/>
    <x v="2"/>
    <x v="0"/>
    <s v="Journal Import 593190:charged to CC 00915 s/b 03218Journal Import KPG IMIS 584468:KPG IMIS 584468: A 9451IMIS TRANSLATIONIMIS TRANSLATION Adjustment USDIMFX*4764*288*FAC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7.24"/>
    <n v="7.24"/>
    <x v="2"/>
    <x v="0"/>
    <s v="Journal Import 593190:charged to CC 00915 s/b 03218Journal Import KPG IMIS 584468:KPG IMIS 584468: A 9451IMIS TRANSLATIONIMIS TRANSLATION Adjustment USDIMFX*4764*288*FAC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7.5"/>
    <n v="7.5"/>
    <x v="2"/>
    <x v="0"/>
    <s v="Journal Import 593190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8.33"/>
    <n v="8.33"/>
    <x v="2"/>
    <x v="0"/>
    <s v="Journal Import 593190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13.33"/>
    <n v="13.33"/>
    <x v="2"/>
    <x v="0"/>
    <s v="Journal Import 593190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18.329999999999998"/>
    <n v="18.329999999999998"/>
    <x v="2"/>
    <x v="0"/>
    <s v="Journal Import 593190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32.5"/>
    <n v="32.5"/>
    <x v="2"/>
    <x v="0"/>
    <s v="Journal Import 593190:charged to CC 00915 s/b 03218Journal Import KPG IMIS 584468:KPG IMIS 584468: A 9451IMIS TRANSLATIONIMIS TRANSLATION Adjustment USDIMFX*4764*349*Workstation Technician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45.83"/>
    <n v="45.83"/>
    <x v="2"/>
    <x v="0"/>
    <s v="Journal Import 593190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60"/>
    <n v="60"/>
    <x v="2"/>
    <x v="0"/>
    <s v="Journal Import 593190:charged to CC 00915 s/b 03218Journal Import KPG IMIS 584468:KPG IMIS 584468: A 9451IMIS TRANSLATIONIMIS TRANSLATION Adjustment USDIMFX*4764*349*Workstation Technician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75"/>
    <n v="75"/>
    <x v="2"/>
    <x v="0"/>
    <s v="Journal Import 593190: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84.16"/>
    <n v="84.16"/>
    <x v="2"/>
    <x v="0"/>
    <s v="Journal Import 593190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93.75"/>
    <n v="93.75"/>
    <x v="2"/>
    <x v="0"/>
    <s v="Journal Import 593190: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112.5"/>
    <n v="112.5"/>
    <x v="2"/>
    <x v="0"/>
    <s v="Journal Import 593190: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170"/>
    <n v="170"/>
    <x v="2"/>
    <x v="0"/>
    <s v="Journal Import 593190:charged to CC 00915 s/b 03218Journal Import KPG IMIS 584468:KPG IMIS 584468: A 9451IMIS TRANSLATIONIMIS TRANSLATION Adjustment USDIMFX*4764*93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225"/>
    <n v="225"/>
    <x v="2"/>
    <x v="0"/>
    <s v="Journal Import 593190: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562.5"/>
    <n v="562.5"/>
    <x v="2"/>
    <x v="0"/>
    <s v="Journal Import 593190: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1612.5"/>
    <n v="1612.5"/>
    <x v="2"/>
    <x v="0"/>
    <s v="Journal Import 593190: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2.5"/>
    <n v="2.5"/>
    <x v="2"/>
    <x v="0"/>
    <s v="Journal Import 595242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2.5"/>
    <n v="2.5"/>
    <x v="2"/>
    <x v="0"/>
    <s v="Journal Import 595242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2.5"/>
    <n v="2.5"/>
    <x v="2"/>
    <x v="0"/>
    <s v="Journal Import 595242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2.5"/>
    <n v="2.5"/>
    <x v="2"/>
    <x v="0"/>
    <s v="Journal Import 595242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3.33"/>
    <n v="3.33"/>
    <x v="2"/>
    <x v="0"/>
    <s v="Journal Import 595242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4.16"/>
    <n v="4.16"/>
    <x v="2"/>
    <x v="0"/>
    <s v="Journal Import 595242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7"/>
    <n v="7"/>
    <x v="2"/>
    <x v="0"/>
    <s v="Journal Import 595242:charged to CC 00915 s/b 03218Journal Import KPG IMIS 584468:KPG IMIS 584468: A 9451IMIS TRANSLATIONIMIS TRANSLATION Adjustment USDIMFX*4764*288*FAC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7.24"/>
    <n v="7.24"/>
    <x v="2"/>
    <x v="0"/>
    <s v="Journal Import 595242:charged to CC 00915 s/b 03218Journal Import KPG IMIS 584468:KPG IMIS 584468: A 9451IMIS TRANSLATIONIMIS TRANSLATION Adjustment USDIMFX*4764*288*FAC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7.5"/>
    <n v="7.5"/>
    <x v="2"/>
    <x v="0"/>
    <s v="Journal Import 595242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8.33"/>
    <n v="8.33"/>
    <x v="2"/>
    <x v="0"/>
    <s v="Journal Import 595242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13.33"/>
    <n v="13.33"/>
    <x v="2"/>
    <x v="0"/>
    <s v="Journal Import 595242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18.329999999999998"/>
    <n v="18.329999999999998"/>
    <x v="2"/>
    <x v="0"/>
    <s v="Journal Import 595242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32.5"/>
    <n v="32.5"/>
    <x v="2"/>
    <x v="0"/>
    <s v="Journal Import 595242:charged to CC 00915 s/b 03218Journal Import KPG IMIS 584468:KPG IMIS 584468: A 9451IMIS TRANSLATIONIMIS TRANSLATION Adjustment USDIMFX*4764*349*Workstation Technician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45.83"/>
    <n v="45.83"/>
    <x v="2"/>
    <x v="0"/>
    <s v="Journal Import 595242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60"/>
    <n v="60"/>
    <x v="2"/>
    <x v="0"/>
    <s v="Journal Import 595242:charged to CC 00915 s/b 03218Journal Import KPG IMIS 584468:KPG IMIS 584468: A 9451IMIS TRANSLATIONIMIS TRANSLATION Adjustment USDIMFX*4764*349*Workstation Technician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75"/>
    <n v="75"/>
    <x v="2"/>
    <x v="0"/>
    <s v="Journal Import 595242: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84.16"/>
    <n v="84.16"/>
    <x v="2"/>
    <x v="0"/>
    <s v="Journal Import 595242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93.75"/>
    <n v="93.75"/>
    <x v="2"/>
    <x v="0"/>
    <s v="Journal Import 595242: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112.5"/>
    <n v="112.5"/>
    <x v="2"/>
    <x v="0"/>
    <s v="Journal Import 595242: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170"/>
    <n v="170"/>
    <x v="2"/>
    <x v="0"/>
    <s v="Journal Import 595242:charged to CC 00915 s/b 03218Journal Import KPG IMIS 584468:KPG IMIS 584468: A 9451IMIS TRANSLATIONIMIS TRANSLATION Adjustment USDIMFX*4764*93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225"/>
    <n v="225"/>
    <x v="2"/>
    <x v="0"/>
    <s v="Journal Import 595242: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562.5"/>
    <n v="562.5"/>
    <x v="2"/>
    <x v="0"/>
    <s v="Journal Import 595242: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1612.5"/>
    <n v="1612.5"/>
    <x v="2"/>
    <x v="0"/>
    <s v="Journal Import 595242: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.5"/>
    <n v="-2.5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.5"/>
    <n v="-2.5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.5"/>
    <n v="-2.5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.5"/>
    <n v="-2.5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.5"/>
    <n v="-2.5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.5"/>
    <n v="-2.5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.5"/>
    <n v="-2.5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.5"/>
    <n v="-2.5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3.33"/>
    <n v="-3.33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3.33"/>
    <n v="-3.33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4.16"/>
    <n v="-4.16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4.16"/>
    <n v="-4.16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5"/>
    <n v="-5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5"/>
    <n v="-5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5"/>
    <n v="-5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6.5"/>
    <n v="-6.5"/>
    <x v="3"/>
    <x v="0"/>
    <s v="REVERSE CC 00915 Reclass EntriesJournal Import KPG IMIS 543211:KPG IMIS 543211: A 8979IMIS TRANSLATIONIMIS TRANSLATION Adjustment USDIMFX*4764*972*Security Analys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6.5"/>
    <n v="-6.5"/>
    <x v="3"/>
    <x v="0"/>
    <s v="REVERSE CC 00915 Reclass EntriesJournal Import IMIS 542033:IMIS 542033: A 8957Journal Import 542033:INTERNAL MARKET USDIMIS*4764*972*972SEC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7"/>
    <n v="-7"/>
    <x v="3"/>
    <x v="0"/>
    <s v="REVERSE CC 00915 Reclass Entriescharged to CC 00915 s/b 03218Journal Import KPG IMIS 584468:KPG IMIS 584468: A 9451IMIS TRANSLATIONIMIS TRANSLATION Adjustment USDIMFX*4764*288*FAC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7"/>
    <n v="-7"/>
    <x v="3"/>
    <x v="0"/>
    <s v="REVERSE CC 00915 Reclass Entriescharged to CC 00915 s/b 03218Journal Import KPG IMIS 584468:KPG IMIS 584468: A 9451IMIS TRANSLATIONIMIS TRANSLATION Adjustment USDIMFX*4764*288*FAC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7.24"/>
    <n v="-7.24"/>
    <x v="3"/>
    <x v="0"/>
    <s v="REVERSE CC 00915 Reclass Entriescharged to CC 00915 s/b 03218Journal Import KPG IMIS 584468:KPG IMIS 584468: A 9451IMIS TRANSLATIONIMIS TRANSLATION Adjustment USDIMFX*4764*288*FAC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7.24"/>
    <n v="-7.24"/>
    <x v="3"/>
    <x v="0"/>
    <s v="REVERSE CC 00915 Reclass Entriescharged to CC 00915 s/b 03218Journal Import KPG IMIS 584468:KPG IMIS 584468: A 9451IMIS TRANSLATIONIMIS TRANSLATION Adjustment USDIMFX*4764*288*FAC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7.5"/>
    <n v="-7.5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7.5"/>
    <n v="-7.5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8.33"/>
    <n v="-8.33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8.33"/>
    <n v="-8.33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3"/>
    <n v="-13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3.33"/>
    <n v="-13.33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3.33"/>
    <n v="-13.33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8.329999999999998"/>
    <n v="-18.329999999999998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8.329999999999998"/>
    <n v="-18.329999999999998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0"/>
    <n v="-20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0"/>
    <n v="-20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0"/>
    <n v="-20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0"/>
    <n v="-20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0"/>
    <n v="-20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0"/>
    <n v="-20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0"/>
    <n v="-20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0"/>
    <n v="-20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0"/>
    <n v="-20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32.5"/>
    <n v="-32.5"/>
    <x v="3"/>
    <x v="0"/>
    <s v="REVERSE CC 00915 Reclass Entriescharged to CC 00915 s/b 03218Journal Import KPG IMIS 584468:KPG IMIS 584468: A 9451IMIS TRANSLATIONIMIS TRANSLATION Adjustment USDIMFX*4764*349*Workstation Technician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32.5"/>
    <n v="-32.5"/>
    <x v="3"/>
    <x v="0"/>
    <s v="REVERSE CC 00915 Reclass Entriescharged to CC 00915 s/b 03218Journal Import KPG IMIS 584468:KPG IMIS 584468: A 9451IMIS TRANSLATIONIMIS TRANSLATION Adjustment USDIMFX*4764*349*Workstation Technician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37"/>
    <n v="-37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38"/>
    <n v="-38"/>
    <x v="3"/>
    <x v="0"/>
    <s v="REVERSE CC 00915 Reclass EntriesJournal Import KPG IMIS 543211:KPG IMIS 543211: A 8979IMIS TRANSLATIONIMIS TRANSLATION Adjustment USDIMFX*4764*403*HRIT - External Project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38"/>
    <n v="-38"/>
    <x v="3"/>
    <x v="0"/>
    <s v="REVERSE CC 00915 Reclass EntriesJournal Import IMIS 542033:IMIS 542033: A 8957Journal Import 542033:INTERNAL MARKET USDIMIS*4764*403*Z6001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45.83"/>
    <n v="-45.83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45.83"/>
    <n v="-45.83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60"/>
    <n v="-60"/>
    <x v="3"/>
    <x v="0"/>
    <s v="REVERSE CC 00915 Reclass Entriescharged to CC 00915 s/b 03218Journal Import KPG IMIS 584468:KPG IMIS 584468: A 9451IMIS TRANSLATIONIMIS TRANSLATION Adjustment USDIMFX*4764*349*Workstation Technician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60"/>
    <n v="-60"/>
    <x v="3"/>
    <x v="0"/>
    <s v="REVERSE CC 00915 Reclass Entriescharged to CC 00915 s/b 03218Journal Import KPG IMIS 584468:KPG IMIS 584468: A 9451IMIS TRANSLATIONIMIS TRANSLATION Adjustment USDIMFX*4764*349*Workstation Technician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70"/>
    <n v="-70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75"/>
    <n v="-75"/>
    <x v="3"/>
    <x v="0"/>
    <s v="REVERSE CC 00915 Reclass Entries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75"/>
    <n v="-75"/>
    <x v="3"/>
    <x v="0"/>
    <s v="REVERSE CC 00915 Reclass Entries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75"/>
    <n v="-75"/>
    <x v="3"/>
    <x v="0"/>
    <s v="REVERSE CC 00915 Reclass EntriesJournal Import KPG IMIS 543211:KPG IMIS 543211: A 8979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84.16"/>
    <n v="-84.16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84.16"/>
    <n v="-84.16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93.75"/>
    <n v="-93.75"/>
    <x v="3"/>
    <x v="0"/>
    <s v="REVERSE CC 00915 Reclass Entries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93.75"/>
    <n v="-93.75"/>
    <x v="3"/>
    <x v="0"/>
    <s v="REVERSE CC 00915 Reclass Entries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12.5"/>
    <n v="-112.5"/>
    <x v="3"/>
    <x v="0"/>
    <s v="REVERSE CC 00915 Reclass Entries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12.5"/>
    <n v="-112.5"/>
    <x v="3"/>
    <x v="0"/>
    <s v="REVERSE CC 00915 Reclass Entries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48.75"/>
    <n v="-148.75"/>
    <x v="3"/>
    <x v="0"/>
    <s v="REVERSE CC 00915 Reclass EntriesJournal Import KPG IMIS 543211:KPG IMIS 543211: A 8979IMIS TRANSLATIONIMIS TRANSLATION Adjustment USDIMFX*4764*93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50"/>
    <n v="-150"/>
    <x v="3"/>
    <x v="0"/>
    <s v="REVERSE CC 00915 Reclass EntriesJournal Import KPG IMIS 543211:KPG IMIS 543211: A 8979IMIS TRANSLATIONIMIS TRANSLATION Adjustment USDIMFX*4764*288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50"/>
    <n v="-150"/>
    <x v="3"/>
    <x v="0"/>
    <s v="REVERSE CC 00915 Reclass EntriesJournal Import IMIS 542033:IMIS 542033: A 8957Journal Import 542033:INTERNAL MARKET USDIMIS*4764*288*T&amp;M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70"/>
    <n v="-170"/>
    <x v="3"/>
    <x v="0"/>
    <s v="REVERSE CC 00915 Reclass Entriescharged to CC 00915 s/b 03218Journal Import KPG IMIS 584468:KPG IMIS 584468: A 9451IMIS TRANSLATIONIMIS TRANSLATION Adjustment USDIMFX*4764*93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70"/>
    <n v="-170"/>
    <x v="3"/>
    <x v="0"/>
    <s v="REVERSE CC 00915 Reclass Entriescharged to CC 00915 s/b 03218Journal Import KPG IMIS 584468:KPG IMIS 584468: A 9451IMIS TRANSLATIONIMIS TRANSLATION Adjustment USDIMFX*4764*93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70"/>
    <n v="-170"/>
    <x v="3"/>
    <x v="0"/>
    <s v="REVERSE CC 00915 Reclass EntriesJournal Import KPG IMIS 543211:KPG IMIS 543211: A 8979IMIS TRANSLATIONIMIS TRANSLATION Adjustment USDIMFX*4764*93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25"/>
    <n v="-225"/>
    <x v="3"/>
    <x v="0"/>
    <s v="REVERSE CC 00915 Reclass Entries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25"/>
    <n v="-225"/>
    <x v="3"/>
    <x v="0"/>
    <s v="REVERSE CC 00915 Reclass Entries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315"/>
    <n v="-315"/>
    <x v="3"/>
    <x v="0"/>
    <s v="REVERSE CC 00915 Reclass EntriesJournal Import IMIS 542033:IMIS 542033: A 8957Journal Import 542033:INTERNAL MARKET USDIMIS*4764*349*HD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318.75"/>
    <n v="-318.75"/>
    <x v="3"/>
    <x v="0"/>
    <s v="REVERSE CC 00915 Reclass EntriesJournal Import IMIS 542033:IMIS 542033: A 8957Journal Import 542033:INTERNAL MARKET USDIMIS*4764*935*T&amp;M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450"/>
    <n v="-450"/>
    <x v="3"/>
    <x v="0"/>
    <s v="REVERSE CC 00915 Reclass EntriesJournal Import KPG IMIS 543211:KPG IMIS 543211: A 8979IMIS TRANSLATIONIMIS TRANSLATION Adjustment USDIMFX*4764*403*HRIT - PES Support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450"/>
    <n v="-450"/>
    <x v="3"/>
    <x v="0"/>
    <s v="REVERSE CC 00915 Reclass EntriesJournal Import IMIS 542033:IMIS 542033: A 8957Journal Import 542033:INTERNAL MARKET USDIMIS*4764*403*Z6008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525"/>
    <n v="-525"/>
    <x v="3"/>
    <x v="0"/>
    <s v="REVERSE CC 00915 Reclass EntriesJournal Import KPG IMIS 543211:KPG IMIS 543211: A 8979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562.5"/>
    <n v="-562.5"/>
    <x v="3"/>
    <x v="0"/>
    <s v="REVERSE CC 00915 Reclass Entries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562.5"/>
    <n v="-562.5"/>
    <x v="3"/>
    <x v="0"/>
    <s v="REVERSE CC 00915 Reclass Entries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670"/>
    <n v="-670"/>
    <x v="3"/>
    <x v="0"/>
    <s v="REVERSE CC 00915 Reclass EntriesJournal Import KPG IMIS 543211:KPG IMIS 543211: A 8979IMIS TRANSLATIONIMIS TRANSLATION Adjustment USDIMFX*4764*995*Project Management Support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670"/>
    <n v="-670"/>
    <x v="3"/>
    <x v="0"/>
    <s v="REVERSE CC 00915 Reclass EntriesJournal Import IMIS 542033:IMIS 542033: A 8957Journal Import 542033:INTERNAL MARKET USDIMIS*4764*995*13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443.75"/>
    <n v="-1443.75"/>
    <x v="3"/>
    <x v="0"/>
    <s v="REVERSE CC 00915 Reclass EntriesJournal Import KPG IMIS 543211:KPG IMIS 543211: A 8979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612.5"/>
    <n v="-1612.5"/>
    <x v="3"/>
    <x v="0"/>
    <s v="REVERSE CC 00915 Reclass Entries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612.5"/>
    <n v="-1612.5"/>
    <x v="3"/>
    <x v="0"/>
    <s v="REVERSE CC 00915 Reclass Entries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043.75"/>
    <n v="-2043.75"/>
    <x v="3"/>
    <x v="0"/>
    <s v="REVERSE CC 00915 Reclass EntriesJournal Import IMIS 542033:IMIS 542033: A 8957Journal Import 542033:INTERNAL MARKET USDIMIS*4764*465*T&amp;M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5"/>
    <n v="5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5"/>
    <n v="5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5"/>
    <n v="5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6.5"/>
    <n v="6.5"/>
    <x v="3"/>
    <x v="0"/>
    <s v="REVERSE CC 00915 Reclass EntriesJournal Import KPG IMIS 543211:KPG IMIS 543211: A 8979IMIS TRANSLATIONIMIS TRANSLATION Adjustment USDIMFX*4764*972*Security Analys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13"/>
    <n v="13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20"/>
    <n v="20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20"/>
    <n v="20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20"/>
    <n v="20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20"/>
    <n v="20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20"/>
    <n v="20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20"/>
    <n v="20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20"/>
    <n v="20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20"/>
    <n v="20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20"/>
    <n v="20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37"/>
    <n v="37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38"/>
    <n v="38"/>
    <x v="3"/>
    <x v="0"/>
    <s v="REVERSE CC 00915 Reclass EntriesJournal Import KPG IMIS 543211:KPG IMIS 543211: A 8979IMIS TRANSLATIONIMIS TRANSLATION Adjustment USDIMFX*4764*403*HRIT - External Project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70"/>
    <n v="70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75"/>
    <n v="75"/>
    <x v="3"/>
    <x v="0"/>
    <s v="REVERSE CC 00915 Reclass EntriesJournal Import KPG IMIS 543211:KPG IMIS 543211: A 8979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148.75"/>
    <n v="148.75"/>
    <x v="3"/>
    <x v="0"/>
    <s v="REVERSE CC 00915 Reclass EntriesJournal Import KPG IMIS 543211:KPG IMIS 543211: A 8979IMIS TRANSLATIONIMIS TRANSLATION Adjustment USDIMFX*4764*93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150"/>
    <n v="150"/>
    <x v="3"/>
    <x v="0"/>
    <s v="REVERSE CC 00915 Reclass EntriesJournal Import KPG IMIS 543211:KPG IMIS 543211: A 8979IMIS TRANSLATIONIMIS TRANSLATION Adjustment USDIMFX*4764*288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170"/>
    <n v="170"/>
    <x v="3"/>
    <x v="0"/>
    <s v="REVERSE CC 00915 Reclass EntriesJournal Import KPG IMIS 543211:KPG IMIS 543211: A 8979IMIS TRANSLATIONIMIS TRANSLATION Adjustment USDIMFX*4764*93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450"/>
    <n v="450"/>
    <x v="3"/>
    <x v="0"/>
    <s v="REVERSE CC 00915 Reclass EntriesJournal Import KPG IMIS 543211:KPG IMIS 543211: A 8979IMIS TRANSLATIONIMIS TRANSLATION Adjustment USDIMFX*4764*403*HRIT - PES Support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525"/>
    <n v="525"/>
    <x v="3"/>
    <x v="0"/>
    <s v="REVERSE CC 00915 Reclass EntriesJournal Import KPG IMIS 543211:KPG IMIS 543211: A 8979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670"/>
    <n v="670"/>
    <x v="3"/>
    <x v="0"/>
    <s v="REVERSE CC 00915 Reclass EntriesJournal Import KPG IMIS 543211:KPG IMIS 543211: A 8979IMIS TRANSLATIONIMIS TRANSLATION Adjustment USDIMFX*4764*995*Project Management Support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1443.75"/>
    <n v="1443.75"/>
    <x v="3"/>
    <x v="0"/>
    <s v="REVERSE CC 00915 Reclass EntriesJournal Import KPG IMIS 543211:KPG IMIS 543211: A 8979IMIS TRANSLATIONIMIS TRANSLATION Adjustment USDIMFX*4764*465*Time &amp; Materials Services*C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3.33"/>
    <n v="-3.33"/>
    <x v="3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3.33"/>
    <n v="-3.33"/>
    <x v="3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3.33"/>
    <n v="-3.33"/>
    <x v="3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4.16"/>
    <n v="-4.16"/>
    <x v="3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4.16"/>
    <n v="-4.16"/>
    <x v="3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4.16"/>
    <n v="-4.16"/>
    <x v="3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4.16"/>
    <n v="-4.16"/>
    <x v="3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5"/>
    <n v="-5"/>
    <x v="3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5.41"/>
    <n v="-5.41"/>
    <x v="3"/>
    <x v="0"/>
    <s v="IMIS TRANSLATIONIMFX*4764*349*Workstation Technician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6.66"/>
    <n v="-6.66"/>
    <x v="3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6.66"/>
    <n v="-6.66"/>
    <x v="3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7.12"/>
    <n v="-7.12"/>
    <x v="3"/>
    <x v="0"/>
    <s v="IMIS TRANSLATIONIMFX*4764*288*FAC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8.33"/>
    <n v="-8.33"/>
    <x v="3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0"/>
    <n v="-10"/>
    <x v="3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0"/>
    <n v="-10"/>
    <x v="3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0.83"/>
    <n v="-10.83"/>
    <x v="3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2.5"/>
    <n v="-12.5"/>
    <x v="3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2.5"/>
    <n v="-12.5"/>
    <x v="3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2.5"/>
    <n v="-12.5"/>
    <x v="3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3.33"/>
    <n v="-13.33"/>
    <x v="3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3.33"/>
    <n v="-13.33"/>
    <x v="3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4.16"/>
    <n v="-14.16"/>
    <x v="3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7.5"/>
    <n v="-17.5"/>
    <x v="3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8.329999999999998"/>
    <n v="-18.329999999999998"/>
    <x v="3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8.75"/>
    <n v="-18.75"/>
    <x v="3"/>
    <x v="0"/>
    <s v="IMIS TRANSLATIONIMFX*4764*465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1.25"/>
    <n v="-21.25"/>
    <x v="3"/>
    <x v="0"/>
    <s v="IMIS TRANSLATIONIMFX*4764*935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1.66"/>
    <n v="-21.66"/>
    <x v="3"/>
    <x v="0"/>
    <s v="IMIS TRANSLATIONIMFX*4764*349*Workstation Technician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32.5"/>
    <n v="-32.5"/>
    <x v="3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37.5"/>
    <n v="-37.5"/>
    <x v="3"/>
    <x v="0"/>
    <s v="IMIS TRANSLATIONIMFX*4764*288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40"/>
    <n v="-40"/>
    <x v="3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57.5"/>
    <n v="-57.5"/>
    <x v="3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70"/>
    <n v="-70"/>
    <x v="3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73.33"/>
    <n v="-73.33"/>
    <x v="3"/>
    <x v="0"/>
    <s v="IMIS TRANSLATIONIMFX*4764*1493*HOUSTON IT MANAGEMENT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75"/>
    <n v="-75"/>
    <x v="3"/>
    <x v="0"/>
    <s v="IMIS TRANSLATIONIMFX*4764*465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75"/>
    <n v="-75"/>
    <x v="3"/>
    <x v="0"/>
    <s v="IMIS TRANSLATIONIMFX*4764*288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75"/>
    <n v="-75"/>
    <x v="3"/>
    <x v="0"/>
    <s v="IMIS TRANSLATIONIMFX*4764*288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12.5"/>
    <n v="-112.5"/>
    <x v="3"/>
    <x v="0"/>
    <s v="IMIS TRANSLATIONIMFX*4764*288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68.75"/>
    <n v="-168.75"/>
    <x v="3"/>
    <x v="0"/>
    <s v="IMIS TRANSLATIONIMFX*4764*288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25"/>
    <n v="-225"/>
    <x v="3"/>
    <x v="0"/>
    <s v="IMIS TRANSLATIONIMFX*4764*465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300"/>
    <n v="-300"/>
    <x v="3"/>
    <x v="0"/>
    <s v="IMIS TRANSLATIONIMFX*4764*3065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325.5"/>
    <n v="-325.5"/>
    <x v="3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750"/>
    <n v="-750"/>
    <x v="3"/>
    <x v="0"/>
    <s v="IMIS TRANSLATIONIMFX*4764*465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862.5"/>
    <n v="-862.5"/>
    <x v="3"/>
    <x v="0"/>
    <s v="IMIS TRANSLATIONIMFX*4764*3065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496.09"/>
    <n v="-1496.09"/>
    <x v="3"/>
    <x v="0"/>
    <s v="IMIS TRANSLATIONIMFX*4764*288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.5"/>
    <n v="-2.5"/>
    <x v="4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.5"/>
    <n v="-2.5"/>
    <x v="4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4.16"/>
    <n v="-4.16"/>
    <x v="4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4.16"/>
    <n v="-4.16"/>
    <x v="4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4.16"/>
    <n v="-4.16"/>
    <x v="4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4.16"/>
    <n v="-4.16"/>
    <x v="4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4.16"/>
    <n v="-4.16"/>
    <x v="4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4.16"/>
    <n v="-4.16"/>
    <x v="4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5.83"/>
    <n v="-5.83"/>
    <x v="4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5.83"/>
    <n v="-5.83"/>
    <x v="4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6.66"/>
    <n v="-6.66"/>
    <x v="4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6.66"/>
    <n v="-6.66"/>
    <x v="4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7.36"/>
    <n v="-7.36"/>
    <x v="4"/>
    <x v="0"/>
    <s v="IMIS TRANSLATIONIMFX*4764*288*FAC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0"/>
    <n v="-10"/>
    <x v="4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0.83"/>
    <n v="-10.83"/>
    <x v="4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2.5"/>
    <n v="-12.5"/>
    <x v="4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2.5"/>
    <n v="-12.5"/>
    <x v="4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5"/>
    <n v="-15"/>
    <x v="4"/>
    <x v="0"/>
    <s v="IMIS TRANSLATIONIMFX*4764*349*Workstation Technician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6.25"/>
    <n v="-16.25"/>
    <x v="4"/>
    <x v="0"/>
    <s v="IMIS TRANSLATIONIMFX*4764*349*Workstation Technician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8.75"/>
    <n v="-18.75"/>
    <x v="4"/>
    <x v="0"/>
    <s v="IMIS TRANSLATIONIMFX*4764*465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5"/>
    <n v="-25"/>
    <x v="4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37.5"/>
    <n v="-37.5"/>
    <x v="4"/>
    <x v="0"/>
    <s v="IMIS TRANSLATIONIMFX*4764*288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65"/>
    <n v="-65"/>
    <x v="4"/>
    <x v="0"/>
    <s v="IMIS TRANSLATIONIMFX*4764*972*Security Analys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65"/>
    <n v="-65"/>
    <x v="4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73.33"/>
    <n v="-73.33"/>
    <x v="4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75"/>
    <n v="-75"/>
    <x v="4"/>
    <x v="0"/>
    <s v="IMIS TRANSLATIONIMFX*4764*3065*Expense AFE Charg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93.75"/>
    <n v="-93.75"/>
    <x v="4"/>
    <x v="0"/>
    <s v="IMIS TRANSLATIONIMFX*4764*465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00"/>
    <n v="-100"/>
    <x v="4"/>
    <x v="0"/>
    <s v="IMIS TRANSLATIONIMFX*4764*288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30"/>
    <n v="-130"/>
    <x v="4"/>
    <x v="0"/>
    <s v="IMIS TRANSLATIONIMFX*4764*972*Security Analys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31.25"/>
    <n v="-131.25"/>
    <x v="4"/>
    <x v="0"/>
    <s v="IMIS TRANSLATIONIMFX*4764*3065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25"/>
    <n v="-225"/>
    <x v="4"/>
    <x v="0"/>
    <s v="IMIS TRANSLATIONIMFX*4764*3065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318.75"/>
    <n v="-318.75"/>
    <x v="4"/>
    <x v="0"/>
    <s v="IMIS TRANSLATIONIMFX*4764*465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508"/>
    <n v="-508"/>
    <x v="4"/>
    <x v="0"/>
    <s v="IMIS TRANSLATIONIMFX*4764*995*PL - A - Project Administratio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800"/>
    <n v="-1800"/>
    <x v="4"/>
    <x v="0"/>
    <s v="IMIS TRANSLATIONIMFX*4764*3065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180"/>
    <n v="-2180"/>
    <x v="4"/>
    <x v="0"/>
    <s v="IMIS TRANSLATIONIMFX*4764*288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3189"/>
    <n v="-3189"/>
    <x v="4"/>
    <x v="0"/>
    <s v="IMIS TRANSLATIONIMFX*4764*995*PL - A - Project Administratio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.67"/>
    <n v="-1.67"/>
    <x v="5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.5"/>
    <n v="-2.5"/>
    <x v="5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.5"/>
    <n v="-2.5"/>
    <x v="5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.5"/>
    <n v="-2.5"/>
    <x v="5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.5"/>
    <n v="-2.5"/>
    <x v="5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4.16"/>
    <n v="-4.16"/>
    <x v="5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4.16"/>
    <n v="-4.16"/>
    <x v="5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4.16"/>
    <n v="-4.16"/>
    <x v="5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4.16"/>
    <n v="-4.16"/>
    <x v="5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4.17"/>
    <n v="-4.17"/>
    <x v="5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4.17"/>
    <n v="-4.17"/>
    <x v="5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5"/>
    <n v="-5"/>
    <x v="5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5"/>
    <n v="-5"/>
    <x v="5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5"/>
    <n v="-5"/>
    <x v="5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6.67"/>
    <n v="-6.67"/>
    <x v="5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8.68"/>
    <n v="-8.68"/>
    <x v="5"/>
    <x v="0"/>
    <s v="IMIS TRANSLATIONIMFX*4764*288*FAC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2.5"/>
    <n v="-12.5"/>
    <x v="5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2.5"/>
    <n v="-12.5"/>
    <x v="5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6.25"/>
    <n v="-16.25"/>
    <x v="5"/>
    <x v="0"/>
    <s v="IMIS TRANSLATIONIMFX*4764*349*Workstation Technician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50"/>
    <n v="-50"/>
    <x v="5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66.66"/>
    <n v="-66.66"/>
    <x v="5"/>
    <x v="0"/>
    <s v="IMIS TRANSLATIONIMFX*4764*349*Help Desk Agent (T&amp;M)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93.75"/>
    <n v="-93.75"/>
    <x v="5"/>
    <x v="0"/>
    <s v="IMIS TRANSLATIONIMFX*4764*465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50"/>
    <n v="-150"/>
    <x v="5"/>
    <x v="0"/>
    <s v="IMIS TRANSLATIONIMFX*4764*465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70"/>
    <n v="-170"/>
    <x v="5"/>
    <x v="0"/>
    <s v="IMIS TRANSLATIONIMFX*4764*935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281.25"/>
    <n v="-281.25"/>
    <x v="5"/>
    <x v="0"/>
    <s v="IMIS TRANSLATIONIMFX*4764*465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750"/>
    <n v="-750"/>
    <x v="5"/>
    <x v="0"/>
    <s v="IMIS TRANSLATIONIMFX*4764*3065*Time &amp; Materials Services*C"/>
    <m/>
    <m/>
    <m/>
    <x v="8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1832"/>
    <n v="-1832"/>
    <x v="5"/>
    <x v="0"/>
    <s v="IMIS TRANSLATIONIMFX*4764*288*Time &amp; Materials Services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222.01"/>
    <n v="-222.01"/>
    <x v="1"/>
    <x v="0"/>
    <s v="Journal Import 542033:IMIS*4764*3072*TRV*C"/>
    <m/>
    <m/>
    <m/>
    <x v="6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510"/>
    <n v="-510"/>
    <x v="1"/>
    <x v="0"/>
    <s v="Journal Import 542033:IMIS*4764*3072*3072NRT*C"/>
    <m/>
    <m/>
    <m/>
    <x v="6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960"/>
    <n v="-960"/>
    <x v="1"/>
    <x v="0"/>
    <s v="Journal Import 542033:IMIS*4764*914*104*C"/>
    <m/>
    <m/>
    <m/>
    <x v="6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1187.55"/>
    <n v="-1187.55"/>
    <x v="1"/>
    <x v="0"/>
    <s v="Journal Import 542033:IMIS*4764*913*PSC01*C"/>
    <m/>
    <m/>
    <m/>
    <x v="6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1191.98"/>
    <n v="-1191.98"/>
    <x v="1"/>
    <x v="0"/>
    <s v="Journal Import 542033:IMIS*4764*915*CPS*C"/>
    <m/>
    <m/>
    <m/>
    <x v="6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3861"/>
    <n v="-3861"/>
    <x v="1"/>
    <x v="0"/>
    <s v="Journal Import 542033:IMIS*4764*164*PP*C"/>
    <m/>
    <m/>
    <m/>
    <x v="6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100"/>
    <n v="-100"/>
    <x v="1"/>
    <x v="0"/>
    <s v="IMIS TRANSLATIONIMFX*4764*915*Customer Support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109.24"/>
    <n v="-109.24"/>
    <x v="1"/>
    <x v="0"/>
    <s v="IMIS TRANSLATIONIMFX*4764*913*PROF. SVCS. &amp; CONSULTING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222.01"/>
    <n v="-222.01"/>
    <x v="1"/>
    <x v="0"/>
    <s v="IMIS TRANSLATIONIMFX*4764*3072*Travel Expense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300"/>
    <n v="-300"/>
    <x v="1"/>
    <x v="0"/>
    <s v="IMIS TRANSLATIONIMFX*4764*915*Customer Support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320"/>
    <n v="-320"/>
    <x v="1"/>
    <x v="0"/>
    <s v="IMIS TRANSLATIONIMFX*4764*914*Consulting/Technical Advice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510"/>
    <n v="-510"/>
    <x v="1"/>
    <x v="0"/>
    <s v="IMIS TRANSLATIONIMFX*4764*3072*Non-Reiss Time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640"/>
    <n v="-640"/>
    <x v="1"/>
    <x v="0"/>
    <s v="IMIS TRANSLATIONIMFX*4764*914*Consulting/Technical Advice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706.58"/>
    <n v="-706.58"/>
    <x v="1"/>
    <x v="0"/>
    <s v="IMIS TRANSLATIONIMFX*4764*915*Customer Support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1078.31"/>
    <n v="-1078.31"/>
    <x v="1"/>
    <x v="0"/>
    <s v="IMIS TRANSLATIONIMFX*4764*913*PROF. SVCS. &amp; CONSULTING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3861"/>
    <n v="-3861"/>
    <x v="1"/>
    <x v="0"/>
    <s v="IMIS TRANSLATIONIMFX*4764*164*Pipeline Patrol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85.4"/>
    <n v="85.4"/>
    <x v="1"/>
    <x v="0"/>
    <s v="IMIS TRANSLATIONIMFX*4764*915*Customer Support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100"/>
    <n v="100"/>
    <x v="1"/>
    <x v="0"/>
    <s v="IMIS TRANSLATIONIMFX*4764*915*Customer Support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109.24"/>
    <n v="109.24"/>
    <x v="1"/>
    <x v="0"/>
    <s v="IMIS TRANSLATIONIMFX*4764*913*PROF. SVCS. &amp; CONSULTING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222.01"/>
    <n v="222.01"/>
    <x v="1"/>
    <x v="0"/>
    <s v="IMIS TRANSLATIONIMFX*4764*3072*Travel Expense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300"/>
    <n v="300"/>
    <x v="1"/>
    <x v="0"/>
    <s v="IMIS TRANSLATIONIMFX*4764*915*Customer Support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320"/>
    <n v="320"/>
    <x v="1"/>
    <x v="0"/>
    <s v="IMIS TRANSLATIONIMFX*4764*914*Consulting/Technical Advice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510"/>
    <n v="510"/>
    <x v="1"/>
    <x v="0"/>
    <s v="IMIS TRANSLATIONIMFX*4764*3072*Non-Reiss Time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640"/>
    <n v="640"/>
    <x v="1"/>
    <x v="0"/>
    <s v="IMIS TRANSLATIONIMFX*4764*914*Consulting/Technical Advice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706.58"/>
    <n v="706.58"/>
    <x v="1"/>
    <x v="0"/>
    <s v="IMIS TRANSLATIONIMFX*4764*915*Customer Support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1078.31"/>
    <n v="1078.31"/>
    <x v="1"/>
    <x v="0"/>
    <s v="IMIS TRANSLATIONIMFX*4764*913*PROF. SVCS. &amp; CONSULTING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3861"/>
    <n v="3861"/>
    <x v="1"/>
    <x v="0"/>
    <s v="IMIS TRANSLATIONIMFX*4764*164*Pipeline Patrol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85.4"/>
    <n v="-85.4"/>
    <x v="1"/>
    <x v="0"/>
    <s v="IMIS TRANSLATIONIMFX*4764*915*Customer Support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85.4"/>
    <n v="-85.4"/>
    <x v="1"/>
    <x v="0"/>
    <s v="MOVE ITEMS TO CORRECT PC AND CCJournal Import KPG IMIS 543211:KPG IMIS 543211: A 8979IMIS TRANSLATIONIMIS TRANSLATION Adjustment USDIMFX*4764*915*Customer Support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100"/>
    <n v="-100"/>
    <x v="1"/>
    <x v="0"/>
    <s v="MOVE ITEMS TO CORRECT PC AND CCJournal Import KPG IMIS 543211:KPG IMIS 543211: A 8979IMIS TRANSLATIONIMIS TRANSLATION Adjustment USDIMFX*4764*915*Customer Support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109.24"/>
    <n v="-109.24"/>
    <x v="1"/>
    <x v="0"/>
    <s v="MOVE ITEMS TO CORRECT PC AND CCJournal Import KPG IMIS 543211:KPG IMIS 543211: A 8979IMIS TRANSLATIONIMIS TRANSLATION Adjustment USDIMFX*4764*913*PROF. SVCS. &amp; CONSULTING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222.01"/>
    <n v="-222.01"/>
    <x v="1"/>
    <x v="0"/>
    <s v="MOVE ITEMS TO CORRECT PC AND CCJournal Import KPG IMIS 543211:KPG IMIS 543211: A 8979IMIS TRANSLATIONIMIS TRANSLATION Adjustment USDIMFX*4764*3072*Travel Expense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300"/>
    <n v="-300"/>
    <x v="1"/>
    <x v="0"/>
    <s v="MOVE ITEMS TO CORRECT PC AND CCJournal Import KPG IMIS 543211:KPG IMIS 543211: A 8979IMIS TRANSLATIONIMIS TRANSLATION Adjustment USDIMFX*4764*915*Customer Support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320"/>
    <n v="-320"/>
    <x v="1"/>
    <x v="0"/>
    <s v="MOVE ITEMS TO CORRECT PC AND CCJournal Import KPG IMIS 543211:KPG IMIS 543211: A 8979IMIS TRANSLATIONIMIS TRANSLATION Adjustment USDIMFX*4764*914*Consulting/Technical Advice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510"/>
    <n v="-510"/>
    <x v="1"/>
    <x v="0"/>
    <s v="MOVE ITEMS TO CORRECT PC AND CCJournal Import KPG IMIS 543211:KPG IMIS 543211: A 8979IMIS TRANSLATIONIMIS TRANSLATION Adjustment USDIMFX*4764*3072*Non-Reiss Time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640"/>
    <n v="-640"/>
    <x v="1"/>
    <x v="0"/>
    <s v="MOVE ITEMS TO CORRECT PC AND CCJournal Import KPG IMIS 543211:KPG IMIS 543211: A 8979IMIS TRANSLATIONIMIS TRANSLATION Adjustment USDIMFX*4764*914*Consulting/Technical Advice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706.58"/>
    <n v="-706.58"/>
    <x v="1"/>
    <x v="0"/>
    <s v="MOVE ITEMS TO CORRECT PC AND CCJournal Import KPG IMIS 543211:KPG IMIS 543211: A 8979IMIS TRANSLATIONIMIS TRANSLATION Adjustment USDIMFX*4764*915*Customer Support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1078.31"/>
    <n v="-1078.31"/>
    <x v="1"/>
    <x v="0"/>
    <s v="MOVE ITEMS TO CORRECT PC AND CCJournal Import KPG IMIS 543211:KPG IMIS 543211: A 8979IMIS TRANSLATIONIMIS TRANSLATION Adjustment USDIMFX*4764*913*PROF. SVCS. &amp; CONSULTING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3861"/>
    <n v="-3861"/>
    <x v="1"/>
    <x v="0"/>
    <s v="MOVE ITEMS TO CORRECT PC AND CCJournal Import KPG IMIS 543211:KPG IMIS 543211: A 8979IMIS TRANSLATIONIMIS TRANSLATION Adjustment USDIMFX*4764*164*Pipeline Patrol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85.4"/>
    <n v="85.4"/>
    <x v="1"/>
    <x v="0"/>
    <s v="MOVE ITEMS TO CORRECT PC AND CCJournal Import KPG IMIS 543211:KPG IMIS 543211: A 8979IMIS TRANSLATIONIMIS TRANSLATION Adjustment USDIMFX*4764*915*Customer Support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100"/>
    <n v="100"/>
    <x v="1"/>
    <x v="0"/>
    <s v="MOVE ITEMS TO CORRECT PC AND CCJournal Import KPG IMIS 543211:KPG IMIS 543211: A 8979IMIS TRANSLATIONIMIS TRANSLATION Adjustment USDIMFX*4764*915*Customer Support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109.24"/>
    <n v="109.24"/>
    <x v="1"/>
    <x v="0"/>
    <s v="MOVE ITEMS TO CORRECT PC AND CCJournal Import KPG IMIS 543211:KPG IMIS 543211: A 8979IMIS TRANSLATIONIMIS TRANSLATION Adjustment USDIMFX*4764*913*PROF. SVCS. &amp; CONSULTING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222.01"/>
    <n v="222.01"/>
    <x v="1"/>
    <x v="0"/>
    <s v="MOVE ITEMS TO CORRECT PC AND CCJournal Import IMIS 542033:IMIS 542033: A 8957Journal Import 542033:INTERNAL MARKET USDIMIS*4764*3072*TRV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222.01"/>
    <n v="222.01"/>
    <x v="1"/>
    <x v="0"/>
    <s v="MOVE ITEMS TO CORRECT PC AND CCJournal Import KPG IMIS 543211:KPG IMIS 543211: A 8979IMIS TRANSLATIONIMIS TRANSLATION Adjustment USDIMFX*4764*3072*Travel Expense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300"/>
    <n v="300"/>
    <x v="1"/>
    <x v="0"/>
    <s v="MOVE ITEMS TO CORRECT PC AND CCJournal Import KPG IMIS 543211:KPG IMIS 543211: A 8979IMIS TRANSLATIONIMIS TRANSLATION Adjustment USDIMFX*4764*915*Customer Support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320"/>
    <n v="320"/>
    <x v="1"/>
    <x v="0"/>
    <s v="MOVE ITEMS TO CORRECT PC AND CCJournal Import KPG IMIS 543211:KPG IMIS 543211: A 8979IMIS TRANSLATIONIMIS TRANSLATION Adjustment USDIMFX*4764*914*Consulting/Technical Advice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510"/>
    <n v="510"/>
    <x v="1"/>
    <x v="0"/>
    <s v="MOVE ITEMS TO CORRECT PC AND CCJournal Import IMIS 542033:IMIS 542033: A 8957Journal Import 542033:INTERNAL MARKET USDIMIS*4764*3072*3072NRT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510"/>
    <n v="510"/>
    <x v="1"/>
    <x v="0"/>
    <s v="MOVE ITEMS TO CORRECT PC AND CCJournal Import KPG IMIS 543211:KPG IMIS 543211: A 8979IMIS TRANSLATIONIMIS TRANSLATION Adjustment USDIMFX*4764*3072*Non-Reiss Time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640"/>
    <n v="640"/>
    <x v="1"/>
    <x v="0"/>
    <s v="MOVE ITEMS TO CORRECT PC AND CCJournal Import KPG IMIS 543211:KPG IMIS 543211: A 8979IMIS TRANSLATIONIMIS TRANSLATION Adjustment USDIMFX*4764*914*Consulting/Technical Advice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706.58"/>
    <n v="706.58"/>
    <x v="1"/>
    <x v="0"/>
    <s v="MOVE ITEMS TO CORRECT PC AND CCJournal Import KPG IMIS 543211:KPG IMIS 543211: A 8979IMIS TRANSLATIONIMIS TRANSLATION Adjustment USDIMFX*4764*915*Customer Support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960"/>
    <n v="960"/>
    <x v="1"/>
    <x v="0"/>
    <s v="MOVE ITEMS TO CORRECT PC AND CCJournal Import IMIS 542033:IMIS 542033: A 8957Journal Import 542033:INTERNAL MARKET USDIMIS*4764*914*104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1078.31"/>
    <n v="1078.31"/>
    <x v="1"/>
    <x v="0"/>
    <s v="MOVE ITEMS TO CORRECT PC AND CCJournal Import KPG IMIS 543211:KPG IMIS 543211: A 8979IMIS TRANSLATIONIMIS TRANSLATION Adjustment USDIMFX*4764*913*PROF. SVCS. &amp; CONSULTING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1187.55"/>
    <n v="1187.55"/>
    <x v="1"/>
    <x v="0"/>
    <s v="MOVE ITEMS TO CORRECT PC AND CCJournal Import IMIS 542033:IMIS 542033: A 8957Journal Import 542033:INTERNAL MARKET USDIMIS*4764*913*PSC01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1191.98"/>
    <n v="1191.98"/>
    <x v="1"/>
    <x v="0"/>
    <s v="MOVE ITEMS TO CORRECT PC AND CCJournal Import IMIS 542033:IMIS 542033: A 8957Journal Import 542033:INTERNAL MARKET USDIMIS*4764*915*CPS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3861"/>
    <n v="3861"/>
    <x v="1"/>
    <x v="0"/>
    <s v="MOVE ITEMS TO CORRECT PC AND CCJournal Import KPG IMIS 543211:KPG IMIS 543211: A 8979IMIS TRANSLATIONIMIS TRANSLATION Adjustment USDIMFX*4764*164*Pipeline Patrol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3861"/>
    <n v="3861"/>
    <x v="1"/>
    <x v="0"/>
    <s v="MOVE ITEMS TO CORRECT PC AND CCJournal Import IMIS 542033:IMIS 542033: A 8957Journal Import 542033:INTERNAL MARKET USDIMIS*4764*164*PP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69"/>
    <n v="-69"/>
    <x v="2"/>
    <x v="0"/>
    <s v="IMIS TRANSLATIONIMFX*4764*915*Customer Support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142.54"/>
    <n v="-142.54"/>
    <x v="2"/>
    <x v="0"/>
    <s v="IMIS TRANSLATIONIMFX*4764*913*PROF. SVCS. &amp; CONSULTING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257.87"/>
    <n v="-257.87"/>
    <x v="2"/>
    <x v="0"/>
    <s v="IMIS TRANSLATIONIMFX*4764*915*Customer Support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262.5"/>
    <n v="-262.5"/>
    <x v="2"/>
    <x v="0"/>
    <s v="IMIS TRANSLATIONIMFX*4764*915*Customer Support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472.5"/>
    <n v="-472.5"/>
    <x v="2"/>
    <x v="0"/>
    <s v="IMIS TRANSLATIONIMFX*4764*915*Customer Support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778.35"/>
    <n v="-778.35"/>
    <x v="2"/>
    <x v="0"/>
    <s v="IMIS TRANSLATIONIMFX*4764*913*PROF. SVCS. &amp; CONSULTING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3173"/>
    <n v="-3173"/>
    <x v="2"/>
    <x v="0"/>
    <s v="IMIS TRANSLATIONIMFX*4764*164*Pipeline Patrol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69"/>
    <n v="-69"/>
    <x v="2"/>
    <x v="0"/>
    <s v="Journal Import 593190:charged to CC 00915 s/b 03218Journal Import KPG IMIS 584468:KPG IMIS 584468: A 9451IMIS TRANSLATIONIMIS TRANSLATION Adjustment USDIMFX*4764*915*Customer Support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142.54"/>
    <n v="-142.54"/>
    <x v="2"/>
    <x v="0"/>
    <s v="Journal Import 593190:charged to CC 00915 s/b 03218Journal Import KPG IMIS 584468:KPG IMIS 584468: A 9451IMIS TRANSLATIONIMIS TRANSLATION Adjustment USDIMFX*4764*913*PROF. SVCS. &amp; CONSULTING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257.87"/>
    <n v="-257.87"/>
    <x v="2"/>
    <x v="0"/>
    <s v="Journal Import 593190:charged to CC 00915 s/b 03218Journal Import KPG IMIS 584468:KPG IMIS 584468: A 9451IMIS TRANSLATIONIMIS TRANSLATION Adjustment USDIMFX*4764*915*Customer Support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262.5"/>
    <n v="-262.5"/>
    <x v="2"/>
    <x v="0"/>
    <s v="Journal Import 593190:charged to CC 00915 s/b 03218Journal Import KPG IMIS 584468:KPG IMIS 584468: A 9451IMIS TRANSLATIONIMIS TRANSLATION Adjustment USDIMFX*4764*915*Customer Support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472.5"/>
    <n v="-472.5"/>
    <x v="2"/>
    <x v="0"/>
    <s v="Journal Import 593190:charged to CC 00915 s/b 03218Journal Import KPG IMIS 584468:KPG IMIS 584468: A 9451IMIS TRANSLATIONIMIS TRANSLATION Adjustment USDIMFX*4764*915*Customer Support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778.35"/>
    <n v="-778.35"/>
    <x v="2"/>
    <x v="0"/>
    <s v="Journal Import 593190:charged to CC 00915 s/b 03218Journal Import KPG IMIS 584468:KPG IMIS 584468: A 9451IMIS TRANSLATIONIMIS TRANSLATION Adjustment USDIMFX*4764*913*PROF. SVCS. &amp; CONSULTING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3173"/>
    <n v="-3173"/>
    <x v="2"/>
    <x v="0"/>
    <s v="Journal Import 593190:charged to CC 00915 s/b 03218Journal Import KPG IMIS 584468:KPG IMIS 584468: A 9451IMIS TRANSLATIONIMIS TRANSLATION Adjustment USDIMFX*4764*164*Pipeline Patrol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69"/>
    <n v="69"/>
    <x v="2"/>
    <x v="0"/>
    <s v="Journal Import 593190:charged to CC 00915 s/b 03218Journal Import KPG IMIS 584468:KPG IMIS 584468: A 9451IMIS TRANSLATIONIMIS TRANSLATION Adjustment USDIMFX*4764*915*Customer Support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142.54"/>
    <n v="142.54"/>
    <x v="2"/>
    <x v="0"/>
    <s v="Journal Import 593190:charged to CC 00915 s/b 03218Journal Import KPG IMIS 584468:KPG IMIS 584468: A 9451IMIS TRANSLATIONIMIS TRANSLATION Adjustment USDIMFX*4764*913*PROF. SVCS. &amp; CONSULTING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257.87"/>
    <n v="257.87"/>
    <x v="2"/>
    <x v="0"/>
    <s v="Journal Import 593190:charged to CC 00915 s/b 03218Journal Import KPG IMIS 584468:KPG IMIS 584468: A 9451IMIS TRANSLATIONIMIS TRANSLATION Adjustment USDIMFX*4764*915*Customer Support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262.5"/>
    <n v="262.5"/>
    <x v="2"/>
    <x v="0"/>
    <s v="Journal Import 593190:charged to CC 00915 s/b 03218Journal Import KPG IMIS 584468:KPG IMIS 584468: A 9451IMIS TRANSLATIONIMIS TRANSLATION Adjustment USDIMFX*4764*915*Customer Support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472.5"/>
    <n v="472.5"/>
    <x v="2"/>
    <x v="0"/>
    <s v="Journal Import 593190:charged to CC 00915 s/b 03218Journal Import KPG IMIS 584468:KPG IMIS 584468: A 9451IMIS TRANSLATIONIMIS TRANSLATION Adjustment USDIMFX*4764*915*Customer Support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778.35"/>
    <n v="778.35"/>
    <x v="2"/>
    <x v="0"/>
    <s v="Journal Import 593190:charged to CC 00915 s/b 03218Journal Import KPG IMIS 584468:KPG IMIS 584468: A 9451IMIS TRANSLATIONIMIS TRANSLATION Adjustment USDIMFX*4764*913*PROF. SVCS. &amp; CONSULTING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3173"/>
    <n v="3173"/>
    <x v="2"/>
    <x v="0"/>
    <s v="Journal Import 593190:charged to CC 00915 s/b 03218Journal Import KPG IMIS 584468:KPG IMIS 584468: A 9451IMIS TRANSLATIONIMIS TRANSLATION Adjustment USDIMFX*4764*164*Pipeline Patrol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69"/>
    <n v="69"/>
    <x v="2"/>
    <x v="0"/>
    <s v="Journal Import 595242:charged to CC 00915 s/b 03218Journal Import KPG IMIS 584468:KPG IMIS 584468: A 9451IMIS TRANSLATIONIMIS TRANSLATION Adjustment USDIMFX*4764*915*Customer Support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142.54"/>
    <n v="142.54"/>
    <x v="2"/>
    <x v="0"/>
    <s v="Journal Import 595242:charged to CC 00915 s/b 03218Journal Import KPG IMIS 584468:KPG IMIS 584468: A 9451IMIS TRANSLATIONIMIS TRANSLATION Adjustment USDIMFX*4764*913*PROF. SVCS. &amp; CONSULTING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257.87"/>
    <n v="257.87"/>
    <x v="2"/>
    <x v="0"/>
    <s v="Journal Import 595242:charged to CC 00915 s/b 03218Journal Import KPG IMIS 584468:KPG IMIS 584468: A 9451IMIS TRANSLATIONIMIS TRANSLATION Adjustment USDIMFX*4764*915*Customer Support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262.5"/>
    <n v="262.5"/>
    <x v="2"/>
    <x v="0"/>
    <s v="Journal Import 595242:charged to CC 00915 s/b 03218Journal Import KPG IMIS 584468:KPG IMIS 584468: A 9451IMIS TRANSLATIONIMIS TRANSLATION Adjustment USDIMFX*4764*915*Customer Support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472.5"/>
    <n v="472.5"/>
    <x v="2"/>
    <x v="0"/>
    <s v="Journal Import 595242:charged to CC 00915 s/b 03218Journal Import KPG IMIS 584468:KPG IMIS 584468: A 9451IMIS TRANSLATIONIMIS TRANSLATION Adjustment USDIMFX*4764*915*Customer Support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778.35"/>
    <n v="778.35"/>
    <x v="2"/>
    <x v="0"/>
    <s v="Journal Import 595242:charged to CC 00915 s/b 03218Journal Import KPG IMIS 584468:KPG IMIS 584468: A 9451IMIS TRANSLATIONIMIS TRANSLATION Adjustment USDIMFX*4764*913*PROF. SVCS. &amp; CONSULTING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3173"/>
    <n v="3173"/>
    <x v="2"/>
    <x v="0"/>
    <s v="Journal Import 595242:charged to CC 00915 s/b 03218Journal Import KPG IMIS 584468:KPG IMIS 584468: A 9451IMIS TRANSLATIONIMIS TRANSLATION Adjustment USDIMFX*4764*164*Pipeline Patrol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69"/>
    <n v="-69"/>
    <x v="3"/>
    <x v="0"/>
    <s v="REVERSE CC 00915 Reclass Entriescharged to CC 00915 s/b 03218Journal Import KPG IMIS 584468:KPG IMIS 584468: A 9451IMIS TRANSLATIONIMIS TRANSLATION Adjustment USDIMFX*4764*915*Customer Support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69"/>
    <n v="-69"/>
    <x v="3"/>
    <x v="0"/>
    <s v="REVERSE CC 00915 Reclass Entriescharged to CC 00915 s/b 03218Journal Import KPG IMIS 584468:KPG IMIS 584468: A 9451IMIS TRANSLATIONIMIS TRANSLATION Adjustment USDIMFX*4764*915*Customer Support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85.4"/>
    <n v="-85.4"/>
    <x v="3"/>
    <x v="0"/>
    <s v="REVERSE CC 00915 Reclass EntriesJournal Import KPG IMIS 543211:KPG IMIS 543211: A 8979IMIS TRANSLATIONIMIS TRANSLATION Adjustment USDIMFX*4764*915*Customer Support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100"/>
    <n v="-100"/>
    <x v="3"/>
    <x v="0"/>
    <s v="REVERSE CC 00915 Reclass EntriesJournal Import KPG IMIS 543211:KPG IMIS 543211: A 8979IMIS TRANSLATIONIMIS TRANSLATION Adjustment USDIMFX*4764*915*Customer Support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109.24"/>
    <n v="-109.24"/>
    <x v="3"/>
    <x v="0"/>
    <s v="REVERSE CC 00915 Reclass EntriesJournal Import KPG IMIS 543211:KPG IMIS 543211: A 8979IMIS TRANSLATIONIMIS TRANSLATION Adjustment USDIMFX*4764*913*PROF. SVCS. &amp; CONSULTING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142.54"/>
    <n v="-142.54"/>
    <x v="3"/>
    <x v="0"/>
    <s v="REVERSE CC 00915 Reclass Entriescharged to CC 00915 s/b 03218Journal Import KPG IMIS 584468:KPG IMIS 584468: A 9451IMIS TRANSLATIONIMIS TRANSLATION Adjustment USDIMFX*4764*913*PROF. SVCS. &amp; CONSULTING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142.54"/>
    <n v="-142.54"/>
    <x v="3"/>
    <x v="0"/>
    <s v="REVERSE CC 00915 Reclass Entriescharged to CC 00915 s/b 03218Journal Import KPG IMIS 584468:KPG IMIS 584468: A 9451IMIS TRANSLATIONIMIS TRANSLATION Adjustment USDIMFX*4764*913*PROF. SVCS. &amp; CONSULTING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222.01"/>
    <n v="-222.01"/>
    <x v="3"/>
    <x v="0"/>
    <s v="REVERSE CC 00915 Reclass EntriesJournal Import KPG IMIS 543211:KPG IMIS 543211: A 8979IMIS TRANSLATIONIMIS TRANSLATION Adjustment USDIMFX*4764*3072*Travel Expense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222.01"/>
    <n v="-222.01"/>
    <x v="3"/>
    <x v="0"/>
    <s v="REVERSE CC 00915 Reclass EntriesJournal Import IMIS 542033:IMIS 542033: A 8957Journal Import 542033:INTERNAL MARKET USDIMIS*4764*3072*TRV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257.87"/>
    <n v="-257.87"/>
    <x v="3"/>
    <x v="0"/>
    <s v="REVERSE CC 00915 Reclass Entriescharged to CC 00915 s/b 03218Journal Import KPG IMIS 584468:KPG IMIS 584468: A 9451IMIS TRANSLATIONIMIS TRANSLATION Adjustment USDIMFX*4764*915*Customer Support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257.87"/>
    <n v="-257.87"/>
    <x v="3"/>
    <x v="0"/>
    <s v="REVERSE CC 00915 Reclass Entriescharged to CC 00915 s/b 03218Journal Import KPG IMIS 584468:KPG IMIS 584468: A 9451IMIS TRANSLATIONIMIS TRANSLATION Adjustment USDIMFX*4764*915*Customer Support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262.5"/>
    <n v="-262.5"/>
    <x v="3"/>
    <x v="0"/>
    <s v="REVERSE CC 00915 Reclass Entriescharged to CC 00915 s/b 03218Journal Import KPG IMIS 584468:KPG IMIS 584468: A 9451IMIS TRANSLATIONIMIS TRANSLATION Adjustment USDIMFX*4764*915*Customer Support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262.5"/>
    <n v="-262.5"/>
    <x v="3"/>
    <x v="0"/>
    <s v="REVERSE CC 00915 Reclass Entriescharged to CC 00915 s/b 03218Journal Import KPG IMIS 584468:KPG IMIS 584468: A 9451IMIS TRANSLATIONIMIS TRANSLATION Adjustment USDIMFX*4764*915*Customer Support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300"/>
    <n v="-300"/>
    <x v="3"/>
    <x v="0"/>
    <s v="REVERSE CC 00915 Reclass EntriesJournal Import KPG IMIS 543211:KPG IMIS 543211: A 8979IMIS TRANSLATIONIMIS TRANSLATION Adjustment USDIMFX*4764*915*Customer Support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320"/>
    <n v="-320"/>
    <x v="3"/>
    <x v="0"/>
    <s v="REVERSE CC 00915 Reclass EntriesJournal Import KPG IMIS 543211:KPG IMIS 543211: A 8979IMIS TRANSLATIONIMIS TRANSLATION Adjustment USDIMFX*4764*914*Consulting/Technical Advice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472.5"/>
    <n v="-472.5"/>
    <x v="3"/>
    <x v="0"/>
    <s v="REVERSE CC 00915 Reclass Entriescharged to CC 00915 s/b 03218Journal Import KPG IMIS 584468:KPG IMIS 584468: A 9451IMIS TRANSLATIONIMIS TRANSLATION Adjustment USDIMFX*4764*915*Customer Support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472.5"/>
    <n v="-472.5"/>
    <x v="3"/>
    <x v="0"/>
    <s v="REVERSE CC 00915 Reclass Entriescharged to CC 00915 s/b 03218Journal Import KPG IMIS 584468:KPG IMIS 584468: A 9451IMIS TRANSLATIONIMIS TRANSLATION Adjustment USDIMFX*4764*915*Customer Support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510"/>
    <n v="-510"/>
    <x v="3"/>
    <x v="0"/>
    <s v="REVERSE CC 00915 Reclass EntriesJournal Import KPG IMIS 543211:KPG IMIS 543211: A 8979IMIS TRANSLATIONIMIS TRANSLATION Adjustment USDIMFX*4764*3072*Non-Reiss Time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510"/>
    <n v="-510"/>
    <x v="3"/>
    <x v="0"/>
    <s v="REVERSE CC 00915 Reclass EntriesJournal Import IMIS 542033:IMIS 542033: A 8957Journal Import 542033:INTERNAL MARKET USDIMIS*4764*3072*3072NRT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640"/>
    <n v="-640"/>
    <x v="3"/>
    <x v="0"/>
    <s v="REVERSE CC 00915 Reclass EntriesJournal Import KPG IMIS 543211:KPG IMIS 543211: A 8979IMIS TRANSLATIONIMIS TRANSLATION Adjustment USDIMFX*4764*914*Consulting/Technical Advice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706.58"/>
    <n v="-706.58"/>
    <x v="3"/>
    <x v="0"/>
    <s v="REVERSE CC 00915 Reclass EntriesJournal Import KPG IMIS 543211:KPG IMIS 543211: A 8979IMIS TRANSLATIONIMIS TRANSLATION Adjustment USDIMFX*4764*915*Customer Support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778.35"/>
    <n v="-778.35"/>
    <x v="3"/>
    <x v="0"/>
    <s v="REVERSE CC 00915 Reclass Entriescharged to CC 00915 s/b 03218Journal Import KPG IMIS 584468:KPG IMIS 584468: A 9451IMIS TRANSLATIONIMIS TRANSLATION Adjustment USDIMFX*4764*913*PROF. SVCS. &amp; CONSULTING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778.35"/>
    <n v="-778.35"/>
    <x v="3"/>
    <x v="0"/>
    <s v="REVERSE CC 00915 Reclass Entriescharged to CC 00915 s/b 03218Journal Import KPG IMIS 584468:KPG IMIS 584468: A 9451IMIS TRANSLATIONIMIS TRANSLATION Adjustment USDIMFX*4764*913*PROF. SVCS. &amp; CONSULTING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960"/>
    <n v="-960"/>
    <x v="3"/>
    <x v="0"/>
    <s v="REVERSE CC 00915 Reclass EntriesJournal Import IMIS 542033:IMIS 542033: A 8957Journal Import 542033:INTERNAL MARKET USDIMIS*4764*914*104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1078.31"/>
    <n v="-1078.31"/>
    <x v="3"/>
    <x v="0"/>
    <s v="REVERSE CC 00915 Reclass EntriesJournal Import KPG IMIS 543211:KPG IMIS 543211: A 8979IMIS TRANSLATIONIMIS TRANSLATION Adjustment USDIMFX*4764*913*PROF. SVCS. &amp; CONSULTING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1187.55"/>
    <n v="-1187.55"/>
    <x v="3"/>
    <x v="0"/>
    <s v="REVERSE CC 00915 Reclass EntriesJournal Import IMIS 542033:IMIS 542033: A 8957Journal Import 542033:INTERNAL MARKET USDIMIS*4764*913*PSC01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1191.98"/>
    <n v="-1191.98"/>
    <x v="3"/>
    <x v="0"/>
    <s v="REVERSE CC 00915 Reclass EntriesJournal Import IMIS 542033:IMIS 542033: A 8957Journal Import 542033:INTERNAL MARKET USDIMIS*4764*915*CPS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3173"/>
    <n v="-3173"/>
    <x v="3"/>
    <x v="0"/>
    <s v="REVERSE CC 00915 Reclass Entriescharged to CC 00915 s/b 03218Journal Import KPG IMIS 584468:KPG IMIS 584468: A 9451IMIS TRANSLATIONIMIS TRANSLATION Adjustment USDIMFX*4764*164*Pipeline Patrol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3173"/>
    <n v="-3173"/>
    <x v="3"/>
    <x v="0"/>
    <s v="REVERSE CC 00915 Reclass Entriescharged to CC 00915 s/b 03218Journal Import KPG IMIS 584468:KPG IMIS 584468: A 9451IMIS TRANSLATIONIMIS TRANSLATION Adjustment USDIMFX*4764*164*Pipeline Patrol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3861"/>
    <n v="-3861"/>
    <x v="3"/>
    <x v="0"/>
    <s v="REVERSE CC 00915 Reclass EntriesJournal Import IMIS 542033:IMIS 542033: A 8957Journal Import 542033:INTERNAL MARKET USDIMIS*4764*164*PP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3861"/>
    <n v="-3861"/>
    <x v="3"/>
    <x v="0"/>
    <s v="REVERSE CC 00915 Reclass EntriesJournal Import KPG IMIS 543211:KPG IMIS 543211: A 8979IMIS TRANSLATIONIMIS TRANSLATION Adjustment USDIMFX*4764*164*Pipeline Patrol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85.4"/>
    <n v="85.4"/>
    <x v="3"/>
    <x v="0"/>
    <s v="REVERSE CC 00915 Reclass EntriesJournal Import KPG IMIS 543211:KPG IMIS 543211: A 8979IMIS TRANSLATIONIMIS TRANSLATION Adjustment USDIMFX*4764*915*Customer Support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100"/>
    <n v="100"/>
    <x v="3"/>
    <x v="0"/>
    <s v="REVERSE CC 00915 Reclass EntriesJournal Import KPG IMIS 543211:KPG IMIS 543211: A 8979IMIS TRANSLATIONIMIS TRANSLATION Adjustment USDIMFX*4764*915*Customer Support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109.24"/>
    <n v="109.24"/>
    <x v="3"/>
    <x v="0"/>
    <s v="REVERSE CC 00915 Reclass EntriesJournal Import KPG IMIS 543211:KPG IMIS 543211: A 8979IMIS TRANSLATIONIMIS TRANSLATION Adjustment USDIMFX*4764*913*PROF. SVCS. &amp; CONSULTING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222.01"/>
    <n v="222.01"/>
    <x v="3"/>
    <x v="0"/>
    <s v="REVERSE CC 00915 Reclass EntriesJournal Import KPG IMIS 543211:KPG IMIS 543211: A 8979IMIS TRANSLATIONIMIS TRANSLATION Adjustment USDIMFX*4764*3072*Travel Expense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300"/>
    <n v="300"/>
    <x v="3"/>
    <x v="0"/>
    <s v="REVERSE CC 00915 Reclass EntriesJournal Import KPG IMIS 543211:KPG IMIS 543211: A 8979IMIS TRANSLATIONIMIS TRANSLATION Adjustment USDIMFX*4764*915*Customer Support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320"/>
    <n v="320"/>
    <x v="3"/>
    <x v="0"/>
    <s v="REVERSE CC 00915 Reclass EntriesJournal Import KPG IMIS 543211:KPG IMIS 543211: A 8979IMIS TRANSLATIONIMIS TRANSLATION Adjustment USDIMFX*4764*914*Consulting/Technical Advice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510"/>
    <n v="510"/>
    <x v="3"/>
    <x v="0"/>
    <s v="REVERSE CC 00915 Reclass EntriesJournal Import KPG IMIS 543211:KPG IMIS 543211: A 8979IMIS TRANSLATIONIMIS TRANSLATION Adjustment USDIMFX*4764*3072*Non-Reiss Time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640"/>
    <n v="640"/>
    <x v="3"/>
    <x v="0"/>
    <s v="REVERSE CC 00915 Reclass EntriesJournal Import KPG IMIS 543211:KPG IMIS 543211: A 8979IMIS TRANSLATIONIMIS TRANSLATION Adjustment USDIMFX*4764*914*Consulting/Technical Advice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706.58"/>
    <n v="706.58"/>
    <x v="3"/>
    <x v="0"/>
    <s v="REVERSE CC 00915 Reclass EntriesJournal Import KPG IMIS 543211:KPG IMIS 543211: A 8979IMIS TRANSLATIONIMIS TRANSLATION Adjustment USDIMFX*4764*915*Customer Support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1078.31"/>
    <n v="1078.31"/>
    <x v="3"/>
    <x v="0"/>
    <s v="REVERSE CC 00915 Reclass EntriesJournal Import KPG IMIS 543211:KPG IMIS 543211: A 8979IMIS TRANSLATIONIMIS TRANSLATION Adjustment USDIMFX*4764*913*PROF. SVCS. &amp; CONSULTING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3861"/>
    <n v="3861"/>
    <x v="3"/>
    <x v="0"/>
    <s v="REVERSE CC 00915 Reclass EntriesJournal Import KPG IMIS 543211:KPG IMIS 543211: A 8979IMIS TRANSLATIONIMIS TRANSLATION Adjustment USDIMFX*4764*164*Pipeline Patrol*C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62.4"/>
    <n v="-62.4"/>
    <x v="3"/>
    <x v="0"/>
    <s v="IMIS TRANSLATIONIMFX*4764*3521*DOT Compliance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80.8"/>
    <n v="-80.8"/>
    <x v="3"/>
    <x v="0"/>
    <s v="IMIS TRANSLATIONIMFX*4764*3521*DOT Compliance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183.96"/>
    <n v="-183.96"/>
    <x v="3"/>
    <x v="0"/>
    <s v="IMIS TRANSLATIONIMFX*4764*913*PROF. SVCS. &amp; CONSULTING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193.4"/>
    <n v="-193.4"/>
    <x v="3"/>
    <x v="0"/>
    <s v="IMIS TRANSLATIONIMFX*4764*913*PROF. SVCS. &amp; CONSULTING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360"/>
    <n v="-360"/>
    <x v="3"/>
    <x v="0"/>
    <s v="IMIS TRANSLATIONIMFX*4764*913*PROF. SVCS. &amp; CONSULTING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4174"/>
    <n v="-4174"/>
    <x v="3"/>
    <x v="0"/>
    <s v="IMIS TRANSLATIONIMFX*4764*164*Pipeline Patrol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107.25"/>
    <n v="-107.25"/>
    <x v="4"/>
    <x v="0"/>
    <s v="IMIS TRANSLATIONIMFX*4764*913*PROF. SVCS. &amp; CONSULTING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114.16"/>
    <n v="-114.16"/>
    <x v="4"/>
    <x v="0"/>
    <s v="IMIS TRANSLATIONIMFX*4764*913*PROF. SVCS. &amp; CONSULTING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572.99"/>
    <n v="-572.99"/>
    <x v="4"/>
    <x v="0"/>
    <s v="IMIS TRANSLATIONIMFX*4764*3072*Consulting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642"/>
    <n v="-642"/>
    <x v="4"/>
    <x v="0"/>
    <s v="IMIS TRANSLATIONIMFX*4764*3521*General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696.64"/>
    <n v="-696.64"/>
    <x v="4"/>
    <x v="0"/>
    <s v="IMIS TRANSLATIONIMFX*4764*3521*DOT Compliance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698.32"/>
    <n v="-698.32"/>
    <x v="4"/>
    <x v="0"/>
    <s v="IMIS TRANSLATIONIMFX*4764*3072*Consulting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798"/>
    <n v="-798"/>
    <x v="4"/>
    <x v="0"/>
    <s v="IMIS TRANSLATIONIMFX*4764*3072*Consulting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1283"/>
    <n v="-1283"/>
    <x v="4"/>
    <x v="0"/>
    <s v="IMIS TRANSLATIONIMFX*4764*3521*General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3092"/>
    <n v="-3092"/>
    <x v="4"/>
    <x v="0"/>
    <s v="IMIS TRANSLATIONIMFX*4764*164*Pipeline Patrol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5775"/>
    <n v="-5775"/>
    <x v="4"/>
    <x v="0"/>
    <s v="IMIS TRANSLATIONIMFX*4764*3521*General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23"/>
    <n v="-23"/>
    <x v="5"/>
    <x v="0"/>
    <s v="IMIS TRANSLATIONIMFX*4764*913*PROF. SVCS. &amp; CONSULTING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109.24"/>
    <n v="-109.24"/>
    <x v="5"/>
    <x v="0"/>
    <s v="IMIS TRANSLATIONIMFX*4764*3072*Consulting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120"/>
    <n v="-120"/>
    <x v="5"/>
    <x v="0"/>
    <s v="IMIS TRANSLATIONIMFX*4764*3521*DOT Compliance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169.19"/>
    <n v="-169.19"/>
    <x v="5"/>
    <x v="0"/>
    <s v="IMIS TRANSLATIONIMFX*4764*913*PROF. SVCS. &amp; CONSULTING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356"/>
    <n v="-356"/>
    <x v="5"/>
    <x v="0"/>
    <s v="IMIS TRANSLATIONIMFX*4764*3521*DOT Compliance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572.96"/>
    <n v="-572.96"/>
    <x v="5"/>
    <x v="0"/>
    <s v="IMIS TRANSLATIONIMFX*4764*3072*Consulting*C"/>
    <m/>
    <m/>
    <m/>
    <x v="8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3151"/>
    <n v="-3151"/>
    <x v="5"/>
    <x v="0"/>
    <s v="IMIS TRANSLATIONIMFX*4764*164*Pipeline Patrol*C"/>
    <m/>
    <m/>
    <m/>
    <x v="8"/>
    <x v="0"/>
    <x v="0"/>
  </r>
  <r>
    <x v="0"/>
    <x v="0"/>
    <x v="0"/>
    <x v="46"/>
    <s v="96210301"/>
    <x v="0"/>
    <x v="0"/>
    <x v="0"/>
    <x v="0"/>
    <x v="0"/>
    <s v="O- KPG South Texas Division"/>
    <x v="5"/>
    <s v="STX Crude Pipelines"/>
    <x v="95"/>
    <x v="0"/>
    <x v="0"/>
    <x v="9"/>
    <m/>
    <n v="903.96"/>
    <n v="-903.96"/>
    <x v="1"/>
    <x v="0"/>
    <s v="Journal Import 542033:IMIS*4764*4493*APHous*C"/>
    <m/>
    <m/>
    <m/>
    <x v="6"/>
    <x v="0"/>
    <x v="0"/>
  </r>
  <r>
    <x v="0"/>
    <x v="0"/>
    <x v="0"/>
    <x v="46"/>
    <s v="96210301"/>
    <x v="0"/>
    <x v="0"/>
    <x v="0"/>
    <x v="0"/>
    <x v="0"/>
    <s v="O- KPG South Texas Division"/>
    <x v="5"/>
    <s v="STX Crude Pipelines"/>
    <x v="95"/>
    <x v="0"/>
    <x v="0"/>
    <x v="9"/>
    <m/>
    <n v="903.96"/>
    <n v="-903.96"/>
    <x v="1"/>
    <x v="0"/>
    <s v="IMIS TRANSLATIONIMFX*4764*4493*Accounts Payable Houston*C"/>
    <m/>
    <m/>
    <m/>
    <x v="8"/>
    <x v="0"/>
    <x v="0"/>
  </r>
  <r>
    <x v="0"/>
    <x v="0"/>
    <x v="0"/>
    <x v="46"/>
    <s v="96210301"/>
    <x v="0"/>
    <x v="0"/>
    <x v="0"/>
    <x v="0"/>
    <x v="0"/>
    <s v="O- KPG South Texas Division"/>
    <x v="5"/>
    <s v="STX Crude Pipelines"/>
    <x v="95"/>
    <x v="0"/>
    <x v="0"/>
    <x v="9"/>
    <m/>
    <n v="-903.96"/>
    <n v="903.96"/>
    <x v="1"/>
    <x v="0"/>
    <s v="IMIS TRANSLATIONIMFX*4764*4493*Accounts Payable Houston*C"/>
    <m/>
    <m/>
    <m/>
    <x v="8"/>
    <x v="0"/>
    <x v="0"/>
  </r>
  <r>
    <x v="0"/>
    <x v="0"/>
    <x v="0"/>
    <x v="46"/>
    <s v="96210301"/>
    <x v="0"/>
    <x v="0"/>
    <x v="0"/>
    <x v="0"/>
    <x v="0"/>
    <s v="O- KPG South Texas Division"/>
    <x v="5"/>
    <s v="STX Crude Pipelines"/>
    <x v="95"/>
    <x v="0"/>
    <x v="0"/>
    <x v="9"/>
    <m/>
    <n v="903.96"/>
    <n v="-903.96"/>
    <x v="1"/>
    <x v="0"/>
    <s v="MOVE ITEMS TO CORRECT PC AND CCJournal Import KPG IMIS 543211:KPG IMIS 543211: A 8979IMIS TRANSLATIONIMIS TRANSLATION Adjustment USDIMFX*4764*4493*Accounts Payable Houston*C"/>
    <m/>
    <m/>
    <m/>
    <x v="2"/>
    <x v="0"/>
    <x v="0"/>
  </r>
  <r>
    <x v="0"/>
    <x v="0"/>
    <x v="0"/>
    <x v="46"/>
    <s v="96210301"/>
    <x v="0"/>
    <x v="0"/>
    <x v="0"/>
    <x v="0"/>
    <x v="0"/>
    <s v="O- KPG South Texas Division"/>
    <x v="5"/>
    <s v="STX Crude Pipelines"/>
    <x v="95"/>
    <x v="0"/>
    <x v="0"/>
    <x v="9"/>
    <m/>
    <n v="-903.96"/>
    <n v="903.96"/>
    <x v="1"/>
    <x v="0"/>
    <s v="MOVE ITEMS TO CORRECT PC AND CCJournal Import KPG IMIS 543211:KPG IMIS 543211: A 8979IMIS TRANSLATIONIMIS TRANSLATION Adjustment USDIMFX*4764*4493*Accounts Payable Houston*C"/>
    <m/>
    <m/>
    <m/>
    <x v="2"/>
    <x v="0"/>
    <x v="0"/>
  </r>
  <r>
    <x v="0"/>
    <x v="0"/>
    <x v="0"/>
    <x v="46"/>
    <s v="96210301"/>
    <x v="0"/>
    <x v="0"/>
    <x v="0"/>
    <x v="0"/>
    <x v="0"/>
    <s v="O- KPG South Texas Division"/>
    <x v="5"/>
    <s v="STX Crude Pipelines"/>
    <x v="95"/>
    <x v="0"/>
    <x v="0"/>
    <x v="9"/>
    <m/>
    <n v="-903.96"/>
    <n v="903.96"/>
    <x v="1"/>
    <x v="0"/>
    <s v="MOVE ITEMS TO CORRECT PC AND CCJournal Import IMIS 542033:IMIS 542033: A 8957Journal Import 542033:INTERNAL MARKET USDIMIS*4764*4493*APHous*C"/>
    <m/>
    <m/>
    <m/>
    <x v="2"/>
    <x v="0"/>
    <x v="0"/>
  </r>
  <r>
    <x v="0"/>
    <x v="0"/>
    <x v="0"/>
    <x v="46"/>
    <s v="96210301"/>
    <x v="0"/>
    <x v="0"/>
    <x v="0"/>
    <x v="0"/>
    <x v="0"/>
    <s v="O- KPG South Texas Division"/>
    <x v="5"/>
    <s v="STX Crude Pipelines"/>
    <x v="95"/>
    <x v="0"/>
    <x v="0"/>
    <x v="9"/>
    <m/>
    <n v="903.96"/>
    <n v="-903.96"/>
    <x v="3"/>
    <x v="0"/>
    <s v="REVERSE CC 00915 Reclass EntriesJournal Import IMIS 542033:IMIS 542033: A 8957Journal Import 542033:INTERNAL MARKET USDIMIS*4764*4493*APHous*C"/>
    <m/>
    <m/>
    <m/>
    <x v="2"/>
    <x v="0"/>
    <x v="0"/>
  </r>
  <r>
    <x v="0"/>
    <x v="0"/>
    <x v="0"/>
    <x v="46"/>
    <s v="96210301"/>
    <x v="0"/>
    <x v="0"/>
    <x v="0"/>
    <x v="0"/>
    <x v="0"/>
    <s v="O- KPG South Texas Division"/>
    <x v="5"/>
    <s v="STX Crude Pipelines"/>
    <x v="95"/>
    <x v="0"/>
    <x v="0"/>
    <x v="9"/>
    <m/>
    <n v="903.96"/>
    <n v="-903.96"/>
    <x v="3"/>
    <x v="0"/>
    <s v="REVERSE CC 00915 Reclass EntriesJournal Import KPG IMIS 543211:KPG IMIS 543211: A 8979IMIS TRANSLATIONIMIS TRANSLATION Adjustment USDIMFX*4764*4493*Accounts Payable Houston*C"/>
    <m/>
    <m/>
    <m/>
    <x v="2"/>
    <x v="0"/>
    <x v="0"/>
  </r>
  <r>
    <x v="0"/>
    <x v="0"/>
    <x v="0"/>
    <x v="46"/>
    <s v="96210301"/>
    <x v="0"/>
    <x v="0"/>
    <x v="0"/>
    <x v="0"/>
    <x v="0"/>
    <s v="O- KPG South Texas Division"/>
    <x v="5"/>
    <s v="STX Crude Pipelines"/>
    <x v="95"/>
    <x v="0"/>
    <x v="0"/>
    <x v="9"/>
    <m/>
    <n v="-903.96"/>
    <n v="903.96"/>
    <x v="3"/>
    <x v="0"/>
    <s v="REVERSE CC 00915 Reclass EntriesJournal Import KPG IMIS 543211:KPG IMIS 543211: A 8979IMIS TRANSLATIONIMIS TRANSLATION Adjustment USDIMFX*4764*4493*Accounts Payable Houston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35"/>
    <n v="-35"/>
    <x v="1"/>
    <x v="0"/>
    <s v="Journal Import 542033:IMIS*4764*95*Alrm*C"/>
    <m/>
    <m/>
    <m/>
    <x v="6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175"/>
    <n v="-175"/>
    <x v="1"/>
    <x v="0"/>
    <s v="Journal Import 542033:IMIS*4764*103*TRANSFEE*C"/>
    <m/>
    <m/>
    <m/>
    <x v="6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1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1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1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1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1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1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1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35"/>
    <n v="-35"/>
    <x v="1"/>
    <x v="0"/>
    <s v="IMIS TRANSLATIONIMFX*4764*95*Alarm Account Billing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1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1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1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1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1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1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1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35"/>
    <n v="35"/>
    <x v="1"/>
    <x v="0"/>
    <s v="IMIS TRANSLATIONIMFX*4764*95*Alarm Account Billing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1"/>
    <x v="0"/>
    <s v="MOVE ITEMS TO CORRECT PC AND CC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1"/>
    <x v="0"/>
    <s v="MOVE ITEMS TO CORRECT PC AND CC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1"/>
    <x v="0"/>
    <s v="MOVE ITEMS TO CORRECT PC AND CC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1"/>
    <x v="0"/>
    <s v="MOVE ITEMS TO CORRECT PC AND CC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1"/>
    <x v="0"/>
    <s v="MOVE ITEMS TO CORRECT PC AND CC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1"/>
    <x v="0"/>
    <s v="MOVE ITEMS TO CORRECT PC AND CC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1"/>
    <x v="0"/>
    <s v="MOVE ITEMS TO CORRECT PC AND CC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35"/>
    <n v="-35"/>
    <x v="1"/>
    <x v="0"/>
    <s v="MOVE ITEMS TO CORRECT PC AND CCJournal Import KPG IMIS 543211:KPG IMIS 543211: A 8979IMIS TRANSLATIONIMIS TRANSLATION Adjustment USDIMFX*4764*95*Alarm Account Billing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1"/>
    <x v="0"/>
    <s v="MOVE ITEMS TO CORRECT PC AND CC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1"/>
    <x v="0"/>
    <s v="MOVE ITEMS TO CORRECT PC AND CC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1"/>
    <x v="0"/>
    <s v="MOVE ITEMS TO CORRECT PC AND CC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1"/>
    <x v="0"/>
    <s v="MOVE ITEMS TO CORRECT PC AND CC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1"/>
    <x v="0"/>
    <s v="MOVE ITEMS TO CORRECT PC AND CC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1"/>
    <x v="0"/>
    <s v="MOVE ITEMS TO CORRECT PC AND CC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1"/>
    <x v="0"/>
    <s v="MOVE ITEMS TO CORRECT PC AND CC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35"/>
    <n v="35"/>
    <x v="1"/>
    <x v="0"/>
    <s v="MOVE ITEMS TO CORRECT PC AND CCJournal Import IMIS 542033:IMIS 542033: A 8957Journal Import 542033:INTERNAL MARKET USDIMIS*4764*95*Alrm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35"/>
    <n v="35"/>
    <x v="1"/>
    <x v="0"/>
    <s v="MOVE ITEMS TO CORRECT PC AND CCJournal Import KPG IMIS 543211:KPG IMIS 543211: A 8979IMIS TRANSLATIONIMIS TRANSLATION Adjustment USDIMFX*4764*95*Alarm Account Billing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175"/>
    <n v="175"/>
    <x v="1"/>
    <x v="0"/>
    <s v="MOVE ITEMS TO CORRECT PC AND CCJournal Import IMIS 542033:IMIS 542033: A 8957Journal Import 542033:INTERNAL MARKET USDIMIS*4764*103*TRANSFE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2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2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35"/>
    <n v="-35"/>
    <x v="2"/>
    <x v="0"/>
    <s v="IMIS TRANSLATIONIMFX*4764*95*Alarm Account Billing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2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2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2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2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2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2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2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2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2"/>
    <x v="0"/>
    <s v="Journal Import 593190: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2"/>
    <x v="0"/>
    <s v="Journal Import 593190: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2"/>
    <x v="0"/>
    <s v="Journal Import 593190: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2"/>
    <x v="0"/>
    <s v="Journal Import 593190: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2"/>
    <x v="0"/>
    <s v="Journal Import 593190: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2"/>
    <x v="0"/>
    <s v="Journal Import 593190: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2"/>
    <x v="0"/>
    <s v="Journal Import 593190: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2"/>
    <x v="0"/>
    <s v="Journal Import 593190: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2"/>
    <x v="0"/>
    <s v="Journal Import 593190: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2"/>
    <x v="0"/>
    <s v="Journal Import 593190: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35"/>
    <n v="-35"/>
    <x v="2"/>
    <x v="0"/>
    <s v="Journal Import 593190:charged to CC 00915 s/b 03218Journal Import KPG IMIS 584468:KPG IMIS 584468: A 9451IMIS TRANSLATIONIMIS TRANSLATION Adjustment USDIMFX*4764*95*Alarm Account Billing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2"/>
    <x v="0"/>
    <s v="Journal Import 593190: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2"/>
    <x v="0"/>
    <s v="Journal Import 593190: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2"/>
    <x v="0"/>
    <s v="Journal Import 593190: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2"/>
    <x v="0"/>
    <s v="Journal Import 593190: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2"/>
    <x v="0"/>
    <s v="Journal Import 593190: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2"/>
    <x v="0"/>
    <s v="Journal Import 593190: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2"/>
    <x v="0"/>
    <s v="Journal Import 593190: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2"/>
    <x v="0"/>
    <s v="Journal Import 593190: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2"/>
    <x v="0"/>
    <s v="Journal Import 593190: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2"/>
    <x v="0"/>
    <s v="Journal Import 593190: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35"/>
    <n v="35"/>
    <x v="2"/>
    <x v="0"/>
    <s v="Journal Import 593190:charged to CC 00915 s/b 03218Journal Import KPG IMIS 584468:KPG IMIS 584468: A 9451IMIS TRANSLATIONIMIS TRANSLATION Adjustment USDIMFX*4764*95*Alarm Account Billing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2"/>
    <x v="0"/>
    <s v="Journal Import 595242: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2"/>
    <x v="0"/>
    <s v="Journal Import 595242: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2"/>
    <x v="0"/>
    <s v="Journal Import 595242: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2"/>
    <x v="0"/>
    <s v="Journal Import 595242: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2"/>
    <x v="0"/>
    <s v="Journal Import 595242: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2"/>
    <x v="0"/>
    <s v="Journal Import 595242: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2"/>
    <x v="0"/>
    <s v="Journal Import 595242: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2"/>
    <x v="0"/>
    <s v="Journal Import 595242: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2"/>
    <x v="0"/>
    <s v="Journal Import 595242: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2"/>
    <x v="0"/>
    <s v="Journal Import 595242: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35"/>
    <n v="35"/>
    <x v="2"/>
    <x v="0"/>
    <s v="Journal Import 595242:charged to CC 00915 s/b 03218Journal Import KPG IMIS 584468:KPG IMIS 584468: A 9451IMIS TRANSLATIONIMIS TRANSLATION Adjustment USDIMFX*4764*95*Alarm Account Billing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REVERSE CC 00915 Reclass Entries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REVERSE CC 00915 Reclass Entries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REVERSE CC 00915 Reclass Entries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REVERSE CC 00915 Reclass Entries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REVERSE CC 00915 Reclass Entries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REVERSE CC 00915 Reclass Entries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REVERSE CC 00915 Reclass Entries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REVERSE CC 00915 Reclass Entries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REVERSE CC 00915 Reclass Entries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REVERSE CC 00915 Reclass Entries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REVERSE CC 00915 Reclass Entries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REVERSE CC 00915 Reclass Entries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REVERSE CC 00915 Reclass Entries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REVERSE CC 00915 Reclass Entries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REVERSE CC 00915 Reclass Entries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REVERSE CC 00915 Reclass Entries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REVERSE CC 00915 Reclass Entries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REVERSE CC 00915 Reclass Entries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REVERSE CC 00915 Reclass Entries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REVERSE CC 00915 Reclass Entries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REVERSE CC 00915 Reclass Entries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REVERSE CC 00915 Reclass Entries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REVERSE CC 00915 Reclass Entries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REVERSE CC 00915 Reclass Entries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REVERSE CC 00915 Reclass Entries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REVERSE CC 00915 Reclass Entries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REVERSE CC 00915 Reclass Entries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35"/>
    <n v="-35"/>
    <x v="3"/>
    <x v="0"/>
    <s v="REVERSE CC 00915 Reclass Entriescharged to CC 00915 s/b 03218Journal Import KPG IMIS 584468:KPG IMIS 584468: A 9451IMIS TRANSLATIONIMIS TRANSLATION Adjustment USDIMFX*4764*95*Alarm Account Billing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35"/>
    <n v="-35"/>
    <x v="3"/>
    <x v="0"/>
    <s v="REVERSE CC 00915 Reclass EntriesJournal Import IMIS 542033:IMIS 542033: A 8957Journal Import 542033:INTERNAL MARKET USDIMIS*4764*95*Alrm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35"/>
    <n v="-35"/>
    <x v="3"/>
    <x v="0"/>
    <s v="REVERSE CC 00915 Reclass EntriesJournal Import KPG IMIS 543211:KPG IMIS 543211: A 8979IMIS TRANSLATIONIMIS TRANSLATION Adjustment USDIMFX*4764*95*Alarm Account Billing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35"/>
    <n v="-35"/>
    <x v="3"/>
    <x v="0"/>
    <s v="REVERSE CC 00915 Reclass Entriescharged to CC 00915 s/b 03218Journal Import KPG IMIS 584468:KPG IMIS 584468: A 9451IMIS TRANSLATIONIMIS TRANSLATION Adjustment USDIMFX*4764*95*Alarm Account Billing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175"/>
    <n v="-175"/>
    <x v="3"/>
    <x v="0"/>
    <s v="REVERSE CC 00915 Reclass EntriesJournal Import IMIS 542033:IMIS 542033: A 8957Journal Import 542033:INTERNAL MARKET USDIMIS*4764*103*TRANSFE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3"/>
    <x v="0"/>
    <s v="REVERSE CC 00915 Reclass Entries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3"/>
    <x v="0"/>
    <s v="REVERSE CC 00915 Reclass Entries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3"/>
    <x v="0"/>
    <s v="REVERSE CC 00915 Reclass Entries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3"/>
    <x v="0"/>
    <s v="REVERSE CC 00915 Reclass Entries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3"/>
    <x v="0"/>
    <s v="REVERSE CC 00915 Reclass Entries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3"/>
    <x v="0"/>
    <s v="REVERSE CC 00915 Reclass Entries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25"/>
    <n v="25"/>
    <x v="3"/>
    <x v="0"/>
    <s v="REVERSE CC 00915 Reclass Entries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35"/>
    <n v="35"/>
    <x v="3"/>
    <x v="0"/>
    <s v="REVERSE CC 00915 Reclass EntriesJournal Import KPG IMIS 543211:KPG IMIS 543211: A 8979IMIS TRANSLATIONIMIS TRANSLATION Adjustment USDIMFX*4764*95*Alarm Account Billing*C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3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4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4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4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4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4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4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4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4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4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4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4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5"/>
    <n v="-25"/>
    <x v="4"/>
    <x v="0"/>
    <s v="IMIS TRANSLATIONIMFX*4764*103*TransFee on AirlineTktPurchase*C"/>
    <m/>
    <m/>
    <m/>
    <x v="8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216.75"/>
    <n v="-216.75"/>
    <x v="5"/>
    <x v="0"/>
    <s v="IMIS TRANSLATIONIMFX*4764*1425*Reprographic Services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8"/>
    <n v="-8"/>
    <x v="1"/>
    <x v="0"/>
    <s v="Journal Import 542033:IMIS*4764*115*115LNU*C"/>
    <m/>
    <m/>
    <m/>
    <x v="6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2"/>
    <n v="-32"/>
    <x v="1"/>
    <x v="0"/>
    <s v="Journal Import 542033:IMIS*4764*349*WSBACKUP*C"/>
    <m/>
    <m/>
    <m/>
    <x v="6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45"/>
    <n v="-45"/>
    <x v="1"/>
    <x v="0"/>
    <s v="Journal Import 542033:IMIS*4764*115*115LNDOM*C"/>
    <m/>
    <m/>
    <m/>
    <x v="6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49.5"/>
    <n v="-49.5"/>
    <x v="1"/>
    <x v="0"/>
    <s v="Journal Import 542033:IMIS*4764*115*115EMS*C"/>
    <m/>
    <m/>
    <m/>
    <x v="6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54.81"/>
    <n v="-54.81"/>
    <x v="1"/>
    <x v="0"/>
    <s v="Journal Import 542033:IMIS*4764*1487*HOUITMGT*C"/>
    <m/>
    <m/>
    <m/>
    <x v="6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75"/>
    <n v="-75"/>
    <x v="1"/>
    <x v="0"/>
    <s v="Journal Import 542033:IMIS*4764*152*152MOD*C"/>
    <m/>
    <m/>
    <m/>
    <x v="6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140"/>
    <n v="-140"/>
    <x v="1"/>
    <x v="0"/>
    <s v="Journal Import 542033:IMIS*4764*152*152WEB*C"/>
    <m/>
    <m/>
    <m/>
    <x v="6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51"/>
    <n v="-351"/>
    <x v="1"/>
    <x v="0"/>
    <s v="Journal Import 542033:IMIS*4764*152*INFRSUPP*C"/>
    <m/>
    <m/>
    <m/>
    <x v="6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74"/>
    <n v="-374"/>
    <x v="1"/>
    <x v="0"/>
    <s v="Journal Import 542033:IMIS*4764*115*115EMBA*C"/>
    <m/>
    <m/>
    <m/>
    <x v="6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810"/>
    <n v="-810"/>
    <x v="1"/>
    <x v="0"/>
    <s v="Journal Import 542033:IMIS*4764*465*RptEml*C"/>
    <m/>
    <m/>
    <m/>
    <x v="6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959.53"/>
    <n v="-959.53"/>
    <x v="1"/>
    <x v="0"/>
    <s v="Journal Import 542033:IMIS*4764*465*SLA*C"/>
    <m/>
    <m/>
    <m/>
    <x v="6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2333.52"/>
    <n v="-2333.52"/>
    <x v="1"/>
    <x v="0"/>
    <s v="Journal Import 542033:IMIS*4764*152*152CPSEU*C"/>
    <m/>
    <m/>
    <m/>
    <x v="6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4501.25"/>
    <n v="-4501.25"/>
    <x v="1"/>
    <x v="0"/>
    <s v="Journal Import 542033:IMIS*4764*288*7100*C"/>
    <m/>
    <m/>
    <m/>
    <x v="6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4930"/>
    <n v="-4930"/>
    <x v="1"/>
    <x v="0"/>
    <s v="Journal Import 542033:IMIS*4764*288*7500*C"/>
    <m/>
    <m/>
    <m/>
    <x v="6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60"/>
    <n v="-60"/>
    <x v="1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60"/>
    <n v="-60"/>
    <x v="1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75"/>
    <n v="-75"/>
    <x v="1"/>
    <x v="0"/>
    <s v="IMIS TRANSLATIONIMFX*4764*152*Phone Line (Modem)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90"/>
    <n v="-90"/>
    <x v="1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90"/>
    <n v="-90"/>
    <x v="1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90"/>
    <n v="-90"/>
    <x v="1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120"/>
    <n v="-120"/>
    <x v="1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140"/>
    <n v="-140"/>
    <x v="1"/>
    <x v="0"/>
    <s v="IMIS TRANSLATIONIMFX*4764*152*Internet Access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51"/>
    <n v="-351"/>
    <x v="1"/>
    <x v="0"/>
    <s v="IMIS TRANSLATIONIMFX*4764*152*Qtrly Infrastructure supp serv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74"/>
    <n v="-374"/>
    <x v="1"/>
    <x v="0"/>
    <s v="IMIS TRANSLATIONIMFX*4764*115*Email Base Infra and Admin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959.53"/>
    <n v="-959.53"/>
    <x v="1"/>
    <x v="0"/>
    <s v="IMIS TRANSLATIONIMFX*4764*465*SLA Charges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2333.52"/>
    <n v="-2333.52"/>
    <x v="1"/>
    <x v="0"/>
    <s v="IMIS TRANSLATIONIMFX*4764*152*Compuserve - End User Account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4501.25"/>
    <n v="-4501.25"/>
    <x v="1"/>
    <x v="0"/>
    <s v="IMIS TRANSLATIONIMFX*4764*288*Comm Equip Use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4930"/>
    <n v="-4930"/>
    <x v="1"/>
    <x v="0"/>
    <s v="IMIS TRANSLATIONIMFX*4764*288*Satellite Comm Fee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8"/>
    <n v="8"/>
    <x v="1"/>
    <x v="0"/>
    <s v="IMIS TRANSLATIONIMFX*4764*115*Lotus Notes - Lotus Client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0"/>
    <n v="30"/>
    <x v="1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0"/>
    <n v="30"/>
    <x v="1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0"/>
    <n v="30"/>
    <x v="1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0"/>
    <n v="30"/>
    <x v="1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0"/>
    <n v="30"/>
    <x v="1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0"/>
    <n v="30"/>
    <x v="1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0"/>
    <n v="30"/>
    <x v="1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0"/>
    <n v="30"/>
    <x v="1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2"/>
    <n v="32"/>
    <x v="1"/>
    <x v="0"/>
    <s v="IMIS TRANSLATIONIMFX*4764*349*Workstation Backup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45"/>
    <n v="45"/>
    <x v="1"/>
    <x v="0"/>
    <s v="IMIS TRANSLATIONIMFX*4764*115*Lotus Notes - Domino Client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49.5"/>
    <n v="49.5"/>
    <x v="1"/>
    <x v="0"/>
    <s v="IMIS TRANSLATIONIMFX*4764*115*E-Mail Full Service (Exchange)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54.81"/>
    <n v="54.81"/>
    <x v="1"/>
    <x v="0"/>
    <s v="IMIS TRANSLATIONIMFX*4764*1487*HOUSTON IT MANAGEMENT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60"/>
    <n v="60"/>
    <x v="1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60"/>
    <n v="60"/>
    <x v="1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60"/>
    <n v="60"/>
    <x v="1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75"/>
    <n v="75"/>
    <x v="1"/>
    <x v="0"/>
    <s v="IMIS TRANSLATIONIMFX*4764*152*Phone Line (Modem)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90"/>
    <n v="90"/>
    <x v="1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90"/>
    <n v="90"/>
    <x v="1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90"/>
    <n v="90"/>
    <x v="1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120"/>
    <n v="120"/>
    <x v="1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140"/>
    <n v="140"/>
    <x v="1"/>
    <x v="0"/>
    <s v="IMIS TRANSLATIONIMFX*4764*152*Internet Access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51"/>
    <n v="351"/>
    <x v="1"/>
    <x v="0"/>
    <s v="IMIS TRANSLATIONIMFX*4764*152*Qtrly Infrastructure supp serv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74"/>
    <n v="374"/>
    <x v="1"/>
    <x v="0"/>
    <s v="IMIS TRANSLATIONIMFX*4764*115*Email Base Infra and Admin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959.53"/>
    <n v="959.53"/>
    <x v="1"/>
    <x v="0"/>
    <s v="IMIS TRANSLATIONIMFX*4764*465*SLA Charges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2333.52"/>
    <n v="2333.52"/>
    <x v="1"/>
    <x v="0"/>
    <s v="IMIS TRANSLATIONIMFX*4764*152*Compuserve - End User Account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4501.25"/>
    <n v="4501.25"/>
    <x v="1"/>
    <x v="0"/>
    <s v="IMIS TRANSLATIONIMFX*4764*288*Comm Equip Use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4930"/>
    <n v="4930"/>
    <x v="1"/>
    <x v="0"/>
    <s v="IMIS TRANSLATIONIMFX*4764*288*Satellite Comm Fee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8"/>
    <n v="-8"/>
    <x v="1"/>
    <x v="0"/>
    <s v="IMIS TRANSLATIONIMFX*4764*115*Lotus Notes - Lotus Client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1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1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1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1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1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1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1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1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2"/>
    <n v="-32"/>
    <x v="1"/>
    <x v="0"/>
    <s v="IMIS TRANSLATIONIMFX*4764*349*Workstation Backup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45"/>
    <n v="-45"/>
    <x v="1"/>
    <x v="0"/>
    <s v="IMIS TRANSLATIONIMFX*4764*115*Lotus Notes - Domino Client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49.5"/>
    <n v="-49.5"/>
    <x v="1"/>
    <x v="0"/>
    <s v="IMIS TRANSLATIONIMFX*4764*115*E-Mail Full Service (Exchange)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54.81"/>
    <n v="-54.81"/>
    <x v="1"/>
    <x v="0"/>
    <s v="IMIS TRANSLATIONIMFX*4764*1487*HOUSTON IT MANAGEMENT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60"/>
    <n v="-60"/>
    <x v="1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8"/>
    <n v="-8"/>
    <x v="1"/>
    <x v="0"/>
    <s v="MOVE ITEMS TO CORRECT PC AND CCJournal Import KPG IMIS 543211:KPG IMIS 543211: A 8979IMIS TRANSLATIONIMIS TRANSLATION Adjustment USDIMFX*4764*115*Lotus Notes - Lotus Client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2"/>
    <n v="-32"/>
    <x v="1"/>
    <x v="0"/>
    <s v="MOVE ITEMS TO CORRECT PC AND CCJournal Import KPG IMIS 543211:KPG IMIS 543211: A 8979IMIS TRANSLATIONIMIS TRANSLATION Adjustment USDIMFX*4764*349*Workstation Backup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45"/>
    <n v="-45"/>
    <x v="1"/>
    <x v="0"/>
    <s v="MOVE ITEMS TO CORRECT PC AND CCJournal Import KPG IMIS 543211:KPG IMIS 543211: A 8979IMIS TRANSLATIONIMIS TRANSLATION Adjustment USDIMFX*4764*115*Lotus Notes - Domino Client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49.5"/>
    <n v="-49.5"/>
    <x v="1"/>
    <x v="0"/>
    <s v="MOVE ITEMS TO CORRECT PC AND CCJournal Import KPG IMIS 543211:KPG IMIS 543211: A 8979IMIS TRANSLATIONIMIS TRANSLATION Adjustment USDIMFX*4764*115*E-Mail Full Service (Exchange)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54.81"/>
    <n v="-54.81"/>
    <x v="1"/>
    <x v="0"/>
    <s v="MOVE ITEMS TO CORRECT PC AND CCJournal Import KPG IMIS 543211:KPG IMIS 543211: A 8979IMIS TRANSLATIONIMIS TRANSLATION Adjustment USDIMFX*4764*1487*HOUSTON IT MANAGEMENT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60"/>
    <n v="-6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60"/>
    <n v="-6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60"/>
    <n v="-6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75"/>
    <n v="-75"/>
    <x v="1"/>
    <x v="0"/>
    <s v="MOVE ITEMS TO CORRECT PC AND CCJournal Import KPG IMIS 543211:KPG IMIS 543211: A 8979IMIS TRANSLATIONIMIS TRANSLATION Adjustment USDIMFX*4764*152*Phone Line (Modem)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90"/>
    <n v="-9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90"/>
    <n v="-9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90"/>
    <n v="-9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120"/>
    <n v="-12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140"/>
    <n v="-140"/>
    <x v="1"/>
    <x v="0"/>
    <s v="MOVE ITEMS TO CORRECT PC AND CCJournal Import KPG IMIS 543211:KPG IMIS 543211: A 8979IMIS TRANSLATIONIMIS TRANSLATION Adjustment USDIMFX*4764*152*Internet Access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51"/>
    <n v="-351"/>
    <x v="1"/>
    <x v="0"/>
    <s v="MOVE ITEMS TO CORRECT PC AND CCJournal Import KPG IMIS 543211:KPG IMIS 543211: A 8979IMIS TRANSLATIONIMIS TRANSLATION Adjustment USDIMFX*4764*152*Qtrly Infrastructure supp serv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74"/>
    <n v="-374"/>
    <x v="1"/>
    <x v="0"/>
    <s v="MOVE ITEMS TO CORRECT PC AND CCJournal Import KPG IMIS 543211:KPG IMIS 543211: A 8979IMIS TRANSLATIONIMIS TRANSLATION Adjustment USDIMFX*4764*115*Email Base Infra and Admin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959.53"/>
    <n v="-959.53"/>
    <x v="1"/>
    <x v="0"/>
    <s v="MOVE ITEMS TO CORRECT PC AND CCJournal Import KPG IMIS 543211:KPG IMIS 543211: A 8979IMIS TRANSLATIONIMIS TRANSLATION Adjustment USDIMFX*4764*465*SLA Charges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2333.52"/>
    <n v="-2333.52"/>
    <x v="1"/>
    <x v="0"/>
    <s v="MOVE ITEMS TO CORRECT PC AND CCJournal Import KPG IMIS 543211:KPG IMIS 543211: A 8979IMIS TRANSLATIONIMIS TRANSLATION Adjustment USDIMFX*4764*152*Compuserve - End User Account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4501.25"/>
    <n v="-4501.25"/>
    <x v="1"/>
    <x v="0"/>
    <s v="MOVE ITEMS TO CORRECT PC AND CCJournal Import KPG IMIS 543211:KPG IMIS 543211: A 8979IMIS TRANSLATIONIMIS TRANSLATION Adjustment USDIMFX*4764*288*Comm Equip Use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4930"/>
    <n v="-4930"/>
    <x v="1"/>
    <x v="0"/>
    <s v="MOVE ITEMS TO CORRECT PC AND CCJournal Import KPG IMIS 543211:KPG IMIS 543211: A 8979IMIS TRANSLATIONIMIS TRANSLATION Adjustment USDIMFX*4764*288*Satellite Comm Fee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8"/>
    <n v="8"/>
    <x v="1"/>
    <x v="0"/>
    <s v="MOVE ITEMS TO CORRECT PC AND CCJournal Import KPG IMIS 543211:KPG IMIS 543211: A 8979IMIS TRANSLATIONIMIS TRANSLATION Adjustment USDIMFX*4764*115*Lotus Notes - Lotus Client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8"/>
    <n v="8"/>
    <x v="1"/>
    <x v="0"/>
    <s v="MOVE ITEMS TO CORRECT PC AND CCJournal Import IMIS 542033:IMIS 542033: A 8957Journal Import 542033:INTERNAL MARKET USDIMIS*4764*115*115LNU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0"/>
    <n v="3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0"/>
    <n v="3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0"/>
    <n v="3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0"/>
    <n v="3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0"/>
    <n v="3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0"/>
    <n v="3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0"/>
    <n v="3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0"/>
    <n v="3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2"/>
    <n v="32"/>
    <x v="1"/>
    <x v="0"/>
    <s v="MOVE ITEMS TO CORRECT PC AND CCJournal Import KPG IMIS 543211:KPG IMIS 543211: A 8979IMIS TRANSLATIONIMIS TRANSLATION Adjustment USDIMFX*4764*349*Workstation Backup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2"/>
    <n v="32"/>
    <x v="1"/>
    <x v="0"/>
    <s v="MOVE ITEMS TO CORRECT PC AND CCJournal Import IMIS 542033:IMIS 542033: A 8957Journal Import 542033:INTERNAL MARKET USDIMIS*4764*349*WSBACKUP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45"/>
    <n v="45"/>
    <x v="1"/>
    <x v="0"/>
    <s v="MOVE ITEMS TO CORRECT PC AND CCJournal Import KPG IMIS 543211:KPG IMIS 543211: A 8979IMIS TRANSLATIONIMIS TRANSLATION Adjustment USDIMFX*4764*115*Lotus Notes - Domino Client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45"/>
    <n v="45"/>
    <x v="1"/>
    <x v="0"/>
    <s v="MOVE ITEMS TO CORRECT PC AND CCJournal Import IMIS 542033:IMIS 542033: A 8957Journal Import 542033:INTERNAL MARKET USDIMIS*4764*115*115LNDOM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49.5"/>
    <n v="49.5"/>
    <x v="1"/>
    <x v="0"/>
    <s v="MOVE ITEMS TO CORRECT PC AND CCJournal Import KPG IMIS 543211:KPG IMIS 543211: A 8979IMIS TRANSLATIONIMIS TRANSLATION Adjustment USDIMFX*4764*115*E-Mail Full Service (Exchange)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49.5"/>
    <n v="49.5"/>
    <x v="1"/>
    <x v="0"/>
    <s v="MOVE ITEMS TO CORRECT PC AND CCJournal Import IMIS 542033:IMIS 542033: A 8957Journal Import 542033:INTERNAL MARKET USDIMIS*4764*115*115EMS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54.81"/>
    <n v="54.81"/>
    <x v="1"/>
    <x v="0"/>
    <s v="MOVE ITEMS TO CORRECT PC AND CCJournal Import KPG IMIS 543211:KPG IMIS 543211: A 8979IMIS TRANSLATIONIMIS TRANSLATION Adjustment USDIMFX*4764*1487*HOUSTON IT MANAGEMENT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54.81"/>
    <n v="54.81"/>
    <x v="1"/>
    <x v="0"/>
    <s v="MOVE ITEMS TO CORRECT PC AND CCJournal Import IMIS 542033:IMIS 542033: A 8957Journal Import 542033:INTERNAL MARKET USDIMIS*4764*1487*HOUITMGT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60"/>
    <n v="6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60"/>
    <n v="6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60"/>
    <n v="6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75"/>
    <n v="75"/>
    <x v="1"/>
    <x v="0"/>
    <s v="MOVE ITEMS TO CORRECT PC AND CCJournal Import KPG IMIS 543211:KPG IMIS 543211: A 8979IMIS TRANSLATIONIMIS TRANSLATION Adjustment USDIMFX*4764*152*Phone Line (Modem)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75"/>
    <n v="75"/>
    <x v="1"/>
    <x v="0"/>
    <s v="MOVE ITEMS TO CORRECT PC AND CCJournal Import IMIS 542033:IMIS 542033: A 8957Journal Import 542033:INTERNAL MARKET USDIMIS*4764*152*152MOD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90"/>
    <n v="9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90"/>
    <n v="9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90"/>
    <n v="9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120"/>
    <n v="12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140"/>
    <n v="140"/>
    <x v="1"/>
    <x v="0"/>
    <s v="MOVE ITEMS TO CORRECT PC AND CCJournal Import KPG IMIS 543211:KPG IMIS 543211: A 8979IMIS TRANSLATIONIMIS TRANSLATION Adjustment USDIMFX*4764*152*Internet Access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140"/>
    <n v="140"/>
    <x v="1"/>
    <x v="0"/>
    <s v="MOVE ITEMS TO CORRECT PC AND CCJournal Import IMIS 542033:IMIS 542033: A 8957Journal Import 542033:INTERNAL MARKET USDIMIS*4764*152*152WEB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51"/>
    <n v="351"/>
    <x v="1"/>
    <x v="0"/>
    <s v="MOVE ITEMS TO CORRECT PC AND CCJournal Import KPG IMIS 543211:KPG IMIS 543211: A 8979IMIS TRANSLATIONIMIS TRANSLATION Adjustment USDIMFX*4764*152*Qtrly Infrastructure supp serv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51"/>
    <n v="351"/>
    <x v="1"/>
    <x v="0"/>
    <s v="MOVE ITEMS TO CORRECT PC AND CCJournal Import IMIS 542033:IMIS 542033: A 8957Journal Import 542033:INTERNAL MARKET USDIMIS*4764*152*INFRSUPP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74"/>
    <n v="374"/>
    <x v="1"/>
    <x v="0"/>
    <s v="MOVE ITEMS TO CORRECT PC AND CCJournal Import KPG IMIS 543211:KPG IMIS 543211: A 8979IMIS TRANSLATIONIMIS TRANSLATION Adjustment USDIMFX*4764*115*Email Base Infra and Admin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74"/>
    <n v="374"/>
    <x v="1"/>
    <x v="0"/>
    <s v="MOVE ITEMS TO CORRECT PC AND CCJournal Import IMIS 542033:IMIS 542033: A 8957Journal Import 542033:INTERNAL MARKET USDIMIS*4764*115*115EMBA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810"/>
    <n v="810"/>
    <x v="1"/>
    <x v="0"/>
    <s v="MOVE ITEMS TO CORRECT PC AND CCJournal Import IMIS 542033:IMIS 542033: A 8957Journal Import 542033:INTERNAL MARKET USDIMIS*4764*465*RptEm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959.53"/>
    <n v="959.53"/>
    <x v="1"/>
    <x v="0"/>
    <s v="MOVE ITEMS TO CORRECT PC AND CCJournal Import KPG IMIS 543211:KPG IMIS 543211: A 8979IMIS TRANSLATIONIMIS TRANSLATION Adjustment USDIMFX*4764*465*SLA Charges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959.53"/>
    <n v="959.53"/>
    <x v="1"/>
    <x v="0"/>
    <s v="MOVE ITEMS TO CORRECT PC AND CCJournal Import IMIS 542033:IMIS 542033: A 8957Journal Import 542033:INTERNAL MARKET USDIMIS*4764*465*SLA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2333.52"/>
    <n v="2333.52"/>
    <x v="1"/>
    <x v="0"/>
    <s v="MOVE ITEMS TO CORRECT PC AND CCJournal Import KPG IMIS 543211:KPG IMIS 543211: A 8979IMIS TRANSLATIONIMIS TRANSLATION Adjustment USDIMFX*4764*152*Compuserve - End User Account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2333.52"/>
    <n v="2333.52"/>
    <x v="1"/>
    <x v="0"/>
    <s v="MOVE ITEMS TO CORRECT PC AND CCJournal Import IMIS 542033:IMIS 542033: A 8957Journal Import 542033:INTERNAL MARKET USDIMIS*4764*152*152CPSEU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4501.25"/>
    <n v="4501.25"/>
    <x v="1"/>
    <x v="0"/>
    <s v="MOVE ITEMS TO CORRECT PC AND CCJournal Import KPG IMIS 543211:KPG IMIS 543211: A 8979IMIS TRANSLATIONIMIS TRANSLATION Adjustment USDIMFX*4764*288*Comm Equip Use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4501.25"/>
    <n v="4501.25"/>
    <x v="1"/>
    <x v="0"/>
    <s v="MOVE ITEMS TO CORRECT PC AND CCJournal Import IMIS 542033:IMIS 542033: A 8957Journal Import 542033:INTERNAL MARKET USDIMIS*4764*288*7100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4930"/>
    <n v="4930"/>
    <x v="1"/>
    <x v="0"/>
    <s v="MOVE ITEMS TO CORRECT PC AND CCJournal Import IMIS 542033:IMIS 542033: A 8957Journal Import 542033:INTERNAL MARKET USDIMIS*4764*288*7500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4930"/>
    <n v="4930"/>
    <x v="1"/>
    <x v="0"/>
    <s v="MOVE ITEMS TO CORRECT PC AND CCJournal Import KPG IMIS 543211:KPG IMIS 543211: A 8979IMIS TRANSLATIONIMIS TRANSLATION Adjustment USDIMFX*4764*288*Satellite Comm Fee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8"/>
    <n v="-8"/>
    <x v="2"/>
    <x v="0"/>
    <s v="IMIS TRANSLATIONIMFX*4764*115*Lotus Notes - Lotus Client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25"/>
    <n v="-25"/>
    <x v="2"/>
    <x v="0"/>
    <s v="IMIS TRANSLATIONIMFX*4764*288*Modem Charge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25"/>
    <n v="-25"/>
    <x v="2"/>
    <x v="0"/>
    <s v="IMIS TRANSLATIONIMFX*4764*288*Modem Charge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27"/>
    <n v="-27"/>
    <x v="2"/>
    <x v="0"/>
    <s v="IMIS TRANSLATIONIMFX*4764*115*Lotus Notes - Domino Client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2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2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2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2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2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2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2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2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2"/>
    <n v="-32"/>
    <x v="2"/>
    <x v="0"/>
    <s v="IMIS TRANSLATIONIMFX*4764*349*Workstation Backup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59.87"/>
    <n v="-59.87"/>
    <x v="2"/>
    <x v="0"/>
    <s v="IMIS TRANSLATIONIMFX*4764*288*Modem Charge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60"/>
    <n v="-60"/>
    <x v="2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60"/>
    <n v="-60"/>
    <x v="2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60"/>
    <n v="-60"/>
    <x v="2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66"/>
    <n v="-66"/>
    <x v="2"/>
    <x v="0"/>
    <s v="IMIS TRANSLATIONIMFX*4764*115*E-Mail Full Service (Exchange)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75"/>
    <n v="-75"/>
    <x v="2"/>
    <x v="0"/>
    <s v="IMIS TRANSLATIONIMFX*4764*152*Phone Line (Modem)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90"/>
    <n v="-90"/>
    <x v="2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90"/>
    <n v="-90"/>
    <x v="2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90"/>
    <n v="-90"/>
    <x v="2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120"/>
    <n v="-120"/>
    <x v="2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140"/>
    <n v="-140"/>
    <x v="2"/>
    <x v="0"/>
    <s v="IMIS TRANSLATIONIMFX*4764*152*Internet Access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161.16999999999999"/>
    <n v="-161.16999999999999"/>
    <x v="2"/>
    <x v="0"/>
    <s v="IMIS TRANSLATIONIMFX*4764*465*SLA Charges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85"/>
    <n v="-385"/>
    <x v="2"/>
    <x v="0"/>
    <s v="IMIS TRANSLATIONIMFX*4764*115*Email Base Infra and Admin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2495.85"/>
    <n v="-2495.85"/>
    <x v="2"/>
    <x v="0"/>
    <s v="IMIS TRANSLATIONIMFX*4764*152*Compuserve - End User Account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4501.25"/>
    <n v="-4501.25"/>
    <x v="2"/>
    <x v="0"/>
    <s v="IMIS TRANSLATIONIMFX*4764*288*Comm Equip Use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4930"/>
    <n v="-4930"/>
    <x v="2"/>
    <x v="0"/>
    <s v="IMIS TRANSLATIONIMFX*4764*288*Satellite Comm Fee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8"/>
    <n v="-8"/>
    <x v="2"/>
    <x v="0"/>
    <s v="Journal Import 593190:charged to CC 00915 s/b 03218Journal Import KPG IMIS 584468:KPG IMIS 584468: A 9451IMIS TRANSLATIONIMIS TRANSLATION Adjustment USDIMFX*4764*115*Lotus Notes - Lotus Client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25"/>
    <n v="-25"/>
    <x v="2"/>
    <x v="0"/>
    <s v="Journal Import 593190:charged to CC 00915 s/b 03218Journal Import KPG IMIS 584468:KPG IMIS 584468: A 9451IMIS TRANSLATIONIMIS TRANSLATION Adjustment USDIMFX*4764*288*Modem Charge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25"/>
    <n v="-25"/>
    <x v="2"/>
    <x v="0"/>
    <s v="Journal Import 593190:charged to CC 00915 s/b 03218Journal Import KPG IMIS 584468:KPG IMIS 584468: A 9451IMIS TRANSLATIONIMIS TRANSLATION Adjustment USDIMFX*4764*288*Modem Charge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27"/>
    <n v="-27"/>
    <x v="2"/>
    <x v="0"/>
    <s v="Journal Import 593190:charged to CC 00915 s/b 03218Journal Import KPG IMIS 584468:KPG IMIS 584468: A 9451IMIS TRANSLATIONIMIS TRANSLATION Adjustment USDIMFX*4764*115*Lotus Notes - Domino Client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2"/>
    <x v="0"/>
    <s v="Journal Import 593190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2"/>
    <x v="0"/>
    <s v="Journal Import 593190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2"/>
    <x v="0"/>
    <s v="Journal Import 593190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2"/>
    <x v="0"/>
    <s v="Journal Import 593190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2"/>
    <x v="0"/>
    <s v="Journal Import 593190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2"/>
    <x v="0"/>
    <s v="Journal Import 593190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2"/>
    <x v="0"/>
    <s v="Journal Import 593190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2"/>
    <x v="0"/>
    <s v="Journal Import 593190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2"/>
    <n v="-32"/>
    <x v="2"/>
    <x v="0"/>
    <s v="Journal Import 593190:charged to CC 00915 s/b 03218Journal Import KPG IMIS 584468:KPG IMIS 584468: A 9451IMIS TRANSLATIONIMIS TRANSLATION Adjustment USDIMFX*4764*349*Workstation Backup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59.87"/>
    <n v="-59.87"/>
    <x v="2"/>
    <x v="0"/>
    <s v="Journal Import 593190:charged to CC 00915 s/b 03218Journal Import KPG IMIS 584468:KPG IMIS 584468: A 9451IMIS TRANSLATIONIMIS TRANSLATION Adjustment USDIMFX*4764*288*Modem Charge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60"/>
    <n v="-60"/>
    <x v="2"/>
    <x v="0"/>
    <s v="Journal Import 593190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60"/>
    <n v="-60"/>
    <x v="2"/>
    <x v="0"/>
    <s v="Journal Import 593190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60"/>
    <n v="-60"/>
    <x v="2"/>
    <x v="0"/>
    <s v="Journal Import 593190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66"/>
    <n v="-66"/>
    <x v="2"/>
    <x v="0"/>
    <s v="Journal Import 593190:charged to CC 00915 s/b 03218Journal Import KPG IMIS 584468:KPG IMIS 584468: A 9451IMIS TRANSLATIONIMIS TRANSLATION Adjustment USDIMFX*4764*115*E-Mail Full Service (Exchange)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75"/>
    <n v="-75"/>
    <x v="2"/>
    <x v="0"/>
    <s v="Journal Import 593190:charged to CC 00915 s/b 03218Journal Import KPG IMIS 584468:KPG IMIS 584468: A 9451IMIS TRANSLATIONIMIS TRANSLATION Adjustment USDIMFX*4764*152*Phone Line (Modem)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90"/>
    <n v="-90"/>
    <x v="2"/>
    <x v="0"/>
    <s v="Journal Import 593190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90"/>
    <n v="-90"/>
    <x v="2"/>
    <x v="0"/>
    <s v="Journal Import 593190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90"/>
    <n v="-90"/>
    <x v="2"/>
    <x v="0"/>
    <s v="Journal Import 593190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120"/>
    <n v="-120"/>
    <x v="2"/>
    <x v="0"/>
    <s v="Journal Import 593190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140"/>
    <n v="-140"/>
    <x v="2"/>
    <x v="0"/>
    <s v="Journal Import 593190:charged to CC 00915 s/b 03218Journal Import KPG IMIS 584468:KPG IMIS 584468: A 9451IMIS TRANSLATIONIMIS TRANSLATION Adjustment USDIMFX*4764*152*Internet Access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161.16999999999999"/>
    <n v="-161.16999999999999"/>
    <x v="2"/>
    <x v="0"/>
    <s v="Journal Import 593190:charged to CC 00915 s/b 03218Journal Import KPG IMIS 584468:KPG IMIS 584468: A 9451IMIS TRANSLATIONIMIS TRANSLATION Adjustment USDIMFX*4764*465*SLA Charges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85"/>
    <n v="-385"/>
    <x v="2"/>
    <x v="0"/>
    <s v="Journal Import 593190:charged to CC 00915 s/b 03218Journal Import KPG IMIS 584468:KPG IMIS 584468: A 9451IMIS TRANSLATIONIMIS TRANSLATION Adjustment USDIMFX*4764*115*Email Base Infra and Admin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2495.85"/>
    <n v="-2495.85"/>
    <x v="2"/>
    <x v="0"/>
    <s v="Journal Import 593190:charged to CC 00915 s/b 03218Journal Import KPG IMIS 584468:KPG IMIS 584468: A 9451IMIS TRANSLATIONIMIS TRANSLATION Adjustment USDIMFX*4764*152*Compuserve - End User Account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4501.25"/>
    <n v="-4501.25"/>
    <x v="2"/>
    <x v="0"/>
    <s v="Journal Import 593190:charged to CC 00915 s/b 03218Journal Import KPG IMIS 584468:KPG IMIS 584468: A 9451IMIS TRANSLATIONIMIS TRANSLATION Adjustment USDIMFX*4764*288*Comm Equip Use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4930"/>
    <n v="-4930"/>
    <x v="2"/>
    <x v="0"/>
    <s v="Journal Import 593190:charged to CC 00915 s/b 03218Journal Import KPG IMIS 584468:KPG IMIS 584468: A 9451IMIS TRANSLATIONIMIS TRANSLATION Adjustment USDIMFX*4764*288*Satellite Comm Fee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8"/>
    <n v="8"/>
    <x v="2"/>
    <x v="0"/>
    <s v="Journal Import 593190:charged to CC 00915 s/b 03218Journal Import KPG IMIS 584468:KPG IMIS 584468: A 9451IMIS TRANSLATIONIMIS TRANSLATION Adjustment USDIMFX*4764*115*Lotus Notes - Lotus Client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25"/>
    <n v="25"/>
    <x v="2"/>
    <x v="0"/>
    <s v="Journal Import 593190:charged to CC 00915 s/b 03218Journal Import KPG IMIS 584468:KPG IMIS 584468: A 9451IMIS TRANSLATIONIMIS TRANSLATION Adjustment USDIMFX*4764*288*Modem Charge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25"/>
    <n v="25"/>
    <x v="2"/>
    <x v="0"/>
    <s v="Journal Import 593190:charged to CC 00915 s/b 03218Journal Import KPG IMIS 584468:KPG IMIS 584468: A 9451IMIS TRANSLATIONIMIS TRANSLATION Adjustment USDIMFX*4764*288*Modem Charge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27"/>
    <n v="27"/>
    <x v="2"/>
    <x v="0"/>
    <s v="Journal Import 593190:charged to CC 00915 s/b 03218Journal Import KPG IMIS 584468:KPG IMIS 584468: A 9451IMIS TRANSLATIONIMIS TRANSLATION Adjustment USDIMFX*4764*115*Lotus Notes - Domino Client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0"/>
    <n v="30"/>
    <x v="2"/>
    <x v="0"/>
    <s v="Journal Import 593190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0"/>
    <n v="30"/>
    <x v="2"/>
    <x v="0"/>
    <s v="Journal Import 593190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0"/>
    <n v="30"/>
    <x v="2"/>
    <x v="0"/>
    <s v="Journal Import 593190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0"/>
    <n v="30"/>
    <x v="2"/>
    <x v="0"/>
    <s v="Journal Import 593190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0"/>
    <n v="30"/>
    <x v="2"/>
    <x v="0"/>
    <s v="Journal Import 593190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0"/>
    <n v="30"/>
    <x v="2"/>
    <x v="0"/>
    <s v="Journal Import 593190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0"/>
    <n v="30"/>
    <x v="2"/>
    <x v="0"/>
    <s v="Journal Import 593190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0"/>
    <n v="30"/>
    <x v="2"/>
    <x v="0"/>
    <s v="Journal Import 593190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2"/>
    <n v="32"/>
    <x v="2"/>
    <x v="0"/>
    <s v="Journal Import 593190:charged to CC 00915 s/b 03218Journal Import KPG IMIS 584468:KPG IMIS 584468: A 9451IMIS TRANSLATIONIMIS TRANSLATION Adjustment USDIMFX*4764*349*Workstation Backup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59.87"/>
    <n v="59.87"/>
    <x v="2"/>
    <x v="0"/>
    <s v="Journal Import 593190:charged to CC 00915 s/b 03218Journal Import KPG IMIS 584468:KPG IMIS 584468: A 9451IMIS TRANSLATIONIMIS TRANSLATION Adjustment USDIMFX*4764*288*Modem Charge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60"/>
    <n v="60"/>
    <x v="2"/>
    <x v="0"/>
    <s v="Journal Import 593190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60"/>
    <n v="60"/>
    <x v="2"/>
    <x v="0"/>
    <s v="Journal Import 593190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60"/>
    <n v="60"/>
    <x v="2"/>
    <x v="0"/>
    <s v="Journal Import 593190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66"/>
    <n v="66"/>
    <x v="2"/>
    <x v="0"/>
    <s v="Journal Import 593190:charged to CC 00915 s/b 03218Journal Import KPG IMIS 584468:KPG IMIS 584468: A 9451IMIS TRANSLATIONIMIS TRANSLATION Adjustment USDIMFX*4764*115*E-Mail Full Service (Exchange)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75"/>
    <n v="75"/>
    <x v="2"/>
    <x v="0"/>
    <s v="Journal Import 593190:charged to CC 00915 s/b 03218Journal Import KPG IMIS 584468:KPG IMIS 584468: A 9451IMIS TRANSLATIONIMIS TRANSLATION Adjustment USDIMFX*4764*152*Phone Line (Modem)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90"/>
    <n v="90"/>
    <x v="2"/>
    <x v="0"/>
    <s v="Journal Import 593190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90"/>
    <n v="90"/>
    <x v="2"/>
    <x v="0"/>
    <s v="Journal Import 593190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90"/>
    <n v="90"/>
    <x v="2"/>
    <x v="0"/>
    <s v="Journal Import 593190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120"/>
    <n v="120"/>
    <x v="2"/>
    <x v="0"/>
    <s v="Journal Import 593190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140"/>
    <n v="140"/>
    <x v="2"/>
    <x v="0"/>
    <s v="Journal Import 593190:charged to CC 00915 s/b 03218Journal Import KPG IMIS 584468:KPG IMIS 584468: A 9451IMIS TRANSLATIONIMIS TRANSLATION Adjustment USDIMFX*4764*152*Internet Access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161.16999999999999"/>
    <n v="161.16999999999999"/>
    <x v="2"/>
    <x v="0"/>
    <s v="Journal Import 593190:charged to CC 00915 s/b 03218Journal Import KPG IMIS 584468:KPG IMIS 584468: A 9451IMIS TRANSLATIONIMIS TRANSLATION Adjustment USDIMFX*4764*465*SLA Charges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85"/>
    <n v="385"/>
    <x v="2"/>
    <x v="0"/>
    <s v="Journal Import 593190:charged to CC 00915 s/b 03218Journal Import KPG IMIS 584468:KPG IMIS 584468: A 9451IMIS TRANSLATIONIMIS TRANSLATION Adjustment USDIMFX*4764*115*Email Base Infra and Admin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2495.85"/>
    <n v="2495.85"/>
    <x v="2"/>
    <x v="0"/>
    <s v="Journal Import 593190:charged to CC 00915 s/b 03218Journal Import KPG IMIS 584468:KPG IMIS 584468: A 9451IMIS TRANSLATIONIMIS TRANSLATION Adjustment USDIMFX*4764*152*Compuserve - End User Account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4501.25"/>
    <n v="4501.25"/>
    <x v="2"/>
    <x v="0"/>
    <s v="Journal Import 593190:charged to CC 00915 s/b 03218Journal Import KPG IMIS 584468:KPG IMIS 584468: A 9451IMIS TRANSLATIONIMIS TRANSLATION Adjustment USDIMFX*4764*288*Comm Equip Use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4930"/>
    <n v="4930"/>
    <x v="2"/>
    <x v="0"/>
    <s v="Journal Import 593190:charged to CC 00915 s/b 03218Journal Import KPG IMIS 584468:KPG IMIS 584468: A 9451IMIS TRANSLATIONIMIS TRANSLATION Adjustment USDIMFX*4764*288*Satellite Comm Fee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8"/>
    <n v="8"/>
    <x v="2"/>
    <x v="0"/>
    <s v="Journal Import 595242:charged to CC 00915 s/b 03218Journal Import KPG IMIS 584468:KPG IMIS 584468: A 9451IMIS TRANSLATIONIMIS TRANSLATION Adjustment USDIMFX*4764*115*Lotus Notes - Lotus Client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25"/>
    <n v="25"/>
    <x v="2"/>
    <x v="0"/>
    <s v="Journal Import 595242:charged to CC 00915 s/b 03218Journal Import KPG IMIS 584468:KPG IMIS 584468: A 9451IMIS TRANSLATIONIMIS TRANSLATION Adjustment USDIMFX*4764*288*Modem Charge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25"/>
    <n v="25"/>
    <x v="2"/>
    <x v="0"/>
    <s v="Journal Import 595242:charged to CC 00915 s/b 03218Journal Import KPG IMIS 584468:KPG IMIS 584468: A 9451IMIS TRANSLATIONIMIS TRANSLATION Adjustment USDIMFX*4764*288*Modem Charge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27"/>
    <n v="27"/>
    <x v="2"/>
    <x v="0"/>
    <s v="Journal Import 595242:charged to CC 00915 s/b 03218Journal Import KPG IMIS 584468:KPG IMIS 584468: A 9451IMIS TRANSLATIONIMIS TRANSLATION Adjustment USDIMFX*4764*115*Lotus Notes - Domino Client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0"/>
    <n v="30"/>
    <x v="2"/>
    <x v="0"/>
    <s v="Journal Import 595242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0"/>
    <n v="30"/>
    <x v="2"/>
    <x v="0"/>
    <s v="Journal Import 595242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0"/>
    <n v="30"/>
    <x v="2"/>
    <x v="0"/>
    <s v="Journal Import 595242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0"/>
    <n v="30"/>
    <x v="2"/>
    <x v="0"/>
    <s v="Journal Import 595242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0"/>
    <n v="30"/>
    <x v="2"/>
    <x v="0"/>
    <s v="Journal Import 595242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0"/>
    <n v="30"/>
    <x v="2"/>
    <x v="0"/>
    <s v="Journal Import 595242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0"/>
    <n v="30"/>
    <x v="2"/>
    <x v="0"/>
    <s v="Journal Import 595242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0"/>
    <n v="30"/>
    <x v="2"/>
    <x v="0"/>
    <s v="Journal Import 595242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2"/>
    <n v="32"/>
    <x v="2"/>
    <x v="0"/>
    <s v="Journal Import 595242:charged to CC 00915 s/b 03218Journal Import KPG IMIS 584468:KPG IMIS 584468: A 9451IMIS TRANSLATIONIMIS TRANSLATION Adjustment USDIMFX*4764*349*Workstation Backup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59.87"/>
    <n v="59.87"/>
    <x v="2"/>
    <x v="0"/>
    <s v="Journal Import 595242:charged to CC 00915 s/b 03218Journal Import KPG IMIS 584468:KPG IMIS 584468: A 9451IMIS TRANSLATIONIMIS TRANSLATION Adjustment USDIMFX*4764*288*Modem Charge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60"/>
    <n v="60"/>
    <x v="2"/>
    <x v="0"/>
    <s v="Journal Import 595242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60"/>
    <n v="60"/>
    <x v="2"/>
    <x v="0"/>
    <s v="Journal Import 595242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60"/>
    <n v="60"/>
    <x v="2"/>
    <x v="0"/>
    <s v="Journal Import 595242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66"/>
    <n v="66"/>
    <x v="2"/>
    <x v="0"/>
    <s v="Journal Import 595242:charged to CC 00915 s/b 03218Journal Import KPG IMIS 584468:KPG IMIS 584468: A 9451IMIS TRANSLATIONIMIS TRANSLATION Adjustment USDIMFX*4764*115*E-Mail Full Service (Exchange)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75"/>
    <n v="75"/>
    <x v="2"/>
    <x v="0"/>
    <s v="Journal Import 595242:charged to CC 00915 s/b 03218Journal Import KPG IMIS 584468:KPG IMIS 584468: A 9451IMIS TRANSLATIONIMIS TRANSLATION Adjustment USDIMFX*4764*152*Phone Line (Modem)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90"/>
    <n v="90"/>
    <x v="2"/>
    <x v="0"/>
    <s v="Journal Import 595242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90"/>
    <n v="90"/>
    <x v="2"/>
    <x v="0"/>
    <s v="Journal Import 595242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90"/>
    <n v="90"/>
    <x v="2"/>
    <x v="0"/>
    <s v="Journal Import 595242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120"/>
    <n v="120"/>
    <x v="2"/>
    <x v="0"/>
    <s v="Journal Import 595242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140"/>
    <n v="140"/>
    <x v="2"/>
    <x v="0"/>
    <s v="Journal Import 595242:charged to CC 00915 s/b 03218Journal Import KPG IMIS 584468:KPG IMIS 584468: A 9451IMIS TRANSLATIONIMIS TRANSLATION Adjustment USDIMFX*4764*152*Internet Access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161.16999999999999"/>
    <n v="161.16999999999999"/>
    <x v="2"/>
    <x v="0"/>
    <s v="Journal Import 595242:charged to CC 00915 s/b 03218Journal Import KPG IMIS 584468:KPG IMIS 584468: A 9451IMIS TRANSLATIONIMIS TRANSLATION Adjustment USDIMFX*4764*465*SLA Charges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85"/>
    <n v="385"/>
    <x v="2"/>
    <x v="0"/>
    <s v="Journal Import 595242:charged to CC 00915 s/b 03218Journal Import KPG IMIS 584468:KPG IMIS 584468: A 9451IMIS TRANSLATIONIMIS TRANSLATION Adjustment USDIMFX*4764*115*Email Base Infra and Admin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2495.85"/>
    <n v="2495.85"/>
    <x v="2"/>
    <x v="0"/>
    <s v="Journal Import 595242:charged to CC 00915 s/b 03218Journal Import KPG IMIS 584468:KPG IMIS 584468: A 9451IMIS TRANSLATIONIMIS TRANSLATION Adjustment USDIMFX*4764*152*Compuserve - End User Account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4501.25"/>
    <n v="4501.25"/>
    <x v="2"/>
    <x v="0"/>
    <s v="Journal Import 595242:charged to CC 00915 s/b 03218Journal Import KPG IMIS 584468:KPG IMIS 584468: A 9451IMIS TRANSLATIONIMIS TRANSLATION Adjustment USDIMFX*4764*288*Comm Equip Use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4930"/>
    <n v="4930"/>
    <x v="2"/>
    <x v="0"/>
    <s v="Journal Import 595242:charged to CC 00915 s/b 03218Journal Import KPG IMIS 584468:KPG IMIS 584468: A 9451IMIS TRANSLATIONIMIS TRANSLATION Adjustment USDIMFX*4764*288*Satellite Comm Fee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8"/>
    <n v="-8"/>
    <x v="3"/>
    <x v="0"/>
    <s v="REVERSE CC 00915 Reclass Entriescharged to CC 00915 s/b 03218Journal Import KPG IMIS 584468:KPG IMIS 584468: A 9451IMIS TRANSLATIONIMIS TRANSLATION Adjustment USDIMFX*4764*115*Lotus Notes - Lotus Client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8"/>
    <n v="-8"/>
    <x v="3"/>
    <x v="0"/>
    <s v="REVERSE CC 00915 Reclass Entriescharged to CC 00915 s/b 03218Journal Import KPG IMIS 584468:KPG IMIS 584468: A 9451IMIS TRANSLATIONIMIS TRANSLATION Adjustment USDIMFX*4764*115*Lotus Notes - Lotus Client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8"/>
    <n v="-8"/>
    <x v="3"/>
    <x v="0"/>
    <s v="REVERSE CC 00915 Reclass EntriesJournal Import IMIS 542033:IMIS 542033: A 8957Journal Import 542033:INTERNAL MARKET USDIMIS*4764*115*115LNU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8"/>
    <n v="-8"/>
    <x v="3"/>
    <x v="0"/>
    <s v="REVERSE CC 00915 Reclass EntriesJournal Import KPG IMIS 543211:KPG IMIS 543211: A 8979IMIS TRANSLATIONIMIS TRANSLATION Adjustment USDIMFX*4764*115*Lotus Notes - Lotus Client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25"/>
    <n v="-25"/>
    <x v="3"/>
    <x v="0"/>
    <s v="REVERSE CC 00915 Reclass Entriescharged to CC 00915 s/b 03218Journal Import KPG IMIS 584468:KPG IMIS 584468: A 9451IMIS TRANSLATIONIMIS TRANSLATION Adjustment USDIMFX*4764*288*Modem Charge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25"/>
    <n v="-25"/>
    <x v="3"/>
    <x v="0"/>
    <s v="REVERSE CC 00915 Reclass Entriescharged to CC 00915 s/b 03218Journal Import KPG IMIS 584468:KPG IMIS 584468: A 9451IMIS TRANSLATIONIMIS TRANSLATION Adjustment USDIMFX*4764*288*Modem Charge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25"/>
    <n v="-25"/>
    <x v="3"/>
    <x v="0"/>
    <s v="REVERSE CC 00915 Reclass Entriescharged to CC 00915 s/b 03218Journal Import KPG IMIS 584468:KPG IMIS 584468: A 9451IMIS TRANSLATIONIMIS TRANSLATION Adjustment USDIMFX*4764*288*Modem Charge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25"/>
    <n v="-25"/>
    <x v="3"/>
    <x v="0"/>
    <s v="REVERSE CC 00915 Reclass Entriescharged to CC 00915 s/b 03218Journal Import KPG IMIS 584468:KPG IMIS 584468: A 9451IMIS TRANSLATIONIMIS TRANSLATION Adjustment USDIMFX*4764*288*Modem Charge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27"/>
    <n v="-27"/>
    <x v="3"/>
    <x v="0"/>
    <s v="REVERSE CC 00915 Reclass Entriescharged to CC 00915 s/b 03218Journal Import KPG IMIS 584468:KPG IMIS 584468: A 9451IMIS TRANSLATIONIMIS TRANSLATION Adjustment USDIMFX*4764*115*Lotus Notes - Domino Client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27"/>
    <n v="-27"/>
    <x v="3"/>
    <x v="0"/>
    <s v="REVERSE CC 00915 Reclass Entriescharged to CC 00915 s/b 03218Journal Import KPG IMIS 584468:KPG IMIS 584468: A 9451IMIS TRANSLATIONIMIS TRANSLATION Adjustment USDIMFX*4764*115*Lotus Notes - Domino Client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2"/>
    <n v="-32"/>
    <x v="3"/>
    <x v="0"/>
    <s v="REVERSE CC 00915 Reclass Entriescharged to CC 00915 s/b 03218Journal Import KPG IMIS 584468:KPG IMIS 584468: A 9451IMIS TRANSLATIONIMIS TRANSLATION Adjustment USDIMFX*4764*349*Workstation Backup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2"/>
    <n v="-32"/>
    <x v="3"/>
    <x v="0"/>
    <s v="REVERSE CC 00915 Reclass EntriesJournal Import IMIS 542033:IMIS 542033: A 8957Journal Import 542033:INTERNAL MARKET USDIMIS*4764*349*WSBACKUP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2"/>
    <n v="-32"/>
    <x v="3"/>
    <x v="0"/>
    <s v="REVERSE CC 00915 Reclass EntriesJournal Import KPG IMIS 543211:KPG IMIS 543211: A 8979IMIS TRANSLATIONIMIS TRANSLATION Adjustment USDIMFX*4764*349*Workstation Backup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2"/>
    <n v="-32"/>
    <x v="3"/>
    <x v="0"/>
    <s v="REVERSE CC 00915 Reclass Entriescharged to CC 00915 s/b 03218Journal Import KPG IMIS 584468:KPG IMIS 584468: A 9451IMIS TRANSLATIONIMIS TRANSLATION Adjustment USDIMFX*4764*349*Workstation Backup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45"/>
    <n v="-45"/>
    <x v="3"/>
    <x v="0"/>
    <s v="REVERSE CC 00915 Reclass EntriesJournal Import KPG IMIS 543211:KPG IMIS 543211: A 8979IMIS TRANSLATIONIMIS TRANSLATION Adjustment USDIMFX*4764*115*Lotus Notes - Domino Client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45"/>
    <n v="-45"/>
    <x v="3"/>
    <x v="0"/>
    <s v="REVERSE CC 00915 Reclass EntriesJournal Import IMIS 542033:IMIS 542033: A 8957Journal Import 542033:INTERNAL MARKET USDIMIS*4764*115*115LNDOM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49.5"/>
    <n v="-49.5"/>
    <x v="3"/>
    <x v="0"/>
    <s v="REVERSE CC 00915 Reclass EntriesJournal Import KPG IMIS 543211:KPG IMIS 543211: A 8979IMIS TRANSLATIONIMIS TRANSLATION Adjustment USDIMFX*4764*115*E-Mail Full Service (Exchange)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49.5"/>
    <n v="-49.5"/>
    <x v="3"/>
    <x v="0"/>
    <s v="REVERSE CC 00915 Reclass EntriesJournal Import IMIS 542033:IMIS 542033: A 8957Journal Import 542033:INTERNAL MARKET USDIMIS*4764*115*115EMS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54.81"/>
    <n v="-54.81"/>
    <x v="3"/>
    <x v="0"/>
    <s v="REVERSE CC 00915 Reclass EntriesJournal Import KPG IMIS 543211:KPG IMIS 543211: A 8979IMIS TRANSLATIONIMIS TRANSLATION Adjustment USDIMFX*4764*1487*HOUSTON IT MANAGEMENT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54.81"/>
    <n v="-54.81"/>
    <x v="3"/>
    <x v="0"/>
    <s v="REVERSE CC 00915 Reclass EntriesJournal Import IMIS 542033:IMIS 542033: A 8957Journal Import 542033:INTERNAL MARKET USDIMIS*4764*1487*HOUITMGT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59.87"/>
    <n v="-59.87"/>
    <x v="3"/>
    <x v="0"/>
    <s v="REVERSE CC 00915 Reclass Entriescharged to CC 00915 s/b 03218Journal Import KPG IMIS 584468:KPG IMIS 584468: A 9451IMIS TRANSLATIONIMIS TRANSLATION Adjustment USDIMFX*4764*288*Modem Charge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59.87"/>
    <n v="-59.87"/>
    <x v="3"/>
    <x v="0"/>
    <s v="REVERSE CC 00915 Reclass Entriescharged to CC 00915 s/b 03218Journal Import KPG IMIS 584468:KPG IMIS 584468: A 9451IMIS TRANSLATIONIMIS TRANSLATION Adjustment USDIMFX*4764*288*Modem Charge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60"/>
    <n v="-6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60"/>
    <n v="-6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60"/>
    <n v="-6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60"/>
    <n v="-6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60"/>
    <n v="-6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60"/>
    <n v="-6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60"/>
    <n v="-6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60"/>
    <n v="-6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60"/>
    <n v="-6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66"/>
    <n v="-66"/>
    <x v="3"/>
    <x v="0"/>
    <s v="REVERSE CC 00915 Reclass Entriescharged to CC 00915 s/b 03218Journal Import KPG IMIS 584468:KPG IMIS 584468: A 9451IMIS TRANSLATIONIMIS TRANSLATION Adjustment USDIMFX*4764*115*E-Mail Full Service (Exchange)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66"/>
    <n v="-66"/>
    <x v="3"/>
    <x v="0"/>
    <s v="REVERSE CC 00915 Reclass Entriescharged to CC 00915 s/b 03218Journal Import KPG IMIS 584468:KPG IMIS 584468: A 9451IMIS TRANSLATIONIMIS TRANSLATION Adjustment USDIMFX*4764*115*E-Mail Full Service (Exchange)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75"/>
    <n v="-75"/>
    <x v="3"/>
    <x v="0"/>
    <s v="REVERSE CC 00915 Reclass Entriescharged to CC 00915 s/b 03218Journal Import KPG IMIS 584468:KPG IMIS 584468: A 9451IMIS TRANSLATIONIMIS TRANSLATION Adjustment USDIMFX*4764*152*Phone Line (Modem)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75"/>
    <n v="-75"/>
    <x v="3"/>
    <x v="0"/>
    <s v="REVERSE CC 00915 Reclass Entriescharged to CC 00915 s/b 03218Journal Import KPG IMIS 584468:KPG IMIS 584468: A 9451IMIS TRANSLATIONIMIS TRANSLATION Adjustment USDIMFX*4764*152*Phone Line (Modem)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75"/>
    <n v="-75"/>
    <x v="3"/>
    <x v="0"/>
    <s v="REVERSE CC 00915 Reclass EntriesJournal Import KPG IMIS 543211:KPG IMIS 543211: A 8979IMIS TRANSLATIONIMIS TRANSLATION Adjustment USDIMFX*4764*152*Phone Line (Modem)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75"/>
    <n v="-75"/>
    <x v="3"/>
    <x v="0"/>
    <s v="REVERSE CC 00915 Reclass EntriesJournal Import IMIS 542033:IMIS 542033: A 8957Journal Import 542033:INTERNAL MARKET USDIMIS*4764*152*152MOD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90"/>
    <n v="-9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90"/>
    <n v="-9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90"/>
    <n v="-9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90"/>
    <n v="-9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90"/>
    <n v="-9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90"/>
    <n v="-9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90"/>
    <n v="-9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90"/>
    <n v="-9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90"/>
    <n v="-9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120"/>
    <n v="-12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120"/>
    <n v="-12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120"/>
    <n v="-12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140"/>
    <n v="-140"/>
    <x v="3"/>
    <x v="0"/>
    <s v="REVERSE CC 00915 Reclass Entriescharged to CC 00915 s/b 03218Journal Import KPG IMIS 584468:KPG IMIS 584468: A 9451IMIS TRANSLATIONIMIS TRANSLATION Adjustment USDIMFX*4764*152*Internet Access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140"/>
    <n v="-140"/>
    <x v="3"/>
    <x v="0"/>
    <s v="REVERSE CC 00915 Reclass EntriesJournal Import IMIS 542033:IMIS 542033: A 8957Journal Import 542033:INTERNAL MARKET USDIMIS*4764*152*152WEB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140"/>
    <n v="-140"/>
    <x v="3"/>
    <x v="0"/>
    <s v="REVERSE CC 00915 Reclass Entriescharged to CC 00915 s/b 03218Journal Import KPG IMIS 584468:KPG IMIS 584468: A 9451IMIS TRANSLATIONIMIS TRANSLATION Adjustment USDIMFX*4764*152*Internet Access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140"/>
    <n v="-140"/>
    <x v="3"/>
    <x v="0"/>
    <s v="REVERSE CC 00915 Reclass EntriesJournal Import KPG IMIS 543211:KPG IMIS 543211: A 8979IMIS TRANSLATIONIMIS TRANSLATION Adjustment USDIMFX*4764*152*Internet Access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161.16999999999999"/>
    <n v="-161.16999999999999"/>
    <x v="3"/>
    <x v="0"/>
    <s v="REVERSE CC 00915 Reclass Entriescharged to CC 00915 s/b 03218Journal Import KPG IMIS 584468:KPG IMIS 584468: A 9451IMIS TRANSLATIONIMIS TRANSLATION Adjustment USDIMFX*4764*465*SLA Charges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161.16999999999999"/>
    <n v="-161.16999999999999"/>
    <x v="3"/>
    <x v="0"/>
    <s v="REVERSE CC 00915 Reclass Entriescharged to CC 00915 s/b 03218Journal Import KPG IMIS 584468:KPG IMIS 584468: A 9451IMIS TRANSLATIONIMIS TRANSLATION Adjustment USDIMFX*4764*465*SLA Charges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51"/>
    <n v="-351"/>
    <x v="3"/>
    <x v="0"/>
    <s v="REVERSE CC 00915 Reclass EntriesJournal Import KPG IMIS 543211:KPG IMIS 543211: A 8979IMIS TRANSLATIONIMIS TRANSLATION Adjustment USDIMFX*4764*152*Qtrly Infrastructure supp serv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51"/>
    <n v="-351"/>
    <x v="3"/>
    <x v="0"/>
    <s v="REVERSE CC 00915 Reclass EntriesJournal Import IMIS 542033:IMIS 542033: A 8957Journal Import 542033:INTERNAL MARKET USDIMIS*4764*152*INFRSUPP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74"/>
    <n v="-374"/>
    <x v="3"/>
    <x v="0"/>
    <s v="REVERSE CC 00915 Reclass EntriesJournal Import KPG IMIS 543211:KPG IMIS 543211: A 8979IMIS TRANSLATIONIMIS TRANSLATION Adjustment USDIMFX*4764*115*Email Base Infra and Admin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74"/>
    <n v="-374"/>
    <x v="3"/>
    <x v="0"/>
    <s v="REVERSE CC 00915 Reclass EntriesJournal Import IMIS 542033:IMIS 542033: A 8957Journal Import 542033:INTERNAL MARKET USDIMIS*4764*115*115EMBA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85"/>
    <n v="-385"/>
    <x v="3"/>
    <x v="0"/>
    <s v="REVERSE CC 00915 Reclass Entriescharged to CC 00915 s/b 03218Journal Import KPG IMIS 584468:KPG IMIS 584468: A 9451IMIS TRANSLATIONIMIS TRANSLATION Adjustment USDIMFX*4764*115*Email Base Infra and Admin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85"/>
    <n v="-385"/>
    <x v="3"/>
    <x v="0"/>
    <s v="REVERSE CC 00915 Reclass Entriescharged to CC 00915 s/b 03218Journal Import KPG IMIS 584468:KPG IMIS 584468: A 9451IMIS TRANSLATIONIMIS TRANSLATION Adjustment USDIMFX*4764*115*Email Base Infra and Admin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810"/>
    <n v="-810"/>
    <x v="3"/>
    <x v="0"/>
    <s v="REVERSE CC 00915 Reclass EntriesJournal Import IMIS 542033:IMIS 542033: A 8957Journal Import 542033:INTERNAL MARKET USDIMIS*4764*465*RptEm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959.53"/>
    <n v="-959.53"/>
    <x v="3"/>
    <x v="0"/>
    <s v="REVERSE CC 00915 Reclass EntriesJournal Import KPG IMIS 543211:KPG IMIS 543211: A 8979IMIS TRANSLATIONIMIS TRANSLATION Adjustment USDIMFX*4764*465*SLA Charges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959.53"/>
    <n v="-959.53"/>
    <x v="3"/>
    <x v="0"/>
    <s v="REVERSE CC 00915 Reclass EntriesJournal Import IMIS 542033:IMIS 542033: A 8957Journal Import 542033:INTERNAL MARKET USDIMIS*4764*465*SLA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2333.52"/>
    <n v="-2333.52"/>
    <x v="3"/>
    <x v="0"/>
    <s v="REVERSE CC 00915 Reclass EntriesJournal Import KPG IMIS 543211:KPG IMIS 543211: A 8979IMIS TRANSLATIONIMIS TRANSLATION Adjustment USDIMFX*4764*152*Compuserve - End User Account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2333.52"/>
    <n v="-2333.52"/>
    <x v="3"/>
    <x v="0"/>
    <s v="REVERSE CC 00915 Reclass EntriesJournal Import IMIS 542033:IMIS 542033: A 8957Journal Import 542033:INTERNAL MARKET USDIMIS*4764*152*152CPSEU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2495.85"/>
    <n v="-2495.85"/>
    <x v="3"/>
    <x v="0"/>
    <s v="REVERSE CC 00915 Reclass Entriescharged to CC 00915 s/b 03218Journal Import KPG IMIS 584468:KPG IMIS 584468: A 9451IMIS TRANSLATIONIMIS TRANSLATION Adjustment USDIMFX*4764*152*Compuserve - End User Account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2495.85"/>
    <n v="-2495.85"/>
    <x v="3"/>
    <x v="0"/>
    <s v="REVERSE CC 00915 Reclass Entriescharged to CC 00915 s/b 03218Journal Import KPG IMIS 584468:KPG IMIS 584468: A 9451IMIS TRANSLATIONIMIS TRANSLATION Adjustment USDIMFX*4764*152*Compuserve - End User Account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4501.25"/>
    <n v="-4501.25"/>
    <x v="3"/>
    <x v="0"/>
    <s v="REVERSE CC 00915 Reclass Entriescharged to CC 00915 s/b 03218Journal Import KPG IMIS 584468:KPG IMIS 584468: A 9451IMIS TRANSLATIONIMIS TRANSLATION Adjustment USDIMFX*4764*288*Comm Equip Use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4501.25"/>
    <n v="-4501.25"/>
    <x v="3"/>
    <x v="0"/>
    <s v="REVERSE CC 00915 Reclass Entriescharged to CC 00915 s/b 03218Journal Import KPG IMIS 584468:KPG IMIS 584468: A 9451IMIS TRANSLATIONIMIS TRANSLATION Adjustment USDIMFX*4764*288*Comm Equip Use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4501.25"/>
    <n v="-4501.25"/>
    <x v="3"/>
    <x v="0"/>
    <s v="REVERSE CC 00915 Reclass EntriesJournal Import IMIS 542033:IMIS 542033: A 8957Journal Import 542033:INTERNAL MARKET USDIMIS*4764*288*7100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4501.25"/>
    <n v="-4501.25"/>
    <x v="3"/>
    <x v="0"/>
    <s v="REVERSE CC 00915 Reclass EntriesJournal Import KPG IMIS 543211:KPG IMIS 543211: A 8979IMIS TRANSLATIONIMIS TRANSLATION Adjustment USDIMFX*4764*288*Comm Equip Use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4930"/>
    <n v="-4930"/>
    <x v="3"/>
    <x v="0"/>
    <s v="REVERSE CC 00915 Reclass Entriescharged to CC 00915 s/b 03218Journal Import KPG IMIS 584468:KPG IMIS 584468: A 9451IMIS TRANSLATIONIMIS TRANSLATION Adjustment USDIMFX*4764*288*Satellite Comm Fee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4930"/>
    <n v="-4930"/>
    <x v="3"/>
    <x v="0"/>
    <s v="REVERSE CC 00915 Reclass EntriesJournal Import IMIS 542033:IMIS 542033: A 8957Journal Import 542033:INTERNAL MARKET USDIMIS*4764*288*7500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4930"/>
    <n v="-4930"/>
    <x v="3"/>
    <x v="0"/>
    <s v="REVERSE CC 00915 Reclass EntriesJournal Import KPG IMIS 543211:KPG IMIS 543211: A 8979IMIS TRANSLATIONIMIS TRANSLATION Adjustment USDIMFX*4764*288*Satellite Comm Fee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4930"/>
    <n v="-4930"/>
    <x v="3"/>
    <x v="0"/>
    <s v="REVERSE CC 00915 Reclass Entriescharged to CC 00915 s/b 03218Journal Import KPG IMIS 584468:KPG IMIS 584468: A 9451IMIS TRANSLATIONIMIS TRANSLATION Adjustment USDIMFX*4764*288*Satellite Comm Fee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8"/>
    <n v="8"/>
    <x v="3"/>
    <x v="0"/>
    <s v="REVERSE CC 00915 Reclass EntriesJournal Import KPG IMIS 543211:KPG IMIS 543211: A 8979IMIS TRANSLATIONIMIS TRANSLATION Adjustment USDIMFX*4764*115*Lotus Notes - Lotus Client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0"/>
    <n v="3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0"/>
    <n v="3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0"/>
    <n v="3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0"/>
    <n v="3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0"/>
    <n v="3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0"/>
    <n v="3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0"/>
    <n v="3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0"/>
    <n v="3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2"/>
    <n v="32"/>
    <x v="3"/>
    <x v="0"/>
    <s v="REVERSE CC 00915 Reclass EntriesJournal Import KPG IMIS 543211:KPG IMIS 543211: A 8979IMIS TRANSLATIONIMIS TRANSLATION Adjustment USDIMFX*4764*349*Workstation Backup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45"/>
    <n v="45"/>
    <x v="3"/>
    <x v="0"/>
    <s v="REVERSE CC 00915 Reclass EntriesJournal Import KPG IMIS 543211:KPG IMIS 543211: A 8979IMIS TRANSLATIONIMIS TRANSLATION Adjustment USDIMFX*4764*115*Lotus Notes - Domino Client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49.5"/>
    <n v="49.5"/>
    <x v="3"/>
    <x v="0"/>
    <s v="REVERSE CC 00915 Reclass EntriesJournal Import KPG IMIS 543211:KPG IMIS 543211: A 8979IMIS TRANSLATIONIMIS TRANSLATION Adjustment USDIMFX*4764*115*E-Mail Full Service (Exchange)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54.81"/>
    <n v="54.81"/>
    <x v="3"/>
    <x v="0"/>
    <s v="REVERSE CC 00915 Reclass EntriesJournal Import KPG IMIS 543211:KPG IMIS 543211: A 8979IMIS TRANSLATIONIMIS TRANSLATION Adjustment USDIMFX*4764*1487*HOUSTON IT MANAGEMENT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60"/>
    <n v="6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60"/>
    <n v="6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60"/>
    <n v="6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75"/>
    <n v="75"/>
    <x v="3"/>
    <x v="0"/>
    <s v="REVERSE CC 00915 Reclass EntriesJournal Import KPG IMIS 543211:KPG IMIS 543211: A 8979IMIS TRANSLATIONIMIS TRANSLATION Adjustment USDIMFX*4764*152*Phone Line (Modem)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90"/>
    <n v="9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90"/>
    <n v="9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90"/>
    <n v="9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120"/>
    <n v="12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140"/>
    <n v="140"/>
    <x v="3"/>
    <x v="0"/>
    <s v="REVERSE CC 00915 Reclass EntriesJournal Import KPG IMIS 543211:KPG IMIS 543211: A 8979IMIS TRANSLATIONIMIS TRANSLATION Adjustment USDIMFX*4764*152*Internet Access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51"/>
    <n v="351"/>
    <x v="3"/>
    <x v="0"/>
    <s v="REVERSE CC 00915 Reclass EntriesJournal Import KPG IMIS 543211:KPG IMIS 543211: A 8979IMIS TRANSLATIONIMIS TRANSLATION Adjustment USDIMFX*4764*152*Qtrly Infrastructure supp serv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374"/>
    <n v="374"/>
    <x v="3"/>
    <x v="0"/>
    <s v="REVERSE CC 00915 Reclass EntriesJournal Import KPG IMIS 543211:KPG IMIS 543211: A 8979IMIS TRANSLATIONIMIS TRANSLATION Adjustment USDIMFX*4764*115*Email Base Infra and Admin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959.53"/>
    <n v="959.53"/>
    <x v="3"/>
    <x v="0"/>
    <s v="REVERSE CC 00915 Reclass EntriesJournal Import KPG IMIS 543211:KPG IMIS 543211: A 8979IMIS TRANSLATIONIMIS TRANSLATION Adjustment USDIMFX*4764*465*SLA Charges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2333.52"/>
    <n v="2333.52"/>
    <x v="3"/>
    <x v="0"/>
    <s v="REVERSE CC 00915 Reclass EntriesJournal Import KPG IMIS 543211:KPG IMIS 543211: A 8979IMIS TRANSLATIONIMIS TRANSLATION Adjustment USDIMFX*4764*152*Compuserve - End User Account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4501.25"/>
    <n v="4501.25"/>
    <x v="3"/>
    <x v="0"/>
    <s v="REVERSE CC 00915 Reclass EntriesJournal Import KPG IMIS 543211:KPG IMIS 543211: A 8979IMIS TRANSLATIONIMIS TRANSLATION Adjustment USDIMFX*4764*288*Comm Equip Use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4930"/>
    <n v="4930"/>
    <x v="3"/>
    <x v="0"/>
    <s v="REVERSE CC 00915 Reclass EntriesJournal Import KPG IMIS 543211:KPG IMIS 543211: A 8979IMIS TRANSLATIONIMIS TRANSLATION Adjustment USDIMFX*4764*288*Satellite Comm Fee*C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21"/>
    <n v="-21"/>
    <x v="3"/>
    <x v="0"/>
    <s v="IMIS TRANSLATIONIMFX*4764*115*Lotus Notes - Domino Client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3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3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3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3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3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3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3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3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2"/>
    <n v="-32"/>
    <x v="3"/>
    <x v="0"/>
    <s v="IMIS TRANSLATIONIMFX*4764*349*Workstation Backup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49.5"/>
    <n v="-49.5"/>
    <x v="3"/>
    <x v="0"/>
    <s v="IMIS TRANSLATIONIMFX*4764*115*E-Mail Full Service (Exchange)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60"/>
    <n v="-60"/>
    <x v="3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60"/>
    <n v="-60"/>
    <x v="3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60"/>
    <n v="-60"/>
    <x v="3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60"/>
    <n v="-60"/>
    <x v="3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61.3"/>
    <n v="-61.3"/>
    <x v="3"/>
    <x v="0"/>
    <s v="IMIS TRANSLATIONIMFX*4764*1487*HOUSTON IT MANAGEMENT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64.040000000000006"/>
    <n v="-64.040000000000006"/>
    <x v="3"/>
    <x v="0"/>
    <s v="IMIS TRANSLATIONIMFX*4764*1487*HOUSTON IT MANAGEMENT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75"/>
    <n v="-75"/>
    <x v="3"/>
    <x v="0"/>
    <s v="IMIS TRANSLATIONIMFX*4764*152*Phone Line (Modem)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90"/>
    <n v="-90"/>
    <x v="3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90"/>
    <n v="-90"/>
    <x v="3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120"/>
    <n v="-120"/>
    <x v="3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120"/>
    <n v="-120"/>
    <x v="3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121.36"/>
    <n v="-121.36"/>
    <x v="3"/>
    <x v="0"/>
    <s v="IMIS TRANSLATIONIMFX*4764*465*SLA Charges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140"/>
    <n v="-140"/>
    <x v="3"/>
    <x v="0"/>
    <s v="IMIS TRANSLATIONIMFX*4764*152*Internet Access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63"/>
    <n v="-363"/>
    <x v="3"/>
    <x v="0"/>
    <s v="IMIS TRANSLATIONIMFX*4764*115*Email Base Infra and Admin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2240.2399999999998"/>
    <n v="-2240.2399999999998"/>
    <x v="3"/>
    <x v="0"/>
    <s v="IMIS TRANSLATIONIMFX*4764*152*Compuserve - End User Account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4501.25"/>
    <n v="-4501.25"/>
    <x v="3"/>
    <x v="0"/>
    <s v="IMIS TRANSLATIONIMFX*4764*288*Comm Equip Use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4930"/>
    <n v="-4930"/>
    <x v="3"/>
    <x v="0"/>
    <s v="IMIS TRANSLATIONIMFX*4764*288*Satellite Comm Fee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12"/>
    <n v="-12"/>
    <x v="4"/>
    <x v="0"/>
    <s v="IMIS TRANSLATIONIMFX*4764*115*Lotus Notes - Domino Client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23.13"/>
    <n v="-23.13"/>
    <x v="4"/>
    <x v="0"/>
    <s v="IMIS TRANSLATIONIMFX*4764*465*SLA Charges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4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4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4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4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4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4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4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4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2"/>
    <n v="-32"/>
    <x v="4"/>
    <x v="0"/>
    <s v="IMIS TRANSLATIONIMFX*4764*349*Workstation Backup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49.5"/>
    <n v="-49.5"/>
    <x v="4"/>
    <x v="0"/>
    <s v="IMIS TRANSLATIONIMFX*4764*115*E-Mail Full Service (Exchange)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60"/>
    <n v="-60"/>
    <x v="4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60"/>
    <n v="-60"/>
    <x v="4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60"/>
    <n v="-60"/>
    <x v="4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60"/>
    <n v="-60"/>
    <x v="4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75"/>
    <n v="-75"/>
    <x v="4"/>
    <x v="0"/>
    <s v="IMIS TRANSLATIONIMFX*4764*152*Phone Line (Modem)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78.81"/>
    <n v="-78.81"/>
    <x v="4"/>
    <x v="0"/>
    <s v="IMIS TRANSLATIONIMFX*4764*1487*HOUSTON IT MANAGEMENT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90"/>
    <n v="-90"/>
    <x v="4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120"/>
    <n v="-120"/>
    <x v="4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120"/>
    <n v="-120"/>
    <x v="4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140"/>
    <n v="-140"/>
    <x v="4"/>
    <x v="0"/>
    <s v="IMIS TRANSLATIONIMFX*4764*152*Internet Access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192"/>
    <n v="-192"/>
    <x v="4"/>
    <x v="0"/>
    <s v="IMIS TRANSLATIONIMFX*4764*115*Email Base Infra Support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51"/>
    <n v="-351"/>
    <x v="4"/>
    <x v="0"/>
    <s v="IMIS TRANSLATIONIMFX*4764*152*Infrastructure Serv &amp; Supp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2261.1799999999998"/>
    <n v="-2261.1799999999998"/>
    <x v="4"/>
    <x v="0"/>
    <s v="IMIS TRANSLATIONIMFX*4764*152*Compuserve - End User Account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4467.5"/>
    <n v="-4467.5"/>
    <x v="4"/>
    <x v="0"/>
    <s v="IMIS TRANSLATIONIMFX*4764*288*Comm Equip Use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4930"/>
    <n v="-4930"/>
    <x v="4"/>
    <x v="0"/>
    <s v="IMIS TRANSLATIONIMFX*4764*288*Satellite Comm Fee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12"/>
    <n v="-12"/>
    <x v="5"/>
    <x v="0"/>
    <s v="IMIS TRANSLATIONIMFX*4764*115*Lotus Notes - Domino Client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5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5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5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5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5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5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5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0"/>
    <n v="-30"/>
    <x v="5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32"/>
    <n v="-32"/>
    <x v="5"/>
    <x v="0"/>
    <s v="IMIS TRANSLATIONIMFX*4764*349*Workstation Backup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49.5"/>
    <n v="-49.5"/>
    <x v="5"/>
    <x v="0"/>
    <s v="IMIS TRANSLATIONIMFX*4764*115*E-Mail Full Service (Exchange)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60"/>
    <n v="-60"/>
    <x v="5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60"/>
    <n v="-60"/>
    <x v="5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60"/>
    <n v="-60"/>
    <x v="5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60"/>
    <n v="-60"/>
    <x v="5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75"/>
    <n v="-75"/>
    <x v="5"/>
    <x v="0"/>
    <s v="IMIS TRANSLATIONIMFX*4764*152*Phone Line (Modem)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90"/>
    <n v="-90"/>
    <x v="5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120"/>
    <n v="-120"/>
    <x v="5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120"/>
    <n v="-120"/>
    <x v="5"/>
    <x v="0"/>
    <s v="IMIS TRANSLATIONIMFX*4764*465*Report Email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140"/>
    <n v="-140"/>
    <x v="5"/>
    <x v="0"/>
    <s v="IMIS TRANSLATIONIMFX*4764*152*Internet Access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170.82"/>
    <n v="-170.82"/>
    <x v="5"/>
    <x v="0"/>
    <s v="IMIS TRANSLATIONIMFX*4764*465*SLA Charges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192"/>
    <n v="-192"/>
    <x v="5"/>
    <x v="0"/>
    <s v="IMIS TRANSLATIONIMFX*4764*115*Email Base Infra Support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1721.63"/>
    <n v="-1721.63"/>
    <x v="5"/>
    <x v="0"/>
    <s v="IMIS TRANSLATIONIMFX*4764*152*Compuserve - End User Account*C"/>
    <m/>
    <m/>
    <m/>
    <x v="8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2210.19"/>
    <n v="-2210.19"/>
    <x v="7"/>
    <x v="0"/>
    <s v="Journal Import 885162:Journal Import Created"/>
    <m/>
    <m/>
    <m/>
    <x v="6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418"/>
    <n v="-418"/>
    <x v="1"/>
    <x v="0"/>
    <s v="Journal Import 542033:IMIS*4764*602*900*C"/>
    <m/>
    <m/>
    <m/>
    <x v="6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480"/>
    <n v="-480"/>
    <x v="1"/>
    <x v="0"/>
    <s v="Journal Import 542033:IMIS*4764*677*115*C"/>
    <m/>
    <m/>
    <m/>
    <x v="6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1089"/>
    <n v="-1089"/>
    <x v="1"/>
    <x v="0"/>
    <s v="Journal Import 542033:IMIS*4764*4622*UTIL*C"/>
    <m/>
    <m/>
    <m/>
    <x v="6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11111"/>
    <n v="-11111"/>
    <x v="1"/>
    <x v="0"/>
    <s v="Journal Import 542033:IMIS*4764*647*40*C"/>
    <m/>
    <m/>
    <m/>
    <x v="6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11426.14"/>
    <n v="-11426.14"/>
    <x v="1"/>
    <x v="0"/>
    <s v="Journal Import 542033:IMIS*4764*157*705*C"/>
    <m/>
    <m/>
    <m/>
    <x v="6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144"/>
    <n v="-144"/>
    <x v="1"/>
    <x v="0"/>
    <s v="IMIS TRANSLATIONIMFX*4764*4622*UTIL*C"/>
    <m/>
    <m/>
    <m/>
    <x v="8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418"/>
    <n v="-418"/>
    <x v="1"/>
    <x v="0"/>
    <s v="IMIS TRANSLATIONIMFX*4764*602*MISCELLANEOUS*C"/>
    <m/>
    <m/>
    <m/>
    <x v="8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480"/>
    <n v="-480"/>
    <x v="1"/>
    <x v="0"/>
    <s v="IMIS TRANSLATIONIMFX*4764*677*MISCELLANEOUS*C"/>
    <m/>
    <m/>
    <m/>
    <x v="8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945"/>
    <n v="-945"/>
    <x v="1"/>
    <x v="0"/>
    <s v="IMIS TRANSLATIONIMFX*4764*4622*UTIL*C"/>
    <m/>
    <m/>
    <m/>
    <x v="8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11426.14"/>
    <n v="-11426.14"/>
    <x v="1"/>
    <x v="0"/>
    <s v="IMIS TRANSLATIONIMFX*4764*157*Remote Operations*C"/>
    <m/>
    <m/>
    <m/>
    <x v="8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-144"/>
    <n v="144"/>
    <x v="1"/>
    <x v="0"/>
    <s v="IMIS TRANSLATIONIMFX*4764*4622*UTIL*C"/>
    <m/>
    <m/>
    <m/>
    <x v="8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-418"/>
    <n v="418"/>
    <x v="1"/>
    <x v="0"/>
    <s v="IMIS TRANSLATIONIMFX*4764*602*MISCELLANEOUS*C"/>
    <m/>
    <m/>
    <m/>
    <x v="8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-480"/>
    <n v="480"/>
    <x v="1"/>
    <x v="0"/>
    <s v="IMIS TRANSLATIONIMFX*4764*677*MISCELLANEOUS*C"/>
    <m/>
    <m/>
    <m/>
    <x v="8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-945"/>
    <n v="945"/>
    <x v="1"/>
    <x v="0"/>
    <s v="IMIS TRANSLATIONIMFX*4764*4622*UTIL*C"/>
    <m/>
    <m/>
    <m/>
    <x v="8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-11111"/>
    <n v="11111"/>
    <x v="1"/>
    <x v="0"/>
    <s v="IMIS TRANSLATIONIMFX*4764*647*MISC.*C"/>
    <m/>
    <m/>
    <m/>
    <x v="8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-11426.14"/>
    <n v="11426.14"/>
    <x v="1"/>
    <x v="0"/>
    <s v="IMIS TRANSLATIONIMFX*4764*157*Remote Operations*C"/>
    <m/>
    <m/>
    <m/>
    <x v="8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144"/>
    <n v="-144"/>
    <x v="1"/>
    <x v="0"/>
    <s v="MOVE ITEMS TO CORRECT PC AND CCJournal Import KPG IMIS 543211:KPG IMIS 543211: A 8979IMIS TRANSLATIONIMIS TRANSLATION Adjustment USDIMFX*4764*4622*UTIL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418"/>
    <n v="-418"/>
    <x v="1"/>
    <x v="0"/>
    <s v="MOVE ITEMS TO CORRECT PC AND CCJournal Import KPG IMIS 543211:KPG IMIS 543211: A 8979IMIS TRANSLATIONIMIS TRANSLATION Adjustment USDIMFX*4764*602*MISCELLANEOUS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480"/>
    <n v="-480"/>
    <x v="1"/>
    <x v="0"/>
    <s v="MOVE ITEMS TO CORRECT PC AND CCJournal Import KPG IMIS 543211:KPG IMIS 543211: A 8979IMIS TRANSLATIONIMIS TRANSLATION Adjustment USDIMFX*4764*677*MISCELLANEOUS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945"/>
    <n v="-945"/>
    <x v="1"/>
    <x v="0"/>
    <s v="MOVE ITEMS TO CORRECT PC AND CCJournal Import KPG IMIS 543211:KPG IMIS 543211: A 8979IMIS TRANSLATIONIMIS TRANSLATION Adjustment USDIMFX*4764*4622*UTIL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11111"/>
    <n v="-11111"/>
    <x v="1"/>
    <x v="0"/>
    <s v="MOVE ITEMS TO CORRECT PC AND CCJournal Import KPG IMIS 543211:KPG IMIS 543211: A 8979IMIS TRANSLATIONIMIS TRANSLATION Adjustment USDIMFX*4764*647*MISC.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11426.14"/>
    <n v="-11426.14"/>
    <x v="1"/>
    <x v="0"/>
    <s v="MOVE ITEMS TO CORRECT PC AND CCJournal Import KPG IMIS 543211:KPG IMIS 543211: A 8979IMIS TRANSLATIONIMIS TRANSLATION Adjustment USDIMFX*4764*157*Remote Operations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-144"/>
    <n v="144"/>
    <x v="1"/>
    <x v="0"/>
    <s v="MOVE ITEMS TO CORRECT PC AND CCJournal Import KPG IMIS 543211:KPG IMIS 543211: A 8979IMIS TRANSLATIONIMIS TRANSLATION Adjustment USDIMFX*4764*4622*UTIL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-418"/>
    <n v="418"/>
    <x v="1"/>
    <x v="0"/>
    <s v="MOVE ITEMS TO CORRECT PC AND CCJournal Import IMIS 542033:IMIS 542033: A 8957Journal Import 542033:INTERNAL MARKET USDIMIS*4764*602*900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-418"/>
    <n v="418"/>
    <x v="1"/>
    <x v="0"/>
    <s v="MOVE ITEMS TO CORRECT PC AND CCJournal Import KPG IMIS 543211:KPG IMIS 543211: A 8979IMIS TRANSLATIONIMIS TRANSLATION Adjustment USDIMFX*4764*602*MISCELLANEOUS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-480"/>
    <n v="480"/>
    <x v="1"/>
    <x v="0"/>
    <s v="MOVE ITEMS TO CORRECT PC AND CCJournal Import IMIS 542033:IMIS 542033: A 8957Journal Import 542033:INTERNAL MARKET USDIMIS*4764*677*115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-480"/>
    <n v="480"/>
    <x v="1"/>
    <x v="0"/>
    <s v="MOVE ITEMS TO CORRECT PC AND CCJournal Import KPG IMIS 543211:KPG IMIS 543211: A 8979IMIS TRANSLATIONIMIS TRANSLATION Adjustment USDIMFX*4764*677*MISCELLANEOUS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-945"/>
    <n v="945"/>
    <x v="1"/>
    <x v="0"/>
    <s v="MOVE ITEMS TO CORRECT PC AND CCJournal Import KPG IMIS 543211:KPG IMIS 543211: A 8979IMIS TRANSLATIONIMIS TRANSLATION Adjustment USDIMFX*4764*4622*UTIL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-1089"/>
    <n v="1089"/>
    <x v="1"/>
    <x v="0"/>
    <s v="MOVE ITEMS TO CORRECT PC AND CCJournal Import IMIS 542033:IMIS 542033: A 8957Journal Import 542033:INTERNAL MARKET USDIMIS*4764*4622*UTIL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-11111"/>
    <n v="11111"/>
    <x v="1"/>
    <x v="0"/>
    <s v="MOVE ITEMS TO CORRECT PC AND CCJournal Import IMIS 542033:IMIS 542033: A 8957Journal Import 542033:INTERNAL MARKET USDIMIS*4764*647*40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-11426.14"/>
    <n v="11426.14"/>
    <x v="1"/>
    <x v="0"/>
    <s v="MOVE ITEMS TO CORRECT PC AND CCJournal Import IMIS 542033:IMIS 542033: A 8957Journal Import 542033:INTERNAL MARKET USDIMIS*4764*157*705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-11426.14"/>
    <n v="11426.14"/>
    <x v="1"/>
    <x v="0"/>
    <s v="MOVE ITEMS TO CORRECT PC AND CCJournal Import KPG IMIS 543211:KPG IMIS 543211: A 8979IMIS TRANSLATIONIMIS TRANSLATION Adjustment USDIMFX*4764*157*Remote Operations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61"/>
    <n v="-61"/>
    <x v="2"/>
    <x v="0"/>
    <s v="IMIS TRANSLATIONIMFX*4764*912*REGULATORY COMPLIANCE*C"/>
    <m/>
    <m/>
    <m/>
    <x v="8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122"/>
    <n v="-122"/>
    <x v="2"/>
    <x v="0"/>
    <s v="IMIS TRANSLATIONIMFX*4764*912*REGULATORY COMPLIANCE*C"/>
    <m/>
    <m/>
    <m/>
    <x v="8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440"/>
    <n v="-440"/>
    <x v="2"/>
    <x v="0"/>
    <s v="IMIS TRANSLATIONIMFX*4764*677*MISCELLANEOUS*C"/>
    <m/>
    <m/>
    <m/>
    <x v="8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700"/>
    <n v="-700"/>
    <x v="2"/>
    <x v="0"/>
    <s v="IMIS TRANSLATIONIMFX*4764*677*MISCELLANEOUS*C"/>
    <m/>
    <m/>
    <m/>
    <x v="8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11426.14"/>
    <n v="-11426.14"/>
    <x v="2"/>
    <x v="0"/>
    <s v="IMIS TRANSLATIONIMFX*4764*157*Remote Operations*C"/>
    <m/>
    <m/>
    <m/>
    <x v="8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61"/>
    <n v="-61"/>
    <x v="2"/>
    <x v="0"/>
    <s v="Journal Import 593190:charged to CC 00915 s/b 03218Journal Import KPG IMIS 584468:KPG IMIS 584468: A 9451IMIS TRANSLATIONIMIS TRANSLATION Adjustment USDIMFX*4764*912*REGULATORY COMPLIANCE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122"/>
    <n v="-122"/>
    <x v="2"/>
    <x v="0"/>
    <s v="Journal Import 593190:charged to CC 00915 s/b 03218Journal Import KPG IMIS 584468:KPG IMIS 584468: A 9451IMIS TRANSLATIONIMIS TRANSLATION Adjustment USDIMFX*4764*912*REGULATORY COMPLIANCE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440"/>
    <n v="-440"/>
    <x v="2"/>
    <x v="0"/>
    <s v="Journal Import 593190:charged to CC 00915 s/b 03218Journal Import KPG IMIS 584468:KPG IMIS 584468: A 9451IMIS TRANSLATIONIMIS TRANSLATION Adjustment USDIMFX*4764*677*MISCELLANEOUS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700"/>
    <n v="-700"/>
    <x v="2"/>
    <x v="0"/>
    <s v="Journal Import 593190:charged to CC 00915 s/b 03218Journal Import KPG IMIS 584468:KPG IMIS 584468: A 9451IMIS TRANSLATIONIMIS TRANSLATION Adjustment USDIMFX*4764*677*MISCELLANEOUS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11426.14"/>
    <n v="-11426.14"/>
    <x v="2"/>
    <x v="0"/>
    <s v="Journal Import 593190:charged to CC 00915 s/b 03218Journal Import KPG IMIS 584468:KPG IMIS 584468: A 9451IMIS TRANSLATIONIMIS TRANSLATION Adjustment USDIMFX*4764*157*Remote Operations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-61"/>
    <n v="61"/>
    <x v="2"/>
    <x v="0"/>
    <s v="Journal Import 593190:charged to CC 00915 s/b 03218Journal Import KPG IMIS 584468:KPG IMIS 584468: A 9451IMIS TRANSLATIONIMIS TRANSLATION Adjustment USDIMFX*4764*912*REGULATORY COMPLIANCE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-122"/>
    <n v="122"/>
    <x v="2"/>
    <x v="0"/>
    <s v="Journal Import 593190:charged to CC 00915 s/b 03218Journal Import KPG IMIS 584468:KPG IMIS 584468: A 9451IMIS TRANSLATIONIMIS TRANSLATION Adjustment USDIMFX*4764*912*REGULATORY COMPLIANCE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-440"/>
    <n v="440"/>
    <x v="2"/>
    <x v="0"/>
    <s v="Journal Import 593190:charged to CC 00915 s/b 03218Journal Import KPG IMIS 584468:KPG IMIS 584468: A 9451IMIS TRANSLATIONIMIS TRANSLATION Adjustment USDIMFX*4764*677*MISCELLANEOUS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-700"/>
    <n v="700"/>
    <x v="2"/>
    <x v="0"/>
    <s v="Journal Import 593190:charged to CC 00915 s/b 03218Journal Import KPG IMIS 584468:KPG IMIS 584468: A 9451IMIS TRANSLATIONIMIS TRANSLATION Adjustment USDIMFX*4764*677*MISCELLANEOUS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-11426.14"/>
    <n v="11426.14"/>
    <x v="2"/>
    <x v="0"/>
    <s v="Journal Import 593190:charged to CC 00915 s/b 03218Journal Import KPG IMIS 584468:KPG IMIS 584468: A 9451IMIS TRANSLATIONIMIS TRANSLATION Adjustment USDIMFX*4764*157*Remote Operations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-61"/>
    <n v="61"/>
    <x v="2"/>
    <x v="0"/>
    <s v="Journal Import 595242:charged to CC 00915 s/b 03218Journal Import KPG IMIS 584468:KPG IMIS 584468: A 9451IMIS TRANSLATIONIMIS TRANSLATION Adjustment USDIMFX*4764*912*REGULATORY COMPLIANCE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-122"/>
    <n v="122"/>
    <x v="2"/>
    <x v="0"/>
    <s v="Journal Import 595242:charged to CC 00915 s/b 03218Journal Import KPG IMIS 584468:KPG IMIS 584468: A 9451IMIS TRANSLATIONIMIS TRANSLATION Adjustment USDIMFX*4764*912*REGULATORY COMPLIANCE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-440"/>
    <n v="440"/>
    <x v="2"/>
    <x v="0"/>
    <s v="Journal Import 595242:charged to CC 00915 s/b 03218Journal Import KPG IMIS 584468:KPG IMIS 584468: A 9451IMIS TRANSLATIONIMIS TRANSLATION Adjustment USDIMFX*4764*677*MISCELLANEOUS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-700"/>
    <n v="700"/>
    <x v="2"/>
    <x v="0"/>
    <s v="Journal Import 595242:charged to CC 00915 s/b 03218Journal Import KPG IMIS 584468:KPG IMIS 584468: A 9451IMIS TRANSLATIONIMIS TRANSLATION Adjustment USDIMFX*4764*677*MISCELLANEOUS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-11426.14"/>
    <n v="11426.14"/>
    <x v="2"/>
    <x v="0"/>
    <s v="Journal Import 595242:charged to CC 00915 s/b 03218Journal Import KPG IMIS 584468:KPG IMIS 584468: A 9451IMIS TRANSLATIONIMIS TRANSLATION Adjustment USDIMFX*4764*157*Remote Operations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61"/>
    <n v="-61"/>
    <x v="3"/>
    <x v="0"/>
    <s v="REVERSE CC 00915 Reclass Entriescharged to CC 00915 s/b 03218Journal Import KPG IMIS 584468:KPG IMIS 584468: A 9451IMIS TRANSLATIONIMIS TRANSLATION Adjustment USDIMFX*4764*912*REGULATORY COMPLIANCE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61"/>
    <n v="-61"/>
    <x v="3"/>
    <x v="0"/>
    <s v="REVERSE CC 00915 Reclass Entriescharged to CC 00915 s/b 03218Journal Import KPG IMIS 584468:KPG IMIS 584468: A 9451IMIS TRANSLATIONIMIS TRANSLATION Adjustment USDIMFX*4764*912*REGULATORY COMPLIANCE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122"/>
    <n v="-122"/>
    <x v="3"/>
    <x v="0"/>
    <s v="REVERSE CC 00915 Reclass Entriescharged to CC 00915 s/b 03218Journal Import KPG IMIS 584468:KPG IMIS 584468: A 9451IMIS TRANSLATIONIMIS TRANSLATION Adjustment USDIMFX*4764*912*REGULATORY COMPLIANCE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122"/>
    <n v="-122"/>
    <x v="3"/>
    <x v="0"/>
    <s v="REVERSE CC 00915 Reclass Entriescharged to CC 00915 s/b 03218Journal Import KPG IMIS 584468:KPG IMIS 584468: A 9451IMIS TRANSLATIONIMIS TRANSLATION Adjustment USDIMFX*4764*912*REGULATORY COMPLIANCE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144"/>
    <n v="-144"/>
    <x v="3"/>
    <x v="0"/>
    <s v="REVERSE CC 00915 Reclass EntriesJournal Import KPG IMIS 543211:KPG IMIS 543211: A 8979IMIS TRANSLATIONIMIS TRANSLATION Adjustment USDIMFX*4764*4622*UTIL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418"/>
    <n v="-418"/>
    <x v="3"/>
    <x v="0"/>
    <s v="REVERSE CC 00915 Reclass EntriesJournal Import IMIS 542033:IMIS 542033: A 8957Journal Import 542033:INTERNAL MARKET USDIMIS*4764*602*900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418"/>
    <n v="-418"/>
    <x v="3"/>
    <x v="0"/>
    <s v="REVERSE CC 00915 Reclass EntriesJournal Import KPG IMIS 543211:KPG IMIS 543211: A 8979IMIS TRANSLATIONIMIS TRANSLATION Adjustment USDIMFX*4764*602*MISCELLANEOUS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440"/>
    <n v="-440"/>
    <x v="3"/>
    <x v="0"/>
    <s v="REVERSE CC 00915 Reclass Entriescharged to CC 00915 s/b 03218Journal Import KPG IMIS 584468:KPG IMIS 584468: A 9451IMIS TRANSLATIONIMIS TRANSLATION Adjustment USDIMFX*4764*677*MISCELLANEOUS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440"/>
    <n v="-440"/>
    <x v="3"/>
    <x v="0"/>
    <s v="REVERSE CC 00915 Reclass Entriescharged to CC 00915 s/b 03218Journal Import KPG IMIS 584468:KPG IMIS 584468: A 9451IMIS TRANSLATIONIMIS TRANSLATION Adjustment USDIMFX*4764*677*MISCELLANEOUS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480"/>
    <n v="-480"/>
    <x v="3"/>
    <x v="0"/>
    <s v="REVERSE CC 00915 Reclass EntriesJournal Import IMIS 542033:IMIS 542033: A 8957Journal Import 542033:INTERNAL MARKET USDIMIS*4764*677*115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480"/>
    <n v="-480"/>
    <x v="3"/>
    <x v="0"/>
    <s v="REVERSE CC 00915 Reclass EntriesJournal Import KPG IMIS 543211:KPG IMIS 543211: A 8979IMIS TRANSLATIONIMIS TRANSLATION Adjustment USDIMFX*4764*677*MISCELLANEOUS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700"/>
    <n v="-700"/>
    <x v="3"/>
    <x v="0"/>
    <s v="REVERSE CC 00915 Reclass Entriescharged to CC 00915 s/b 03218Journal Import KPG IMIS 584468:KPG IMIS 584468: A 9451IMIS TRANSLATIONIMIS TRANSLATION Adjustment USDIMFX*4764*677*MISCELLANEOUS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700"/>
    <n v="-700"/>
    <x v="3"/>
    <x v="0"/>
    <s v="REVERSE CC 00915 Reclass Entriescharged to CC 00915 s/b 03218Journal Import KPG IMIS 584468:KPG IMIS 584468: A 9451IMIS TRANSLATIONIMIS TRANSLATION Adjustment USDIMFX*4764*677*MISCELLANEOUS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945"/>
    <n v="-945"/>
    <x v="3"/>
    <x v="0"/>
    <s v="REVERSE CC 00915 Reclass EntriesJournal Import KPG IMIS 543211:KPG IMIS 543211: A 8979IMIS TRANSLATIONIMIS TRANSLATION Adjustment USDIMFX*4764*4622*UTIL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1089"/>
    <n v="-1089"/>
    <x v="3"/>
    <x v="0"/>
    <s v="REVERSE CC 00915 Reclass EntriesJournal Import IMIS 542033:IMIS 542033: A 8957Journal Import 542033:INTERNAL MARKET USDIMIS*4764*4622*UTIL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11111"/>
    <n v="-11111"/>
    <x v="3"/>
    <x v="0"/>
    <s v="REVERSE CC 00915 Reclass EntriesJournal Import IMIS 542033:IMIS 542033: A 8957Journal Import 542033:INTERNAL MARKET USDIMIS*4764*647*40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11426.14"/>
    <n v="-11426.14"/>
    <x v="3"/>
    <x v="0"/>
    <s v="REVERSE CC 00915 Reclass Entriescharged to CC 00915 s/b 03218Journal Import KPG IMIS 584468:KPG IMIS 584468: A 9451IMIS TRANSLATIONIMIS TRANSLATION Adjustment USDIMFX*4764*157*Remote Operations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11426.14"/>
    <n v="-11426.14"/>
    <x v="3"/>
    <x v="0"/>
    <s v="REVERSE CC 00915 Reclass Entriescharged to CC 00915 s/b 03218Journal Import KPG IMIS 584468:KPG IMIS 584468: A 9451IMIS TRANSLATIONIMIS TRANSLATION Adjustment USDIMFX*4764*157*Remote Operations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11426.14"/>
    <n v="-11426.14"/>
    <x v="3"/>
    <x v="0"/>
    <s v="REVERSE CC 00915 Reclass EntriesJournal Import IMIS 542033:IMIS 542033: A 8957Journal Import 542033:INTERNAL MARKET USDIMIS*4764*157*705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11426.14"/>
    <n v="-11426.14"/>
    <x v="3"/>
    <x v="0"/>
    <s v="REVERSE CC 00915 Reclass EntriesJournal Import KPG IMIS 543211:KPG IMIS 543211: A 8979IMIS TRANSLATIONIMIS TRANSLATION Adjustment USDIMFX*4764*157*Remote Operations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-144"/>
    <n v="144"/>
    <x v="3"/>
    <x v="0"/>
    <s v="REVERSE CC 00915 Reclass EntriesJournal Import KPG IMIS 543211:KPG IMIS 543211: A 8979IMIS TRANSLATIONIMIS TRANSLATION Adjustment USDIMFX*4764*4622*UTIL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-418"/>
    <n v="418"/>
    <x v="3"/>
    <x v="0"/>
    <s v="REVERSE CC 00915 Reclass EntriesJournal Import KPG IMIS 543211:KPG IMIS 543211: A 8979IMIS TRANSLATIONIMIS TRANSLATION Adjustment USDIMFX*4764*602*MISCELLANEOUS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-480"/>
    <n v="480"/>
    <x v="3"/>
    <x v="0"/>
    <s v="REVERSE CC 00915 Reclass EntriesJournal Import KPG IMIS 543211:KPG IMIS 543211: A 8979IMIS TRANSLATIONIMIS TRANSLATION Adjustment USDIMFX*4764*677*MISCELLANEOUS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-945"/>
    <n v="945"/>
    <x v="3"/>
    <x v="0"/>
    <s v="REVERSE CC 00915 Reclass EntriesJournal Import KPG IMIS 543211:KPG IMIS 543211: A 8979IMIS TRANSLATIONIMIS TRANSLATION Adjustment USDIMFX*4764*4622*UTIL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-11111"/>
    <n v="11111"/>
    <x v="3"/>
    <x v="0"/>
    <s v="REVERSE CC 00915 Reclass EntriesJournal Import KPG IMIS 543211:KPG IMIS 543211: A 8979IMIS TRANSLATIONIMIS TRANSLATION Adjustment USDIMFX*4764*647*MISC.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-11426.14"/>
    <n v="11426.14"/>
    <x v="3"/>
    <x v="0"/>
    <s v="REVERSE CC 00915 Reclass EntriesJournal Import KPG IMIS 543211:KPG IMIS 543211: A 8979IMIS TRANSLATIONIMIS TRANSLATION Adjustment USDIMFX*4764*157*Remote Operations*C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52.5"/>
    <n v="-52.5"/>
    <x v="3"/>
    <x v="0"/>
    <s v="IMIS TRANSLATIONIMFX*4764*3520*KPL Oper Management*C"/>
    <m/>
    <m/>
    <m/>
    <x v="8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70"/>
    <n v="-70"/>
    <x v="3"/>
    <x v="0"/>
    <s v="IMIS TRANSLATIONIMFX*4764*631*MISCELLANEOUS*C"/>
    <m/>
    <m/>
    <m/>
    <x v="8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101.25"/>
    <n v="-101.25"/>
    <x v="3"/>
    <x v="0"/>
    <s v="IMIS TRANSLATIONIMFX*4764*912*REGULATORY COMPLIANCE*C"/>
    <m/>
    <m/>
    <m/>
    <x v="8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122"/>
    <n v="-122"/>
    <x v="3"/>
    <x v="0"/>
    <s v="IMIS TRANSLATIONIMFX*4764*912*REGULATORY COMPLIANCE*C"/>
    <m/>
    <m/>
    <m/>
    <x v="8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245"/>
    <n v="-245"/>
    <x v="3"/>
    <x v="0"/>
    <s v="IMIS TRANSLATIONIMFX*4764*631*MISCELLANEOUS*C"/>
    <m/>
    <m/>
    <m/>
    <x v="8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337.96"/>
    <n v="-337.96"/>
    <x v="3"/>
    <x v="0"/>
    <s v="IMIS TRANSLATIONIMFX*4764*677*MISCELLANEOUS*C"/>
    <m/>
    <m/>
    <m/>
    <x v="8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804.8"/>
    <n v="-804.8"/>
    <x v="3"/>
    <x v="0"/>
    <s v="IMIS TRANSLATIONIMFX*4764*4622*UTIL*C"/>
    <m/>
    <m/>
    <m/>
    <x v="8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11426.14"/>
    <n v="-11426.14"/>
    <x v="3"/>
    <x v="0"/>
    <s v="IMIS TRANSLATIONIMFX*4764*157*Remote Operations*C"/>
    <m/>
    <m/>
    <m/>
    <x v="8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11.25"/>
    <n v="-11.25"/>
    <x v="4"/>
    <x v="0"/>
    <s v="IMIS TRANSLATIONIMFX*4764*912*REGULATORY COMPLIANCE*C"/>
    <m/>
    <m/>
    <m/>
    <x v="8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61"/>
    <n v="-61"/>
    <x v="4"/>
    <x v="0"/>
    <s v="IMIS TRANSLATIONIMFX*4764*912*REGULATORY COMPLIANCE*C"/>
    <m/>
    <m/>
    <m/>
    <x v="8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97.5"/>
    <n v="-97.5"/>
    <x v="4"/>
    <x v="0"/>
    <s v="IMIS TRANSLATIONIMFX*4764*3520*KPL Oper Management*C"/>
    <m/>
    <m/>
    <m/>
    <x v="8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2229.6999999999998"/>
    <n v="-2229.6999999999998"/>
    <x v="4"/>
    <x v="0"/>
    <s v="IMIS TRANSLATIONIMFX*4764*3520*KPL Oper Management*C"/>
    <m/>
    <m/>
    <m/>
    <x v="8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5000"/>
    <n v="-5000"/>
    <x v="4"/>
    <x v="0"/>
    <s v="IMIS TRANSLATIONIMFX*4764*3520*KPL Oper Management*C"/>
    <m/>
    <m/>
    <m/>
    <x v="8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11426.14"/>
    <n v="-11426.14"/>
    <x v="4"/>
    <x v="0"/>
    <s v="IMIS TRANSLATIONIMFX*4764*157*Remote Operations*C"/>
    <m/>
    <m/>
    <m/>
    <x v="8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14000"/>
    <n v="-14000"/>
    <x v="4"/>
    <x v="0"/>
    <s v="IMIS TRANSLATIONIMFX*4764*156*KOG Management*C"/>
    <m/>
    <m/>
    <m/>
    <x v="8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61"/>
    <n v="-61"/>
    <x v="5"/>
    <x v="0"/>
    <s v="IMIS TRANSLATIONIMFX*4764*3520*KPL Oper Management*C"/>
    <m/>
    <m/>
    <m/>
    <x v="8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122"/>
    <n v="-122"/>
    <x v="5"/>
    <x v="0"/>
    <s v="IMIS TRANSLATIONIMFX*4764*912*REGULATORY COMPLIANCE*C"/>
    <m/>
    <m/>
    <m/>
    <x v="8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622.86"/>
    <n v="-622.86"/>
    <x v="5"/>
    <x v="0"/>
    <s v="IMIS TRANSLATIONIMFX*4764*3520*KPL Oper Management*C"/>
    <m/>
    <m/>
    <m/>
    <x v="8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10000"/>
    <n v="-10000"/>
    <x v="5"/>
    <x v="0"/>
    <s v="IMIS TRANSLATIONIMFX*4764*3520*KPL Oper Management*C"/>
    <m/>
    <m/>
    <m/>
    <x v="8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11426.14"/>
    <n v="-11426.14"/>
    <x v="5"/>
    <x v="0"/>
    <s v="IMIS TRANSLATIONIMFX*4764*157*Remote Operations*C"/>
    <m/>
    <m/>
    <m/>
    <x v="8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14000"/>
    <n v="-14000"/>
    <x v="5"/>
    <x v="0"/>
    <s v="IMIS TRANSLATIONIMFX*4764*156*KOG Management*C"/>
    <m/>
    <m/>
    <m/>
    <x v="8"/>
    <x v="0"/>
    <x v="0"/>
  </r>
  <r>
    <x v="0"/>
    <x v="0"/>
    <x v="0"/>
    <x v="46"/>
    <s v="96210307"/>
    <x v="0"/>
    <x v="0"/>
    <x v="0"/>
    <x v="0"/>
    <x v="0"/>
    <s v="O- KPG South Texas Division"/>
    <x v="5"/>
    <s v="STX Crude Pipelines"/>
    <x v="57"/>
    <x v="0"/>
    <x v="0"/>
    <x v="9"/>
    <m/>
    <n v="4375.68"/>
    <n v="-4375.68"/>
    <x v="1"/>
    <x v="0"/>
    <s v="Journal Import 542033:IMIS*4764*4555*CONSULT*C"/>
    <m/>
    <m/>
    <m/>
    <x v="6"/>
    <x v="0"/>
    <x v="0"/>
  </r>
  <r>
    <x v="0"/>
    <x v="0"/>
    <x v="0"/>
    <x v="46"/>
    <s v="96210307"/>
    <x v="0"/>
    <x v="0"/>
    <x v="0"/>
    <x v="0"/>
    <x v="0"/>
    <s v="O- KPG South Texas Division"/>
    <x v="5"/>
    <s v="STX Crude Pipelines"/>
    <x v="57"/>
    <x v="0"/>
    <x v="0"/>
    <x v="9"/>
    <m/>
    <n v="-32.5"/>
    <n v="32.5"/>
    <x v="1"/>
    <x v="0"/>
    <s v="IMIS TRANSLATIONIMFX*4764*4555*Legal Consulting*C"/>
    <m/>
    <m/>
    <m/>
    <x v="8"/>
    <x v="0"/>
    <x v="0"/>
  </r>
  <r>
    <x v="0"/>
    <x v="0"/>
    <x v="0"/>
    <x v="46"/>
    <s v="96210307"/>
    <x v="0"/>
    <x v="0"/>
    <x v="0"/>
    <x v="0"/>
    <x v="0"/>
    <s v="O- KPG South Texas Division"/>
    <x v="5"/>
    <s v="STX Crude Pipelines"/>
    <x v="57"/>
    <x v="0"/>
    <x v="0"/>
    <x v="9"/>
    <m/>
    <n v="-700"/>
    <n v="700"/>
    <x v="1"/>
    <x v="0"/>
    <s v="IMIS TRANSLATIONIMFX*4764*4555*Legal Consulting*C"/>
    <m/>
    <m/>
    <m/>
    <x v="8"/>
    <x v="0"/>
    <x v="0"/>
  </r>
  <r>
    <x v="0"/>
    <x v="0"/>
    <x v="0"/>
    <x v="46"/>
    <s v="96210307"/>
    <x v="0"/>
    <x v="0"/>
    <x v="0"/>
    <x v="0"/>
    <x v="0"/>
    <s v="O- KPG South Texas Division"/>
    <x v="5"/>
    <s v="STX Crude Pipelines"/>
    <x v="57"/>
    <x v="0"/>
    <x v="0"/>
    <x v="9"/>
    <m/>
    <n v="-1820"/>
    <n v="1820"/>
    <x v="1"/>
    <x v="0"/>
    <s v="IMIS TRANSLATIONIMFX*4764*4555*Legal Consulting*C"/>
    <m/>
    <m/>
    <m/>
    <x v="8"/>
    <x v="0"/>
    <x v="0"/>
  </r>
  <r>
    <x v="0"/>
    <x v="0"/>
    <x v="0"/>
    <x v="46"/>
    <s v="96210307"/>
    <x v="0"/>
    <x v="0"/>
    <x v="0"/>
    <x v="0"/>
    <x v="0"/>
    <s v="O- KPG South Texas Division"/>
    <x v="5"/>
    <s v="STX Crude Pipelines"/>
    <x v="57"/>
    <x v="0"/>
    <x v="0"/>
    <x v="9"/>
    <m/>
    <n v="-1823.18"/>
    <n v="1823.18"/>
    <x v="1"/>
    <x v="0"/>
    <s v="IMIS TRANSLATIONIMFX*4764*4555*Legal Consulting*C"/>
    <m/>
    <m/>
    <m/>
    <x v="8"/>
    <x v="0"/>
    <x v="0"/>
  </r>
  <r>
    <x v="0"/>
    <x v="0"/>
    <x v="0"/>
    <x v="46"/>
    <s v="96210307"/>
    <x v="0"/>
    <x v="0"/>
    <x v="0"/>
    <x v="0"/>
    <x v="0"/>
    <s v="O- KPG South Texas Division"/>
    <x v="5"/>
    <s v="STX Crude Pipelines"/>
    <x v="57"/>
    <x v="0"/>
    <x v="0"/>
    <x v="9"/>
    <m/>
    <n v="32.5"/>
    <n v="-32.5"/>
    <x v="1"/>
    <x v="0"/>
    <s v="MOVE ITEMS TO CORRECT PC AND CCJournal Import KPG IMIS 543211:KPG IMIS 543211: A 8979IMIS TRANSLATIONIMIS TRANSLATION Adjustment USDIMFX*4764*4555*Legal Consulting*C"/>
    <m/>
    <m/>
    <m/>
    <x v="2"/>
    <x v="0"/>
    <x v="0"/>
  </r>
  <r>
    <x v="0"/>
    <x v="0"/>
    <x v="0"/>
    <x v="46"/>
    <s v="96210307"/>
    <x v="0"/>
    <x v="0"/>
    <x v="0"/>
    <x v="0"/>
    <x v="0"/>
    <s v="O- KPG South Texas Division"/>
    <x v="5"/>
    <s v="STX Crude Pipelines"/>
    <x v="57"/>
    <x v="0"/>
    <x v="0"/>
    <x v="9"/>
    <m/>
    <n v="700"/>
    <n v="-700"/>
    <x v="1"/>
    <x v="0"/>
    <s v="MOVE ITEMS TO CORRECT PC AND CCJournal Import KPG IMIS 543211:KPG IMIS 543211: A 8979IMIS TRANSLATIONIMIS TRANSLATION Adjustment USDIMFX*4764*4555*Legal Consulting*C"/>
    <m/>
    <m/>
    <m/>
    <x v="2"/>
    <x v="0"/>
    <x v="0"/>
  </r>
  <r>
    <x v="0"/>
    <x v="0"/>
    <x v="0"/>
    <x v="46"/>
    <s v="96210307"/>
    <x v="0"/>
    <x v="0"/>
    <x v="0"/>
    <x v="0"/>
    <x v="0"/>
    <s v="O- KPG South Texas Division"/>
    <x v="5"/>
    <s v="STX Crude Pipelines"/>
    <x v="57"/>
    <x v="0"/>
    <x v="0"/>
    <x v="9"/>
    <m/>
    <n v="1820"/>
    <n v="-1820"/>
    <x v="1"/>
    <x v="0"/>
    <s v="MOVE ITEMS TO CORRECT PC AND CCJournal Import KPG IMIS 543211:KPG IMIS 543211: A 8979IMIS TRANSLATIONIMIS TRANSLATION Adjustment USDIMFX*4764*4555*Legal Consulting*C"/>
    <m/>
    <m/>
    <m/>
    <x v="2"/>
    <x v="0"/>
    <x v="0"/>
  </r>
  <r>
    <x v="0"/>
    <x v="0"/>
    <x v="0"/>
    <x v="46"/>
    <s v="96210307"/>
    <x v="0"/>
    <x v="0"/>
    <x v="0"/>
    <x v="0"/>
    <x v="0"/>
    <s v="O- KPG South Texas Division"/>
    <x v="5"/>
    <s v="STX Crude Pipelines"/>
    <x v="57"/>
    <x v="0"/>
    <x v="0"/>
    <x v="9"/>
    <m/>
    <n v="1823.18"/>
    <n v="-1823.18"/>
    <x v="1"/>
    <x v="0"/>
    <s v="MOVE ITEMS TO CORRECT PC AND CCJournal Import KPG IMIS 543211:KPG IMIS 543211: A 8979IMIS TRANSLATIONIMIS TRANSLATION Adjustment USDIMFX*4764*4555*Legal Consulting*C"/>
    <m/>
    <m/>
    <m/>
    <x v="2"/>
    <x v="0"/>
    <x v="0"/>
  </r>
  <r>
    <x v="0"/>
    <x v="0"/>
    <x v="0"/>
    <x v="46"/>
    <s v="96210307"/>
    <x v="0"/>
    <x v="0"/>
    <x v="0"/>
    <x v="0"/>
    <x v="0"/>
    <s v="O- KPG South Texas Division"/>
    <x v="5"/>
    <s v="STX Crude Pipelines"/>
    <x v="57"/>
    <x v="0"/>
    <x v="0"/>
    <x v="9"/>
    <m/>
    <n v="-4375.68"/>
    <n v="4375.68"/>
    <x v="1"/>
    <x v="0"/>
    <s v="MOVE ITEMS TO CORRECT PC AND CCJournal Import IMIS 542033:IMIS 542033: A 8957Journal Import 542033:INTERNAL MARKET USDIMIS*4764*4555*CONSULT*C"/>
    <m/>
    <m/>
    <m/>
    <x v="2"/>
    <x v="0"/>
    <x v="0"/>
  </r>
  <r>
    <x v="0"/>
    <x v="0"/>
    <x v="0"/>
    <x v="46"/>
    <s v="96210307"/>
    <x v="0"/>
    <x v="0"/>
    <x v="0"/>
    <x v="0"/>
    <x v="0"/>
    <s v="O- KPG South Texas Division"/>
    <x v="5"/>
    <s v="STX Crude Pipelines"/>
    <x v="57"/>
    <x v="0"/>
    <x v="0"/>
    <x v="9"/>
    <m/>
    <n v="4375.68"/>
    <n v="-4375.68"/>
    <x v="3"/>
    <x v="0"/>
    <s v="REVERSE CC 00915 Reclass EntriesJournal Import IMIS 542033:IMIS 542033: A 8957Journal Import 542033:INTERNAL MARKET USDIMIS*4764*4555*CONSULT*C"/>
    <m/>
    <m/>
    <m/>
    <x v="2"/>
    <x v="0"/>
    <x v="0"/>
  </r>
  <r>
    <x v="0"/>
    <x v="0"/>
    <x v="0"/>
    <x v="46"/>
    <s v="96210307"/>
    <x v="0"/>
    <x v="0"/>
    <x v="0"/>
    <x v="0"/>
    <x v="0"/>
    <s v="O- KPG South Texas Division"/>
    <x v="5"/>
    <s v="STX Crude Pipelines"/>
    <x v="57"/>
    <x v="0"/>
    <x v="0"/>
    <x v="9"/>
    <m/>
    <n v="-32.5"/>
    <n v="32.5"/>
    <x v="3"/>
    <x v="0"/>
    <s v="REVERSE CC 00915 Reclass EntriesJournal Import KPG IMIS 543211:KPG IMIS 543211: A 8979IMIS TRANSLATIONIMIS TRANSLATION Adjustment USDIMFX*4764*4555*Legal Consulting*C"/>
    <m/>
    <m/>
    <m/>
    <x v="2"/>
    <x v="0"/>
    <x v="0"/>
  </r>
  <r>
    <x v="0"/>
    <x v="0"/>
    <x v="0"/>
    <x v="46"/>
    <s v="96210307"/>
    <x v="0"/>
    <x v="0"/>
    <x v="0"/>
    <x v="0"/>
    <x v="0"/>
    <s v="O- KPG South Texas Division"/>
    <x v="5"/>
    <s v="STX Crude Pipelines"/>
    <x v="57"/>
    <x v="0"/>
    <x v="0"/>
    <x v="9"/>
    <m/>
    <n v="-700"/>
    <n v="700"/>
    <x v="3"/>
    <x v="0"/>
    <s v="REVERSE CC 00915 Reclass EntriesJournal Import KPG IMIS 543211:KPG IMIS 543211: A 8979IMIS TRANSLATIONIMIS TRANSLATION Adjustment USDIMFX*4764*4555*Legal Consulting*C"/>
    <m/>
    <m/>
    <m/>
    <x v="2"/>
    <x v="0"/>
    <x v="0"/>
  </r>
  <r>
    <x v="0"/>
    <x v="0"/>
    <x v="0"/>
    <x v="46"/>
    <s v="96210307"/>
    <x v="0"/>
    <x v="0"/>
    <x v="0"/>
    <x v="0"/>
    <x v="0"/>
    <s v="O- KPG South Texas Division"/>
    <x v="5"/>
    <s v="STX Crude Pipelines"/>
    <x v="57"/>
    <x v="0"/>
    <x v="0"/>
    <x v="9"/>
    <m/>
    <n v="-1820"/>
    <n v="1820"/>
    <x v="3"/>
    <x v="0"/>
    <s v="REVERSE CC 00915 Reclass EntriesJournal Import KPG IMIS 543211:KPG IMIS 543211: A 8979IMIS TRANSLATIONIMIS TRANSLATION Adjustment USDIMFX*4764*4555*Legal Consulting*C"/>
    <m/>
    <m/>
    <m/>
    <x v="2"/>
    <x v="0"/>
    <x v="0"/>
  </r>
  <r>
    <x v="0"/>
    <x v="0"/>
    <x v="0"/>
    <x v="46"/>
    <s v="96210307"/>
    <x v="0"/>
    <x v="0"/>
    <x v="0"/>
    <x v="0"/>
    <x v="0"/>
    <s v="O- KPG South Texas Division"/>
    <x v="5"/>
    <s v="STX Crude Pipelines"/>
    <x v="57"/>
    <x v="0"/>
    <x v="0"/>
    <x v="9"/>
    <m/>
    <n v="-1823.18"/>
    <n v="1823.18"/>
    <x v="3"/>
    <x v="0"/>
    <s v="REVERSE CC 00915 Reclass EntriesJournal Import KPG IMIS 543211:KPG IMIS 543211: A 8979IMIS TRANSLATIONIMIS TRANSLATION Adjustment USDIMFX*4764*4555*Legal Consulting*C"/>
    <m/>
    <m/>
    <m/>
    <x v="2"/>
    <x v="0"/>
    <x v="0"/>
  </r>
  <r>
    <x v="0"/>
    <x v="0"/>
    <x v="0"/>
    <x v="46"/>
    <s v="96210307"/>
    <x v="0"/>
    <x v="0"/>
    <x v="0"/>
    <x v="0"/>
    <x v="0"/>
    <s v="O- KPG South Texas Division"/>
    <x v="5"/>
    <s v="STX Crude Pipelines"/>
    <x v="57"/>
    <x v="0"/>
    <x v="0"/>
    <x v="9"/>
    <m/>
    <n v="162.5"/>
    <n v="-162.5"/>
    <x v="4"/>
    <x v="0"/>
    <s v="IMIS TRANSLATIONIMFX*4764*4415*Legal Consulting*C"/>
    <m/>
    <m/>
    <m/>
    <x v="8"/>
    <x v="0"/>
    <x v="0"/>
  </r>
  <r>
    <x v="0"/>
    <x v="0"/>
    <x v="0"/>
    <x v="46"/>
    <s v="96210307"/>
    <x v="0"/>
    <x v="0"/>
    <x v="0"/>
    <x v="0"/>
    <x v="0"/>
    <s v="O- KPG South Texas Division"/>
    <x v="5"/>
    <s v="STX Crude Pipelines"/>
    <x v="57"/>
    <x v="0"/>
    <x v="0"/>
    <x v="9"/>
    <m/>
    <n v="227.5"/>
    <n v="-227.5"/>
    <x v="4"/>
    <x v="0"/>
    <s v="IMIS TRANSLATIONIMFX*4764*4415*Legal Consulting*C"/>
    <m/>
    <m/>
    <m/>
    <x v="8"/>
    <x v="0"/>
    <x v="0"/>
  </r>
  <r>
    <x v="0"/>
    <x v="0"/>
    <x v="0"/>
    <x v="46"/>
    <s v="96210307"/>
    <x v="0"/>
    <x v="0"/>
    <x v="0"/>
    <x v="0"/>
    <x v="0"/>
    <s v="O- KPG South Texas Division"/>
    <x v="5"/>
    <s v="STX Crude Pipelines"/>
    <x v="57"/>
    <x v="0"/>
    <x v="0"/>
    <x v="9"/>
    <m/>
    <n v="1007.5"/>
    <n v="-1007.5"/>
    <x v="4"/>
    <x v="0"/>
    <s v="IMIS TRANSLATIONIMFX*4764*4415*Legal Consulting*C"/>
    <m/>
    <m/>
    <m/>
    <x v="8"/>
    <x v="0"/>
    <x v="0"/>
  </r>
  <r>
    <x v="0"/>
    <x v="0"/>
    <x v="0"/>
    <x v="46"/>
    <s v="96210307"/>
    <x v="0"/>
    <x v="0"/>
    <x v="0"/>
    <x v="0"/>
    <x v="0"/>
    <s v="O- KPG South Texas Division"/>
    <x v="5"/>
    <s v="STX Crude Pipelines"/>
    <x v="57"/>
    <x v="0"/>
    <x v="0"/>
    <x v="9"/>
    <m/>
    <n v="1592.5"/>
    <n v="-1592.5"/>
    <x v="4"/>
    <x v="0"/>
    <s v="IMIS TRANSLATIONIMFX*4764*4415*Legal Consulting*C"/>
    <m/>
    <m/>
    <m/>
    <x v="8"/>
    <x v="0"/>
    <x v="0"/>
  </r>
  <r>
    <x v="0"/>
    <x v="0"/>
    <x v="0"/>
    <x v="46"/>
    <s v="96210307"/>
    <x v="0"/>
    <x v="0"/>
    <x v="0"/>
    <x v="0"/>
    <x v="0"/>
    <s v="O- KPG South Texas Division"/>
    <x v="5"/>
    <s v="STX Crude Pipelines"/>
    <x v="57"/>
    <x v="0"/>
    <x v="0"/>
    <x v="9"/>
    <m/>
    <n v="4615"/>
    <n v="-4615"/>
    <x v="4"/>
    <x v="0"/>
    <s v="IMIS TRANSLATIONIMFX*4764*4415*Legal Consulting*C"/>
    <m/>
    <m/>
    <m/>
    <x v="8"/>
    <x v="0"/>
    <x v="0"/>
  </r>
  <r>
    <x v="0"/>
    <x v="0"/>
    <x v="0"/>
    <x v="46"/>
    <s v="96210307"/>
    <x v="0"/>
    <x v="0"/>
    <x v="0"/>
    <x v="0"/>
    <x v="0"/>
    <s v="O- KPG South Texas Division"/>
    <x v="5"/>
    <s v="STX Crude Pipelines"/>
    <x v="57"/>
    <x v="0"/>
    <x v="0"/>
    <x v="9"/>
    <m/>
    <n v="150"/>
    <n v="-150"/>
    <x v="5"/>
    <x v="0"/>
    <s v="IMIS TRANSLATIONIMFX*4764*95*Consulting Fees*C"/>
    <m/>
    <m/>
    <m/>
    <x v="8"/>
    <x v="0"/>
    <x v="0"/>
  </r>
  <r>
    <x v="0"/>
    <x v="0"/>
    <x v="0"/>
    <x v="46"/>
    <s v="96210307"/>
    <x v="0"/>
    <x v="0"/>
    <x v="0"/>
    <x v="0"/>
    <x v="0"/>
    <s v="O- KPG South Texas Division"/>
    <x v="5"/>
    <s v="STX Crude Pipelines"/>
    <x v="57"/>
    <x v="0"/>
    <x v="0"/>
    <x v="9"/>
    <m/>
    <n v="455"/>
    <n v="-455"/>
    <x v="5"/>
    <x v="0"/>
    <s v="IMIS TRANSLATIONIMFX*4764*95*Consulting Fees*C"/>
    <m/>
    <m/>
    <m/>
    <x v="8"/>
    <x v="0"/>
    <x v="0"/>
  </r>
  <r>
    <x v="0"/>
    <x v="0"/>
    <x v="0"/>
    <x v="46"/>
    <s v="96210307"/>
    <x v="0"/>
    <x v="0"/>
    <x v="0"/>
    <x v="0"/>
    <x v="0"/>
    <s v="O- KPG South Texas Division"/>
    <x v="5"/>
    <s v="STX Crude Pipelines"/>
    <x v="57"/>
    <x v="0"/>
    <x v="0"/>
    <x v="9"/>
    <m/>
    <n v="1137.5"/>
    <n v="-1137.5"/>
    <x v="5"/>
    <x v="0"/>
    <s v="IMIS TRANSLATIONIMFX*4764*4415*Legal Consulting*C"/>
    <m/>
    <m/>
    <m/>
    <x v="8"/>
    <x v="0"/>
    <x v="0"/>
  </r>
  <r>
    <x v="0"/>
    <x v="0"/>
    <x v="0"/>
    <x v="46"/>
    <s v="96210307"/>
    <x v="0"/>
    <x v="0"/>
    <x v="0"/>
    <x v="0"/>
    <x v="0"/>
    <s v="O- KPG South Texas Division"/>
    <x v="5"/>
    <s v="STX Crude Pipelines"/>
    <x v="57"/>
    <x v="0"/>
    <x v="0"/>
    <x v="9"/>
    <m/>
    <n v="3705"/>
    <n v="-3705"/>
    <x v="5"/>
    <x v="0"/>
    <s v="IMIS TRANSLATIONIMFX*4764*4415*Legal Consulting*C"/>
    <m/>
    <m/>
    <m/>
    <x v="8"/>
    <x v="0"/>
    <x v="0"/>
  </r>
  <r>
    <x v="0"/>
    <x v="0"/>
    <x v="0"/>
    <x v="46"/>
    <s v="96210309"/>
    <x v="0"/>
    <x v="0"/>
    <x v="0"/>
    <x v="0"/>
    <x v="0"/>
    <s v="O- KPG South Texas Division"/>
    <x v="5"/>
    <s v="STX Crude Pipelines"/>
    <x v="61"/>
    <x v="0"/>
    <x v="0"/>
    <x v="9"/>
    <m/>
    <n v="1595.38"/>
    <n v="-1595.38"/>
    <x v="1"/>
    <x v="0"/>
    <s v="Journal Import 542033:IMIS*4764*4496*One Call*C"/>
    <m/>
    <m/>
    <m/>
    <x v="6"/>
    <x v="0"/>
    <x v="0"/>
  </r>
  <r>
    <x v="0"/>
    <x v="0"/>
    <x v="0"/>
    <x v="46"/>
    <s v="96210309"/>
    <x v="0"/>
    <x v="0"/>
    <x v="0"/>
    <x v="0"/>
    <x v="0"/>
    <s v="O- KPG South Texas Division"/>
    <x v="5"/>
    <s v="STX Crude Pipelines"/>
    <x v="61"/>
    <x v="0"/>
    <x v="0"/>
    <x v="9"/>
    <m/>
    <n v="1595.38"/>
    <n v="-1595.38"/>
    <x v="1"/>
    <x v="0"/>
    <s v="IMIS TRANSLATIONIMFX*4764*4496*One Call Service*C"/>
    <m/>
    <m/>
    <m/>
    <x v="8"/>
    <x v="0"/>
    <x v="0"/>
  </r>
  <r>
    <x v="0"/>
    <x v="0"/>
    <x v="0"/>
    <x v="46"/>
    <s v="96210309"/>
    <x v="0"/>
    <x v="0"/>
    <x v="0"/>
    <x v="0"/>
    <x v="0"/>
    <s v="O- KPG South Texas Division"/>
    <x v="5"/>
    <s v="STX Crude Pipelines"/>
    <x v="61"/>
    <x v="0"/>
    <x v="0"/>
    <x v="9"/>
    <m/>
    <n v="-1595.38"/>
    <n v="1595.38"/>
    <x v="1"/>
    <x v="0"/>
    <s v="IMIS TRANSLATIONIMFX*4764*4496*One Call Service*C"/>
    <m/>
    <m/>
    <m/>
    <x v="8"/>
    <x v="0"/>
    <x v="0"/>
  </r>
  <r>
    <x v="0"/>
    <x v="0"/>
    <x v="0"/>
    <x v="46"/>
    <s v="96210309"/>
    <x v="0"/>
    <x v="0"/>
    <x v="0"/>
    <x v="0"/>
    <x v="0"/>
    <s v="O- KPG South Texas Division"/>
    <x v="5"/>
    <s v="STX Crude Pipelines"/>
    <x v="61"/>
    <x v="0"/>
    <x v="0"/>
    <x v="9"/>
    <m/>
    <n v="1595.38"/>
    <n v="-1595.38"/>
    <x v="1"/>
    <x v="0"/>
    <s v="MOVE ITEMS TO CORRECT PC AND CCJournal Import KPG IMIS 543211:KPG IMIS 543211: A 8979IMIS TRANSLATIONIMIS TRANSLATION Adjustment USDIMFX*4764*4496*One Call Service*C"/>
    <m/>
    <m/>
    <m/>
    <x v="2"/>
    <x v="0"/>
    <x v="0"/>
  </r>
  <r>
    <x v="0"/>
    <x v="0"/>
    <x v="0"/>
    <x v="46"/>
    <s v="96210309"/>
    <x v="0"/>
    <x v="0"/>
    <x v="0"/>
    <x v="0"/>
    <x v="0"/>
    <s v="O- KPG South Texas Division"/>
    <x v="5"/>
    <s v="STX Crude Pipelines"/>
    <x v="61"/>
    <x v="0"/>
    <x v="0"/>
    <x v="9"/>
    <m/>
    <n v="-1595.38"/>
    <n v="1595.38"/>
    <x v="1"/>
    <x v="0"/>
    <s v="MOVE ITEMS TO CORRECT PC AND CCJournal Import IMIS 542033:IMIS 542033: A 8957Journal Import 542033:INTERNAL MARKET USDIMIS*4764*4496*One Call*C"/>
    <m/>
    <m/>
    <m/>
    <x v="2"/>
    <x v="0"/>
    <x v="0"/>
  </r>
  <r>
    <x v="0"/>
    <x v="0"/>
    <x v="0"/>
    <x v="46"/>
    <s v="96210309"/>
    <x v="0"/>
    <x v="0"/>
    <x v="0"/>
    <x v="0"/>
    <x v="0"/>
    <s v="O- KPG South Texas Division"/>
    <x v="5"/>
    <s v="STX Crude Pipelines"/>
    <x v="61"/>
    <x v="0"/>
    <x v="0"/>
    <x v="9"/>
    <m/>
    <n v="-1595.38"/>
    <n v="1595.38"/>
    <x v="1"/>
    <x v="0"/>
    <s v="MOVE ITEMS TO CORRECT PC AND CCJournal Import KPG IMIS 543211:KPG IMIS 543211: A 8979IMIS TRANSLATIONIMIS TRANSLATION Adjustment USDIMFX*4764*4496*One Call Service*C"/>
    <m/>
    <m/>
    <m/>
    <x v="2"/>
    <x v="0"/>
    <x v="0"/>
  </r>
  <r>
    <x v="0"/>
    <x v="0"/>
    <x v="0"/>
    <x v="46"/>
    <s v="96210309"/>
    <x v="0"/>
    <x v="0"/>
    <x v="0"/>
    <x v="0"/>
    <x v="0"/>
    <s v="O- KPG South Texas Division"/>
    <x v="5"/>
    <s v="STX Crude Pipelines"/>
    <x v="61"/>
    <x v="0"/>
    <x v="0"/>
    <x v="9"/>
    <m/>
    <n v="2533.77"/>
    <n v="-2533.77"/>
    <x v="2"/>
    <x v="0"/>
    <s v="IMIS TRANSLATIONIMFX*4764*4496*One Call Service*C"/>
    <m/>
    <m/>
    <m/>
    <x v="8"/>
    <x v="0"/>
    <x v="0"/>
  </r>
  <r>
    <x v="0"/>
    <x v="0"/>
    <x v="0"/>
    <x v="46"/>
    <s v="96210309"/>
    <x v="0"/>
    <x v="0"/>
    <x v="0"/>
    <x v="0"/>
    <x v="0"/>
    <s v="O- KPG South Texas Division"/>
    <x v="5"/>
    <s v="STX Crude Pipelines"/>
    <x v="61"/>
    <x v="0"/>
    <x v="0"/>
    <x v="9"/>
    <m/>
    <n v="2533.77"/>
    <n v="-2533.77"/>
    <x v="2"/>
    <x v="0"/>
    <s v="Journal Import 593190:charged to CC 00915 s/b 03218Journal Import KPG IMIS 584468:KPG IMIS 584468: A 9451IMIS TRANSLATIONIMIS TRANSLATION Adjustment USDIMFX*4764*4496*One Call Service*C"/>
    <m/>
    <m/>
    <m/>
    <x v="2"/>
    <x v="0"/>
    <x v="0"/>
  </r>
  <r>
    <x v="0"/>
    <x v="0"/>
    <x v="0"/>
    <x v="46"/>
    <s v="96210309"/>
    <x v="0"/>
    <x v="0"/>
    <x v="0"/>
    <x v="0"/>
    <x v="0"/>
    <s v="O- KPG South Texas Division"/>
    <x v="5"/>
    <s v="STX Crude Pipelines"/>
    <x v="61"/>
    <x v="0"/>
    <x v="0"/>
    <x v="9"/>
    <m/>
    <n v="-2533.77"/>
    <n v="2533.77"/>
    <x v="2"/>
    <x v="0"/>
    <s v="Journal Import 593190:charged to CC 00915 s/b 03218Journal Import KPG IMIS 584468:KPG IMIS 584468: A 9451IMIS TRANSLATIONIMIS TRANSLATION Adjustment USDIMFX*4764*4496*One Call Service*C"/>
    <m/>
    <m/>
    <m/>
    <x v="2"/>
    <x v="0"/>
    <x v="0"/>
  </r>
  <r>
    <x v="0"/>
    <x v="0"/>
    <x v="0"/>
    <x v="46"/>
    <s v="96210309"/>
    <x v="0"/>
    <x v="0"/>
    <x v="0"/>
    <x v="0"/>
    <x v="0"/>
    <s v="O- KPG South Texas Division"/>
    <x v="5"/>
    <s v="STX Crude Pipelines"/>
    <x v="61"/>
    <x v="0"/>
    <x v="0"/>
    <x v="9"/>
    <m/>
    <n v="-2533.77"/>
    <n v="2533.77"/>
    <x v="2"/>
    <x v="0"/>
    <s v="Journal Import 595242:charged to CC 00915 s/b 03218Journal Import KPG IMIS 584468:KPG IMIS 584468: A 9451IMIS TRANSLATIONIMIS TRANSLATION Adjustment USDIMFX*4764*4496*One Call Service*C"/>
    <m/>
    <m/>
    <m/>
    <x v="2"/>
    <x v="0"/>
    <x v="0"/>
  </r>
  <r>
    <x v="0"/>
    <x v="0"/>
    <x v="0"/>
    <x v="46"/>
    <s v="96210309"/>
    <x v="0"/>
    <x v="0"/>
    <x v="0"/>
    <x v="0"/>
    <x v="0"/>
    <s v="O- KPG South Texas Division"/>
    <x v="5"/>
    <s v="STX Crude Pipelines"/>
    <x v="61"/>
    <x v="0"/>
    <x v="0"/>
    <x v="9"/>
    <m/>
    <n v="1595.38"/>
    <n v="-1595.38"/>
    <x v="3"/>
    <x v="0"/>
    <s v="REVERSE CC 00915 Reclass EntriesJournal Import IMIS 542033:IMIS 542033: A 8957Journal Import 542033:INTERNAL MARKET USDIMIS*4764*4496*One Call*C"/>
    <m/>
    <m/>
    <m/>
    <x v="2"/>
    <x v="0"/>
    <x v="0"/>
  </r>
  <r>
    <x v="0"/>
    <x v="0"/>
    <x v="0"/>
    <x v="46"/>
    <s v="96210309"/>
    <x v="0"/>
    <x v="0"/>
    <x v="0"/>
    <x v="0"/>
    <x v="0"/>
    <s v="O- KPG South Texas Division"/>
    <x v="5"/>
    <s v="STX Crude Pipelines"/>
    <x v="61"/>
    <x v="0"/>
    <x v="0"/>
    <x v="9"/>
    <m/>
    <n v="1595.38"/>
    <n v="-1595.38"/>
    <x v="3"/>
    <x v="0"/>
    <s v="REVERSE CC 00915 Reclass EntriesJournal Import KPG IMIS 543211:KPG IMIS 543211: A 8979IMIS TRANSLATIONIMIS TRANSLATION Adjustment USDIMFX*4764*4496*One Call Service*C"/>
    <m/>
    <m/>
    <m/>
    <x v="2"/>
    <x v="0"/>
    <x v="0"/>
  </r>
  <r>
    <x v="0"/>
    <x v="0"/>
    <x v="0"/>
    <x v="46"/>
    <s v="96210309"/>
    <x v="0"/>
    <x v="0"/>
    <x v="0"/>
    <x v="0"/>
    <x v="0"/>
    <s v="O- KPG South Texas Division"/>
    <x v="5"/>
    <s v="STX Crude Pipelines"/>
    <x v="61"/>
    <x v="0"/>
    <x v="0"/>
    <x v="9"/>
    <m/>
    <n v="2533.77"/>
    <n v="-2533.77"/>
    <x v="3"/>
    <x v="0"/>
    <s v="REVERSE CC 00915 Reclass Entriescharged to CC 00915 s/b 03218Journal Import KPG IMIS 584468:KPG IMIS 584468: A 9451IMIS TRANSLATIONIMIS TRANSLATION Adjustment USDIMFX*4764*4496*One Call Service*C"/>
    <m/>
    <m/>
    <m/>
    <x v="2"/>
    <x v="0"/>
    <x v="0"/>
  </r>
  <r>
    <x v="0"/>
    <x v="0"/>
    <x v="0"/>
    <x v="46"/>
    <s v="96210309"/>
    <x v="0"/>
    <x v="0"/>
    <x v="0"/>
    <x v="0"/>
    <x v="0"/>
    <s v="O- KPG South Texas Division"/>
    <x v="5"/>
    <s v="STX Crude Pipelines"/>
    <x v="61"/>
    <x v="0"/>
    <x v="0"/>
    <x v="9"/>
    <m/>
    <n v="2533.77"/>
    <n v="-2533.77"/>
    <x v="3"/>
    <x v="0"/>
    <s v="REVERSE CC 00915 Reclass Entriescharged to CC 00915 s/b 03218Journal Import KPG IMIS 584468:KPG IMIS 584468: A 9451IMIS TRANSLATIONIMIS TRANSLATION Adjustment USDIMFX*4764*4496*One Call Service*C"/>
    <m/>
    <m/>
    <m/>
    <x v="2"/>
    <x v="0"/>
    <x v="0"/>
  </r>
  <r>
    <x v="0"/>
    <x v="0"/>
    <x v="0"/>
    <x v="46"/>
    <s v="96210309"/>
    <x v="0"/>
    <x v="0"/>
    <x v="0"/>
    <x v="0"/>
    <x v="0"/>
    <s v="O- KPG South Texas Division"/>
    <x v="5"/>
    <s v="STX Crude Pipelines"/>
    <x v="61"/>
    <x v="0"/>
    <x v="0"/>
    <x v="9"/>
    <m/>
    <n v="-1595.38"/>
    <n v="1595.38"/>
    <x v="3"/>
    <x v="0"/>
    <s v="REVERSE CC 00915 Reclass EntriesJournal Import KPG IMIS 543211:KPG IMIS 543211: A 8979IMIS TRANSLATIONIMIS TRANSLATION Adjustment USDIMFX*4764*4496*One Call Service*C"/>
    <m/>
    <m/>
    <m/>
    <x v="2"/>
    <x v="0"/>
    <x v="0"/>
  </r>
  <r>
    <x v="0"/>
    <x v="0"/>
    <x v="0"/>
    <x v="46"/>
    <s v="96210309"/>
    <x v="0"/>
    <x v="0"/>
    <x v="0"/>
    <x v="0"/>
    <x v="0"/>
    <s v="O- KPG South Texas Division"/>
    <x v="5"/>
    <s v="STX Crude Pipelines"/>
    <x v="61"/>
    <x v="0"/>
    <x v="0"/>
    <x v="9"/>
    <m/>
    <n v="2190.6"/>
    <n v="-2190.6"/>
    <x v="3"/>
    <x v="0"/>
    <s v="IMIS TRANSLATIONIMFX*4764*4496*One Call Service*C"/>
    <m/>
    <m/>
    <m/>
    <x v="8"/>
    <x v="0"/>
    <x v="0"/>
  </r>
  <r>
    <x v="0"/>
    <x v="0"/>
    <x v="0"/>
    <x v="46"/>
    <s v="96210309"/>
    <x v="0"/>
    <x v="0"/>
    <x v="0"/>
    <x v="0"/>
    <x v="0"/>
    <s v="O- KPG South Texas Division"/>
    <x v="5"/>
    <s v="STX Crude Pipelines"/>
    <x v="61"/>
    <x v="0"/>
    <x v="0"/>
    <x v="9"/>
    <m/>
    <n v="1413.86"/>
    <n v="-1413.86"/>
    <x v="4"/>
    <x v="0"/>
    <s v="IMIS TRANSLATIONIMFX*4764*4496*One Call Service*C"/>
    <m/>
    <m/>
    <m/>
    <x v="8"/>
    <x v="0"/>
    <x v="0"/>
  </r>
  <r>
    <x v="0"/>
    <x v="0"/>
    <x v="0"/>
    <x v="46"/>
    <s v="96210309"/>
    <x v="0"/>
    <x v="0"/>
    <x v="0"/>
    <x v="0"/>
    <x v="0"/>
    <s v="O- KPG South Texas Division"/>
    <x v="5"/>
    <s v="STX Crude Pipelines"/>
    <x v="61"/>
    <x v="0"/>
    <x v="0"/>
    <x v="9"/>
    <m/>
    <n v="1398.81"/>
    <n v="-1398.81"/>
    <x v="5"/>
    <x v="0"/>
    <s v="IMIS TRANSLATIONIMFX*4764*4496*One Call Service*C"/>
    <m/>
    <m/>
    <m/>
    <x v="8"/>
    <x v="0"/>
    <x v="0"/>
  </r>
  <r>
    <x v="0"/>
    <x v="0"/>
    <x v="0"/>
    <x v="46"/>
    <s v="96410200"/>
    <x v="0"/>
    <x v="0"/>
    <x v="0"/>
    <x v="0"/>
    <x v="0"/>
    <s v="O- KPG South Texas Division"/>
    <x v="5"/>
    <s v="STX Crude Pipelines"/>
    <x v="43"/>
    <x v="0"/>
    <x v="0"/>
    <x v="9"/>
    <m/>
    <n v="-150"/>
    <n v="150"/>
    <x v="1"/>
    <x v="0"/>
    <s v="Journal Import 542033:IMIS*67830*4764*OFFICE*R"/>
    <m/>
    <m/>
    <m/>
    <x v="6"/>
    <x v="0"/>
    <x v="0"/>
  </r>
  <r>
    <x v="0"/>
    <x v="0"/>
    <x v="0"/>
    <x v="46"/>
    <s v="96410200"/>
    <x v="0"/>
    <x v="0"/>
    <x v="0"/>
    <x v="0"/>
    <x v="0"/>
    <s v="O- KPG South Texas Division"/>
    <x v="5"/>
    <s v="STX Crude Pipelines"/>
    <x v="43"/>
    <x v="0"/>
    <x v="0"/>
    <x v="9"/>
    <m/>
    <n v="150"/>
    <n v="-150"/>
    <x v="1"/>
    <x v="0"/>
    <s v="IMIS TRANSLATIONIMFX*67830*4764*Office Supplies*R"/>
    <m/>
    <m/>
    <m/>
    <x v="8"/>
    <x v="0"/>
    <x v="0"/>
  </r>
  <r>
    <x v="0"/>
    <x v="0"/>
    <x v="0"/>
    <x v="46"/>
    <s v="96410200"/>
    <x v="0"/>
    <x v="0"/>
    <x v="0"/>
    <x v="0"/>
    <x v="0"/>
    <s v="O- KPG South Texas Division"/>
    <x v="5"/>
    <s v="STX Crude Pipelines"/>
    <x v="43"/>
    <x v="0"/>
    <x v="0"/>
    <x v="9"/>
    <m/>
    <n v="-150"/>
    <n v="150"/>
    <x v="1"/>
    <x v="0"/>
    <s v="IMIS TRANSLATIONIMFX*67830*4764*Office Supplies*R"/>
    <m/>
    <m/>
    <m/>
    <x v="8"/>
    <x v="0"/>
    <x v="0"/>
  </r>
  <r>
    <x v="0"/>
    <x v="0"/>
    <x v="0"/>
    <x v="46"/>
    <s v="96410200"/>
    <x v="0"/>
    <x v="0"/>
    <x v="0"/>
    <x v="0"/>
    <x v="0"/>
    <s v="O- KPG South Texas Division"/>
    <x v="5"/>
    <s v="STX Crude Pipelines"/>
    <x v="43"/>
    <x v="0"/>
    <x v="0"/>
    <x v="9"/>
    <m/>
    <n v="150"/>
    <n v="-150"/>
    <x v="1"/>
    <x v="0"/>
    <s v="MOVE ITEMS TO CORRECT PC AND CCJournal Import IMIS 542033:IMIS 542033: A 8957Journal Import 542033:INTERNAL MARKET USDIMIS*67830*4764*OFFICE*R"/>
    <m/>
    <m/>
    <m/>
    <x v="2"/>
    <x v="0"/>
    <x v="0"/>
  </r>
  <r>
    <x v="0"/>
    <x v="0"/>
    <x v="0"/>
    <x v="46"/>
    <s v="96410200"/>
    <x v="0"/>
    <x v="0"/>
    <x v="0"/>
    <x v="0"/>
    <x v="0"/>
    <s v="O- KPG South Texas Division"/>
    <x v="5"/>
    <s v="STX Crude Pipelines"/>
    <x v="43"/>
    <x v="0"/>
    <x v="0"/>
    <x v="9"/>
    <m/>
    <n v="150"/>
    <n v="-150"/>
    <x v="1"/>
    <x v="0"/>
    <s v="MOVE ITEMS TO CORRECT PC AND CCJournal Import KPG IMIS 543211:KPG IMIS 543211: A 8979IMIS TRANSLATIONIMIS TRANSLATION Adjustment USDIMFX*67830*4764*Office Supplies*R"/>
    <m/>
    <m/>
    <m/>
    <x v="2"/>
    <x v="0"/>
    <x v="0"/>
  </r>
  <r>
    <x v="0"/>
    <x v="0"/>
    <x v="0"/>
    <x v="46"/>
    <s v="96410200"/>
    <x v="0"/>
    <x v="0"/>
    <x v="0"/>
    <x v="0"/>
    <x v="0"/>
    <s v="O- KPG South Texas Division"/>
    <x v="5"/>
    <s v="STX Crude Pipelines"/>
    <x v="43"/>
    <x v="0"/>
    <x v="0"/>
    <x v="9"/>
    <m/>
    <n v="-150"/>
    <n v="150"/>
    <x v="1"/>
    <x v="0"/>
    <s v="MOVE ITEMS TO CORRECT PC AND CCJournal Import KPG IMIS 543211:KPG IMIS 543211: A 8979IMIS TRANSLATIONIMIS TRANSLATION Adjustment USDIMFX*67830*4764*Office Supplies*R"/>
    <m/>
    <m/>
    <m/>
    <x v="2"/>
    <x v="0"/>
    <x v="0"/>
  </r>
  <r>
    <x v="0"/>
    <x v="0"/>
    <x v="0"/>
    <x v="46"/>
    <s v="96410200"/>
    <x v="0"/>
    <x v="0"/>
    <x v="0"/>
    <x v="0"/>
    <x v="0"/>
    <s v="O- KPG South Texas Division"/>
    <x v="5"/>
    <s v="STX Crude Pipelines"/>
    <x v="43"/>
    <x v="0"/>
    <x v="0"/>
    <x v="9"/>
    <m/>
    <n v="150"/>
    <n v="-150"/>
    <x v="3"/>
    <x v="0"/>
    <s v="REVERSE CC 00915 Reclass EntriesJournal Import KPG IMIS 543211:KPG IMIS 543211: A 8979IMIS TRANSLATIONIMIS TRANSLATION Adjustment USDIMFX*67830*4764*Office Supplies*R"/>
    <m/>
    <m/>
    <m/>
    <x v="2"/>
    <x v="0"/>
    <x v="0"/>
  </r>
  <r>
    <x v="0"/>
    <x v="0"/>
    <x v="0"/>
    <x v="46"/>
    <s v="96410200"/>
    <x v="0"/>
    <x v="0"/>
    <x v="0"/>
    <x v="0"/>
    <x v="0"/>
    <s v="O- KPG South Texas Division"/>
    <x v="5"/>
    <s v="STX Crude Pipelines"/>
    <x v="43"/>
    <x v="0"/>
    <x v="0"/>
    <x v="9"/>
    <m/>
    <n v="-150"/>
    <n v="150"/>
    <x v="3"/>
    <x v="0"/>
    <s v="REVERSE CC 00915 Reclass EntriesJournal Import IMIS 542033:IMIS 542033: A 8957Journal Import 542033:INTERNAL MARKET USDIMIS*67830*4764*OFFICE*R"/>
    <m/>
    <m/>
    <m/>
    <x v="2"/>
    <x v="0"/>
    <x v="0"/>
  </r>
  <r>
    <x v="0"/>
    <x v="0"/>
    <x v="0"/>
    <x v="46"/>
    <s v="96410200"/>
    <x v="0"/>
    <x v="0"/>
    <x v="0"/>
    <x v="0"/>
    <x v="0"/>
    <s v="O- KPG South Texas Division"/>
    <x v="5"/>
    <s v="STX Crude Pipelines"/>
    <x v="43"/>
    <x v="0"/>
    <x v="0"/>
    <x v="9"/>
    <m/>
    <n v="-150"/>
    <n v="150"/>
    <x v="3"/>
    <x v="0"/>
    <s v="REVERSE CC 00915 Reclass EntriesJournal Import KPG IMIS 543211:KPG IMIS 543211: A 8979IMIS TRANSLATIONIMIS TRANSLATION Adjustment USDIMFX*67830*4764*Office Supplies*R"/>
    <m/>
    <m/>
    <m/>
    <x v="2"/>
    <x v="0"/>
    <x v="0"/>
  </r>
  <r>
    <x v="0"/>
    <x v="0"/>
    <x v="0"/>
    <x v="46"/>
    <s v="96410200"/>
    <x v="0"/>
    <x v="0"/>
    <x v="0"/>
    <x v="0"/>
    <x v="0"/>
    <s v="O- KPG South Texas Division"/>
    <x v="5"/>
    <s v="STX Crude Pipelines"/>
    <x v="43"/>
    <x v="0"/>
    <x v="0"/>
    <x v="9"/>
    <m/>
    <n v="-4638.75"/>
    <n v="4638.75"/>
    <x v="4"/>
    <x v="0"/>
    <s v="IMIS TRANSLATIONIMFX*1515*4764*Office Supplies*R"/>
    <m/>
    <m/>
    <m/>
    <x v="8"/>
    <x v="0"/>
    <x v="0"/>
  </r>
  <r>
    <x v="0"/>
    <x v="0"/>
    <x v="0"/>
    <x v="11"/>
    <s v="85430100"/>
    <x v="0"/>
    <x v="0"/>
    <x v="0"/>
    <x v="0"/>
    <x v="0"/>
    <s v="O- KPL Crude South Lines"/>
    <x v="5"/>
    <s v="STX Crude Pipelines"/>
    <x v="47"/>
    <x v="0"/>
    <x v="0"/>
    <x v="0"/>
    <m/>
    <n v="314.63"/>
    <n v="-314.63"/>
    <x v="1"/>
    <x v="0"/>
    <s v="MOVE ITEMS TO CORRECT PC AND CCJournal Import IMIS 542033:IMIS 542033: A 8957Journal Import 542033:INTERNAL MARKET USDIMIS*4764*96*COPIERS*C"/>
    <m/>
    <m/>
    <m/>
    <x v="2"/>
    <x v="0"/>
    <x v="0"/>
  </r>
  <r>
    <x v="0"/>
    <x v="0"/>
    <x v="0"/>
    <x v="11"/>
    <s v="85430100"/>
    <x v="0"/>
    <x v="0"/>
    <x v="0"/>
    <x v="0"/>
    <x v="0"/>
    <s v="O- KPL Crude South Lines"/>
    <x v="5"/>
    <s v="STX Crude Pipelines"/>
    <x v="47"/>
    <x v="0"/>
    <x v="0"/>
    <x v="0"/>
    <m/>
    <n v="314.63"/>
    <n v="-314.63"/>
    <x v="1"/>
    <x v="0"/>
    <s v="MOVE ITEMS TO CORRECT PC AND CCJournal Import KPG IMIS 543211:KPG IMIS 543211: A 8979IMIS TRANSLATIONIMIS TRANSLATION Adjustment USDIMFX*4764*96*Remote Copier Expense*C"/>
    <m/>
    <m/>
    <m/>
    <x v="2"/>
    <x v="0"/>
    <x v="0"/>
  </r>
  <r>
    <x v="0"/>
    <x v="0"/>
    <x v="0"/>
    <x v="11"/>
    <s v="85430100"/>
    <x v="0"/>
    <x v="0"/>
    <x v="0"/>
    <x v="0"/>
    <x v="0"/>
    <s v="O- KPL Crude South Lines"/>
    <x v="5"/>
    <s v="STX Crude Pipelines"/>
    <x v="47"/>
    <x v="0"/>
    <x v="0"/>
    <x v="0"/>
    <m/>
    <n v="-314.63"/>
    <n v="314.63"/>
    <x v="1"/>
    <x v="0"/>
    <s v="MOVE ITEMS TO CORRECT PC AND CCJournal Import KPG IMIS 543211:KPG IMIS 543211: A 8979IMIS TRANSLATIONIMIS TRANSLATION Adjustment USDIMFX*4764*96*Remote Copier Expense*C"/>
    <m/>
    <m/>
    <m/>
    <x v="2"/>
    <x v="0"/>
    <x v="0"/>
  </r>
  <r>
    <x v="0"/>
    <x v="0"/>
    <x v="0"/>
    <x v="11"/>
    <s v="85430100"/>
    <x v="0"/>
    <x v="0"/>
    <x v="0"/>
    <x v="0"/>
    <x v="0"/>
    <s v="O- KPL Crude South Lines"/>
    <x v="5"/>
    <s v="STX Crude Pipelines"/>
    <x v="47"/>
    <x v="0"/>
    <x v="0"/>
    <x v="0"/>
    <m/>
    <n v="589.80999999999995"/>
    <n v="-589.80999999999995"/>
    <x v="2"/>
    <x v="0"/>
    <s v="Journal Import 581987:IMIS*4764*96*COPIERS*C"/>
    <m/>
    <m/>
    <m/>
    <x v="6"/>
    <x v="0"/>
    <x v="0"/>
  </r>
  <r>
    <x v="0"/>
    <x v="0"/>
    <x v="0"/>
    <x v="11"/>
    <s v="85430100"/>
    <x v="0"/>
    <x v="0"/>
    <x v="0"/>
    <x v="0"/>
    <x v="0"/>
    <s v="O- KPL Crude South Lines"/>
    <x v="5"/>
    <s v="STX Crude Pipelines"/>
    <x v="47"/>
    <x v="0"/>
    <x v="0"/>
    <x v="0"/>
    <m/>
    <n v="-589.80999999999995"/>
    <n v="589.80999999999995"/>
    <x v="2"/>
    <x v="0"/>
    <s v="IMIS TRANSLATIONIMFX*4764*96*Remote Copier Expense*C"/>
    <m/>
    <m/>
    <m/>
    <x v="8"/>
    <x v="0"/>
    <x v="0"/>
  </r>
  <r>
    <x v="0"/>
    <x v="0"/>
    <x v="0"/>
    <x v="11"/>
    <s v="85430100"/>
    <x v="0"/>
    <x v="0"/>
    <x v="0"/>
    <x v="0"/>
    <x v="0"/>
    <s v="O- KPL Crude South Lines"/>
    <x v="5"/>
    <s v="STX Crude Pipelines"/>
    <x v="47"/>
    <x v="0"/>
    <x v="0"/>
    <x v="0"/>
    <m/>
    <n v="589.80999999999995"/>
    <n v="-589.80999999999995"/>
    <x v="2"/>
    <x v="0"/>
    <s v="Journal Import 595242:charged to CC 00915 s/b 03218Journal Import KPG IMIS 584468:KPG IMIS 584468: A 9451IMIS TRANSLATIONIMIS TRANSLATION Adjustment USDIMFX*4764*96*Remote Copier Expense*C"/>
    <m/>
    <m/>
    <m/>
    <x v="2"/>
    <x v="0"/>
    <x v="0"/>
  </r>
  <r>
    <x v="0"/>
    <x v="0"/>
    <x v="0"/>
    <x v="11"/>
    <s v="85430100"/>
    <x v="0"/>
    <x v="0"/>
    <x v="0"/>
    <x v="0"/>
    <x v="0"/>
    <s v="O- KPL Crude South Lines"/>
    <x v="5"/>
    <s v="STX Crude Pipelines"/>
    <x v="47"/>
    <x v="0"/>
    <x v="0"/>
    <x v="0"/>
    <m/>
    <n v="314.63"/>
    <n v="-314.63"/>
    <x v="3"/>
    <x v="0"/>
    <s v="REVERSE CC 00915 Reclass EntriesJournal Import KPG IMIS 543211:KPG IMIS 543211: A 8979IMIS TRANSLATIONIMIS TRANSLATION Adjustment USDIMFX*4764*96*Remote Copier Expense*C"/>
    <m/>
    <m/>
    <m/>
    <x v="2"/>
    <x v="0"/>
    <x v="0"/>
  </r>
  <r>
    <x v="0"/>
    <x v="0"/>
    <x v="0"/>
    <x v="11"/>
    <s v="85430100"/>
    <x v="0"/>
    <x v="0"/>
    <x v="0"/>
    <x v="0"/>
    <x v="0"/>
    <s v="O- KPL Crude South Lines"/>
    <x v="5"/>
    <s v="STX Crude Pipelines"/>
    <x v="47"/>
    <x v="0"/>
    <x v="0"/>
    <x v="0"/>
    <m/>
    <n v="-314.63"/>
    <n v="314.63"/>
    <x v="3"/>
    <x v="0"/>
    <s v="REVERSE CC 00915 Reclass EntriesJournal Import IMIS 542033:IMIS 542033: A 8957Journal Import 542033:INTERNAL MARKET USDIMIS*4764*96*COPIERS*C"/>
    <m/>
    <m/>
    <m/>
    <x v="2"/>
    <x v="0"/>
    <x v="0"/>
  </r>
  <r>
    <x v="0"/>
    <x v="0"/>
    <x v="0"/>
    <x v="11"/>
    <s v="85430100"/>
    <x v="0"/>
    <x v="0"/>
    <x v="0"/>
    <x v="0"/>
    <x v="0"/>
    <s v="O- KPL Crude South Lines"/>
    <x v="5"/>
    <s v="STX Crude Pipelines"/>
    <x v="47"/>
    <x v="0"/>
    <x v="0"/>
    <x v="0"/>
    <m/>
    <n v="-314.63"/>
    <n v="314.63"/>
    <x v="3"/>
    <x v="0"/>
    <s v="REVERSE CC 00915 Reclass EntriesJournal Import KPG IMIS 543211:KPG IMIS 543211: A 8979IMIS TRANSLATIONIMIS TRANSLATION Adjustment USDIMFX*4764*96*Remote Copier Expense*C"/>
    <m/>
    <m/>
    <m/>
    <x v="2"/>
    <x v="0"/>
    <x v="0"/>
  </r>
  <r>
    <x v="0"/>
    <x v="0"/>
    <x v="0"/>
    <x v="11"/>
    <s v="85430100"/>
    <x v="0"/>
    <x v="0"/>
    <x v="0"/>
    <x v="0"/>
    <x v="0"/>
    <s v="O- KPL Crude South Lines"/>
    <x v="5"/>
    <s v="STX Crude Pipelines"/>
    <x v="47"/>
    <x v="0"/>
    <x v="0"/>
    <x v="0"/>
    <m/>
    <n v="-589.80999999999995"/>
    <n v="589.80999999999995"/>
    <x v="3"/>
    <x v="0"/>
    <s v="REVERSE CC 00915 Reclass Entriescharged to CC 00915 s/b 03218Journal Import KPG IMIS 584468:KPG IMIS 584468: A 9451IMIS TRANSLATIONIMIS TRANSLATION Adjustment USDIMFX*4764*96*Remote Copier Expense*C"/>
    <m/>
    <m/>
    <m/>
    <x v="2"/>
    <x v="0"/>
    <x v="0"/>
  </r>
  <r>
    <x v="0"/>
    <x v="0"/>
    <x v="0"/>
    <x v="11"/>
    <s v="85430100"/>
    <x v="0"/>
    <x v="0"/>
    <x v="0"/>
    <x v="0"/>
    <x v="0"/>
    <s v="O- KPL Crude South Lines"/>
    <x v="5"/>
    <s v="STX Crude Pipelines"/>
    <x v="47"/>
    <x v="0"/>
    <x v="0"/>
    <x v="0"/>
    <m/>
    <n v="-589.80999999999995"/>
    <n v="589.80999999999995"/>
    <x v="3"/>
    <x v="0"/>
    <s v="REVERSE CC 00915 Reclass Entriescharged to CC 00915 s/b 03218Journal Import KPG IMIS 584468:KPG IMIS 584468: A 9451IMIS TRANSLATIONIMIS TRANSLATION Adjustment USDIMFX*4764*96*Remote Copier Expense*C"/>
    <m/>
    <m/>
    <m/>
    <x v="2"/>
    <x v="0"/>
    <x v="0"/>
  </r>
  <r>
    <x v="0"/>
    <x v="0"/>
    <x v="0"/>
    <x v="11"/>
    <s v="85430100"/>
    <x v="0"/>
    <x v="0"/>
    <x v="0"/>
    <x v="0"/>
    <x v="0"/>
    <s v="O- KPL Crude South Lines"/>
    <x v="5"/>
    <s v="STX Crude Pipelines"/>
    <x v="47"/>
    <x v="0"/>
    <x v="0"/>
    <x v="0"/>
    <m/>
    <n v="508.63"/>
    <n v="-508.63"/>
    <x v="3"/>
    <x v="0"/>
    <s v="Journal Import 632803:IMIS*4764*96*COPIERS*C"/>
    <m/>
    <m/>
    <m/>
    <x v="6"/>
    <x v="0"/>
    <x v="0"/>
  </r>
  <r>
    <x v="0"/>
    <x v="0"/>
    <x v="0"/>
    <x v="11"/>
    <s v="85430100"/>
    <x v="0"/>
    <x v="0"/>
    <x v="0"/>
    <x v="0"/>
    <x v="0"/>
    <s v="O- KPL Crude South Lines"/>
    <x v="5"/>
    <s v="STX Crude Pipelines"/>
    <x v="47"/>
    <x v="0"/>
    <x v="0"/>
    <x v="0"/>
    <m/>
    <n v="-508.63"/>
    <n v="508.63"/>
    <x v="3"/>
    <x v="0"/>
    <s v="IMIS TRANSLATIONIMFX*4764*96*Remote Copier Expense*C"/>
    <m/>
    <m/>
    <m/>
    <x v="8"/>
    <x v="0"/>
    <x v="0"/>
  </r>
  <r>
    <x v="0"/>
    <x v="0"/>
    <x v="0"/>
    <x v="11"/>
    <s v="85430100"/>
    <x v="0"/>
    <x v="0"/>
    <x v="0"/>
    <x v="0"/>
    <x v="0"/>
    <s v="O- KPL Crude South Lines"/>
    <x v="5"/>
    <s v="STX Crude Pipelines"/>
    <x v="47"/>
    <x v="0"/>
    <x v="0"/>
    <x v="0"/>
    <m/>
    <n v="542.62"/>
    <n v="-542.62"/>
    <x v="4"/>
    <x v="0"/>
    <s v="Journal Import 680428:IMIS*4764*96*COPIERS*C"/>
    <m/>
    <m/>
    <m/>
    <x v="6"/>
    <x v="0"/>
    <x v="0"/>
  </r>
  <r>
    <x v="0"/>
    <x v="0"/>
    <x v="0"/>
    <x v="11"/>
    <s v="85430100"/>
    <x v="0"/>
    <x v="0"/>
    <x v="0"/>
    <x v="0"/>
    <x v="0"/>
    <s v="O- KPL Crude South Lines"/>
    <x v="5"/>
    <s v="STX Crude Pipelines"/>
    <x v="47"/>
    <x v="0"/>
    <x v="0"/>
    <x v="0"/>
    <m/>
    <n v="-542.62"/>
    <n v="542.62"/>
    <x v="4"/>
    <x v="0"/>
    <s v="IMIS TRANSLATIONIMFX*4764*96*Remote Copier Expense*C"/>
    <m/>
    <m/>
    <m/>
    <x v="8"/>
    <x v="0"/>
    <x v="0"/>
  </r>
  <r>
    <x v="0"/>
    <x v="0"/>
    <x v="0"/>
    <x v="11"/>
    <s v="85430100"/>
    <x v="0"/>
    <x v="0"/>
    <x v="0"/>
    <x v="0"/>
    <x v="0"/>
    <s v="O- KPL Crude South Lines"/>
    <x v="5"/>
    <s v="STX Crude Pipelines"/>
    <x v="47"/>
    <x v="0"/>
    <x v="0"/>
    <x v="0"/>
    <m/>
    <n v="383.64"/>
    <n v="-383.64"/>
    <x v="5"/>
    <x v="0"/>
    <s v="Journal Import 735531:IMIS*4764*96*COPIERS*C"/>
    <m/>
    <m/>
    <m/>
    <x v="6"/>
    <x v="0"/>
    <x v="0"/>
  </r>
  <r>
    <x v="0"/>
    <x v="0"/>
    <x v="0"/>
    <x v="11"/>
    <s v="85430100"/>
    <x v="0"/>
    <x v="0"/>
    <x v="0"/>
    <x v="0"/>
    <x v="0"/>
    <s v="O- KPL Crude South Lines"/>
    <x v="5"/>
    <s v="STX Crude Pipelines"/>
    <x v="47"/>
    <x v="0"/>
    <x v="0"/>
    <x v="0"/>
    <m/>
    <n v="-383.64"/>
    <n v="383.64"/>
    <x v="5"/>
    <x v="0"/>
    <s v="IMIS TRANSLATIONIMFX*4764*96*Remote Copier Expense*C"/>
    <m/>
    <m/>
    <m/>
    <x v="8"/>
    <x v="0"/>
    <x v="0"/>
  </r>
  <r>
    <x v="0"/>
    <x v="0"/>
    <x v="0"/>
    <x v="11"/>
    <s v="84120100"/>
    <x v="0"/>
    <x v="0"/>
    <x v="0"/>
    <x v="0"/>
    <x v="0"/>
    <s v="O- KPL Crude South Lines"/>
    <x v="5"/>
    <s v="STX Crude Pipelines"/>
    <x v="68"/>
    <x v="0"/>
    <x v="0"/>
    <x v="3"/>
    <m/>
    <n v="855.39"/>
    <n v="-855.39"/>
    <x v="1"/>
    <x v="0"/>
    <s v="MOVE ITEMS TO CORRECT PC AND CCJournal Import Payables 531283:Payables 531283: A 4938Journal Import 531283:z - Purchase Invoices USDJournal Import Created"/>
    <m/>
    <m/>
    <m/>
    <x v="2"/>
    <x v="0"/>
    <x v="0"/>
  </r>
  <r>
    <x v="0"/>
    <x v="0"/>
    <x v="0"/>
    <x v="11"/>
    <s v="84120100"/>
    <x v="0"/>
    <x v="0"/>
    <x v="0"/>
    <x v="0"/>
    <x v="0"/>
    <s v="O- KPL Crude South Lines"/>
    <x v="5"/>
    <s v="STX Crude Pipelines"/>
    <x v="68"/>
    <x v="0"/>
    <x v="0"/>
    <x v="3"/>
    <m/>
    <n v="-855.39"/>
    <n v="855.39"/>
    <x v="3"/>
    <x v="0"/>
    <s v="REVERSE CC 00915 Reclass EntriesJournal Import Payables 531283:Payables 531283: A 4938Journal Import 531283:z - Purchase Invoices USDJournal Import Created"/>
    <m/>
    <m/>
    <m/>
    <x v="2"/>
    <x v="0"/>
    <x v="0"/>
  </r>
  <r>
    <x v="0"/>
    <x v="0"/>
    <x v="0"/>
    <x v="11"/>
    <s v="85410100"/>
    <x v="0"/>
    <x v="0"/>
    <x v="0"/>
    <x v="0"/>
    <x v="0"/>
    <s v="O- KPL Crude South Lines"/>
    <x v="5"/>
    <s v="STX Crude Pipelines"/>
    <x v="21"/>
    <x v="0"/>
    <x v="0"/>
    <x v="3"/>
    <m/>
    <n v="691.34"/>
    <n v="-691.34"/>
    <x v="1"/>
    <x v="0"/>
    <s v="MOVE ITEMS TO CORRECT PC AND CCJournal Import IMIS 542033:IMIS 542033: A 8957Journal Import 542033:INTERNAL MARKET USDIMIS*4764*98*EDISHIP*C"/>
    <m/>
    <m/>
    <m/>
    <x v="2"/>
    <x v="0"/>
    <x v="0"/>
  </r>
  <r>
    <x v="0"/>
    <x v="0"/>
    <x v="0"/>
    <x v="11"/>
    <s v="85410100"/>
    <x v="0"/>
    <x v="0"/>
    <x v="0"/>
    <x v="0"/>
    <x v="0"/>
    <s v="O- KPL Crude South Lines"/>
    <x v="5"/>
    <s v="STX Crude Pipelines"/>
    <x v="21"/>
    <x v="0"/>
    <x v="0"/>
    <x v="3"/>
    <m/>
    <n v="-84"/>
    <n v="84"/>
    <x v="1"/>
    <x v="0"/>
    <s v="MOVE ITEMS TO CORRECT PC AND CCJournal Import KPG IMIS 543211:KPG IMIS 543211: A 8979IMIS TRANSLATIONIMIS TRANSLATION Adjustment USDIMFX*4764*98*Consolidated EDI Shipping Chgs*C"/>
    <m/>
    <m/>
    <m/>
    <x v="2"/>
    <x v="0"/>
    <x v="0"/>
  </r>
  <r>
    <x v="0"/>
    <x v="0"/>
    <x v="0"/>
    <x v="11"/>
    <s v="85410100"/>
    <x v="0"/>
    <x v="0"/>
    <x v="0"/>
    <x v="0"/>
    <x v="0"/>
    <s v="O- KPL Crude South Lines"/>
    <x v="5"/>
    <s v="STX Crude Pipelines"/>
    <x v="21"/>
    <x v="0"/>
    <x v="0"/>
    <x v="3"/>
    <m/>
    <n v="-607.34"/>
    <n v="607.34"/>
    <x v="1"/>
    <x v="0"/>
    <s v="MOVE ITEMS TO CORRECT PC AND CCJournal Import KPG IMIS 543211:KPG IMIS 543211: A 8979IMIS TRANSLATIONIMIS TRANSLATION Adjustment USDIMFX*4764*98*Consolidated EDI Shipping Chgs*C"/>
    <m/>
    <m/>
    <m/>
    <x v="2"/>
    <x v="0"/>
    <x v="0"/>
  </r>
  <r>
    <x v="0"/>
    <x v="0"/>
    <x v="0"/>
    <x v="11"/>
    <s v="85410100"/>
    <x v="0"/>
    <x v="0"/>
    <x v="0"/>
    <x v="0"/>
    <x v="0"/>
    <s v="O- KPL Crude South Lines"/>
    <x v="5"/>
    <s v="STX Crude Pipelines"/>
    <x v="21"/>
    <x v="0"/>
    <x v="0"/>
    <x v="3"/>
    <m/>
    <n v="1018.65"/>
    <n v="-1018.65"/>
    <x v="2"/>
    <x v="0"/>
    <s v="Journal Import 581987:IMIS*4764*98*EDISHIP*C"/>
    <m/>
    <m/>
    <m/>
    <x v="6"/>
    <x v="0"/>
    <x v="0"/>
  </r>
  <r>
    <x v="0"/>
    <x v="0"/>
    <x v="0"/>
    <x v="11"/>
    <s v="85410100"/>
    <x v="0"/>
    <x v="0"/>
    <x v="0"/>
    <x v="0"/>
    <x v="0"/>
    <s v="O- KPL Crude South Lines"/>
    <x v="5"/>
    <s v="STX Crude Pipelines"/>
    <x v="21"/>
    <x v="0"/>
    <x v="0"/>
    <x v="3"/>
    <m/>
    <n v="-58"/>
    <n v="58"/>
    <x v="2"/>
    <x v="0"/>
    <s v="IMIS TRANSLATIONIMFX*4764*98*Consolidated EDI Shipping Chgs*C"/>
    <m/>
    <m/>
    <m/>
    <x v="8"/>
    <x v="0"/>
    <x v="0"/>
  </r>
  <r>
    <x v="0"/>
    <x v="0"/>
    <x v="0"/>
    <x v="11"/>
    <s v="85410100"/>
    <x v="0"/>
    <x v="0"/>
    <x v="0"/>
    <x v="0"/>
    <x v="0"/>
    <s v="O- KPL Crude South Lines"/>
    <x v="5"/>
    <s v="STX Crude Pipelines"/>
    <x v="21"/>
    <x v="0"/>
    <x v="0"/>
    <x v="3"/>
    <m/>
    <n v="-960.65"/>
    <n v="960.65"/>
    <x v="2"/>
    <x v="0"/>
    <s v="IMIS TRANSLATIONIMFX*4764*98*Consolidated EDI Shipping Chgs*C"/>
    <m/>
    <m/>
    <m/>
    <x v="8"/>
    <x v="0"/>
    <x v="0"/>
  </r>
  <r>
    <x v="0"/>
    <x v="0"/>
    <x v="0"/>
    <x v="11"/>
    <s v="85410100"/>
    <x v="0"/>
    <x v="0"/>
    <x v="0"/>
    <x v="0"/>
    <x v="0"/>
    <s v="O- KPL Crude South Lines"/>
    <x v="5"/>
    <s v="STX Crude Pipelines"/>
    <x v="21"/>
    <x v="0"/>
    <x v="0"/>
    <x v="3"/>
    <m/>
    <n v="58"/>
    <n v="-58"/>
    <x v="2"/>
    <x v="0"/>
    <s v="Journal Import 595242:charged to CC 00915 s/b 03218Journal Import KPG IMIS 584468:KPG IMIS 584468: A 9451IMIS TRANSLATIONIMIS TRANSLATION Adjustment USDIMFX*4764*98*Consolidated EDI Shipping Chgs*C"/>
    <m/>
    <m/>
    <m/>
    <x v="2"/>
    <x v="0"/>
    <x v="0"/>
  </r>
  <r>
    <x v="0"/>
    <x v="0"/>
    <x v="0"/>
    <x v="11"/>
    <s v="85410100"/>
    <x v="0"/>
    <x v="0"/>
    <x v="0"/>
    <x v="0"/>
    <x v="0"/>
    <s v="O- KPL Crude South Lines"/>
    <x v="5"/>
    <s v="STX Crude Pipelines"/>
    <x v="21"/>
    <x v="0"/>
    <x v="0"/>
    <x v="3"/>
    <m/>
    <n v="960.65"/>
    <n v="-960.65"/>
    <x v="2"/>
    <x v="0"/>
    <s v="Journal Import 595242:charged to CC 00915 s/b 03218Journal Import KPG IMIS 584468:KPG IMIS 584468: A 9451IMIS TRANSLATIONIMIS TRANSLATION Adjustment USDIMFX*4764*98*Consolidated EDI Shipping Chgs*C"/>
    <m/>
    <m/>
    <m/>
    <x v="2"/>
    <x v="0"/>
    <x v="0"/>
  </r>
  <r>
    <x v="0"/>
    <x v="0"/>
    <x v="0"/>
    <x v="11"/>
    <s v="85410100"/>
    <x v="0"/>
    <x v="0"/>
    <x v="0"/>
    <x v="0"/>
    <x v="0"/>
    <s v="O- KPL Crude South Lines"/>
    <x v="5"/>
    <s v="STX Crude Pipelines"/>
    <x v="21"/>
    <x v="0"/>
    <x v="0"/>
    <x v="3"/>
    <m/>
    <n v="84"/>
    <n v="-84"/>
    <x v="3"/>
    <x v="0"/>
    <s v="REVERSE CC 00915 Reclass EntriesJournal Import KPG IMIS 543211:KPG IMIS 543211: A 8979IMIS TRANSLATIONIMIS TRANSLATION Adjustment USDIMFX*4764*98*Consolidated EDI Shipping Chgs*C"/>
    <m/>
    <m/>
    <m/>
    <x v="2"/>
    <x v="0"/>
    <x v="0"/>
  </r>
  <r>
    <x v="0"/>
    <x v="0"/>
    <x v="0"/>
    <x v="11"/>
    <s v="85410100"/>
    <x v="0"/>
    <x v="0"/>
    <x v="0"/>
    <x v="0"/>
    <x v="0"/>
    <s v="O- KPL Crude South Lines"/>
    <x v="5"/>
    <s v="STX Crude Pipelines"/>
    <x v="21"/>
    <x v="0"/>
    <x v="0"/>
    <x v="3"/>
    <m/>
    <n v="607.34"/>
    <n v="-607.34"/>
    <x v="3"/>
    <x v="0"/>
    <s v="REVERSE CC 00915 Reclass EntriesJournal Import KPG IMIS 543211:KPG IMIS 543211: A 8979IMIS TRANSLATIONIMIS TRANSLATION Adjustment USDIMFX*4764*98*Consolidated EDI Shipping Chgs*C"/>
    <m/>
    <m/>
    <m/>
    <x v="2"/>
    <x v="0"/>
    <x v="0"/>
  </r>
  <r>
    <x v="0"/>
    <x v="0"/>
    <x v="0"/>
    <x v="11"/>
    <s v="85410100"/>
    <x v="0"/>
    <x v="0"/>
    <x v="0"/>
    <x v="0"/>
    <x v="0"/>
    <s v="O- KPL Crude South Lines"/>
    <x v="5"/>
    <s v="STX Crude Pipelines"/>
    <x v="21"/>
    <x v="0"/>
    <x v="0"/>
    <x v="3"/>
    <m/>
    <n v="-58"/>
    <n v="58"/>
    <x v="3"/>
    <x v="0"/>
    <s v="REVERSE CC 00915 Reclass Entriescharged to CC 00915 s/b 03218Journal Import KPG IMIS 584468:KPG IMIS 584468: A 9451IMIS TRANSLATIONIMIS TRANSLATION Adjustment USDIMFX*4764*98*Consolidated EDI Shipping Chgs*C"/>
    <m/>
    <m/>
    <m/>
    <x v="2"/>
    <x v="0"/>
    <x v="0"/>
  </r>
  <r>
    <x v="0"/>
    <x v="0"/>
    <x v="0"/>
    <x v="11"/>
    <s v="85410100"/>
    <x v="0"/>
    <x v="0"/>
    <x v="0"/>
    <x v="0"/>
    <x v="0"/>
    <s v="O- KPL Crude South Lines"/>
    <x v="5"/>
    <s v="STX Crude Pipelines"/>
    <x v="21"/>
    <x v="0"/>
    <x v="0"/>
    <x v="3"/>
    <m/>
    <n v="-58"/>
    <n v="58"/>
    <x v="3"/>
    <x v="0"/>
    <s v="REVERSE CC 00915 Reclass Entriescharged to CC 00915 s/b 03218Journal Import KPG IMIS 584468:KPG IMIS 584468: A 9451IMIS TRANSLATIONIMIS TRANSLATION Adjustment USDIMFX*4764*98*Consolidated EDI Shipping Chgs*C"/>
    <m/>
    <m/>
    <m/>
    <x v="2"/>
    <x v="0"/>
    <x v="0"/>
  </r>
  <r>
    <x v="0"/>
    <x v="0"/>
    <x v="0"/>
    <x v="11"/>
    <s v="85410100"/>
    <x v="0"/>
    <x v="0"/>
    <x v="0"/>
    <x v="0"/>
    <x v="0"/>
    <s v="O- KPL Crude South Lines"/>
    <x v="5"/>
    <s v="STX Crude Pipelines"/>
    <x v="21"/>
    <x v="0"/>
    <x v="0"/>
    <x v="3"/>
    <m/>
    <n v="-691.34"/>
    <n v="691.34"/>
    <x v="3"/>
    <x v="0"/>
    <s v="REVERSE CC 00915 Reclass EntriesJournal Import IMIS 542033:IMIS 542033: A 8957Journal Import 542033:INTERNAL MARKET USDIMIS*4764*98*EDISHIP*C"/>
    <m/>
    <m/>
    <m/>
    <x v="2"/>
    <x v="0"/>
    <x v="0"/>
  </r>
  <r>
    <x v="0"/>
    <x v="0"/>
    <x v="0"/>
    <x v="11"/>
    <s v="85410100"/>
    <x v="0"/>
    <x v="0"/>
    <x v="0"/>
    <x v="0"/>
    <x v="0"/>
    <s v="O- KPL Crude South Lines"/>
    <x v="5"/>
    <s v="STX Crude Pipelines"/>
    <x v="21"/>
    <x v="0"/>
    <x v="0"/>
    <x v="3"/>
    <m/>
    <n v="-960.65"/>
    <n v="960.65"/>
    <x v="3"/>
    <x v="0"/>
    <s v="REVERSE CC 00915 Reclass Entriescharged to CC 00915 s/b 03218Journal Import KPG IMIS 584468:KPG IMIS 584468: A 9451IMIS TRANSLATIONIMIS TRANSLATION Adjustment USDIMFX*4764*98*Consolidated EDI Shipping Chgs*C"/>
    <m/>
    <m/>
    <m/>
    <x v="2"/>
    <x v="0"/>
    <x v="0"/>
  </r>
  <r>
    <x v="0"/>
    <x v="0"/>
    <x v="0"/>
    <x v="11"/>
    <s v="85410100"/>
    <x v="0"/>
    <x v="0"/>
    <x v="0"/>
    <x v="0"/>
    <x v="0"/>
    <s v="O- KPL Crude South Lines"/>
    <x v="5"/>
    <s v="STX Crude Pipelines"/>
    <x v="21"/>
    <x v="0"/>
    <x v="0"/>
    <x v="3"/>
    <m/>
    <n v="-960.65"/>
    <n v="960.65"/>
    <x v="3"/>
    <x v="0"/>
    <s v="REVERSE CC 00915 Reclass Entriescharged to CC 00915 s/b 03218Journal Import KPG IMIS 584468:KPG IMIS 584468: A 9451IMIS TRANSLATIONIMIS TRANSLATION Adjustment USDIMFX*4764*98*Consolidated EDI Shipping Chgs*C"/>
    <m/>
    <m/>
    <m/>
    <x v="2"/>
    <x v="0"/>
    <x v="0"/>
  </r>
  <r>
    <x v="0"/>
    <x v="0"/>
    <x v="0"/>
    <x v="11"/>
    <s v="85410100"/>
    <x v="0"/>
    <x v="0"/>
    <x v="0"/>
    <x v="0"/>
    <x v="0"/>
    <s v="O- KPL Crude South Lines"/>
    <x v="5"/>
    <s v="STX Crude Pipelines"/>
    <x v="21"/>
    <x v="0"/>
    <x v="0"/>
    <x v="3"/>
    <m/>
    <n v="775.9"/>
    <n v="-775.9"/>
    <x v="3"/>
    <x v="0"/>
    <s v="Journal Import 632803:IMIS*4764*98*EDISHIP*C"/>
    <m/>
    <m/>
    <m/>
    <x v="6"/>
    <x v="0"/>
    <x v="0"/>
  </r>
  <r>
    <x v="0"/>
    <x v="0"/>
    <x v="0"/>
    <x v="11"/>
    <s v="85410100"/>
    <x v="0"/>
    <x v="0"/>
    <x v="0"/>
    <x v="0"/>
    <x v="0"/>
    <s v="O- KPL Crude South Lines"/>
    <x v="5"/>
    <s v="STX Crude Pipelines"/>
    <x v="21"/>
    <x v="0"/>
    <x v="0"/>
    <x v="3"/>
    <m/>
    <n v="-60"/>
    <n v="60"/>
    <x v="3"/>
    <x v="0"/>
    <s v="IMIS TRANSLATIONIMFX*4764*98*Consolidated EDI Shipping Chgs*C"/>
    <m/>
    <m/>
    <m/>
    <x v="8"/>
    <x v="0"/>
    <x v="0"/>
  </r>
  <r>
    <x v="0"/>
    <x v="0"/>
    <x v="0"/>
    <x v="11"/>
    <s v="85410100"/>
    <x v="0"/>
    <x v="0"/>
    <x v="0"/>
    <x v="0"/>
    <x v="0"/>
    <s v="O- KPL Crude South Lines"/>
    <x v="5"/>
    <s v="STX Crude Pipelines"/>
    <x v="21"/>
    <x v="0"/>
    <x v="0"/>
    <x v="3"/>
    <m/>
    <n v="-715.9"/>
    <n v="715.9"/>
    <x v="3"/>
    <x v="0"/>
    <s v="IMIS TRANSLATIONIMFX*4764*98*Consolidated EDI Shipping Chgs*C"/>
    <m/>
    <m/>
    <m/>
    <x v="8"/>
    <x v="0"/>
    <x v="0"/>
  </r>
  <r>
    <x v="0"/>
    <x v="0"/>
    <x v="0"/>
    <x v="11"/>
    <s v="85410100"/>
    <x v="0"/>
    <x v="0"/>
    <x v="0"/>
    <x v="0"/>
    <x v="0"/>
    <s v="O- KPL Crude South Lines"/>
    <x v="5"/>
    <s v="STX Crude Pipelines"/>
    <x v="21"/>
    <x v="0"/>
    <x v="0"/>
    <x v="3"/>
    <m/>
    <n v="652.34"/>
    <n v="-652.34"/>
    <x v="4"/>
    <x v="0"/>
    <s v="Journal Import 680428:IMIS*4764*98*EDISHIP*C"/>
    <m/>
    <m/>
    <m/>
    <x v="6"/>
    <x v="0"/>
    <x v="0"/>
  </r>
  <r>
    <x v="0"/>
    <x v="0"/>
    <x v="0"/>
    <x v="11"/>
    <s v="85410100"/>
    <x v="0"/>
    <x v="0"/>
    <x v="0"/>
    <x v="0"/>
    <x v="0"/>
    <s v="O- KPL Crude South Lines"/>
    <x v="5"/>
    <s v="STX Crude Pipelines"/>
    <x v="21"/>
    <x v="0"/>
    <x v="0"/>
    <x v="3"/>
    <m/>
    <n v="-60"/>
    <n v="60"/>
    <x v="4"/>
    <x v="0"/>
    <s v="IMIS TRANSLATIONIMFX*4764*98*Consolidated EDI Shipping Chgs*C"/>
    <m/>
    <m/>
    <m/>
    <x v="8"/>
    <x v="0"/>
    <x v="0"/>
  </r>
  <r>
    <x v="0"/>
    <x v="0"/>
    <x v="0"/>
    <x v="11"/>
    <s v="85410100"/>
    <x v="0"/>
    <x v="0"/>
    <x v="0"/>
    <x v="0"/>
    <x v="0"/>
    <s v="O- KPL Crude South Lines"/>
    <x v="5"/>
    <s v="STX Crude Pipelines"/>
    <x v="21"/>
    <x v="0"/>
    <x v="0"/>
    <x v="3"/>
    <m/>
    <n v="-592.34"/>
    <n v="592.34"/>
    <x v="4"/>
    <x v="0"/>
    <s v="IMIS TRANSLATIONIMFX*4764*98*Consolidated EDI Shipping Chgs*C"/>
    <m/>
    <m/>
    <m/>
    <x v="8"/>
    <x v="0"/>
    <x v="0"/>
  </r>
  <r>
    <x v="0"/>
    <x v="0"/>
    <x v="0"/>
    <x v="11"/>
    <s v="85410100"/>
    <x v="0"/>
    <x v="0"/>
    <x v="0"/>
    <x v="0"/>
    <x v="0"/>
    <s v="O- KPL Crude South Lines"/>
    <x v="5"/>
    <s v="STX Crude Pipelines"/>
    <x v="21"/>
    <x v="0"/>
    <x v="0"/>
    <x v="3"/>
    <m/>
    <n v="1560"/>
    <n v="-1560"/>
    <x v="5"/>
    <x v="0"/>
    <s v="Journal Import 735531:IMIS*4764*98*EDISHIP*C"/>
    <m/>
    <m/>
    <m/>
    <x v="6"/>
    <x v="0"/>
    <x v="0"/>
  </r>
  <r>
    <x v="0"/>
    <x v="0"/>
    <x v="0"/>
    <x v="11"/>
    <s v="85410100"/>
    <x v="0"/>
    <x v="0"/>
    <x v="0"/>
    <x v="0"/>
    <x v="0"/>
    <s v="O- KPL Crude South Lines"/>
    <x v="5"/>
    <s v="STX Crude Pipelines"/>
    <x v="21"/>
    <x v="0"/>
    <x v="0"/>
    <x v="3"/>
    <m/>
    <n v="-75"/>
    <n v="75"/>
    <x v="5"/>
    <x v="0"/>
    <s v="IMIS TRANSLATIONIMFX*4764*98*Consolidated EDI Shipping Chgs*C"/>
    <m/>
    <m/>
    <m/>
    <x v="8"/>
    <x v="0"/>
    <x v="0"/>
  </r>
  <r>
    <x v="0"/>
    <x v="0"/>
    <x v="0"/>
    <x v="11"/>
    <s v="85410100"/>
    <x v="0"/>
    <x v="0"/>
    <x v="0"/>
    <x v="0"/>
    <x v="0"/>
    <s v="O- KPL Crude South Lines"/>
    <x v="5"/>
    <s v="STX Crude Pipelines"/>
    <x v="21"/>
    <x v="0"/>
    <x v="0"/>
    <x v="3"/>
    <m/>
    <n v="-1485"/>
    <n v="1485"/>
    <x v="5"/>
    <x v="0"/>
    <s v="IMIS TRANSLATIONIMFX*4764*98*Consolidated EDI Shipping Chgs*C"/>
    <m/>
    <m/>
    <m/>
    <x v="8"/>
    <x v="0"/>
    <x v="0"/>
  </r>
  <r>
    <x v="0"/>
    <x v="0"/>
    <x v="0"/>
    <x v="11"/>
    <s v="89750100"/>
    <x v="0"/>
    <x v="0"/>
    <x v="0"/>
    <x v="0"/>
    <x v="0"/>
    <s v="O- KPL Crude South Lines"/>
    <x v="5"/>
    <s v="STX Crude Pipelines"/>
    <x v="93"/>
    <x v="0"/>
    <x v="0"/>
    <x v="3"/>
    <m/>
    <n v="250"/>
    <n v="-250"/>
    <x v="1"/>
    <x v="0"/>
    <s v="MOVE ITEMS TO CORRECT PC AND CCJournal Import IMIS 542033:IMIS 542033: A 8957Journal Import 542033:INTERNAL MARKET USDIMIS*4764*106*BN*C"/>
    <m/>
    <m/>
    <m/>
    <x v="2"/>
    <x v="0"/>
    <x v="0"/>
  </r>
  <r>
    <x v="0"/>
    <x v="0"/>
    <x v="0"/>
    <x v="11"/>
    <s v="89750100"/>
    <x v="0"/>
    <x v="0"/>
    <x v="0"/>
    <x v="0"/>
    <x v="0"/>
    <s v="O- KPL Crude South Lines"/>
    <x v="5"/>
    <s v="STX Crude Pipelines"/>
    <x v="93"/>
    <x v="0"/>
    <x v="0"/>
    <x v="3"/>
    <m/>
    <n v="250"/>
    <n v="-250"/>
    <x v="1"/>
    <x v="0"/>
    <s v="MOVE ITEMS TO CORRECT PC AND CCJournal Import KPG IMIS 543211:KPG IMIS 543211: A 8979IMIS TRANSLATIONIMIS TRANSLATION Adjustment USDIMFX*4764*106*Bonds*C"/>
    <m/>
    <m/>
    <m/>
    <x v="2"/>
    <x v="0"/>
    <x v="0"/>
  </r>
  <r>
    <x v="0"/>
    <x v="0"/>
    <x v="0"/>
    <x v="11"/>
    <s v="89750100"/>
    <x v="0"/>
    <x v="0"/>
    <x v="0"/>
    <x v="0"/>
    <x v="0"/>
    <s v="O- KPL Crude South Lines"/>
    <x v="5"/>
    <s v="STX Crude Pipelines"/>
    <x v="93"/>
    <x v="0"/>
    <x v="0"/>
    <x v="3"/>
    <m/>
    <n v="-250"/>
    <n v="250"/>
    <x v="1"/>
    <x v="0"/>
    <s v="MOVE ITEMS TO CORRECT PC AND CCJournal Import KPG IMIS 543211:KPG IMIS 543211: A 8979IMIS TRANSLATIONIMIS TRANSLATION Adjustment USDIMFX*4764*106*Bonds*C"/>
    <m/>
    <m/>
    <m/>
    <x v="2"/>
    <x v="0"/>
    <x v="0"/>
  </r>
  <r>
    <x v="0"/>
    <x v="0"/>
    <x v="0"/>
    <x v="11"/>
    <s v="89750100"/>
    <x v="0"/>
    <x v="0"/>
    <x v="0"/>
    <x v="0"/>
    <x v="0"/>
    <s v="O- KPL Crude South Lines"/>
    <x v="5"/>
    <s v="STX Crude Pipelines"/>
    <x v="93"/>
    <x v="0"/>
    <x v="0"/>
    <x v="3"/>
    <m/>
    <n v="250"/>
    <n v="-250"/>
    <x v="3"/>
    <x v="0"/>
    <s v="REVERSE CC 00915 Reclass EntriesJournal Import KPG IMIS 543211:KPG IMIS 543211: A 8979IMIS TRANSLATIONIMIS TRANSLATION Adjustment USDIMFX*4764*106*Bonds*C"/>
    <m/>
    <m/>
    <m/>
    <x v="2"/>
    <x v="0"/>
    <x v="0"/>
  </r>
  <r>
    <x v="0"/>
    <x v="0"/>
    <x v="0"/>
    <x v="11"/>
    <s v="89750100"/>
    <x v="0"/>
    <x v="0"/>
    <x v="0"/>
    <x v="0"/>
    <x v="0"/>
    <s v="O- KPL Crude South Lines"/>
    <x v="5"/>
    <s v="STX Crude Pipelines"/>
    <x v="93"/>
    <x v="0"/>
    <x v="0"/>
    <x v="3"/>
    <m/>
    <n v="-250"/>
    <n v="250"/>
    <x v="3"/>
    <x v="0"/>
    <s v="REVERSE CC 00915 Reclass EntriesJournal Import IMIS 542033:IMIS 542033: A 8957Journal Import 542033:INTERNAL MARKET USDIMIS*4764*106*BN*C"/>
    <m/>
    <m/>
    <m/>
    <x v="2"/>
    <x v="0"/>
    <x v="0"/>
  </r>
  <r>
    <x v="0"/>
    <x v="0"/>
    <x v="0"/>
    <x v="11"/>
    <s v="89750100"/>
    <x v="0"/>
    <x v="0"/>
    <x v="0"/>
    <x v="0"/>
    <x v="0"/>
    <s v="O- KPL Crude South Lines"/>
    <x v="5"/>
    <s v="STX Crude Pipelines"/>
    <x v="93"/>
    <x v="0"/>
    <x v="0"/>
    <x v="3"/>
    <m/>
    <n v="-250"/>
    <n v="250"/>
    <x v="3"/>
    <x v="0"/>
    <s v="REVERSE CC 00915 Reclass EntriesJournal Import KPG IMIS 543211:KPG IMIS 543211: A 8979IMIS TRANSLATIONIMIS TRANSLATION Adjustment USDIMFX*4764*106*Bonds*C"/>
    <m/>
    <m/>
    <m/>
    <x v="2"/>
    <x v="0"/>
    <x v="0"/>
  </r>
  <r>
    <x v="0"/>
    <x v="0"/>
    <x v="0"/>
    <x v="11"/>
    <s v="89750100"/>
    <x v="0"/>
    <x v="0"/>
    <x v="0"/>
    <x v="0"/>
    <x v="0"/>
    <s v="O- KPL Crude South Lines"/>
    <x v="5"/>
    <s v="STX Crude Pipelines"/>
    <x v="93"/>
    <x v="0"/>
    <x v="0"/>
    <x v="3"/>
    <m/>
    <n v="250"/>
    <n v="-250"/>
    <x v="3"/>
    <x v="0"/>
    <s v="Journal Import 632803:IMIS*4764*106*BN*C"/>
    <m/>
    <m/>
    <m/>
    <x v="6"/>
    <x v="0"/>
    <x v="0"/>
  </r>
  <r>
    <x v="0"/>
    <x v="0"/>
    <x v="0"/>
    <x v="11"/>
    <s v="89750100"/>
    <x v="0"/>
    <x v="0"/>
    <x v="0"/>
    <x v="0"/>
    <x v="0"/>
    <s v="O- KPL Crude South Lines"/>
    <x v="5"/>
    <s v="STX Crude Pipelines"/>
    <x v="93"/>
    <x v="0"/>
    <x v="0"/>
    <x v="3"/>
    <m/>
    <n v="-250"/>
    <n v="250"/>
    <x v="3"/>
    <x v="0"/>
    <s v="IMIS TRANSLATIONIMFX*4764*106*Bonds*C"/>
    <m/>
    <m/>
    <m/>
    <x v="8"/>
    <x v="0"/>
    <x v="0"/>
  </r>
  <r>
    <x v="0"/>
    <x v="0"/>
    <x v="0"/>
    <x v="11"/>
    <s v="89750100"/>
    <x v="0"/>
    <x v="0"/>
    <x v="0"/>
    <x v="0"/>
    <x v="0"/>
    <s v="O- KPL Crude South Lines"/>
    <x v="5"/>
    <s v="STX Crude Pipelines"/>
    <x v="93"/>
    <x v="0"/>
    <x v="0"/>
    <x v="3"/>
    <m/>
    <n v="625"/>
    <n v="-625"/>
    <x v="5"/>
    <x v="0"/>
    <s v="Journal Import 735531:IMIS*4764*106*BN*C"/>
    <m/>
    <m/>
    <m/>
    <x v="6"/>
    <x v="0"/>
    <x v="0"/>
  </r>
  <r>
    <x v="0"/>
    <x v="0"/>
    <x v="0"/>
    <x v="11"/>
    <s v="89750100"/>
    <x v="0"/>
    <x v="0"/>
    <x v="0"/>
    <x v="0"/>
    <x v="0"/>
    <s v="O- KPL Crude South Lines"/>
    <x v="5"/>
    <s v="STX Crude Pipelines"/>
    <x v="93"/>
    <x v="0"/>
    <x v="0"/>
    <x v="3"/>
    <m/>
    <n v="-625"/>
    <n v="625"/>
    <x v="5"/>
    <x v="0"/>
    <s v="IMIS TRANSLATIONIMFX*4764*106*Bonds*C"/>
    <m/>
    <m/>
    <m/>
    <x v="8"/>
    <x v="0"/>
    <x v="0"/>
  </r>
  <r>
    <x v="0"/>
    <x v="0"/>
    <x v="0"/>
    <x v="11"/>
    <s v="96210101"/>
    <x v="0"/>
    <x v="0"/>
    <x v="0"/>
    <x v="0"/>
    <x v="0"/>
    <s v="O- KPL Crude South Lines"/>
    <x v="5"/>
    <s v="STX Crude Pipelines"/>
    <x v="94"/>
    <x v="0"/>
    <x v="0"/>
    <x v="9"/>
    <m/>
    <n v="150"/>
    <n v="-150"/>
    <x v="1"/>
    <x v="0"/>
    <s v="MOVE ITEMS TO CORRECT PC AND CCJournal Import IMIS 542033:IMIS 542033: A 8957Journal Import 542033:INTERNAL MARKET USDIMIS*4764*88*OffCycCK*C"/>
    <m/>
    <m/>
    <m/>
    <x v="2"/>
    <x v="0"/>
    <x v="0"/>
  </r>
  <r>
    <x v="0"/>
    <x v="0"/>
    <x v="0"/>
    <x v="11"/>
    <s v="96210101"/>
    <x v="0"/>
    <x v="0"/>
    <x v="0"/>
    <x v="0"/>
    <x v="0"/>
    <s v="O- KPL Crude South Lines"/>
    <x v="5"/>
    <s v="STX Crude Pipelines"/>
    <x v="94"/>
    <x v="0"/>
    <x v="0"/>
    <x v="9"/>
    <m/>
    <n v="150"/>
    <n v="-150"/>
    <x v="1"/>
    <x v="0"/>
    <s v="MOVE ITEMS TO CORRECT PC AND CCJournal Import KPG IMIS 543211:KPG IMIS 543211: A 8979IMIS TRANSLATIONIMIS TRANSLATION Adjustment USDIMFX*4764*88*Off Cycle Checks*C"/>
    <m/>
    <m/>
    <m/>
    <x v="2"/>
    <x v="0"/>
    <x v="0"/>
  </r>
  <r>
    <x v="0"/>
    <x v="0"/>
    <x v="0"/>
    <x v="11"/>
    <s v="96210101"/>
    <x v="0"/>
    <x v="0"/>
    <x v="0"/>
    <x v="0"/>
    <x v="0"/>
    <s v="O- KPL Crude South Lines"/>
    <x v="5"/>
    <s v="STX Crude Pipelines"/>
    <x v="94"/>
    <x v="0"/>
    <x v="0"/>
    <x v="9"/>
    <m/>
    <n v="-150"/>
    <n v="150"/>
    <x v="1"/>
    <x v="0"/>
    <s v="MOVE ITEMS TO CORRECT PC AND CCJournal Import KPG IMIS 543211:KPG IMIS 543211: A 8979IMIS TRANSLATIONIMIS TRANSLATION Adjustment USDIMFX*4764*88*Off Cycle Checks*C"/>
    <m/>
    <m/>
    <m/>
    <x v="2"/>
    <x v="0"/>
    <x v="0"/>
  </r>
  <r>
    <x v="0"/>
    <x v="0"/>
    <x v="0"/>
    <x v="11"/>
    <s v="96210101"/>
    <x v="0"/>
    <x v="0"/>
    <x v="0"/>
    <x v="0"/>
    <x v="0"/>
    <s v="O- KPL Crude South Lines"/>
    <x v="5"/>
    <s v="STX Crude Pipelines"/>
    <x v="94"/>
    <x v="0"/>
    <x v="0"/>
    <x v="9"/>
    <m/>
    <n v="75"/>
    <n v="-75"/>
    <x v="2"/>
    <x v="0"/>
    <s v="Journal Import 581987:IMIS*4764*88*OffCycCK*C"/>
    <m/>
    <m/>
    <m/>
    <x v="6"/>
    <x v="0"/>
    <x v="0"/>
  </r>
  <r>
    <x v="0"/>
    <x v="0"/>
    <x v="0"/>
    <x v="11"/>
    <s v="96210101"/>
    <x v="0"/>
    <x v="0"/>
    <x v="0"/>
    <x v="0"/>
    <x v="0"/>
    <s v="O- KPL Crude South Lines"/>
    <x v="5"/>
    <s v="STX Crude Pipelines"/>
    <x v="94"/>
    <x v="0"/>
    <x v="0"/>
    <x v="9"/>
    <m/>
    <n v="-75"/>
    <n v="75"/>
    <x v="2"/>
    <x v="0"/>
    <s v="IMIS TRANSLATIONIMFX*4764*88*Off Cycle Checks*C"/>
    <m/>
    <m/>
    <m/>
    <x v="8"/>
    <x v="0"/>
    <x v="0"/>
  </r>
  <r>
    <x v="0"/>
    <x v="0"/>
    <x v="0"/>
    <x v="11"/>
    <s v="96210101"/>
    <x v="0"/>
    <x v="0"/>
    <x v="0"/>
    <x v="0"/>
    <x v="0"/>
    <s v="O- KPL Crude South Lines"/>
    <x v="5"/>
    <s v="STX Crude Pipelines"/>
    <x v="94"/>
    <x v="0"/>
    <x v="0"/>
    <x v="9"/>
    <m/>
    <n v="75"/>
    <n v="-75"/>
    <x v="2"/>
    <x v="0"/>
    <s v="Journal Import 595242:charged to CC 00915 s/b 03218Journal Import KPG IMIS 584468:KPG IMIS 584468: A 9451IMIS TRANSLATIONIMIS TRANSLATION Adjustment USDIMFX*4764*88*Off Cycle Checks*C"/>
    <m/>
    <m/>
    <m/>
    <x v="2"/>
    <x v="0"/>
    <x v="0"/>
  </r>
  <r>
    <x v="0"/>
    <x v="0"/>
    <x v="0"/>
    <x v="11"/>
    <s v="96210101"/>
    <x v="0"/>
    <x v="0"/>
    <x v="0"/>
    <x v="0"/>
    <x v="0"/>
    <s v="O- KPL Crude South Lines"/>
    <x v="5"/>
    <s v="STX Crude Pipelines"/>
    <x v="94"/>
    <x v="0"/>
    <x v="0"/>
    <x v="9"/>
    <m/>
    <n v="150"/>
    <n v="-150"/>
    <x v="3"/>
    <x v="0"/>
    <s v="REVERSE CC 00915 Reclass EntriesJournal Import KPG IMIS 543211:KPG IMIS 543211: A 8979IMIS TRANSLATIONIMIS TRANSLATION Adjustment USDIMFX*4764*88*Off Cycle Checks*C"/>
    <m/>
    <m/>
    <m/>
    <x v="2"/>
    <x v="0"/>
    <x v="0"/>
  </r>
  <r>
    <x v="0"/>
    <x v="0"/>
    <x v="0"/>
    <x v="11"/>
    <s v="96210101"/>
    <x v="0"/>
    <x v="0"/>
    <x v="0"/>
    <x v="0"/>
    <x v="0"/>
    <s v="O- KPL Crude South Lines"/>
    <x v="5"/>
    <s v="STX Crude Pipelines"/>
    <x v="94"/>
    <x v="0"/>
    <x v="0"/>
    <x v="9"/>
    <m/>
    <n v="-75"/>
    <n v="75"/>
    <x v="3"/>
    <x v="0"/>
    <s v="REVERSE CC 00915 Reclass Entriescharged to CC 00915 s/b 03218Journal Import KPG IMIS 584468:KPG IMIS 584468: A 9451IMIS TRANSLATIONIMIS TRANSLATION Adjustment USDIMFX*4764*88*Off Cycle Checks*C"/>
    <m/>
    <m/>
    <m/>
    <x v="2"/>
    <x v="0"/>
    <x v="0"/>
  </r>
  <r>
    <x v="0"/>
    <x v="0"/>
    <x v="0"/>
    <x v="11"/>
    <s v="96210101"/>
    <x v="0"/>
    <x v="0"/>
    <x v="0"/>
    <x v="0"/>
    <x v="0"/>
    <s v="O- KPL Crude South Lines"/>
    <x v="5"/>
    <s v="STX Crude Pipelines"/>
    <x v="94"/>
    <x v="0"/>
    <x v="0"/>
    <x v="9"/>
    <m/>
    <n v="-75"/>
    <n v="75"/>
    <x v="3"/>
    <x v="0"/>
    <s v="REVERSE CC 00915 Reclass Entriescharged to CC 00915 s/b 03218Journal Import KPG IMIS 584468:KPG IMIS 584468: A 9451IMIS TRANSLATIONIMIS TRANSLATION Adjustment USDIMFX*4764*88*Off Cycle Checks*C"/>
    <m/>
    <m/>
    <m/>
    <x v="2"/>
    <x v="0"/>
    <x v="0"/>
  </r>
  <r>
    <x v="0"/>
    <x v="0"/>
    <x v="0"/>
    <x v="11"/>
    <s v="96210101"/>
    <x v="0"/>
    <x v="0"/>
    <x v="0"/>
    <x v="0"/>
    <x v="0"/>
    <s v="O- KPL Crude South Lines"/>
    <x v="5"/>
    <s v="STX Crude Pipelines"/>
    <x v="94"/>
    <x v="0"/>
    <x v="0"/>
    <x v="9"/>
    <m/>
    <n v="-150"/>
    <n v="150"/>
    <x v="3"/>
    <x v="0"/>
    <s v="REVERSE CC 00915 Reclass EntriesJournal Import IMIS 542033:IMIS 542033: A 8957Journal Import 542033:INTERNAL MARKET USDIMIS*4764*88*OffCycCK*C"/>
    <m/>
    <m/>
    <m/>
    <x v="2"/>
    <x v="0"/>
    <x v="0"/>
  </r>
  <r>
    <x v="0"/>
    <x v="0"/>
    <x v="0"/>
    <x v="11"/>
    <s v="96210101"/>
    <x v="0"/>
    <x v="0"/>
    <x v="0"/>
    <x v="0"/>
    <x v="0"/>
    <s v="O- KPL Crude South Lines"/>
    <x v="5"/>
    <s v="STX Crude Pipelines"/>
    <x v="94"/>
    <x v="0"/>
    <x v="0"/>
    <x v="9"/>
    <m/>
    <n v="-150"/>
    <n v="150"/>
    <x v="3"/>
    <x v="0"/>
    <s v="REVERSE CC 00915 Reclass EntriesJournal Import KPG IMIS 543211:KPG IMIS 543211: A 8979IMIS TRANSLATIONIMIS TRANSLATION Adjustment USDIMFX*4764*88*Off Cycle Checks*C"/>
    <m/>
    <m/>
    <m/>
    <x v="2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200"/>
    <n v="-200"/>
    <x v="1"/>
    <x v="0"/>
    <s v="MOVE ITEMS TO CORRECT PC AND CCJournal Import IMIS 542033:IMIS 542033: A 8957Journal Import 542033:INTERNAL MARKET USDIMIS*4764*144*MAP*C"/>
    <m/>
    <m/>
    <m/>
    <x v="2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200"/>
    <n v="-200"/>
    <x v="1"/>
    <x v="0"/>
    <s v="MOVE ITEMS TO CORRECT PC AND CCJournal Import KPG IMIS 543211:KPG IMIS 543211: A 8979IMIS TRANSLATIONIMIS TRANSLATION Adjustment USDIMFX*4764*144*Mapping Charges*C"/>
    <m/>
    <m/>
    <m/>
    <x v="2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2155.1799999999998"/>
    <n v="-2155.1799999999998"/>
    <x v="1"/>
    <x v="0"/>
    <s v="MOVE ITEMS TO CORRECT PC AND CCJournal Import IMIS 542033:IMIS 542033: A 8957Journal Import 542033:INTERNAL MARKET USDIMIS*4764*1563*ENGINEER*C"/>
    <m/>
    <m/>
    <m/>
    <x v="2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2155.1799999999998"/>
    <n v="-2155.1799999999998"/>
    <x v="1"/>
    <x v="0"/>
    <s v="MOVE ITEMS TO CORRECT PC AND CCJournal Import KPG IMIS 543211:KPG IMIS 543211: A 8979IMIS TRANSLATIONIMIS TRANSLATION Adjustment USDIMFX*4764*1563*ENGINEERING SERVICES - HOUSTON*C"/>
    <m/>
    <m/>
    <m/>
    <x v="2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-200"/>
    <n v="200"/>
    <x v="1"/>
    <x v="0"/>
    <s v="MOVE ITEMS TO CORRECT PC AND CCJournal Import KPG IMIS 543211:KPG IMIS 543211: A 8979IMIS TRANSLATIONIMIS TRANSLATION Adjustment USDIMFX*4764*144*Mapping Charges*C"/>
    <m/>
    <m/>
    <m/>
    <x v="2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-2155.1799999999998"/>
    <n v="2155.1799999999998"/>
    <x v="1"/>
    <x v="0"/>
    <s v="MOVE ITEMS TO CORRECT PC AND CCJournal Import KPG IMIS 543211:KPG IMIS 543211: A 8979IMIS TRANSLATIONIMIS TRANSLATION Adjustment USDIMFX*4764*1563*ENGINEERING SERVICES - HOUSTON*C"/>
    <m/>
    <m/>
    <m/>
    <x v="2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700"/>
    <n v="-700"/>
    <x v="2"/>
    <x v="0"/>
    <s v="Journal Import 581987:IMIS*4764*144*MAP*C"/>
    <m/>
    <m/>
    <m/>
    <x v="6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-100"/>
    <n v="100"/>
    <x v="2"/>
    <x v="0"/>
    <s v="IMIS TRANSLATIONIMFX*4764*144*Mapping Charges*C"/>
    <m/>
    <m/>
    <m/>
    <x v="8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-600"/>
    <n v="600"/>
    <x v="2"/>
    <x v="0"/>
    <s v="IMIS TRANSLATIONIMFX*4764*144*Mapping Charges*C"/>
    <m/>
    <m/>
    <m/>
    <x v="8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100"/>
    <n v="-100"/>
    <x v="2"/>
    <x v="0"/>
    <s v="Journal Import 595242:charged to CC 00915 s/b 03218Journal Import KPG IMIS 584468:KPG IMIS 584468: A 9451IMIS TRANSLATIONIMIS TRANSLATION Adjustment USDIMFX*4764*144*Mapping Charges*C"/>
    <m/>
    <m/>
    <m/>
    <x v="2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600"/>
    <n v="-600"/>
    <x v="2"/>
    <x v="0"/>
    <s v="Journal Import 595242:charged to CC 00915 s/b 03218Journal Import KPG IMIS 584468:KPG IMIS 584468: A 9451IMIS TRANSLATIONIMIS TRANSLATION Adjustment USDIMFX*4764*144*Mapping Charges*C"/>
    <m/>
    <m/>
    <m/>
    <x v="2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200"/>
    <n v="-200"/>
    <x v="3"/>
    <x v="0"/>
    <s v="REVERSE CC 00915 Reclass EntriesJournal Import KPG IMIS 543211:KPG IMIS 543211: A 8979IMIS TRANSLATIONIMIS TRANSLATION Adjustment USDIMFX*4764*144*Mapping Charges*C"/>
    <m/>
    <m/>
    <m/>
    <x v="2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2155.1799999999998"/>
    <n v="-2155.1799999999998"/>
    <x v="3"/>
    <x v="0"/>
    <s v="REVERSE CC 00915 Reclass EntriesJournal Import KPG IMIS 543211:KPG IMIS 543211: A 8979IMIS TRANSLATIONIMIS TRANSLATION Adjustment USDIMFX*4764*1563*ENGINEERING SERVICES - HOUSTON*C"/>
    <m/>
    <m/>
    <m/>
    <x v="2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-100"/>
    <n v="100"/>
    <x v="3"/>
    <x v="0"/>
    <s v="REVERSE CC 00915 Reclass Entriescharged to CC 00915 s/b 03218Journal Import KPG IMIS 584468:KPG IMIS 584468: A 9451IMIS TRANSLATIONIMIS TRANSLATION Adjustment USDIMFX*4764*144*Mapping Charges*C"/>
    <m/>
    <m/>
    <m/>
    <x v="2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-100"/>
    <n v="100"/>
    <x v="3"/>
    <x v="0"/>
    <s v="REVERSE CC 00915 Reclass Entriescharged to CC 00915 s/b 03218Journal Import KPG IMIS 584468:KPG IMIS 584468: A 9451IMIS TRANSLATIONIMIS TRANSLATION Adjustment USDIMFX*4764*144*Mapping Charges*C"/>
    <m/>
    <m/>
    <m/>
    <x v="2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-200"/>
    <n v="200"/>
    <x v="3"/>
    <x v="0"/>
    <s v="REVERSE CC 00915 Reclass EntriesJournal Import IMIS 542033:IMIS 542033: A 8957Journal Import 542033:INTERNAL MARKET USDIMIS*4764*144*MAP*C"/>
    <m/>
    <m/>
    <m/>
    <x v="2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-200"/>
    <n v="200"/>
    <x v="3"/>
    <x v="0"/>
    <s v="REVERSE CC 00915 Reclass EntriesJournal Import KPG IMIS 543211:KPG IMIS 543211: A 8979IMIS TRANSLATIONIMIS TRANSLATION Adjustment USDIMFX*4764*144*Mapping Charges*C"/>
    <m/>
    <m/>
    <m/>
    <x v="2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-600"/>
    <n v="600"/>
    <x v="3"/>
    <x v="0"/>
    <s v="REVERSE CC 00915 Reclass Entriescharged to CC 00915 s/b 03218Journal Import KPG IMIS 584468:KPG IMIS 584468: A 9451IMIS TRANSLATIONIMIS TRANSLATION Adjustment USDIMFX*4764*144*Mapping Charges*C"/>
    <m/>
    <m/>
    <m/>
    <x v="2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-600"/>
    <n v="600"/>
    <x v="3"/>
    <x v="0"/>
    <s v="REVERSE CC 00915 Reclass Entriescharged to CC 00915 s/b 03218Journal Import KPG IMIS 584468:KPG IMIS 584468: A 9451IMIS TRANSLATIONIMIS TRANSLATION Adjustment USDIMFX*4764*144*Mapping Charges*C"/>
    <m/>
    <m/>
    <m/>
    <x v="2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-2155.1799999999998"/>
    <n v="2155.1799999999998"/>
    <x v="3"/>
    <x v="0"/>
    <s v="REVERSE CC 00915 Reclass EntriesJournal Import KPG IMIS 543211:KPG IMIS 543211: A 8979IMIS TRANSLATIONIMIS TRANSLATION Adjustment USDIMFX*4764*1563*ENGINEERING SERVICES - HOUSTON*C"/>
    <m/>
    <m/>
    <m/>
    <x v="2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-2155.1799999999998"/>
    <n v="2155.1799999999998"/>
    <x v="3"/>
    <x v="0"/>
    <s v="REVERSE CC 00915 Reclass EntriesJournal Import IMIS 542033:IMIS 542033: A 8957Journal Import 542033:INTERNAL MARKET USDIMIS*4764*1563*ENGINEER*C"/>
    <m/>
    <m/>
    <m/>
    <x v="2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4800"/>
    <n v="-4800"/>
    <x v="3"/>
    <x v="0"/>
    <s v="Journal Import 632803:IMIS*4764*144*MAP*C"/>
    <m/>
    <m/>
    <m/>
    <x v="6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5268.97"/>
    <n v="-5268.97"/>
    <x v="3"/>
    <x v="0"/>
    <s v="Journal Import 632803:IMIS*4764*1563*ENGINEER*C"/>
    <m/>
    <m/>
    <m/>
    <x v="6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-500"/>
    <n v="500"/>
    <x v="3"/>
    <x v="0"/>
    <s v="IMIS TRANSLATIONIMFX*4764*144*Mapping Charges*C"/>
    <m/>
    <m/>
    <m/>
    <x v="8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-500"/>
    <n v="500"/>
    <x v="3"/>
    <x v="0"/>
    <s v="IMIS TRANSLATIONIMFX*4764*144*Mapping Charges*C"/>
    <m/>
    <m/>
    <m/>
    <x v="8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-700"/>
    <n v="700"/>
    <x v="3"/>
    <x v="0"/>
    <s v="IMIS TRANSLATIONIMFX*4764*144*Mapping Charges*C"/>
    <m/>
    <m/>
    <m/>
    <x v="8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-700"/>
    <n v="700"/>
    <x v="3"/>
    <x v="0"/>
    <s v="IMIS TRANSLATIONIMFX*4764*144*Mapping Charges*C"/>
    <m/>
    <m/>
    <m/>
    <x v="8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-1200"/>
    <n v="1200"/>
    <x v="3"/>
    <x v="0"/>
    <s v="IMIS TRANSLATIONIMFX*4764*144*Mapping Charges*C"/>
    <m/>
    <m/>
    <m/>
    <x v="8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-1200"/>
    <n v="1200"/>
    <x v="3"/>
    <x v="0"/>
    <s v="IMIS TRANSLATIONIMFX*4764*144*Mapping Charges*C"/>
    <m/>
    <m/>
    <m/>
    <x v="8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-5268.97"/>
    <n v="5268.97"/>
    <x v="3"/>
    <x v="0"/>
    <s v="IMIS TRANSLATIONIMFX*4764*1563*ENGINEERING SERVICES - HOUSTON*C"/>
    <m/>
    <m/>
    <m/>
    <x v="8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1507.5"/>
    <n v="-1507.5"/>
    <x v="4"/>
    <x v="0"/>
    <s v="Journal Import 680428:IMIS*4764*3503*EPC*C"/>
    <m/>
    <m/>
    <m/>
    <x v="6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2386.17"/>
    <n v="-2386.17"/>
    <x v="4"/>
    <x v="0"/>
    <s v="Journal Import 680428:IMIS*4764*4488*Consult*C"/>
    <m/>
    <m/>
    <m/>
    <x v="6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-250"/>
    <n v="250"/>
    <x v="4"/>
    <x v="0"/>
    <s v="Journal Import 680428:IMIS*4764*144*MAP*C"/>
    <m/>
    <m/>
    <m/>
    <x v="6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500"/>
    <n v="-500"/>
    <x v="4"/>
    <x v="0"/>
    <s v="IMIS TRANSLATIONIMFX*4764*144*Mapping Charges*C"/>
    <m/>
    <m/>
    <m/>
    <x v="8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700"/>
    <n v="-700"/>
    <x v="4"/>
    <x v="0"/>
    <s v="IMIS TRANSLATIONIMFX*4764*144*Mapping Charges*C"/>
    <m/>
    <m/>
    <m/>
    <x v="8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1200"/>
    <n v="-1200"/>
    <x v="4"/>
    <x v="0"/>
    <s v="IMIS TRANSLATIONIMFX*4764*144*Mapping Charges*C"/>
    <m/>
    <m/>
    <m/>
    <x v="8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-100"/>
    <n v="100"/>
    <x v="4"/>
    <x v="0"/>
    <s v="IMIS TRANSLATIONIMFX*4764*144*Mapping Charges*C"/>
    <m/>
    <m/>
    <m/>
    <x v="8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-100"/>
    <n v="100"/>
    <x v="4"/>
    <x v="0"/>
    <s v="IMIS TRANSLATIONIMFX*4764*144*Mapping Charges*C"/>
    <m/>
    <m/>
    <m/>
    <x v="8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-190"/>
    <n v="190"/>
    <x v="4"/>
    <x v="0"/>
    <s v="IMIS TRANSLATIONIMFX*4764*4488*Consulting Charges*C"/>
    <m/>
    <m/>
    <m/>
    <x v="8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-190"/>
    <n v="190"/>
    <x v="4"/>
    <x v="0"/>
    <s v="IMIS TRANSLATIONIMFX*4764*4488*Consulting Charges*C"/>
    <m/>
    <m/>
    <m/>
    <x v="8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-350"/>
    <n v="350"/>
    <x v="4"/>
    <x v="0"/>
    <s v="IMIS TRANSLATIONIMFX*4764*144*Mapping Charges*C"/>
    <m/>
    <m/>
    <m/>
    <x v="8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-549.88"/>
    <n v="549.88"/>
    <x v="4"/>
    <x v="0"/>
    <s v="IMIS TRANSLATIONIMFX*4764*4488*Consulting Charges*C"/>
    <m/>
    <m/>
    <m/>
    <x v="8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-666.94"/>
    <n v="666.94"/>
    <x v="4"/>
    <x v="0"/>
    <s v="IMIS TRANSLATIONIMFX*4764*4488*Consulting Charges*C"/>
    <m/>
    <m/>
    <m/>
    <x v="8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-789.35"/>
    <n v="789.35"/>
    <x v="4"/>
    <x v="0"/>
    <s v="IMIS TRANSLATIONIMFX*4764*4488*Consulting Charges*C"/>
    <m/>
    <m/>
    <m/>
    <x v="8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-1507.5"/>
    <n v="1507.5"/>
    <x v="4"/>
    <x v="0"/>
    <s v="IMIS TRANSLATIONIMFX*4764*3503*Project Management*C"/>
    <m/>
    <m/>
    <m/>
    <x v="8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-1600"/>
    <n v="1600"/>
    <x v="4"/>
    <x v="0"/>
    <s v="IMIS TRANSLATIONIMFX*4764*144*Mapping Charges*C"/>
    <m/>
    <m/>
    <m/>
    <x v="8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100"/>
    <n v="-100"/>
    <x v="5"/>
    <x v="0"/>
    <s v="Journal Import 735531:IMIS*4764*144*MAP*C"/>
    <m/>
    <m/>
    <m/>
    <x v="6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285"/>
    <n v="-285"/>
    <x v="5"/>
    <x v="0"/>
    <s v="Journal Import 735531:IMIS*4764*4488*Consult*C"/>
    <m/>
    <m/>
    <m/>
    <x v="6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2218.9699999999998"/>
    <n v="-2218.9699999999998"/>
    <x v="5"/>
    <x v="0"/>
    <s v="Journal Import 735531:IMIS*4764*3503*EPC*C"/>
    <m/>
    <m/>
    <m/>
    <x v="6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-95"/>
    <n v="95"/>
    <x v="5"/>
    <x v="0"/>
    <s v="IMIS TRANSLATIONIMFX*4764*4488*Consulting Charges*C"/>
    <m/>
    <m/>
    <m/>
    <x v="8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-100"/>
    <n v="100"/>
    <x v="5"/>
    <x v="0"/>
    <s v="IMIS TRANSLATIONIMFX*4764*144*Mapping Charges*C"/>
    <m/>
    <m/>
    <m/>
    <x v="8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-190"/>
    <n v="190"/>
    <x v="5"/>
    <x v="0"/>
    <s v="IMIS TRANSLATIONIMFX*4764*4488*Consulting Charges*C"/>
    <m/>
    <m/>
    <m/>
    <x v="8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-2218.9699999999998"/>
    <n v="2218.9699999999998"/>
    <x v="5"/>
    <x v="0"/>
    <s v="IMIS TRANSLATIONIMFX*4764*3503*Project Management*C"/>
    <m/>
    <m/>
    <m/>
    <x v="8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5250.78"/>
    <n v="-5250.78"/>
    <x v="7"/>
    <x v="0"/>
    <s v="Journal Import 885162:Journal Import Created"/>
    <m/>
    <m/>
    <m/>
    <x v="6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15.39"/>
    <n v="-15.39"/>
    <x v="1"/>
    <x v="0"/>
    <s v="MOVE ITEMS TO CORRECT PC AND CCJournal Import IMIS 542033:IMIS 542033: A 8957Journal Import 542033:INTERNAL MARKET USDIMIS*4764*98*SPCSSERV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87.5"/>
    <n v="-87.5"/>
    <x v="1"/>
    <x v="0"/>
    <s v="MOVE ITEMS TO CORRECT PC AND CCJournal Import IMIS 542033:IMIS 542033: A 8957Journal Import 542033:INTERNAL MARKET USDIMIS*4764*100*MSC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150"/>
    <n v="-150"/>
    <x v="1"/>
    <x v="0"/>
    <s v="MOVE ITEMS TO CORRECT PC AND CCJournal Import KPG IMIS 543211:KPG IMIS 543211: A 8979IMIS TRANSLATIONIMIS TRANSLATION Adjustment USDIMFX*4764*95*Investigation-Domestic Cas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150"/>
    <n v="-150"/>
    <x v="1"/>
    <x v="0"/>
    <s v="MOVE ITEMS TO CORRECT PC AND CCJournal Import IMIS 542033:IMIS 542033: A 8957Journal Import 542033:INTERNAL MARKET USDIMIS*4764*95*Invest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261.77999999999997"/>
    <n v="-261.77999999999997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263.95"/>
    <n v="-263.95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270.14999999999998"/>
    <n v="-270.14999999999998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532.24"/>
    <n v="-532.24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538.44000000000005"/>
    <n v="-538.44000000000005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546.19000000000005"/>
    <n v="-546.19000000000005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548.66999999999996"/>
    <n v="-548.66999999999996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566.66999999999996"/>
    <n v="-566.66999999999996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786.58"/>
    <n v="-786.58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1331.22"/>
    <n v="-1331.22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2372.14"/>
    <n v="-2372.14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8018.03"/>
    <n v="-8018.03"/>
    <x v="1"/>
    <x v="0"/>
    <s v="MOVE ITEMS TO CORRECT PC AND CCJournal Import IMIS 542033:IMIS 542033: A 8957Journal Import 542033:INTERNAL MARKET USDIMIS*4764*143*1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15.39"/>
    <n v="15.39"/>
    <x v="1"/>
    <x v="0"/>
    <s v="MOVE ITEMS TO CORRECT PC AND CCJournal Import KPG IMIS 543211:KPG IMIS 543211: A 8979IMIS TRANSLATIONIMIS TRANSLATION Adjustment USDIMFX*4764*98*Special Mail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87.5"/>
    <n v="87.5"/>
    <x v="1"/>
    <x v="0"/>
    <s v="MOVE ITEMS TO CORRECT PC AND CCJournal Import KPG IMIS 543211:KPG IMIS 543211: A 8979IMIS TRANSLATIONIMIS TRANSLATION Adjustment USDIMFX*4764*100*Miscellaneou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150"/>
    <n v="150"/>
    <x v="1"/>
    <x v="0"/>
    <s v="MOVE ITEMS TO CORRECT PC AND CCJournal Import KPG IMIS 543211:KPG IMIS 543211: A 8979IMIS TRANSLATIONIMIS TRANSLATION Adjustment USDIMFX*4764*95*Investigation-Domestic Cas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61.77999999999997"/>
    <n v="261.77999999999997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63.95"/>
    <n v="263.95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70.14999999999998"/>
    <n v="270.14999999999998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532.24"/>
    <n v="532.24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538.44000000000005"/>
    <n v="538.44000000000005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546.19000000000005"/>
    <n v="546.19000000000005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548.66999999999996"/>
    <n v="548.66999999999996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566.66999999999996"/>
    <n v="566.66999999999996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786.58"/>
    <n v="786.58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1331.22"/>
    <n v="1331.22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372.14"/>
    <n v="2372.14"/>
    <x v="1"/>
    <x v="0"/>
    <s v="MOVE ITEMS TO CORRECT PC AND CC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12918.3"/>
    <n v="-12918.3"/>
    <x v="2"/>
    <x v="0"/>
    <s v="Journal Import 581987:IMIS*4764*142*N150K*C"/>
    <m/>
    <m/>
    <m/>
    <x v="6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6"/>
    <n v="-6"/>
    <x v="2"/>
    <x v="0"/>
    <s v="Journal Import 581987:IMIS*4764*101*310*C"/>
    <m/>
    <m/>
    <m/>
    <x v="6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164"/>
    <n v="-164"/>
    <x v="2"/>
    <x v="0"/>
    <s v="Journal Import 581987:IMIS*4764*95*Backgr*C"/>
    <m/>
    <m/>
    <m/>
    <x v="6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212.82"/>
    <n v="-212.82"/>
    <x v="2"/>
    <x v="0"/>
    <s v="Journal Import 581987:IMIS*4764*98*SPCSSERV*C"/>
    <m/>
    <m/>
    <m/>
    <x v="6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280"/>
    <n v="-280"/>
    <x v="2"/>
    <x v="0"/>
    <s v="Journal Import 581987:IMIS*4764*100*MSC*C"/>
    <m/>
    <m/>
    <m/>
    <x v="6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7970.29"/>
    <n v="-7970.29"/>
    <x v="2"/>
    <x v="0"/>
    <s v="Journal Import 581987:IMIS*4764*143*1*C"/>
    <m/>
    <m/>
    <m/>
    <x v="6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1084.97"/>
    <n v="1084.97"/>
    <x v="2"/>
    <x v="0"/>
    <s v="IMIS TRANSLATIONIMFX*4764*143*R/W &amp; Claims Service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1331.5"/>
    <n v="1331.5"/>
    <x v="2"/>
    <x v="0"/>
    <s v="IMIS TRANSLATIONIMFX*4764*143*R/W &amp; Claims Service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030.9"/>
    <n v="2030.9"/>
    <x v="2"/>
    <x v="0"/>
    <s v="IMIS TRANSLATIONIMFX*4764*143*R/W &amp; Claims Service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12918.3"/>
    <n v="12918.3"/>
    <x v="2"/>
    <x v="0"/>
    <s v="IMIS TRANSLATIONIMFX*4764*142*FALCON 50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6"/>
    <n v="6"/>
    <x v="2"/>
    <x v="0"/>
    <s v="IMIS TRANSLATIONIMFX*4764*101*Data Entry Form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5"/>
    <n v="25"/>
    <x v="2"/>
    <x v="0"/>
    <s v="IMIS TRANSLATIONIMFX*4764*100*Miscellaneou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5"/>
    <n v="25"/>
    <x v="2"/>
    <x v="0"/>
    <s v="IMIS TRANSLATIONIMFX*4764*100*Miscellaneou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5"/>
    <n v="25"/>
    <x v="2"/>
    <x v="0"/>
    <s v="IMIS TRANSLATIONIMFX*4764*100*Miscellaneou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5"/>
    <n v="25"/>
    <x v="2"/>
    <x v="0"/>
    <s v="IMIS TRANSLATIONIMFX*4764*100*Miscellaneou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5"/>
    <n v="25"/>
    <x v="2"/>
    <x v="0"/>
    <s v="IMIS TRANSLATIONIMFX*4764*100*Miscellaneou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5"/>
    <n v="25"/>
    <x v="2"/>
    <x v="0"/>
    <s v="IMIS TRANSLATIONIMFX*4764*100*Miscellaneou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5"/>
    <n v="25"/>
    <x v="2"/>
    <x v="0"/>
    <s v="IMIS TRANSLATIONIMFX*4764*100*Miscellaneou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5"/>
    <n v="25"/>
    <x v="2"/>
    <x v="0"/>
    <s v="IMIS TRANSLATIONIMFX*4764*100*Miscellaneou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5"/>
    <n v="25"/>
    <x v="2"/>
    <x v="0"/>
    <s v="IMIS TRANSLATIONIMFX*4764*100*Miscellaneou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55"/>
    <n v="55"/>
    <x v="2"/>
    <x v="0"/>
    <s v="IMIS TRANSLATIONIMFX*4764*100*Miscellaneou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82"/>
    <n v="82"/>
    <x v="2"/>
    <x v="0"/>
    <s v="IMIS TRANSLATIONIMFX*4764*95*Background Checks/Inquirie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82"/>
    <n v="82"/>
    <x v="2"/>
    <x v="0"/>
    <s v="IMIS TRANSLATIONIMFX*4764*95*Background Checks/Inquirie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12.82"/>
    <n v="212.82"/>
    <x v="2"/>
    <x v="0"/>
    <s v="IMIS TRANSLATIONIMFX*4764*98*Special Mail Service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58.68"/>
    <n v="258.68"/>
    <x v="2"/>
    <x v="0"/>
    <s v="IMIS TRANSLATIONIMFX*4764*143*R/W &amp; Claims Service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58.99"/>
    <n v="258.99"/>
    <x v="2"/>
    <x v="0"/>
    <s v="IMIS TRANSLATIONIMFX*4764*143*R/W &amp; Claims Service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76.35000000000002"/>
    <n v="276.35000000000002"/>
    <x v="2"/>
    <x v="0"/>
    <s v="IMIS TRANSLATIONIMFX*4764*143*R/W &amp; Claims Service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540.91999999999996"/>
    <n v="540.91999999999996"/>
    <x v="2"/>
    <x v="0"/>
    <s v="IMIS TRANSLATIONIMFX*4764*143*R/W &amp; Claims Service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563.16"/>
    <n v="563.16"/>
    <x v="2"/>
    <x v="0"/>
    <s v="IMIS TRANSLATIONIMFX*4764*143*R/W &amp; Claims Service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567.78"/>
    <n v="567.78"/>
    <x v="2"/>
    <x v="0"/>
    <s v="IMIS TRANSLATIONIMFX*4764*143*R/W &amp; Claims Service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1057.04"/>
    <n v="1057.04"/>
    <x v="2"/>
    <x v="0"/>
    <s v="IMIS TRANSLATIONIMFX*4764*143*R/W &amp; Claims Service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82"/>
    <n v="-82"/>
    <x v="2"/>
    <x v="0"/>
    <s v="Journal Import 595242:charged to CC 00915 s/b 03218Journal Import KPG IMIS 584468:KPG IMIS 584468: A 9451IMIS TRANSLATIONIMIS TRANSLATION Adjustment USDIMFX*4764*95*Background Checks/Inquiri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82"/>
    <n v="-82"/>
    <x v="2"/>
    <x v="0"/>
    <s v="Journal Import 595242:charged to CC 00915 s/b 03218Journal Import KPG IMIS 584468:KPG IMIS 584468: A 9451IMIS TRANSLATIONIMIS TRANSLATION Adjustment USDIMFX*4764*95*Background Checks/Inquiri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258.68"/>
    <n v="-258.68"/>
    <x v="2"/>
    <x v="0"/>
    <s v="Journal Import 595242: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258.99"/>
    <n v="-258.99"/>
    <x v="2"/>
    <x v="0"/>
    <s v="Journal Import 595242: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276.35000000000002"/>
    <n v="-276.35000000000002"/>
    <x v="2"/>
    <x v="0"/>
    <s v="Journal Import 595242: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540.91999999999996"/>
    <n v="-540.91999999999996"/>
    <x v="2"/>
    <x v="0"/>
    <s v="Journal Import 595242: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563.16"/>
    <n v="-563.16"/>
    <x v="2"/>
    <x v="0"/>
    <s v="Journal Import 595242: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567.78"/>
    <n v="-567.78"/>
    <x v="2"/>
    <x v="0"/>
    <s v="Journal Import 595242: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1057.04"/>
    <n v="-1057.04"/>
    <x v="2"/>
    <x v="0"/>
    <s v="Journal Import 595242: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1084.97"/>
    <n v="-1084.97"/>
    <x v="2"/>
    <x v="0"/>
    <s v="Journal Import 595242: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1331.5"/>
    <n v="-1331.5"/>
    <x v="2"/>
    <x v="0"/>
    <s v="Journal Import 595242: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2030.9"/>
    <n v="-2030.9"/>
    <x v="2"/>
    <x v="0"/>
    <s v="Journal Import 595242: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12918.3"/>
    <n v="-12918.3"/>
    <x v="2"/>
    <x v="0"/>
    <s v="Journal Import 595242:charged to CC 00915 s/b 03218Journal Import KPG IMIS 584468:KPG IMIS 584468: A 9451IMIS TRANSLATIONIMIS TRANSLATION Adjustment USDIMFX*4764*142*FALCON 50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15.39"/>
    <n v="-15.39"/>
    <x v="3"/>
    <x v="0"/>
    <s v="REVERSE CC 00915 Reclass EntriesJournal Import KPG IMIS 543211:KPG IMIS 543211: A 8979IMIS TRANSLATIONIMIS TRANSLATION Adjustment USDIMFX*4764*98*Special Mail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87.5"/>
    <n v="-87.5"/>
    <x v="3"/>
    <x v="0"/>
    <s v="REVERSE CC 00915 Reclass EntriesJournal Import KPG IMIS 543211:KPG IMIS 543211: A 8979IMIS TRANSLATIONIMIS TRANSLATION Adjustment USDIMFX*4764*100*Miscellaneou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150"/>
    <n v="-150"/>
    <x v="3"/>
    <x v="0"/>
    <s v="REVERSE CC 00915 Reclass EntriesJournal Import KPG IMIS 543211:KPG IMIS 543211: A 8979IMIS TRANSLATIONIMIS TRANSLATION Adjustment USDIMFX*4764*95*Investigation-Domestic Cas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261.77999999999997"/>
    <n v="-261.77999999999997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263.95"/>
    <n v="-263.95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270.14999999999998"/>
    <n v="-270.14999999999998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532.24"/>
    <n v="-532.24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538.44000000000005"/>
    <n v="-538.44000000000005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546.19000000000005"/>
    <n v="-546.19000000000005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548.66999999999996"/>
    <n v="-548.66999999999996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566.66999999999996"/>
    <n v="-566.66999999999996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786.58"/>
    <n v="-786.58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1331.22"/>
    <n v="-1331.22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2372.14"/>
    <n v="-2372.14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15.39"/>
    <n v="15.39"/>
    <x v="3"/>
    <x v="0"/>
    <s v="REVERSE CC 00915 Reclass EntriesJournal Import IMIS 542033:IMIS 542033: A 8957Journal Import 542033:INTERNAL MARKET USDIMIS*4764*98*SPCSSERV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82"/>
    <n v="82"/>
    <x v="3"/>
    <x v="0"/>
    <s v="REVERSE CC 00915 Reclass Entriescharged to CC 00915 s/b 03218Journal Import KPG IMIS 584468:KPG IMIS 584468: A 9451IMIS TRANSLATIONIMIS TRANSLATION Adjustment USDIMFX*4764*95*Background Checks/Inquiri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82"/>
    <n v="82"/>
    <x v="3"/>
    <x v="0"/>
    <s v="REVERSE CC 00915 Reclass Entriescharged to CC 00915 s/b 03218Journal Import KPG IMIS 584468:KPG IMIS 584468: A 9451IMIS TRANSLATIONIMIS TRANSLATION Adjustment USDIMFX*4764*95*Background Checks/Inquiri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82"/>
    <n v="82"/>
    <x v="3"/>
    <x v="0"/>
    <s v="REVERSE CC 00915 Reclass Entriescharged to CC 00915 s/b 03218Journal Import KPG IMIS 584468:KPG IMIS 584468: A 9451IMIS TRANSLATIONIMIS TRANSLATION Adjustment USDIMFX*4764*95*Background Checks/Inquiri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82"/>
    <n v="82"/>
    <x v="3"/>
    <x v="0"/>
    <s v="REVERSE CC 00915 Reclass Entriescharged to CC 00915 s/b 03218Journal Import KPG IMIS 584468:KPG IMIS 584468: A 9451IMIS TRANSLATIONIMIS TRANSLATION Adjustment USDIMFX*4764*95*Background Checks/Inquiri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87.5"/>
    <n v="87.5"/>
    <x v="3"/>
    <x v="0"/>
    <s v="REVERSE CC 00915 Reclass EntriesJournal Import IMIS 542033:IMIS 542033: A 8957Journal Import 542033:INTERNAL MARKET USDIMIS*4764*100*MSC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150"/>
    <n v="150"/>
    <x v="3"/>
    <x v="0"/>
    <s v="REVERSE CC 00915 Reclass EntriesJournal Import KPG IMIS 543211:KPG IMIS 543211: A 8979IMIS TRANSLATIONIMIS TRANSLATION Adjustment USDIMFX*4764*95*Investigation-Domestic Cas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150"/>
    <n v="150"/>
    <x v="3"/>
    <x v="0"/>
    <s v="REVERSE CC 00915 Reclass EntriesJournal Import IMIS 542033:IMIS 542033: A 8957Journal Import 542033:INTERNAL MARKET USDIMIS*4764*95*Invest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58.68"/>
    <n v="258.68"/>
    <x v="3"/>
    <x v="0"/>
    <s v="REVERSE CC 00915 Reclass Entries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58.68"/>
    <n v="258.68"/>
    <x v="3"/>
    <x v="0"/>
    <s v="REVERSE CC 00915 Reclass Entries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58.99"/>
    <n v="258.99"/>
    <x v="3"/>
    <x v="0"/>
    <s v="REVERSE CC 00915 Reclass Entries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58.99"/>
    <n v="258.99"/>
    <x v="3"/>
    <x v="0"/>
    <s v="REVERSE CC 00915 Reclass Entries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61.77999999999997"/>
    <n v="261.77999999999997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63.95"/>
    <n v="263.95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70.14999999999998"/>
    <n v="270.14999999999998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76.35000000000002"/>
    <n v="276.35000000000002"/>
    <x v="3"/>
    <x v="0"/>
    <s v="REVERSE CC 00915 Reclass Entries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76.35000000000002"/>
    <n v="276.35000000000002"/>
    <x v="3"/>
    <x v="0"/>
    <s v="REVERSE CC 00915 Reclass Entries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532.24"/>
    <n v="532.24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538.44000000000005"/>
    <n v="538.44000000000005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540.91999999999996"/>
    <n v="540.91999999999996"/>
    <x v="3"/>
    <x v="0"/>
    <s v="REVERSE CC 00915 Reclass Entries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540.91999999999996"/>
    <n v="540.91999999999996"/>
    <x v="3"/>
    <x v="0"/>
    <s v="REVERSE CC 00915 Reclass Entries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546.19000000000005"/>
    <n v="546.19000000000005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548.66999999999996"/>
    <n v="548.66999999999996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563.16"/>
    <n v="563.16"/>
    <x v="3"/>
    <x v="0"/>
    <s v="REVERSE CC 00915 Reclass Entries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563.16"/>
    <n v="563.16"/>
    <x v="3"/>
    <x v="0"/>
    <s v="REVERSE CC 00915 Reclass Entries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566.66999999999996"/>
    <n v="566.66999999999996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567.78"/>
    <n v="567.78"/>
    <x v="3"/>
    <x v="0"/>
    <s v="REVERSE CC 00915 Reclass Entries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567.78"/>
    <n v="567.78"/>
    <x v="3"/>
    <x v="0"/>
    <s v="REVERSE CC 00915 Reclass Entries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786.58"/>
    <n v="786.58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1057.04"/>
    <n v="1057.04"/>
    <x v="3"/>
    <x v="0"/>
    <s v="REVERSE CC 00915 Reclass Entries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1057.04"/>
    <n v="1057.04"/>
    <x v="3"/>
    <x v="0"/>
    <s v="REVERSE CC 00915 Reclass Entries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1084.97"/>
    <n v="1084.97"/>
    <x v="3"/>
    <x v="0"/>
    <s v="REVERSE CC 00915 Reclass Entries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1084.97"/>
    <n v="1084.97"/>
    <x v="3"/>
    <x v="0"/>
    <s v="REVERSE CC 00915 Reclass Entries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1331.22"/>
    <n v="1331.22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1331.5"/>
    <n v="1331.5"/>
    <x v="3"/>
    <x v="0"/>
    <s v="REVERSE CC 00915 Reclass Entries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1331.5"/>
    <n v="1331.5"/>
    <x v="3"/>
    <x v="0"/>
    <s v="REVERSE CC 00915 Reclass Entries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030.9"/>
    <n v="2030.9"/>
    <x v="3"/>
    <x v="0"/>
    <s v="REVERSE CC 00915 Reclass Entries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030.9"/>
    <n v="2030.9"/>
    <x v="3"/>
    <x v="0"/>
    <s v="REVERSE CC 00915 Reclass Entriescharged to CC 00915 s/b 03218Journal Import KPG IMIS 584468:KPG IMIS 584468: A 9451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372.14"/>
    <n v="2372.14"/>
    <x v="3"/>
    <x v="0"/>
    <s v="REVERSE CC 00915 Reclass EntriesJournal Import KPG IMIS 543211:KPG IMIS 543211: A 8979IMIS TRANSLATIONIMIS TRANSLATION Adjustment USDIMFX*4764*143*R/W &amp; Claims Services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8018.03"/>
    <n v="8018.03"/>
    <x v="3"/>
    <x v="0"/>
    <s v="REVERSE CC 00915 Reclass EntriesJournal Import IMIS 542033:IMIS 542033: A 8957Journal Import 542033:INTERNAL MARKET USDIMIS*4764*143*1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12918.3"/>
    <n v="12918.3"/>
    <x v="3"/>
    <x v="0"/>
    <s v="REVERSE CC 00915 Reclass Entriescharged to CC 00915 s/b 03218Journal Import KPG IMIS 584468:KPG IMIS 584468: A 9451IMIS TRANSLATIONIMIS TRANSLATION Adjustment USDIMFX*4764*142*FALCON 50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12918.3"/>
    <n v="12918.3"/>
    <x v="3"/>
    <x v="0"/>
    <s v="REVERSE CC 00915 Reclass Entriescharged to CC 00915 s/b 03218Journal Import KPG IMIS 584468:KPG IMIS 584468: A 9451IMIS TRANSLATIONIMIS TRANSLATION Adjustment USDIMFX*4764*142*FALCON 50*C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35"/>
    <n v="-35"/>
    <x v="3"/>
    <x v="0"/>
    <s v="Journal Import 632803:IMIS*4764*94*Alrm*C"/>
    <m/>
    <m/>
    <m/>
    <x v="6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50.8"/>
    <n v="-50.8"/>
    <x v="3"/>
    <x v="0"/>
    <s v="Journal Import 632803:IMIS*4764*98*SPCSSERV*C"/>
    <m/>
    <m/>
    <m/>
    <x v="6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2547"/>
    <n v="-2547"/>
    <x v="3"/>
    <x v="0"/>
    <s v="Journal Import 632803:IMIS*4764*100*MSC*C"/>
    <m/>
    <m/>
    <m/>
    <x v="6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5422.16"/>
    <n v="-5422.16"/>
    <x v="3"/>
    <x v="0"/>
    <s v="Journal Import 632803:IMIS*4764*143*1*C"/>
    <m/>
    <m/>
    <m/>
    <x v="6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82"/>
    <n v="82"/>
    <x v="3"/>
    <x v="0"/>
    <s v="Journal Import 632803:IMIS*4764*95*Backgr*C"/>
    <m/>
    <m/>
    <m/>
    <x v="6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82"/>
    <n v="-82"/>
    <x v="3"/>
    <x v="0"/>
    <s v="IMIS TRANSLATIONIMFX*4764*95*Background Checks/Inquirie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0"/>
    <n v="20"/>
    <x v="3"/>
    <x v="0"/>
    <s v="IMIS TRANSLATIONIMFX*4764*100*Miscellaneou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5"/>
    <n v="25"/>
    <x v="3"/>
    <x v="0"/>
    <s v="IMIS TRANSLATIONIMFX*4764*100*Miscellaneou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5"/>
    <n v="25"/>
    <x v="3"/>
    <x v="0"/>
    <s v="IMIS TRANSLATIONIMFX*4764*100*Miscellaneou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7"/>
    <n v="27"/>
    <x v="3"/>
    <x v="0"/>
    <s v="IMIS TRANSLATIONIMFX*4764*100*Miscellaneou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35"/>
    <n v="35"/>
    <x v="3"/>
    <x v="0"/>
    <s v="IMIS TRANSLATIONIMFX*4764*94*Alarm Accounting Billing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50.8"/>
    <n v="50.8"/>
    <x v="3"/>
    <x v="0"/>
    <s v="IMIS TRANSLATIONIMFX*4764*98*Special Mail Service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95"/>
    <n v="95"/>
    <x v="3"/>
    <x v="0"/>
    <s v="IMIS TRANSLATIONIMFX*4764*100*Miscellaneou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95"/>
    <n v="95"/>
    <x v="3"/>
    <x v="0"/>
    <s v="IMIS TRANSLATIONIMFX*4764*100*Miscellaneou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155"/>
    <n v="155"/>
    <x v="3"/>
    <x v="0"/>
    <s v="IMIS TRANSLATIONIMFX*4764*100*Miscellaneou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58.68"/>
    <n v="258.68"/>
    <x v="3"/>
    <x v="0"/>
    <s v="IMIS TRANSLATIONIMFX*4764*143*R/W &amp; Claims Service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61.77999999999997"/>
    <n v="261.77999999999997"/>
    <x v="3"/>
    <x v="0"/>
    <s v="IMIS TRANSLATIONIMFX*4764*143*R/W &amp; Claims Service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64.57"/>
    <n v="264.57"/>
    <x v="3"/>
    <x v="0"/>
    <s v="IMIS TRANSLATIONIMFX*4764*143*R/W &amp; Claims Service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620"/>
    <n v="620"/>
    <x v="3"/>
    <x v="0"/>
    <s v="IMIS TRANSLATIONIMFX*4764*100*Miscellaneou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782.55"/>
    <n v="782.55"/>
    <x v="3"/>
    <x v="0"/>
    <s v="IMIS TRANSLATIONIMFX*4764*143*R/W &amp; Claims Service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838.91"/>
    <n v="838.91"/>
    <x v="3"/>
    <x v="0"/>
    <s v="IMIS TRANSLATIONIMFX*4764*143*R/W &amp; Claims Service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1365.01"/>
    <n v="1365.01"/>
    <x v="3"/>
    <x v="0"/>
    <s v="IMIS TRANSLATIONIMFX*4764*143*R/W &amp; Claims Service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1485"/>
    <n v="1485"/>
    <x v="3"/>
    <x v="0"/>
    <s v="IMIS TRANSLATIONIMFX*4764*100*Miscellaneou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1650.66"/>
    <n v="1650.66"/>
    <x v="3"/>
    <x v="0"/>
    <s v="IMIS TRANSLATIONIMFX*4764*143*R/W &amp; Claims Service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13.46"/>
    <n v="-13.46"/>
    <x v="4"/>
    <x v="0"/>
    <s v="Journal Import 680428:IMIS*4764*98*SPCSSERV*C"/>
    <m/>
    <m/>
    <m/>
    <x v="6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35"/>
    <n v="-35"/>
    <x v="4"/>
    <x v="0"/>
    <s v="Journal Import 680428:IMIS*4764*94*Alrm*C"/>
    <m/>
    <m/>
    <m/>
    <x v="6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125"/>
    <n v="-125"/>
    <x v="4"/>
    <x v="0"/>
    <s v="Journal Import 680428:IMIS*4764*100*MSC*C"/>
    <m/>
    <m/>
    <m/>
    <x v="6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4763.97"/>
    <n v="-4763.97"/>
    <x v="4"/>
    <x v="0"/>
    <s v="Journal Import 680428:IMIS*4764*143*1*C"/>
    <m/>
    <m/>
    <m/>
    <x v="6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13.46"/>
    <n v="13.46"/>
    <x v="4"/>
    <x v="0"/>
    <s v="IMIS TRANSLATIONIMFX*4764*98*Special Mail Service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5"/>
    <n v="25"/>
    <x v="4"/>
    <x v="0"/>
    <s v="IMIS TRANSLATIONIMFX*4764*100*Miscellaneou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5"/>
    <n v="25"/>
    <x v="4"/>
    <x v="0"/>
    <s v="IMIS TRANSLATIONIMFX*4764*100*Miscellaneou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5"/>
    <n v="25"/>
    <x v="4"/>
    <x v="0"/>
    <s v="IMIS TRANSLATIONIMFX*4764*100*Miscellaneou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5"/>
    <n v="25"/>
    <x v="4"/>
    <x v="0"/>
    <s v="IMIS TRANSLATIONIMFX*4764*100*Miscellaneou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5"/>
    <n v="25"/>
    <x v="4"/>
    <x v="0"/>
    <s v="IMIS TRANSLATIONIMFX*4764*100*Miscellaneou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35"/>
    <n v="35"/>
    <x v="4"/>
    <x v="0"/>
    <s v="IMIS TRANSLATIONIMFX*4764*94*Alarm Accounting Billing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1404.37"/>
    <n v="1404.37"/>
    <x v="4"/>
    <x v="0"/>
    <s v="IMIS TRANSLATIONIMFX*4764*143*R/W &amp; Claims Service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3359.6"/>
    <n v="3359.6"/>
    <x v="4"/>
    <x v="0"/>
    <s v="IMIS TRANSLATIONIMFX*4764*143*R/W &amp; Claims Service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3.4"/>
    <n v="-3.4"/>
    <x v="5"/>
    <x v="0"/>
    <s v="Journal Import 735531:IMIS*4764*98*SPCSSERV*C"/>
    <m/>
    <m/>
    <m/>
    <x v="6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25"/>
    <n v="-25"/>
    <x v="5"/>
    <x v="0"/>
    <s v="Journal Import 735531:IMIS*4764*100*MSC*C"/>
    <m/>
    <m/>
    <m/>
    <x v="6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35"/>
    <n v="-35"/>
    <x v="5"/>
    <x v="0"/>
    <s v="Journal Import 735531:IMIS*4764*94*Alrm*C"/>
    <m/>
    <m/>
    <m/>
    <x v="6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4017.73"/>
    <n v="-4017.73"/>
    <x v="5"/>
    <x v="0"/>
    <s v="Journal Import 735531:IMIS*4764*143*1*C"/>
    <m/>
    <m/>
    <m/>
    <x v="6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3.4"/>
    <n v="3.4"/>
    <x v="5"/>
    <x v="0"/>
    <s v="IMIS TRANSLATIONIMFX*4764*98*Special Mail Service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5"/>
    <n v="25"/>
    <x v="5"/>
    <x v="0"/>
    <s v="IMIS TRANSLATIONIMFX*4764*100*Miscellaneou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35"/>
    <n v="35"/>
    <x v="5"/>
    <x v="0"/>
    <s v="IMIS TRANSLATIONIMFX*4764*94*Alarm Accounting Billing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58.68"/>
    <n v="258.68"/>
    <x v="5"/>
    <x v="0"/>
    <s v="IMIS TRANSLATIONIMFX*4764*143*R/W &amp; Claims Service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268.60000000000002"/>
    <n v="268.60000000000002"/>
    <x v="5"/>
    <x v="0"/>
    <s v="IMIS TRANSLATIONIMFX*4764*143*R/W &amp; Claims Service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806.11"/>
    <n v="806.11"/>
    <x v="5"/>
    <x v="0"/>
    <s v="IMIS TRANSLATIONIMFX*4764*143*R/W &amp; Claims Service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1328.01"/>
    <n v="1328.01"/>
    <x v="5"/>
    <x v="0"/>
    <s v="IMIS TRANSLATIONIMFX*4764*143*R/W &amp; Claims Service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-1356.33"/>
    <n v="1356.33"/>
    <x v="5"/>
    <x v="0"/>
    <s v="IMIS TRANSLATIONIMFX*4764*143*R/W &amp; Claims Services*C"/>
    <m/>
    <m/>
    <m/>
    <x v="8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35"/>
    <n v="-35"/>
    <x v="7"/>
    <x v="0"/>
    <s v="Journal Import 885162:Journal Import Created"/>
    <m/>
    <m/>
    <m/>
    <x v="6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5"/>
    <n v="-5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5"/>
    <n v="-5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5"/>
    <n v="-5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6.5"/>
    <n v="-6.5"/>
    <x v="1"/>
    <x v="0"/>
    <s v="MOVE ITEMS TO CORRECT PC AND CCJournal Import KPG IMIS 543211:KPG IMIS 543211: A 8979IMIS TRANSLATIONIMIS TRANSLATION Adjustment USDIMFX*4764*972*Security Analys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6.5"/>
    <n v="-6.5"/>
    <x v="1"/>
    <x v="0"/>
    <s v="MOVE ITEMS TO CORRECT PC AND CCJournal Import IMIS 542033:IMIS 542033: A 8957Journal Import 542033:INTERNAL MARKET USDIMIS*4764*972*972SEC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13"/>
    <n v="-13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20"/>
    <n v="-20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20"/>
    <n v="-20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20"/>
    <n v="-20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20"/>
    <n v="-20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20"/>
    <n v="-20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20"/>
    <n v="-20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20"/>
    <n v="-20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20"/>
    <n v="-20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20"/>
    <n v="-20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37"/>
    <n v="-37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38"/>
    <n v="-38"/>
    <x v="1"/>
    <x v="0"/>
    <s v="MOVE ITEMS TO CORRECT PC AND CCJournal Import KPG IMIS 543211:KPG IMIS 543211: A 8979IMIS TRANSLATIONIMIS TRANSLATION Adjustment USDIMFX*4764*403*HRIT - External Project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38"/>
    <n v="-38"/>
    <x v="1"/>
    <x v="0"/>
    <s v="MOVE ITEMS TO CORRECT PC AND CCJournal Import IMIS 542033:IMIS 542033: A 8957Journal Import 542033:INTERNAL MARKET USDIMIS*4764*403*Z6001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70"/>
    <n v="-70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75"/>
    <n v="-75"/>
    <x v="1"/>
    <x v="0"/>
    <s v="MOVE ITEMS TO CORRECT PC AND CCJournal Import KPG IMIS 543211:KPG IMIS 543211: A 8979IMIS TRANSLATIONIMIS TRANSLATION Adjustment USDIMFX*4764*46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148.75"/>
    <n v="-148.75"/>
    <x v="1"/>
    <x v="0"/>
    <s v="MOVE ITEMS TO CORRECT PC AND CCJournal Import KPG IMIS 543211:KPG IMIS 543211: A 8979IMIS TRANSLATIONIMIS TRANSLATION Adjustment USDIMFX*4764*93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150"/>
    <n v="-150"/>
    <x v="1"/>
    <x v="0"/>
    <s v="MOVE ITEMS TO CORRECT PC AND CCJournal Import KPG IMIS 543211:KPG IMIS 543211: A 8979IMIS TRANSLATIONIMIS TRANSLATION Adjustment USDIMFX*4764*288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150"/>
    <n v="-150"/>
    <x v="1"/>
    <x v="0"/>
    <s v="MOVE ITEMS TO CORRECT PC AND CCJournal Import IMIS 542033:IMIS 542033: A 8957Journal Import 542033:INTERNAL MARKET USDIMIS*4764*288*T&amp;M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170"/>
    <n v="-170"/>
    <x v="1"/>
    <x v="0"/>
    <s v="MOVE ITEMS TO CORRECT PC AND CCJournal Import KPG IMIS 543211:KPG IMIS 543211: A 8979IMIS TRANSLATIONIMIS TRANSLATION Adjustment USDIMFX*4764*93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315"/>
    <n v="-315"/>
    <x v="1"/>
    <x v="0"/>
    <s v="MOVE ITEMS TO CORRECT PC AND CCJournal Import IMIS 542033:IMIS 542033: A 8957Journal Import 542033:INTERNAL MARKET USDIMIS*4764*349*HD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318.75"/>
    <n v="-318.75"/>
    <x v="1"/>
    <x v="0"/>
    <s v="MOVE ITEMS TO CORRECT PC AND CCJournal Import IMIS 542033:IMIS 542033: A 8957Journal Import 542033:INTERNAL MARKET USDIMIS*4764*935*T&amp;M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450"/>
    <n v="-450"/>
    <x v="1"/>
    <x v="0"/>
    <s v="MOVE ITEMS TO CORRECT PC AND CCJournal Import KPG IMIS 543211:KPG IMIS 543211: A 8979IMIS TRANSLATIONIMIS TRANSLATION Adjustment USDIMFX*4764*403*HRIT - PES Support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450"/>
    <n v="-450"/>
    <x v="1"/>
    <x v="0"/>
    <s v="MOVE ITEMS TO CORRECT PC AND CCJournal Import IMIS 542033:IMIS 542033: A 8957Journal Import 542033:INTERNAL MARKET USDIMIS*4764*403*Z6008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525"/>
    <n v="-525"/>
    <x v="1"/>
    <x v="0"/>
    <s v="MOVE ITEMS TO CORRECT PC AND CCJournal Import KPG IMIS 543211:KPG IMIS 543211: A 8979IMIS TRANSLATIONIMIS TRANSLATION Adjustment USDIMFX*4764*46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670"/>
    <n v="-670"/>
    <x v="1"/>
    <x v="0"/>
    <s v="MOVE ITEMS TO CORRECT PC AND CCJournal Import KPG IMIS 543211:KPG IMIS 543211: A 8979IMIS TRANSLATIONIMIS TRANSLATION Adjustment USDIMFX*4764*995*Project Management Support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670"/>
    <n v="-670"/>
    <x v="1"/>
    <x v="0"/>
    <s v="MOVE ITEMS TO CORRECT PC AND CCJournal Import IMIS 542033:IMIS 542033: A 8957Journal Import 542033:INTERNAL MARKET USDIMIS*4764*995*13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1443.75"/>
    <n v="-1443.75"/>
    <x v="1"/>
    <x v="0"/>
    <s v="MOVE ITEMS TO CORRECT PC AND CCJournal Import KPG IMIS 543211:KPG IMIS 543211: A 8979IMIS TRANSLATIONIMIS TRANSLATION Adjustment USDIMFX*4764*46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2043.75"/>
    <n v="-2043.75"/>
    <x v="1"/>
    <x v="0"/>
    <s v="MOVE ITEMS TO CORRECT PC AND CCJournal Import IMIS 542033:IMIS 542033: A 8957Journal Import 542033:INTERNAL MARKET USDIMIS*4764*465*T&amp;M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5"/>
    <n v="5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5"/>
    <n v="5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5"/>
    <n v="5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6.5"/>
    <n v="6.5"/>
    <x v="1"/>
    <x v="0"/>
    <s v="MOVE ITEMS TO CORRECT PC AND CCJournal Import KPG IMIS 543211:KPG IMIS 543211: A 8979IMIS TRANSLATIONIMIS TRANSLATION Adjustment USDIMFX*4764*972*Security Analys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3"/>
    <n v="13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0"/>
    <n v="20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0"/>
    <n v="20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0"/>
    <n v="20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0"/>
    <n v="20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0"/>
    <n v="20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0"/>
    <n v="20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0"/>
    <n v="20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0"/>
    <n v="20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0"/>
    <n v="20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37"/>
    <n v="37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38"/>
    <n v="38"/>
    <x v="1"/>
    <x v="0"/>
    <s v="MOVE ITEMS TO CORRECT PC AND CCJournal Import KPG IMIS 543211:KPG IMIS 543211: A 8979IMIS TRANSLATIONIMIS TRANSLATION Adjustment USDIMFX*4764*403*HRIT - External Project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70"/>
    <n v="70"/>
    <x v="1"/>
    <x v="0"/>
    <s v="MOVE ITEMS TO CORRECT PC AND CC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75"/>
    <n v="75"/>
    <x v="1"/>
    <x v="0"/>
    <s v="MOVE ITEMS TO CORRECT PC AND CCJournal Import KPG IMIS 543211:KPG IMIS 543211: A 8979IMIS TRANSLATIONIMIS TRANSLATION Adjustment USDIMFX*4764*46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48.75"/>
    <n v="148.75"/>
    <x v="1"/>
    <x v="0"/>
    <s v="MOVE ITEMS TO CORRECT PC AND CCJournal Import KPG IMIS 543211:KPG IMIS 543211: A 8979IMIS TRANSLATIONIMIS TRANSLATION Adjustment USDIMFX*4764*93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50"/>
    <n v="150"/>
    <x v="1"/>
    <x v="0"/>
    <s v="MOVE ITEMS TO CORRECT PC AND CCJournal Import KPG IMIS 543211:KPG IMIS 543211: A 8979IMIS TRANSLATIONIMIS TRANSLATION Adjustment USDIMFX*4764*288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70"/>
    <n v="170"/>
    <x v="1"/>
    <x v="0"/>
    <s v="MOVE ITEMS TO CORRECT PC AND CCJournal Import KPG IMIS 543211:KPG IMIS 543211: A 8979IMIS TRANSLATIONIMIS TRANSLATION Adjustment USDIMFX*4764*93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450"/>
    <n v="450"/>
    <x v="1"/>
    <x v="0"/>
    <s v="MOVE ITEMS TO CORRECT PC AND CCJournal Import KPG IMIS 543211:KPG IMIS 543211: A 8979IMIS TRANSLATIONIMIS TRANSLATION Adjustment USDIMFX*4764*403*HRIT - PES Support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525"/>
    <n v="525"/>
    <x v="1"/>
    <x v="0"/>
    <s v="MOVE ITEMS TO CORRECT PC AND CCJournal Import KPG IMIS 543211:KPG IMIS 543211: A 8979IMIS TRANSLATIONIMIS TRANSLATION Adjustment USDIMFX*4764*46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670"/>
    <n v="670"/>
    <x v="1"/>
    <x v="0"/>
    <s v="MOVE ITEMS TO CORRECT PC AND CCJournal Import KPG IMIS 543211:KPG IMIS 543211: A 8979IMIS TRANSLATIONIMIS TRANSLATION Adjustment USDIMFX*4764*995*Project Management Support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443.75"/>
    <n v="1443.75"/>
    <x v="1"/>
    <x v="0"/>
    <s v="MOVE ITEMS TO CORRECT PC AND CCJournal Import KPG IMIS 543211:KPG IMIS 543211: A 8979IMIS TRANSLATIONIMIS TRANSLATION Adjustment USDIMFX*4764*46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14.24"/>
    <n v="-14.24"/>
    <x v="2"/>
    <x v="0"/>
    <s v="Journal Import 581987:IMIS*4764*288*FACS*C"/>
    <m/>
    <m/>
    <m/>
    <x v="6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92.5"/>
    <n v="-92.5"/>
    <x v="2"/>
    <x v="0"/>
    <s v="Journal Import 581987:IMIS*4764*349*WST*C"/>
    <m/>
    <m/>
    <m/>
    <x v="6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170"/>
    <n v="-170"/>
    <x v="2"/>
    <x v="0"/>
    <s v="Journal Import 581987:IMIS*4764*935*T&amp;M*C"/>
    <m/>
    <m/>
    <m/>
    <x v="6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194.97"/>
    <n v="-194.97"/>
    <x v="2"/>
    <x v="0"/>
    <s v="Journal Import 581987:IMIS*4764*349*HDS*C"/>
    <m/>
    <m/>
    <m/>
    <x v="6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2681.25"/>
    <n v="-2681.25"/>
    <x v="2"/>
    <x v="0"/>
    <s v="Journal Import 581987:IMIS*4764*465*T&amp;M*C"/>
    <m/>
    <m/>
    <m/>
    <x v="6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7"/>
    <n v="7"/>
    <x v="2"/>
    <x v="0"/>
    <s v="IMIS TRANSLATIONIMFX*4764*288*FAC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7.24"/>
    <n v="7.24"/>
    <x v="2"/>
    <x v="0"/>
    <s v="IMIS TRANSLATIONIMFX*4764*288*FAC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7.5"/>
    <n v="7.5"/>
    <x v="2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8.33"/>
    <n v="8.33"/>
    <x v="2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3.33"/>
    <n v="13.33"/>
    <x v="2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8.329999999999998"/>
    <n v="18.329999999999998"/>
    <x v="2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32.5"/>
    <n v="32.5"/>
    <x v="2"/>
    <x v="0"/>
    <s v="IMIS TRANSLATIONIMFX*4764*349*Workstation Technician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45.83"/>
    <n v="45.83"/>
    <x v="2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60"/>
    <n v="60"/>
    <x v="2"/>
    <x v="0"/>
    <s v="IMIS TRANSLATIONIMFX*4764*349*Workstation Technician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75"/>
    <n v="75"/>
    <x v="2"/>
    <x v="0"/>
    <s v="IMIS TRANSLATIONIMFX*4764*465*Time &amp; Materials Service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84.16"/>
    <n v="84.16"/>
    <x v="2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93.75"/>
    <n v="93.75"/>
    <x v="2"/>
    <x v="0"/>
    <s v="IMIS TRANSLATIONIMFX*4764*465*Time &amp; Materials Service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12.5"/>
    <n v="112.5"/>
    <x v="2"/>
    <x v="0"/>
    <s v="IMIS TRANSLATIONIMFX*4764*465*Time &amp; Materials Service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70"/>
    <n v="170"/>
    <x v="2"/>
    <x v="0"/>
    <s v="IMIS TRANSLATIONIMFX*4764*935*Time &amp; Materials Service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25"/>
    <n v="225"/>
    <x v="2"/>
    <x v="0"/>
    <s v="IMIS TRANSLATIONIMFX*4764*465*Time &amp; Materials Service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562.5"/>
    <n v="562.5"/>
    <x v="2"/>
    <x v="0"/>
    <s v="IMIS TRANSLATIONIMFX*4764*465*Time &amp; Materials Service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612.5"/>
    <n v="1612.5"/>
    <x v="2"/>
    <x v="0"/>
    <s v="IMIS TRANSLATIONIMFX*4764*465*Time &amp; Materials Service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.5"/>
    <n v="2.5"/>
    <x v="2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.5"/>
    <n v="2.5"/>
    <x v="2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.5"/>
    <n v="2.5"/>
    <x v="2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.5"/>
    <n v="2.5"/>
    <x v="2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3.33"/>
    <n v="3.33"/>
    <x v="2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4.16"/>
    <n v="4.16"/>
    <x v="2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2.5"/>
    <n v="-2.5"/>
    <x v="2"/>
    <x v="0"/>
    <s v="Journal Import 595242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2.5"/>
    <n v="-2.5"/>
    <x v="2"/>
    <x v="0"/>
    <s v="Journal Import 595242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2.5"/>
    <n v="-2.5"/>
    <x v="2"/>
    <x v="0"/>
    <s v="Journal Import 595242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2.5"/>
    <n v="-2.5"/>
    <x v="2"/>
    <x v="0"/>
    <s v="Journal Import 595242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3.33"/>
    <n v="-3.33"/>
    <x v="2"/>
    <x v="0"/>
    <s v="Journal Import 595242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4.16"/>
    <n v="-4.16"/>
    <x v="2"/>
    <x v="0"/>
    <s v="Journal Import 595242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7"/>
    <n v="-7"/>
    <x v="2"/>
    <x v="0"/>
    <s v="Journal Import 595242:charged to CC 00915 s/b 03218Journal Import KPG IMIS 584468:KPG IMIS 584468: A 9451IMIS TRANSLATIONIMIS TRANSLATION Adjustment USDIMFX*4764*288*FAC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7.24"/>
    <n v="-7.24"/>
    <x v="2"/>
    <x v="0"/>
    <s v="Journal Import 595242:charged to CC 00915 s/b 03218Journal Import KPG IMIS 584468:KPG IMIS 584468: A 9451IMIS TRANSLATIONIMIS TRANSLATION Adjustment USDIMFX*4764*288*FAC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7.5"/>
    <n v="-7.5"/>
    <x v="2"/>
    <x v="0"/>
    <s v="Journal Import 595242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8.33"/>
    <n v="-8.33"/>
    <x v="2"/>
    <x v="0"/>
    <s v="Journal Import 595242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13.33"/>
    <n v="-13.33"/>
    <x v="2"/>
    <x v="0"/>
    <s v="Journal Import 595242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18.329999999999998"/>
    <n v="-18.329999999999998"/>
    <x v="2"/>
    <x v="0"/>
    <s v="Journal Import 595242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32.5"/>
    <n v="-32.5"/>
    <x v="2"/>
    <x v="0"/>
    <s v="Journal Import 595242:charged to CC 00915 s/b 03218Journal Import KPG IMIS 584468:KPG IMIS 584468: A 9451IMIS TRANSLATIONIMIS TRANSLATION Adjustment USDIMFX*4764*349*Workstation Technician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45.83"/>
    <n v="-45.83"/>
    <x v="2"/>
    <x v="0"/>
    <s v="Journal Import 595242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60"/>
    <n v="-60"/>
    <x v="2"/>
    <x v="0"/>
    <s v="Journal Import 595242:charged to CC 00915 s/b 03218Journal Import KPG IMIS 584468:KPG IMIS 584468: A 9451IMIS TRANSLATIONIMIS TRANSLATION Adjustment USDIMFX*4764*349*Workstation Technician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75"/>
    <n v="-75"/>
    <x v="2"/>
    <x v="0"/>
    <s v="Journal Import 595242: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84.16"/>
    <n v="-84.16"/>
    <x v="2"/>
    <x v="0"/>
    <s v="Journal Import 595242: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93.75"/>
    <n v="-93.75"/>
    <x v="2"/>
    <x v="0"/>
    <s v="Journal Import 595242: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112.5"/>
    <n v="-112.5"/>
    <x v="2"/>
    <x v="0"/>
    <s v="Journal Import 595242: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170"/>
    <n v="-170"/>
    <x v="2"/>
    <x v="0"/>
    <s v="Journal Import 595242:charged to CC 00915 s/b 03218Journal Import KPG IMIS 584468:KPG IMIS 584468: A 9451IMIS TRANSLATIONIMIS TRANSLATION Adjustment USDIMFX*4764*93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225"/>
    <n v="-225"/>
    <x v="2"/>
    <x v="0"/>
    <s v="Journal Import 595242: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562.5"/>
    <n v="-562.5"/>
    <x v="2"/>
    <x v="0"/>
    <s v="Journal Import 595242: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1612.5"/>
    <n v="-1612.5"/>
    <x v="2"/>
    <x v="0"/>
    <s v="Journal Import 595242: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5"/>
    <n v="-5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5"/>
    <n v="-5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5"/>
    <n v="-5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6.5"/>
    <n v="-6.5"/>
    <x v="3"/>
    <x v="0"/>
    <s v="REVERSE CC 00915 Reclass EntriesJournal Import KPG IMIS 543211:KPG IMIS 543211: A 8979IMIS TRANSLATIONIMIS TRANSLATION Adjustment USDIMFX*4764*972*Security Analys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13"/>
    <n v="-13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20"/>
    <n v="-20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20"/>
    <n v="-20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20"/>
    <n v="-20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20"/>
    <n v="-20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20"/>
    <n v="-20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20"/>
    <n v="-20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20"/>
    <n v="-20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20"/>
    <n v="-20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20"/>
    <n v="-20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37"/>
    <n v="-37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38"/>
    <n v="-38"/>
    <x v="3"/>
    <x v="0"/>
    <s v="REVERSE CC 00915 Reclass EntriesJournal Import KPG IMIS 543211:KPG IMIS 543211: A 8979IMIS TRANSLATIONIMIS TRANSLATION Adjustment USDIMFX*4764*403*HRIT - External Project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70"/>
    <n v="-70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75"/>
    <n v="-75"/>
    <x v="3"/>
    <x v="0"/>
    <s v="REVERSE CC 00915 Reclass EntriesJournal Import KPG IMIS 543211:KPG IMIS 543211: A 8979IMIS TRANSLATIONIMIS TRANSLATION Adjustment USDIMFX*4764*46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148.75"/>
    <n v="-148.75"/>
    <x v="3"/>
    <x v="0"/>
    <s v="REVERSE CC 00915 Reclass EntriesJournal Import KPG IMIS 543211:KPG IMIS 543211: A 8979IMIS TRANSLATIONIMIS TRANSLATION Adjustment USDIMFX*4764*93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150"/>
    <n v="-150"/>
    <x v="3"/>
    <x v="0"/>
    <s v="REVERSE CC 00915 Reclass EntriesJournal Import KPG IMIS 543211:KPG IMIS 543211: A 8979IMIS TRANSLATIONIMIS TRANSLATION Adjustment USDIMFX*4764*288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170"/>
    <n v="-170"/>
    <x v="3"/>
    <x v="0"/>
    <s v="REVERSE CC 00915 Reclass EntriesJournal Import KPG IMIS 543211:KPG IMIS 543211: A 8979IMIS TRANSLATIONIMIS TRANSLATION Adjustment USDIMFX*4764*93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450"/>
    <n v="-450"/>
    <x v="3"/>
    <x v="0"/>
    <s v="REVERSE CC 00915 Reclass EntriesJournal Import KPG IMIS 543211:KPG IMIS 543211: A 8979IMIS TRANSLATIONIMIS TRANSLATION Adjustment USDIMFX*4764*403*HRIT - PES Support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525"/>
    <n v="-525"/>
    <x v="3"/>
    <x v="0"/>
    <s v="REVERSE CC 00915 Reclass EntriesJournal Import KPG IMIS 543211:KPG IMIS 543211: A 8979IMIS TRANSLATIONIMIS TRANSLATION Adjustment USDIMFX*4764*46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670"/>
    <n v="-670"/>
    <x v="3"/>
    <x v="0"/>
    <s v="REVERSE CC 00915 Reclass EntriesJournal Import KPG IMIS 543211:KPG IMIS 543211: A 8979IMIS TRANSLATIONIMIS TRANSLATION Adjustment USDIMFX*4764*995*Project Management Support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1443.75"/>
    <n v="-1443.75"/>
    <x v="3"/>
    <x v="0"/>
    <s v="REVERSE CC 00915 Reclass EntriesJournal Import KPG IMIS 543211:KPG IMIS 543211: A 8979IMIS TRANSLATIONIMIS TRANSLATION Adjustment USDIMFX*4764*46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.5"/>
    <n v="2.5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.5"/>
    <n v="2.5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.5"/>
    <n v="2.5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.5"/>
    <n v="2.5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.5"/>
    <n v="2.5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.5"/>
    <n v="2.5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.5"/>
    <n v="2.5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.5"/>
    <n v="2.5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3.33"/>
    <n v="3.33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3.33"/>
    <n v="3.33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4.16"/>
    <n v="4.16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4.16"/>
    <n v="4.16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5"/>
    <n v="5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5"/>
    <n v="5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5"/>
    <n v="5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6.5"/>
    <n v="6.5"/>
    <x v="3"/>
    <x v="0"/>
    <s v="REVERSE CC 00915 Reclass EntriesJournal Import KPG IMIS 543211:KPG IMIS 543211: A 8979IMIS TRANSLATIONIMIS TRANSLATION Adjustment USDIMFX*4764*972*Security Analys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6.5"/>
    <n v="6.5"/>
    <x v="3"/>
    <x v="0"/>
    <s v="REVERSE CC 00915 Reclass EntriesJournal Import IMIS 542033:IMIS 542033: A 8957Journal Import 542033:INTERNAL MARKET USDIMIS*4764*972*972SEC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7"/>
    <n v="7"/>
    <x v="3"/>
    <x v="0"/>
    <s v="REVERSE CC 00915 Reclass Entriescharged to CC 00915 s/b 03218Journal Import KPG IMIS 584468:KPG IMIS 584468: A 9451IMIS TRANSLATIONIMIS TRANSLATION Adjustment USDIMFX*4764*288*FAC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7"/>
    <n v="7"/>
    <x v="3"/>
    <x v="0"/>
    <s v="REVERSE CC 00915 Reclass Entriescharged to CC 00915 s/b 03218Journal Import KPG IMIS 584468:KPG IMIS 584468: A 9451IMIS TRANSLATIONIMIS TRANSLATION Adjustment USDIMFX*4764*288*FAC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7.24"/>
    <n v="7.24"/>
    <x v="3"/>
    <x v="0"/>
    <s v="REVERSE CC 00915 Reclass Entriescharged to CC 00915 s/b 03218Journal Import KPG IMIS 584468:KPG IMIS 584468: A 9451IMIS TRANSLATIONIMIS TRANSLATION Adjustment USDIMFX*4764*288*FAC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7.24"/>
    <n v="7.24"/>
    <x v="3"/>
    <x v="0"/>
    <s v="REVERSE CC 00915 Reclass Entriescharged to CC 00915 s/b 03218Journal Import KPG IMIS 584468:KPG IMIS 584468: A 9451IMIS TRANSLATIONIMIS TRANSLATION Adjustment USDIMFX*4764*288*FAC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7.5"/>
    <n v="7.5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7.5"/>
    <n v="7.5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8.33"/>
    <n v="8.33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8.33"/>
    <n v="8.33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3"/>
    <n v="13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3.33"/>
    <n v="13.33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3.33"/>
    <n v="13.33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8.329999999999998"/>
    <n v="18.329999999999998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8.329999999999998"/>
    <n v="18.329999999999998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0"/>
    <n v="20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0"/>
    <n v="20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0"/>
    <n v="20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0"/>
    <n v="20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0"/>
    <n v="20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0"/>
    <n v="20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0"/>
    <n v="20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0"/>
    <n v="20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0"/>
    <n v="20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32.5"/>
    <n v="32.5"/>
    <x v="3"/>
    <x v="0"/>
    <s v="REVERSE CC 00915 Reclass Entriescharged to CC 00915 s/b 03218Journal Import KPG IMIS 584468:KPG IMIS 584468: A 9451IMIS TRANSLATIONIMIS TRANSLATION Adjustment USDIMFX*4764*349*Workstation Technician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32.5"/>
    <n v="32.5"/>
    <x v="3"/>
    <x v="0"/>
    <s v="REVERSE CC 00915 Reclass Entriescharged to CC 00915 s/b 03218Journal Import KPG IMIS 584468:KPG IMIS 584468: A 9451IMIS TRANSLATIONIMIS TRANSLATION Adjustment USDIMFX*4764*349*Workstation Technician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37"/>
    <n v="37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38"/>
    <n v="38"/>
    <x v="3"/>
    <x v="0"/>
    <s v="REVERSE CC 00915 Reclass EntriesJournal Import KPG IMIS 543211:KPG IMIS 543211: A 8979IMIS TRANSLATIONIMIS TRANSLATION Adjustment USDIMFX*4764*403*HRIT - External Project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38"/>
    <n v="38"/>
    <x v="3"/>
    <x v="0"/>
    <s v="REVERSE CC 00915 Reclass EntriesJournal Import IMIS 542033:IMIS 542033: A 8957Journal Import 542033:INTERNAL MARKET USDIMIS*4764*403*Z6001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45.83"/>
    <n v="45.83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45.83"/>
    <n v="45.83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60"/>
    <n v="60"/>
    <x v="3"/>
    <x v="0"/>
    <s v="REVERSE CC 00915 Reclass Entriescharged to CC 00915 s/b 03218Journal Import KPG IMIS 584468:KPG IMIS 584468: A 9451IMIS TRANSLATIONIMIS TRANSLATION Adjustment USDIMFX*4764*349*Workstation Technician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60"/>
    <n v="60"/>
    <x v="3"/>
    <x v="0"/>
    <s v="REVERSE CC 00915 Reclass Entriescharged to CC 00915 s/b 03218Journal Import KPG IMIS 584468:KPG IMIS 584468: A 9451IMIS TRANSLATIONIMIS TRANSLATION Adjustment USDIMFX*4764*349*Workstation Technician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70"/>
    <n v="70"/>
    <x v="3"/>
    <x v="0"/>
    <s v="REVERSE CC 00915 Reclass EntriesJournal Import KPG IMIS 543211:KPG IMIS 543211: A 8979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75"/>
    <n v="75"/>
    <x v="3"/>
    <x v="0"/>
    <s v="REVERSE CC 00915 Reclass Entries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75"/>
    <n v="75"/>
    <x v="3"/>
    <x v="0"/>
    <s v="REVERSE CC 00915 Reclass Entries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75"/>
    <n v="75"/>
    <x v="3"/>
    <x v="0"/>
    <s v="REVERSE CC 00915 Reclass EntriesJournal Import KPG IMIS 543211:KPG IMIS 543211: A 8979IMIS TRANSLATIONIMIS TRANSLATION Adjustment USDIMFX*4764*46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84.16"/>
    <n v="84.16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84.16"/>
    <n v="84.16"/>
    <x v="3"/>
    <x v="0"/>
    <s v="REVERSE CC 00915 Reclass Entriescharged to CC 00915 s/b 03218Journal Import KPG IMIS 584468:KPG IMIS 584468: A 9451IMIS TRANSLATIONIMIS TRANSLATION Adjustment USDIMFX*4764*349*Help Desk Agent (T&amp;M)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93.75"/>
    <n v="93.75"/>
    <x v="3"/>
    <x v="0"/>
    <s v="REVERSE CC 00915 Reclass Entries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93.75"/>
    <n v="93.75"/>
    <x v="3"/>
    <x v="0"/>
    <s v="REVERSE CC 00915 Reclass Entries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12.5"/>
    <n v="112.5"/>
    <x v="3"/>
    <x v="0"/>
    <s v="REVERSE CC 00915 Reclass Entries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12.5"/>
    <n v="112.5"/>
    <x v="3"/>
    <x v="0"/>
    <s v="REVERSE CC 00915 Reclass Entries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48.75"/>
    <n v="148.75"/>
    <x v="3"/>
    <x v="0"/>
    <s v="REVERSE CC 00915 Reclass EntriesJournal Import KPG IMIS 543211:KPG IMIS 543211: A 8979IMIS TRANSLATIONIMIS TRANSLATION Adjustment USDIMFX*4764*93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50"/>
    <n v="150"/>
    <x v="3"/>
    <x v="0"/>
    <s v="REVERSE CC 00915 Reclass EntriesJournal Import KPG IMIS 543211:KPG IMIS 543211: A 8979IMIS TRANSLATIONIMIS TRANSLATION Adjustment USDIMFX*4764*288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50"/>
    <n v="150"/>
    <x v="3"/>
    <x v="0"/>
    <s v="REVERSE CC 00915 Reclass EntriesJournal Import IMIS 542033:IMIS 542033: A 8957Journal Import 542033:INTERNAL MARKET USDIMIS*4764*288*T&amp;M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70"/>
    <n v="170"/>
    <x v="3"/>
    <x v="0"/>
    <s v="REVERSE CC 00915 Reclass Entriescharged to CC 00915 s/b 03218Journal Import KPG IMIS 584468:KPG IMIS 584468: A 9451IMIS TRANSLATIONIMIS TRANSLATION Adjustment USDIMFX*4764*93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70"/>
    <n v="170"/>
    <x v="3"/>
    <x v="0"/>
    <s v="REVERSE CC 00915 Reclass EntriesJournal Import KPG IMIS 543211:KPG IMIS 543211: A 8979IMIS TRANSLATIONIMIS TRANSLATION Adjustment USDIMFX*4764*93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70"/>
    <n v="170"/>
    <x v="3"/>
    <x v="0"/>
    <s v="REVERSE CC 00915 Reclass Entriescharged to CC 00915 s/b 03218Journal Import KPG IMIS 584468:KPG IMIS 584468: A 9451IMIS TRANSLATIONIMIS TRANSLATION Adjustment USDIMFX*4764*93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25"/>
    <n v="225"/>
    <x v="3"/>
    <x v="0"/>
    <s v="REVERSE CC 00915 Reclass Entries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25"/>
    <n v="225"/>
    <x v="3"/>
    <x v="0"/>
    <s v="REVERSE CC 00915 Reclass Entries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315"/>
    <n v="315"/>
    <x v="3"/>
    <x v="0"/>
    <s v="REVERSE CC 00915 Reclass EntriesJournal Import IMIS 542033:IMIS 542033: A 8957Journal Import 542033:INTERNAL MARKET USDIMIS*4764*349*HD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318.75"/>
    <n v="318.75"/>
    <x v="3"/>
    <x v="0"/>
    <s v="REVERSE CC 00915 Reclass EntriesJournal Import IMIS 542033:IMIS 542033: A 8957Journal Import 542033:INTERNAL MARKET USDIMIS*4764*935*T&amp;M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450"/>
    <n v="450"/>
    <x v="3"/>
    <x v="0"/>
    <s v="REVERSE CC 00915 Reclass EntriesJournal Import KPG IMIS 543211:KPG IMIS 543211: A 8979IMIS TRANSLATIONIMIS TRANSLATION Adjustment USDIMFX*4764*403*HRIT - PES Support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450"/>
    <n v="450"/>
    <x v="3"/>
    <x v="0"/>
    <s v="REVERSE CC 00915 Reclass EntriesJournal Import IMIS 542033:IMIS 542033: A 8957Journal Import 542033:INTERNAL MARKET USDIMIS*4764*403*Z6008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525"/>
    <n v="525"/>
    <x v="3"/>
    <x v="0"/>
    <s v="REVERSE CC 00915 Reclass EntriesJournal Import KPG IMIS 543211:KPG IMIS 543211: A 8979IMIS TRANSLATIONIMIS TRANSLATION Adjustment USDIMFX*4764*46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562.5"/>
    <n v="562.5"/>
    <x v="3"/>
    <x v="0"/>
    <s v="REVERSE CC 00915 Reclass Entries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562.5"/>
    <n v="562.5"/>
    <x v="3"/>
    <x v="0"/>
    <s v="REVERSE CC 00915 Reclass Entries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670"/>
    <n v="670"/>
    <x v="3"/>
    <x v="0"/>
    <s v="REVERSE CC 00915 Reclass EntriesJournal Import KPG IMIS 543211:KPG IMIS 543211: A 8979IMIS TRANSLATIONIMIS TRANSLATION Adjustment USDIMFX*4764*995*Project Management Support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670"/>
    <n v="670"/>
    <x v="3"/>
    <x v="0"/>
    <s v="REVERSE CC 00915 Reclass EntriesJournal Import IMIS 542033:IMIS 542033: A 8957Journal Import 542033:INTERNAL MARKET USDIMIS*4764*995*13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443.75"/>
    <n v="1443.75"/>
    <x v="3"/>
    <x v="0"/>
    <s v="REVERSE CC 00915 Reclass EntriesJournal Import KPG IMIS 543211:KPG IMIS 543211: A 8979IMIS TRANSLATIONIMIS TRANSLATION Adjustment USDIMFX*4764*46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612.5"/>
    <n v="1612.5"/>
    <x v="3"/>
    <x v="0"/>
    <s v="REVERSE CC 00915 Reclass Entries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612.5"/>
    <n v="1612.5"/>
    <x v="3"/>
    <x v="0"/>
    <s v="REVERSE CC 00915 Reclass Entriescharged to CC 00915 s/b 03218Journal Import KPG IMIS 584468:KPG IMIS 584468: A 9451IMIS TRANSLATIONIMIS TRANSLATION Adjustment USDIMFX*4764*465*Time &amp; Materials Services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043.75"/>
    <n v="2043.75"/>
    <x v="3"/>
    <x v="0"/>
    <s v="REVERSE CC 00915 Reclass EntriesJournal Import IMIS 542033:IMIS 542033: A 8957Journal Import 542033:INTERNAL MARKET USDIMIS*4764*465*T&amp;M*C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723.76"/>
    <n v="-723.76"/>
    <x v="3"/>
    <x v="0"/>
    <s v="Journal Import 632803:IMIS*4764*349*HDS*C"/>
    <m/>
    <m/>
    <m/>
    <x v="6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1068.75"/>
    <n v="-1068.75"/>
    <x v="3"/>
    <x v="0"/>
    <s v="Journal Import 632803:IMIS*4764*465*T&amp;M*C"/>
    <m/>
    <m/>
    <m/>
    <x v="6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1162.5"/>
    <n v="-1162.5"/>
    <x v="3"/>
    <x v="0"/>
    <s v="Journal Import 632803:IMIS*4764*3065*T&amp;M*C"/>
    <m/>
    <m/>
    <m/>
    <x v="6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1964.84"/>
    <n v="-1964.84"/>
    <x v="3"/>
    <x v="0"/>
    <s v="Journal Import 632803:IMIS*4764*288*T&amp;M*C"/>
    <m/>
    <m/>
    <m/>
    <x v="6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7.12"/>
    <n v="-7.12"/>
    <x v="3"/>
    <x v="0"/>
    <s v="Journal Import 632803:IMIS*4764*288*FACS*C"/>
    <m/>
    <m/>
    <m/>
    <x v="6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21.25"/>
    <n v="-21.25"/>
    <x v="3"/>
    <x v="0"/>
    <s v="Journal Import 632803:IMIS*4764*935*T&amp;M*C"/>
    <m/>
    <m/>
    <m/>
    <x v="6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27.07"/>
    <n v="-27.07"/>
    <x v="3"/>
    <x v="0"/>
    <s v="Journal Import 632803:IMIS*4764*349*WST*C"/>
    <m/>
    <m/>
    <m/>
    <x v="6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73.33"/>
    <n v="-73.33"/>
    <x v="3"/>
    <x v="0"/>
    <s v="Journal Import 632803:IMIS*4764*1493*HOUITMGT*C"/>
    <m/>
    <m/>
    <m/>
    <x v="6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3.33"/>
    <n v="3.33"/>
    <x v="3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3.33"/>
    <n v="3.33"/>
    <x v="3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3.33"/>
    <n v="3.33"/>
    <x v="3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4.16"/>
    <n v="4.16"/>
    <x v="3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4.16"/>
    <n v="4.16"/>
    <x v="3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4.16"/>
    <n v="4.16"/>
    <x v="3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4.16"/>
    <n v="4.16"/>
    <x v="3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5"/>
    <n v="5"/>
    <x v="3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5.41"/>
    <n v="5.41"/>
    <x v="3"/>
    <x v="0"/>
    <s v="IMIS TRANSLATIONIMFX*4764*349*Workstation Technician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6.66"/>
    <n v="6.66"/>
    <x v="3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6.66"/>
    <n v="6.66"/>
    <x v="3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7.12"/>
    <n v="7.12"/>
    <x v="3"/>
    <x v="0"/>
    <s v="IMIS TRANSLATIONIMFX*4764*288*FAC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8.33"/>
    <n v="8.33"/>
    <x v="3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0"/>
    <n v="10"/>
    <x v="3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0"/>
    <n v="10"/>
    <x v="3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0.83"/>
    <n v="10.83"/>
    <x v="3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2.5"/>
    <n v="12.5"/>
    <x v="3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2.5"/>
    <n v="12.5"/>
    <x v="3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2.5"/>
    <n v="12.5"/>
    <x v="3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3.33"/>
    <n v="13.33"/>
    <x v="3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3.33"/>
    <n v="13.33"/>
    <x v="3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4.16"/>
    <n v="14.16"/>
    <x v="3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7.5"/>
    <n v="17.5"/>
    <x v="3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8.329999999999998"/>
    <n v="18.329999999999998"/>
    <x v="3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8.75"/>
    <n v="18.75"/>
    <x v="3"/>
    <x v="0"/>
    <s v="IMIS TRANSLATIONIMFX*4764*465*Time &amp; Materials Service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1.25"/>
    <n v="21.25"/>
    <x v="3"/>
    <x v="0"/>
    <s v="IMIS TRANSLATIONIMFX*4764*935*Time &amp; Materials Service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1.66"/>
    <n v="21.66"/>
    <x v="3"/>
    <x v="0"/>
    <s v="IMIS TRANSLATIONIMFX*4764*349*Workstation Technician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32.5"/>
    <n v="32.5"/>
    <x v="3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37.5"/>
    <n v="37.5"/>
    <x v="3"/>
    <x v="0"/>
    <s v="IMIS TRANSLATIONIMFX*4764*288*Time &amp; Materials Service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40"/>
    <n v="40"/>
    <x v="3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57.5"/>
    <n v="57.5"/>
    <x v="3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70"/>
    <n v="70"/>
    <x v="3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73.33"/>
    <n v="73.33"/>
    <x v="3"/>
    <x v="0"/>
    <s v="IMIS TRANSLATIONIMFX*4764*1493*HOUSTON IT MANAGEMENT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75"/>
    <n v="75"/>
    <x v="3"/>
    <x v="0"/>
    <s v="IMIS TRANSLATIONIMFX*4764*465*Time &amp; Materials Service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75"/>
    <n v="75"/>
    <x v="3"/>
    <x v="0"/>
    <s v="IMIS TRANSLATIONIMFX*4764*288*Time &amp; Materials Service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75"/>
    <n v="75"/>
    <x v="3"/>
    <x v="0"/>
    <s v="IMIS TRANSLATIONIMFX*4764*288*Time &amp; Materials Service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12.5"/>
    <n v="112.5"/>
    <x v="3"/>
    <x v="0"/>
    <s v="IMIS TRANSLATIONIMFX*4764*288*Time &amp; Materials Service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68.75"/>
    <n v="168.75"/>
    <x v="3"/>
    <x v="0"/>
    <s v="IMIS TRANSLATIONIMFX*4764*288*Time &amp; Materials Service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25"/>
    <n v="225"/>
    <x v="3"/>
    <x v="0"/>
    <s v="IMIS TRANSLATIONIMFX*4764*465*Time &amp; Materials Service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300"/>
    <n v="300"/>
    <x v="3"/>
    <x v="0"/>
    <s v="IMIS TRANSLATIONIMFX*4764*3065*Time &amp; Materials Service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325.5"/>
    <n v="325.5"/>
    <x v="3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750"/>
    <n v="750"/>
    <x v="3"/>
    <x v="0"/>
    <s v="IMIS TRANSLATIONIMFX*4764*465*Time &amp; Materials Service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862.5"/>
    <n v="862.5"/>
    <x v="3"/>
    <x v="0"/>
    <s v="IMIS TRANSLATIONIMFX*4764*3065*Time &amp; Materials Service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496.09"/>
    <n v="1496.09"/>
    <x v="3"/>
    <x v="0"/>
    <s v="IMIS TRANSLATIONIMFX*4764*288*Time &amp; Materials Service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7.36"/>
    <n v="-7.36"/>
    <x v="4"/>
    <x v="0"/>
    <s v="Journal Import 680428:IMIS*4764*288*FACS*C"/>
    <m/>
    <m/>
    <m/>
    <x v="6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31.25"/>
    <n v="-31.25"/>
    <x v="4"/>
    <x v="0"/>
    <s v="Journal Import 680428:IMIS*4764*349*WST*C"/>
    <m/>
    <m/>
    <m/>
    <x v="6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75"/>
    <n v="-75"/>
    <x v="4"/>
    <x v="0"/>
    <s v="Journal Import 680428:IMIS*4764*3065*AFEExp*C"/>
    <m/>
    <m/>
    <m/>
    <x v="6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195"/>
    <n v="-195"/>
    <x v="4"/>
    <x v="0"/>
    <s v="Journal Import 680428:IMIS*4764*972*972SEC*C"/>
    <m/>
    <m/>
    <m/>
    <x v="6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264.10000000000002"/>
    <n v="-264.10000000000002"/>
    <x v="4"/>
    <x v="0"/>
    <s v="Journal Import 680428:IMIS*4764*349*HDS*C"/>
    <m/>
    <m/>
    <m/>
    <x v="6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431.25"/>
    <n v="-431.25"/>
    <x v="4"/>
    <x v="0"/>
    <s v="Journal Import 680428:IMIS*4764*465*T&amp;M*C"/>
    <m/>
    <m/>
    <m/>
    <x v="6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2156.25"/>
    <n v="-2156.25"/>
    <x v="4"/>
    <x v="0"/>
    <s v="Journal Import 680428:IMIS*4764*3065*T&amp;M*C"/>
    <m/>
    <m/>
    <m/>
    <x v="6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2317.5"/>
    <n v="-2317.5"/>
    <x v="4"/>
    <x v="0"/>
    <s v="Journal Import 680428:IMIS*4764*288*T&amp;M*C"/>
    <m/>
    <m/>
    <m/>
    <x v="6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3697"/>
    <n v="-3697"/>
    <x v="4"/>
    <x v="0"/>
    <s v="Journal Import 680428:IMIS*4764*995*10*C"/>
    <m/>
    <m/>
    <m/>
    <x v="6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.5"/>
    <n v="2.5"/>
    <x v="4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.5"/>
    <n v="2.5"/>
    <x v="4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4.16"/>
    <n v="4.16"/>
    <x v="4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4.16"/>
    <n v="4.16"/>
    <x v="4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4.16"/>
    <n v="4.16"/>
    <x v="4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4.16"/>
    <n v="4.16"/>
    <x v="4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4.16"/>
    <n v="4.16"/>
    <x v="4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4.16"/>
    <n v="4.16"/>
    <x v="4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5.83"/>
    <n v="5.83"/>
    <x v="4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5.83"/>
    <n v="5.83"/>
    <x v="4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6.66"/>
    <n v="6.66"/>
    <x v="4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6.66"/>
    <n v="6.66"/>
    <x v="4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7.36"/>
    <n v="7.36"/>
    <x v="4"/>
    <x v="0"/>
    <s v="IMIS TRANSLATIONIMFX*4764*288*FAC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0"/>
    <n v="10"/>
    <x v="4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0.83"/>
    <n v="10.83"/>
    <x v="4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2.5"/>
    <n v="12.5"/>
    <x v="4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2.5"/>
    <n v="12.5"/>
    <x v="4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5"/>
    <n v="15"/>
    <x v="4"/>
    <x v="0"/>
    <s v="IMIS TRANSLATIONIMFX*4764*349*Workstation Technician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6.25"/>
    <n v="16.25"/>
    <x v="4"/>
    <x v="0"/>
    <s v="IMIS TRANSLATIONIMFX*4764*349*Workstation Technician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8.75"/>
    <n v="18.75"/>
    <x v="4"/>
    <x v="0"/>
    <s v="IMIS TRANSLATIONIMFX*4764*465*Time &amp; Materials Service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5"/>
    <n v="25"/>
    <x v="4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37.5"/>
    <n v="37.5"/>
    <x v="4"/>
    <x v="0"/>
    <s v="IMIS TRANSLATIONIMFX*4764*288*Time &amp; Materials Service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65"/>
    <n v="65"/>
    <x v="4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65"/>
    <n v="65"/>
    <x v="4"/>
    <x v="0"/>
    <s v="IMIS TRANSLATIONIMFX*4764*972*Security Analys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73.33"/>
    <n v="73.33"/>
    <x v="4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75"/>
    <n v="75"/>
    <x v="4"/>
    <x v="0"/>
    <s v="IMIS TRANSLATIONIMFX*4764*3065*Expense AFE Charge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93.75"/>
    <n v="93.75"/>
    <x v="4"/>
    <x v="0"/>
    <s v="IMIS TRANSLATIONIMFX*4764*465*Time &amp; Materials Service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00"/>
    <n v="100"/>
    <x v="4"/>
    <x v="0"/>
    <s v="IMIS TRANSLATIONIMFX*4764*288*Time &amp; Materials Service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30"/>
    <n v="130"/>
    <x v="4"/>
    <x v="0"/>
    <s v="IMIS TRANSLATIONIMFX*4764*972*Security Analys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31.25"/>
    <n v="131.25"/>
    <x v="4"/>
    <x v="0"/>
    <s v="IMIS TRANSLATIONIMFX*4764*3065*Time &amp; Materials Service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25"/>
    <n v="225"/>
    <x v="4"/>
    <x v="0"/>
    <s v="IMIS TRANSLATIONIMFX*4764*3065*Time &amp; Materials Service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318.75"/>
    <n v="318.75"/>
    <x v="4"/>
    <x v="0"/>
    <s v="IMIS TRANSLATIONIMFX*4764*465*Time &amp; Materials Service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508"/>
    <n v="508"/>
    <x v="4"/>
    <x v="0"/>
    <s v="IMIS TRANSLATIONIMFX*4764*995*PL - A - Project Administratio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800"/>
    <n v="1800"/>
    <x v="4"/>
    <x v="0"/>
    <s v="IMIS TRANSLATIONIMFX*4764*3065*Time &amp; Materials Service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180"/>
    <n v="2180"/>
    <x v="4"/>
    <x v="0"/>
    <s v="IMIS TRANSLATIONIMFX*4764*288*Time &amp; Materials Service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3189"/>
    <n v="3189"/>
    <x v="4"/>
    <x v="0"/>
    <s v="IMIS TRANSLATIONIMFX*4764*995*PL - A - Project Administratio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8.68"/>
    <n v="-8.68"/>
    <x v="5"/>
    <x v="0"/>
    <s v="Journal Import 735531:IMIS*4764*288*FACS*C"/>
    <m/>
    <m/>
    <m/>
    <x v="6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16.25"/>
    <n v="-16.25"/>
    <x v="5"/>
    <x v="0"/>
    <s v="Journal Import 735531:IMIS*4764*349*WST*C"/>
    <m/>
    <m/>
    <m/>
    <x v="6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170"/>
    <n v="-170"/>
    <x v="5"/>
    <x v="0"/>
    <s v="Journal Import 735531:IMIS*4764*935*T&amp;M*C"/>
    <m/>
    <m/>
    <m/>
    <x v="6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199.98"/>
    <n v="-199.98"/>
    <x v="5"/>
    <x v="0"/>
    <s v="Journal Import 735531:IMIS*4764*349*HDS*C"/>
    <m/>
    <m/>
    <m/>
    <x v="6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525"/>
    <n v="-525"/>
    <x v="5"/>
    <x v="0"/>
    <s v="Journal Import 735531:IMIS*4764*465*T&amp;M*C"/>
    <m/>
    <m/>
    <m/>
    <x v="6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750"/>
    <n v="-750"/>
    <x v="5"/>
    <x v="0"/>
    <s v="Journal Import 735531:IMIS*4764*3065*T&amp;M*C"/>
    <m/>
    <m/>
    <m/>
    <x v="6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1832"/>
    <n v="-1832"/>
    <x v="5"/>
    <x v="0"/>
    <s v="Journal Import 735531:IMIS*4764*288*T&amp;M*C"/>
    <m/>
    <m/>
    <m/>
    <x v="6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4.16"/>
    <n v="4.16"/>
    <x v="5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4.16"/>
    <n v="4.16"/>
    <x v="5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4.16"/>
    <n v="4.16"/>
    <x v="5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4.17"/>
    <n v="4.17"/>
    <x v="5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4.17"/>
    <n v="4.17"/>
    <x v="5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5"/>
    <n v="5"/>
    <x v="5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5"/>
    <n v="5"/>
    <x v="5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5"/>
    <n v="5"/>
    <x v="5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6.67"/>
    <n v="6.67"/>
    <x v="5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8.68"/>
    <n v="8.68"/>
    <x v="5"/>
    <x v="0"/>
    <s v="IMIS TRANSLATIONIMFX*4764*288*FAC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2.5"/>
    <n v="12.5"/>
    <x v="5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2.5"/>
    <n v="12.5"/>
    <x v="5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6.25"/>
    <n v="16.25"/>
    <x v="5"/>
    <x v="0"/>
    <s v="IMIS TRANSLATIONIMFX*4764*349*Workstation Technician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50"/>
    <n v="50"/>
    <x v="5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66.66"/>
    <n v="66.66"/>
    <x v="5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93.75"/>
    <n v="93.75"/>
    <x v="5"/>
    <x v="0"/>
    <s v="IMIS TRANSLATIONIMFX*4764*465*Time &amp; Materials Service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50"/>
    <n v="150"/>
    <x v="5"/>
    <x v="0"/>
    <s v="IMIS TRANSLATIONIMFX*4764*465*Time &amp; Materials Service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70"/>
    <n v="170"/>
    <x v="5"/>
    <x v="0"/>
    <s v="IMIS TRANSLATIONIMFX*4764*935*Time &amp; Materials Service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81.25"/>
    <n v="281.25"/>
    <x v="5"/>
    <x v="0"/>
    <s v="IMIS TRANSLATIONIMFX*4764*465*Time &amp; Materials Service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750"/>
    <n v="750"/>
    <x v="5"/>
    <x v="0"/>
    <s v="IMIS TRANSLATIONIMFX*4764*3065*Time &amp; Materials Service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832"/>
    <n v="1832"/>
    <x v="5"/>
    <x v="0"/>
    <s v="IMIS TRANSLATIONIMFX*4764*288*Time &amp; Materials Services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1.67"/>
    <n v="1.67"/>
    <x v="5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.5"/>
    <n v="2.5"/>
    <x v="5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.5"/>
    <n v="2.5"/>
    <x v="5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.5"/>
    <n v="2.5"/>
    <x v="5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2.5"/>
    <n v="2.5"/>
    <x v="5"/>
    <x v="0"/>
    <s v="IMIS TRANSLATIONIMFX*4764*349*Help Desk Agent (T&amp;M)*C"/>
    <m/>
    <m/>
    <m/>
    <x v="8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-4.16"/>
    <n v="4.16"/>
    <x v="5"/>
    <x v="0"/>
    <s v="IMIS TRANSLATIONIMFX*4764*349*Help Desk Agent (T&amp;M)*C"/>
    <m/>
    <m/>
    <m/>
    <x v="8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85.4"/>
    <n v="-85.4"/>
    <x v="1"/>
    <x v="0"/>
    <s v="MOVE ITEMS TO CORRECT PC AND CCJournal Import KPG IMIS 543211:KPG IMIS 543211: A 8979IMIS TRANSLATIONIMIS TRANSLATION Adjustment USDIMFX*4764*915*Customer Support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100"/>
    <n v="-100"/>
    <x v="1"/>
    <x v="0"/>
    <s v="MOVE ITEMS TO CORRECT PC AND CCJournal Import KPG IMIS 543211:KPG IMIS 543211: A 8979IMIS TRANSLATIONIMIS TRANSLATION Adjustment USDIMFX*4764*915*Customer Support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109.24"/>
    <n v="-109.24"/>
    <x v="1"/>
    <x v="0"/>
    <s v="MOVE ITEMS TO CORRECT PC AND CCJournal Import KPG IMIS 543211:KPG IMIS 543211: A 8979IMIS TRANSLATIONIMIS TRANSLATION Adjustment USDIMFX*4764*913*PROF. SVCS. &amp; CONSULTING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222.01"/>
    <n v="-222.01"/>
    <x v="1"/>
    <x v="0"/>
    <s v="MOVE ITEMS TO CORRECT PC AND CCJournal Import IMIS 542033:IMIS 542033: A 8957Journal Import 542033:INTERNAL MARKET USDIMIS*4764*3072*TRV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222.01"/>
    <n v="-222.01"/>
    <x v="1"/>
    <x v="0"/>
    <s v="MOVE ITEMS TO CORRECT PC AND CCJournal Import KPG IMIS 543211:KPG IMIS 543211: A 8979IMIS TRANSLATIONIMIS TRANSLATION Adjustment USDIMFX*4764*3072*Travel Expense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300"/>
    <n v="-300"/>
    <x v="1"/>
    <x v="0"/>
    <s v="MOVE ITEMS TO CORRECT PC AND CCJournal Import KPG IMIS 543211:KPG IMIS 543211: A 8979IMIS TRANSLATIONIMIS TRANSLATION Adjustment USDIMFX*4764*915*Customer Support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320"/>
    <n v="-320"/>
    <x v="1"/>
    <x v="0"/>
    <s v="MOVE ITEMS TO CORRECT PC AND CCJournal Import KPG IMIS 543211:KPG IMIS 543211: A 8979IMIS TRANSLATIONIMIS TRANSLATION Adjustment USDIMFX*4764*914*Consulting/Technical Advice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510"/>
    <n v="-510"/>
    <x v="1"/>
    <x v="0"/>
    <s v="MOVE ITEMS TO CORRECT PC AND CCJournal Import IMIS 542033:IMIS 542033: A 8957Journal Import 542033:INTERNAL MARKET USDIMIS*4764*3072*3072NRT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510"/>
    <n v="-510"/>
    <x v="1"/>
    <x v="0"/>
    <s v="MOVE ITEMS TO CORRECT PC AND CCJournal Import KPG IMIS 543211:KPG IMIS 543211: A 8979IMIS TRANSLATIONIMIS TRANSLATION Adjustment USDIMFX*4764*3072*Non-Reiss Time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640"/>
    <n v="-640"/>
    <x v="1"/>
    <x v="0"/>
    <s v="MOVE ITEMS TO CORRECT PC AND CCJournal Import KPG IMIS 543211:KPG IMIS 543211: A 8979IMIS TRANSLATIONIMIS TRANSLATION Adjustment USDIMFX*4764*914*Consulting/Technical Advice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706.58"/>
    <n v="-706.58"/>
    <x v="1"/>
    <x v="0"/>
    <s v="MOVE ITEMS TO CORRECT PC AND CCJournal Import KPG IMIS 543211:KPG IMIS 543211: A 8979IMIS TRANSLATIONIMIS TRANSLATION Adjustment USDIMFX*4764*915*Customer Support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960"/>
    <n v="-960"/>
    <x v="1"/>
    <x v="0"/>
    <s v="MOVE ITEMS TO CORRECT PC AND CCJournal Import IMIS 542033:IMIS 542033: A 8957Journal Import 542033:INTERNAL MARKET USDIMIS*4764*914*104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1078.31"/>
    <n v="-1078.31"/>
    <x v="1"/>
    <x v="0"/>
    <s v="MOVE ITEMS TO CORRECT PC AND CCJournal Import KPG IMIS 543211:KPG IMIS 543211: A 8979IMIS TRANSLATIONIMIS TRANSLATION Adjustment USDIMFX*4764*913*PROF. SVCS. &amp; CONSULTING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1187.55"/>
    <n v="-1187.55"/>
    <x v="1"/>
    <x v="0"/>
    <s v="MOVE ITEMS TO CORRECT PC AND CCJournal Import IMIS 542033:IMIS 542033: A 8957Journal Import 542033:INTERNAL MARKET USDIMIS*4764*913*PSC01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1191.98"/>
    <n v="-1191.98"/>
    <x v="1"/>
    <x v="0"/>
    <s v="MOVE ITEMS TO CORRECT PC AND CCJournal Import IMIS 542033:IMIS 542033: A 8957Journal Import 542033:INTERNAL MARKET USDIMIS*4764*915*CPS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3861"/>
    <n v="-3861"/>
    <x v="1"/>
    <x v="0"/>
    <s v="MOVE ITEMS TO CORRECT PC AND CCJournal Import KPG IMIS 543211:KPG IMIS 543211: A 8979IMIS TRANSLATIONIMIS TRANSLATION Adjustment USDIMFX*4764*164*Pipeline Patrol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3861"/>
    <n v="-3861"/>
    <x v="1"/>
    <x v="0"/>
    <s v="MOVE ITEMS TO CORRECT PC AND CCJournal Import IMIS 542033:IMIS 542033: A 8957Journal Import 542033:INTERNAL MARKET USDIMIS*4764*164*PP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85.4"/>
    <n v="85.4"/>
    <x v="1"/>
    <x v="0"/>
    <s v="MOVE ITEMS TO CORRECT PC AND CCJournal Import KPG IMIS 543211:KPG IMIS 543211: A 8979IMIS TRANSLATIONIMIS TRANSLATION Adjustment USDIMFX*4764*915*Customer Support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100"/>
    <n v="100"/>
    <x v="1"/>
    <x v="0"/>
    <s v="MOVE ITEMS TO CORRECT PC AND CCJournal Import KPG IMIS 543211:KPG IMIS 543211: A 8979IMIS TRANSLATIONIMIS TRANSLATION Adjustment USDIMFX*4764*915*Customer Support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109.24"/>
    <n v="109.24"/>
    <x v="1"/>
    <x v="0"/>
    <s v="MOVE ITEMS TO CORRECT PC AND CCJournal Import KPG IMIS 543211:KPG IMIS 543211: A 8979IMIS TRANSLATIONIMIS TRANSLATION Adjustment USDIMFX*4764*913*PROF. SVCS. &amp; CONSULTING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222.01"/>
    <n v="222.01"/>
    <x v="1"/>
    <x v="0"/>
    <s v="MOVE ITEMS TO CORRECT PC AND CCJournal Import KPG IMIS 543211:KPG IMIS 543211: A 8979IMIS TRANSLATIONIMIS TRANSLATION Adjustment USDIMFX*4764*3072*Travel Expense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300"/>
    <n v="300"/>
    <x v="1"/>
    <x v="0"/>
    <s v="MOVE ITEMS TO CORRECT PC AND CCJournal Import KPG IMIS 543211:KPG IMIS 543211: A 8979IMIS TRANSLATIONIMIS TRANSLATION Adjustment USDIMFX*4764*915*Customer Support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320"/>
    <n v="320"/>
    <x v="1"/>
    <x v="0"/>
    <s v="MOVE ITEMS TO CORRECT PC AND CCJournal Import KPG IMIS 543211:KPG IMIS 543211: A 8979IMIS TRANSLATIONIMIS TRANSLATION Adjustment USDIMFX*4764*914*Consulting/Technical Advice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510"/>
    <n v="510"/>
    <x v="1"/>
    <x v="0"/>
    <s v="MOVE ITEMS TO CORRECT PC AND CCJournal Import KPG IMIS 543211:KPG IMIS 543211: A 8979IMIS TRANSLATIONIMIS TRANSLATION Adjustment USDIMFX*4764*3072*Non-Reiss Time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640"/>
    <n v="640"/>
    <x v="1"/>
    <x v="0"/>
    <s v="MOVE ITEMS TO CORRECT PC AND CCJournal Import KPG IMIS 543211:KPG IMIS 543211: A 8979IMIS TRANSLATIONIMIS TRANSLATION Adjustment USDIMFX*4764*914*Consulting/Technical Advice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706.58"/>
    <n v="706.58"/>
    <x v="1"/>
    <x v="0"/>
    <s v="MOVE ITEMS TO CORRECT PC AND CCJournal Import KPG IMIS 543211:KPG IMIS 543211: A 8979IMIS TRANSLATIONIMIS TRANSLATION Adjustment USDIMFX*4764*915*Customer Support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1078.31"/>
    <n v="1078.31"/>
    <x v="1"/>
    <x v="0"/>
    <s v="MOVE ITEMS TO CORRECT PC AND CCJournal Import KPG IMIS 543211:KPG IMIS 543211: A 8979IMIS TRANSLATIONIMIS TRANSLATION Adjustment USDIMFX*4764*913*PROF. SVCS. &amp; CONSULTING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3861"/>
    <n v="3861"/>
    <x v="1"/>
    <x v="0"/>
    <s v="MOVE ITEMS TO CORRECT PC AND CCJournal Import KPG IMIS 543211:KPG IMIS 543211: A 8979IMIS TRANSLATIONIMIS TRANSLATION Adjustment USDIMFX*4764*164*Pipeline Patrol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920.89"/>
    <n v="-920.89"/>
    <x v="2"/>
    <x v="0"/>
    <s v="Journal Import 581987:IMIS*4764*913*PSC01*C"/>
    <m/>
    <m/>
    <m/>
    <x v="6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1061.8699999999999"/>
    <n v="-1061.8699999999999"/>
    <x v="2"/>
    <x v="0"/>
    <s v="Journal Import 581987:IMIS*4764*915*CPS*C"/>
    <m/>
    <m/>
    <m/>
    <x v="6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3173"/>
    <n v="-3173"/>
    <x v="2"/>
    <x v="0"/>
    <s v="Journal Import 581987:IMIS*4764*164*PP*C"/>
    <m/>
    <m/>
    <m/>
    <x v="6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69"/>
    <n v="69"/>
    <x v="2"/>
    <x v="0"/>
    <s v="IMIS TRANSLATIONIMFX*4764*915*Customer Support*C"/>
    <m/>
    <m/>
    <m/>
    <x v="8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142.54"/>
    <n v="142.54"/>
    <x v="2"/>
    <x v="0"/>
    <s v="IMIS TRANSLATIONIMFX*4764*913*PROF. SVCS. &amp; CONSULTING*C"/>
    <m/>
    <m/>
    <m/>
    <x v="8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257.87"/>
    <n v="257.87"/>
    <x v="2"/>
    <x v="0"/>
    <s v="IMIS TRANSLATIONIMFX*4764*915*Customer Support*C"/>
    <m/>
    <m/>
    <m/>
    <x v="8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262.5"/>
    <n v="262.5"/>
    <x v="2"/>
    <x v="0"/>
    <s v="IMIS TRANSLATIONIMFX*4764*915*Customer Support*C"/>
    <m/>
    <m/>
    <m/>
    <x v="8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472.5"/>
    <n v="472.5"/>
    <x v="2"/>
    <x v="0"/>
    <s v="IMIS TRANSLATIONIMFX*4764*915*Customer Support*C"/>
    <m/>
    <m/>
    <m/>
    <x v="8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778.35"/>
    <n v="778.35"/>
    <x v="2"/>
    <x v="0"/>
    <s v="IMIS TRANSLATIONIMFX*4764*913*PROF. SVCS. &amp; CONSULTING*C"/>
    <m/>
    <m/>
    <m/>
    <x v="8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3173"/>
    <n v="3173"/>
    <x v="2"/>
    <x v="0"/>
    <s v="IMIS TRANSLATIONIMFX*4764*164*Pipeline Patrol*C"/>
    <m/>
    <m/>
    <m/>
    <x v="8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69"/>
    <n v="-69"/>
    <x v="2"/>
    <x v="0"/>
    <s v="Journal Import 595242:charged to CC 00915 s/b 03218Journal Import KPG IMIS 584468:KPG IMIS 584468: A 9451IMIS TRANSLATIONIMIS TRANSLATION Adjustment USDIMFX*4764*915*Customer Support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142.54"/>
    <n v="-142.54"/>
    <x v="2"/>
    <x v="0"/>
    <s v="Journal Import 595242:charged to CC 00915 s/b 03218Journal Import KPG IMIS 584468:KPG IMIS 584468: A 9451IMIS TRANSLATIONIMIS TRANSLATION Adjustment USDIMFX*4764*913*PROF. SVCS. &amp; CONSULTING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257.87"/>
    <n v="-257.87"/>
    <x v="2"/>
    <x v="0"/>
    <s v="Journal Import 595242:charged to CC 00915 s/b 03218Journal Import KPG IMIS 584468:KPG IMIS 584468: A 9451IMIS TRANSLATIONIMIS TRANSLATION Adjustment USDIMFX*4764*915*Customer Support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262.5"/>
    <n v="-262.5"/>
    <x v="2"/>
    <x v="0"/>
    <s v="Journal Import 595242:charged to CC 00915 s/b 03218Journal Import KPG IMIS 584468:KPG IMIS 584468: A 9451IMIS TRANSLATIONIMIS TRANSLATION Adjustment USDIMFX*4764*915*Customer Support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472.5"/>
    <n v="-472.5"/>
    <x v="2"/>
    <x v="0"/>
    <s v="Journal Import 595242:charged to CC 00915 s/b 03218Journal Import KPG IMIS 584468:KPG IMIS 584468: A 9451IMIS TRANSLATIONIMIS TRANSLATION Adjustment USDIMFX*4764*915*Customer Support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778.35"/>
    <n v="-778.35"/>
    <x v="2"/>
    <x v="0"/>
    <s v="Journal Import 595242:charged to CC 00915 s/b 03218Journal Import KPG IMIS 584468:KPG IMIS 584468: A 9451IMIS TRANSLATIONIMIS TRANSLATION Adjustment USDIMFX*4764*913*PROF. SVCS. &amp; CONSULTING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3173"/>
    <n v="-3173"/>
    <x v="2"/>
    <x v="0"/>
    <s v="Journal Import 595242:charged to CC 00915 s/b 03218Journal Import KPG IMIS 584468:KPG IMIS 584468: A 9451IMIS TRANSLATIONIMIS TRANSLATION Adjustment USDIMFX*4764*164*Pipeline Patrol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85.4"/>
    <n v="-85.4"/>
    <x v="3"/>
    <x v="0"/>
    <s v="REVERSE CC 00915 Reclass EntriesJournal Import KPG IMIS 543211:KPG IMIS 543211: A 8979IMIS TRANSLATIONIMIS TRANSLATION Adjustment USDIMFX*4764*915*Customer Support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100"/>
    <n v="-100"/>
    <x v="3"/>
    <x v="0"/>
    <s v="REVERSE CC 00915 Reclass EntriesJournal Import KPG IMIS 543211:KPG IMIS 543211: A 8979IMIS TRANSLATIONIMIS TRANSLATION Adjustment USDIMFX*4764*915*Customer Support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109.24"/>
    <n v="-109.24"/>
    <x v="3"/>
    <x v="0"/>
    <s v="REVERSE CC 00915 Reclass EntriesJournal Import KPG IMIS 543211:KPG IMIS 543211: A 8979IMIS TRANSLATIONIMIS TRANSLATION Adjustment USDIMFX*4764*913*PROF. SVCS. &amp; CONSULTING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222.01"/>
    <n v="-222.01"/>
    <x v="3"/>
    <x v="0"/>
    <s v="REVERSE CC 00915 Reclass EntriesJournal Import KPG IMIS 543211:KPG IMIS 543211: A 8979IMIS TRANSLATIONIMIS TRANSLATION Adjustment USDIMFX*4764*3072*Travel Expense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300"/>
    <n v="-300"/>
    <x v="3"/>
    <x v="0"/>
    <s v="REVERSE CC 00915 Reclass EntriesJournal Import KPG IMIS 543211:KPG IMIS 543211: A 8979IMIS TRANSLATIONIMIS TRANSLATION Adjustment USDIMFX*4764*915*Customer Support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320"/>
    <n v="-320"/>
    <x v="3"/>
    <x v="0"/>
    <s v="REVERSE CC 00915 Reclass EntriesJournal Import KPG IMIS 543211:KPG IMIS 543211: A 8979IMIS TRANSLATIONIMIS TRANSLATION Adjustment USDIMFX*4764*914*Consulting/Technical Advice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510"/>
    <n v="-510"/>
    <x v="3"/>
    <x v="0"/>
    <s v="REVERSE CC 00915 Reclass EntriesJournal Import KPG IMIS 543211:KPG IMIS 543211: A 8979IMIS TRANSLATIONIMIS TRANSLATION Adjustment USDIMFX*4764*3072*Non-Reiss Time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640"/>
    <n v="-640"/>
    <x v="3"/>
    <x v="0"/>
    <s v="REVERSE CC 00915 Reclass EntriesJournal Import KPG IMIS 543211:KPG IMIS 543211: A 8979IMIS TRANSLATIONIMIS TRANSLATION Adjustment USDIMFX*4764*914*Consulting/Technical Advice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706.58"/>
    <n v="-706.58"/>
    <x v="3"/>
    <x v="0"/>
    <s v="REVERSE CC 00915 Reclass EntriesJournal Import KPG IMIS 543211:KPG IMIS 543211: A 8979IMIS TRANSLATIONIMIS TRANSLATION Adjustment USDIMFX*4764*915*Customer Support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1078.31"/>
    <n v="-1078.31"/>
    <x v="3"/>
    <x v="0"/>
    <s v="REVERSE CC 00915 Reclass EntriesJournal Import KPG IMIS 543211:KPG IMIS 543211: A 8979IMIS TRANSLATIONIMIS TRANSLATION Adjustment USDIMFX*4764*913*PROF. SVCS. &amp; CONSULTING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3861"/>
    <n v="-3861"/>
    <x v="3"/>
    <x v="0"/>
    <s v="REVERSE CC 00915 Reclass EntriesJournal Import KPG IMIS 543211:KPG IMIS 543211: A 8979IMIS TRANSLATIONIMIS TRANSLATION Adjustment USDIMFX*4764*164*Pipeline Patrol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69"/>
    <n v="69"/>
    <x v="3"/>
    <x v="0"/>
    <s v="REVERSE CC 00915 Reclass Entriescharged to CC 00915 s/b 03218Journal Import KPG IMIS 584468:KPG IMIS 584468: A 9451IMIS TRANSLATIONIMIS TRANSLATION Adjustment USDIMFX*4764*915*Customer Support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69"/>
    <n v="69"/>
    <x v="3"/>
    <x v="0"/>
    <s v="REVERSE CC 00915 Reclass Entriescharged to CC 00915 s/b 03218Journal Import KPG IMIS 584468:KPG IMIS 584468: A 9451IMIS TRANSLATIONIMIS TRANSLATION Adjustment USDIMFX*4764*915*Customer Support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85.4"/>
    <n v="85.4"/>
    <x v="3"/>
    <x v="0"/>
    <s v="REVERSE CC 00915 Reclass EntriesJournal Import KPG IMIS 543211:KPG IMIS 543211: A 8979IMIS TRANSLATIONIMIS TRANSLATION Adjustment USDIMFX*4764*915*Customer Support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100"/>
    <n v="100"/>
    <x v="3"/>
    <x v="0"/>
    <s v="REVERSE CC 00915 Reclass EntriesJournal Import KPG IMIS 543211:KPG IMIS 543211: A 8979IMIS TRANSLATIONIMIS TRANSLATION Adjustment USDIMFX*4764*915*Customer Support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109.24"/>
    <n v="109.24"/>
    <x v="3"/>
    <x v="0"/>
    <s v="REVERSE CC 00915 Reclass EntriesJournal Import KPG IMIS 543211:KPG IMIS 543211: A 8979IMIS TRANSLATIONIMIS TRANSLATION Adjustment USDIMFX*4764*913*PROF. SVCS. &amp; CONSULTING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142.54"/>
    <n v="142.54"/>
    <x v="3"/>
    <x v="0"/>
    <s v="REVERSE CC 00915 Reclass Entriescharged to CC 00915 s/b 03218Journal Import KPG IMIS 584468:KPG IMIS 584468: A 9451IMIS TRANSLATIONIMIS TRANSLATION Adjustment USDIMFX*4764*913*PROF. SVCS. &amp; CONSULTING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142.54"/>
    <n v="142.54"/>
    <x v="3"/>
    <x v="0"/>
    <s v="REVERSE CC 00915 Reclass Entriescharged to CC 00915 s/b 03218Journal Import KPG IMIS 584468:KPG IMIS 584468: A 9451IMIS TRANSLATIONIMIS TRANSLATION Adjustment USDIMFX*4764*913*PROF. SVCS. &amp; CONSULTING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222.01"/>
    <n v="222.01"/>
    <x v="3"/>
    <x v="0"/>
    <s v="REVERSE CC 00915 Reclass EntriesJournal Import KPG IMIS 543211:KPG IMIS 543211: A 8979IMIS TRANSLATIONIMIS TRANSLATION Adjustment USDIMFX*4764*3072*Travel Expense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222.01"/>
    <n v="222.01"/>
    <x v="3"/>
    <x v="0"/>
    <s v="REVERSE CC 00915 Reclass EntriesJournal Import IMIS 542033:IMIS 542033: A 8957Journal Import 542033:INTERNAL MARKET USDIMIS*4764*3072*TRV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257.87"/>
    <n v="257.87"/>
    <x v="3"/>
    <x v="0"/>
    <s v="REVERSE CC 00915 Reclass Entriescharged to CC 00915 s/b 03218Journal Import KPG IMIS 584468:KPG IMIS 584468: A 9451IMIS TRANSLATIONIMIS TRANSLATION Adjustment USDIMFX*4764*915*Customer Support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257.87"/>
    <n v="257.87"/>
    <x v="3"/>
    <x v="0"/>
    <s v="REVERSE CC 00915 Reclass Entriescharged to CC 00915 s/b 03218Journal Import KPG IMIS 584468:KPG IMIS 584468: A 9451IMIS TRANSLATIONIMIS TRANSLATION Adjustment USDIMFX*4764*915*Customer Support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262.5"/>
    <n v="262.5"/>
    <x v="3"/>
    <x v="0"/>
    <s v="REVERSE CC 00915 Reclass Entriescharged to CC 00915 s/b 03218Journal Import KPG IMIS 584468:KPG IMIS 584468: A 9451IMIS TRANSLATIONIMIS TRANSLATION Adjustment USDIMFX*4764*915*Customer Support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262.5"/>
    <n v="262.5"/>
    <x v="3"/>
    <x v="0"/>
    <s v="REVERSE CC 00915 Reclass Entriescharged to CC 00915 s/b 03218Journal Import KPG IMIS 584468:KPG IMIS 584468: A 9451IMIS TRANSLATIONIMIS TRANSLATION Adjustment USDIMFX*4764*915*Customer Support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300"/>
    <n v="300"/>
    <x v="3"/>
    <x v="0"/>
    <s v="REVERSE CC 00915 Reclass EntriesJournal Import KPG IMIS 543211:KPG IMIS 543211: A 8979IMIS TRANSLATIONIMIS TRANSLATION Adjustment USDIMFX*4764*915*Customer Support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320"/>
    <n v="320"/>
    <x v="3"/>
    <x v="0"/>
    <s v="REVERSE CC 00915 Reclass EntriesJournal Import KPG IMIS 543211:KPG IMIS 543211: A 8979IMIS TRANSLATIONIMIS TRANSLATION Adjustment USDIMFX*4764*914*Consulting/Technical Advice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472.5"/>
    <n v="472.5"/>
    <x v="3"/>
    <x v="0"/>
    <s v="REVERSE CC 00915 Reclass Entriescharged to CC 00915 s/b 03218Journal Import KPG IMIS 584468:KPG IMIS 584468: A 9451IMIS TRANSLATIONIMIS TRANSLATION Adjustment USDIMFX*4764*915*Customer Support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472.5"/>
    <n v="472.5"/>
    <x v="3"/>
    <x v="0"/>
    <s v="REVERSE CC 00915 Reclass Entriescharged to CC 00915 s/b 03218Journal Import KPG IMIS 584468:KPG IMIS 584468: A 9451IMIS TRANSLATIONIMIS TRANSLATION Adjustment USDIMFX*4764*915*Customer Support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510"/>
    <n v="510"/>
    <x v="3"/>
    <x v="0"/>
    <s v="REVERSE CC 00915 Reclass EntriesJournal Import KPG IMIS 543211:KPG IMIS 543211: A 8979IMIS TRANSLATIONIMIS TRANSLATION Adjustment USDIMFX*4764*3072*Non-Reiss Time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510"/>
    <n v="510"/>
    <x v="3"/>
    <x v="0"/>
    <s v="REVERSE CC 00915 Reclass EntriesJournal Import IMIS 542033:IMIS 542033: A 8957Journal Import 542033:INTERNAL MARKET USDIMIS*4764*3072*3072NRT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640"/>
    <n v="640"/>
    <x v="3"/>
    <x v="0"/>
    <s v="REVERSE CC 00915 Reclass EntriesJournal Import KPG IMIS 543211:KPG IMIS 543211: A 8979IMIS TRANSLATIONIMIS TRANSLATION Adjustment USDIMFX*4764*914*Consulting/Technical Advice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706.58"/>
    <n v="706.58"/>
    <x v="3"/>
    <x v="0"/>
    <s v="REVERSE CC 00915 Reclass EntriesJournal Import KPG IMIS 543211:KPG IMIS 543211: A 8979IMIS TRANSLATIONIMIS TRANSLATION Adjustment USDIMFX*4764*915*Customer Support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778.35"/>
    <n v="778.35"/>
    <x v="3"/>
    <x v="0"/>
    <s v="REVERSE CC 00915 Reclass Entriescharged to CC 00915 s/b 03218Journal Import KPG IMIS 584468:KPG IMIS 584468: A 9451IMIS TRANSLATIONIMIS TRANSLATION Adjustment USDIMFX*4764*913*PROF. SVCS. &amp; CONSULTING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778.35"/>
    <n v="778.35"/>
    <x v="3"/>
    <x v="0"/>
    <s v="REVERSE CC 00915 Reclass Entriescharged to CC 00915 s/b 03218Journal Import KPG IMIS 584468:KPG IMIS 584468: A 9451IMIS TRANSLATIONIMIS TRANSLATION Adjustment USDIMFX*4764*913*PROF. SVCS. &amp; CONSULTING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960"/>
    <n v="960"/>
    <x v="3"/>
    <x v="0"/>
    <s v="REVERSE CC 00915 Reclass EntriesJournal Import IMIS 542033:IMIS 542033: A 8957Journal Import 542033:INTERNAL MARKET USDIMIS*4764*914*104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1078.31"/>
    <n v="1078.31"/>
    <x v="3"/>
    <x v="0"/>
    <s v="REVERSE CC 00915 Reclass EntriesJournal Import KPG IMIS 543211:KPG IMIS 543211: A 8979IMIS TRANSLATIONIMIS TRANSLATION Adjustment USDIMFX*4764*913*PROF. SVCS. &amp; CONSULTING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1187.55"/>
    <n v="1187.55"/>
    <x v="3"/>
    <x v="0"/>
    <s v="REVERSE CC 00915 Reclass EntriesJournal Import IMIS 542033:IMIS 542033: A 8957Journal Import 542033:INTERNAL MARKET USDIMIS*4764*913*PSC01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1191.98"/>
    <n v="1191.98"/>
    <x v="3"/>
    <x v="0"/>
    <s v="REVERSE CC 00915 Reclass EntriesJournal Import IMIS 542033:IMIS 542033: A 8957Journal Import 542033:INTERNAL MARKET USDIMIS*4764*915*CPS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3173"/>
    <n v="3173"/>
    <x v="3"/>
    <x v="0"/>
    <s v="REVERSE CC 00915 Reclass Entriescharged to CC 00915 s/b 03218Journal Import KPG IMIS 584468:KPG IMIS 584468: A 9451IMIS TRANSLATIONIMIS TRANSLATION Adjustment USDIMFX*4764*164*Pipeline Patrol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3173"/>
    <n v="3173"/>
    <x v="3"/>
    <x v="0"/>
    <s v="REVERSE CC 00915 Reclass Entriescharged to CC 00915 s/b 03218Journal Import KPG IMIS 584468:KPG IMIS 584468: A 9451IMIS TRANSLATIONIMIS TRANSLATION Adjustment USDIMFX*4764*164*Pipeline Patrol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3861"/>
    <n v="3861"/>
    <x v="3"/>
    <x v="0"/>
    <s v="REVERSE CC 00915 Reclass EntriesJournal Import IMIS 542033:IMIS 542033: A 8957Journal Import 542033:INTERNAL MARKET USDIMIS*4764*164*PP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3861"/>
    <n v="3861"/>
    <x v="3"/>
    <x v="0"/>
    <s v="REVERSE CC 00915 Reclass EntriesJournal Import KPG IMIS 543211:KPG IMIS 543211: A 8979IMIS TRANSLATIONIMIS TRANSLATION Adjustment USDIMFX*4764*164*Pipeline Patrol*C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143.19999999999999"/>
    <n v="-143.19999999999999"/>
    <x v="3"/>
    <x v="0"/>
    <s v="Journal Import 632803:IMIS*4764*3521*DOT*C"/>
    <m/>
    <m/>
    <m/>
    <x v="6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737.36"/>
    <n v="-737.36"/>
    <x v="3"/>
    <x v="0"/>
    <s v="Journal Import 632803:IMIS*4764*913*PSC01*C"/>
    <m/>
    <m/>
    <m/>
    <x v="6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4174"/>
    <n v="-4174"/>
    <x v="3"/>
    <x v="0"/>
    <s v="Journal Import 632803:IMIS*4764*164*PP*C"/>
    <m/>
    <m/>
    <m/>
    <x v="6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62.4"/>
    <n v="62.4"/>
    <x v="3"/>
    <x v="0"/>
    <s v="IMIS TRANSLATIONIMFX*4764*3521*DOT Compliance*C"/>
    <m/>
    <m/>
    <m/>
    <x v="8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80.8"/>
    <n v="80.8"/>
    <x v="3"/>
    <x v="0"/>
    <s v="IMIS TRANSLATIONIMFX*4764*3521*DOT Compliance*C"/>
    <m/>
    <m/>
    <m/>
    <x v="8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183.96"/>
    <n v="183.96"/>
    <x v="3"/>
    <x v="0"/>
    <s v="IMIS TRANSLATIONIMFX*4764*913*PROF. SVCS. &amp; CONSULTING*C"/>
    <m/>
    <m/>
    <m/>
    <x v="8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193.4"/>
    <n v="193.4"/>
    <x v="3"/>
    <x v="0"/>
    <s v="IMIS TRANSLATIONIMFX*4764*913*PROF. SVCS. &amp; CONSULTING*C"/>
    <m/>
    <m/>
    <m/>
    <x v="8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360"/>
    <n v="360"/>
    <x v="3"/>
    <x v="0"/>
    <s v="IMIS TRANSLATIONIMFX*4764*913*PROF. SVCS. &amp; CONSULTING*C"/>
    <m/>
    <m/>
    <m/>
    <x v="8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4174"/>
    <n v="4174"/>
    <x v="3"/>
    <x v="0"/>
    <s v="IMIS TRANSLATIONIMFX*4764*164*Pipeline Patrol*C"/>
    <m/>
    <m/>
    <m/>
    <x v="8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221.41"/>
    <n v="-221.41"/>
    <x v="4"/>
    <x v="0"/>
    <s v="Journal Import 680428:IMIS*4764*913*PSC01*C"/>
    <m/>
    <m/>
    <m/>
    <x v="6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696.64"/>
    <n v="-696.64"/>
    <x v="4"/>
    <x v="0"/>
    <s v="Journal Import 680428:IMIS*4764*3521*DOT*C"/>
    <m/>
    <m/>
    <m/>
    <x v="6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2069.31"/>
    <n v="-2069.31"/>
    <x v="4"/>
    <x v="0"/>
    <s v="Journal Import 680428:IMIS*4764*3072*3072NRT*C"/>
    <m/>
    <m/>
    <m/>
    <x v="6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3092"/>
    <n v="-3092"/>
    <x v="4"/>
    <x v="0"/>
    <s v="Journal Import 680428:IMIS*4764*164*PP*C"/>
    <m/>
    <m/>
    <m/>
    <x v="6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7700"/>
    <n v="-7700"/>
    <x v="4"/>
    <x v="0"/>
    <s v="Journal Import 680428:IMIS*4764*3521*GENL*C"/>
    <m/>
    <m/>
    <m/>
    <x v="6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107.25"/>
    <n v="107.25"/>
    <x v="4"/>
    <x v="0"/>
    <s v="IMIS TRANSLATIONIMFX*4764*913*PROF. SVCS. &amp; CONSULTING*C"/>
    <m/>
    <m/>
    <m/>
    <x v="8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114.16"/>
    <n v="114.16"/>
    <x v="4"/>
    <x v="0"/>
    <s v="IMIS TRANSLATIONIMFX*4764*913*PROF. SVCS. &amp; CONSULTING*C"/>
    <m/>
    <m/>
    <m/>
    <x v="8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572.99"/>
    <n v="572.99"/>
    <x v="4"/>
    <x v="0"/>
    <s v="IMIS TRANSLATIONIMFX*4764*3072*Consulting*C"/>
    <m/>
    <m/>
    <m/>
    <x v="8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642"/>
    <n v="642"/>
    <x v="4"/>
    <x v="0"/>
    <s v="IMIS TRANSLATIONIMFX*4764*3521*General*C"/>
    <m/>
    <m/>
    <m/>
    <x v="8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696.64"/>
    <n v="696.64"/>
    <x v="4"/>
    <x v="0"/>
    <s v="IMIS TRANSLATIONIMFX*4764*3521*DOT Compliance*C"/>
    <m/>
    <m/>
    <m/>
    <x v="8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698.32"/>
    <n v="698.32"/>
    <x v="4"/>
    <x v="0"/>
    <s v="IMIS TRANSLATIONIMFX*4764*3072*Consulting*C"/>
    <m/>
    <m/>
    <m/>
    <x v="8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798"/>
    <n v="798"/>
    <x v="4"/>
    <x v="0"/>
    <s v="IMIS TRANSLATIONIMFX*4764*3072*Consulting*C"/>
    <m/>
    <m/>
    <m/>
    <x v="8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1283"/>
    <n v="1283"/>
    <x v="4"/>
    <x v="0"/>
    <s v="IMIS TRANSLATIONIMFX*4764*3521*General*C"/>
    <m/>
    <m/>
    <m/>
    <x v="8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3092"/>
    <n v="3092"/>
    <x v="4"/>
    <x v="0"/>
    <s v="IMIS TRANSLATIONIMFX*4764*164*Pipeline Patrol*C"/>
    <m/>
    <m/>
    <m/>
    <x v="8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5775"/>
    <n v="5775"/>
    <x v="4"/>
    <x v="0"/>
    <s v="IMIS TRANSLATIONIMFX*4764*3521*General*C"/>
    <m/>
    <m/>
    <m/>
    <x v="8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192.19"/>
    <n v="-192.19"/>
    <x v="5"/>
    <x v="0"/>
    <s v="Journal Import 735531:IMIS*4764*913*PSC01*C"/>
    <m/>
    <m/>
    <m/>
    <x v="6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476"/>
    <n v="-476"/>
    <x v="5"/>
    <x v="0"/>
    <s v="Journal Import 735531:IMIS*4764*3521*DOT*C"/>
    <m/>
    <m/>
    <m/>
    <x v="6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682.2"/>
    <n v="-682.2"/>
    <x v="5"/>
    <x v="0"/>
    <s v="Journal Import 735531:IMIS*4764*3072*3072NRT*C"/>
    <m/>
    <m/>
    <m/>
    <x v="6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3151"/>
    <n v="-3151"/>
    <x v="5"/>
    <x v="0"/>
    <s v="Journal Import 735531:IMIS*4764*164*PP*C"/>
    <m/>
    <m/>
    <m/>
    <x v="6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23"/>
    <n v="23"/>
    <x v="5"/>
    <x v="0"/>
    <s v="IMIS TRANSLATIONIMFX*4764*913*PROF. SVCS. &amp; CONSULTING*C"/>
    <m/>
    <m/>
    <m/>
    <x v="8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109.24"/>
    <n v="109.24"/>
    <x v="5"/>
    <x v="0"/>
    <s v="IMIS TRANSLATIONIMFX*4764*3072*Consulting*C"/>
    <m/>
    <m/>
    <m/>
    <x v="8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120"/>
    <n v="120"/>
    <x v="5"/>
    <x v="0"/>
    <s v="IMIS TRANSLATIONIMFX*4764*3521*DOT Compliance*C"/>
    <m/>
    <m/>
    <m/>
    <x v="8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169.19"/>
    <n v="169.19"/>
    <x v="5"/>
    <x v="0"/>
    <s v="IMIS TRANSLATIONIMFX*4764*913*PROF. SVCS. &amp; CONSULTING*C"/>
    <m/>
    <m/>
    <m/>
    <x v="8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356"/>
    <n v="356"/>
    <x v="5"/>
    <x v="0"/>
    <s v="IMIS TRANSLATIONIMFX*4764*3521*DOT Compliance*C"/>
    <m/>
    <m/>
    <m/>
    <x v="8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572.96"/>
    <n v="572.96"/>
    <x v="5"/>
    <x v="0"/>
    <s v="IMIS TRANSLATIONIMFX*4764*3072*Consulting*C"/>
    <m/>
    <m/>
    <m/>
    <x v="8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-3151"/>
    <n v="3151"/>
    <x v="5"/>
    <x v="0"/>
    <s v="IMIS TRANSLATIONIMFX*4764*164*Pipeline Patrol*C"/>
    <m/>
    <m/>
    <m/>
    <x v="8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1314.39"/>
    <n v="-1314.39"/>
    <x v="7"/>
    <x v="0"/>
    <s v="Journal Import 885162:Journal Import Created"/>
    <m/>
    <m/>
    <m/>
    <x v="6"/>
    <x v="0"/>
    <x v="0"/>
  </r>
  <r>
    <x v="0"/>
    <x v="0"/>
    <x v="0"/>
    <x v="11"/>
    <s v="96210301"/>
    <x v="0"/>
    <x v="0"/>
    <x v="0"/>
    <x v="0"/>
    <x v="0"/>
    <s v="O- KPL Crude South Lines"/>
    <x v="5"/>
    <s v="STX Crude Pipelines"/>
    <x v="95"/>
    <x v="0"/>
    <x v="0"/>
    <x v="9"/>
    <m/>
    <n v="903.96"/>
    <n v="-903.96"/>
    <x v="1"/>
    <x v="0"/>
    <s v="MOVE ITEMS TO CORRECT PC AND CCJournal Import IMIS 542033:IMIS 542033: A 8957Journal Import 542033:INTERNAL MARKET USDIMIS*4764*4493*APHous*C"/>
    <m/>
    <m/>
    <m/>
    <x v="2"/>
    <x v="0"/>
    <x v="0"/>
  </r>
  <r>
    <x v="0"/>
    <x v="0"/>
    <x v="0"/>
    <x v="11"/>
    <s v="96210301"/>
    <x v="0"/>
    <x v="0"/>
    <x v="0"/>
    <x v="0"/>
    <x v="0"/>
    <s v="O- KPL Crude South Lines"/>
    <x v="5"/>
    <s v="STX Crude Pipelines"/>
    <x v="95"/>
    <x v="0"/>
    <x v="0"/>
    <x v="9"/>
    <m/>
    <n v="903.96"/>
    <n v="-903.96"/>
    <x v="1"/>
    <x v="0"/>
    <s v="MOVE ITEMS TO CORRECT PC AND CCJournal Import KPG IMIS 543211:KPG IMIS 543211: A 8979IMIS TRANSLATIONIMIS TRANSLATION Adjustment USDIMFX*4764*4493*Accounts Payable Houston*C"/>
    <m/>
    <m/>
    <m/>
    <x v="2"/>
    <x v="0"/>
    <x v="0"/>
  </r>
  <r>
    <x v="0"/>
    <x v="0"/>
    <x v="0"/>
    <x v="11"/>
    <s v="96210301"/>
    <x v="0"/>
    <x v="0"/>
    <x v="0"/>
    <x v="0"/>
    <x v="0"/>
    <s v="O- KPL Crude South Lines"/>
    <x v="5"/>
    <s v="STX Crude Pipelines"/>
    <x v="95"/>
    <x v="0"/>
    <x v="0"/>
    <x v="9"/>
    <m/>
    <n v="-903.96"/>
    <n v="903.96"/>
    <x v="1"/>
    <x v="0"/>
    <s v="MOVE ITEMS TO CORRECT PC AND CCJournal Import KPG IMIS 543211:KPG IMIS 543211: A 8979IMIS TRANSLATIONIMIS TRANSLATION Adjustment USDIMFX*4764*4493*Accounts Payable Houston*C"/>
    <m/>
    <m/>
    <m/>
    <x v="2"/>
    <x v="0"/>
    <x v="0"/>
  </r>
  <r>
    <x v="0"/>
    <x v="0"/>
    <x v="0"/>
    <x v="11"/>
    <s v="96210301"/>
    <x v="0"/>
    <x v="0"/>
    <x v="0"/>
    <x v="0"/>
    <x v="0"/>
    <s v="O- KPL Crude South Lines"/>
    <x v="5"/>
    <s v="STX Crude Pipelines"/>
    <x v="95"/>
    <x v="0"/>
    <x v="0"/>
    <x v="9"/>
    <m/>
    <n v="903.96"/>
    <n v="-903.96"/>
    <x v="3"/>
    <x v="0"/>
    <s v="REVERSE CC 00915 Reclass EntriesJournal Import KPG IMIS 543211:KPG IMIS 543211: A 8979IMIS TRANSLATIONIMIS TRANSLATION Adjustment USDIMFX*4764*4493*Accounts Payable Houston*C"/>
    <m/>
    <m/>
    <m/>
    <x v="2"/>
    <x v="0"/>
    <x v="0"/>
  </r>
  <r>
    <x v="0"/>
    <x v="0"/>
    <x v="0"/>
    <x v="11"/>
    <s v="96210301"/>
    <x v="0"/>
    <x v="0"/>
    <x v="0"/>
    <x v="0"/>
    <x v="0"/>
    <s v="O- KPL Crude South Lines"/>
    <x v="5"/>
    <s v="STX Crude Pipelines"/>
    <x v="95"/>
    <x v="0"/>
    <x v="0"/>
    <x v="9"/>
    <m/>
    <n v="-903.96"/>
    <n v="903.96"/>
    <x v="3"/>
    <x v="0"/>
    <s v="REVERSE CC 00915 Reclass EntriesJournal Import IMIS 542033:IMIS 542033: A 8957Journal Import 542033:INTERNAL MARKET USDIMIS*4764*4493*APHous*C"/>
    <m/>
    <m/>
    <m/>
    <x v="2"/>
    <x v="0"/>
    <x v="0"/>
  </r>
  <r>
    <x v="0"/>
    <x v="0"/>
    <x v="0"/>
    <x v="11"/>
    <s v="96210301"/>
    <x v="0"/>
    <x v="0"/>
    <x v="0"/>
    <x v="0"/>
    <x v="0"/>
    <s v="O- KPL Crude South Lines"/>
    <x v="5"/>
    <s v="STX Crude Pipelines"/>
    <x v="95"/>
    <x v="0"/>
    <x v="0"/>
    <x v="9"/>
    <m/>
    <n v="-903.96"/>
    <n v="903.96"/>
    <x v="3"/>
    <x v="0"/>
    <s v="REVERSE CC 00915 Reclass EntriesJournal Import KPG IMIS 543211:KPG IMIS 543211: A 8979IMIS TRANSLATIONIMIS TRANSLATION Adjustment USDIMFX*4764*4493*Accounts Payable Houston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25"/>
    <n v="-25"/>
    <x v="1"/>
    <x v="0"/>
    <s v="MOVE ITEMS TO CORRECT PC AND CC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25"/>
    <n v="-25"/>
    <x v="1"/>
    <x v="0"/>
    <s v="MOVE ITEMS TO CORRECT PC AND CC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25"/>
    <n v="-25"/>
    <x v="1"/>
    <x v="0"/>
    <s v="MOVE ITEMS TO CORRECT PC AND CC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25"/>
    <n v="-25"/>
    <x v="1"/>
    <x v="0"/>
    <s v="MOVE ITEMS TO CORRECT PC AND CC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25"/>
    <n v="-25"/>
    <x v="1"/>
    <x v="0"/>
    <s v="MOVE ITEMS TO CORRECT PC AND CC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25"/>
    <n v="-25"/>
    <x v="1"/>
    <x v="0"/>
    <s v="MOVE ITEMS TO CORRECT PC AND CC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25"/>
    <n v="-25"/>
    <x v="1"/>
    <x v="0"/>
    <s v="MOVE ITEMS TO CORRECT PC AND CC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35"/>
    <n v="-35"/>
    <x v="1"/>
    <x v="0"/>
    <s v="MOVE ITEMS TO CORRECT PC AND CCJournal Import IMIS 542033:IMIS 542033: A 8957Journal Import 542033:INTERNAL MARKET USDIMIS*4764*95*Alrm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35"/>
    <n v="-35"/>
    <x v="1"/>
    <x v="0"/>
    <s v="MOVE ITEMS TO CORRECT PC AND CCJournal Import KPG IMIS 543211:KPG IMIS 543211: A 8979IMIS TRANSLATIONIMIS TRANSLATION Adjustment USDIMFX*4764*95*Alarm Account Billing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175"/>
    <n v="-175"/>
    <x v="1"/>
    <x v="0"/>
    <s v="MOVE ITEMS TO CORRECT PC AND CCJournal Import IMIS 542033:IMIS 542033: A 8957Journal Import 542033:INTERNAL MARKET USDIMIS*4764*103*TRANSFE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1"/>
    <x v="0"/>
    <s v="MOVE ITEMS TO CORRECT PC AND CC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1"/>
    <x v="0"/>
    <s v="MOVE ITEMS TO CORRECT PC AND CC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1"/>
    <x v="0"/>
    <s v="MOVE ITEMS TO CORRECT PC AND CC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1"/>
    <x v="0"/>
    <s v="MOVE ITEMS TO CORRECT PC AND CC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1"/>
    <x v="0"/>
    <s v="MOVE ITEMS TO CORRECT PC AND CC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1"/>
    <x v="0"/>
    <s v="MOVE ITEMS TO CORRECT PC AND CC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1"/>
    <x v="0"/>
    <s v="MOVE ITEMS TO CORRECT PC AND CC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35"/>
    <n v="35"/>
    <x v="1"/>
    <x v="0"/>
    <s v="MOVE ITEMS TO CORRECT PC AND CCJournal Import KPG IMIS 543211:KPG IMIS 543211: A 8979IMIS TRANSLATIONIMIS TRANSLATION Adjustment USDIMFX*4764*95*Alarm Account Billing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35"/>
    <n v="-35"/>
    <x v="2"/>
    <x v="0"/>
    <s v="Journal Import 581987:IMIS*4764*95*Alrm*C"/>
    <m/>
    <m/>
    <m/>
    <x v="6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250"/>
    <n v="-250"/>
    <x v="2"/>
    <x v="0"/>
    <s v="Journal Import 581987:IMIS*4764*103*TRANSFEE*C"/>
    <m/>
    <m/>
    <m/>
    <x v="6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2"/>
    <x v="0"/>
    <s v="IMIS TRANSLATIONIMFX*4764*103*TransFee on AirlineTktPurchase*C"/>
    <m/>
    <m/>
    <m/>
    <x v="8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2"/>
    <x v="0"/>
    <s v="IMIS TRANSLATIONIMFX*4764*103*TransFee on AirlineTktPurchase*C"/>
    <m/>
    <m/>
    <m/>
    <x v="8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2"/>
    <x v="0"/>
    <s v="IMIS TRANSLATIONIMFX*4764*103*TransFee on AirlineTktPurchase*C"/>
    <m/>
    <m/>
    <m/>
    <x v="8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2"/>
    <x v="0"/>
    <s v="IMIS TRANSLATIONIMFX*4764*103*TransFee on AirlineTktPurchase*C"/>
    <m/>
    <m/>
    <m/>
    <x v="8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2"/>
    <x v="0"/>
    <s v="IMIS TRANSLATIONIMFX*4764*103*TransFee on AirlineTktPurchase*C"/>
    <m/>
    <m/>
    <m/>
    <x v="8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2"/>
    <x v="0"/>
    <s v="IMIS TRANSLATIONIMFX*4764*103*TransFee on AirlineTktPurchase*C"/>
    <m/>
    <m/>
    <m/>
    <x v="8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2"/>
    <x v="0"/>
    <s v="IMIS TRANSLATIONIMFX*4764*103*TransFee on AirlineTktPurchase*C"/>
    <m/>
    <m/>
    <m/>
    <x v="8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2"/>
    <x v="0"/>
    <s v="IMIS TRANSLATIONIMFX*4764*103*TransFee on AirlineTktPurchase*C"/>
    <m/>
    <m/>
    <m/>
    <x v="8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2"/>
    <x v="0"/>
    <s v="IMIS TRANSLATIONIMFX*4764*103*TransFee on AirlineTktPurchase*C"/>
    <m/>
    <m/>
    <m/>
    <x v="8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2"/>
    <x v="0"/>
    <s v="IMIS TRANSLATIONIMFX*4764*103*TransFee on AirlineTktPurchase*C"/>
    <m/>
    <m/>
    <m/>
    <x v="8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35"/>
    <n v="35"/>
    <x v="2"/>
    <x v="0"/>
    <s v="IMIS TRANSLATIONIMFX*4764*95*Alarm Account Billing*C"/>
    <m/>
    <m/>
    <m/>
    <x v="8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25"/>
    <n v="-25"/>
    <x v="2"/>
    <x v="0"/>
    <s v="Journal Import 595242: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25"/>
    <n v="-25"/>
    <x v="2"/>
    <x v="0"/>
    <s v="Journal Import 595242: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25"/>
    <n v="-25"/>
    <x v="2"/>
    <x v="0"/>
    <s v="Journal Import 595242: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25"/>
    <n v="-25"/>
    <x v="2"/>
    <x v="0"/>
    <s v="Journal Import 595242: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25"/>
    <n v="-25"/>
    <x v="2"/>
    <x v="0"/>
    <s v="Journal Import 595242: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25"/>
    <n v="-25"/>
    <x v="2"/>
    <x v="0"/>
    <s v="Journal Import 595242: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25"/>
    <n v="-25"/>
    <x v="2"/>
    <x v="0"/>
    <s v="Journal Import 595242: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25"/>
    <n v="-25"/>
    <x v="2"/>
    <x v="0"/>
    <s v="Journal Import 595242: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25"/>
    <n v="-25"/>
    <x v="2"/>
    <x v="0"/>
    <s v="Journal Import 595242: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25"/>
    <n v="-25"/>
    <x v="2"/>
    <x v="0"/>
    <s v="Journal Import 595242: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35"/>
    <n v="-35"/>
    <x v="2"/>
    <x v="0"/>
    <s v="Journal Import 595242:charged to CC 00915 s/b 03218Journal Import KPG IMIS 584468:KPG IMIS 584468: A 9451IMIS TRANSLATIONIMIS TRANSLATION Adjustment USDIMFX*4764*95*Alarm Account Billing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25"/>
    <n v="-25"/>
    <x v="3"/>
    <x v="0"/>
    <s v="REVERSE CC 00915 Reclass Entries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25"/>
    <n v="-25"/>
    <x v="3"/>
    <x v="0"/>
    <s v="REVERSE CC 00915 Reclass Entries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25"/>
    <n v="-25"/>
    <x v="3"/>
    <x v="0"/>
    <s v="REVERSE CC 00915 Reclass Entries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25"/>
    <n v="-25"/>
    <x v="3"/>
    <x v="0"/>
    <s v="REVERSE CC 00915 Reclass Entries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25"/>
    <n v="-25"/>
    <x v="3"/>
    <x v="0"/>
    <s v="REVERSE CC 00915 Reclass Entries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25"/>
    <n v="-25"/>
    <x v="3"/>
    <x v="0"/>
    <s v="REVERSE CC 00915 Reclass Entries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25"/>
    <n v="-25"/>
    <x v="3"/>
    <x v="0"/>
    <s v="REVERSE CC 00915 Reclass Entries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35"/>
    <n v="-35"/>
    <x v="3"/>
    <x v="0"/>
    <s v="REVERSE CC 00915 Reclass EntriesJournal Import KPG IMIS 543211:KPG IMIS 543211: A 8979IMIS TRANSLATIONIMIS TRANSLATION Adjustment USDIMFX*4764*95*Alarm Account Billing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REVERSE CC 00915 Reclass Entries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REVERSE CC 00915 Reclass Entries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REVERSE CC 00915 Reclass Entries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REVERSE CC 00915 Reclass Entries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REVERSE CC 00915 Reclass Entries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REVERSE CC 00915 Reclass Entries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REVERSE CC 00915 Reclass Entries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REVERSE CC 00915 Reclass Entries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REVERSE CC 00915 Reclass Entries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REVERSE CC 00915 Reclass Entries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REVERSE CC 00915 Reclass Entries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REVERSE CC 00915 Reclass Entries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REVERSE CC 00915 Reclass Entries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REVERSE CC 00915 Reclass Entries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REVERSE CC 00915 Reclass Entries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REVERSE CC 00915 Reclass Entries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REVERSE CC 00915 Reclass Entries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REVERSE CC 00915 Reclass Entries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REVERSE CC 00915 Reclass Entries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REVERSE CC 00915 Reclass Entries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REVERSE CC 00915 Reclass Entries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REVERSE CC 00915 Reclass Entries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REVERSE CC 00915 Reclass Entries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REVERSE CC 00915 Reclass Entries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REVERSE CC 00915 Reclass EntriesJournal Import KPG IMIS 543211:KPG IMIS 543211: A 8979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REVERSE CC 00915 Reclass Entries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REVERSE CC 00915 Reclass Entriescharged to CC 00915 s/b 03218Journal Import KPG IMIS 584468:KPG IMIS 584468: A 9451IMIS TRANSLATIONIMIS TRANSLATION Adjustment USDIMFX*4764*103*TransFee on AirlineTktPurchas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35"/>
    <n v="35"/>
    <x v="3"/>
    <x v="0"/>
    <s v="REVERSE CC 00915 Reclass Entriescharged to CC 00915 s/b 03218Journal Import KPG IMIS 584468:KPG IMIS 584468: A 9451IMIS TRANSLATIONIMIS TRANSLATION Adjustment USDIMFX*4764*95*Alarm Account Billing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35"/>
    <n v="35"/>
    <x v="3"/>
    <x v="0"/>
    <s v="REVERSE CC 00915 Reclass EntriesJournal Import IMIS 542033:IMIS 542033: A 8957Journal Import 542033:INTERNAL MARKET USDIMIS*4764*95*Alrm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35"/>
    <n v="35"/>
    <x v="3"/>
    <x v="0"/>
    <s v="REVERSE CC 00915 Reclass EntriesJournal Import KPG IMIS 543211:KPG IMIS 543211: A 8979IMIS TRANSLATIONIMIS TRANSLATION Adjustment USDIMFX*4764*95*Alarm Account Billing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35"/>
    <n v="35"/>
    <x v="3"/>
    <x v="0"/>
    <s v="REVERSE CC 00915 Reclass Entriescharged to CC 00915 s/b 03218Journal Import KPG IMIS 584468:KPG IMIS 584468: A 9451IMIS TRANSLATIONIMIS TRANSLATION Adjustment USDIMFX*4764*95*Alarm Account Billing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175"/>
    <n v="175"/>
    <x v="3"/>
    <x v="0"/>
    <s v="REVERSE CC 00915 Reclass EntriesJournal Import IMIS 542033:IMIS 542033: A 8957Journal Import 542033:INTERNAL MARKET USDIMIS*4764*103*TRANSFEE*C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425"/>
    <n v="-425"/>
    <x v="3"/>
    <x v="0"/>
    <s v="Journal Import 632803:IMIS*4764*103*TRANSFEE*C"/>
    <m/>
    <m/>
    <m/>
    <x v="6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IMIS TRANSLATIONIMFX*4764*103*TransFee on AirlineTktPurchase*C"/>
    <m/>
    <m/>
    <m/>
    <x v="8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IMIS TRANSLATIONIMFX*4764*103*TransFee on AirlineTktPurchase*C"/>
    <m/>
    <m/>
    <m/>
    <x v="8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IMIS TRANSLATIONIMFX*4764*103*TransFee on AirlineTktPurchase*C"/>
    <m/>
    <m/>
    <m/>
    <x v="8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IMIS TRANSLATIONIMFX*4764*103*TransFee on AirlineTktPurchase*C"/>
    <m/>
    <m/>
    <m/>
    <x v="8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IMIS TRANSLATIONIMFX*4764*103*TransFee on AirlineTktPurchase*C"/>
    <m/>
    <m/>
    <m/>
    <x v="8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IMIS TRANSLATIONIMFX*4764*103*TransFee on AirlineTktPurchase*C"/>
    <m/>
    <m/>
    <m/>
    <x v="8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IMIS TRANSLATIONIMFX*4764*103*TransFee on AirlineTktPurchase*C"/>
    <m/>
    <m/>
    <m/>
    <x v="8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IMIS TRANSLATIONIMFX*4764*103*TransFee on AirlineTktPurchase*C"/>
    <m/>
    <m/>
    <m/>
    <x v="8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IMIS TRANSLATIONIMFX*4764*103*TransFee on AirlineTktPurchase*C"/>
    <m/>
    <m/>
    <m/>
    <x v="8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IMIS TRANSLATIONIMFX*4764*103*TransFee on AirlineTktPurchase*C"/>
    <m/>
    <m/>
    <m/>
    <x v="8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IMIS TRANSLATIONIMFX*4764*103*TransFee on AirlineTktPurchase*C"/>
    <m/>
    <m/>
    <m/>
    <x v="8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IMIS TRANSLATIONIMFX*4764*103*TransFee on AirlineTktPurchase*C"/>
    <m/>
    <m/>
    <m/>
    <x v="8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IMIS TRANSLATIONIMFX*4764*103*TransFee on AirlineTktPurchase*C"/>
    <m/>
    <m/>
    <m/>
    <x v="8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IMIS TRANSLATIONIMFX*4764*103*TransFee on AirlineTktPurchase*C"/>
    <m/>
    <m/>
    <m/>
    <x v="8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IMIS TRANSLATIONIMFX*4764*103*TransFee on AirlineTktPurchase*C"/>
    <m/>
    <m/>
    <m/>
    <x v="8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IMIS TRANSLATIONIMFX*4764*103*TransFee on AirlineTktPurchase*C"/>
    <m/>
    <m/>
    <m/>
    <x v="8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3"/>
    <x v="0"/>
    <s v="IMIS TRANSLATIONIMFX*4764*103*TransFee on AirlineTktPurchase*C"/>
    <m/>
    <m/>
    <m/>
    <x v="8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300"/>
    <n v="-300"/>
    <x v="4"/>
    <x v="0"/>
    <s v="Journal Import 680428:IMIS*4764*103*TRANSFEE*C"/>
    <m/>
    <m/>
    <m/>
    <x v="6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4"/>
    <x v="0"/>
    <s v="IMIS TRANSLATIONIMFX*4764*103*TransFee on AirlineTktPurchase*C"/>
    <m/>
    <m/>
    <m/>
    <x v="8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4"/>
    <x v="0"/>
    <s v="IMIS TRANSLATIONIMFX*4764*103*TransFee on AirlineTktPurchase*C"/>
    <m/>
    <m/>
    <m/>
    <x v="8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4"/>
    <x v="0"/>
    <s v="IMIS TRANSLATIONIMFX*4764*103*TransFee on AirlineTktPurchase*C"/>
    <m/>
    <m/>
    <m/>
    <x v="8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4"/>
    <x v="0"/>
    <s v="IMIS TRANSLATIONIMFX*4764*103*TransFee on AirlineTktPurchase*C"/>
    <m/>
    <m/>
    <m/>
    <x v="8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4"/>
    <x v="0"/>
    <s v="IMIS TRANSLATIONIMFX*4764*103*TransFee on AirlineTktPurchase*C"/>
    <m/>
    <m/>
    <m/>
    <x v="8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4"/>
    <x v="0"/>
    <s v="IMIS TRANSLATIONIMFX*4764*103*TransFee on AirlineTktPurchase*C"/>
    <m/>
    <m/>
    <m/>
    <x v="8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4"/>
    <x v="0"/>
    <s v="IMIS TRANSLATIONIMFX*4764*103*TransFee on AirlineTktPurchase*C"/>
    <m/>
    <m/>
    <m/>
    <x v="8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4"/>
    <x v="0"/>
    <s v="IMIS TRANSLATIONIMFX*4764*103*TransFee on AirlineTktPurchase*C"/>
    <m/>
    <m/>
    <m/>
    <x v="8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4"/>
    <x v="0"/>
    <s v="IMIS TRANSLATIONIMFX*4764*103*TransFee on AirlineTktPurchase*C"/>
    <m/>
    <m/>
    <m/>
    <x v="8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4"/>
    <x v="0"/>
    <s v="IMIS TRANSLATIONIMFX*4764*103*TransFee on AirlineTktPurchase*C"/>
    <m/>
    <m/>
    <m/>
    <x v="8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4"/>
    <x v="0"/>
    <s v="IMIS TRANSLATIONIMFX*4764*103*TransFee on AirlineTktPurchase*C"/>
    <m/>
    <m/>
    <m/>
    <x v="8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5"/>
    <n v="25"/>
    <x v="4"/>
    <x v="0"/>
    <s v="IMIS TRANSLATIONIMFX*4764*103*TransFee on AirlineTktPurchase*C"/>
    <m/>
    <m/>
    <m/>
    <x v="8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216.75"/>
    <n v="-216.75"/>
    <x v="5"/>
    <x v="0"/>
    <s v="Journal Import 735531:IMIS*4764*1425*SERVICES*C"/>
    <m/>
    <m/>
    <m/>
    <x v="6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-216.75"/>
    <n v="216.75"/>
    <x v="5"/>
    <x v="0"/>
    <s v="IMIS TRANSLATIONIMFX*4764*1425*Reprographic Services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8"/>
    <n v="-8"/>
    <x v="1"/>
    <x v="0"/>
    <s v="MOVE ITEMS TO CORRECT PC AND CCJournal Import KPG IMIS 543211:KPG IMIS 543211: A 8979IMIS TRANSLATIONIMIS TRANSLATION Adjustment USDIMFX*4764*115*Lotus Notes - Lotus Client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8"/>
    <n v="-8"/>
    <x v="1"/>
    <x v="0"/>
    <s v="MOVE ITEMS TO CORRECT PC AND CCJournal Import IMIS 542033:IMIS 542033: A 8957Journal Import 542033:INTERNAL MARKET USDIMIS*4764*115*115LNU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0"/>
    <n v="-3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0"/>
    <n v="-3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0"/>
    <n v="-3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0"/>
    <n v="-3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0"/>
    <n v="-3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0"/>
    <n v="-3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0"/>
    <n v="-3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0"/>
    <n v="-3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2"/>
    <n v="-32"/>
    <x v="1"/>
    <x v="0"/>
    <s v="MOVE ITEMS TO CORRECT PC AND CCJournal Import KPG IMIS 543211:KPG IMIS 543211: A 8979IMIS TRANSLATIONIMIS TRANSLATION Adjustment USDIMFX*4764*349*Workstation Backup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2"/>
    <n v="-32"/>
    <x v="1"/>
    <x v="0"/>
    <s v="MOVE ITEMS TO CORRECT PC AND CCJournal Import IMIS 542033:IMIS 542033: A 8957Journal Import 542033:INTERNAL MARKET USDIMIS*4764*349*WSBACKUP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45"/>
    <n v="-45"/>
    <x v="1"/>
    <x v="0"/>
    <s v="MOVE ITEMS TO CORRECT PC AND CCJournal Import KPG IMIS 543211:KPG IMIS 543211: A 8979IMIS TRANSLATIONIMIS TRANSLATION Adjustment USDIMFX*4764*115*Lotus Notes - Domino Client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45"/>
    <n v="-45"/>
    <x v="1"/>
    <x v="0"/>
    <s v="MOVE ITEMS TO CORRECT PC AND CCJournal Import IMIS 542033:IMIS 542033: A 8957Journal Import 542033:INTERNAL MARKET USDIMIS*4764*115*115LNDOM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49.5"/>
    <n v="-49.5"/>
    <x v="1"/>
    <x v="0"/>
    <s v="MOVE ITEMS TO CORRECT PC AND CCJournal Import KPG IMIS 543211:KPG IMIS 543211: A 8979IMIS TRANSLATIONIMIS TRANSLATION Adjustment USDIMFX*4764*115*E-Mail Full Service (Exchange)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49.5"/>
    <n v="-49.5"/>
    <x v="1"/>
    <x v="0"/>
    <s v="MOVE ITEMS TO CORRECT PC AND CCJournal Import IMIS 542033:IMIS 542033: A 8957Journal Import 542033:INTERNAL MARKET USDIMIS*4764*115*115EMS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54.81"/>
    <n v="-54.81"/>
    <x v="1"/>
    <x v="0"/>
    <s v="MOVE ITEMS TO CORRECT PC AND CCJournal Import KPG IMIS 543211:KPG IMIS 543211: A 8979IMIS TRANSLATIONIMIS TRANSLATION Adjustment USDIMFX*4764*1487*HOUSTON IT MANAGEMENT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54.81"/>
    <n v="-54.81"/>
    <x v="1"/>
    <x v="0"/>
    <s v="MOVE ITEMS TO CORRECT PC AND CCJournal Import IMIS 542033:IMIS 542033: A 8957Journal Import 542033:INTERNAL MARKET USDIMIS*4764*1487*HOUITMGT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60"/>
    <n v="-6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60"/>
    <n v="-6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60"/>
    <n v="-6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75"/>
    <n v="-75"/>
    <x v="1"/>
    <x v="0"/>
    <s v="MOVE ITEMS TO CORRECT PC AND CCJournal Import KPG IMIS 543211:KPG IMIS 543211: A 8979IMIS TRANSLATIONIMIS TRANSLATION Adjustment USDIMFX*4764*152*Phone Line (Modem)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75"/>
    <n v="-75"/>
    <x v="1"/>
    <x v="0"/>
    <s v="MOVE ITEMS TO CORRECT PC AND CCJournal Import IMIS 542033:IMIS 542033: A 8957Journal Import 542033:INTERNAL MARKET USDIMIS*4764*152*152MOD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90"/>
    <n v="-9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90"/>
    <n v="-9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90"/>
    <n v="-9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120"/>
    <n v="-12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140"/>
    <n v="-140"/>
    <x v="1"/>
    <x v="0"/>
    <s v="MOVE ITEMS TO CORRECT PC AND CCJournal Import KPG IMIS 543211:KPG IMIS 543211: A 8979IMIS TRANSLATIONIMIS TRANSLATION Adjustment USDIMFX*4764*152*Internet Access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140"/>
    <n v="-140"/>
    <x v="1"/>
    <x v="0"/>
    <s v="MOVE ITEMS TO CORRECT PC AND CCJournal Import IMIS 542033:IMIS 542033: A 8957Journal Import 542033:INTERNAL MARKET USDIMIS*4764*152*152WEB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51"/>
    <n v="-351"/>
    <x v="1"/>
    <x v="0"/>
    <s v="MOVE ITEMS TO CORRECT PC AND CCJournal Import KPG IMIS 543211:KPG IMIS 543211: A 8979IMIS TRANSLATIONIMIS TRANSLATION Adjustment USDIMFX*4764*152*Qtrly Infrastructure supp serv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51"/>
    <n v="-351"/>
    <x v="1"/>
    <x v="0"/>
    <s v="MOVE ITEMS TO CORRECT PC AND CCJournal Import IMIS 542033:IMIS 542033: A 8957Journal Import 542033:INTERNAL MARKET USDIMIS*4764*152*INFRSUPP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74"/>
    <n v="-374"/>
    <x v="1"/>
    <x v="0"/>
    <s v="MOVE ITEMS TO CORRECT PC AND CCJournal Import KPG IMIS 543211:KPG IMIS 543211: A 8979IMIS TRANSLATIONIMIS TRANSLATION Adjustment USDIMFX*4764*115*Email Base Infra and Admin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74"/>
    <n v="-374"/>
    <x v="1"/>
    <x v="0"/>
    <s v="MOVE ITEMS TO CORRECT PC AND CCJournal Import IMIS 542033:IMIS 542033: A 8957Journal Import 542033:INTERNAL MARKET USDIMIS*4764*115*115EMBA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810"/>
    <n v="-810"/>
    <x v="1"/>
    <x v="0"/>
    <s v="MOVE ITEMS TO CORRECT PC AND CCJournal Import IMIS 542033:IMIS 542033: A 8957Journal Import 542033:INTERNAL MARKET USDIMIS*4764*465*RptEm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959.53"/>
    <n v="-959.53"/>
    <x v="1"/>
    <x v="0"/>
    <s v="MOVE ITEMS TO CORRECT PC AND CCJournal Import KPG IMIS 543211:KPG IMIS 543211: A 8979IMIS TRANSLATIONIMIS TRANSLATION Adjustment USDIMFX*4764*465*SLA Charges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959.53"/>
    <n v="-959.53"/>
    <x v="1"/>
    <x v="0"/>
    <s v="MOVE ITEMS TO CORRECT PC AND CCJournal Import IMIS 542033:IMIS 542033: A 8957Journal Import 542033:INTERNAL MARKET USDIMIS*4764*465*SLA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2333.52"/>
    <n v="-2333.52"/>
    <x v="1"/>
    <x v="0"/>
    <s v="MOVE ITEMS TO CORRECT PC AND CCJournal Import KPG IMIS 543211:KPG IMIS 543211: A 8979IMIS TRANSLATIONIMIS TRANSLATION Adjustment USDIMFX*4764*152*Compuserve - End User Account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2333.52"/>
    <n v="-2333.52"/>
    <x v="1"/>
    <x v="0"/>
    <s v="MOVE ITEMS TO CORRECT PC AND CCJournal Import IMIS 542033:IMIS 542033: A 8957Journal Import 542033:INTERNAL MARKET USDIMIS*4764*152*152CPSEU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4501.25"/>
    <n v="-4501.25"/>
    <x v="1"/>
    <x v="0"/>
    <s v="MOVE ITEMS TO CORRECT PC AND CCJournal Import KPG IMIS 543211:KPG IMIS 543211: A 8979IMIS TRANSLATIONIMIS TRANSLATION Adjustment USDIMFX*4764*288*Comm Equip Use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4501.25"/>
    <n v="-4501.25"/>
    <x v="1"/>
    <x v="0"/>
    <s v="MOVE ITEMS TO CORRECT PC AND CCJournal Import IMIS 542033:IMIS 542033: A 8957Journal Import 542033:INTERNAL MARKET USDIMIS*4764*288*7100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4930"/>
    <n v="-4930"/>
    <x v="1"/>
    <x v="0"/>
    <s v="MOVE ITEMS TO CORRECT PC AND CCJournal Import KPG IMIS 543211:KPG IMIS 543211: A 8979IMIS TRANSLATIONIMIS TRANSLATION Adjustment USDIMFX*4764*288*Satellite Comm Fee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4930"/>
    <n v="-4930"/>
    <x v="1"/>
    <x v="0"/>
    <s v="MOVE ITEMS TO CORRECT PC AND CCJournal Import IMIS 542033:IMIS 542033: A 8957Journal Import 542033:INTERNAL MARKET USDIMIS*4764*288*7500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8"/>
    <n v="8"/>
    <x v="1"/>
    <x v="0"/>
    <s v="MOVE ITEMS TO CORRECT PC AND CCJournal Import KPG IMIS 543211:KPG IMIS 543211: A 8979IMIS TRANSLATIONIMIS TRANSLATION Adjustment USDIMFX*4764*115*Lotus Notes - Lotus Client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2"/>
    <n v="32"/>
    <x v="1"/>
    <x v="0"/>
    <s v="MOVE ITEMS TO CORRECT PC AND CCJournal Import KPG IMIS 543211:KPG IMIS 543211: A 8979IMIS TRANSLATIONIMIS TRANSLATION Adjustment USDIMFX*4764*349*Workstation Backup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45"/>
    <n v="45"/>
    <x v="1"/>
    <x v="0"/>
    <s v="MOVE ITEMS TO CORRECT PC AND CCJournal Import KPG IMIS 543211:KPG IMIS 543211: A 8979IMIS TRANSLATIONIMIS TRANSLATION Adjustment USDIMFX*4764*115*Lotus Notes - Domino Client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49.5"/>
    <n v="49.5"/>
    <x v="1"/>
    <x v="0"/>
    <s v="MOVE ITEMS TO CORRECT PC AND CCJournal Import KPG IMIS 543211:KPG IMIS 543211: A 8979IMIS TRANSLATIONIMIS TRANSLATION Adjustment USDIMFX*4764*115*E-Mail Full Service (Exchange)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54.81"/>
    <n v="54.81"/>
    <x v="1"/>
    <x v="0"/>
    <s v="MOVE ITEMS TO CORRECT PC AND CCJournal Import KPG IMIS 543211:KPG IMIS 543211: A 8979IMIS TRANSLATIONIMIS TRANSLATION Adjustment USDIMFX*4764*1487*HOUSTON IT MANAGEMENT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60"/>
    <n v="6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60"/>
    <n v="6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60"/>
    <n v="6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75"/>
    <n v="75"/>
    <x v="1"/>
    <x v="0"/>
    <s v="MOVE ITEMS TO CORRECT PC AND CCJournal Import KPG IMIS 543211:KPG IMIS 543211: A 8979IMIS TRANSLATIONIMIS TRANSLATION Adjustment USDIMFX*4764*152*Phone Line (Modem)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90"/>
    <n v="9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90"/>
    <n v="9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90"/>
    <n v="9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120"/>
    <n v="120"/>
    <x v="1"/>
    <x v="0"/>
    <s v="MOVE ITEMS TO CORRECT PC AND CC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140"/>
    <n v="140"/>
    <x v="1"/>
    <x v="0"/>
    <s v="MOVE ITEMS TO CORRECT PC AND CCJournal Import KPG IMIS 543211:KPG IMIS 543211: A 8979IMIS TRANSLATIONIMIS TRANSLATION Adjustment USDIMFX*4764*152*Internet Access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51"/>
    <n v="351"/>
    <x v="1"/>
    <x v="0"/>
    <s v="MOVE ITEMS TO CORRECT PC AND CCJournal Import KPG IMIS 543211:KPG IMIS 543211: A 8979IMIS TRANSLATIONIMIS TRANSLATION Adjustment USDIMFX*4764*152*Qtrly Infrastructure supp serv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74"/>
    <n v="374"/>
    <x v="1"/>
    <x v="0"/>
    <s v="MOVE ITEMS TO CORRECT PC AND CCJournal Import KPG IMIS 543211:KPG IMIS 543211: A 8979IMIS TRANSLATIONIMIS TRANSLATION Adjustment USDIMFX*4764*115*Email Base Infra and Admin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959.53"/>
    <n v="959.53"/>
    <x v="1"/>
    <x v="0"/>
    <s v="MOVE ITEMS TO CORRECT PC AND CCJournal Import KPG IMIS 543211:KPG IMIS 543211: A 8979IMIS TRANSLATIONIMIS TRANSLATION Adjustment USDIMFX*4764*465*SLA Charges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2333.52"/>
    <n v="2333.52"/>
    <x v="1"/>
    <x v="0"/>
    <s v="MOVE ITEMS TO CORRECT PC AND CCJournal Import KPG IMIS 543211:KPG IMIS 543211: A 8979IMIS TRANSLATIONIMIS TRANSLATION Adjustment USDIMFX*4764*152*Compuserve - End User Account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4501.25"/>
    <n v="4501.25"/>
    <x v="1"/>
    <x v="0"/>
    <s v="MOVE ITEMS TO CORRECT PC AND CCJournal Import KPG IMIS 543211:KPG IMIS 543211: A 8979IMIS TRANSLATIONIMIS TRANSLATION Adjustment USDIMFX*4764*288*Comm Equip Use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4930"/>
    <n v="4930"/>
    <x v="1"/>
    <x v="0"/>
    <s v="MOVE ITEMS TO CORRECT PC AND CCJournal Import KPG IMIS 543211:KPG IMIS 543211: A 8979IMIS TRANSLATIONIMIS TRANSLATION Adjustment USDIMFX*4764*288*Satellite Comm Fee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161.16999999999999"/>
    <n v="-161.16999999999999"/>
    <x v="2"/>
    <x v="0"/>
    <s v="Journal Import 581987:IMIS*4764*465*SLA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85"/>
    <n v="-385"/>
    <x v="2"/>
    <x v="0"/>
    <s v="Journal Import 581987:IMIS*4764*115*115EMBA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810"/>
    <n v="-810"/>
    <x v="2"/>
    <x v="0"/>
    <s v="Journal Import 581987:IMIS*4764*465*RptEml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2495.85"/>
    <n v="-2495.85"/>
    <x v="2"/>
    <x v="0"/>
    <s v="Journal Import 581987:IMIS*4764*152*152CPSEU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4501.25"/>
    <n v="-4501.25"/>
    <x v="2"/>
    <x v="0"/>
    <s v="Journal Import 581987:IMIS*4764*288*7100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4930"/>
    <n v="-4930"/>
    <x v="2"/>
    <x v="0"/>
    <s v="Journal Import 581987:IMIS*4764*288*7500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8"/>
    <n v="-8"/>
    <x v="2"/>
    <x v="0"/>
    <s v="Journal Import 581987:IMIS*4764*115*115LNU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27"/>
    <n v="-27"/>
    <x v="2"/>
    <x v="0"/>
    <s v="Journal Import 581987:IMIS*4764*115*115LNDOM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2"/>
    <n v="-32"/>
    <x v="2"/>
    <x v="0"/>
    <s v="Journal Import 581987:IMIS*4764*349*WSBACKUP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66"/>
    <n v="-66"/>
    <x v="2"/>
    <x v="0"/>
    <s v="Journal Import 581987:IMIS*4764*115*115EMS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75"/>
    <n v="-75"/>
    <x v="2"/>
    <x v="0"/>
    <s v="Journal Import 581987:IMIS*4764*152*152MOD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109.87"/>
    <n v="-109.87"/>
    <x v="2"/>
    <x v="0"/>
    <s v="Journal Import 581987:IMIS*4764*288*7300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140"/>
    <n v="-140"/>
    <x v="2"/>
    <x v="0"/>
    <s v="Journal Import 581987:IMIS*4764*152*152WEB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2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2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2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2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2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2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2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2"/>
    <n v="32"/>
    <x v="2"/>
    <x v="0"/>
    <s v="IMIS TRANSLATIONIMFX*4764*349*Workstation Backup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59.87"/>
    <n v="59.87"/>
    <x v="2"/>
    <x v="0"/>
    <s v="IMIS TRANSLATIONIMFX*4764*288*Modem Charge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60"/>
    <n v="60"/>
    <x v="2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60"/>
    <n v="60"/>
    <x v="2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60"/>
    <n v="60"/>
    <x v="2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66"/>
    <n v="66"/>
    <x v="2"/>
    <x v="0"/>
    <s v="IMIS TRANSLATIONIMFX*4764*115*E-Mail Full Service (Exchange)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75"/>
    <n v="75"/>
    <x v="2"/>
    <x v="0"/>
    <s v="IMIS TRANSLATIONIMFX*4764*152*Phone Line (Modem)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90"/>
    <n v="90"/>
    <x v="2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90"/>
    <n v="90"/>
    <x v="2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90"/>
    <n v="90"/>
    <x v="2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120"/>
    <n v="120"/>
    <x v="2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140"/>
    <n v="140"/>
    <x v="2"/>
    <x v="0"/>
    <s v="IMIS TRANSLATIONIMFX*4764*152*Internet Access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161.16999999999999"/>
    <n v="161.16999999999999"/>
    <x v="2"/>
    <x v="0"/>
    <s v="IMIS TRANSLATIONIMFX*4764*465*SLA Charges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85"/>
    <n v="385"/>
    <x v="2"/>
    <x v="0"/>
    <s v="IMIS TRANSLATIONIMFX*4764*115*Email Base Infra and Admin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2495.85"/>
    <n v="2495.85"/>
    <x v="2"/>
    <x v="0"/>
    <s v="IMIS TRANSLATIONIMFX*4764*152*Compuserve - End User Account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4501.25"/>
    <n v="4501.25"/>
    <x v="2"/>
    <x v="0"/>
    <s v="IMIS TRANSLATIONIMFX*4764*288*Comm Equip Use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4930"/>
    <n v="4930"/>
    <x v="2"/>
    <x v="0"/>
    <s v="IMIS TRANSLATIONIMFX*4764*288*Satellite Comm Fee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8"/>
    <n v="8"/>
    <x v="2"/>
    <x v="0"/>
    <s v="IMIS TRANSLATIONIMFX*4764*115*Lotus Notes - Lotus Client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25"/>
    <n v="25"/>
    <x v="2"/>
    <x v="0"/>
    <s v="IMIS TRANSLATIONIMFX*4764*288*Modem Charge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25"/>
    <n v="25"/>
    <x v="2"/>
    <x v="0"/>
    <s v="IMIS TRANSLATIONIMFX*4764*288*Modem Charge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27"/>
    <n v="27"/>
    <x v="2"/>
    <x v="0"/>
    <s v="IMIS TRANSLATIONIMFX*4764*115*Lotus Notes - Domino Client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2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8"/>
    <n v="-8"/>
    <x v="2"/>
    <x v="0"/>
    <s v="Journal Import 595242:charged to CC 00915 s/b 03218Journal Import KPG IMIS 584468:KPG IMIS 584468: A 9451IMIS TRANSLATIONIMIS TRANSLATION Adjustment USDIMFX*4764*115*Lotus Notes - Lotus Client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25"/>
    <n v="-25"/>
    <x v="2"/>
    <x v="0"/>
    <s v="Journal Import 595242:charged to CC 00915 s/b 03218Journal Import KPG IMIS 584468:KPG IMIS 584468: A 9451IMIS TRANSLATIONIMIS TRANSLATION Adjustment USDIMFX*4764*288*Modem Charge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25"/>
    <n v="-25"/>
    <x v="2"/>
    <x v="0"/>
    <s v="Journal Import 595242:charged to CC 00915 s/b 03218Journal Import KPG IMIS 584468:KPG IMIS 584468: A 9451IMIS TRANSLATIONIMIS TRANSLATION Adjustment USDIMFX*4764*288*Modem Charge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27"/>
    <n v="-27"/>
    <x v="2"/>
    <x v="0"/>
    <s v="Journal Import 595242:charged to CC 00915 s/b 03218Journal Import KPG IMIS 584468:KPG IMIS 584468: A 9451IMIS TRANSLATIONIMIS TRANSLATION Adjustment USDIMFX*4764*115*Lotus Notes - Domino Client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0"/>
    <n v="-30"/>
    <x v="2"/>
    <x v="0"/>
    <s v="Journal Import 595242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0"/>
    <n v="-30"/>
    <x v="2"/>
    <x v="0"/>
    <s v="Journal Import 595242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0"/>
    <n v="-30"/>
    <x v="2"/>
    <x v="0"/>
    <s v="Journal Import 595242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0"/>
    <n v="-30"/>
    <x v="2"/>
    <x v="0"/>
    <s v="Journal Import 595242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0"/>
    <n v="-30"/>
    <x v="2"/>
    <x v="0"/>
    <s v="Journal Import 595242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0"/>
    <n v="-30"/>
    <x v="2"/>
    <x v="0"/>
    <s v="Journal Import 595242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0"/>
    <n v="-30"/>
    <x v="2"/>
    <x v="0"/>
    <s v="Journal Import 595242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0"/>
    <n v="-30"/>
    <x v="2"/>
    <x v="0"/>
    <s v="Journal Import 595242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2"/>
    <n v="-32"/>
    <x v="2"/>
    <x v="0"/>
    <s v="Journal Import 595242:charged to CC 00915 s/b 03218Journal Import KPG IMIS 584468:KPG IMIS 584468: A 9451IMIS TRANSLATIONIMIS TRANSLATION Adjustment USDIMFX*4764*349*Workstation Backup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59.87"/>
    <n v="-59.87"/>
    <x v="2"/>
    <x v="0"/>
    <s v="Journal Import 595242:charged to CC 00915 s/b 03218Journal Import KPG IMIS 584468:KPG IMIS 584468: A 9451IMIS TRANSLATIONIMIS TRANSLATION Adjustment USDIMFX*4764*288*Modem Charge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60"/>
    <n v="-60"/>
    <x v="2"/>
    <x v="0"/>
    <s v="Journal Import 595242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60"/>
    <n v="-60"/>
    <x v="2"/>
    <x v="0"/>
    <s v="Journal Import 595242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60"/>
    <n v="-60"/>
    <x v="2"/>
    <x v="0"/>
    <s v="Journal Import 595242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66"/>
    <n v="-66"/>
    <x v="2"/>
    <x v="0"/>
    <s v="Journal Import 595242:charged to CC 00915 s/b 03218Journal Import KPG IMIS 584468:KPG IMIS 584468: A 9451IMIS TRANSLATIONIMIS TRANSLATION Adjustment USDIMFX*4764*115*E-Mail Full Service (Exchange)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75"/>
    <n v="-75"/>
    <x v="2"/>
    <x v="0"/>
    <s v="Journal Import 595242:charged to CC 00915 s/b 03218Journal Import KPG IMIS 584468:KPG IMIS 584468: A 9451IMIS TRANSLATIONIMIS TRANSLATION Adjustment USDIMFX*4764*152*Phone Line (Modem)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90"/>
    <n v="-90"/>
    <x v="2"/>
    <x v="0"/>
    <s v="Journal Import 595242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90"/>
    <n v="-90"/>
    <x v="2"/>
    <x v="0"/>
    <s v="Journal Import 595242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90"/>
    <n v="-90"/>
    <x v="2"/>
    <x v="0"/>
    <s v="Journal Import 595242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120"/>
    <n v="-120"/>
    <x v="2"/>
    <x v="0"/>
    <s v="Journal Import 595242: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140"/>
    <n v="-140"/>
    <x v="2"/>
    <x v="0"/>
    <s v="Journal Import 595242:charged to CC 00915 s/b 03218Journal Import KPG IMIS 584468:KPG IMIS 584468: A 9451IMIS TRANSLATIONIMIS TRANSLATION Adjustment USDIMFX*4764*152*Internet Access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161.16999999999999"/>
    <n v="-161.16999999999999"/>
    <x v="2"/>
    <x v="0"/>
    <s v="Journal Import 595242:charged to CC 00915 s/b 03218Journal Import KPG IMIS 584468:KPG IMIS 584468: A 9451IMIS TRANSLATIONIMIS TRANSLATION Adjustment USDIMFX*4764*465*SLA Charges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85"/>
    <n v="-385"/>
    <x v="2"/>
    <x v="0"/>
    <s v="Journal Import 595242:charged to CC 00915 s/b 03218Journal Import KPG IMIS 584468:KPG IMIS 584468: A 9451IMIS TRANSLATIONIMIS TRANSLATION Adjustment USDIMFX*4764*115*Email Base Infra and Admin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2495.85"/>
    <n v="-2495.85"/>
    <x v="2"/>
    <x v="0"/>
    <s v="Journal Import 595242:charged to CC 00915 s/b 03218Journal Import KPG IMIS 584468:KPG IMIS 584468: A 9451IMIS TRANSLATIONIMIS TRANSLATION Adjustment USDIMFX*4764*152*Compuserve - End User Account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4501.25"/>
    <n v="-4501.25"/>
    <x v="2"/>
    <x v="0"/>
    <s v="Journal Import 595242:charged to CC 00915 s/b 03218Journal Import KPG IMIS 584468:KPG IMIS 584468: A 9451IMIS TRANSLATIONIMIS TRANSLATION Adjustment USDIMFX*4764*288*Comm Equip Use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4930"/>
    <n v="-4930"/>
    <x v="2"/>
    <x v="0"/>
    <s v="Journal Import 595242:charged to CC 00915 s/b 03218Journal Import KPG IMIS 584468:KPG IMIS 584468: A 9451IMIS TRANSLATIONIMIS TRANSLATION Adjustment USDIMFX*4764*288*Satellite Comm Fee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8"/>
    <n v="-8"/>
    <x v="3"/>
    <x v="0"/>
    <s v="REVERSE CC 00915 Reclass EntriesJournal Import KPG IMIS 543211:KPG IMIS 543211: A 8979IMIS TRANSLATIONIMIS TRANSLATION Adjustment USDIMFX*4764*115*Lotus Notes - Lotus Client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0"/>
    <n v="-3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0"/>
    <n v="-3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0"/>
    <n v="-3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0"/>
    <n v="-3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0"/>
    <n v="-3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0"/>
    <n v="-3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0"/>
    <n v="-3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0"/>
    <n v="-3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2"/>
    <n v="-32"/>
    <x v="3"/>
    <x v="0"/>
    <s v="REVERSE CC 00915 Reclass EntriesJournal Import KPG IMIS 543211:KPG IMIS 543211: A 8979IMIS TRANSLATIONIMIS TRANSLATION Adjustment USDIMFX*4764*349*Workstation Backup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45"/>
    <n v="-45"/>
    <x v="3"/>
    <x v="0"/>
    <s v="REVERSE CC 00915 Reclass EntriesJournal Import KPG IMIS 543211:KPG IMIS 543211: A 8979IMIS TRANSLATIONIMIS TRANSLATION Adjustment USDIMFX*4764*115*Lotus Notes - Domino Client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49.5"/>
    <n v="-49.5"/>
    <x v="3"/>
    <x v="0"/>
    <s v="REVERSE CC 00915 Reclass EntriesJournal Import KPG IMIS 543211:KPG IMIS 543211: A 8979IMIS TRANSLATIONIMIS TRANSLATION Adjustment USDIMFX*4764*115*E-Mail Full Service (Exchange)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54.81"/>
    <n v="-54.81"/>
    <x v="3"/>
    <x v="0"/>
    <s v="REVERSE CC 00915 Reclass EntriesJournal Import KPG IMIS 543211:KPG IMIS 543211: A 8979IMIS TRANSLATIONIMIS TRANSLATION Adjustment USDIMFX*4764*1487*HOUSTON IT MANAGEMENT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60"/>
    <n v="-6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60"/>
    <n v="-6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60"/>
    <n v="-6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75"/>
    <n v="-75"/>
    <x v="3"/>
    <x v="0"/>
    <s v="REVERSE CC 00915 Reclass EntriesJournal Import KPG IMIS 543211:KPG IMIS 543211: A 8979IMIS TRANSLATIONIMIS TRANSLATION Adjustment USDIMFX*4764*152*Phone Line (Modem)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90"/>
    <n v="-9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90"/>
    <n v="-9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90"/>
    <n v="-9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120"/>
    <n v="-12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140"/>
    <n v="-140"/>
    <x v="3"/>
    <x v="0"/>
    <s v="REVERSE CC 00915 Reclass EntriesJournal Import KPG IMIS 543211:KPG IMIS 543211: A 8979IMIS TRANSLATIONIMIS TRANSLATION Adjustment USDIMFX*4764*152*Internet Access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51"/>
    <n v="-351"/>
    <x v="3"/>
    <x v="0"/>
    <s v="REVERSE CC 00915 Reclass EntriesJournal Import KPG IMIS 543211:KPG IMIS 543211: A 8979IMIS TRANSLATIONIMIS TRANSLATION Adjustment USDIMFX*4764*152*Qtrly Infrastructure supp serv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74"/>
    <n v="-374"/>
    <x v="3"/>
    <x v="0"/>
    <s v="REVERSE CC 00915 Reclass EntriesJournal Import KPG IMIS 543211:KPG IMIS 543211: A 8979IMIS TRANSLATIONIMIS TRANSLATION Adjustment USDIMFX*4764*115*Email Base Infra and Admin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959.53"/>
    <n v="-959.53"/>
    <x v="3"/>
    <x v="0"/>
    <s v="REVERSE CC 00915 Reclass EntriesJournal Import KPG IMIS 543211:KPG IMIS 543211: A 8979IMIS TRANSLATIONIMIS TRANSLATION Adjustment USDIMFX*4764*465*SLA Charges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2333.52"/>
    <n v="-2333.52"/>
    <x v="3"/>
    <x v="0"/>
    <s v="REVERSE CC 00915 Reclass EntriesJournal Import KPG IMIS 543211:KPG IMIS 543211: A 8979IMIS TRANSLATIONIMIS TRANSLATION Adjustment USDIMFX*4764*152*Compuserve - End User Account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4501.25"/>
    <n v="-4501.25"/>
    <x v="3"/>
    <x v="0"/>
    <s v="REVERSE CC 00915 Reclass EntriesJournal Import KPG IMIS 543211:KPG IMIS 543211: A 8979IMIS TRANSLATIONIMIS TRANSLATION Adjustment USDIMFX*4764*288*Comm Equip Use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4930"/>
    <n v="-4930"/>
    <x v="3"/>
    <x v="0"/>
    <s v="REVERSE CC 00915 Reclass EntriesJournal Import KPG IMIS 543211:KPG IMIS 543211: A 8979IMIS TRANSLATIONIMIS TRANSLATION Adjustment USDIMFX*4764*288*Satellite Comm Fee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8"/>
    <n v="8"/>
    <x v="3"/>
    <x v="0"/>
    <s v="REVERSE CC 00915 Reclass Entriescharged to CC 00915 s/b 03218Journal Import KPG IMIS 584468:KPG IMIS 584468: A 9451IMIS TRANSLATIONIMIS TRANSLATION Adjustment USDIMFX*4764*115*Lotus Notes - Lotus Client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8"/>
    <n v="8"/>
    <x v="3"/>
    <x v="0"/>
    <s v="REVERSE CC 00915 Reclass Entriescharged to CC 00915 s/b 03218Journal Import KPG IMIS 584468:KPG IMIS 584468: A 9451IMIS TRANSLATIONIMIS TRANSLATION Adjustment USDIMFX*4764*115*Lotus Notes - Lotus Client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8"/>
    <n v="8"/>
    <x v="3"/>
    <x v="0"/>
    <s v="REVERSE CC 00915 Reclass EntriesJournal Import IMIS 542033:IMIS 542033: A 8957Journal Import 542033:INTERNAL MARKET USDIMIS*4764*115*115LNU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8"/>
    <n v="8"/>
    <x v="3"/>
    <x v="0"/>
    <s v="REVERSE CC 00915 Reclass EntriesJournal Import KPG IMIS 543211:KPG IMIS 543211: A 8979IMIS TRANSLATIONIMIS TRANSLATION Adjustment USDIMFX*4764*115*Lotus Notes - Lotus Client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25"/>
    <n v="25"/>
    <x v="3"/>
    <x v="0"/>
    <s v="REVERSE CC 00915 Reclass Entriescharged to CC 00915 s/b 03218Journal Import KPG IMIS 584468:KPG IMIS 584468: A 9451IMIS TRANSLATIONIMIS TRANSLATION Adjustment USDIMFX*4764*288*Modem Charge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25"/>
    <n v="25"/>
    <x v="3"/>
    <x v="0"/>
    <s v="REVERSE CC 00915 Reclass Entriescharged to CC 00915 s/b 03218Journal Import KPG IMIS 584468:KPG IMIS 584468: A 9451IMIS TRANSLATIONIMIS TRANSLATION Adjustment USDIMFX*4764*288*Modem Charge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25"/>
    <n v="25"/>
    <x v="3"/>
    <x v="0"/>
    <s v="REVERSE CC 00915 Reclass Entriescharged to CC 00915 s/b 03218Journal Import KPG IMIS 584468:KPG IMIS 584468: A 9451IMIS TRANSLATIONIMIS TRANSLATION Adjustment USDIMFX*4764*288*Modem Charge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25"/>
    <n v="25"/>
    <x v="3"/>
    <x v="0"/>
    <s v="REVERSE CC 00915 Reclass Entriescharged to CC 00915 s/b 03218Journal Import KPG IMIS 584468:KPG IMIS 584468: A 9451IMIS TRANSLATIONIMIS TRANSLATION Adjustment USDIMFX*4764*288*Modem Charge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27"/>
    <n v="27"/>
    <x v="3"/>
    <x v="0"/>
    <s v="REVERSE CC 00915 Reclass Entriescharged to CC 00915 s/b 03218Journal Import KPG IMIS 584468:KPG IMIS 584468: A 9451IMIS TRANSLATIONIMIS TRANSLATION Adjustment USDIMFX*4764*115*Lotus Notes - Domino Client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27"/>
    <n v="27"/>
    <x v="3"/>
    <x v="0"/>
    <s v="REVERSE CC 00915 Reclass Entriescharged to CC 00915 s/b 03218Journal Import KPG IMIS 584468:KPG IMIS 584468: A 9451IMIS TRANSLATIONIMIS TRANSLATION Adjustment USDIMFX*4764*115*Lotus Notes - Domino Client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2"/>
    <n v="32"/>
    <x v="3"/>
    <x v="0"/>
    <s v="REVERSE CC 00915 Reclass Entriescharged to CC 00915 s/b 03218Journal Import KPG IMIS 584468:KPG IMIS 584468: A 9451IMIS TRANSLATIONIMIS TRANSLATION Adjustment USDIMFX*4764*349*Workstation Backup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2"/>
    <n v="32"/>
    <x v="3"/>
    <x v="0"/>
    <s v="REVERSE CC 00915 Reclass Entriescharged to CC 00915 s/b 03218Journal Import KPG IMIS 584468:KPG IMIS 584468: A 9451IMIS TRANSLATIONIMIS TRANSLATION Adjustment USDIMFX*4764*349*Workstation Backup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2"/>
    <n v="32"/>
    <x v="3"/>
    <x v="0"/>
    <s v="REVERSE CC 00915 Reclass EntriesJournal Import IMIS 542033:IMIS 542033: A 8957Journal Import 542033:INTERNAL MARKET USDIMIS*4764*349*WSBACKUP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2"/>
    <n v="32"/>
    <x v="3"/>
    <x v="0"/>
    <s v="REVERSE CC 00915 Reclass EntriesJournal Import KPG IMIS 543211:KPG IMIS 543211: A 8979IMIS TRANSLATIONIMIS TRANSLATION Adjustment USDIMFX*4764*349*Workstation Backup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45"/>
    <n v="45"/>
    <x v="3"/>
    <x v="0"/>
    <s v="REVERSE CC 00915 Reclass EntriesJournal Import KPG IMIS 543211:KPG IMIS 543211: A 8979IMIS TRANSLATIONIMIS TRANSLATION Adjustment USDIMFX*4764*115*Lotus Notes - Domino Client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45"/>
    <n v="45"/>
    <x v="3"/>
    <x v="0"/>
    <s v="REVERSE CC 00915 Reclass EntriesJournal Import IMIS 542033:IMIS 542033: A 8957Journal Import 542033:INTERNAL MARKET USDIMIS*4764*115*115LNDOM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49.5"/>
    <n v="49.5"/>
    <x v="3"/>
    <x v="0"/>
    <s v="REVERSE CC 00915 Reclass EntriesJournal Import KPG IMIS 543211:KPG IMIS 543211: A 8979IMIS TRANSLATIONIMIS TRANSLATION Adjustment USDIMFX*4764*115*E-Mail Full Service (Exchange)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49.5"/>
    <n v="49.5"/>
    <x v="3"/>
    <x v="0"/>
    <s v="REVERSE CC 00915 Reclass EntriesJournal Import IMIS 542033:IMIS 542033: A 8957Journal Import 542033:INTERNAL MARKET USDIMIS*4764*115*115EMS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54.81"/>
    <n v="54.81"/>
    <x v="3"/>
    <x v="0"/>
    <s v="REVERSE CC 00915 Reclass EntriesJournal Import KPG IMIS 543211:KPG IMIS 543211: A 8979IMIS TRANSLATIONIMIS TRANSLATION Adjustment USDIMFX*4764*1487*HOUSTON IT MANAGEMENT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54.81"/>
    <n v="54.81"/>
    <x v="3"/>
    <x v="0"/>
    <s v="REVERSE CC 00915 Reclass EntriesJournal Import IMIS 542033:IMIS 542033: A 8957Journal Import 542033:INTERNAL MARKET USDIMIS*4764*1487*HOUITMGT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59.87"/>
    <n v="59.87"/>
    <x v="3"/>
    <x v="0"/>
    <s v="REVERSE CC 00915 Reclass Entriescharged to CC 00915 s/b 03218Journal Import KPG IMIS 584468:KPG IMIS 584468: A 9451IMIS TRANSLATIONIMIS TRANSLATION Adjustment USDIMFX*4764*288*Modem Charge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59.87"/>
    <n v="59.87"/>
    <x v="3"/>
    <x v="0"/>
    <s v="REVERSE CC 00915 Reclass Entriescharged to CC 00915 s/b 03218Journal Import KPG IMIS 584468:KPG IMIS 584468: A 9451IMIS TRANSLATIONIMIS TRANSLATION Adjustment USDIMFX*4764*288*Modem Charge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60"/>
    <n v="6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60"/>
    <n v="6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60"/>
    <n v="6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60"/>
    <n v="6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60"/>
    <n v="6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60"/>
    <n v="6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60"/>
    <n v="6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60"/>
    <n v="6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60"/>
    <n v="6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66"/>
    <n v="66"/>
    <x v="3"/>
    <x v="0"/>
    <s v="REVERSE CC 00915 Reclass Entriescharged to CC 00915 s/b 03218Journal Import KPG IMIS 584468:KPG IMIS 584468: A 9451IMIS TRANSLATIONIMIS TRANSLATION Adjustment USDIMFX*4764*115*E-Mail Full Service (Exchange)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66"/>
    <n v="66"/>
    <x v="3"/>
    <x v="0"/>
    <s v="REVERSE CC 00915 Reclass Entriescharged to CC 00915 s/b 03218Journal Import KPG IMIS 584468:KPG IMIS 584468: A 9451IMIS TRANSLATIONIMIS TRANSLATION Adjustment USDIMFX*4764*115*E-Mail Full Service (Exchange)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75"/>
    <n v="75"/>
    <x v="3"/>
    <x v="0"/>
    <s v="REVERSE CC 00915 Reclass Entriescharged to CC 00915 s/b 03218Journal Import KPG IMIS 584468:KPG IMIS 584468: A 9451IMIS TRANSLATIONIMIS TRANSLATION Adjustment USDIMFX*4764*152*Phone Line (Modem)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75"/>
    <n v="75"/>
    <x v="3"/>
    <x v="0"/>
    <s v="REVERSE CC 00915 Reclass EntriesJournal Import KPG IMIS 543211:KPG IMIS 543211: A 8979IMIS TRANSLATIONIMIS TRANSLATION Adjustment USDIMFX*4764*152*Phone Line (Modem)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75"/>
    <n v="75"/>
    <x v="3"/>
    <x v="0"/>
    <s v="REVERSE CC 00915 Reclass EntriesJournal Import IMIS 542033:IMIS 542033: A 8957Journal Import 542033:INTERNAL MARKET USDIMIS*4764*152*152MOD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75"/>
    <n v="75"/>
    <x v="3"/>
    <x v="0"/>
    <s v="REVERSE CC 00915 Reclass Entriescharged to CC 00915 s/b 03218Journal Import KPG IMIS 584468:KPG IMIS 584468: A 9451IMIS TRANSLATIONIMIS TRANSLATION Adjustment USDIMFX*4764*152*Phone Line (Modem)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90"/>
    <n v="9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90"/>
    <n v="9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90"/>
    <n v="9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90"/>
    <n v="9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90"/>
    <n v="9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90"/>
    <n v="9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90"/>
    <n v="9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90"/>
    <n v="9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90"/>
    <n v="9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120"/>
    <n v="12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120"/>
    <n v="120"/>
    <x v="3"/>
    <x v="0"/>
    <s v="REVERSE CC 00915 Reclass Entriescharged to CC 00915 s/b 03218Journal Import KPG IMIS 584468:KPG IMIS 584468: A 9451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120"/>
    <n v="120"/>
    <x v="3"/>
    <x v="0"/>
    <s v="REVERSE CC 00915 Reclass EntriesJournal Import KPG IMIS 543211:KPG IMIS 543211: A 8979IMIS TRANSLATIONIMIS TRANSLATION Adjustment USDIMFX*4764*465*Report Emai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140"/>
    <n v="140"/>
    <x v="3"/>
    <x v="0"/>
    <s v="REVERSE CC 00915 Reclass Entriescharged to CC 00915 s/b 03218Journal Import KPG IMIS 584468:KPG IMIS 584468: A 9451IMIS TRANSLATIONIMIS TRANSLATION Adjustment USDIMFX*4764*152*Internet Access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140"/>
    <n v="140"/>
    <x v="3"/>
    <x v="0"/>
    <s v="REVERSE CC 00915 Reclass EntriesJournal Import KPG IMIS 543211:KPG IMIS 543211: A 8979IMIS TRANSLATIONIMIS TRANSLATION Adjustment USDIMFX*4764*152*Internet Access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140"/>
    <n v="140"/>
    <x v="3"/>
    <x v="0"/>
    <s v="REVERSE CC 00915 Reclass Entriescharged to CC 00915 s/b 03218Journal Import KPG IMIS 584468:KPG IMIS 584468: A 9451IMIS TRANSLATIONIMIS TRANSLATION Adjustment USDIMFX*4764*152*Internet Access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140"/>
    <n v="140"/>
    <x v="3"/>
    <x v="0"/>
    <s v="REVERSE CC 00915 Reclass EntriesJournal Import IMIS 542033:IMIS 542033: A 8957Journal Import 542033:INTERNAL MARKET USDIMIS*4764*152*152WEB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161.16999999999999"/>
    <n v="161.16999999999999"/>
    <x v="3"/>
    <x v="0"/>
    <s v="REVERSE CC 00915 Reclass Entriescharged to CC 00915 s/b 03218Journal Import KPG IMIS 584468:KPG IMIS 584468: A 9451IMIS TRANSLATIONIMIS TRANSLATION Adjustment USDIMFX*4764*465*SLA Charges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161.16999999999999"/>
    <n v="161.16999999999999"/>
    <x v="3"/>
    <x v="0"/>
    <s v="REVERSE CC 00915 Reclass Entriescharged to CC 00915 s/b 03218Journal Import KPG IMIS 584468:KPG IMIS 584468: A 9451IMIS TRANSLATIONIMIS TRANSLATION Adjustment USDIMFX*4764*465*SLA Charges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51"/>
    <n v="351"/>
    <x v="3"/>
    <x v="0"/>
    <s v="REVERSE CC 00915 Reclass EntriesJournal Import KPG IMIS 543211:KPG IMIS 543211: A 8979IMIS TRANSLATIONIMIS TRANSLATION Adjustment USDIMFX*4764*152*Qtrly Infrastructure supp serv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51"/>
    <n v="351"/>
    <x v="3"/>
    <x v="0"/>
    <s v="REVERSE CC 00915 Reclass EntriesJournal Import IMIS 542033:IMIS 542033: A 8957Journal Import 542033:INTERNAL MARKET USDIMIS*4764*152*INFRSUPP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74"/>
    <n v="374"/>
    <x v="3"/>
    <x v="0"/>
    <s v="REVERSE CC 00915 Reclass EntriesJournal Import KPG IMIS 543211:KPG IMIS 543211: A 8979IMIS TRANSLATIONIMIS TRANSLATION Adjustment USDIMFX*4764*115*Email Base Infra and Admin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74"/>
    <n v="374"/>
    <x v="3"/>
    <x v="0"/>
    <s v="REVERSE CC 00915 Reclass EntriesJournal Import IMIS 542033:IMIS 542033: A 8957Journal Import 542033:INTERNAL MARKET USDIMIS*4764*115*115EMBA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85"/>
    <n v="385"/>
    <x v="3"/>
    <x v="0"/>
    <s v="REVERSE CC 00915 Reclass Entriescharged to CC 00915 s/b 03218Journal Import KPG IMIS 584468:KPG IMIS 584468: A 9451IMIS TRANSLATIONIMIS TRANSLATION Adjustment USDIMFX*4764*115*Email Base Infra and Admin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85"/>
    <n v="385"/>
    <x v="3"/>
    <x v="0"/>
    <s v="REVERSE CC 00915 Reclass Entriescharged to CC 00915 s/b 03218Journal Import KPG IMIS 584468:KPG IMIS 584468: A 9451IMIS TRANSLATIONIMIS TRANSLATION Adjustment USDIMFX*4764*115*Email Base Infra and Admin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810"/>
    <n v="810"/>
    <x v="3"/>
    <x v="0"/>
    <s v="REVERSE CC 00915 Reclass EntriesJournal Import IMIS 542033:IMIS 542033: A 8957Journal Import 542033:INTERNAL MARKET USDIMIS*4764*465*RptEml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959.53"/>
    <n v="959.53"/>
    <x v="3"/>
    <x v="0"/>
    <s v="REVERSE CC 00915 Reclass EntriesJournal Import KPG IMIS 543211:KPG IMIS 543211: A 8979IMIS TRANSLATIONIMIS TRANSLATION Adjustment USDIMFX*4764*465*SLA Charges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959.53"/>
    <n v="959.53"/>
    <x v="3"/>
    <x v="0"/>
    <s v="REVERSE CC 00915 Reclass EntriesJournal Import IMIS 542033:IMIS 542033: A 8957Journal Import 542033:INTERNAL MARKET USDIMIS*4764*465*SLA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2333.52"/>
    <n v="2333.52"/>
    <x v="3"/>
    <x v="0"/>
    <s v="REVERSE CC 00915 Reclass EntriesJournal Import KPG IMIS 543211:KPG IMIS 543211: A 8979IMIS TRANSLATIONIMIS TRANSLATION Adjustment USDIMFX*4764*152*Compuserve - End User Account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2333.52"/>
    <n v="2333.52"/>
    <x v="3"/>
    <x v="0"/>
    <s v="REVERSE CC 00915 Reclass EntriesJournal Import IMIS 542033:IMIS 542033: A 8957Journal Import 542033:INTERNAL MARKET USDIMIS*4764*152*152CPSEU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2495.85"/>
    <n v="2495.85"/>
    <x v="3"/>
    <x v="0"/>
    <s v="REVERSE CC 00915 Reclass Entriescharged to CC 00915 s/b 03218Journal Import KPG IMIS 584468:KPG IMIS 584468: A 9451IMIS TRANSLATIONIMIS TRANSLATION Adjustment USDIMFX*4764*152*Compuserve - End User Account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2495.85"/>
    <n v="2495.85"/>
    <x v="3"/>
    <x v="0"/>
    <s v="REVERSE CC 00915 Reclass Entriescharged to CC 00915 s/b 03218Journal Import KPG IMIS 584468:KPG IMIS 584468: A 9451IMIS TRANSLATIONIMIS TRANSLATION Adjustment USDIMFX*4764*152*Compuserve - End User Account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4501.25"/>
    <n v="4501.25"/>
    <x v="3"/>
    <x v="0"/>
    <s v="REVERSE CC 00915 Reclass Entriescharged to CC 00915 s/b 03218Journal Import KPG IMIS 584468:KPG IMIS 584468: A 9451IMIS TRANSLATIONIMIS TRANSLATION Adjustment USDIMFX*4764*288*Comm Equip Use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4501.25"/>
    <n v="4501.25"/>
    <x v="3"/>
    <x v="0"/>
    <s v="REVERSE CC 00915 Reclass EntriesJournal Import IMIS 542033:IMIS 542033: A 8957Journal Import 542033:INTERNAL MARKET USDIMIS*4764*288*7100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4501.25"/>
    <n v="4501.25"/>
    <x v="3"/>
    <x v="0"/>
    <s v="REVERSE CC 00915 Reclass EntriesJournal Import KPG IMIS 543211:KPG IMIS 543211: A 8979IMIS TRANSLATIONIMIS TRANSLATION Adjustment USDIMFX*4764*288*Comm Equip Use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4501.25"/>
    <n v="4501.25"/>
    <x v="3"/>
    <x v="0"/>
    <s v="REVERSE CC 00915 Reclass Entriescharged to CC 00915 s/b 03218Journal Import KPG IMIS 584468:KPG IMIS 584468: A 9451IMIS TRANSLATIONIMIS TRANSLATION Adjustment USDIMFX*4764*288*Comm Equip Use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4930"/>
    <n v="4930"/>
    <x v="3"/>
    <x v="0"/>
    <s v="REVERSE CC 00915 Reclass Entriescharged to CC 00915 s/b 03218Journal Import KPG IMIS 584468:KPG IMIS 584468: A 9451IMIS TRANSLATIONIMIS TRANSLATION Adjustment USDIMFX*4764*288*Satellite Comm Fee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4930"/>
    <n v="4930"/>
    <x v="3"/>
    <x v="0"/>
    <s v="REVERSE CC 00915 Reclass Entriescharged to CC 00915 s/b 03218Journal Import KPG IMIS 584468:KPG IMIS 584468: A 9451IMIS TRANSLATIONIMIS TRANSLATION Adjustment USDIMFX*4764*288*Satellite Comm Fee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4930"/>
    <n v="4930"/>
    <x v="3"/>
    <x v="0"/>
    <s v="REVERSE CC 00915 Reclass EntriesJournal Import IMIS 542033:IMIS 542033: A 8957Journal Import 542033:INTERNAL MARKET USDIMIS*4764*288*7500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4930"/>
    <n v="4930"/>
    <x v="3"/>
    <x v="0"/>
    <s v="REVERSE CC 00915 Reclass EntriesJournal Import KPG IMIS 543211:KPG IMIS 543211: A 8979IMIS TRANSLATIONIMIS TRANSLATION Adjustment USDIMFX*4764*288*Satellite Comm Fee*C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21"/>
    <n v="-21"/>
    <x v="3"/>
    <x v="0"/>
    <s v="Journal Import 632803:IMIS*4764*115*115LNDOM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2"/>
    <n v="-32"/>
    <x v="3"/>
    <x v="0"/>
    <s v="Journal Import 632803:IMIS*4764*349*WSBACKUP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49.5"/>
    <n v="-49.5"/>
    <x v="3"/>
    <x v="0"/>
    <s v="Journal Import 632803:IMIS*4764*115*115EMS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75"/>
    <n v="-75"/>
    <x v="3"/>
    <x v="0"/>
    <s v="Journal Import 632803:IMIS*4764*152*152MOD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121.36"/>
    <n v="-121.36"/>
    <x v="3"/>
    <x v="0"/>
    <s v="Journal Import 632803:IMIS*4764*465*SLA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125.34"/>
    <n v="-125.34"/>
    <x v="3"/>
    <x v="0"/>
    <s v="Journal Import 632803:IMIS*4764*1487*HOUITMGT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140"/>
    <n v="-140"/>
    <x v="3"/>
    <x v="0"/>
    <s v="Journal Import 632803:IMIS*4764*152*152WEB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63"/>
    <n v="-363"/>
    <x v="3"/>
    <x v="0"/>
    <s v="Journal Import 632803:IMIS*4764*115*115EMBA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900"/>
    <n v="-900"/>
    <x v="3"/>
    <x v="0"/>
    <s v="Journal Import 632803:IMIS*4764*465*RptEml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2240.2399999999998"/>
    <n v="-2240.2399999999998"/>
    <x v="3"/>
    <x v="0"/>
    <s v="Journal Import 632803:IMIS*4764*152*152CPSEU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4501.25"/>
    <n v="-4501.25"/>
    <x v="3"/>
    <x v="0"/>
    <s v="Journal Import 632803:IMIS*4764*288*7100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4930"/>
    <n v="-4930"/>
    <x v="3"/>
    <x v="0"/>
    <s v="Journal Import 632803:IMIS*4764*288*7500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21"/>
    <n v="21"/>
    <x v="3"/>
    <x v="0"/>
    <s v="IMIS TRANSLATIONIMFX*4764*115*Lotus Notes - Domino Client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3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3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3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3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3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3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3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3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2"/>
    <n v="32"/>
    <x v="3"/>
    <x v="0"/>
    <s v="IMIS TRANSLATIONIMFX*4764*349*Workstation Backup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49.5"/>
    <n v="49.5"/>
    <x v="3"/>
    <x v="0"/>
    <s v="IMIS TRANSLATIONIMFX*4764*115*E-Mail Full Service (Exchange)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60"/>
    <n v="60"/>
    <x v="3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60"/>
    <n v="60"/>
    <x v="3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60"/>
    <n v="60"/>
    <x v="3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60"/>
    <n v="60"/>
    <x v="3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61.3"/>
    <n v="61.3"/>
    <x v="3"/>
    <x v="0"/>
    <s v="IMIS TRANSLATIONIMFX*4764*1487*HOUSTON IT MANAGEMENT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64.040000000000006"/>
    <n v="64.040000000000006"/>
    <x v="3"/>
    <x v="0"/>
    <s v="IMIS TRANSLATIONIMFX*4764*1487*HOUSTON IT MANAGEMENT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75"/>
    <n v="75"/>
    <x v="3"/>
    <x v="0"/>
    <s v="IMIS TRANSLATIONIMFX*4764*152*Phone Line (Modem)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90"/>
    <n v="90"/>
    <x v="3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90"/>
    <n v="90"/>
    <x v="3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120"/>
    <n v="120"/>
    <x v="3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120"/>
    <n v="120"/>
    <x v="3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121.36"/>
    <n v="121.36"/>
    <x v="3"/>
    <x v="0"/>
    <s v="IMIS TRANSLATIONIMFX*4764*465*SLA Charges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140"/>
    <n v="140"/>
    <x v="3"/>
    <x v="0"/>
    <s v="IMIS TRANSLATIONIMFX*4764*152*Internet Access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63"/>
    <n v="363"/>
    <x v="3"/>
    <x v="0"/>
    <s v="IMIS TRANSLATIONIMFX*4764*115*Email Base Infra and Admin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2240.2399999999998"/>
    <n v="2240.2399999999998"/>
    <x v="3"/>
    <x v="0"/>
    <s v="IMIS TRANSLATIONIMFX*4764*152*Compuserve - End User Account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4501.25"/>
    <n v="4501.25"/>
    <x v="3"/>
    <x v="0"/>
    <s v="IMIS TRANSLATIONIMFX*4764*288*Comm Equip Use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4930"/>
    <n v="4930"/>
    <x v="3"/>
    <x v="0"/>
    <s v="IMIS TRANSLATIONIMFX*4764*288*Satellite Comm Fee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12"/>
    <n v="-12"/>
    <x v="4"/>
    <x v="0"/>
    <s v="Journal Import 680428:IMIS*4764*115*115LNDOM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23.13"/>
    <n v="-23.13"/>
    <x v="4"/>
    <x v="0"/>
    <s v="Journal Import 680428:IMIS*4764*465*SLA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2"/>
    <n v="-32"/>
    <x v="4"/>
    <x v="0"/>
    <s v="Journal Import 680428:IMIS*4764*349*WSBACKUP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49.5"/>
    <n v="-49.5"/>
    <x v="4"/>
    <x v="0"/>
    <s v="Journal Import 680428:IMIS*4764*115*115EMS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75"/>
    <n v="-75"/>
    <x v="4"/>
    <x v="0"/>
    <s v="Journal Import 680428:IMIS*4764*152*152MOD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78.81"/>
    <n v="-78.81"/>
    <x v="4"/>
    <x v="0"/>
    <s v="Journal Import 680428:IMIS*4764*1487*HOUITMGT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140"/>
    <n v="-140"/>
    <x v="4"/>
    <x v="0"/>
    <s v="Journal Import 680428:IMIS*4764*152*152WEB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192"/>
    <n v="-192"/>
    <x v="4"/>
    <x v="0"/>
    <s v="Journal Import 680428:IMIS*4764*115*115EMB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51"/>
    <n v="-351"/>
    <x v="4"/>
    <x v="0"/>
    <s v="Journal Import 680428:IMIS*4764*152*INFRSUPP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810"/>
    <n v="-810"/>
    <x v="4"/>
    <x v="0"/>
    <s v="Journal Import 680428:IMIS*4764*465*RptEml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2261.1799999999998"/>
    <n v="-2261.1799999999998"/>
    <x v="4"/>
    <x v="0"/>
    <s v="Journal Import 680428:IMIS*4764*152*152CPSEU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4467.5"/>
    <n v="-4467.5"/>
    <x v="4"/>
    <x v="0"/>
    <s v="Journal Import 680428:IMIS*4764*288*7100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4930"/>
    <n v="-4930"/>
    <x v="4"/>
    <x v="0"/>
    <s v="Journal Import 680428:IMIS*4764*288*7500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12"/>
    <n v="12"/>
    <x v="4"/>
    <x v="0"/>
    <s v="IMIS TRANSLATIONIMFX*4764*115*Lotus Notes - Domino Client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23.13"/>
    <n v="23.13"/>
    <x v="4"/>
    <x v="0"/>
    <s v="IMIS TRANSLATIONIMFX*4764*465*SLA Charges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4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4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4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4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4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4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4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4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2"/>
    <n v="32"/>
    <x v="4"/>
    <x v="0"/>
    <s v="IMIS TRANSLATIONIMFX*4764*349*Workstation Backup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49.5"/>
    <n v="49.5"/>
    <x v="4"/>
    <x v="0"/>
    <s v="IMIS TRANSLATIONIMFX*4764*115*E-Mail Full Service (Exchange)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60"/>
    <n v="60"/>
    <x v="4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60"/>
    <n v="60"/>
    <x v="4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60"/>
    <n v="60"/>
    <x v="4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60"/>
    <n v="60"/>
    <x v="4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75"/>
    <n v="75"/>
    <x v="4"/>
    <x v="0"/>
    <s v="IMIS TRANSLATIONIMFX*4764*152*Phone Line (Modem)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78.81"/>
    <n v="78.81"/>
    <x v="4"/>
    <x v="0"/>
    <s v="IMIS TRANSLATIONIMFX*4764*1487*HOUSTON IT MANAGEMENT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90"/>
    <n v="90"/>
    <x v="4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120"/>
    <n v="120"/>
    <x v="4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120"/>
    <n v="120"/>
    <x v="4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140"/>
    <n v="140"/>
    <x v="4"/>
    <x v="0"/>
    <s v="IMIS TRANSLATIONIMFX*4764*152*Internet Access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192"/>
    <n v="192"/>
    <x v="4"/>
    <x v="0"/>
    <s v="IMIS TRANSLATIONIMFX*4764*115*Email Base Infra Support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51"/>
    <n v="351"/>
    <x v="4"/>
    <x v="0"/>
    <s v="IMIS TRANSLATIONIMFX*4764*152*Infrastructure Serv &amp; Supp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2261.1799999999998"/>
    <n v="2261.1799999999998"/>
    <x v="4"/>
    <x v="0"/>
    <s v="IMIS TRANSLATIONIMFX*4764*152*Compuserve - End User Account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4467.5"/>
    <n v="4467.5"/>
    <x v="4"/>
    <x v="0"/>
    <s v="IMIS TRANSLATIONIMFX*4764*288*Comm Equip Use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4930"/>
    <n v="4930"/>
    <x v="4"/>
    <x v="0"/>
    <s v="IMIS TRANSLATIONIMFX*4764*288*Satellite Comm Fee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12"/>
    <n v="-12"/>
    <x v="5"/>
    <x v="0"/>
    <s v="Journal Import 735531:IMIS*4764*115*115LNDOM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32"/>
    <n v="-32"/>
    <x v="5"/>
    <x v="0"/>
    <s v="Journal Import 735531:IMIS*4764*349*WSBACKUP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49.5"/>
    <n v="-49.5"/>
    <x v="5"/>
    <x v="0"/>
    <s v="Journal Import 735531:IMIS*4764*115*115EMS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75"/>
    <n v="-75"/>
    <x v="5"/>
    <x v="0"/>
    <s v="Journal Import 735531:IMIS*4764*152*152MOD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140"/>
    <n v="-140"/>
    <x v="5"/>
    <x v="0"/>
    <s v="Journal Import 735531:IMIS*4764*152*152WEB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170.82"/>
    <n v="-170.82"/>
    <x v="5"/>
    <x v="0"/>
    <s v="Journal Import 735531:IMIS*4764*465*SLA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192"/>
    <n v="-192"/>
    <x v="5"/>
    <x v="0"/>
    <s v="Journal Import 735531:IMIS*4764*115*115EMB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810"/>
    <n v="-810"/>
    <x v="5"/>
    <x v="0"/>
    <s v="Journal Import 735531:IMIS*4764*465*RptEml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1721.63"/>
    <n v="-1721.63"/>
    <x v="5"/>
    <x v="0"/>
    <s v="Journal Import 735531:IMIS*4764*152*152CPSEU*C"/>
    <m/>
    <m/>
    <m/>
    <x v="6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5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5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5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5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2"/>
    <n v="32"/>
    <x v="5"/>
    <x v="0"/>
    <s v="IMIS TRANSLATIONIMFX*4764*349*Workstation Backup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49.5"/>
    <n v="49.5"/>
    <x v="5"/>
    <x v="0"/>
    <s v="IMIS TRANSLATIONIMFX*4764*115*E-Mail Full Service (Exchange)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60"/>
    <n v="60"/>
    <x v="5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60"/>
    <n v="60"/>
    <x v="5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60"/>
    <n v="60"/>
    <x v="5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60"/>
    <n v="60"/>
    <x v="5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75"/>
    <n v="75"/>
    <x v="5"/>
    <x v="0"/>
    <s v="IMIS TRANSLATIONIMFX*4764*152*Phone Line (Modem)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90"/>
    <n v="90"/>
    <x v="5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120"/>
    <n v="120"/>
    <x v="5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120"/>
    <n v="120"/>
    <x v="5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140"/>
    <n v="140"/>
    <x v="5"/>
    <x v="0"/>
    <s v="IMIS TRANSLATIONIMFX*4764*152*Internet Access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170.82"/>
    <n v="170.82"/>
    <x v="5"/>
    <x v="0"/>
    <s v="IMIS TRANSLATIONIMFX*4764*465*SLA Charges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192"/>
    <n v="192"/>
    <x v="5"/>
    <x v="0"/>
    <s v="IMIS TRANSLATIONIMFX*4764*115*Email Base Infra Support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1721.63"/>
    <n v="1721.63"/>
    <x v="5"/>
    <x v="0"/>
    <s v="IMIS TRANSLATIONIMFX*4764*152*Compuserve - End User Account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12"/>
    <n v="12"/>
    <x v="5"/>
    <x v="0"/>
    <s v="IMIS TRANSLATIONIMFX*4764*115*Lotus Notes - Domino Client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5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5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5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-30"/>
    <n v="30"/>
    <x v="5"/>
    <x v="0"/>
    <s v="IMIS TRANSLATIONIMFX*4764*465*Report Email*C"/>
    <m/>
    <m/>
    <m/>
    <x v="8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515.5"/>
    <n v="-515.5"/>
    <x v="7"/>
    <x v="0"/>
    <s v="Journal Import 885162:Journal Import Created"/>
    <m/>
    <m/>
    <m/>
    <x v="6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144"/>
    <n v="-144"/>
    <x v="1"/>
    <x v="0"/>
    <s v="MOVE ITEMS TO CORRECT PC AND CCJournal Import KPG IMIS 543211:KPG IMIS 543211: A 8979IMIS TRANSLATIONIMIS TRANSLATION Adjustment USDIMFX*4764*4622*UTIL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418"/>
    <n v="-418"/>
    <x v="1"/>
    <x v="0"/>
    <s v="MOVE ITEMS TO CORRECT PC AND CCJournal Import IMIS 542033:IMIS 542033: A 8957Journal Import 542033:INTERNAL MARKET USDIMIS*4764*602*900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418"/>
    <n v="-418"/>
    <x v="1"/>
    <x v="0"/>
    <s v="MOVE ITEMS TO CORRECT PC AND CCJournal Import KPG IMIS 543211:KPG IMIS 543211: A 8979IMIS TRANSLATIONIMIS TRANSLATION Adjustment USDIMFX*4764*602*MISCELLANEOUS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480"/>
    <n v="-480"/>
    <x v="1"/>
    <x v="0"/>
    <s v="MOVE ITEMS TO CORRECT PC AND CCJournal Import IMIS 542033:IMIS 542033: A 8957Journal Import 542033:INTERNAL MARKET USDIMIS*4764*677*115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480"/>
    <n v="-480"/>
    <x v="1"/>
    <x v="0"/>
    <s v="MOVE ITEMS TO CORRECT PC AND CCJournal Import KPG IMIS 543211:KPG IMIS 543211: A 8979IMIS TRANSLATIONIMIS TRANSLATION Adjustment USDIMFX*4764*677*MISCELLANEOUS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945"/>
    <n v="-945"/>
    <x v="1"/>
    <x v="0"/>
    <s v="MOVE ITEMS TO CORRECT PC AND CCJournal Import KPG IMIS 543211:KPG IMIS 543211: A 8979IMIS TRANSLATIONIMIS TRANSLATION Adjustment USDIMFX*4764*4622*UTIL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1089"/>
    <n v="-1089"/>
    <x v="1"/>
    <x v="0"/>
    <s v="MOVE ITEMS TO CORRECT PC AND CCJournal Import IMIS 542033:IMIS 542033: A 8957Journal Import 542033:INTERNAL MARKET USDIMIS*4764*4622*UTIL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11111"/>
    <n v="-11111"/>
    <x v="1"/>
    <x v="0"/>
    <s v="MOVE ITEMS TO CORRECT PC AND CCJournal Import IMIS 542033:IMIS 542033: A 8957Journal Import 542033:INTERNAL MARKET USDIMIS*4764*647*40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11426.14"/>
    <n v="-11426.14"/>
    <x v="1"/>
    <x v="0"/>
    <s v="MOVE ITEMS TO CORRECT PC AND CCJournal Import KPG IMIS 543211:KPG IMIS 543211: A 8979IMIS TRANSLATIONIMIS TRANSLATION Adjustment USDIMFX*4764*157*Remote Operations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11426.14"/>
    <n v="-11426.14"/>
    <x v="1"/>
    <x v="0"/>
    <s v="MOVE ITEMS TO CORRECT PC AND CCJournal Import IMIS 542033:IMIS 542033: A 8957Journal Import 542033:INTERNAL MARKET USDIMIS*4764*157*705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144"/>
    <n v="144"/>
    <x v="1"/>
    <x v="0"/>
    <s v="MOVE ITEMS TO CORRECT PC AND CCJournal Import KPG IMIS 543211:KPG IMIS 543211: A 8979IMIS TRANSLATIONIMIS TRANSLATION Adjustment USDIMFX*4764*4622*UTIL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418"/>
    <n v="418"/>
    <x v="1"/>
    <x v="0"/>
    <s v="MOVE ITEMS TO CORRECT PC AND CCJournal Import KPG IMIS 543211:KPG IMIS 543211: A 8979IMIS TRANSLATIONIMIS TRANSLATION Adjustment USDIMFX*4764*602*MISCELLANEOUS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480"/>
    <n v="480"/>
    <x v="1"/>
    <x v="0"/>
    <s v="MOVE ITEMS TO CORRECT PC AND CCJournal Import KPG IMIS 543211:KPG IMIS 543211: A 8979IMIS TRANSLATIONIMIS TRANSLATION Adjustment USDIMFX*4764*677*MISCELLANEOUS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945"/>
    <n v="945"/>
    <x v="1"/>
    <x v="0"/>
    <s v="MOVE ITEMS TO CORRECT PC AND CCJournal Import KPG IMIS 543211:KPG IMIS 543211: A 8979IMIS TRANSLATIONIMIS TRANSLATION Adjustment USDIMFX*4764*4622*UTIL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11111"/>
    <n v="11111"/>
    <x v="1"/>
    <x v="0"/>
    <s v="MOVE ITEMS TO CORRECT PC AND CCJournal Import KPG IMIS 543211:KPG IMIS 543211: A 8979IMIS TRANSLATIONIMIS TRANSLATION Adjustment USDIMFX*4764*647*MISC.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11426.14"/>
    <n v="11426.14"/>
    <x v="1"/>
    <x v="0"/>
    <s v="MOVE ITEMS TO CORRECT PC AND CCJournal Import KPG IMIS 543211:KPG IMIS 543211: A 8979IMIS TRANSLATIONIMIS TRANSLATION Adjustment USDIMFX*4764*157*Remote Operations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183"/>
    <n v="-183"/>
    <x v="2"/>
    <x v="0"/>
    <s v="Journal Import 581987:IMIS*4764*912*104*C"/>
    <m/>
    <m/>
    <m/>
    <x v="6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1140"/>
    <n v="-1140"/>
    <x v="2"/>
    <x v="0"/>
    <s v="Journal Import 581987:IMIS*4764*677*115*C"/>
    <m/>
    <m/>
    <m/>
    <x v="6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11426.14"/>
    <n v="-11426.14"/>
    <x v="2"/>
    <x v="0"/>
    <s v="Journal Import 581987:IMIS*4764*157*705*C"/>
    <m/>
    <m/>
    <m/>
    <x v="6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61"/>
    <n v="61"/>
    <x v="2"/>
    <x v="0"/>
    <s v="IMIS TRANSLATIONIMFX*4764*912*REGULATORY COMPLIANCE*C"/>
    <m/>
    <m/>
    <m/>
    <x v="8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122"/>
    <n v="122"/>
    <x v="2"/>
    <x v="0"/>
    <s v="IMIS TRANSLATIONIMFX*4764*912*REGULATORY COMPLIANCE*C"/>
    <m/>
    <m/>
    <m/>
    <x v="8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440"/>
    <n v="440"/>
    <x v="2"/>
    <x v="0"/>
    <s v="IMIS TRANSLATIONIMFX*4764*677*MISCELLANEOUS*C"/>
    <m/>
    <m/>
    <m/>
    <x v="8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700"/>
    <n v="700"/>
    <x v="2"/>
    <x v="0"/>
    <s v="IMIS TRANSLATIONIMFX*4764*677*MISCELLANEOUS*C"/>
    <m/>
    <m/>
    <m/>
    <x v="8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11426.14"/>
    <n v="11426.14"/>
    <x v="2"/>
    <x v="0"/>
    <s v="IMIS TRANSLATIONIMFX*4764*157*Remote Operations*C"/>
    <m/>
    <m/>
    <m/>
    <x v="8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61"/>
    <n v="-61"/>
    <x v="2"/>
    <x v="0"/>
    <s v="Journal Import 595242:charged to CC 00915 s/b 03218Journal Import KPG IMIS 584468:KPG IMIS 584468: A 9451IMIS TRANSLATIONIMIS TRANSLATION Adjustment USDIMFX*4764*912*REGULATORY COMPLIANCE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122"/>
    <n v="-122"/>
    <x v="2"/>
    <x v="0"/>
    <s v="Journal Import 595242:charged to CC 00915 s/b 03218Journal Import KPG IMIS 584468:KPG IMIS 584468: A 9451IMIS TRANSLATIONIMIS TRANSLATION Adjustment USDIMFX*4764*912*REGULATORY COMPLIANCE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440"/>
    <n v="-440"/>
    <x v="2"/>
    <x v="0"/>
    <s v="Journal Import 595242:charged to CC 00915 s/b 03218Journal Import KPG IMIS 584468:KPG IMIS 584468: A 9451IMIS TRANSLATIONIMIS TRANSLATION Adjustment USDIMFX*4764*677*MISCELLANEOUS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700"/>
    <n v="-700"/>
    <x v="2"/>
    <x v="0"/>
    <s v="Journal Import 595242:charged to CC 00915 s/b 03218Journal Import KPG IMIS 584468:KPG IMIS 584468: A 9451IMIS TRANSLATIONIMIS TRANSLATION Adjustment USDIMFX*4764*677*MISCELLANEOUS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11426.14"/>
    <n v="-11426.14"/>
    <x v="2"/>
    <x v="0"/>
    <s v="Journal Import 595242:charged to CC 00915 s/b 03218Journal Import KPG IMIS 584468:KPG IMIS 584468: A 9451IMIS TRANSLATIONIMIS TRANSLATION Adjustment USDIMFX*4764*157*Remote Operations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144"/>
    <n v="-144"/>
    <x v="3"/>
    <x v="0"/>
    <s v="REVERSE CC 00915 Reclass EntriesJournal Import KPG IMIS 543211:KPG IMIS 543211: A 8979IMIS TRANSLATIONIMIS TRANSLATION Adjustment USDIMFX*4764*4622*UTIL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418"/>
    <n v="-418"/>
    <x v="3"/>
    <x v="0"/>
    <s v="REVERSE CC 00915 Reclass EntriesJournal Import KPG IMIS 543211:KPG IMIS 543211: A 8979IMIS TRANSLATIONIMIS TRANSLATION Adjustment USDIMFX*4764*602*MISCELLANEOUS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480"/>
    <n v="-480"/>
    <x v="3"/>
    <x v="0"/>
    <s v="REVERSE CC 00915 Reclass EntriesJournal Import KPG IMIS 543211:KPG IMIS 543211: A 8979IMIS TRANSLATIONIMIS TRANSLATION Adjustment USDIMFX*4764*677*MISCELLANEOUS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945"/>
    <n v="-945"/>
    <x v="3"/>
    <x v="0"/>
    <s v="REVERSE CC 00915 Reclass EntriesJournal Import KPG IMIS 543211:KPG IMIS 543211: A 8979IMIS TRANSLATIONIMIS TRANSLATION Adjustment USDIMFX*4764*4622*UTIL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11111"/>
    <n v="-11111"/>
    <x v="3"/>
    <x v="0"/>
    <s v="REVERSE CC 00915 Reclass EntriesJournal Import KPG IMIS 543211:KPG IMIS 543211: A 8979IMIS TRANSLATIONIMIS TRANSLATION Adjustment USDIMFX*4764*647*MISC.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11426.14"/>
    <n v="-11426.14"/>
    <x v="3"/>
    <x v="0"/>
    <s v="REVERSE CC 00915 Reclass EntriesJournal Import KPG IMIS 543211:KPG IMIS 543211: A 8979IMIS TRANSLATIONIMIS TRANSLATION Adjustment USDIMFX*4764*157*Remote Operations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61"/>
    <n v="61"/>
    <x v="3"/>
    <x v="0"/>
    <s v="REVERSE CC 00915 Reclass Entriescharged to CC 00915 s/b 03218Journal Import KPG IMIS 584468:KPG IMIS 584468: A 9451IMIS TRANSLATIONIMIS TRANSLATION Adjustment USDIMFX*4764*912*REGULATORY COMPLIANCE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61"/>
    <n v="61"/>
    <x v="3"/>
    <x v="0"/>
    <s v="REVERSE CC 00915 Reclass Entriescharged to CC 00915 s/b 03218Journal Import KPG IMIS 584468:KPG IMIS 584468: A 9451IMIS TRANSLATIONIMIS TRANSLATION Adjustment USDIMFX*4764*912*REGULATORY COMPLIANCE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122"/>
    <n v="122"/>
    <x v="3"/>
    <x v="0"/>
    <s v="REVERSE CC 00915 Reclass Entriescharged to CC 00915 s/b 03218Journal Import KPG IMIS 584468:KPG IMIS 584468: A 9451IMIS TRANSLATIONIMIS TRANSLATION Adjustment USDIMFX*4764*912*REGULATORY COMPLIANCE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122"/>
    <n v="122"/>
    <x v="3"/>
    <x v="0"/>
    <s v="REVERSE CC 00915 Reclass Entriescharged to CC 00915 s/b 03218Journal Import KPG IMIS 584468:KPG IMIS 584468: A 9451IMIS TRANSLATIONIMIS TRANSLATION Adjustment USDIMFX*4764*912*REGULATORY COMPLIANCE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144"/>
    <n v="144"/>
    <x v="3"/>
    <x v="0"/>
    <s v="REVERSE CC 00915 Reclass EntriesJournal Import KPG IMIS 543211:KPG IMIS 543211: A 8979IMIS TRANSLATIONIMIS TRANSLATION Adjustment USDIMFX*4764*4622*UTIL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418"/>
    <n v="418"/>
    <x v="3"/>
    <x v="0"/>
    <s v="REVERSE CC 00915 Reclass EntriesJournal Import IMIS 542033:IMIS 542033: A 8957Journal Import 542033:INTERNAL MARKET USDIMIS*4764*602*900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418"/>
    <n v="418"/>
    <x v="3"/>
    <x v="0"/>
    <s v="REVERSE CC 00915 Reclass EntriesJournal Import KPG IMIS 543211:KPG IMIS 543211: A 8979IMIS TRANSLATIONIMIS TRANSLATION Adjustment USDIMFX*4764*602*MISCELLANEOUS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440"/>
    <n v="440"/>
    <x v="3"/>
    <x v="0"/>
    <s v="REVERSE CC 00915 Reclass Entriescharged to CC 00915 s/b 03218Journal Import KPG IMIS 584468:KPG IMIS 584468: A 9451IMIS TRANSLATIONIMIS TRANSLATION Adjustment USDIMFX*4764*677*MISCELLANEOUS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440"/>
    <n v="440"/>
    <x v="3"/>
    <x v="0"/>
    <s v="REVERSE CC 00915 Reclass Entriescharged to CC 00915 s/b 03218Journal Import KPG IMIS 584468:KPG IMIS 584468: A 9451IMIS TRANSLATIONIMIS TRANSLATION Adjustment USDIMFX*4764*677*MISCELLANEOUS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480"/>
    <n v="480"/>
    <x v="3"/>
    <x v="0"/>
    <s v="REVERSE CC 00915 Reclass EntriesJournal Import IMIS 542033:IMIS 542033: A 8957Journal Import 542033:INTERNAL MARKET USDIMIS*4764*677*115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480"/>
    <n v="480"/>
    <x v="3"/>
    <x v="0"/>
    <s v="REVERSE CC 00915 Reclass EntriesJournal Import KPG IMIS 543211:KPG IMIS 543211: A 8979IMIS TRANSLATIONIMIS TRANSLATION Adjustment USDIMFX*4764*677*MISCELLANEOUS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700"/>
    <n v="700"/>
    <x v="3"/>
    <x v="0"/>
    <s v="REVERSE CC 00915 Reclass Entriescharged to CC 00915 s/b 03218Journal Import KPG IMIS 584468:KPG IMIS 584468: A 9451IMIS TRANSLATIONIMIS TRANSLATION Adjustment USDIMFX*4764*677*MISCELLANEOUS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700"/>
    <n v="700"/>
    <x v="3"/>
    <x v="0"/>
    <s v="REVERSE CC 00915 Reclass Entriescharged to CC 00915 s/b 03218Journal Import KPG IMIS 584468:KPG IMIS 584468: A 9451IMIS TRANSLATIONIMIS TRANSLATION Adjustment USDIMFX*4764*677*MISCELLANEOUS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945"/>
    <n v="945"/>
    <x v="3"/>
    <x v="0"/>
    <s v="REVERSE CC 00915 Reclass EntriesJournal Import KPG IMIS 543211:KPG IMIS 543211: A 8979IMIS TRANSLATIONIMIS TRANSLATION Adjustment USDIMFX*4764*4622*UTIL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1089"/>
    <n v="1089"/>
    <x v="3"/>
    <x v="0"/>
    <s v="REVERSE CC 00915 Reclass EntriesJournal Import IMIS 542033:IMIS 542033: A 8957Journal Import 542033:INTERNAL MARKET USDIMIS*4764*4622*UTIL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11111"/>
    <n v="11111"/>
    <x v="3"/>
    <x v="0"/>
    <s v="REVERSE CC 00915 Reclass EntriesJournal Import IMIS 542033:IMIS 542033: A 8957Journal Import 542033:INTERNAL MARKET USDIMIS*4764*647*40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11426.14"/>
    <n v="11426.14"/>
    <x v="3"/>
    <x v="0"/>
    <s v="REVERSE CC 00915 Reclass Entriescharged to CC 00915 s/b 03218Journal Import KPG IMIS 584468:KPG IMIS 584468: A 9451IMIS TRANSLATIONIMIS TRANSLATION Adjustment USDIMFX*4764*157*Remote Operations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11426.14"/>
    <n v="11426.14"/>
    <x v="3"/>
    <x v="0"/>
    <s v="REVERSE CC 00915 Reclass EntriesJournal Import KPG IMIS 543211:KPG IMIS 543211: A 8979IMIS TRANSLATIONIMIS TRANSLATION Adjustment USDIMFX*4764*157*Remote Operations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11426.14"/>
    <n v="11426.14"/>
    <x v="3"/>
    <x v="0"/>
    <s v="REVERSE CC 00915 Reclass EntriesJournal Import IMIS 542033:IMIS 542033: A 8957Journal Import 542033:INTERNAL MARKET USDIMIS*4764*157*705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11426.14"/>
    <n v="11426.14"/>
    <x v="3"/>
    <x v="0"/>
    <s v="REVERSE CC 00915 Reclass Entriescharged to CC 00915 s/b 03218Journal Import KPG IMIS 584468:KPG IMIS 584468: A 9451IMIS TRANSLATIONIMIS TRANSLATION Adjustment USDIMFX*4764*157*Remote Operations*C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52.5"/>
    <n v="-52.5"/>
    <x v="3"/>
    <x v="0"/>
    <s v="Journal Import 632803:IMIS*4764*3520*OPERMGMT*C"/>
    <m/>
    <m/>
    <m/>
    <x v="6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223.25"/>
    <n v="-223.25"/>
    <x v="3"/>
    <x v="0"/>
    <s v="Journal Import 632803:IMIS*4764*912*104*C"/>
    <m/>
    <m/>
    <m/>
    <x v="6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315"/>
    <n v="-315"/>
    <x v="3"/>
    <x v="0"/>
    <s v="Journal Import 632803:IMIS*4764*631*501*C"/>
    <m/>
    <m/>
    <m/>
    <x v="6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337.96"/>
    <n v="-337.96"/>
    <x v="3"/>
    <x v="0"/>
    <s v="Journal Import 632803:IMIS*4764*677*115*C"/>
    <m/>
    <m/>
    <m/>
    <x v="6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804.8"/>
    <n v="-804.8"/>
    <x v="3"/>
    <x v="0"/>
    <s v="Journal Import 632803:IMIS*4764*4622*UTIL*C"/>
    <m/>
    <m/>
    <m/>
    <x v="6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11426.14"/>
    <n v="-11426.14"/>
    <x v="3"/>
    <x v="0"/>
    <s v="Journal Import 632803:IMIS*4764*157*705*C"/>
    <m/>
    <m/>
    <m/>
    <x v="6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52.5"/>
    <n v="52.5"/>
    <x v="3"/>
    <x v="0"/>
    <s v="IMIS TRANSLATIONIMFX*4764*3520*KPL Oper Management*C"/>
    <m/>
    <m/>
    <m/>
    <x v="8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70"/>
    <n v="70"/>
    <x v="3"/>
    <x v="0"/>
    <s v="IMIS TRANSLATIONIMFX*4764*631*MISCELLANEOUS*C"/>
    <m/>
    <m/>
    <m/>
    <x v="8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101.25"/>
    <n v="101.25"/>
    <x v="3"/>
    <x v="0"/>
    <s v="IMIS TRANSLATIONIMFX*4764*912*REGULATORY COMPLIANCE*C"/>
    <m/>
    <m/>
    <m/>
    <x v="8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122"/>
    <n v="122"/>
    <x v="3"/>
    <x v="0"/>
    <s v="IMIS TRANSLATIONIMFX*4764*912*REGULATORY COMPLIANCE*C"/>
    <m/>
    <m/>
    <m/>
    <x v="8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245"/>
    <n v="245"/>
    <x v="3"/>
    <x v="0"/>
    <s v="IMIS TRANSLATIONIMFX*4764*631*MISCELLANEOUS*C"/>
    <m/>
    <m/>
    <m/>
    <x v="8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337.96"/>
    <n v="337.96"/>
    <x v="3"/>
    <x v="0"/>
    <s v="IMIS TRANSLATIONIMFX*4764*677*MISCELLANEOUS*C"/>
    <m/>
    <m/>
    <m/>
    <x v="8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804.8"/>
    <n v="804.8"/>
    <x v="3"/>
    <x v="0"/>
    <s v="IMIS TRANSLATIONIMFX*4764*4622*UTIL*C"/>
    <m/>
    <m/>
    <m/>
    <x v="8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11426.14"/>
    <n v="11426.14"/>
    <x v="3"/>
    <x v="0"/>
    <s v="IMIS TRANSLATIONIMFX*4764*157*Remote Operations*C"/>
    <m/>
    <m/>
    <m/>
    <x v="8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72.25"/>
    <n v="-72.25"/>
    <x v="4"/>
    <x v="0"/>
    <s v="Journal Import 680428:IMIS*4764*912*104*C"/>
    <m/>
    <m/>
    <m/>
    <x v="6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7327.2"/>
    <n v="-7327.2"/>
    <x v="4"/>
    <x v="0"/>
    <s v="Journal Import 680428:IMIS*4764*3520*OPERMGMT*C"/>
    <m/>
    <m/>
    <m/>
    <x v="6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11426.14"/>
    <n v="-11426.14"/>
    <x v="4"/>
    <x v="0"/>
    <s v="Journal Import 680428:IMIS*4764*157*705*C"/>
    <m/>
    <m/>
    <m/>
    <x v="6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14000"/>
    <n v="-14000"/>
    <x v="4"/>
    <x v="0"/>
    <s v="Journal Import 680428:IMIS*4764*156*BUSMGMT*C"/>
    <m/>
    <m/>
    <m/>
    <x v="6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11.25"/>
    <n v="11.25"/>
    <x v="4"/>
    <x v="0"/>
    <s v="IMIS TRANSLATIONIMFX*4764*912*REGULATORY COMPLIANCE*C"/>
    <m/>
    <m/>
    <m/>
    <x v="8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61"/>
    <n v="61"/>
    <x v="4"/>
    <x v="0"/>
    <s v="IMIS TRANSLATIONIMFX*4764*912*REGULATORY COMPLIANCE*C"/>
    <m/>
    <m/>
    <m/>
    <x v="8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97.5"/>
    <n v="97.5"/>
    <x v="4"/>
    <x v="0"/>
    <s v="IMIS TRANSLATIONIMFX*4764*3520*KPL Oper Management*C"/>
    <m/>
    <m/>
    <m/>
    <x v="8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2229.6999999999998"/>
    <n v="2229.6999999999998"/>
    <x v="4"/>
    <x v="0"/>
    <s v="IMIS TRANSLATIONIMFX*4764*3520*KPL Oper Management*C"/>
    <m/>
    <m/>
    <m/>
    <x v="8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5000"/>
    <n v="5000"/>
    <x v="4"/>
    <x v="0"/>
    <s v="IMIS TRANSLATIONIMFX*4764*3520*KPL Oper Management*C"/>
    <m/>
    <m/>
    <m/>
    <x v="8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11426.14"/>
    <n v="11426.14"/>
    <x v="4"/>
    <x v="0"/>
    <s v="IMIS TRANSLATIONIMFX*4764*157*Remote Operations*C"/>
    <m/>
    <m/>
    <m/>
    <x v="8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14000"/>
    <n v="14000"/>
    <x v="4"/>
    <x v="0"/>
    <s v="IMIS TRANSLATIONIMFX*4764*156*KOG Management*C"/>
    <m/>
    <m/>
    <m/>
    <x v="8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122"/>
    <n v="-122"/>
    <x v="5"/>
    <x v="0"/>
    <s v="Journal Import 735531:IMIS*4764*912*104*C"/>
    <m/>
    <m/>
    <m/>
    <x v="6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10683.86"/>
    <n v="-10683.86"/>
    <x v="5"/>
    <x v="0"/>
    <s v="Journal Import 735531:IMIS*4764*3520*OPERMGMT*C"/>
    <m/>
    <m/>
    <m/>
    <x v="6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11426.14"/>
    <n v="-11426.14"/>
    <x v="5"/>
    <x v="0"/>
    <s v="Journal Import 735531:IMIS*4764*157*705*C"/>
    <m/>
    <m/>
    <m/>
    <x v="6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14000"/>
    <n v="-14000"/>
    <x v="5"/>
    <x v="0"/>
    <s v="Journal Import 735531:IMIS*4764*156*BUSMGMT*C"/>
    <m/>
    <m/>
    <m/>
    <x v="6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61"/>
    <n v="61"/>
    <x v="5"/>
    <x v="0"/>
    <s v="IMIS TRANSLATIONIMFX*4764*3520*KPL Oper Management*C"/>
    <m/>
    <m/>
    <m/>
    <x v="8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122"/>
    <n v="122"/>
    <x v="5"/>
    <x v="0"/>
    <s v="IMIS TRANSLATIONIMFX*4764*912*REGULATORY COMPLIANCE*C"/>
    <m/>
    <m/>
    <m/>
    <x v="8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622.86"/>
    <n v="622.86"/>
    <x v="5"/>
    <x v="0"/>
    <s v="IMIS TRANSLATIONIMFX*4764*3520*KPL Oper Management*C"/>
    <m/>
    <m/>
    <m/>
    <x v="8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10000"/>
    <n v="10000"/>
    <x v="5"/>
    <x v="0"/>
    <s v="IMIS TRANSLATIONIMFX*4764*3520*KPL Oper Management*C"/>
    <m/>
    <m/>
    <m/>
    <x v="8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11426.14"/>
    <n v="11426.14"/>
    <x v="5"/>
    <x v="0"/>
    <s v="IMIS TRANSLATIONIMFX*4764*157*Remote Operations*C"/>
    <m/>
    <m/>
    <m/>
    <x v="8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-14000"/>
    <n v="14000"/>
    <x v="5"/>
    <x v="0"/>
    <s v="IMIS TRANSLATIONIMFX*4764*156*KOG Management*C"/>
    <m/>
    <m/>
    <m/>
    <x v="8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12355.15"/>
    <n v="-12355.15"/>
    <x v="7"/>
    <x v="0"/>
    <s v="Journal Import 885162:Journal Import Created"/>
    <m/>
    <m/>
    <m/>
    <x v="6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4375.68"/>
    <n v="-4375.68"/>
    <x v="1"/>
    <x v="0"/>
    <s v="MOVE ITEMS TO CORRECT PC AND CCJournal Import IMIS 542033:IMIS 542033: A 8957Journal Import 542033:INTERNAL MARKET USDIMIS*4764*4555*CONSULT*C"/>
    <m/>
    <m/>
    <m/>
    <x v="2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-32.5"/>
    <n v="32.5"/>
    <x v="1"/>
    <x v="0"/>
    <s v="MOVE ITEMS TO CORRECT PC AND CCJournal Import KPG IMIS 543211:KPG IMIS 543211: A 8979IMIS TRANSLATIONIMIS TRANSLATION Adjustment USDIMFX*4764*4555*Legal Consulting*C"/>
    <m/>
    <m/>
    <m/>
    <x v="2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-700"/>
    <n v="700"/>
    <x v="1"/>
    <x v="0"/>
    <s v="MOVE ITEMS TO CORRECT PC AND CCJournal Import KPG IMIS 543211:KPG IMIS 543211: A 8979IMIS TRANSLATIONIMIS TRANSLATION Adjustment USDIMFX*4764*4555*Legal Consulting*C"/>
    <m/>
    <m/>
    <m/>
    <x v="2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-1820"/>
    <n v="1820"/>
    <x v="1"/>
    <x v="0"/>
    <s v="MOVE ITEMS TO CORRECT PC AND CCJournal Import KPG IMIS 543211:KPG IMIS 543211: A 8979IMIS TRANSLATIONIMIS TRANSLATION Adjustment USDIMFX*4764*4555*Legal Consulting*C"/>
    <m/>
    <m/>
    <m/>
    <x v="2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-1823.18"/>
    <n v="1823.18"/>
    <x v="1"/>
    <x v="0"/>
    <s v="MOVE ITEMS TO CORRECT PC AND CCJournal Import KPG IMIS 543211:KPG IMIS 543211: A 8979IMIS TRANSLATIONIMIS TRANSLATION Adjustment USDIMFX*4764*4555*Legal Consulting*C"/>
    <m/>
    <m/>
    <m/>
    <x v="2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5817.5"/>
    <n v="-5817.5"/>
    <x v="2"/>
    <x v="0"/>
    <s v="Journal Import 581987:IMIS*4764*137*CONSULT*C"/>
    <m/>
    <m/>
    <m/>
    <x v="6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34907.89"/>
    <n v="-34907.89"/>
    <x v="2"/>
    <x v="0"/>
    <s v="Journal Import 581987:IMIS*4764*137*DIRECT*C"/>
    <m/>
    <m/>
    <m/>
    <x v="6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-32.5"/>
    <n v="32.5"/>
    <x v="2"/>
    <x v="0"/>
    <s v="IMIS TRANSLATIONIMFX*4764*137*Legal Consulting*C"/>
    <m/>
    <m/>
    <m/>
    <x v="8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-65"/>
    <n v="65"/>
    <x v="2"/>
    <x v="0"/>
    <s v="IMIS TRANSLATIONIMFX*4764*137*Legal Consulting*C"/>
    <m/>
    <m/>
    <m/>
    <x v="8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-5720"/>
    <n v="5720"/>
    <x v="2"/>
    <x v="0"/>
    <s v="IMIS TRANSLATIONIMFX*4764*137*Legal Consulting*C"/>
    <m/>
    <m/>
    <m/>
    <x v="8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-34907.89"/>
    <n v="34907.89"/>
    <x v="2"/>
    <x v="0"/>
    <s v="IMIS TRANSLATIONIMFX*4764*137*Direct Expense*C"/>
    <m/>
    <m/>
    <m/>
    <x v="8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32.5"/>
    <n v="-32.5"/>
    <x v="3"/>
    <x v="0"/>
    <s v="REVERSE CC 00915 Reclass EntriesJournal Import KPG IMIS 543211:KPG IMIS 543211: A 8979IMIS TRANSLATIONIMIS TRANSLATION Adjustment USDIMFX*4764*4555*Legal Consulting*C"/>
    <m/>
    <m/>
    <m/>
    <x v="2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700"/>
    <n v="-700"/>
    <x v="3"/>
    <x v="0"/>
    <s v="REVERSE CC 00915 Reclass EntriesJournal Import KPG IMIS 543211:KPG IMIS 543211: A 8979IMIS TRANSLATIONIMIS TRANSLATION Adjustment USDIMFX*4764*4555*Legal Consulting*C"/>
    <m/>
    <m/>
    <m/>
    <x v="2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1820"/>
    <n v="-1820"/>
    <x v="3"/>
    <x v="0"/>
    <s v="REVERSE CC 00915 Reclass EntriesJournal Import KPG IMIS 543211:KPG IMIS 543211: A 8979IMIS TRANSLATIONIMIS TRANSLATION Adjustment USDIMFX*4764*4555*Legal Consulting*C"/>
    <m/>
    <m/>
    <m/>
    <x v="2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1823.18"/>
    <n v="-1823.18"/>
    <x v="3"/>
    <x v="0"/>
    <s v="REVERSE CC 00915 Reclass EntriesJournal Import KPG IMIS 543211:KPG IMIS 543211: A 8979IMIS TRANSLATIONIMIS TRANSLATION Adjustment USDIMFX*4764*4555*Legal Consulting*C"/>
    <m/>
    <m/>
    <m/>
    <x v="2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-4375.68"/>
    <n v="4375.68"/>
    <x v="3"/>
    <x v="0"/>
    <s v="REVERSE CC 00915 Reclass EntriesJournal Import IMIS 542033:IMIS 542033: A 8957Journal Import 542033:INTERNAL MARKET USDIMIS*4764*4555*CONSULT*C"/>
    <m/>
    <m/>
    <m/>
    <x v="2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2087.1"/>
    <n v="-2087.1"/>
    <x v="3"/>
    <x v="0"/>
    <s v="Journal Import 632803:IMIS*4764*137*DIRECT*C"/>
    <m/>
    <m/>
    <m/>
    <x v="6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-2087.1"/>
    <n v="2087.1"/>
    <x v="3"/>
    <x v="0"/>
    <s v="IMIS TRANSLATIONIMFX*4764*137*Direct Expense*C"/>
    <m/>
    <m/>
    <m/>
    <x v="8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1137.5"/>
    <n v="-1137.5"/>
    <x v="4"/>
    <x v="0"/>
    <s v="Journal Import 680428:IMIS*4764*137*CONSULT*C"/>
    <m/>
    <m/>
    <m/>
    <x v="6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3240.91"/>
    <n v="-3240.91"/>
    <x v="4"/>
    <x v="0"/>
    <s v="Journal Import 680428:IMIS*4764*4555*CONSULT*C"/>
    <m/>
    <m/>
    <m/>
    <x v="6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7605"/>
    <n v="-7605"/>
    <x v="4"/>
    <x v="0"/>
    <s v="Journal Import 680428:IMIS*4764*4415*CONSULT*C"/>
    <m/>
    <m/>
    <m/>
    <x v="6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-23.4"/>
    <n v="23.4"/>
    <x v="4"/>
    <x v="0"/>
    <s v="IMIS TRANSLATIONIMFX*4764*4555*Legal Consulting*C"/>
    <m/>
    <m/>
    <m/>
    <x v="8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-130"/>
    <n v="130"/>
    <x v="4"/>
    <x v="0"/>
    <s v="IMIS TRANSLATIONIMFX*4764*137*Legal Consulting*C"/>
    <m/>
    <m/>
    <m/>
    <x v="8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-162.5"/>
    <n v="162.5"/>
    <x v="4"/>
    <x v="0"/>
    <s v="IMIS TRANSLATIONIMFX*4764*4415*Legal Consulting*C"/>
    <m/>
    <m/>
    <m/>
    <x v="8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-227.5"/>
    <n v="227.5"/>
    <x v="4"/>
    <x v="0"/>
    <s v="IMIS TRANSLATIONIMFX*4764*4415*Legal Consulting*C"/>
    <m/>
    <m/>
    <m/>
    <x v="8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-341.25"/>
    <n v="341.25"/>
    <x v="4"/>
    <x v="0"/>
    <s v="IMIS TRANSLATIONIMFX*4764*4555*Legal Consulting*C"/>
    <m/>
    <m/>
    <m/>
    <x v="8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-674.38"/>
    <n v="674.38"/>
    <x v="4"/>
    <x v="0"/>
    <s v="IMIS TRANSLATIONIMFX*4764*4555*Legal Consulting*C"/>
    <m/>
    <m/>
    <m/>
    <x v="8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-1007.5"/>
    <n v="1007.5"/>
    <x v="4"/>
    <x v="0"/>
    <s v="IMIS TRANSLATIONIMFX*4764*137*Legal Consulting*C"/>
    <m/>
    <m/>
    <m/>
    <x v="8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-1007.5"/>
    <n v="1007.5"/>
    <x v="4"/>
    <x v="0"/>
    <s v="IMIS TRANSLATIONIMFX*4764*4415*Legal Consulting*C"/>
    <m/>
    <m/>
    <m/>
    <x v="8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-1015.63"/>
    <n v="1015.63"/>
    <x v="4"/>
    <x v="0"/>
    <s v="IMIS TRANSLATIONIMFX*4764*4555*Legal Consulting*C"/>
    <m/>
    <m/>
    <m/>
    <x v="8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-1186.25"/>
    <n v="1186.25"/>
    <x v="4"/>
    <x v="0"/>
    <s v="IMIS TRANSLATIONIMFX*4764*4555*Legal Consulting*C"/>
    <m/>
    <m/>
    <m/>
    <x v="8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-1592.5"/>
    <n v="1592.5"/>
    <x v="4"/>
    <x v="0"/>
    <s v="IMIS TRANSLATIONIMFX*4764*4415*Legal Consulting*C"/>
    <m/>
    <m/>
    <m/>
    <x v="8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-4615"/>
    <n v="4615"/>
    <x v="4"/>
    <x v="0"/>
    <s v="IMIS TRANSLATIONIMFX*4764*4415*Legal Consulting*C"/>
    <m/>
    <m/>
    <m/>
    <x v="8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449.8"/>
    <n v="-449.8"/>
    <x v="5"/>
    <x v="0"/>
    <s v="Journal Import 735531:IMIS*4764*4555*CONSULT*C"/>
    <m/>
    <m/>
    <m/>
    <x v="6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605"/>
    <n v="-605"/>
    <x v="5"/>
    <x v="0"/>
    <s v="Journal Import 735531:IMIS*4764*95*CONSULT*C"/>
    <m/>
    <m/>
    <m/>
    <x v="6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4842.5"/>
    <n v="-4842.5"/>
    <x v="5"/>
    <x v="0"/>
    <s v="Journal Import 735531:IMIS*4764*4415*CONSULT*C"/>
    <m/>
    <m/>
    <m/>
    <x v="6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-3705"/>
    <n v="3705"/>
    <x v="5"/>
    <x v="0"/>
    <s v="IMIS TRANSLATIONIMFX*4764*4415*Legal Consulting*C"/>
    <m/>
    <m/>
    <m/>
    <x v="8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-2.92"/>
    <n v="2.92"/>
    <x v="5"/>
    <x v="0"/>
    <s v="IMIS TRANSLATIONIMFX*4764*4555*Legal Consulting*C"/>
    <m/>
    <m/>
    <m/>
    <x v="8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-65"/>
    <n v="65"/>
    <x v="5"/>
    <x v="0"/>
    <s v="IMIS TRANSLATIONIMFX*4764*4555*Legal Consulting*C"/>
    <m/>
    <m/>
    <m/>
    <x v="8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-113.75"/>
    <n v="113.75"/>
    <x v="5"/>
    <x v="0"/>
    <s v="IMIS TRANSLATIONIMFX*4764*4555*Legal Consulting*C"/>
    <m/>
    <m/>
    <m/>
    <x v="8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-150"/>
    <n v="150"/>
    <x v="5"/>
    <x v="0"/>
    <s v="IMIS TRANSLATIONIMFX*4764*95*Consulting Fees*C"/>
    <m/>
    <m/>
    <m/>
    <x v="8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-268.13"/>
    <n v="268.13"/>
    <x v="5"/>
    <x v="0"/>
    <s v="IMIS TRANSLATIONIMFX*4764*4555*Legal Consulting*C"/>
    <m/>
    <m/>
    <m/>
    <x v="8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-455"/>
    <n v="455"/>
    <x v="5"/>
    <x v="0"/>
    <s v="IMIS TRANSLATIONIMFX*4764*95*Consulting Fees*C"/>
    <m/>
    <m/>
    <m/>
    <x v="8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-1137.5"/>
    <n v="1137.5"/>
    <x v="5"/>
    <x v="0"/>
    <s v="IMIS TRANSLATIONIMFX*4764*4415*Legal Consulting*C"/>
    <m/>
    <m/>
    <m/>
    <x v="8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2755"/>
    <n v="-2755"/>
    <x v="7"/>
    <x v="0"/>
    <s v="Journal Import 885162:Journal Import Created"/>
    <m/>
    <m/>
    <m/>
    <x v="6"/>
    <x v="0"/>
    <x v="0"/>
  </r>
  <r>
    <x v="0"/>
    <x v="0"/>
    <x v="0"/>
    <x v="11"/>
    <s v="96210309"/>
    <x v="0"/>
    <x v="0"/>
    <x v="0"/>
    <x v="0"/>
    <x v="0"/>
    <s v="O- KPL Crude South Lines"/>
    <x v="5"/>
    <s v="STX Crude Pipelines"/>
    <x v="61"/>
    <x v="0"/>
    <x v="0"/>
    <x v="9"/>
    <m/>
    <n v="1595.38"/>
    <n v="-1595.38"/>
    <x v="1"/>
    <x v="0"/>
    <s v="MOVE ITEMS TO CORRECT PC AND CCJournal Import IMIS 542033:IMIS 542033: A 8957Journal Import 542033:INTERNAL MARKET USDIMIS*4764*4496*One Call*C"/>
    <m/>
    <m/>
    <m/>
    <x v="2"/>
    <x v="0"/>
    <x v="0"/>
  </r>
  <r>
    <x v="0"/>
    <x v="0"/>
    <x v="0"/>
    <x v="11"/>
    <s v="96210309"/>
    <x v="0"/>
    <x v="0"/>
    <x v="0"/>
    <x v="0"/>
    <x v="0"/>
    <s v="O- KPL Crude South Lines"/>
    <x v="5"/>
    <s v="STX Crude Pipelines"/>
    <x v="61"/>
    <x v="0"/>
    <x v="0"/>
    <x v="9"/>
    <m/>
    <n v="1595.38"/>
    <n v="-1595.38"/>
    <x v="1"/>
    <x v="0"/>
    <s v="MOVE ITEMS TO CORRECT PC AND CCJournal Import KPG IMIS 543211:KPG IMIS 543211: A 8979IMIS TRANSLATIONIMIS TRANSLATION Adjustment USDIMFX*4764*4496*One Call Service*C"/>
    <m/>
    <m/>
    <m/>
    <x v="2"/>
    <x v="0"/>
    <x v="0"/>
  </r>
  <r>
    <x v="0"/>
    <x v="0"/>
    <x v="0"/>
    <x v="11"/>
    <s v="96210309"/>
    <x v="0"/>
    <x v="0"/>
    <x v="0"/>
    <x v="0"/>
    <x v="0"/>
    <s v="O- KPL Crude South Lines"/>
    <x v="5"/>
    <s v="STX Crude Pipelines"/>
    <x v="61"/>
    <x v="0"/>
    <x v="0"/>
    <x v="9"/>
    <m/>
    <n v="-1595.38"/>
    <n v="1595.38"/>
    <x v="1"/>
    <x v="0"/>
    <s v="MOVE ITEMS TO CORRECT PC AND CCJournal Import KPG IMIS 543211:KPG IMIS 543211: A 8979IMIS TRANSLATIONIMIS TRANSLATION Adjustment USDIMFX*4764*4496*One Call Service*C"/>
    <m/>
    <m/>
    <m/>
    <x v="2"/>
    <x v="0"/>
    <x v="0"/>
  </r>
  <r>
    <x v="0"/>
    <x v="0"/>
    <x v="0"/>
    <x v="11"/>
    <s v="96210309"/>
    <x v="0"/>
    <x v="0"/>
    <x v="0"/>
    <x v="0"/>
    <x v="0"/>
    <s v="O- KPL Crude South Lines"/>
    <x v="5"/>
    <s v="STX Crude Pipelines"/>
    <x v="61"/>
    <x v="0"/>
    <x v="0"/>
    <x v="9"/>
    <m/>
    <n v="2533.77"/>
    <n v="-2533.77"/>
    <x v="2"/>
    <x v="0"/>
    <s v="Journal Import 581987:IMIS*4764*4496*One Call*C"/>
    <m/>
    <m/>
    <m/>
    <x v="6"/>
    <x v="0"/>
    <x v="0"/>
  </r>
  <r>
    <x v="0"/>
    <x v="0"/>
    <x v="0"/>
    <x v="11"/>
    <s v="96210309"/>
    <x v="0"/>
    <x v="0"/>
    <x v="0"/>
    <x v="0"/>
    <x v="0"/>
    <s v="O- KPL Crude South Lines"/>
    <x v="5"/>
    <s v="STX Crude Pipelines"/>
    <x v="61"/>
    <x v="0"/>
    <x v="0"/>
    <x v="9"/>
    <m/>
    <n v="-2533.77"/>
    <n v="2533.77"/>
    <x v="2"/>
    <x v="0"/>
    <s v="IMIS TRANSLATIONIMFX*4764*4496*One Call Service*C"/>
    <m/>
    <m/>
    <m/>
    <x v="8"/>
    <x v="0"/>
    <x v="0"/>
  </r>
  <r>
    <x v="0"/>
    <x v="0"/>
    <x v="0"/>
    <x v="11"/>
    <s v="96210309"/>
    <x v="0"/>
    <x v="0"/>
    <x v="0"/>
    <x v="0"/>
    <x v="0"/>
    <s v="O- KPL Crude South Lines"/>
    <x v="5"/>
    <s v="STX Crude Pipelines"/>
    <x v="61"/>
    <x v="0"/>
    <x v="0"/>
    <x v="9"/>
    <m/>
    <n v="2533.77"/>
    <n v="-2533.77"/>
    <x v="2"/>
    <x v="0"/>
    <s v="Journal Import 595242:charged to CC 00915 s/b 03218Journal Import KPG IMIS 584468:KPG IMIS 584468: A 9451IMIS TRANSLATIONIMIS TRANSLATION Adjustment USDIMFX*4764*4496*One Call Service*C"/>
    <m/>
    <m/>
    <m/>
    <x v="2"/>
    <x v="0"/>
    <x v="0"/>
  </r>
  <r>
    <x v="0"/>
    <x v="0"/>
    <x v="0"/>
    <x v="11"/>
    <s v="96210309"/>
    <x v="0"/>
    <x v="0"/>
    <x v="0"/>
    <x v="0"/>
    <x v="0"/>
    <s v="O- KPL Crude South Lines"/>
    <x v="5"/>
    <s v="STX Crude Pipelines"/>
    <x v="61"/>
    <x v="0"/>
    <x v="0"/>
    <x v="9"/>
    <m/>
    <n v="1595.38"/>
    <n v="-1595.38"/>
    <x v="3"/>
    <x v="0"/>
    <s v="REVERSE CC 00915 Reclass EntriesJournal Import KPG IMIS 543211:KPG IMIS 543211: A 8979IMIS TRANSLATIONIMIS TRANSLATION Adjustment USDIMFX*4764*4496*One Call Service*C"/>
    <m/>
    <m/>
    <m/>
    <x v="2"/>
    <x v="0"/>
    <x v="0"/>
  </r>
  <r>
    <x v="0"/>
    <x v="0"/>
    <x v="0"/>
    <x v="11"/>
    <s v="96210309"/>
    <x v="0"/>
    <x v="0"/>
    <x v="0"/>
    <x v="0"/>
    <x v="0"/>
    <s v="O- KPL Crude South Lines"/>
    <x v="5"/>
    <s v="STX Crude Pipelines"/>
    <x v="61"/>
    <x v="0"/>
    <x v="0"/>
    <x v="9"/>
    <m/>
    <n v="-1595.38"/>
    <n v="1595.38"/>
    <x v="3"/>
    <x v="0"/>
    <s v="REVERSE CC 00915 Reclass EntriesJournal Import IMIS 542033:IMIS 542033: A 8957Journal Import 542033:INTERNAL MARKET USDIMIS*4764*4496*One Call*C"/>
    <m/>
    <m/>
    <m/>
    <x v="2"/>
    <x v="0"/>
    <x v="0"/>
  </r>
  <r>
    <x v="0"/>
    <x v="0"/>
    <x v="0"/>
    <x v="11"/>
    <s v="96210309"/>
    <x v="0"/>
    <x v="0"/>
    <x v="0"/>
    <x v="0"/>
    <x v="0"/>
    <s v="O- KPL Crude South Lines"/>
    <x v="5"/>
    <s v="STX Crude Pipelines"/>
    <x v="61"/>
    <x v="0"/>
    <x v="0"/>
    <x v="9"/>
    <m/>
    <n v="-1595.38"/>
    <n v="1595.38"/>
    <x v="3"/>
    <x v="0"/>
    <s v="REVERSE CC 00915 Reclass EntriesJournal Import KPG IMIS 543211:KPG IMIS 543211: A 8979IMIS TRANSLATIONIMIS TRANSLATION Adjustment USDIMFX*4764*4496*One Call Service*C"/>
    <m/>
    <m/>
    <m/>
    <x v="2"/>
    <x v="0"/>
    <x v="0"/>
  </r>
  <r>
    <x v="0"/>
    <x v="0"/>
    <x v="0"/>
    <x v="11"/>
    <s v="96210309"/>
    <x v="0"/>
    <x v="0"/>
    <x v="0"/>
    <x v="0"/>
    <x v="0"/>
    <s v="O- KPL Crude South Lines"/>
    <x v="5"/>
    <s v="STX Crude Pipelines"/>
    <x v="61"/>
    <x v="0"/>
    <x v="0"/>
    <x v="9"/>
    <m/>
    <n v="-2533.77"/>
    <n v="2533.77"/>
    <x v="3"/>
    <x v="0"/>
    <s v="REVERSE CC 00915 Reclass Entriescharged to CC 00915 s/b 03218Journal Import KPG IMIS 584468:KPG IMIS 584468: A 9451IMIS TRANSLATIONIMIS TRANSLATION Adjustment USDIMFX*4764*4496*One Call Service*C"/>
    <m/>
    <m/>
    <m/>
    <x v="2"/>
    <x v="0"/>
    <x v="0"/>
  </r>
  <r>
    <x v="0"/>
    <x v="0"/>
    <x v="0"/>
    <x v="11"/>
    <s v="96210309"/>
    <x v="0"/>
    <x v="0"/>
    <x v="0"/>
    <x v="0"/>
    <x v="0"/>
    <s v="O- KPL Crude South Lines"/>
    <x v="5"/>
    <s v="STX Crude Pipelines"/>
    <x v="61"/>
    <x v="0"/>
    <x v="0"/>
    <x v="9"/>
    <m/>
    <n v="-2533.77"/>
    <n v="2533.77"/>
    <x v="3"/>
    <x v="0"/>
    <s v="REVERSE CC 00915 Reclass Entriescharged to CC 00915 s/b 03218Journal Import KPG IMIS 584468:KPG IMIS 584468: A 9451IMIS TRANSLATIONIMIS TRANSLATION Adjustment USDIMFX*4764*4496*One Call Service*C"/>
    <m/>
    <m/>
    <m/>
    <x v="2"/>
    <x v="0"/>
    <x v="0"/>
  </r>
  <r>
    <x v="0"/>
    <x v="0"/>
    <x v="0"/>
    <x v="11"/>
    <s v="96210309"/>
    <x v="0"/>
    <x v="0"/>
    <x v="0"/>
    <x v="0"/>
    <x v="0"/>
    <s v="O- KPL Crude South Lines"/>
    <x v="5"/>
    <s v="STX Crude Pipelines"/>
    <x v="61"/>
    <x v="0"/>
    <x v="0"/>
    <x v="9"/>
    <m/>
    <n v="2190.6"/>
    <n v="-2190.6"/>
    <x v="3"/>
    <x v="0"/>
    <s v="Journal Import 632803:IMIS*4764*4496*One Call*C"/>
    <m/>
    <m/>
    <m/>
    <x v="6"/>
    <x v="0"/>
    <x v="0"/>
  </r>
  <r>
    <x v="0"/>
    <x v="0"/>
    <x v="0"/>
    <x v="11"/>
    <s v="96210309"/>
    <x v="0"/>
    <x v="0"/>
    <x v="0"/>
    <x v="0"/>
    <x v="0"/>
    <s v="O- KPL Crude South Lines"/>
    <x v="5"/>
    <s v="STX Crude Pipelines"/>
    <x v="61"/>
    <x v="0"/>
    <x v="0"/>
    <x v="9"/>
    <m/>
    <n v="-2190.6"/>
    <n v="2190.6"/>
    <x v="3"/>
    <x v="0"/>
    <s v="IMIS TRANSLATIONIMFX*4764*4496*One Call Service*C"/>
    <m/>
    <m/>
    <m/>
    <x v="8"/>
    <x v="0"/>
    <x v="0"/>
  </r>
  <r>
    <x v="0"/>
    <x v="0"/>
    <x v="0"/>
    <x v="11"/>
    <s v="96210309"/>
    <x v="0"/>
    <x v="0"/>
    <x v="0"/>
    <x v="0"/>
    <x v="0"/>
    <s v="O- KPL Crude South Lines"/>
    <x v="5"/>
    <s v="STX Crude Pipelines"/>
    <x v="61"/>
    <x v="0"/>
    <x v="0"/>
    <x v="9"/>
    <m/>
    <n v="1413.86"/>
    <n v="-1413.86"/>
    <x v="4"/>
    <x v="0"/>
    <s v="Journal Import 680428:IMIS*4764*4496*One Call*C"/>
    <m/>
    <m/>
    <m/>
    <x v="6"/>
    <x v="0"/>
    <x v="0"/>
  </r>
  <r>
    <x v="0"/>
    <x v="0"/>
    <x v="0"/>
    <x v="11"/>
    <s v="96210309"/>
    <x v="0"/>
    <x v="0"/>
    <x v="0"/>
    <x v="0"/>
    <x v="0"/>
    <s v="O- KPL Crude South Lines"/>
    <x v="5"/>
    <s v="STX Crude Pipelines"/>
    <x v="61"/>
    <x v="0"/>
    <x v="0"/>
    <x v="9"/>
    <m/>
    <n v="-1413.86"/>
    <n v="1413.86"/>
    <x v="4"/>
    <x v="0"/>
    <s v="IMIS TRANSLATIONIMFX*4764*4496*One Call Service*C"/>
    <m/>
    <m/>
    <m/>
    <x v="8"/>
    <x v="0"/>
    <x v="0"/>
  </r>
  <r>
    <x v="0"/>
    <x v="0"/>
    <x v="0"/>
    <x v="11"/>
    <s v="96210309"/>
    <x v="0"/>
    <x v="0"/>
    <x v="0"/>
    <x v="0"/>
    <x v="0"/>
    <s v="O- KPL Crude South Lines"/>
    <x v="5"/>
    <s v="STX Crude Pipelines"/>
    <x v="61"/>
    <x v="0"/>
    <x v="0"/>
    <x v="9"/>
    <m/>
    <n v="1398.81"/>
    <n v="-1398.81"/>
    <x v="5"/>
    <x v="0"/>
    <s v="Journal Import 735531:IMIS*4764*4496*One Call*C"/>
    <m/>
    <m/>
    <m/>
    <x v="6"/>
    <x v="0"/>
    <x v="0"/>
  </r>
  <r>
    <x v="0"/>
    <x v="0"/>
    <x v="0"/>
    <x v="11"/>
    <s v="96210309"/>
    <x v="0"/>
    <x v="0"/>
    <x v="0"/>
    <x v="0"/>
    <x v="0"/>
    <s v="O- KPL Crude South Lines"/>
    <x v="5"/>
    <s v="STX Crude Pipelines"/>
    <x v="61"/>
    <x v="0"/>
    <x v="0"/>
    <x v="9"/>
    <m/>
    <n v="-1398.81"/>
    <n v="1398.81"/>
    <x v="5"/>
    <x v="0"/>
    <s v="IMIS TRANSLATIONIMFX*4764*4496*One Call Service*C"/>
    <m/>
    <m/>
    <m/>
    <x v="8"/>
    <x v="0"/>
    <x v="0"/>
  </r>
  <r>
    <x v="0"/>
    <x v="0"/>
    <x v="0"/>
    <x v="11"/>
    <s v="96410200"/>
    <x v="0"/>
    <x v="0"/>
    <x v="0"/>
    <x v="0"/>
    <x v="0"/>
    <s v="O- KPL Crude South Lines"/>
    <x v="5"/>
    <s v="STX Crude Pipelines"/>
    <x v="43"/>
    <x v="0"/>
    <x v="0"/>
    <x v="9"/>
    <m/>
    <n v="150"/>
    <n v="-150"/>
    <x v="1"/>
    <x v="0"/>
    <s v="MOVE ITEMS TO CORRECT PC AND CCJournal Import KPG IMIS 543211:KPG IMIS 543211: A 8979IMIS TRANSLATIONIMIS TRANSLATION Adjustment USDIMFX*67830*4764*Office Supplies*R"/>
    <m/>
    <m/>
    <m/>
    <x v="2"/>
    <x v="0"/>
    <x v="0"/>
  </r>
  <r>
    <x v="0"/>
    <x v="0"/>
    <x v="0"/>
    <x v="11"/>
    <s v="96410200"/>
    <x v="0"/>
    <x v="0"/>
    <x v="0"/>
    <x v="0"/>
    <x v="0"/>
    <s v="O- KPL Crude South Lines"/>
    <x v="5"/>
    <s v="STX Crude Pipelines"/>
    <x v="43"/>
    <x v="0"/>
    <x v="0"/>
    <x v="9"/>
    <m/>
    <n v="-150"/>
    <n v="150"/>
    <x v="1"/>
    <x v="0"/>
    <s v="MOVE ITEMS TO CORRECT PC AND CCJournal Import KPG IMIS 543211:KPG IMIS 543211: A 8979IMIS TRANSLATIONIMIS TRANSLATION Adjustment USDIMFX*67830*4764*Office Supplies*R"/>
    <m/>
    <m/>
    <m/>
    <x v="2"/>
    <x v="0"/>
    <x v="0"/>
  </r>
  <r>
    <x v="0"/>
    <x v="0"/>
    <x v="0"/>
    <x v="11"/>
    <s v="96410200"/>
    <x v="0"/>
    <x v="0"/>
    <x v="0"/>
    <x v="0"/>
    <x v="0"/>
    <s v="O- KPL Crude South Lines"/>
    <x v="5"/>
    <s v="STX Crude Pipelines"/>
    <x v="43"/>
    <x v="0"/>
    <x v="0"/>
    <x v="9"/>
    <m/>
    <n v="-150"/>
    <n v="150"/>
    <x v="1"/>
    <x v="0"/>
    <s v="MOVE ITEMS TO CORRECT PC AND CCJournal Import IMIS 542033:IMIS 542033: A 8957Journal Import 542033:INTERNAL MARKET USDIMIS*67830*4764*OFFICE*R"/>
    <m/>
    <m/>
    <m/>
    <x v="2"/>
    <x v="0"/>
    <x v="0"/>
  </r>
  <r>
    <x v="0"/>
    <x v="0"/>
    <x v="0"/>
    <x v="11"/>
    <s v="96410200"/>
    <x v="0"/>
    <x v="0"/>
    <x v="0"/>
    <x v="0"/>
    <x v="0"/>
    <s v="O- KPL Crude South Lines"/>
    <x v="5"/>
    <s v="STX Crude Pipelines"/>
    <x v="43"/>
    <x v="0"/>
    <x v="0"/>
    <x v="9"/>
    <m/>
    <n v="150"/>
    <n v="-150"/>
    <x v="3"/>
    <x v="0"/>
    <s v="REVERSE CC 00915 Reclass EntriesJournal Import IMIS 542033:IMIS 542033: A 8957Journal Import 542033:INTERNAL MARKET USDIMIS*67830*4764*OFFICE*R"/>
    <m/>
    <m/>
    <m/>
    <x v="2"/>
    <x v="0"/>
    <x v="0"/>
  </r>
  <r>
    <x v="0"/>
    <x v="0"/>
    <x v="0"/>
    <x v="11"/>
    <s v="96410200"/>
    <x v="0"/>
    <x v="0"/>
    <x v="0"/>
    <x v="0"/>
    <x v="0"/>
    <s v="O- KPL Crude South Lines"/>
    <x v="5"/>
    <s v="STX Crude Pipelines"/>
    <x v="43"/>
    <x v="0"/>
    <x v="0"/>
    <x v="9"/>
    <m/>
    <n v="150"/>
    <n v="-150"/>
    <x v="3"/>
    <x v="0"/>
    <s v="REVERSE CC 00915 Reclass EntriesJournal Import KPG IMIS 543211:KPG IMIS 543211: A 8979IMIS TRANSLATIONIMIS TRANSLATION Adjustment USDIMFX*67830*4764*Office Supplies*R"/>
    <m/>
    <m/>
    <m/>
    <x v="2"/>
    <x v="0"/>
    <x v="0"/>
  </r>
  <r>
    <x v="0"/>
    <x v="0"/>
    <x v="0"/>
    <x v="11"/>
    <s v="96410200"/>
    <x v="0"/>
    <x v="0"/>
    <x v="0"/>
    <x v="0"/>
    <x v="0"/>
    <s v="O- KPL Crude South Lines"/>
    <x v="5"/>
    <s v="STX Crude Pipelines"/>
    <x v="43"/>
    <x v="0"/>
    <x v="0"/>
    <x v="9"/>
    <m/>
    <n v="-150"/>
    <n v="150"/>
    <x v="3"/>
    <x v="0"/>
    <s v="REVERSE CC 00915 Reclass EntriesJournal Import KPG IMIS 543211:KPG IMIS 543211: A 8979IMIS TRANSLATIONIMIS TRANSLATION Adjustment USDIMFX*67830*4764*Office Supplies*R"/>
    <m/>
    <m/>
    <m/>
    <x v="2"/>
    <x v="0"/>
    <x v="0"/>
  </r>
  <r>
    <x v="0"/>
    <x v="0"/>
    <x v="0"/>
    <x v="11"/>
    <s v="96410200"/>
    <x v="0"/>
    <x v="0"/>
    <x v="0"/>
    <x v="0"/>
    <x v="0"/>
    <s v="O- KPL Crude South Lines"/>
    <x v="5"/>
    <s v="STX Crude Pipelines"/>
    <x v="43"/>
    <x v="0"/>
    <x v="0"/>
    <x v="9"/>
    <m/>
    <n v="-4638.75"/>
    <n v="4638.75"/>
    <x v="4"/>
    <x v="0"/>
    <s v="Journal Import 680428:IMIS*1515*4764*OFFICE*R"/>
    <m/>
    <m/>
    <m/>
    <x v="6"/>
    <x v="0"/>
    <x v="0"/>
  </r>
  <r>
    <x v="0"/>
    <x v="0"/>
    <x v="0"/>
    <x v="11"/>
    <s v="96410200"/>
    <x v="0"/>
    <x v="0"/>
    <x v="0"/>
    <x v="0"/>
    <x v="0"/>
    <s v="O- KPL Crude South Lines"/>
    <x v="5"/>
    <s v="STX Crude Pipelines"/>
    <x v="43"/>
    <x v="0"/>
    <x v="0"/>
    <x v="9"/>
    <m/>
    <n v="4638.75"/>
    <n v="-4638.75"/>
    <x v="4"/>
    <x v="0"/>
    <s v="IMIS TRANSLATIONIMFX*1515*4764*Office Supplies*R"/>
    <m/>
    <m/>
    <m/>
    <x v="8"/>
    <x v="0"/>
    <x v="0"/>
  </r>
  <r>
    <x v="0"/>
    <x v="0"/>
    <x v="0"/>
    <x v="17"/>
    <s v="73950100"/>
    <x v="0"/>
    <x v="0"/>
    <x v="0"/>
    <x v="0"/>
    <x v="0"/>
    <s v="O- KPL Caldwell/Giddings System"/>
    <x v="6"/>
    <s v="Caldwell Area"/>
    <x v="96"/>
    <x v="0"/>
    <x v="0"/>
    <x v="12"/>
    <m/>
    <n v="832.06"/>
    <n v="-832.06"/>
    <x v="1"/>
    <x v="0"/>
    <s v="MOVE ITEMS TO CORRECT PC AND CCOracle Assets z - Depreciation KII_USD_01/Jan-00z - Depreciation 31-JAN-2000 00:00:00z - DepreciationDEPRECIATION EXPENSE 31-JAN-2000 00:00:00"/>
    <m/>
    <m/>
    <m/>
    <x v="2"/>
    <x v="0"/>
    <x v="0"/>
  </r>
  <r>
    <x v="0"/>
    <x v="0"/>
    <x v="0"/>
    <x v="17"/>
    <s v="73950100"/>
    <x v="0"/>
    <x v="0"/>
    <x v="0"/>
    <x v="0"/>
    <x v="0"/>
    <s v="O- KPL Caldwell/Giddings System"/>
    <x v="6"/>
    <s v="Caldwell Area"/>
    <x v="96"/>
    <x v="0"/>
    <x v="0"/>
    <x v="12"/>
    <m/>
    <n v="-0.03"/>
    <n v="0.03"/>
    <x v="1"/>
    <x v="0"/>
    <s v="MOVE ITEMS TO CORRECT PC AND CCADJUST IMPAIRMENT ACCTLICHTERA05 01/00 Spreadsheet 541288: A 557105Journal Import 541288:ADJUST IMPAIRMENT ACCT CORRECTING USDJournal Import Created"/>
    <m/>
    <m/>
    <m/>
    <x v="2"/>
    <x v="0"/>
    <x v="0"/>
  </r>
  <r>
    <x v="0"/>
    <x v="0"/>
    <x v="0"/>
    <x v="17"/>
    <s v="73950100"/>
    <x v="0"/>
    <x v="0"/>
    <x v="0"/>
    <x v="0"/>
    <x v="0"/>
    <s v="O- KPL Caldwell/Giddings System"/>
    <x v="6"/>
    <s v="Caldwell Area"/>
    <x v="96"/>
    <x v="0"/>
    <x v="0"/>
    <x v="12"/>
    <m/>
    <n v="-832.03"/>
    <n v="832.03"/>
    <x v="1"/>
    <x v="0"/>
    <s v="MOVE ITEMS TO CORRECT PC AND CCJournal Import Created"/>
    <m/>
    <m/>
    <m/>
    <x v="2"/>
    <x v="0"/>
    <x v="0"/>
  </r>
  <r>
    <x v="0"/>
    <x v="0"/>
    <x v="0"/>
    <x v="9"/>
    <s v="86111300"/>
    <x v="13"/>
    <x v="0"/>
    <x v="0"/>
    <x v="0"/>
    <x v="0"/>
    <s v="O- KPL Sunfield Station"/>
    <x v="4"/>
    <s v="South Line System"/>
    <x v="48"/>
    <x v="13"/>
    <x v="0"/>
    <x v="2"/>
    <m/>
    <n v="663.53"/>
    <n v="-663.53"/>
    <x v="2"/>
    <x v="0"/>
    <s v="Journal Import 580805:Journal Import Created"/>
    <m/>
    <m/>
    <m/>
    <x v="2"/>
    <x v="0"/>
    <x v="0"/>
  </r>
  <r>
    <x v="0"/>
    <x v="0"/>
    <x v="0"/>
    <x v="9"/>
    <s v="86111300"/>
    <x v="13"/>
    <x v="0"/>
    <x v="0"/>
    <x v="0"/>
    <x v="0"/>
    <s v="O- KPL Sunfield Station"/>
    <x v="4"/>
    <s v="South Line System"/>
    <x v="48"/>
    <x v="13"/>
    <x v="0"/>
    <x v="2"/>
    <m/>
    <n v="683.53"/>
    <n v="-683.53"/>
    <x v="2"/>
    <x v="0"/>
    <s v="Journal Import 593190:Key punched to CC 03084 s/b 03064."/>
    <m/>
    <m/>
    <m/>
    <x v="2"/>
    <x v="0"/>
    <x v="0"/>
  </r>
  <r>
    <x v="0"/>
    <x v="0"/>
    <x v="0"/>
    <x v="9"/>
    <s v="86111300"/>
    <x v="13"/>
    <x v="0"/>
    <x v="0"/>
    <x v="0"/>
    <x v="0"/>
    <s v="O- KPL Sunfield Station"/>
    <x v="4"/>
    <s v="South Line System"/>
    <x v="48"/>
    <x v="13"/>
    <x v="0"/>
    <x v="2"/>
    <m/>
    <n v="-683.53"/>
    <n v="683.53"/>
    <x v="2"/>
    <x v="0"/>
    <s v="Journal Import 594095:Key punched to CC 03084 s/b 03064."/>
    <m/>
    <m/>
    <m/>
    <x v="2"/>
    <x v="0"/>
    <x v="0"/>
  </r>
  <r>
    <x v="0"/>
    <x v="0"/>
    <x v="0"/>
    <x v="14"/>
    <s v="83130100"/>
    <x v="0"/>
    <x v="0"/>
    <x v="0"/>
    <x v="0"/>
    <x v="0"/>
    <s v="O- KPL Rosanky Station"/>
    <x v="6"/>
    <s v="Caldwell Area"/>
    <x v="37"/>
    <x v="0"/>
    <x v="0"/>
    <x v="4"/>
    <m/>
    <n v="160.99"/>
    <n v="-160.99"/>
    <x v="2"/>
    <x v="0"/>
    <s v="Journal Import 561663:JV00060010BAJ"/>
    <m/>
    <m/>
    <m/>
    <x v="4"/>
    <x v="0"/>
    <x v="0"/>
  </r>
  <r>
    <x v="0"/>
    <x v="0"/>
    <x v="0"/>
    <x v="14"/>
    <s v="83130100"/>
    <x v="0"/>
    <x v="0"/>
    <x v="0"/>
    <x v="0"/>
    <x v="0"/>
    <s v="O- KPL Rosanky Station"/>
    <x v="6"/>
    <s v="Caldwell Area"/>
    <x v="37"/>
    <x v="0"/>
    <x v="0"/>
    <x v="4"/>
    <m/>
    <n v="12.81"/>
    <n v="-12.81"/>
    <x v="6"/>
    <x v="0"/>
    <s v="Journal Import 760055:JV00060FAC"/>
    <m/>
    <m/>
    <m/>
    <x v="4"/>
    <x v="0"/>
    <x v="0"/>
  </r>
  <r>
    <x v="0"/>
    <x v="0"/>
    <x v="0"/>
    <x v="14"/>
    <s v="83130100"/>
    <x v="0"/>
    <x v="0"/>
    <x v="0"/>
    <x v="0"/>
    <x v="0"/>
    <s v="O- KPL Rosanky Station"/>
    <x v="6"/>
    <s v="Caldwell Area"/>
    <x v="37"/>
    <x v="0"/>
    <x v="0"/>
    <x v="4"/>
    <m/>
    <n v="124.73"/>
    <n v="-124.73"/>
    <x v="7"/>
    <x v="0"/>
    <s v="Journal Import 849706:Journal Import Created"/>
    <m/>
    <m/>
    <m/>
    <x v="4"/>
    <x v="0"/>
    <x v="0"/>
  </r>
  <r>
    <x v="0"/>
    <x v="0"/>
    <x v="0"/>
    <x v="46"/>
    <s v="85210100"/>
    <x v="3"/>
    <x v="0"/>
    <x v="0"/>
    <x v="0"/>
    <x v="0"/>
    <s v="O- KPG South Texas Division"/>
    <x v="5"/>
    <s v="STX Crude Pipelines"/>
    <x v="5"/>
    <x v="3"/>
    <x v="0"/>
    <x v="0"/>
    <m/>
    <n v="927.35"/>
    <n v="-927.35"/>
    <x v="2"/>
    <x v="0"/>
    <s v="Journal Import 593190:2/2/20001808097248Payables 564448: A 5198W W GRAINGER INC"/>
    <m/>
    <m/>
    <m/>
    <x v="2"/>
    <x v="0"/>
    <x v="0"/>
  </r>
  <r>
    <x v="0"/>
    <x v="0"/>
    <x v="0"/>
    <x v="46"/>
    <s v="85210100"/>
    <x v="3"/>
    <x v="0"/>
    <x v="0"/>
    <x v="0"/>
    <x v="0"/>
    <s v="O- KPG South Texas Division"/>
    <x v="5"/>
    <s v="STX Crude Pipelines"/>
    <x v="5"/>
    <x v="3"/>
    <x v="0"/>
    <x v="0"/>
    <m/>
    <n v="1434.25"/>
    <n v="-1434.25"/>
    <x v="2"/>
    <x v="0"/>
    <s v="Journal Import 593190:1/19/2000018164100Payables 559397: A 5158CORPUS CHRISTI ELECTRIC CO"/>
    <m/>
    <m/>
    <m/>
    <x v="2"/>
    <x v="0"/>
    <x v="0"/>
  </r>
  <r>
    <x v="0"/>
    <x v="0"/>
    <x v="0"/>
    <x v="46"/>
    <s v="85210100"/>
    <x v="3"/>
    <x v="0"/>
    <x v="0"/>
    <x v="0"/>
    <x v="0"/>
    <s v="O- KPG South Texas Division"/>
    <x v="5"/>
    <s v="STX Crude Pipelines"/>
    <x v="5"/>
    <x v="3"/>
    <x v="0"/>
    <x v="0"/>
    <m/>
    <n v="-927.35"/>
    <n v="927.35"/>
    <x v="2"/>
    <x v="0"/>
    <s v="Journal Import 593190:2/2/20001808097248Payables 564448: A 5198W W GRAINGER INC"/>
    <m/>
    <m/>
    <m/>
    <x v="2"/>
    <x v="0"/>
    <x v="0"/>
  </r>
  <r>
    <x v="0"/>
    <x v="0"/>
    <x v="0"/>
    <x v="46"/>
    <s v="85210100"/>
    <x v="3"/>
    <x v="0"/>
    <x v="0"/>
    <x v="0"/>
    <x v="0"/>
    <s v="O- KPG South Texas Division"/>
    <x v="5"/>
    <s v="STX Crude Pipelines"/>
    <x v="5"/>
    <x v="3"/>
    <x v="0"/>
    <x v="0"/>
    <m/>
    <n v="-1434.25"/>
    <n v="1434.25"/>
    <x v="2"/>
    <x v="0"/>
    <s v="Journal Import 593190:1/19/2000018164100Payables 559397: A 5158CORPUS CHRISTI ELECTRIC CO"/>
    <m/>
    <m/>
    <m/>
    <x v="2"/>
    <x v="0"/>
    <x v="0"/>
  </r>
  <r>
    <x v="0"/>
    <x v="0"/>
    <x v="0"/>
    <x v="46"/>
    <s v="85210100"/>
    <x v="3"/>
    <x v="0"/>
    <x v="0"/>
    <x v="0"/>
    <x v="0"/>
    <s v="O- KPG South Texas Division"/>
    <x v="5"/>
    <s v="STX Crude Pipelines"/>
    <x v="5"/>
    <x v="3"/>
    <x v="0"/>
    <x v="0"/>
    <m/>
    <n v="-927.35"/>
    <n v="927.35"/>
    <x v="2"/>
    <x v="0"/>
    <s v="Journal Import 595242:2/2/20001808097248Payables 564448: A 5198W W GRAINGER INC"/>
    <m/>
    <m/>
    <m/>
    <x v="2"/>
    <x v="0"/>
    <x v="0"/>
  </r>
  <r>
    <x v="0"/>
    <x v="0"/>
    <x v="0"/>
    <x v="46"/>
    <s v="85210100"/>
    <x v="3"/>
    <x v="0"/>
    <x v="0"/>
    <x v="0"/>
    <x v="0"/>
    <s v="O- KPG South Texas Division"/>
    <x v="5"/>
    <s v="STX Crude Pipelines"/>
    <x v="5"/>
    <x v="3"/>
    <x v="0"/>
    <x v="0"/>
    <m/>
    <n v="-1434.25"/>
    <n v="1434.25"/>
    <x v="2"/>
    <x v="0"/>
    <s v="Journal Import 595242:1/19/2000018164100Payables 559397: A 5158CORPUS CHRISTI ELECTRIC CO"/>
    <m/>
    <m/>
    <m/>
    <x v="2"/>
    <x v="0"/>
    <x v="0"/>
  </r>
  <r>
    <x v="0"/>
    <x v="0"/>
    <x v="0"/>
    <x v="46"/>
    <s v="85210100"/>
    <x v="3"/>
    <x v="0"/>
    <x v="0"/>
    <x v="0"/>
    <x v="0"/>
    <s v="O- KPG South Texas Division"/>
    <x v="5"/>
    <s v="STX Crude Pipelines"/>
    <x v="5"/>
    <x v="3"/>
    <x v="0"/>
    <x v="0"/>
    <m/>
    <n v="927.35"/>
    <n v="-927.35"/>
    <x v="3"/>
    <x v="0"/>
    <s v="REVERSE CC 00915 Reclass Entries2/2/20001808097248Payables 564448: A 5198W W GRAINGER INC"/>
    <m/>
    <m/>
    <m/>
    <x v="2"/>
    <x v="0"/>
    <x v="0"/>
  </r>
  <r>
    <x v="0"/>
    <x v="0"/>
    <x v="0"/>
    <x v="46"/>
    <s v="85210100"/>
    <x v="3"/>
    <x v="0"/>
    <x v="0"/>
    <x v="0"/>
    <x v="0"/>
    <s v="O- KPG South Texas Division"/>
    <x v="5"/>
    <s v="STX Crude Pipelines"/>
    <x v="5"/>
    <x v="3"/>
    <x v="0"/>
    <x v="0"/>
    <m/>
    <n v="927.35"/>
    <n v="-927.35"/>
    <x v="3"/>
    <x v="0"/>
    <s v="REVERSE CC 00915 Reclass Entries2/2/20001808097248Payables 564448: A 5198W W GRAINGER INC"/>
    <m/>
    <m/>
    <m/>
    <x v="2"/>
    <x v="0"/>
    <x v="0"/>
  </r>
  <r>
    <x v="0"/>
    <x v="0"/>
    <x v="0"/>
    <x v="46"/>
    <s v="85210100"/>
    <x v="3"/>
    <x v="0"/>
    <x v="0"/>
    <x v="0"/>
    <x v="0"/>
    <s v="O- KPG South Texas Division"/>
    <x v="5"/>
    <s v="STX Crude Pipelines"/>
    <x v="5"/>
    <x v="3"/>
    <x v="0"/>
    <x v="0"/>
    <m/>
    <n v="1434.25"/>
    <n v="-1434.25"/>
    <x v="3"/>
    <x v="0"/>
    <s v="REVERSE CC 00915 Reclass Entries1/19/2000018164100Payables 559397: A 5158CORPUS CHRISTI ELECTRIC CO"/>
    <m/>
    <m/>
    <m/>
    <x v="2"/>
    <x v="0"/>
    <x v="0"/>
  </r>
  <r>
    <x v="0"/>
    <x v="0"/>
    <x v="0"/>
    <x v="46"/>
    <s v="85210100"/>
    <x v="3"/>
    <x v="0"/>
    <x v="0"/>
    <x v="0"/>
    <x v="0"/>
    <s v="O- KPG South Texas Division"/>
    <x v="5"/>
    <s v="STX Crude Pipelines"/>
    <x v="5"/>
    <x v="3"/>
    <x v="0"/>
    <x v="0"/>
    <m/>
    <n v="1434.25"/>
    <n v="-1434.25"/>
    <x v="3"/>
    <x v="0"/>
    <s v="REVERSE CC 00915 Reclass Entries1/19/2000018164100Payables 559397: A 5158CORPUS CHRISTI ELECTRIC CO"/>
    <m/>
    <m/>
    <m/>
    <x v="2"/>
    <x v="0"/>
    <x v="0"/>
  </r>
  <r>
    <x v="0"/>
    <x v="0"/>
    <x v="0"/>
    <x v="7"/>
    <s v="73610100"/>
    <x v="0"/>
    <x v="0"/>
    <x v="0"/>
    <x v="0"/>
    <x v="0"/>
    <s v="O- KPL Viola Station"/>
    <x v="2"/>
    <s v="Benavides (Sweden) System"/>
    <x v="58"/>
    <x v="0"/>
    <x v="0"/>
    <x v="5"/>
    <m/>
    <n v="-1200"/>
    <n v="1200"/>
    <x v="2"/>
    <x v="0"/>
    <s v="Journal Import 577989:Journal Import Created"/>
    <m/>
    <m/>
    <m/>
    <x v="1"/>
    <x v="0"/>
    <x v="0"/>
  </r>
  <r>
    <x v="0"/>
    <x v="0"/>
    <x v="0"/>
    <x v="27"/>
    <s v="73610100"/>
    <x v="0"/>
    <x v="0"/>
    <x v="0"/>
    <x v="0"/>
    <x v="0"/>
    <s v="O- KPL Dilley Station"/>
    <x v="7"/>
    <s v="Tilden System"/>
    <x v="58"/>
    <x v="0"/>
    <x v="0"/>
    <x v="5"/>
    <m/>
    <n v="-900"/>
    <n v="900"/>
    <x v="2"/>
    <x v="0"/>
    <s v="Journal Import 577989:Journal Import Created"/>
    <m/>
    <m/>
    <m/>
    <x v="1"/>
    <x v="0"/>
    <x v="0"/>
  </r>
  <r>
    <x v="0"/>
    <x v="0"/>
    <x v="0"/>
    <x v="46"/>
    <s v="89640100"/>
    <x v="0"/>
    <x v="0"/>
    <x v="0"/>
    <x v="0"/>
    <x v="0"/>
    <s v="O- KPG South Texas Division"/>
    <x v="5"/>
    <s v="STX Crude Pipelines"/>
    <x v="20"/>
    <x v="0"/>
    <x v="0"/>
    <x v="3"/>
    <m/>
    <n v="401.61"/>
    <n v="-401.61"/>
    <x v="2"/>
    <x v="0"/>
    <s v="Journal Import 593190:2/22/20009572Payables 581539: A 5339WATERMARK GRAPHICS INC"/>
    <m/>
    <m/>
    <m/>
    <x v="2"/>
    <x v="0"/>
    <x v="0"/>
  </r>
  <r>
    <x v="0"/>
    <x v="0"/>
    <x v="0"/>
    <x v="46"/>
    <s v="89640100"/>
    <x v="0"/>
    <x v="0"/>
    <x v="0"/>
    <x v="0"/>
    <x v="0"/>
    <s v="O- KPG South Texas Division"/>
    <x v="5"/>
    <s v="STX Crude Pipelines"/>
    <x v="20"/>
    <x v="0"/>
    <x v="0"/>
    <x v="3"/>
    <m/>
    <n v="-401.61"/>
    <n v="401.61"/>
    <x v="2"/>
    <x v="0"/>
    <s v="Journal Import 593190:2/22/20009572Payables 581539: A 5339WATERMARK GRAPHICS INC"/>
    <m/>
    <m/>
    <m/>
    <x v="2"/>
    <x v="0"/>
    <x v="0"/>
  </r>
  <r>
    <x v="0"/>
    <x v="0"/>
    <x v="0"/>
    <x v="46"/>
    <s v="89640100"/>
    <x v="0"/>
    <x v="0"/>
    <x v="0"/>
    <x v="0"/>
    <x v="0"/>
    <s v="O- KPG South Texas Division"/>
    <x v="5"/>
    <s v="STX Crude Pipelines"/>
    <x v="20"/>
    <x v="0"/>
    <x v="0"/>
    <x v="3"/>
    <m/>
    <n v="-401.61"/>
    <n v="401.61"/>
    <x v="2"/>
    <x v="0"/>
    <s v="Journal Import 595242:2/22/20009572Payables 581539: A 5339WATERMARK GRAPHICS INC"/>
    <m/>
    <m/>
    <m/>
    <x v="2"/>
    <x v="0"/>
    <x v="0"/>
  </r>
  <r>
    <x v="0"/>
    <x v="0"/>
    <x v="0"/>
    <x v="46"/>
    <s v="89640100"/>
    <x v="0"/>
    <x v="0"/>
    <x v="0"/>
    <x v="0"/>
    <x v="0"/>
    <s v="O- KPG South Texas Division"/>
    <x v="5"/>
    <s v="STX Crude Pipelines"/>
    <x v="20"/>
    <x v="0"/>
    <x v="0"/>
    <x v="3"/>
    <m/>
    <n v="401.61"/>
    <n v="-401.61"/>
    <x v="3"/>
    <x v="0"/>
    <s v="REVERSE CC 00915 Reclass Entries2/22/20009572Payables 581539: A 5339WATERMARK GRAPHICS INC"/>
    <m/>
    <m/>
    <m/>
    <x v="2"/>
    <x v="0"/>
    <x v="0"/>
  </r>
  <r>
    <x v="0"/>
    <x v="0"/>
    <x v="0"/>
    <x v="46"/>
    <s v="89640100"/>
    <x v="0"/>
    <x v="0"/>
    <x v="0"/>
    <x v="0"/>
    <x v="0"/>
    <s v="O- KPG South Texas Division"/>
    <x v="5"/>
    <s v="STX Crude Pipelines"/>
    <x v="20"/>
    <x v="0"/>
    <x v="0"/>
    <x v="3"/>
    <m/>
    <n v="401.61"/>
    <n v="-401.61"/>
    <x v="3"/>
    <x v="0"/>
    <s v="REVERSE CC 00915 Reclass Entries2/22/20009572Payables 581539: A 5339WATERMARK GRAPHICS INC"/>
    <m/>
    <m/>
    <m/>
    <x v="2"/>
    <x v="0"/>
    <x v="0"/>
  </r>
  <r>
    <x v="0"/>
    <x v="0"/>
    <x v="0"/>
    <x v="11"/>
    <s v="86111300"/>
    <x v="0"/>
    <x v="0"/>
    <x v="0"/>
    <x v="0"/>
    <x v="0"/>
    <s v="O- KPL Crude South Lines"/>
    <x v="5"/>
    <s v="STX Crude Pipelines"/>
    <x v="48"/>
    <x v="0"/>
    <x v="0"/>
    <x v="2"/>
    <m/>
    <n v="90"/>
    <n v="-90"/>
    <x v="2"/>
    <x v="0"/>
    <s v="Journal Import 581987:IMIS*4764*137*EXP*C"/>
    <m/>
    <m/>
    <m/>
    <x v="6"/>
    <x v="0"/>
    <x v="0"/>
  </r>
  <r>
    <x v="0"/>
    <x v="0"/>
    <x v="0"/>
    <x v="11"/>
    <s v="86111300"/>
    <x v="0"/>
    <x v="0"/>
    <x v="0"/>
    <x v="0"/>
    <x v="0"/>
    <s v="O- KPL Crude South Lines"/>
    <x v="5"/>
    <s v="STX Crude Pipelines"/>
    <x v="48"/>
    <x v="0"/>
    <x v="0"/>
    <x v="2"/>
    <m/>
    <n v="-90"/>
    <n v="90"/>
    <x v="2"/>
    <x v="0"/>
    <s v="IMIS TRANSLATIONIMFX*4764*137*Outside Legal Expense*C"/>
    <m/>
    <m/>
    <m/>
    <x v="8"/>
    <x v="0"/>
    <x v="0"/>
  </r>
  <r>
    <x v="0"/>
    <x v="0"/>
    <x v="0"/>
    <x v="11"/>
    <s v="86111300"/>
    <x v="0"/>
    <x v="0"/>
    <x v="0"/>
    <x v="0"/>
    <x v="0"/>
    <s v="O- KPL Crude South Lines"/>
    <x v="5"/>
    <s v="STX Crude Pipelines"/>
    <x v="48"/>
    <x v="0"/>
    <x v="0"/>
    <x v="2"/>
    <m/>
    <n v="90"/>
    <n v="-90"/>
    <x v="2"/>
    <x v="0"/>
    <s v="Journal Import 595242:charged to CC 00915 s/b 03218Journal Import KPG IMIS 584468:KPG IMIS 584468: A 9451IMIS TRANSLATIONIMIS TRANSLATION Adjustment USDIMFX*4764*137*Outside Legal Expense*C"/>
    <m/>
    <m/>
    <m/>
    <x v="2"/>
    <x v="0"/>
    <x v="0"/>
  </r>
  <r>
    <x v="0"/>
    <x v="0"/>
    <x v="0"/>
    <x v="11"/>
    <s v="86111300"/>
    <x v="0"/>
    <x v="0"/>
    <x v="0"/>
    <x v="0"/>
    <x v="0"/>
    <s v="O- KPL Crude South Lines"/>
    <x v="5"/>
    <s v="STX Crude Pipelines"/>
    <x v="48"/>
    <x v="0"/>
    <x v="0"/>
    <x v="2"/>
    <m/>
    <n v="-90"/>
    <n v="90"/>
    <x v="3"/>
    <x v="0"/>
    <s v="REVERSE CC 00915 Reclass Entriescharged to CC 00915 s/b 03218Journal Import KPG IMIS 584468:KPG IMIS 584468: A 9451IMIS TRANSLATIONIMIS TRANSLATION Adjustment USDIMFX*4764*137*Outside Legal Expense*C"/>
    <m/>
    <m/>
    <m/>
    <x v="2"/>
    <x v="0"/>
    <x v="0"/>
  </r>
  <r>
    <x v="0"/>
    <x v="0"/>
    <x v="0"/>
    <x v="11"/>
    <s v="86111300"/>
    <x v="0"/>
    <x v="0"/>
    <x v="0"/>
    <x v="0"/>
    <x v="0"/>
    <s v="O- KPL Crude South Lines"/>
    <x v="5"/>
    <s v="STX Crude Pipelines"/>
    <x v="48"/>
    <x v="0"/>
    <x v="0"/>
    <x v="2"/>
    <m/>
    <n v="-90"/>
    <n v="90"/>
    <x v="3"/>
    <x v="0"/>
    <s v="REVERSE CC 00915 Reclass Entriescharged to CC 00915 s/b 03218Journal Import KPG IMIS 584468:KPG IMIS 584468: A 9451IMIS TRANSLATIONIMIS TRANSLATION Adjustment USDIMFX*4764*137*Outside Legal Expense*C"/>
    <m/>
    <m/>
    <m/>
    <x v="2"/>
    <x v="0"/>
    <x v="0"/>
  </r>
  <r>
    <x v="0"/>
    <x v="0"/>
    <x v="0"/>
    <x v="11"/>
    <s v="86111300"/>
    <x v="0"/>
    <x v="0"/>
    <x v="0"/>
    <x v="0"/>
    <x v="0"/>
    <s v="O- KPL Crude South Lines"/>
    <x v="5"/>
    <s v="STX Crude Pipelines"/>
    <x v="48"/>
    <x v="0"/>
    <x v="0"/>
    <x v="2"/>
    <m/>
    <n v="10.93"/>
    <n v="-10.93"/>
    <x v="4"/>
    <x v="0"/>
    <s v="Journal Import 680428:IMIS*4764*4415*EXP*C"/>
    <m/>
    <m/>
    <m/>
    <x v="6"/>
    <x v="0"/>
    <x v="0"/>
  </r>
  <r>
    <x v="0"/>
    <x v="0"/>
    <x v="0"/>
    <x v="11"/>
    <s v="86111300"/>
    <x v="0"/>
    <x v="0"/>
    <x v="0"/>
    <x v="0"/>
    <x v="0"/>
    <s v="O- KPL Crude South Lines"/>
    <x v="5"/>
    <s v="STX Crude Pipelines"/>
    <x v="48"/>
    <x v="0"/>
    <x v="0"/>
    <x v="2"/>
    <m/>
    <n v="404.25"/>
    <n v="-404.25"/>
    <x v="4"/>
    <x v="0"/>
    <s v="Journal Import 680428:IMIS*4764*4555*FEE*C"/>
    <m/>
    <m/>
    <m/>
    <x v="6"/>
    <x v="0"/>
    <x v="0"/>
  </r>
  <r>
    <x v="0"/>
    <x v="0"/>
    <x v="0"/>
    <x v="11"/>
    <s v="86111300"/>
    <x v="0"/>
    <x v="0"/>
    <x v="0"/>
    <x v="0"/>
    <x v="0"/>
    <s v="O- KPL Crude South Lines"/>
    <x v="5"/>
    <s v="STX Crude Pipelines"/>
    <x v="48"/>
    <x v="0"/>
    <x v="0"/>
    <x v="2"/>
    <m/>
    <n v="85788.45"/>
    <n v="-85788.45"/>
    <x v="4"/>
    <x v="0"/>
    <s v="Journal Import 680428:IMIS*4764*4555*EXP*C"/>
    <m/>
    <m/>
    <m/>
    <x v="6"/>
    <x v="0"/>
    <x v="0"/>
  </r>
  <r>
    <x v="0"/>
    <x v="0"/>
    <x v="0"/>
    <x v="11"/>
    <s v="86111300"/>
    <x v="0"/>
    <x v="0"/>
    <x v="0"/>
    <x v="0"/>
    <x v="0"/>
    <s v="O- KPL Crude South Lines"/>
    <x v="5"/>
    <s v="STX Crude Pipelines"/>
    <x v="48"/>
    <x v="0"/>
    <x v="0"/>
    <x v="2"/>
    <m/>
    <n v="-3.45"/>
    <n v="3.45"/>
    <x v="4"/>
    <x v="0"/>
    <s v="IMIS TRANSLATIONIMFX*4764*4555*Outside Legal Expense*C"/>
    <m/>
    <m/>
    <m/>
    <x v="8"/>
    <x v="0"/>
    <x v="0"/>
  </r>
  <r>
    <x v="0"/>
    <x v="0"/>
    <x v="0"/>
    <x v="11"/>
    <s v="86111300"/>
    <x v="0"/>
    <x v="0"/>
    <x v="0"/>
    <x v="0"/>
    <x v="0"/>
    <s v="O- KPL Crude South Lines"/>
    <x v="5"/>
    <s v="STX Crude Pipelines"/>
    <x v="48"/>
    <x v="0"/>
    <x v="0"/>
    <x v="2"/>
    <m/>
    <n v="-10.93"/>
    <n v="10.93"/>
    <x v="4"/>
    <x v="0"/>
    <s v="IMIS TRANSLATIONIMFX*4764*4415*Outside Legal Expenses*C"/>
    <m/>
    <m/>
    <m/>
    <x v="8"/>
    <x v="0"/>
    <x v="0"/>
  </r>
  <r>
    <x v="0"/>
    <x v="0"/>
    <x v="0"/>
    <x v="11"/>
    <s v="86111300"/>
    <x v="0"/>
    <x v="0"/>
    <x v="0"/>
    <x v="0"/>
    <x v="0"/>
    <s v="O- KPL Crude South Lines"/>
    <x v="5"/>
    <s v="STX Crude Pipelines"/>
    <x v="48"/>
    <x v="0"/>
    <x v="0"/>
    <x v="2"/>
    <m/>
    <n v="-404.25"/>
    <n v="404.25"/>
    <x v="4"/>
    <x v="0"/>
    <s v="IMIS TRANSLATIONIMFX*4764*4555*Outside Counsel Fees*C"/>
    <m/>
    <m/>
    <m/>
    <x v="8"/>
    <x v="0"/>
    <x v="0"/>
  </r>
  <r>
    <x v="0"/>
    <x v="0"/>
    <x v="0"/>
    <x v="11"/>
    <s v="86111300"/>
    <x v="0"/>
    <x v="0"/>
    <x v="0"/>
    <x v="0"/>
    <x v="0"/>
    <s v="O- KPL Crude South Lines"/>
    <x v="5"/>
    <s v="STX Crude Pipelines"/>
    <x v="48"/>
    <x v="0"/>
    <x v="0"/>
    <x v="2"/>
    <m/>
    <n v="-85785"/>
    <n v="85785"/>
    <x v="4"/>
    <x v="0"/>
    <s v="IMIS TRANSLATIONIMFX*4764*4555*Outside Legal Expense*C"/>
    <m/>
    <m/>
    <m/>
    <x v="8"/>
    <x v="0"/>
    <x v="0"/>
  </r>
  <r>
    <x v="0"/>
    <x v="0"/>
    <x v="0"/>
    <x v="11"/>
    <s v="86111300"/>
    <x v="0"/>
    <x v="0"/>
    <x v="0"/>
    <x v="0"/>
    <x v="0"/>
    <s v="O- KPL Crude South Lines"/>
    <x v="5"/>
    <s v="STX Crude Pipelines"/>
    <x v="48"/>
    <x v="0"/>
    <x v="0"/>
    <x v="2"/>
    <m/>
    <n v="-84743.75"/>
    <n v="84743.75"/>
    <x v="5"/>
    <x v="0"/>
    <s v="Journal Import 735531:IMIS*4764*4555*FEE*C"/>
    <m/>
    <m/>
    <m/>
    <x v="6"/>
    <x v="0"/>
    <x v="0"/>
  </r>
  <r>
    <x v="0"/>
    <x v="0"/>
    <x v="0"/>
    <x v="11"/>
    <s v="86111300"/>
    <x v="0"/>
    <x v="0"/>
    <x v="0"/>
    <x v="0"/>
    <x v="0"/>
    <s v="O- KPL Crude South Lines"/>
    <x v="5"/>
    <s v="STX Crude Pipelines"/>
    <x v="48"/>
    <x v="0"/>
    <x v="0"/>
    <x v="2"/>
    <m/>
    <n v="83.33"/>
    <n v="-83.33"/>
    <x v="5"/>
    <x v="0"/>
    <s v="Journal Import 735531:IMIS*4764*4555*EXP*C"/>
    <m/>
    <m/>
    <m/>
    <x v="6"/>
    <x v="0"/>
    <x v="0"/>
  </r>
  <r>
    <x v="0"/>
    <x v="0"/>
    <x v="0"/>
    <x v="11"/>
    <s v="86111300"/>
    <x v="0"/>
    <x v="0"/>
    <x v="0"/>
    <x v="0"/>
    <x v="0"/>
    <s v="O- KPL Crude South Lines"/>
    <x v="5"/>
    <s v="STX Crude Pipelines"/>
    <x v="48"/>
    <x v="0"/>
    <x v="0"/>
    <x v="2"/>
    <m/>
    <n v="600"/>
    <n v="-600"/>
    <x v="5"/>
    <x v="0"/>
    <s v="Journal Import 735531:IMIS*4764*4415*EXP*C"/>
    <m/>
    <m/>
    <m/>
    <x v="6"/>
    <x v="0"/>
    <x v="0"/>
  </r>
  <r>
    <x v="0"/>
    <x v="0"/>
    <x v="0"/>
    <x v="11"/>
    <s v="86111300"/>
    <x v="0"/>
    <x v="0"/>
    <x v="0"/>
    <x v="0"/>
    <x v="0"/>
    <s v="O- KPL Crude South Lines"/>
    <x v="5"/>
    <s v="STX Crude Pipelines"/>
    <x v="48"/>
    <x v="0"/>
    <x v="0"/>
    <x v="2"/>
    <m/>
    <n v="85785"/>
    <n v="-85785"/>
    <x v="5"/>
    <x v="0"/>
    <s v="IMIS TRANSLATIONIMFX*4764*4555*Outside Counsel Fees*C"/>
    <m/>
    <m/>
    <m/>
    <x v="8"/>
    <x v="0"/>
    <x v="0"/>
  </r>
  <r>
    <x v="0"/>
    <x v="0"/>
    <x v="0"/>
    <x v="11"/>
    <s v="86111300"/>
    <x v="0"/>
    <x v="0"/>
    <x v="0"/>
    <x v="0"/>
    <x v="0"/>
    <s v="O- KPL Crude South Lines"/>
    <x v="5"/>
    <s v="STX Crude Pipelines"/>
    <x v="48"/>
    <x v="0"/>
    <x v="0"/>
    <x v="2"/>
    <m/>
    <n v="-11.57"/>
    <n v="11.57"/>
    <x v="5"/>
    <x v="0"/>
    <s v="IMIS TRANSLATIONIMFX*4764*4555*Outside Legal Expense*C"/>
    <m/>
    <m/>
    <m/>
    <x v="8"/>
    <x v="0"/>
    <x v="0"/>
  </r>
  <r>
    <x v="0"/>
    <x v="0"/>
    <x v="0"/>
    <x v="11"/>
    <s v="86111300"/>
    <x v="0"/>
    <x v="0"/>
    <x v="0"/>
    <x v="0"/>
    <x v="0"/>
    <s v="O- KPL Crude South Lines"/>
    <x v="5"/>
    <s v="STX Crude Pipelines"/>
    <x v="48"/>
    <x v="0"/>
    <x v="0"/>
    <x v="2"/>
    <m/>
    <n v="-71.760000000000005"/>
    <n v="71.760000000000005"/>
    <x v="5"/>
    <x v="0"/>
    <s v="IMIS TRANSLATIONIMFX*4764*4555*Outside Legal Expense*C"/>
    <m/>
    <m/>
    <m/>
    <x v="8"/>
    <x v="0"/>
    <x v="0"/>
  </r>
  <r>
    <x v="0"/>
    <x v="0"/>
    <x v="0"/>
    <x v="11"/>
    <s v="86111300"/>
    <x v="0"/>
    <x v="0"/>
    <x v="0"/>
    <x v="0"/>
    <x v="0"/>
    <s v="O- KPL Crude South Lines"/>
    <x v="5"/>
    <s v="STX Crude Pipelines"/>
    <x v="48"/>
    <x v="0"/>
    <x v="0"/>
    <x v="2"/>
    <m/>
    <n v="-600"/>
    <n v="600"/>
    <x v="5"/>
    <x v="0"/>
    <s v="IMIS TRANSLATIONIMFX*4764*4415*Outside Legal Expenses*C"/>
    <m/>
    <m/>
    <m/>
    <x v="8"/>
    <x v="0"/>
    <x v="0"/>
  </r>
  <r>
    <x v="0"/>
    <x v="0"/>
    <x v="0"/>
    <x v="11"/>
    <s v="86111300"/>
    <x v="0"/>
    <x v="0"/>
    <x v="0"/>
    <x v="0"/>
    <x v="0"/>
    <s v="O- KPL Crude South Lines"/>
    <x v="5"/>
    <s v="STX Crude Pipelines"/>
    <x v="48"/>
    <x v="0"/>
    <x v="0"/>
    <x v="2"/>
    <m/>
    <n v="-1041.25"/>
    <n v="1041.25"/>
    <x v="5"/>
    <x v="0"/>
    <s v="IMIS TRANSLATIONIMFX*4764*4555*Outside Counsel Fees*C"/>
    <m/>
    <m/>
    <m/>
    <x v="8"/>
    <x v="0"/>
    <x v="0"/>
  </r>
  <r>
    <x v="0"/>
    <x v="0"/>
    <x v="0"/>
    <x v="11"/>
    <s v="86111300"/>
    <x v="0"/>
    <x v="0"/>
    <x v="0"/>
    <x v="0"/>
    <x v="0"/>
    <s v="O- KPL Crude South Lines"/>
    <x v="5"/>
    <s v="STX Crude Pipelines"/>
    <x v="48"/>
    <x v="0"/>
    <x v="0"/>
    <x v="2"/>
    <m/>
    <n v="145000"/>
    <n v="-145000"/>
    <x v="5"/>
    <x v="0"/>
    <s v="RECLASS LEGAL EXPENSES RELATING TO CANALES CASERECLASS LEGAL EXPENSES RELATING TO CANALES CASE"/>
    <m/>
    <m/>
    <m/>
    <x v="5"/>
    <x v="0"/>
    <x v="0"/>
  </r>
  <r>
    <x v="0"/>
    <x v="0"/>
    <x v="0"/>
    <x v="11"/>
    <s v="86111300"/>
    <x v="0"/>
    <x v="0"/>
    <x v="0"/>
    <x v="0"/>
    <x v="0"/>
    <s v="O- KPL Crude South Lines"/>
    <x v="5"/>
    <s v="STX Crude Pipelines"/>
    <x v="48"/>
    <x v="0"/>
    <x v="0"/>
    <x v="2"/>
    <m/>
    <n v="9.75"/>
    <n v="-9.75"/>
    <x v="7"/>
    <x v="0"/>
    <s v="Journal Import 885162:Journal Import Created"/>
    <m/>
    <m/>
    <m/>
    <x v="6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1288.5899999999999"/>
    <n v="-1288.5899999999999"/>
    <x v="8"/>
    <x v="0"/>
    <s v="PETTUS"/>
    <s v="CENTRAL POWER &amp; LIGHT CO"/>
    <s v="7/20/00"/>
    <s v="00671385995000720"/>
    <x v="0"/>
    <x v="0"/>
    <x v="0"/>
  </r>
  <r>
    <x v="0"/>
    <x v="0"/>
    <x v="0"/>
    <x v="41"/>
    <s v="86110300"/>
    <x v="0"/>
    <x v="0"/>
    <x v="0"/>
    <x v="0"/>
    <x v="0"/>
    <s v="Default"/>
    <x v="5"/>
    <s v="STX Crude Pipelines"/>
    <x v="24"/>
    <x v="0"/>
    <x v="0"/>
    <x v="2"/>
    <m/>
    <n v="-37.08"/>
    <n v="37.08"/>
    <x v="2"/>
    <x v="0"/>
    <s v="Journal Import 597191:clear 00000 CC - 1/27/200027JAN00Payables 553852: A 5098FALLS CITY SUPPLY &amp; METAL WKS"/>
    <m/>
    <m/>
    <m/>
    <x v="2"/>
    <x v="0"/>
    <x v="0"/>
  </r>
  <r>
    <x v="0"/>
    <x v="0"/>
    <x v="0"/>
    <x v="11"/>
    <s v="86110300"/>
    <x v="0"/>
    <x v="0"/>
    <x v="0"/>
    <x v="0"/>
    <x v="0"/>
    <s v="O- KPL Crude South Lines"/>
    <x v="5"/>
    <s v="STX Crude Pipelines"/>
    <x v="24"/>
    <x v="0"/>
    <x v="0"/>
    <x v="2"/>
    <m/>
    <n v="37.08"/>
    <n v="-37.08"/>
    <x v="2"/>
    <x v="0"/>
    <s v="Journal Import 597191:clear 00000 CC - 1/27/200027JAN00Payables 553852: A 5098FALLS CITY SUPPLY &amp; METAL WKS"/>
    <m/>
    <m/>
    <m/>
    <x v="2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01"/>
    <n v="-0.01"/>
    <x v="8"/>
    <x v="0"/>
    <s v="HWY 181"/>
    <s v="CENTRAL POWER &amp; LIGHT CO"/>
    <s v="7/20/00"/>
    <s v="0068341594700072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422.95"/>
    <n v="-422.95"/>
    <x v="8"/>
    <x v="0"/>
    <s v="HWY 181"/>
    <s v="CENTRAL POWER &amp; LIGHT CO"/>
    <s v="7/20/00"/>
    <s v="00683415947000720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0.25"/>
    <n v="-0.25"/>
    <x v="8"/>
    <x v="0"/>
    <s v="PETTUS TRUNK STA"/>
    <s v="CENTRAL POWER &amp; LIGHT CO"/>
    <s v="7/20/00"/>
    <s v="00671405991000720"/>
    <x v="0"/>
    <x v="0"/>
    <x v="0"/>
  </r>
  <r>
    <x v="0"/>
    <x v="0"/>
    <x v="0"/>
    <x v="62"/>
    <s v="73930100"/>
    <x v="0"/>
    <x v="0"/>
    <x v="0"/>
    <x v="0"/>
    <x v="0"/>
    <s v="O- KPL Giddings"/>
    <x v="19"/>
    <s v="Inactive - KPL Giddings"/>
    <x v="89"/>
    <x v="0"/>
    <x v="0"/>
    <x v="10"/>
    <m/>
    <n v="-10"/>
    <n v="10"/>
    <x v="3"/>
    <x v="0"/>
    <s v="SALE OF 3X5 BOTTLE RACKJournal Import Created"/>
    <m/>
    <m/>
    <m/>
    <x v="2"/>
    <x v="0"/>
    <x v="0"/>
  </r>
  <r>
    <x v="0"/>
    <x v="0"/>
    <x v="0"/>
    <x v="46"/>
    <s v="84220900"/>
    <x v="0"/>
    <x v="0"/>
    <x v="0"/>
    <x v="0"/>
    <x v="0"/>
    <s v="O- KPG South Texas Division"/>
    <x v="5"/>
    <s v="STX Crude Pipelines"/>
    <x v="40"/>
    <x v="0"/>
    <x v="0"/>
    <x v="4"/>
    <m/>
    <n v="6.73"/>
    <n v="-6.73"/>
    <x v="3"/>
    <x v="0"/>
    <s v="Journal Import 609754:JV00060002CAN"/>
    <m/>
    <m/>
    <m/>
    <x v="4"/>
    <x v="0"/>
    <x v="0"/>
  </r>
  <r>
    <x v="0"/>
    <x v="0"/>
    <x v="0"/>
    <x v="46"/>
    <s v="84220900"/>
    <x v="0"/>
    <x v="0"/>
    <x v="0"/>
    <x v="0"/>
    <x v="0"/>
    <s v="O- KPG South Texas Division"/>
    <x v="5"/>
    <s v="STX Crude Pipelines"/>
    <x v="40"/>
    <x v="0"/>
    <x v="0"/>
    <x v="4"/>
    <m/>
    <n v="12.15"/>
    <n v="-12.15"/>
    <x v="3"/>
    <x v="0"/>
    <s v="Journal Import 609754:JV00060002CAN"/>
    <m/>
    <m/>
    <m/>
    <x v="4"/>
    <x v="0"/>
    <x v="0"/>
  </r>
  <r>
    <x v="0"/>
    <x v="0"/>
    <x v="0"/>
    <x v="12"/>
    <s v="84220900"/>
    <x v="0"/>
    <x v="0"/>
    <x v="0"/>
    <x v="0"/>
    <x v="0"/>
    <s v="O- KPL Benavides (Sweden) System"/>
    <x v="2"/>
    <s v="Benavides (Sweden) System"/>
    <x v="40"/>
    <x v="0"/>
    <x v="0"/>
    <x v="4"/>
    <m/>
    <n v="3960"/>
    <n v="-3960"/>
    <x v="3"/>
    <x v="0"/>
    <s v="Journal Import 609754:JV00060002CAN"/>
    <m/>
    <m/>
    <m/>
    <x v="4"/>
    <x v="0"/>
    <x v="0"/>
  </r>
  <r>
    <x v="0"/>
    <x v="0"/>
    <x v="0"/>
    <x v="12"/>
    <s v="84220900"/>
    <x v="0"/>
    <x v="0"/>
    <x v="0"/>
    <x v="0"/>
    <x v="0"/>
    <s v="O- KPL Benavides (Sweden) System"/>
    <x v="2"/>
    <s v="Benavides (Sweden) System"/>
    <x v="40"/>
    <x v="0"/>
    <x v="0"/>
    <x v="4"/>
    <m/>
    <n v="90.03"/>
    <n v="-90.03"/>
    <x v="4"/>
    <x v="0"/>
    <s v="Journal Import 660995:JV00060002DAO"/>
    <m/>
    <m/>
    <m/>
    <x v="4"/>
    <x v="0"/>
    <x v="0"/>
  </r>
  <r>
    <x v="0"/>
    <x v="0"/>
    <x v="0"/>
    <x v="12"/>
    <s v="84220900"/>
    <x v="0"/>
    <x v="0"/>
    <x v="0"/>
    <x v="0"/>
    <x v="0"/>
    <s v="O- KPL Benavides (Sweden) System"/>
    <x v="2"/>
    <s v="Benavides (Sweden) System"/>
    <x v="40"/>
    <x v="0"/>
    <x v="0"/>
    <x v="4"/>
    <m/>
    <n v="162.5"/>
    <n v="-162.5"/>
    <x v="4"/>
    <x v="0"/>
    <s v="Journal Import 660995:JV00060002DAO"/>
    <m/>
    <m/>
    <m/>
    <x v="4"/>
    <x v="0"/>
    <x v="0"/>
  </r>
  <r>
    <x v="0"/>
    <x v="0"/>
    <x v="0"/>
    <x v="12"/>
    <s v="84220900"/>
    <x v="0"/>
    <x v="0"/>
    <x v="0"/>
    <x v="0"/>
    <x v="0"/>
    <s v="O- KPL Benavides (Sweden) System"/>
    <x v="2"/>
    <s v="Benavides (Sweden) System"/>
    <x v="40"/>
    <x v="0"/>
    <x v="0"/>
    <x v="4"/>
    <m/>
    <n v="20"/>
    <n v="-20"/>
    <x v="5"/>
    <x v="0"/>
    <s v="Journal Import 698135:JV00060002EAI"/>
    <m/>
    <m/>
    <m/>
    <x v="4"/>
    <x v="0"/>
    <x v="0"/>
  </r>
  <r>
    <x v="0"/>
    <x v="0"/>
    <x v="0"/>
    <x v="12"/>
    <s v="84220900"/>
    <x v="0"/>
    <x v="0"/>
    <x v="0"/>
    <x v="0"/>
    <x v="0"/>
    <s v="O- KPL Benavides (Sweden) System"/>
    <x v="2"/>
    <s v="Benavides (Sweden) System"/>
    <x v="40"/>
    <x v="0"/>
    <x v="0"/>
    <x v="4"/>
    <m/>
    <n v="756.77"/>
    <n v="-756.77"/>
    <x v="5"/>
    <x v="0"/>
    <s v="Journal Import 698135:JV00060002EAI"/>
    <m/>
    <m/>
    <m/>
    <x v="4"/>
    <x v="0"/>
    <x v="0"/>
  </r>
  <r>
    <x v="0"/>
    <x v="0"/>
    <x v="0"/>
    <x v="12"/>
    <s v="84220900"/>
    <x v="0"/>
    <x v="0"/>
    <x v="0"/>
    <x v="0"/>
    <x v="0"/>
    <s v="O- KPL Benavides (Sweden) System"/>
    <x v="2"/>
    <s v="Benavides (Sweden) System"/>
    <x v="40"/>
    <x v="0"/>
    <x v="0"/>
    <x v="4"/>
    <m/>
    <n v="1366"/>
    <n v="-1366"/>
    <x v="5"/>
    <x v="0"/>
    <s v="Journal Import 698135:JV00060002EAI"/>
    <m/>
    <m/>
    <m/>
    <x v="4"/>
    <x v="0"/>
    <x v="0"/>
  </r>
  <r>
    <x v="0"/>
    <x v="0"/>
    <x v="0"/>
    <x v="38"/>
    <s v="73930100"/>
    <x v="0"/>
    <x v="0"/>
    <x v="0"/>
    <x v="0"/>
    <x v="0"/>
    <s v="O- KPL Refugio Light Crude System"/>
    <x v="1"/>
    <s v="North Line System"/>
    <x v="89"/>
    <x v="0"/>
    <x v="0"/>
    <x v="10"/>
    <m/>
    <n v="226905.49"/>
    <n v="-226905.49"/>
    <x v="3"/>
    <x v="0"/>
    <s v="z - Retirement 31-MAR-2000 00:00:00RETIREMENT NBV RETIRED 31-MAR-2000 00:00:00"/>
    <m/>
    <m/>
    <m/>
    <x v="3"/>
    <x v="0"/>
    <x v="0"/>
  </r>
  <r>
    <x v="0"/>
    <x v="0"/>
    <x v="0"/>
    <x v="38"/>
    <s v="73930100"/>
    <x v="0"/>
    <x v="0"/>
    <x v="0"/>
    <x v="0"/>
    <x v="0"/>
    <s v="O- KPL Refugio Light Crude System"/>
    <x v="1"/>
    <s v="North Line System"/>
    <x v="89"/>
    <x v="0"/>
    <x v="0"/>
    <x v="10"/>
    <m/>
    <n v="-130105"/>
    <n v="130105"/>
    <x v="3"/>
    <x v="0"/>
    <s v="z - Retirement 31-MAR-2000 00:00:00RETIREMENT PROCEEDS 31-MAR-2000 00:00:00"/>
    <m/>
    <m/>
    <m/>
    <x v="3"/>
    <x v="0"/>
    <x v="0"/>
  </r>
  <r>
    <x v="0"/>
    <x v="0"/>
    <x v="0"/>
    <x v="38"/>
    <s v="73930100"/>
    <x v="0"/>
    <x v="0"/>
    <x v="0"/>
    <x v="0"/>
    <x v="0"/>
    <s v="O- KPL Refugio Light Crude System"/>
    <x v="1"/>
    <s v="North Line System"/>
    <x v="89"/>
    <x v="0"/>
    <x v="0"/>
    <x v="10"/>
    <m/>
    <n v="16766.400000000001"/>
    <n v="-16766.400000000001"/>
    <x v="5"/>
    <x v="0"/>
    <s v="z - Retirement 31-MAY-2000 00:00:00RETIREMENT NBV RETIRED 31-MAY-2000 00:00:00"/>
    <m/>
    <m/>
    <m/>
    <x v="3"/>
    <x v="0"/>
    <x v="0"/>
  </r>
  <r>
    <x v="0"/>
    <x v="0"/>
    <x v="0"/>
    <x v="38"/>
    <s v="73930100"/>
    <x v="0"/>
    <x v="0"/>
    <x v="0"/>
    <x v="0"/>
    <x v="0"/>
    <s v="O- KPL Refugio Light Crude System"/>
    <x v="1"/>
    <s v="North Line System"/>
    <x v="89"/>
    <x v="0"/>
    <x v="0"/>
    <x v="10"/>
    <m/>
    <n v="-28880.28"/>
    <n v="28880.28"/>
    <x v="5"/>
    <x v="0"/>
    <s v="z - Retirement 31-MAY-2000 00:00:00RETIREMENT PROCEEDS 31-MAY-2000 00:00:00"/>
    <m/>
    <m/>
    <m/>
    <x v="3"/>
    <x v="0"/>
    <x v="0"/>
  </r>
  <r>
    <x v="0"/>
    <x v="0"/>
    <x v="0"/>
    <x v="41"/>
    <s v="86110500"/>
    <x v="4"/>
    <x v="0"/>
    <x v="0"/>
    <x v="0"/>
    <x v="0"/>
    <s v="Default"/>
    <x v="5"/>
    <s v="STX Crude Pipelines"/>
    <x v="4"/>
    <x v="4"/>
    <x v="0"/>
    <x v="2"/>
    <m/>
    <n v="-2782.07"/>
    <n v="2782.07"/>
    <x v="4"/>
    <x v="0"/>
    <s v="CORRECTING COST CENTERCORRECTING COST CENTER"/>
    <m/>
    <m/>
    <m/>
    <x v="2"/>
    <x v="0"/>
    <x v="0"/>
  </r>
  <r>
    <x v="0"/>
    <x v="0"/>
    <x v="0"/>
    <x v="2"/>
    <s v="87210100"/>
    <x v="0"/>
    <x v="0"/>
    <x v="0"/>
    <x v="0"/>
    <x v="0"/>
    <s v="O- KPL Mirando to Agua Dulce Mainline"/>
    <x v="2"/>
    <s v="Benavides (Sweden) System"/>
    <x v="10"/>
    <x v="0"/>
    <x v="0"/>
    <x v="0"/>
    <m/>
    <n v="-1957.6"/>
    <n v="1957.6"/>
    <x v="3"/>
    <x v="0"/>
    <s v="Journal Import 627914:Journal Import Created"/>
    <m/>
    <m/>
    <m/>
    <x v="1"/>
    <x v="0"/>
    <x v="0"/>
  </r>
  <r>
    <x v="0"/>
    <x v="0"/>
    <x v="0"/>
    <x v="11"/>
    <s v="86110700"/>
    <x v="0"/>
    <x v="0"/>
    <x v="0"/>
    <x v="0"/>
    <x v="0"/>
    <s v="O- KPL Crude South Lines"/>
    <x v="5"/>
    <s v="STX Crude Pipelines"/>
    <x v="2"/>
    <x v="0"/>
    <x v="0"/>
    <x v="2"/>
    <m/>
    <n v="-176266"/>
    <n v="176266"/>
    <x v="3"/>
    <x v="0"/>
    <s v="Journal Import 627914:Journal Import Created"/>
    <m/>
    <m/>
    <m/>
    <x v="1"/>
    <x v="0"/>
    <x v="0"/>
  </r>
  <r>
    <x v="0"/>
    <x v="0"/>
    <x v="0"/>
    <x v="11"/>
    <s v="86110700"/>
    <x v="0"/>
    <x v="0"/>
    <x v="0"/>
    <x v="0"/>
    <x v="0"/>
    <s v="O- KPL Crude South Lines"/>
    <x v="5"/>
    <s v="STX Crude Pipelines"/>
    <x v="2"/>
    <x v="0"/>
    <x v="0"/>
    <x v="2"/>
    <m/>
    <n v="176266"/>
    <n v="-176266"/>
    <x v="4"/>
    <x v="0"/>
    <s v="Journal Import 681188:Journal Import Created"/>
    <m/>
    <m/>
    <m/>
    <x v="2"/>
    <x v="0"/>
    <x v="0"/>
  </r>
  <r>
    <x v="0"/>
    <x v="0"/>
    <x v="0"/>
    <x v="12"/>
    <s v="84220800"/>
    <x v="0"/>
    <x v="0"/>
    <x v="0"/>
    <x v="0"/>
    <x v="0"/>
    <s v="O- KPL Benavides (Sweden) System"/>
    <x v="2"/>
    <s v="Benavides (Sweden) System"/>
    <x v="97"/>
    <x v="0"/>
    <x v="0"/>
    <x v="4"/>
    <m/>
    <n v="2000"/>
    <n v="-2000"/>
    <x v="3"/>
    <x v="0"/>
    <s v="Journal Import 626830:JV00060002CBA"/>
    <m/>
    <m/>
    <m/>
    <x v="4"/>
    <x v="0"/>
    <x v="0"/>
  </r>
  <r>
    <x v="0"/>
    <x v="0"/>
    <x v="0"/>
    <x v="12"/>
    <s v="84220800"/>
    <x v="0"/>
    <x v="0"/>
    <x v="0"/>
    <x v="0"/>
    <x v="0"/>
    <s v="O- KPL Benavides (Sweden) System"/>
    <x v="2"/>
    <s v="Benavides (Sweden) System"/>
    <x v="97"/>
    <x v="0"/>
    <x v="0"/>
    <x v="4"/>
    <m/>
    <n v="-9504.0499999999993"/>
    <n v="9504.0499999999993"/>
    <x v="6"/>
    <x v="0"/>
    <s v="Relocation Charges for MayRelocation Exp. On  David Brungardt"/>
    <m/>
    <m/>
    <m/>
    <x v="2"/>
    <x v="0"/>
    <x v="0"/>
  </r>
  <r>
    <x v="0"/>
    <x v="0"/>
    <x v="0"/>
    <x v="12"/>
    <s v="84220800"/>
    <x v="0"/>
    <x v="0"/>
    <x v="0"/>
    <x v="0"/>
    <x v="0"/>
    <s v="O- KPL Benavides (Sweden) System"/>
    <x v="2"/>
    <s v="Benavides (Sweden) System"/>
    <x v="97"/>
    <x v="0"/>
    <x v="0"/>
    <x v="4"/>
    <m/>
    <n v="9504.0499999999993"/>
    <n v="-9504.0499999999993"/>
    <x v="7"/>
    <x v="0"/>
    <s v="JUNE RELOCATION EXPENSES BKD BACKWARDSJUNE RELOCATION EXPENSES BKD BACKWARDS"/>
    <m/>
    <m/>
    <m/>
    <x v="5"/>
    <x v="0"/>
    <x v="0"/>
  </r>
  <r>
    <x v="0"/>
    <x v="0"/>
    <x v="0"/>
    <x v="12"/>
    <s v="84220800"/>
    <x v="0"/>
    <x v="0"/>
    <x v="0"/>
    <x v="0"/>
    <x v="0"/>
    <s v="O- KPL Benavides (Sweden) System"/>
    <x v="2"/>
    <s v="Benavides (Sweden) System"/>
    <x v="97"/>
    <x v="0"/>
    <x v="0"/>
    <x v="4"/>
    <m/>
    <n v="9504.0499999999993"/>
    <n v="-9504.0499999999993"/>
    <x v="7"/>
    <x v="0"/>
    <s v="Reverses &quot;Relocation Charges for Ma Adjustment USD&quot; journal entry of &quot;STAATSJ08 06/00 Spreadsheet 778218: A 670308&quot; batch from &quot;Jun-00&quot;.Relocation Exp. On  David Brungardt"/>
    <m/>
    <m/>
    <m/>
    <x v="2"/>
    <x v="0"/>
    <x v="0"/>
  </r>
  <r>
    <x v="0"/>
    <x v="0"/>
    <x v="0"/>
    <x v="11"/>
    <s v="84170100"/>
    <x v="0"/>
    <x v="0"/>
    <x v="0"/>
    <x v="0"/>
    <x v="0"/>
    <s v="O- KPL Crude South Lines"/>
    <x v="5"/>
    <s v="STX Crude Pipelines"/>
    <x v="84"/>
    <x v="0"/>
    <x v="0"/>
    <x v="4"/>
    <m/>
    <n v="-192"/>
    <n v="192"/>
    <x v="3"/>
    <x v="0"/>
    <s v="Journal Import 626867:3892000"/>
    <m/>
    <m/>
    <m/>
    <x v="2"/>
    <x v="0"/>
    <x v="0"/>
  </r>
  <r>
    <x v="0"/>
    <x v="0"/>
    <x v="0"/>
    <x v="11"/>
    <s v="84170100"/>
    <x v="0"/>
    <x v="0"/>
    <x v="0"/>
    <x v="0"/>
    <x v="0"/>
    <s v="O- KPL Crude South Lines"/>
    <x v="5"/>
    <s v="STX Crude Pipelines"/>
    <x v="84"/>
    <x v="0"/>
    <x v="0"/>
    <x v="4"/>
    <m/>
    <n v="-181.81"/>
    <n v="181.81"/>
    <x v="3"/>
    <x v="0"/>
    <s v="Journal Import 626867:3281172"/>
    <m/>
    <m/>
    <m/>
    <x v="2"/>
    <x v="0"/>
    <x v="0"/>
  </r>
  <r>
    <x v="0"/>
    <x v="0"/>
    <x v="0"/>
    <x v="11"/>
    <s v="96210104"/>
    <x v="0"/>
    <x v="0"/>
    <x v="0"/>
    <x v="0"/>
    <x v="0"/>
    <s v="O- KPL Crude South Lines"/>
    <x v="5"/>
    <s v="STX Crude Pipelines"/>
    <x v="98"/>
    <x v="0"/>
    <x v="0"/>
    <x v="9"/>
    <m/>
    <n v="3000"/>
    <n v="-3000"/>
    <x v="3"/>
    <x v="0"/>
    <s v="Journal Import 632803:IMIS*4764*937*Z8003*C"/>
    <m/>
    <m/>
    <m/>
    <x v="6"/>
    <x v="0"/>
    <x v="0"/>
  </r>
  <r>
    <x v="0"/>
    <x v="0"/>
    <x v="0"/>
    <x v="11"/>
    <s v="96210104"/>
    <x v="0"/>
    <x v="0"/>
    <x v="0"/>
    <x v="0"/>
    <x v="0"/>
    <s v="O- KPL Crude South Lines"/>
    <x v="5"/>
    <s v="STX Crude Pipelines"/>
    <x v="98"/>
    <x v="0"/>
    <x v="0"/>
    <x v="9"/>
    <m/>
    <n v="-1500"/>
    <n v="1500"/>
    <x v="3"/>
    <x v="0"/>
    <s v="IMIS TRANSLATIONIMFX*4764*937*REL - Home Owner Administratio*C"/>
    <m/>
    <m/>
    <m/>
    <x v="8"/>
    <x v="0"/>
    <x v="0"/>
  </r>
  <r>
    <x v="0"/>
    <x v="0"/>
    <x v="0"/>
    <x v="11"/>
    <s v="96210104"/>
    <x v="0"/>
    <x v="0"/>
    <x v="0"/>
    <x v="0"/>
    <x v="0"/>
    <s v="O- KPL Crude South Lines"/>
    <x v="5"/>
    <s v="STX Crude Pipelines"/>
    <x v="98"/>
    <x v="0"/>
    <x v="0"/>
    <x v="9"/>
    <m/>
    <n v="-1500"/>
    <n v="1500"/>
    <x v="3"/>
    <x v="0"/>
    <s v="IMIS TRANSLATIONIMFX*4764*937*REL - Home Owner Administratio*C"/>
    <m/>
    <m/>
    <m/>
    <x v="8"/>
    <x v="0"/>
    <x v="0"/>
  </r>
  <r>
    <x v="0"/>
    <x v="0"/>
    <x v="0"/>
    <x v="11"/>
    <s v="96210104"/>
    <x v="0"/>
    <x v="0"/>
    <x v="0"/>
    <x v="0"/>
    <x v="0"/>
    <s v="O- KPL Crude South Lines"/>
    <x v="5"/>
    <s v="STX Crude Pipelines"/>
    <x v="98"/>
    <x v="0"/>
    <x v="0"/>
    <x v="9"/>
    <m/>
    <n v="300"/>
    <n v="-300"/>
    <x v="5"/>
    <x v="0"/>
    <s v="Journal Import 735531:IMIS*4764*937*Z8004*C"/>
    <m/>
    <m/>
    <m/>
    <x v="6"/>
    <x v="0"/>
    <x v="0"/>
  </r>
  <r>
    <x v="0"/>
    <x v="0"/>
    <x v="0"/>
    <x v="11"/>
    <s v="96210104"/>
    <x v="0"/>
    <x v="0"/>
    <x v="0"/>
    <x v="0"/>
    <x v="0"/>
    <s v="O- KPL Crude South Lines"/>
    <x v="5"/>
    <s v="STX Crude Pipelines"/>
    <x v="98"/>
    <x v="0"/>
    <x v="0"/>
    <x v="9"/>
    <m/>
    <n v="1500"/>
    <n v="-1500"/>
    <x v="5"/>
    <x v="0"/>
    <s v="Journal Import 735531:IMIS*4764*937*Z8003*C"/>
    <m/>
    <m/>
    <m/>
    <x v="6"/>
    <x v="0"/>
    <x v="0"/>
  </r>
  <r>
    <x v="0"/>
    <x v="0"/>
    <x v="0"/>
    <x v="11"/>
    <s v="96210104"/>
    <x v="0"/>
    <x v="0"/>
    <x v="0"/>
    <x v="0"/>
    <x v="0"/>
    <s v="O- KPL Crude South Lines"/>
    <x v="5"/>
    <s v="STX Crude Pipelines"/>
    <x v="98"/>
    <x v="0"/>
    <x v="0"/>
    <x v="9"/>
    <m/>
    <n v="-300"/>
    <n v="300"/>
    <x v="5"/>
    <x v="0"/>
    <s v="IMIS TRANSLATIONIMFX*4764*937*REL - Homesale Inventory Admin*C"/>
    <m/>
    <m/>
    <m/>
    <x v="8"/>
    <x v="0"/>
    <x v="0"/>
  </r>
  <r>
    <x v="0"/>
    <x v="0"/>
    <x v="0"/>
    <x v="11"/>
    <s v="96210104"/>
    <x v="0"/>
    <x v="0"/>
    <x v="0"/>
    <x v="0"/>
    <x v="0"/>
    <s v="O- KPL Crude South Lines"/>
    <x v="5"/>
    <s v="STX Crude Pipelines"/>
    <x v="98"/>
    <x v="0"/>
    <x v="0"/>
    <x v="9"/>
    <m/>
    <n v="-1500"/>
    <n v="1500"/>
    <x v="5"/>
    <x v="0"/>
    <s v="IMIS TRANSLATIONIMFX*4764*937*REL - Home Owner Administratio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30678.18"/>
    <n v="-30678.18"/>
    <x v="3"/>
    <x v="0"/>
    <s v="Journal Import 632803:IMIS*4764*4393*VEHLEASE*C"/>
    <m/>
    <m/>
    <m/>
    <x v="6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5"/>
    <n v="5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5"/>
    <n v="5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5"/>
    <n v="5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5"/>
    <n v="5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5"/>
    <n v="5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5"/>
    <n v="5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5"/>
    <n v="5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5"/>
    <n v="5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5"/>
    <n v="5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5"/>
    <n v="5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5"/>
    <n v="5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5"/>
    <n v="5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5"/>
    <n v="5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364.92"/>
    <n v="364.92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365.03"/>
    <n v="365.03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376.73"/>
    <n v="376.73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376.73"/>
    <n v="376.73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376.76"/>
    <n v="376.76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00.36"/>
    <n v="400.36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01.04"/>
    <n v="401.04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07.58"/>
    <n v="407.58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07.58"/>
    <n v="407.58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07.58"/>
    <n v="407.58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09.13"/>
    <n v="409.13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10.7"/>
    <n v="410.7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10.72"/>
    <n v="410.72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10.72"/>
    <n v="410.72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10.72"/>
    <n v="410.72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12.28"/>
    <n v="412.28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13.5"/>
    <n v="413.5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13.86"/>
    <n v="413.86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16.68"/>
    <n v="416.68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25.55"/>
    <n v="425.55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25.55"/>
    <n v="425.55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25.55"/>
    <n v="425.55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25.55"/>
    <n v="425.55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25.55"/>
    <n v="425.55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25.55"/>
    <n v="425.55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27.17"/>
    <n v="427.17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28.8"/>
    <n v="428.8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29.51"/>
    <n v="429.51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29.51"/>
    <n v="429.51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29.51"/>
    <n v="429.51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31.13"/>
    <n v="431.13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31.47"/>
    <n v="431.47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31.73"/>
    <n v="431.73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31.73"/>
    <n v="431.73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32.76"/>
    <n v="432.76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33.12"/>
    <n v="433.12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35.68"/>
    <n v="435.68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36.01"/>
    <n v="436.01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36.01"/>
    <n v="436.01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36.01"/>
    <n v="436.01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36.01"/>
    <n v="436.01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36.01"/>
    <n v="436.01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36.01"/>
    <n v="436.01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36.07"/>
    <n v="436.07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37.13"/>
    <n v="437.13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37.27"/>
    <n v="437.27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37.67"/>
    <n v="437.67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37.67"/>
    <n v="437.67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39.34"/>
    <n v="439.34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39.34"/>
    <n v="439.34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42.33"/>
    <n v="442.33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42.33"/>
    <n v="442.33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47.48"/>
    <n v="447.48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47.48"/>
    <n v="447.48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47.48"/>
    <n v="447.48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49.17"/>
    <n v="449.17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50.86"/>
    <n v="450.86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51.53"/>
    <n v="451.53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51.53"/>
    <n v="451.53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51.53"/>
    <n v="451.53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52.11"/>
    <n v="452.11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52.11"/>
    <n v="452.11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52.11"/>
    <n v="452.11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53.9"/>
    <n v="453.9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54.43"/>
    <n v="454.43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57.55"/>
    <n v="457.55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58.32"/>
    <n v="458.32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86.32"/>
    <n v="486.32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86.32"/>
    <n v="486.32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86.32"/>
    <n v="486.32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93.38"/>
    <n v="493.38"/>
    <x v="3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4304.3900000000003"/>
    <n v="-4304.3900000000003"/>
    <x v="4"/>
    <x v="0"/>
    <s v="Journal Import 680428:IMIS*4764*4393*VEHLEASE*C"/>
    <m/>
    <m/>
    <m/>
    <x v="6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5"/>
    <n v="5"/>
    <x v="4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5"/>
    <n v="5"/>
    <x v="4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5"/>
    <n v="5"/>
    <x v="4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5"/>
    <n v="5"/>
    <x v="4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01.44"/>
    <n v="401.44"/>
    <x v="4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11.63"/>
    <n v="411.63"/>
    <x v="4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14.8"/>
    <n v="414.8"/>
    <x v="4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19.45"/>
    <n v="419.45"/>
    <x v="4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29.78"/>
    <n v="429.78"/>
    <x v="4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33.73"/>
    <n v="433.73"/>
    <x v="4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34.1"/>
    <n v="434.1"/>
    <x v="4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40.34"/>
    <n v="440.34"/>
    <x v="4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40.34"/>
    <n v="440.34"/>
    <x v="4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58.78"/>
    <n v="458.78"/>
    <x v="4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4560.09"/>
    <n v="-4560.09"/>
    <x v="5"/>
    <x v="0"/>
    <s v="Journal Import 735531:IMIS*4764*4393*VEHLEASE*C"/>
    <m/>
    <m/>
    <m/>
    <x v="6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5"/>
    <n v="5"/>
    <x v="5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5"/>
    <n v="5"/>
    <x v="5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5"/>
    <n v="5"/>
    <x v="5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5"/>
    <n v="5"/>
    <x v="5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01.57"/>
    <n v="401.57"/>
    <x v="5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11.93"/>
    <n v="411.93"/>
    <x v="5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19.69"/>
    <n v="419.69"/>
    <x v="5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34.42"/>
    <n v="434.42"/>
    <x v="5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40.66"/>
    <n v="440.66"/>
    <x v="5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40.66"/>
    <n v="440.66"/>
    <x v="5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58.93"/>
    <n v="458.93"/>
    <x v="5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499.28"/>
    <n v="499.28"/>
    <x v="5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515.6"/>
    <n v="515.6"/>
    <x v="5"/>
    <x v="0"/>
    <s v="IMIS TRANSLATIONIMFX*4764*4393*WHEEL INVOICE*C"/>
    <m/>
    <m/>
    <m/>
    <x v="8"/>
    <x v="0"/>
    <x v="0"/>
  </r>
  <r>
    <x v="0"/>
    <x v="0"/>
    <x v="0"/>
    <x v="11"/>
    <s v="96210302"/>
    <x v="0"/>
    <x v="0"/>
    <x v="0"/>
    <x v="0"/>
    <x v="0"/>
    <s v="O- KPL Crude South Lines"/>
    <x v="5"/>
    <s v="STX Crude Pipelines"/>
    <x v="53"/>
    <x v="0"/>
    <x v="0"/>
    <x v="9"/>
    <m/>
    <n v="-517.35"/>
    <n v="517.35"/>
    <x v="5"/>
    <x v="0"/>
    <s v="IMIS TRANSLATIONIMFX*4764*4393*WHEEL INVOICE*C"/>
    <m/>
    <m/>
    <m/>
    <x v="8"/>
    <x v="0"/>
    <x v="0"/>
  </r>
  <r>
    <x v="0"/>
    <x v="0"/>
    <x v="0"/>
    <x v="73"/>
    <s v="87210100"/>
    <x v="0"/>
    <x v="0"/>
    <x v="0"/>
    <x v="0"/>
    <x v="0"/>
    <s v="O- KPL SW Pipeline - Temple to Marlin"/>
    <x v="8"/>
    <s v="Miscode"/>
    <x v="10"/>
    <x v="0"/>
    <x v="0"/>
    <x v="0"/>
    <m/>
    <n v="-27.29"/>
    <n v="27.29"/>
    <x v="4"/>
    <x v="0"/>
    <s v="CORRECTING PC FOR TEMPLE TO MARLING EXPENSECORRECTING PC FOR TEMPLE TO MARLIN EXPENSES"/>
    <m/>
    <m/>
    <m/>
    <x v="2"/>
    <x v="0"/>
    <x v="0"/>
  </r>
  <r>
    <x v="0"/>
    <x v="0"/>
    <x v="0"/>
    <x v="46"/>
    <s v="96210104"/>
    <x v="0"/>
    <x v="0"/>
    <x v="0"/>
    <x v="0"/>
    <x v="0"/>
    <s v="O- KPG South Texas Division"/>
    <x v="5"/>
    <s v="STX Crude Pipelines"/>
    <x v="98"/>
    <x v="0"/>
    <x v="0"/>
    <x v="9"/>
    <m/>
    <n v="1500"/>
    <n v="-1500"/>
    <x v="3"/>
    <x v="0"/>
    <s v="IMIS TRANSLATIONIMFX*4764*937*REL - Home Owner Administratio*C"/>
    <m/>
    <m/>
    <m/>
    <x v="8"/>
    <x v="0"/>
    <x v="0"/>
  </r>
  <r>
    <x v="0"/>
    <x v="0"/>
    <x v="0"/>
    <x v="46"/>
    <s v="96210104"/>
    <x v="0"/>
    <x v="0"/>
    <x v="0"/>
    <x v="0"/>
    <x v="0"/>
    <s v="O- KPG South Texas Division"/>
    <x v="5"/>
    <s v="STX Crude Pipelines"/>
    <x v="98"/>
    <x v="0"/>
    <x v="0"/>
    <x v="9"/>
    <m/>
    <n v="1500"/>
    <n v="-1500"/>
    <x v="3"/>
    <x v="0"/>
    <s v="IMIS TRANSLATIONIMFX*4764*937*REL - Home Owner Administratio*C"/>
    <m/>
    <m/>
    <m/>
    <x v="8"/>
    <x v="0"/>
    <x v="0"/>
  </r>
  <r>
    <x v="0"/>
    <x v="0"/>
    <x v="0"/>
    <x v="46"/>
    <s v="96210104"/>
    <x v="0"/>
    <x v="0"/>
    <x v="0"/>
    <x v="0"/>
    <x v="0"/>
    <s v="O- KPG South Texas Division"/>
    <x v="5"/>
    <s v="STX Crude Pipelines"/>
    <x v="98"/>
    <x v="0"/>
    <x v="0"/>
    <x v="9"/>
    <m/>
    <n v="300"/>
    <n v="-300"/>
    <x v="5"/>
    <x v="0"/>
    <s v="IMIS TRANSLATIONIMFX*4764*937*REL - Homesale Inventory Admin*C"/>
    <m/>
    <m/>
    <m/>
    <x v="8"/>
    <x v="0"/>
    <x v="0"/>
  </r>
  <r>
    <x v="0"/>
    <x v="0"/>
    <x v="0"/>
    <x v="46"/>
    <s v="96210104"/>
    <x v="0"/>
    <x v="0"/>
    <x v="0"/>
    <x v="0"/>
    <x v="0"/>
    <s v="O- KPG South Texas Division"/>
    <x v="5"/>
    <s v="STX Crude Pipelines"/>
    <x v="98"/>
    <x v="0"/>
    <x v="0"/>
    <x v="9"/>
    <m/>
    <n v="1500"/>
    <n v="-1500"/>
    <x v="5"/>
    <x v="0"/>
    <s v="IMIS TRANSLATIONIMFX*4764*937*REL - Home Owner Administratio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5"/>
    <n v="-5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5"/>
    <n v="-5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5"/>
    <n v="-5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5"/>
    <n v="-5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5"/>
    <n v="-5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5"/>
    <n v="-5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5"/>
    <n v="-5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5"/>
    <n v="-5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5"/>
    <n v="-5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5"/>
    <n v="-5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5"/>
    <n v="-5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5"/>
    <n v="-5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5"/>
    <n v="-5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364.92"/>
    <n v="-364.92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365.03"/>
    <n v="-365.03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376.73"/>
    <n v="-376.73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376.73"/>
    <n v="-376.73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376.76"/>
    <n v="-376.76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00.36"/>
    <n v="-400.36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01.04"/>
    <n v="-401.04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07.58"/>
    <n v="-407.58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07.58"/>
    <n v="-407.58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07.58"/>
    <n v="-407.58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09.13"/>
    <n v="-409.13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10.7"/>
    <n v="-410.7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10.72"/>
    <n v="-410.72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10.72"/>
    <n v="-410.72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10.72"/>
    <n v="-410.72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12.28"/>
    <n v="-412.28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13.5"/>
    <n v="-413.5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13.86"/>
    <n v="-413.86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16.68"/>
    <n v="-416.68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25.55"/>
    <n v="-425.55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25.55"/>
    <n v="-425.55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25.55"/>
    <n v="-425.55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25.55"/>
    <n v="-425.55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25.55"/>
    <n v="-425.55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25.55"/>
    <n v="-425.55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27.17"/>
    <n v="-427.17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28.8"/>
    <n v="-428.8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29.51"/>
    <n v="-429.51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29.51"/>
    <n v="-429.51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29.51"/>
    <n v="-429.51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31.13"/>
    <n v="-431.13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31.47"/>
    <n v="-431.47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31.73"/>
    <n v="-431.73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31.73"/>
    <n v="-431.73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32.76"/>
    <n v="-432.76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33.12"/>
    <n v="-433.12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35.68"/>
    <n v="-435.68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36.01"/>
    <n v="-436.01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36.01"/>
    <n v="-436.01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36.01"/>
    <n v="-436.01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36.01"/>
    <n v="-436.01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36.01"/>
    <n v="-436.01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36.01"/>
    <n v="-436.01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36.07"/>
    <n v="-436.07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37.13"/>
    <n v="-437.13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37.27"/>
    <n v="-437.27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37.67"/>
    <n v="-437.67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37.67"/>
    <n v="-437.67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39.34"/>
    <n v="-439.34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39.34"/>
    <n v="-439.34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42.33"/>
    <n v="-442.33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42.33"/>
    <n v="-442.33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47.48"/>
    <n v="-447.48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47.48"/>
    <n v="-447.48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47.48"/>
    <n v="-447.48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49.17"/>
    <n v="-449.17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50.86"/>
    <n v="-450.86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51.53"/>
    <n v="-451.53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51.53"/>
    <n v="-451.53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51.53"/>
    <n v="-451.53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52.11"/>
    <n v="-452.11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52.11"/>
    <n v="-452.11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52.11"/>
    <n v="-452.11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53.9"/>
    <n v="-453.9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54.43"/>
    <n v="-454.43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57.55"/>
    <n v="-457.55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58.32"/>
    <n v="-458.32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86.32"/>
    <n v="-486.32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86.32"/>
    <n v="-486.32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86.32"/>
    <n v="-486.32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93.38"/>
    <n v="-493.38"/>
    <x v="3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5"/>
    <n v="-5"/>
    <x v="4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5"/>
    <n v="-5"/>
    <x v="4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5"/>
    <n v="-5"/>
    <x v="4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5"/>
    <n v="-5"/>
    <x v="4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01.44"/>
    <n v="-401.44"/>
    <x v="4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11.63"/>
    <n v="-411.63"/>
    <x v="4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14.8"/>
    <n v="-414.8"/>
    <x v="4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19.45"/>
    <n v="-419.45"/>
    <x v="4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29.78"/>
    <n v="-429.78"/>
    <x v="4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33.73"/>
    <n v="-433.73"/>
    <x v="4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34.1"/>
    <n v="-434.1"/>
    <x v="4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40.34"/>
    <n v="-440.34"/>
    <x v="4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40.34"/>
    <n v="-440.34"/>
    <x v="4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58.78"/>
    <n v="-458.78"/>
    <x v="4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5"/>
    <n v="-5"/>
    <x v="5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5"/>
    <n v="-5"/>
    <x v="5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5"/>
    <n v="-5"/>
    <x v="5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01.57"/>
    <n v="-401.57"/>
    <x v="5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11.93"/>
    <n v="-411.93"/>
    <x v="5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19.69"/>
    <n v="-419.69"/>
    <x v="5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34.42"/>
    <n v="-434.42"/>
    <x v="5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40.66"/>
    <n v="-440.66"/>
    <x v="5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40.66"/>
    <n v="-440.66"/>
    <x v="5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58.93"/>
    <n v="-458.93"/>
    <x v="5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499.28"/>
    <n v="-499.28"/>
    <x v="5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515.6"/>
    <n v="-515.6"/>
    <x v="5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517.35"/>
    <n v="-517.35"/>
    <x v="5"/>
    <x v="0"/>
    <s v="IMIS TRANSLATIONIMFX*4764*4393*WHEEL INVOICE*C"/>
    <m/>
    <m/>
    <m/>
    <x v="8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5"/>
    <n v="-5"/>
    <x v="5"/>
    <x v="0"/>
    <s v="IMIS TRANSLATIONIMFX*4764*4393*WHEEL INVOICE*C"/>
    <m/>
    <m/>
    <m/>
    <x v="8"/>
    <x v="0"/>
    <x v="0"/>
  </r>
  <r>
    <x v="0"/>
    <x v="0"/>
    <x v="0"/>
    <x v="24"/>
    <s v="85420100"/>
    <x v="0"/>
    <x v="0"/>
    <x v="0"/>
    <x v="0"/>
    <x v="0"/>
    <s v="O- KPL Ingleside (Marine Terminals)"/>
    <x v="9"/>
    <s v="Ingleside System"/>
    <x v="9"/>
    <x v="0"/>
    <x v="0"/>
    <x v="0"/>
    <m/>
    <n v="-303.49"/>
    <n v="303.49"/>
    <x v="4"/>
    <x v="0"/>
    <s v="Journal Import 661081:Journal Import Created"/>
    <m/>
    <m/>
    <m/>
    <x v="1"/>
    <x v="0"/>
    <x v="0"/>
  </r>
  <r>
    <x v="0"/>
    <x v="0"/>
    <x v="0"/>
    <x v="19"/>
    <s v="89110100"/>
    <x v="1"/>
    <x v="0"/>
    <x v="0"/>
    <x v="0"/>
    <x v="0"/>
    <s v="O- KPL Hearne to Refugio Sta Mainline"/>
    <x v="1"/>
    <s v="North Line System"/>
    <x v="76"/>
    <x v="1"/>
    <x v="0"/>
    <x v="3"/>
    <m/>
    <n v="-186.33"/>
    <n v="186.33"/>
    <x v="4"/>
    <x v="0"/>
    <s v="CK #158369938 STATE COMPTROLLER"/>
    <m/>
    <m/>
    <m/>
    <x v="5"/>
    <x v="0"/>
    <x v="0"/>
  </r>
  <r>
    <x v="0"/>
    <x v="0"/>
    <x v="0"/>
    <x v="46"/>
    <s v="74410100"/>
    <x v="0"/>
    <x v="0"/>
    <x v="0"/>
    <x v="0"/>
    <x v="0"/>
    <s v="O- KPG South Texas Division"/>
    <x v="5"/>
    <s v="STX Crude Pipelines"/>
    <x v="99"/>
    <x v="0"/>
    <x v="0"/>
    <x v="3"/>
    <m/>
    <n v="47847"/>
    <n v="-47847"/>
    <x v="4"/>
    <x v="0"/>
    <s v="RECLASS EXPENSE FROM MARCH ENTRY MADE TO PERM DIFF ACCOUNTKPG LP PORTION"/>
    <m/>
    <m/>
    <m/>
    <x v="2"/>
    <x v="0"/>
    <x v="0"/>
  </r>
  <r>
    <x v="0"/>
    <x v="0"/>
    <x v="0"/>
    <x v="12"/>
    <s v="73610100"/>
    <x v="0"/>
    <x v="0"/>
    <x v="0"/>
    <x v="0"/>
    <x v="0"/>
    <s v="O- KPL Benavides (Sweden) System"/>
    <x v="2"/>
    <s v="Benavides (Sweden) System"/>
    <x v="58"/>
    <x v="0"/>
    <x v="0"/>
    <x v="5"/>
    <m/>
    <n v="-4900"/>
    <n v="4900"/>
    <x v="4"/>
    <x v="0"/>
    <s v="Journal Import 681882:Journal Import Created"/>
    <m/>
    <m/>
    <m/>
    <x v="1"/>
    <x v="0"/>
    <x v="0"/>
  </r>
  <r>
    <x v="0"/>
    <x v="0"/>
    <x v="0"/>
    <x v="8"/>
    <s v="83120100"/>
    <x v="0"/>
    <x v="0"/>
    <x v="0"/>
    <x v="0"/>
    <x v="0"/>
    <s v="O- KPL Corpus Christi Terminal"/>
    <x v="3"/>
    <s v="Inactive - KPL Corpus Christi Terminal"/>
    <x v="34"/>
    <x v="0"/>
    <x v="0"/>
    <x v="4"/>
    <m/>
    <n v="208"/>
    <n v="-208"/>
    <x v="5"/>
    <x v="0"/>
    <s v="Journal Import 695889:JV00060010EAD"/>
    <m/>
    <m/>
    <m/>
    <x v="4"/>
    <x v="0"/>
    <x v="0"/>
  </r>
  <r>
    <x v="0"/>
    <x v="0"/>
    <x v="0"/>
    <x v="8"/>
    <s v="83120100"/>
    <x v="0"/>
    <x v="0"/>
    <x v="0"/>
    <x v="0"/>
    <x v="0"/>
    <s v="O- KPL Corpus Christi Terminal"/>
    <x v="3"/>
    <s v="Inactive - KPL Corpus Christi Terminal"/>
    <x v="34"/>
    <x v="0"/>
    <x v="0"/>
    <x v="4"/>
    <m/>
    <n v="312"/>
    <n v="-312"/>
    <x v="5"/>
    <x v="0"/>
    <s v="Journal Import 710255:JV00060010EAR"/>
    <m/>
    <m/>
    <m/>
    <x v="4"/>
    <x v="0"/>
    <x v="0"/>
  </r>
  <r>
    <x v="0"/>
    <x v="0"/>
    <x v="0"/>
    <x v="8"/>
    <s v="83120100"/>
    <x v="0"/>
    <x v="0"/>
    <x v="0"/>
    <x v="0"/>
    <x v="0"/>
    <s v="O- KPL Corpus Christi Terminal"/>
    <x v="3"/>
    <s v="Inactive - KPL Corpus Christi Terminal"/>
    <x v="34"/>
    <x v="0"/>
    <x v="0"/>
    <x v="4"/>
    <m/>
    <n v="720"/>
    <n v="-720"/>
    <x v="6"/>
    <x v="0"/>
    <s v="Journal Import 803522:JV00060010FBD"/>
    <m/>
    <m/>
    <m/>
    <x v="4"/>
    <x v="0"/>
    <x v="0"/>
  </r>
  <r>
    <x v="0"/>
    <x v="0"/>
    <x v="0"/>
    <x v="8"/>
    <s v="83120100"/>
    <x v="0"/>
    <x v="0"/>
    <x v="0"/>
    <x v="0"/>
    <x v="0"/>
    <s v="O- KPL Corpus Christi Terminal"/>
    <x v="3"/>
    <s v="Inactive - KPL Corpus Christi Terminal"/>
    <x v="34"/>
    <x v="0"/>
    <x v="0"/>
    <x v="4"/>
    <m/>
    <n v="984"/>
    <n v="-984"/>
    <x v="6"/>
    <x v="0"/>
    <s v="Journal Import 760055:JV00060FAC"/>
    <m/>
    <m/>
    <m/>
    <x v="4"/>
    <x v="0"/>
    <x v="0"/>
  </r>
  <r>
    <x v="0"/>
    <x v="0"/>
    <x v="0"/>
    <x v="8"/>
    <s v="83120100"/>
    <x v="0"/>
    <x v="0"/>
    <x v="0"/>
    <x v="0"/>
    <x v="0"/>
    <s v="O- KPL Corpus Christi Terminal"/>
    <x v="3"/>
    <s v="Inactive - KPL Corpus Christi Terminal"/>
    <x v="34"/>
    <x v="0"/>
    <x v="0"/>
    <x v="4"/>
    <m/>
    <n v="784"/>
    <n v="-784"/>
    <x v="6"/>
    <x v="0"/>
    <s v="Journal Import 780583:JV00060010FAQ"/>
    <m/>
    <m/>
    <m/>
    <x v="4"/>
    <x v="0"/>
    <x v="0"/>
  </r>
  <r>
    <x v="0"/>
    <x v="0"/>
    <x v="0"/>
    <x v="8"/>
    <s v="83120100"/>
    <x v="0"/>
    <x v="0"/>
    <x v="0"/>
    <x v="0"/>
    <x v="0"/>
    <s v="O- KPL Corpus Christi Terminal"/>
    <x v="3"/>
    <s v="Inactive - KPL Corpus Christi Terminal"/>
    <x v="34"/>
    <x v="0"/>
    <x v="0"/>
    <x v="4"/>
    <m/>
    <n v="152"/>
    <n v="-152"/>
    <x v="7"/>
    <x v="0"/>
    <s v="Journal Import 849706:Journal Import Created"/>
    <m/>
    <m/>
    <m/>
    <x v="4"/>
    <x v="0"/>
    <x v="0"/>
  </r>
  <r>
    <x v="0"/>
    <x v="0"/>
    <x v="0"/>
    <x v="8"/>
    <s v="83120100"/>
    <x v="0"/>
    <x v="0"/>
    <x v="0"/>
    <x v="0"/>
    <x v="0"/>
    <s v="O- KPL Corpus Christi Terminal"/>
    <x v="3"/>
    <s v="Inactive - KPL Corpus Christi Terminal"/>
    <x v="34"/>
    <x v="0"/>
    <x v="0"/>
    <x v="4"/>
    <m/>
    <n v="138"/>
    <n v="-138"/>
    <x v="7"/>
    <x v="0"/>
    <s v="Journal Import 881907:Journal Import Created"/>
    <m/>
    <m/>
    <m/>
    <x v="4"/>
    <x v="0"/>
    <x v="0"/>
  </r>
  <r>
    <x v="0"/>
    <x v="0"/>
    <x v="0"/>
    <x v="8"/>
    <s v="83130100"/>
    <x v="0"/>
    <x v="0"/>
    <x v="0"/>
    <x v="0"/>
    <x v="0"/>
    <s v="O- KPL Corpus Christi Terminal"/>
    <x v="3"/>
    <s v="Inactive - KPL Corpus Christi Terminal"/>
    <x v="37"/>
    <x v="0"/>
    <x v="0"/>
    <x v="4"/>
    <m/>
    <n v="108"/>
    <n v="-108"/>
    <x v="5"/>
    <x v="0"/>
    <s v="Journal Import 695889:JV00060010EAD"/>
    <m/>
    <m/>
    <m/>
    <x v="4"/>
    <x v="0"/>
    <x v="0"/>
  </r>
  <r>
    <x v="0"/>
    <x v="0"/>
    <x v="0"/>
    <x v="8"/>
    <s v="83130100"/>
    <x v="0"/>
    <x v="0"/>
    <x v="0"/>
    <x v="0"/>
    <x v="0"/>
    <s v="O- KPL Corpus Christi Terminal"/>
    <x v="3"/>
    <s v="Inactive - KPL Corpus Christi Terminal"/>
    <x v="37"/>
    <x v="0"/>
    <x v="0"/>
    <x v="4"/>
    <m/>
    <n v="24"/>
    <n v="-24"/>
    <x v="5"/>
    <x v="0"/>
    <s v="Journal Import 710255:JV00060010EAR"/>
    <m/>
    <m/>
    <m/>
    <x v="4"/>
    <x v="0"/>
    <x v="0"/>
  </r>
  <r>
    <x v="0"/>
    <x v="0"/>
    <x v="0"/>
    <x v="8"/>
    <s v="83130100"/>
    <x v="0"/>
    <x v="0"/>
    <x v="0"/>
    <x v="0"/>
    <x v="0"/>
    <s v="O- KPL Corpus Christi Terminal"/>
    <x v="3"/>
    <s v="Inactive - KPL Corpus Christi Terminal"/>
    <x v="37"/>
    <x v="0"/>
    <x v="0"/>
    <x v="4"/>
    <m/>
    <n v="96"/>
    <n v="-96"/>
    <x v="6"/>
    <x v="0"/>
    <s v="Journal Import 803522:JV00060010FBD"/>
    <m/>
    <m/>
    <m/>
    <x v="4"/>
    <x v="0"/>
    <x v="0"/>
  </r>
  <r>
    <x v="0"/>
    <x v="0"/>
    <x v="0"/>
    <x v="8"/>
    <s v="83130100"/>
    <x v="0"/>
    <x v="0"/>
    <x v="0"/>
    <x v="0"/>
    <x v="0"/>
    <s v="O- KPL Corpus Christi Terminal"/>
    <x v="3"/>
    <s v="Inactive - KPL Corpus Christi Terminal"/>
    <x v="37"/>
    <x v="0"/>
    <x v="0"/>
    <x v="4"/>
    <m/>
    <n v="372"/>
    <n v="-372"/>
    <x v="6"/>
    <x v="0"/>
    <s v="Journal Import 760055:JV00060FAC"/>
    <m/>
    <m/>
    <m/>
    <x v="4"/>
    <x v="0"/>
    <x v="0"/>
  </r>
  <r>
    <x v="0"/>
    <x v="0"/>
    <x v="0"/>
    <x v="8"/>
    <s v="83130100"/>
    <x v="0"/>
    <x v="0"/>
    <x v="0"/>
    <x v="0"/>
    <x v="0"/>
    <s v="O- KPL Corpus Christi Terminal"/>
    <x v="3"/>
    <s v="Inactive - KPL Corpus Christi Terminal"/>
    <x v="37"/>
    <x v="0"/>
    <x v="0"/>
    <x v="4"/>
    <m/>
    <n v="144"/>
    <n v="-144"/>
    <x v="6"/>
    <x v="0"/>
    <s v="Journal Import 780583:JV00060010FAQ"/>
    <m/>
    <m/>
    <m/>
    <x v="4"/>
    <x v="0"/>
    <x v="0"/>
  </r>
  <r>
    <x v="0"/>
    <x v="0"/>
    <x v="0"/>
    <x v="8"/>
    <s v="83130100"/>
    <x v="0"/>
    <x v="0"/>
    <x v="0"/>
    <x v="0"/>
    <x v="0"/>
    <s v="O- KPL Corpus Christi Terminal"/>
    <x v="3"/>
    <s v="Inactive - KPL Corpus Christi Terminal"/>
    <x v="37"/>
    <x v="0"/>
    <x v="0"/>
    <x v="4"/>
    <m/>
    <n v="12"/>
    <n v="-12"/>
    <x v="7"/>
    <x v="0"/>
    <s v="Journal Import 849706:Journal Import Created"/>
    <m/>
    <m/>
    <m/>
    <x v="4"/>
    <x v="0"/>
    <x v="0"/>
  </r>
  <r>
    <x v="0"/>
    <x v="0"/>
    <x v="0"/>
    <x v="8"/>
    <s v="83130100"/>
    <x v="0"/>
    <x v="0"/>
    <x v="0"/>
    <x v="0"/>
    <x v="0"/>
    <s v="O- KPL Corpus Christi Terminal"/>
    <x v="3"/>
    <s v="Inactive - KPL Corpus Christi Terminal"/>
    <x v="37"/>
    <x v="0"/>
    <x v="0"/>
    <x v="4"/>
    <m/>
    <n v="24"/>
    <n v="-24"/>
    <x v="7"/>
    <x v="0"/>
    <s v="Journal Import 881907:Journal Import Created"/>
    <m/>
    <m/>
    <m/>
    <x v="4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70.91"/>
    <n v="-70.91"/>
    <x v="8"/>
    <x v="0"/>
    <s v="SWR 173   TULSITA"/>
    <s v="CENTRAL POWER &amp; LIGHT CO"/>
    <s v="7/20/00"/>
    <s v="00671415990000720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0.06"/>
    <n v="-0.06"/>
    <x v="8"/>
    <x v="0"/>
    <s v="PETTUS"/>
    <s v="CENTRAL POWER &amp; LIGHT CO"/>
    <s v="7/20/00"/>
    <s v="00671385995000720"/>
    <x v="0"/>
    <x v="0"/>
    <x v="0"/>
  </r>
  <r>
    <x v="0"/>
    <x v="0"/>
    <x v="0"/>
    <x v="13"/>
    <s v="73610100"/>
    <x v="0"/>
    <x v="0"/>
    <x v="0"/>
    <x v="0"/>
    <x v="0"/>
    <s v="O- KPL North Meter Bank to Refugio Mnln"/>
    <x v="1"/>
    <s v="North Line System"/>
    <x v="58"/>
    <x v="0"/>
    <x v="0"/>
    <x v="5"/>
    <m/>
    <n v="-28828.799999999999"/>
    <n v="28828.799999999999"/>
    <x v="5"/>
    <x v="0"/>
    <s v="Journal Import 712380:Journal Import Created"/>
    <m/>
    <m/>
    <m/>
    <x v="1"/>
    <x v="0"/>
    <x v="0"/>
  </r>
  <r>
    <x v="0"/>
    <x v="0"/>
    <x v="0"/>
    <x v="13"/>
    <s v="73610100"/>
    <x v="0"/>
    <x v="0"/>
    <x v="0"/>
    <x v="0"/>
    <x v="0"/>
    <s v="O- KPL North Meter Bank to Refugio Mnln"/>
    <x v="1"/>
    <s v="North Line System"/>
    <x v="58"/>
    <x v="0"/>
    <x v="0"/>
    <x v="5"/>
    <m/>
    <n v="28828.799999999999"/>
    <n v="-28828.799999999999"/>
    <x v="6"/>
    <x v="0"/>
    <s v="INCORRECTLY CODEDJournal Import Created"/>
    <m/>
    <m/>
    <m/>
    <x v="2"/>
    <x v="0"/>
    <x v="0"/>
  </r>
  <r>
    <x v="0"/>
    <x v="0"/>
    <x v="0"/>
    <x v="38"/>
    <s v="89430100"/>
    <x v="0"/>
    <x v="0"/>
    <x v="0"/>
    <x v="0"/>
    <x v="0"/>
    <s v="O- KPL Refugio Light Crude System"/>
    <x v="1"/>
    <s v="North Line System"/>
    <x v="0"/>
    <x v="0"/>
    <x v="0"/>
    <x v="0"/>
    <m/>
    <n v="-200"/>
    <n v="200"/>
    <x v="5"/>
    <x v="0"/>
    <s v="Journal Import 712378:Journal Import Created"/>
    <m/>
    <m/>
    <m/>
    <x v="1"/>
    <x v="0"/>
    <x v="0"/>
  </r>
  <r>
    <x v="0"/>
    <x v="0"/>
    <x v="0"/>
    <x v="38"/>
    <s v="89430100"/>
    <x v="0"/>
    <x v="0"/>
    <x v="0"/>
    <x v="0"/>
    <x v="0"/>
    <s v="O- KPL Refugio Light Crude System"/>
    <x v="1"/>
    <s v="North Line System"/>
    <x v="0"/>
    <x v="0"/>
    <x v="0"/>
    <x v="0"/>
    <m/>
    <n v="-300"/>
    <n v="300"/>
    <x v="7"/>
    <x v="0"/>
    <s v="Journal Import 822419:Journal Import Created"/>
    <m/>
    <m/>
    <m/>
    <x v="1"/>
    <x v="0"/>
    <x v="0"/>
  </r>
  <r>
    <x v="0"/>
    <x v="0"/>
    <x v="0"/>
    <x v="7"/>
    <s v="89430100"/>
    <x v="0"/>
    <x v="0"/>
    <x v="0"/>
    <x v="0"/>
    <x v="0"/>
    <s v="O- KPL Viola Station"/>
    <x v="2"/>
    <s v="Benavides (Sweden) System"/>
    <x v="0"/>
    <x v="0"/>
    <x v="0"/>
    <x v="0"/>
    <m/>
    <n v="-400"/>
    <n v="400"/>
    <x v="5"/>
    <x v="0"/>
    <s v="Journal Import 712378:Journal Import Created"/>
    <m/>
    <m/>
    <m/>
    <x v="1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25"/>
    <n v="-25"/>
    <x v="8"/>
    <x v="0"/>
    <s v="COMPRESSOR STA 618"/>
    <s v="VICTORIA ELECTRIC COOPERATIVE"/>
    <s v="7/28/00"/>
    <s v="7218001000728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86.42"/>
    <n v="-86.42"/>
    <x v="8"/>
    <x v="0"/>
    <s v="W HWY 141"/>
    <s v="CENTRAL POWER &amp; LIGHT CO"/>
    <s v="7/20/00"/>
    <s v="02755945942000720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81.36"/>
    <n v="-81.36"/>
    <x v="8"/>
    <x v="0"/>
    <s v="18 W HWY 141 SWR"/>
    <s v="CENTRAL POWER &amp; LIGHT CO"/>
    <s v="7/20/00"/>
    <s v="02755295942000720"/>
    <x v="0"/>
    <x v="0"/>
    <x v="0"/>
  </r>
  <r>
    <x v="0"/>
    <x v="0"/>
    <x v="0"/>
    <x v="7"/>
    <s v="87150100"/>
    <x v="0"/>
    <x v="0"/>
    <x v="0"/>
    <x v="0"/>
    <x v="0"/>
    <s v="O- KPL Viola Station"/>
    <x v="2"/>
    <s v="Benavides (Sweden) System"/>
    <x v="1"/>
    <x v="0"/>
    <x v="0"/>
    <x v="1"/>
    <m/>
    <n v="0.22"/>
    <n v="-0.22"/>
    <x v="8"/>
    <x v="0"/>
    <s v="BENAVIDES"/>
    <s v="CENTRAL POWER &amp; LIGHT CO"/>
    <s v="7/20/00"/>
    <s v="02824125948000720"/>
    <x v="0"/>
    <x v="0"/>
    <x v="0"/>
  </r>
  <r>
    <x v="0"/>
    <x v="0"/>
    <x v="0"/>
    <x v="7"/>
    <s v="87150100"/>
    <x v="0"/>
    <x v="0"/>
    <x v="0"/>
    <x v="0"/>
    <x v="0"/>
    <s v="O- KPL Viola Station"/>
    <x v="2"/>
    <s v="Benavides (Sweden) System"/>
    <x v="1"/>
    <x v="0"/>
    <x v="0"/>
    <x v="1"/>
    <m/>
    <n v="2829.51"/>
    <n v="-2829.51"/>
    <x v="8"/>
    <x v="0"/>
    <s v="BENAVIDES"/>
    <s v="CENTRAL POWER &amp; LIGHT CO"/>
    <s v="7/20/00"/>
    <s v="02824125948000720"/>
    <x v="0"/>
    <x v="0"/>
    <x v="0"/>
  </r>
  <r>
    <x v="0"/>
    <x v="0"/>
    <x v="0"/>
    <x v="11"/>
    <s v="73710100"/>
    <x v="0"/>
    <x v="0"/>
    <x v="0"/>
    <x v="0"/>
    <x v="0"/>
    <s v="O- KPL Crude South Lines"/>
    <x v="5"/>
    <s v="STX Crude Pipelines"/>
    <x v="45"/>
    <x v="0"/>
    <x v="0"/>
    <x v="10"/>
    <m/>
    <n v="-20000"/>
    <n v="20000"/>
    <x v="5"/>
    <x v="0"/>
    <s v="Journal Import 726230:Journal Import Created"/>
    <m/>
    <m/>
    <m/>
    <x v="1"/>
    <x v="0"/>
    <x v="0"/>
  </r>
  <r>
    <x v="0"/>
    <x v="0"/>
    <x v="0"/>
    <x v="11"/>
    <s v="73710100"/>
    <x v="0"/>
    <x v="0"/>
    <x v="0"/>
    <x v="0"/>
    <x v="0"/>
    <s v="O- KPL Crude South Lines"/>
    <x v="5"/>
    <s v="STX Crude Pipelines"/>
    <x v="45"/>
    <x v="0"/>
    <x v="0"/>
    <x v="10"/>
    <m/>
    <n v="-30631.56"/>
    <n v="30631.56"/>
    <x v="6"/>
    <x v="0"/>
    <s v="Journal Import 771861:Journal Import Created"/>
    <m/>
    <m/>
    <m/>
    <x v="2"/>
    <x v="0"/>
    <x v="0"/>
  </r>
  <r>
    <x v="0"/>
    <x v="0"/>
    <x v="0"/>
    <x v="7"/>
    <s v="86110500"/>
    <x v="0"/>
    <x v="0"/>
    <x v="0"/>
    <x v="0"/>
    <x v="0"/>
    <s v="O- KPL Viola Station"/>
    <x v="2"/>
    <s v="Benavides (Sweden) System"/>
    <x v="4"/>
    <x v="0"/>
    <x v="0"/>
    <x v="2"/>
    <m/>
    <n v="906.5"/>
    <n v="-906.5"/>
    <x v="8"/>
    <x v="0"/>
    <m/>
    <s v="AFC LEASE SERVICE INC"/>
    <s v="7/21/00"/>
    <s v="11315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73.13"/>
    <n v="-73.13"/>
    <x v="8"/>
    <x v="0"/>
    <s v="W HWY 141"/>
    <s v="CENTRAL POWER &amp; LIGHT CO"/>
    <s v="7/20/00"/>
    <s v="00671165991000720"/>
    <x v="0"/>
    <x v="0"/>
    <x v="0"/>
  </r>
  <r>
    <x v="0"/>
    <x v="0"/>
    <x v="0"/>
    <x v="41"/>
    <s v="74810200"/>
    <x v="0"/>
    <x v="0"/>
    <x v="0"/>
    <x v="0"/>
    <x v="0"/>
    <s v="Default"/>
    <x v="5"/>
    <s v="STX Crude Pipelines"/>
    <x v="100"/>
    <x v="0"/>
    <x v="0"/>
    <x v="3"/>
    <m/>
    <n v="-2130.02"/>
    <n v="2130.02"/>
    <x v="6"/>
    <x v="0"/>
    <s v="CORRECT ENTRIES TO COST CENTER 00000Journal Import Created"/>
    <m/>
    <m/>
    <m/>
    <x v="2"/>
    <x v="0"/>
    <x v="0"/>
  </r>
  <r>
    <x v="0"/>
    <x v="0"/>
    <x v="0"/>
    <x v="41"/>
    <s v="74810200"/>
    <x v="0"/>
    <x v="0"/>
    <x v="0"/>
    <x v="0"/>
    <x v="0"/>
    <s v="Default"/>
    <x v="5"/>
    <s v="STX Crude Pipelines"/>
    <x v="100"/>
    <x v="0"/>
    <x v="0"/>
    <x v="3"/>
    <m/>
    <n v="2.27"/>
    <n v="-2.27"/>
    <x v="6"/>
    <x v="0"/>
    <s v="Journal Import 750101:Journal Import Created"/>
    <m/>
    <m/>
    <m/>
    <x v="1"/>
    <x v="0"/>
    <x v="0"/>
  </r>
  <r>
    <x v="0"/>
    <x v="0"/>
    <x v="0"/>
    <x v="41"/>
    <s v="74810200"/>
    <x v="0"/>
    <x v="0"/>
    <x v="0"/>
    <x v="0"/>
    <x v="0"/>
    <s v="Default"/>
    <x v="5"/>
    <s v="STX Crude Pipelines"/>
    <x v="100"/>
    <x v="0"/>
    <x v="0"/>
    <x v="3"/>
    <m/>
    <n v="27.89"/>
    <n v="-27.89"/>
    <x v="6"/>
    <x v="0"/>
    <s v="CORRECT AR 8917 RECEIVABLES 750101: A 8917Journal Import Created"/>
    <m/>
    <m/>
    <m/>
    <x v="2"/>
    <x v="0"/>
    <x v="0"/>
  </r>
  <r>
    <x v="0"/>
    <x v="0"/>
    <x v="0"/>
    <x v="41"/>
    <s v="74810200"/>
    <x v="0"/>
    <x v="0"/>
    <x v="0"/>
    <x v="0"/>
    <x v="0"/>
    <s v="Default"/>
    <x v="5"/>
    <s v="STX Crude Pipelines"/>
    <x v="100"/>
    <x v="0"/>
    <x v="0"/>
    <x v="3"/>
    <m/>
    <n v="4515.49"/>
    <n v="-4515.49"/>
    <x v="6"/>
    <x v="0"/>
    <s v="Journal Import 753221:Journal Import Created"/>
    <m/>
    <m/>
    <m/>
    <x v="1"/>
    <x v="0"/>
    <x v="0"/>
  </r>
  <r>
    <x v="0"/>
    <x v="0"/>
    <x v="0"/>
    <x v="41"/>
    <s v="74810200"/>
    <x v="0"/>
    <x v="0"/>
    <x v="0"/>
    <x v="0"/>
    <x v="0"/>
    <s v="Default"/>
    <x v="5"/>
    <s v="STX Crude Pipelines"/>
    <x v="100"/>
    <x v="0"/>
    <x v="0"/>
    <x v="3"/>
    <m/>
    <n v="-2465.29"/>
    <n v="2465.29"/>
    <x v="6"/>
    <x v="0"/>
    <s v="Journal Import 753221:Journal Import Created"/>
    <m/>
    <m/>
    <m/>
    <x v="1"/>
    <x v="0"/>
    <x v="0"/>
  </r>
  <r>
    <x v="0"/>
    <x v="0"/>
    <x v="0"/>
    <x v="41"/>
    <s v="74810200"/>
    <x v="0"/>
    <x v="0"/>
    <x v="0"/>
    <x v="0"/>
    <x v="0"/>
    <s v="Default"/>
    <x v="5"/>
    <s v="STX Crude Pipelines"/>
    <x v="100"/>
    <x v="0"/>
    <x v="0"/>
    <x v="3"/>
    <m/>
    <n v="-0.02"/>
    <n v="0.02"/>
    <x v="6"/>
    <x v="0"/>
    <s v="Journal Import 755413:Journal Import Created"/>
    <m/>
    <m/>
    <m/>
    <x v="1"/>
    <x v="0"/>
    <x v="0"/>
  </r>
  <r>
    <x v="0"/>
    <x v="0"/>
    <x v="0"/>
    <x v="41"/>
    <s v="74810200"/>
    <x v="0"/>
    <x v="0"/>
    <x v="0"/>
    <x v="0"/>
    <x v="0"/>
    <s v="Default"/>
    <x v="5"/>
    <s v="STX Crude Pipelines"/>
    <x v="100"/>
    <x v="0"/>
    <x v="0"/>
    <x v="3"/>
    <m/>
    <n v="850.01"/>
    <n v="-850.01"/>
    <x v="6"/>
    <x v="0"/>
    <s v="Journal Import 767558:Journal Import Created"/>
    <m/>
    <m/>
    <m/>
    <x v="1"/>
    <x v="0"/>
    <x v="0"/>
  </r>
  <r>
    <x v="0"/>
    <x v="0"/>
    <x v="0"/>
    <x v="41"/>
    <s v="74810200"/>
    <x v="0"/>
    <x v="0"/>
    <x v="0"/>
    <x v="0"/>
    <x v="0"/>
    <s v="Default"/>
    <x v="5"/>
    <s v="STX Crude Pipelines"/>
    <x v="100"/>
    <x v="0"/>
    <x v="0"/>
    <x v="3"/>
    <m/>
    <n v="-550.33000000000004"/>
    <n v="550.33000000000004"/>
    <x v="6"/>
    <x v="0"/>
    <s v="Journal Import 767558:Journal Import Created"/>
    <m/>
    <m/>
    <m/>
    <x v="1"/>
    <x v="0"/>
    <x v="0"/>
  </r>
  <r>
    <x v="0"/>
    <x v="0"/>
    <x v="0"/>
    <x v="41"/>
    <s v="74810200"/>
    <x v="0"/>
    <x v="0"/>
    <x v="0"/>
    <x v="0"/>
    <x v="0"/>
    <s v="Default"/>
    <x v="5"/>
    <s v="STX Crude Pipelines"/>
    <x v="100"/>
    <x v="0"/>
    <x v="0"/>
    <x v="3"/>
    <m/>
    <n v="-250"/>
    <n v="250"/>
    <x v="6"/>
    <x v="0"/>
    <s v="CORRECT AR 9034 GULMARK INVOICE 0391700Journal Import Created"/>
    <m/>
    <m/>
    <m/>
    <x v="2"/>
    <x v="0"/>
    <x v="0"/>
  </r>
  <r>
    <x v="0"/>
    <x v="0"/>
    <x v="0"/>
    <x v="41"/>
    <s v="86110700"/>
    <x v="1"/>
    <x v="0"/>
    <x v="0"/>
    <x v="0"/>
    <x v="0"/>
    <s v="Default"/>
    <x v="5"/>
    <s v="STX Crude Pipelines"/>
    <x v="2"/>
    <x v="1"/>
    <x v="0"/>
    <x v="2"/>
    <m/>
    <n v="-317.5"/>
    <n v="317.5"/>
    <x v="6"/>
    <x v="0"/>
    <s v="CORRECT ENTRIES TO COST CENTER 00000Journal Import Created"/>
    <m/>
    <m/>
    <m/>
    <x v="2"/>
    <x v="0"/>
    <x v="0"/>
  </r>
  <r>
    <x v="0"/>
    <x v="0"/>
    <x v="0"/>
    <x v="12"/>
    <s v="84220700"/>
    <x v="0"/>
    <x v="0"/>
    <x v="0"/>
    <x v="0"/>
    <x v="0"/>
    <s v="O- KPL Benavides (Sweden) System"/>
    <x v="2"/>
    <s v="Benavides (Sweden) System"/>
    <x v="101"/>
    <x v="0"/>
    <x v="0"/>
    <x v="4"/>
    <m/>
    <n v="-3988.74"/>
    <n v="3988.74"/>
    <x v="6"/>
    <x v="0"/>
    <s v="Relocation Charges for MayRelocation Exp. On  David Brungardt"/>
    <m/>
    <m/>
    <m/>
    <x v="2"/>
    <x v="0"/>
    <x v="0"/>
  </r>
  <r>
    <x v="0"/>
    <x v="0"/>
    <x v="0"/>
    <x v="12"/>
    <s v="84220700"/>
    <x v="0"/>
    <x v="0"/>
    <x v="0"/>
    <x v="0"/>
    <x v="0"/>
    <s v="O- KPL Benavides (Sweden) System"/>
    <x v="2"/>
    <s v="Benavides (Sweden) System"/>
    <x v="101"/>
    <x v="0"/>
    <x v="0"/>
    <x v="4"/>
    <m/>
    <n v="3988.74"/>
    <n v="-3988.74"/>
    <x v="7"/>
    <x v="0"/>
    <s v="JUNE RELOCATION EXPENSES BKD BACKWARDSJUNE RELOCATION EXPENSES BKD BACKWARDS"/>
    <m/>
    <m/>
    <m/>
    <x v="5"/>
    <x v="0"/>
    <x v="0"/>
  </r>
  <r>
    <x v="0"/>
    <x v="0"/>
    <x v="0"/>
    <x v="12"/>
    <s v="84220700"/>
    <x v="0"/>
    <x v="0"/>
    <x v="0"/>
    <x v="0"/>
    <x v="0"/>
    <s v="O- KPL Benavides (Sweden) System"/>
    <x v="2"/>
    <s v="Benavides (Sweden) System"/>
    <x v="101"/>
    <x v="0"/>
    <x v="0"/>
    <x v="4"/>
    <m/>
    <n v="3988.74"/>
    <n v="-3988.74"/>
    <x v="7"/>
    <x v="0"/>
    <s v="Reverses &quot;Relocation Charges for Ma Adjustment USD&quot; journal entry of &quot;STAATSJ08 06/00 Spreadsheet 778218: A 670308&quot; batch from &quot;Jun-00&quot;.Relocation Exp. On  David Brungardt"/>
    <m/>
    <m/>
    <m/>
    <x v="2"/>
    <x v="0"/>
    <x v="0"/>
  </r>
  <r>
    <x v="0"/>
    <x v="0"/>
    <x v="0"/>
    <x v="46"/>
    <s v="84220800"/>
    <x v="0"/>
    <x v="0"/>
    <x v="0"/>
    <x v="0"/>
    <x v="0"/>
    <s v="O- KPG South Texas Division"/>
    <x v="5"/>
    <s v="STX Crude Pipelines"/>
    <x v="97"/>
    <x v="0"/>
    <x v="0"/>
    <x v="4"/>
    <m/>
    <n v="-15980.62"/>
    <n v="15980.62"/>
    <x v="6"/>
    <x v="0"/>
    <s v="Relocation Charges for MayRelocation Exp. On Gordon Ware"/>
    <m/>
    <m/>
    <m/>
    <x v="2"/>
    <x v="0"/>
    <x v="0"/>
  </r>
  <r>
    <x v="0"/>
    <x v="0"/>
    <x v="0"/>
    <x v="46"/>
    <s v="84220800"/>
    <x v="0"/>
    <x v="0"/>
    <x v="0"/>
    <x v="0"/>
    <x v="0"/>
    <s v="O- KPG South Texas Division"/>
    <x v="5"/>
    <s v="STX Crude Pipelines"/>
    <x v="97"/>
    <x v="0"/>
    <x v="0"/>
    <x v="4"/>
    <m/>
    <n v="15980.62"/>
    <n v="-15980.62"/>
    <x v="7"/>
    <x v="0"/>
    <s v="JUNE RELOCATION EXPENSES BKD BACKWARDSJUNE RELOCATION EXPENSES BKD BACKWARDS"/>
    <m/>
    <m/>
    <m/>
    <x v="5"/>
    <x v="0"/>
    <x v="0"/>
  </r>
  <r>
    <x v="0"/>
    <x v="0"/>
    <x v="0"/>
    <x v="46"/>
    <s v="84220800"/>
    <x v="0"/>
    <x v="0"/>
    <x v="0"/>
    <x v="0"/>
    <x v="0"/>
    <s v="O- KPG South Texas Division"/>
    <x v="5"/>
    <s v="STX Crude Pipelines"/>
    <x v="97"/>
    <x v="0"/>
    <x v="0"/>
    <x v="4"/>
    <m/>
    <n v="15980.62"/>
    <n v="-15980.62"/>
    <x v="7"/>
    <x v="0"/>
    <s v="Reverses &quot;Relocation Charges for Ma Adjustment USD&quot; journal entry of &quot;STAATSJ08 06/00 Spreadsheet 778218: A 670308&quot; batch from &quot;Jun-00&quot;.Relocation Exp. On Gordon Ware"/>
    <m/>
    <m/>
    <m/>
    <x v="2"/>
    <x v="0"/>
    <x v="0"/>
  </r>
  <r>
    <x v="0"/>
    <x v="0"/>
    <x v="0"/>
    <x v="6"/>
    <s v="87350100"/>
    <x v="0"/>
    <x v="0"/>
    <x v="0"/>
    <x v="0"/>
    <x v="0"/>
    <s v="O- KPL Sunfield to Viola"/>
    <x v="2"/>
    <s v="Benavides (Sweden) System"/>
    <x v="12"/>
    <x v="0"/>
    <x v="0"/>
    <x v="1"/>
    <m/>
    <n v="-89.99"/>
    <n v="89.99"/>
    <x v="6"/>
    <x v="0"/>
    <s v="Journal Import 788098:Journal Import Created"/>
    <m/>
    <m/>
    <m/>
    <x v="1"/>
    <x v="0"/>
    <x v="0"/>
  </r>
  <r>
    <x v="0"/>
    <x v="0"/>
    <x v="0"/>
    <x v="11"/>
    <s v="97210100"/>
    <x v="0"/>
    <x v="0"/>
    <x v="0"/>
    <x v="0"/>
    <x v="0"/>
    <s v="O- KPL Crude South Lines"/>
    <x v="5"/>
    <s v="STX Crude Pipelines"/>
    <x v="102"/>
    <x v="0"/>
    <x v="0"/>
    <x v="7"/>
    <m/>
    <n v="8104.02"/>
    <n v="-8104.02"/>
    <x v="6"/>
    <x v="0"/>
    <s v="z - Depreciation 30-JUN-2000 00:00:00CURRENT DEPRECIATION 30-JUN-2000 00:00:00"/>
    <m/>
    <m/>
    <m/>
    <x v="3"/>
    <x v="0"/>
    <x v="0"/>
  </r>
  <r>
    <x v="0"/>
    <x v="0"/>
    <x v="0"/>
    <x v="11"/>
    <s v="97210100"/>
    <x v="0"/>
    <x v="0"/>
    <x v="0"/>
    <x v="0"/>
    <x v="0"/>
    <s v="O- KPL Crude South Lines"/>
    <x v="5"/>
    <s v="STX Crude Pipelines"/>
    <x v="102"/>
    <x v="0"/>
    <x v="0"/>
    <x v="7"/>
    <m/>
    <n v="40520.129999999997"/>
    <n v="-40520.129999999997"/>
    <x v="6"/>
    <x v="0"/>
    <s v="z - Depreciation 30-JUN-2000 00:00:00DEPRECIATION EXPENSE 30-JUN-2000 00:00:00"/>
    <m/>
    <m/>
    <m/>
    <x v="3"/>
    <x v="0"/>
    <x v="0"/>
  </r>
  <r>
    <x v="0"/>
    <x v="0"/>
    <x v="0"/>
    <x v="11"/>
    <s v="97210100"/>
    <x v="0"/>
    <x v="0"/>
    <x v="0"/>
    <x v="0"/>
    <x v="0"/>
    <s v="O- KPL Crude South Lines"/>
    <x v="5"/>
    <s v="STX Crude Pipelines"/>
    <x v="102"/>
    <x v="0"/>
    <x v="0"/>
    <x v="7"/>
    <m/>
    <n v="8104.02"/>
    <n v="-8104.02"/>
    <x v="7"/>
    <x v="0"/>
    <s v="z - Depreciation 31-JUL-2000 00:00:00CURRENT DEPRECIATION 31-JUL-2000 00:00:00"/>
    <m/>
    <m/>
    <m/>
    <x v="3"/>
    <x v="0"/>
    <x v="0"/>
  </r>
  <r>
    <x v="0"/>
    <x v="0"/>
    <x v="0"/>
    <x v="11"/>
    <s v="84220800"/>
    <x v="0"/>
    <x v="0"/>
    <x v="0"/>
    <x v="0"/>
    <x v="0"/>
    <s v="O- KPL Crude South Lines"/>
    <x v="5"/>
    <s v="STX Crude Pipelines"/>
    <x v="97"/>
    <x v="0"/>
    <x v="0"/>
    <x v="4"/>
    <m/>
    <n v="975"/>
    <n v="-975"/>
    <x v="6"/>
    <x v="0"/>
    <s v="RELOCATION HOME SALEJERRY MYEBURGER - RELOCATION HOME SALE"/>
    <m/>
    <m/>
    <m/>
    <x v="5"/>
    <x v="0"/>
    <x v="0"/>
  </r>
  <r>
    <x v="0"/>
    <x v="0"/>
    <x v="0"/>
    <x v="11"/>
    <s v="84220800"/>
    <x v="0"/>
    <x v="0"/>
    <x v="0"/>
    <x v="0"/>
    <x v="0"/>
    <s v="O- KPL Crude South Lines"/>
    <x v="5"/>
    <s v="STX Crude Pipelines"/>
    <x v="97"/>
    <x v="0"/>
    <x v="0"/>
    <x v="4"/>
    <m/>
    <n v="11799.57"/>
    <n v="-11799.57"/>
    <x v="7"/>
    <x v="0"/>
    <s v="RELOCATION COSTSCLEAR HOME SALE - RELOCATION COSTS"/>
    <m/>
    <m/>
    <m/>
    <x v="5"/>
    <x v="0"/>
    <x v="0"/>
  </r>
  <r>
    <x v="0"/>
    <x v="0"/>
    <x v="0"/>
    <x v="11"/>
    <s v="85340300"/>
    <x v="0"/>
    <x v="2"/>
    <x v="0"/>
    <x v="0"/>
    <x v="0"/>
    <s v="O- KPL Crude South Lines"/>
    <x v="5"/>
    <s v="STX Crude Pipelines"/>
    <x v="46"/>
    <x v="0"/>
    <x v="2"/>
    <x v="0"/>
    <m/>
    <n v="772.57"/>
    <n v="-772.57"/>
    <x v="6"/>
    <x v="0"/>
    <s v="Journal Import 817784:Journal Import Created"/>
    <m/>
    <m/>
    <m/>
    <x v="6"/>
    <x v="0"/>
    <x v="0"/>
  </r>
  <r>
    <x v="0"/>
    <x v="0"/>
    <x v="0"/>
    <x v="11"/>
    <s v="85340300"/>
    <x v="0"/>
    <x v="2"/>
    <x v="0"/>
    <x v="0"/>
    <x v="0"/>
    <s v="O- KPL Crude South Lines"/>
    <x v="5"/>
    <s v="STX Crude Pipelines"/>
    <x v="46"/>
    <x v="0"/>
    <x v="2"/>
    <x v="0"/>
    <m/>
    <n v="-198.26"/>
    <n v="198.26"/>
    <x v="6"/>
    <x v="0"/>
    <s v="IMIS TRANSLATIONIMFX*4764*10120*Desktop PC Under $1K*C"/>
    <m/>
    <m/>
    <m/>
    <x v="8"/>
    <x v="0"/>
    <x v="0"/>
  </r>
  <r>
    <x v="0"/>
    <x v="0"/>
    <x v="0"/>
    <x v="11"/>
    <s v="85340300"/>
    <x v="0"/>
    <x v="2"/>
    <x v="0"/>
    <x v="0"/>
    <x v="0"/>
    <s v="O- KPL Crude South Lines"/>
    <x v="5"/>
    <s v="STX Crude Pipelines"/>
    <x v="46"/>
    <x v="0"/>
    <x v="2"/>
    <x v="0"/>
    <m/>
    <n v="-204.73"/>
    <n v="204.73"/>
    <x v="6"/>
    <x v="0"/>
    <s v="IMIS TRANSLATIONIMFX*4764*10120*Desktop PC Under $1K*C"/>
    <m/>
    <m/>
    <m/>
    <x v="8"/>
    <x v="0"/>
    <x v="0"/>
  </r>
  <r>
    <x v="0"/>
    <x v="0"/>
    <x v="0"/>
    <x v="11"/>
    <s v="85340300"/>
    <x v="0"/>
    <x v="2"/>
    <x v="0"/>
    <x v="0"/>
    <x v="0"/>
    <s v="O- KPL Crude South Lines"/>
    <x v="5"/>
    <s v="STX Crude Pipelines"/>
    <x v="46"/>
    <x v="0"/>
    <x v="2"/>
    <x v="0"/>
    <m/>
    <n v="-369.58"/>
    <n v="369.58"/>
    <x v="6"/>
    <x v="0"/>
    <s v="IMIS TRANSLATIONIMFX*4764*10120*PC Peripherals Under $1K*C"/>
    <m/>
    <m/>
    <m/>
    <x v="8"/>
    <x v="0"/>
    <x v="0"/>
  </r>
  <r>
    <x v="0"/>
    <x v="0"/>
    <x v="0"/>
    <x v="11"/>
    <s v="85340300"/>
    <x v="0"/>
    <x v="2"/>
    <x v="0"/>
    <x v="0"/>
    <x v="0"/>
    <s v="O- KPL Crude South Lines"/>
    <x v="5"/>
    <s v="STX Crude Pipelines"/>
    <x v="46"/>
    <x v="0"/>
    <x v="2"/>
    <x v="0"/>
    <m/>
    <n v="772.57"/>
    <n v="-772.57"/>
    <x v="7"/>
    <x v="0"/>
    <s v="Journal Import 885162:Journal Import Created"/>
    <m/>
    <m/>
    <m/>
    <x v="6"/>
    <x v="0"/>
    <x v="0"/>
  </r>
  <r>
    <x v="0"/>
    <x v="0"/>
    <x v="0"/>
    <x v="46"/>
    <s v="85410100"/>
    <x v="0"/>
    <x v="3"/>
    <x v="0"/>
    <x v="0"/>
    <x v="0"/>
    <s v="O- KPG South Texas Division"/>
    <x v="5"/>
    <s v="STX Crude Pipelines"/>
    <x v="21"/>
    <x v="0"/>
    <x v="3"/>
    <x v="3"/>
    <m/>
    <n v="187.76"/>
    <n v="-187.76"/>
    <x v="6"/>
    <x v="0"/>
    <s v="Journal Import 817784:Journal Import Created"/>
    <m/>
    <m/>
    <m/>
    <x v="6"/>
    <x v="0"/>
    <x v="0"/>
  </r>
  <r>
    <x v="0"/>
    <x v="0"/>
    <x v="0"/>
    <x v="46"/>
    <s v="85410100"/>
    <x v="0"/>
    <x v="3"/>
    <x v="0"/>
    <x v="0"/>
    <x v="0"/>
    <s v="O- KPG South Texas Division"/>
    <x v="5"/>
    <s v="STX Crude Pipelines"/>
    <x v="21"/>
    <x v="0"/>
    <x v="3"/>
    <x v="3"/>
    <m/>
    <n v="12.62"/>
    <n v="-12.62"/>
    <x v="6"/>
    <x v="0"/>
    <s v="IMIS TRANSLATIONIMFX*444*10098*Consolidated EDI Shipping Chgs*C"/>
    <m/>
    <m/>
    <m/>
    <x v="8"/>
    <x v="0"/>
    <x v="0"/>
  </r>
  <r>
    <x v="0"/>
    <x v="0"/>
    <x v="0"/>
    <x v="46"/>
    <s v="85410100"/>
    <x v="0"/>
    <x v="3"/>
    <x v="0"/>
    <x v="0"/>
    <x v="0"/>
    <s v="O- KPG South Texas Division"/>
    <x v="5"/>
    <s v="STX Crude Pipelines"/>
    <x v="21"/>
    <x v="0"/>
    <x v="3"/>
    <x v="3"/>
    <m/>
    <n v="60"/>
    <n v="-60"/>
    <x v="6"/>
    <x v="0"/>
    <s v="IMIS TRANSLATIONIMFX*4764*10098*Consolidated EDI Shipping Chgs*C"/>
    <m/>
    <m/>
    <m/>
    <x v="8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12.5"/>
    <n v="-12.5"/>
    <x v="8"/>
    <x v="0"/>
    <s v="SWR 95 - PLACEDO GATHERING"/>
    <s v="VICTORIA ELECTRIC COOPERATIVE"/>
    <s v="7/28/00"/>
    <s v="5850001000728"/>
    <x v="0"/>
    <x v="0"/>
    <x v="0"/>
  </r>
  <r>
    <x v="0"/>
    <x v="0"/>
    <x v="0"/>
    <x v="46"/>
    <s v="85410100"/>
    <x v="0"/>
    <x v="3"/>
    <x v="0"/>
    <x v="0"/>
    <x v="0"/>
    <s v="O- KPG South Texas Division"/>
    <x v="5"/>
    <s v="STX Crude Pipelines"/>
    <x v="21"/>
    <x v="0"/>
    <x v="3"/>
    <x v="3"/>
    <m/>
    <n v="175.14"/>
    <n v="-175.14"/>
    <x v="6"/>
    <x v="0"/>
    <s v="IMIS TRANSLATIONIMFX*444*10098*Consolidated EDI Shipping Chgs*C"/>
    <m/>
    <m/>
    <m/>
    <x v="8"/>
    <x v="0"/>
    <x v="0"/>
  </r>
  <r>
    <x v="0"/>
    <x v="0"/>
    <x v="0"/>
    <x v="46"/>
    <s v="85410100"/>
    <x v="0"/>
    <x v="3"/>
    <x v="0"/>
    <x v="0"/>
    <x v="0"/>
    <s v="O- KPG South Texas Division"/>
    <x v="5"/>
    <s v="STX Crude Pipelines"/>
    <x v="21"/>
    <x v="0"/>
    <x v="3"/>
    <x v="3"/>
    <m/>
    <n v="545.15"/>
    <n v="-545.15"/>
    <x v="6"/>
    <x v="0"/>
    <s v="IMIS TRANSLATIONIMFX*4764*10098*Consolidated EDI Shipping Chgs*C"/>
    <m/>
    <m/>
    <m/>
    <x v="8"/>
    <x v="0"/>
    <x v="0"/>
  </r>
  <r>
    <x v="0"/>
    <x v="0"/>
    <x v="0"/>
    <x v="46"/>
    <s v="85410100"/>
    <x v="0"/>
    <x v="3"/>
    <x v="0"/>
    <x v="0"/>
    <x v="0"/>
    <s v="O- KPG South Texas Division"/>
    <x v="5"/>
    <s v="STX Crude Pipelines"/>
    <x v="21"/>
    <x v="0"/>
    <x v="3"/>
    <x v="3"/>
    <m/>
    <n v="-12.62"/>
    <n v="12.62"/>
    <x v="6"/>
    <x v="0"/>
    <s v="IMIS TRANSLATIONIMFX*444*10098*Consolidated EDI Shipping Chgs*C"/>
    <m/>
    <m/>
    <m/>
    <x v="8"/>
    <x v="0"/>
    <x v="0"/>
  </r>
  <r>
    <x v="0"/>
    <x v="0"/>
    <x v="0"/>
    <x v="46"/>
    <s v="85410100"/>
    <x v="0"/>
    <x v="3"/>
    <x v="0"/>
    <x v="0"/>
    <x v="0"/>
    <s v="O- KPG South Texas Division"/>
    <x v="5"/>
    <s v="STX Crude Pipelines"/>
    <x v="21"/>
    <x v="0"/>
    <x v="3"/>
    <x v="3"/>
    <m/>
    <n v="-175.14"/>
    <n v="175.14"/>
    <x v="6"/>
    <x v="0"/>
    <s v="IMIS TRANSLATIONIMFX*444*10098*Consolidated EDI Shipping Chgs*C"/>
    <m/>
    <m/>
    <m/>
    <x v="8"/>
    <x v="0"/>
    <x v="0"/>
  </r>
  <r>
    <x v="0"/>
    <x v="0"/>
    <x v="0"/>
    <x v="11"/>
    <s v="85410100"/>
    <x v="0"/>
    <x v="3"/>
    <x v="0"/>
    <x v="0"/>
    <x v="0"/>
    <s v="O- KPL Crude South Lines"/>
    <x v="5"/>
    <s v="STX Crude Pipelines"/>
    <x v="21"/>
    <x v="0"/>
    <x v="3"/>
    <x v="3"/>
    <m/>
    <n v="605.15"/>
    <n v="-605.15"/>
    <x v="6"/>
    <x v="0"/>
    <s v="Journal Import 817784:Journal Import Created"/>
    <m/>
    <m/>
    <m/>
    <x v="6"/>
    <x v="0"/>
    <x v="0"/>
  </r>
  <r>
    <x v="0"/>
    <x v="0"/>
    <x v="0"/>
    <x v="11"/>
    <s v="85410100"/>
    <x v="0"/>
    <x v="3"/>
    <x v="0"/>
    <x v="0"/>
    <x v="0"/>
    <s v="O- KPL Crude South Lines"/>
    <x v="5"/>
    <s v="STX Crude Pipelines"/>
    <x v="21"/>
    <x v="0"/>
    <x v="3"/>
    <x v="3"/>
    <m/>
    <n v="-60"/>
    <n v="60"/>
    <x v="6"/>
    <x v="0"/>
    <s v="IMIS TRANSLATIONIMFX*4764*10098*Consolidated EDI Shipping Chgs*C"/>
    <m/>
    <m/>
    <m/>
    <x v="8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10"/>
    <n v="-10"/>
    <x v="8"/>
    <x v="0"/>
    <s v="SWR 97 (PLACEDO TO TIVOLI)"/>
    <s v="VICTORIA ELECTRIC COOPERATIVE"/>
    <s v="7/28/00"/>
    <s v="16291001000728"/>
    <x v="0"/>
    <x v="0"/>
    <x v="0"/>
  </r>
  <r>
    <x v="0"/>
    <x v="0"/>
    <x v="0"/>
    <x v="11"/>
    <s v="85410100"/>
    <x v="0"/>
    <x v="3"/>
    <x v="0"/>
    <x v="0"/>
    <x v="0"/>
    <s v="O- KPL Crude South Lines"/>
    <x v="5"/>
    <s v="STX Crude Pipelines"/>
    <x v="21"/>
    <x v="0"/>
    <x v="3"/>
    <x v="3"/>
    <m/>
    <n v="-545.15"/>
    <n v="545.15"/>
    <x v="6"/>
    <x v="0"/>
    <s v="IMIS TRANSLATIONIMFX*4764*10098*Consolidated EDI Shipping Chgs*C"/>
    <m/>
    <m/>
    <m/>
    <x v="8"/>
    <x v="0"/>
    <x v="0"/>
  </r>
  <r>
    <x v="0"/>
    <x v="0"/>
    <x v="0"/>
    <x v="11"/>
    <s v="85430100"/>
    <x v="0"/>
    <x v="3"/>
    <x v="0"/>
    <x v="0"/>
    <x v="0"/>
    <s v="O- KPL Crude South Lines"/>
    <x v="5"/>
    <s v="STX Crude Pipelines"/>
    <x v="47"/>
    <x v="0"/>
    <x v="3"/>
    <x v="0"/>
    <m/>
    <n v="368.14"/>
    <n v="-368.14"/>
    <x v="6"/>
    <x v="0"/>
    <s v="Journal Import 817784:Journal Import Created"/>
    <m/>
    <m/>
    <m/>
    <x v="6"/>
    <x v="0"/>
    <x v="0"/>
  </r>
  <r>
    <x v="0"/>
    <x v="0"/>
    <x v="0"/>
    <x v="11"/>
    <s v="85430100"/>
    <x v="0"/>
    <x v="3"/>
    <x v="0"/>
    <x v="0"/>
    <x v="0"/>
    <s v="O- KPL Crude South Lines"/>
    <x v="5"/>
    <s v="STX Crude Pipelines"/>
    <x v="47"/>
    <x v="0"/>
    <x v="3"/>
    <x v="0"/>
    <m/>
    <n v="-368.14"/>
    <n v="368.14"/>
    <x v="6"/>
    <x v="0"/>
    <s v="IMIS TRANSLATIONIMFX*4764*10096*Remote Copier Expense*C"/>
    <m/>
    <m/>
    <m/>
    <x v="8"/>
    <x v="0"/>
    <x v="0"/>
  </r>
  <r>
    <x v="0"/>
    <x v="0"/>
    <x v="0"/>
    <x v="11"/>
    <s v="86111300"/>
    <x v="0"/>
    <x v="4"/>
    <x v="0"/>
    <x v="0"/>
    <x v="0"/>
    <s v="O- KPL Crude South Lines"/>
    <x v="5"/>
    <s v="STX Crude Pipelines"/>
    <x v="48"/>
    <x v="0"/>
    <x v="4"/>
    <x v="2"/>
    <m/>
    <n v="2485.31"/>
    <n v="-2485.31"/>
    <x v="6"/>
    <x v="0"/>
    <s v="Journal Import 817784:Journal Import Created"/>
    <m/>
    <m/>
    <m/>
    <x v="6"/>
    <x v="0"/>
    <x v="0"/>
  </r>
  <r>
    <x v="0"/>
    <x v="0"/>
    <x v="0"/>
    <x v="11"/>
    <s v="86111300"/>
    <x v="0"/>
    <x v="4"/>
    <x v="0"/>
    <x v="0"/>
    <x v="0"/>
    <s v="O- KPL Crude South Lines"/>
    <x v="5"/>
    <s v="STX Crude Pipelines"/>
    <x v="48"/>
    <x v="0"/>
    <x v="4"/>
    <x v="2"/>
    <m/>
    <n v="-144.19999999999999"/>
    <n v="144.19999999999999"/>
    <x v="6"/>
    <x v="0"/>
    <s v="IMIS TRANSLATIONIMFX*4764*14555*Outside Counsel Fees*C"/>
    <m/>
    <m/>
    <m/>
    <x v="8"/>
    <x v="0"/>
    <x v="0"/>
  </r>
  <r>
    <x v="0"/>
    <x v="0"/>
    <x v="0"/>
    <x v="11"/>
    <s v="86111300"/>
    <x v="0"/>
    <x v="4"/>
    <x v="0"/>
    <x v="0"/>
    <x v="0"/>
    <s v="O- KPL Crude South Lines"/>
    <x v="5"/>
    <s v="STX Crude Pipelines"/>
    <x v="48"/>
    <x v="0"/>
    <x v="4"/>
    <x v="2"/>
    <m/>
    <n v="-161.1"/>
    <n v="161.1"/>
    <x v="6"/>
    <x v="0"/>
    <s v="IMIS TRANSLATIONIMFX*4764*14555*Outside Counsel Fees*C"/>
    <m/>
    <m/>
    <m/>
    <x v="8"/>
    <x v="0"/>
    <x v="0"/>
  </r>
  <r>
    <x v="0"/>
    <x v="0"/>
    <x v="0"/>
    <x v="11"/>
    <s v="86111300"/>
    <x v="0"/>
    <x v="4"/>
    <x v="0"/>
    <x v="0"/>
    <x v="0"/>
    <s v="O- KPL Crude South Lines"/>
    <x v="5"/>
    <s v="STX Crude Pipelines"/>
    <x v="48"/>
    <x v="0"/>
    <x v="4"/>
    <x v="2"/>
    <m/>
    <n v="-331.95"/>
    <n v="331.95"/>
    <x v="6"/>
    <x v="0"/>
    <s v="IMIS TRANSLATIONIMFX*4764*14555*Outside Counsel Fees*C"/>
    <m/>
    <m/>
    <m/>
    <x v="8"/>
    <x v="0"/>
    <x v="0"/>
  </r>
  <r>
    <x v="0"/>
    <x v="0"/>
    <x v="0"/>
    <x v="11"/>
    <s v="86111300"/>
    <x v="0"/>
    <x v="4"/>
    <x v="0"/>
    <x v="0"/>
    <x v="0"/>
    <s v="O- KPL Crude South Lines"/>
    <x v="5"/>
    <s v="STX Crude Pipelines"/>
    <x v="48"/>
    <x v="0"/>
    <x v="4"/>
    <x v="2"/>
    <m/>
    <n v="-395.76"/>
    <n v="395.76"/>
    <x v="6"/>
    <x v="0"/>
    <s v="IMIS TRANSLATIONIMFX*4764*14555*Outside Counsel Fees*C"/>
    <m/>
    <m/>
    <m/>
    <x v="8"/>
    <x v="0"/>
    <x v="0"/>
  </r>
  <r>
    <x v="0"/>
    <x v="0"/>
    <x v="0"/>
    <x v="11"/>
    <s v="86111300"/>
    <x v="0"/>
    <x v="4"/>
    <x v="0"/>
    <x v="0"/>
    <x v="0"/>
    <s v="O- KPL Crude South Lines"/>
    <x v="5"/>
    <s v="STX Crude Pipelines"/>
    <x v="48"/>
    <x v="0"/>
    <x v="4"/>
    <x v="2"/>
    <m/>
    <n v="-1452.3"/>
    <n v="1452.3"/>
    <x v="6"/>
    <x v="0"/>
    <s v="IMIS TRANSLATIONIMFX*4764*14555*Outside Counsel Fees*C"/>
    <m/>
    <m/>
    <m/>
    <x v="8"/>
    <x v="0"/>
    <x v="0"/>
  </r>
  <r>
    <x v="0"/>
    <x v="0"/>
    <x v="0"/>
    <x v="11"/>
    <s v="86111900"/>
    <x v="0"/>
    <x v="4"/>
    <x v="0"/>
    <x v="0"/>
    <x v="0"/>
    <s v="O- KPL Crude South Lines"/>
    <x v="5"/>
    <s v="STX Crude Pipelines"/>
    <x v="103"/>
    <x v="0"/>
    <x v="4"/>
    <x v="2"/>
    <m/>
    <n v="49"/>
    <n v="-49"/>
    <x v="6"/>
    <x v="0"/>
    <s v="Journal Import 817784:Journal Import Created"/>
    <m/>
    <m/>
    <m/>
    <x v="6"/>
    <x v="0"/>
    <x v="0"/>
  </r>
  <r>
    <x v="0"/>
    <x v="0"/>
    <x v="0"/>
    <x v="11"/>
    <s v="86111900"/>
    <x v="0"/>
    <x v="4"/>
    <x v="0"/>
    <x v="0"/>
    <x v="0"/>
    <s v="O- KPL Crude South Lines"/>
    <x v="5"/>
    <s v="STX Crude Pipelines"/>
    <x v="103"/>
    <x v="0"/>
    <x v="4"/>
    <x v="2"/>
    <m/>
    <n v="-49"/>
    <n v="49"/>
    <x v="6"/>
    <x v="0"/>
    <s v="IMIS TRANSLATIONIMFX*4764*10095*Outside Expenses*C"/>
    <m/>
    <m/>
    <m/>
    <x v="8"/>
    <x v="0"/>
    <x v="0"/>
  </r>
  <r>
    <x v="0"/>
    <x v="0"/>
    <x v="0"/>
    <x v="46"/>
    <s v="87210100"/>
    <x v="0"/>
    <x v="5"/>
    <x v="0"/>
    <x v="0"/>
    <x v="0"/>
    <s v="O- KPG South Texas Division"/>
    <x v="5"/>
    <s v="STX Crude Pipelines"/>
    <x v="10"/>
    <x v="0"/>
    <x v="5"/>
    <x v="0"/>
    <m/>
    <n v="605.35"/>
    <n v="-605.35"/>
    <x v="6"/>
    <x v="0"/>
    <s v="Journal Import 817784:Journal Import Created"/>
    <m/>
    <m/>
    <m/>
    <x v="6"/>
    <x v="0"/>
    <x v="0"/>
  </r>
  <r>
    <x v="0"/>
    <x v="0"/>
    <x v="0"/>
    <x v="46"/>
    <s v="87210100"/>
    <x v="0"/>
    <x v="5"/>
    <x v="0"/>
    <x v="0"/>
    <x v="0"/>
    <s v="O- KPG South Texas Division"/>
    <x v="5"/>
    <s v="STX Crude Pipelines"/>
    <x v="10"/>
    <x v="0"/>
    <x v="5"/>
    <x v="0"/>
    <m/>
    <n v="18"/>
    <n v="-18"/>
    <x v="6"/>
    <x v="0"/>
    <s v="IMIS TRANSLATIONIMFX*4764*10152*Long Distance - Calling Card*C"/>
    <m/>
    <m/>
    <m/>
    <x v="8"/>
    <x v="0"/>
    <x v="0"/>
  </r>
  <r>
    <x v="0"/>
    <x v="0"/>
    <x v="0"/>
    <x v="19"/>
    <s v="86110500"/>
    <x v="4"/>
    <x v="0"/>
    <x v="0"/>
    <x v="0"/>
    <x v="0"/>
    <s v="O- KPL Hearne to Refugio Sta Mainline"/>
    <x v="1"/>
    <s v="North Line System"/>
    <x v="4"/>
    <x v="4"/>
    <x v="0"/>
    <x v="2"/>
    <m/>
    <n v="1112.29"/>
    <n v="-1112.29"/>
    <x v="8"/>
    <x v="0"/>
    <m/>
    <s v="MO-VAC SERVICE CO INC"/>
    <s v="7/19/00"/>
    <s v="A034301"/>
    <x v="0"/>
    <x v="0"/>
    <x v="0"/>
  </r>
  <r>
    <x v="0"/>
    <x v="0"/>
    <x v="0"/>
    <x v="46"/>
    <s v="87210100"/>
    <x v="0"/>
    <x v="5"/>
    <x v="0"/>
    <x v="0"/>
    <x v="0"/>
    <s v="O- KPG South Texas Division"/>
    <x v="5"/>
    <s v="STX Crude Pipelines"/>
    <x v="10"/>
    <x v="0"/>
    <x v="5"/>
    <x v="0"/>
    <m/>
    <n v="153.05000000000001"/>
    <n v="-153.05000000000001"/>
    <x v="6"/>
    <x v="0"/>
    <s v="IMIS TRANSLATIONIMFX*444*10152*Cellular Phone*C"/>
    <m/>
    <m/>
    <m/>
    <x v="8"/>
    <x v="0"/>
    <x v="0"/>
  </r>
  <r>
    <x v="0"/>
    <x v="0"/>
    <x v="0"/>
    <x v="46"/>
    <s v="87210100"/>
    <x v="0"/>
    <x v="5"/>
    <x v="0"/>
    <x v="0"/>
    <x v="0"/>
    <s v="O- KPG South Texas Division"/>
    <x v="5"/>
    <s v="STX Crude Pipelines"/>
    <x v="10"/>
    <x v="0"/>
    <x v="5"/>
    <x v="0"/>
    <m/>
    <n v="314.17"/>
    <n v="-314.17"/>
    <x v="6"/>
    <x v="0"/>
    <s v="IMIS TRANSLATIONIMFX*4764*10152*Long Distance - Toll Free*C"/>
    <m/>
    <m/>
    <m/>
    <x v="8"/>
    <x v="0"/>
    <x v="0"/>
  </r>
  <r>
    <x v="0"/>
    <x v="0"/>
    <x v="0"/>
    <x v="46"/>
    <s v="87210100"/>
    <x v="0"/>
    <x v="5"/>
    <x v="0"/>
    <x v="0"/>
    <x v="0"/>
    <s v="O- KPG South Texas Division"/>
    <x v="5"/>
    <s v="STX Crude Pipelines"/>
    <x v="10"/>
    <x v="0"/>
    <x v="5"/>
    <x v="0"/>
    <m/>
    <n v="452.3"/>
    <n v="-452.3"/>
    <x v="6"/>
    <x v="0"/>
    <s v="IMIS TRANSLATIONIMFX*444*10152*Long Distance - Toll Free*C"/>
    <m/>
    <m/>
    <m/>
    <x v="8"/>
    <x v="0"/>
    <x v="0"/>
  </r>
  <r>
    <x v="0"/>
    <x v="0"/>
    <x v="0"/>
    <x v="46"/>
    <s v="87210100"/>
    <x v="0"/>
    <x v="5"/>
    <x v="0"/>
    <x v="0"/>
    <x v="0"/>
    <s v="O- KPG South Texas Division"/>
    <x v="5"/>
    <s v="STX Crude Pipelines"/>
    <x v="10"/>
    <x v="0"/>
    <x v="5"/>
    <x v="0"/>
    <m/>
    <n v="536.91"/>
    <n v="-536.91"/>
    <x v="6"/>
    <x v="0"/>
    <s v="IMIS TRANSLATIONIMFX*4764*10152*Cellular Phone*C"/>
    <m/>
    <m/>
    <m/>
    <x v="8"/>
    <x v="0"/>
    <x v="0"/>
  </r>
  <r>
    <x v="0"/>
    <x v="0"/>
    <x v="0"/>
    <x v="46"/>
    <s v="87210100"/>
    <x v="0"/>
    <x v="5"/>
    <x v="0"/>
    <x v="0"/>
    <x v="0"/>
    <s v="O- KPG South Texas Division"/>
    <x v="5"/>
    <s v="STX Crude Pipelines"/>
    <x v="10"/>
    <x v="0"/>
    <x v="5"/>
    <x v="0"/>
    <m/>
    <n v="1528.08"/>
    <n v="-1528.08"/>
    <x v="6"/>
    <x v="0"/>
    <s v="IMIS TRANSLATIONIMFX*4764*10152*Long Distance - Wichita*C"/>
    <m/>
    <m/>
    <m/>
    <x v="8"/>
    <x v="0"/>
    <x v="0"/>
  </r>
  <r>
    <x v="0"/>
    <x v="0"/>
    <x v="0"/>
    <x v="46"/>
    <s v="87210100"/>
    <x v="0"/>
    <x v="5"/>
    <x v="0"/>
    <x v="0"/>
    <x v="0"/>
    <s v="O- KPG South Texas Division"/>
    <x v="5"/>
    <s v="STX Crude Pipelines"/>
    <x v="10"/>
    <x v="0"/>
    <x v="5"/>
    <x v="0"/>
    <m/>
    <n v="-153.05000000000001"/>
    <n v="153.05000000000001"/>
    <x v="6"/>
    <x v="0"/>
    <s v="IMIS TRANSLATIONIMFX*444*10152*Cellular Phone*C"/>
    <m/>
    <m/>
    <m/>
    <x v="8"/>
    <x v="0"/>
    <x v="0"/>
  </r>
  <r>
    <x v="0"/>
    <x v="0"/>
    <x v="0"/>
    <x v="46"/>
    <s v="87210100"/>
    <x v="0"/>
    <x v="5"/>
    <x v="0"/>
    <x v="0"/>
    <x v="0"/>
    <s v="O- KPG South Texas Division"/>
    <x v="5"/>
    <s v="STX Crude Pipelines"/>
    <x v="10"/>
    <x v="0"/>
    <x v="5"/>
    <x v="0"/>
    <m/>
    <n v="-452.3"/>
    <n v="452.3"/>
    <x v="6"/>
    <x v="0"/>
    <s v="IMIS TRANSLATIONIMFX*444*10152*Long Distance - Toll Free*C"/>
    <m/>
    <m/>
    <m/>
    <x v="8"/>
    <x v="0"/>
    <x v="0"/>
  </r>
  <r>
    <x v="0"/>
    <x v="0"/>
    <x v="0"/>
    <x v="11"/>
    <s v="87210100"/>
    <x v="0"/>
    <x v="5"/>
    <x v="0"/>
    <x v="0"/>
    <x v="0"/>
    <s v="O- KPL Crude South Lines"/>
    <x v="5"/>
    <s v="STX Crude Pipelines"/>
    <x v="10"/>
    <x v="0"/>
    <x v="5"/>
    <x v="0"/>
    <m/>
    <n v="2397.16"/>
    <n v="-2397.16"/>
    <x v="6"/>
    <x v="0"/>
    <s v="Journal Import 817784:Journal Import Created"/>
    <m/>
    <m/>
    <m/>
    <x v="6"/>
    <x v="0"/>
    <x v="0"/>
  </r>
  <r>
    <x v="0"/>
    <x v="0"/>
    <x v="0"/>
    <x v="11"/>
    <s v="87210100"/>
    <x v="0"/>
    <x v="5"/>
    <x v="0"/>
    <x v="0"/>
    <x v="0"/>
    <s v="O- KPL Crude South Lines"/>
    <x v="5"/>
    <s v="STX Crude Pipelines"/>
    <x v="10"/>
    <x v="0"/>
    <x v="5"/>
    <x v="0"/>
    <m/>
    <n v="-18"/>
    <n v="18"/>
    <x v="6"/>
    <x v="0"/>
    <s v="IMIS TRANSLATIONIMFX*4764*10152*Long Distance - Calling Card*C"/>
    <m/>
    <m/>
    <m/>
    <x v="8"/>
    <x v="0"/>
    <x v="0"/>
  </r>
  <r>
    <x v="0"/>
    <x v="0"/>
    <x v="0"/>
    <x v="11"/>
    <s v="87210100"/>
    <x v="0"/>
    <x v="5"/>
    <x v="0"/>
    <x v="0"/>
    <x v="0"/>
    <s v="O- KPL Crude South Lines"/>
    <x v="5"/>
    <s v="STX Crude Pipelines"/>
    <x v="10"/>
    <x v="0"/>
    <x v="5"/>
    <x v="0"/>
    <m/>
    <n v="-314.17"/>
    <n v="314.17"/>
    <x v="6"/>
    <x v="0"/>
    <s v="IMIS TRANSLATIONIMFX*4764*10152*Long Distance - Toll Free*C"/>
    <m/>
    <m/>
    <m/>
    <x v="8"/>
    <x v="0"/>
    <x v="0"/>
  </r>
  <r>
    <x v="0"/>
    <x v="0"/>
    <x v="0"/>
    <x v="11"/>
    <s v="87210100"/>
    <x v="0"/>
    <x v="5"/>
    <x v="0"/>
    <x v="0"/>
    <x v="0"/>
    <s v="O- KPL Crude South Lines"/>
    <x v="5"/>
    <s v="STX Crude Pipelines"/>
    <x v="10"/>
    <x v="0"/>
    <x v="5"/>
    <x v="0"/>
    <m/>
    <n v="-536.91"/>
    <n v="536.91"/>
    <x v="6"/>
    <x v="0"/>
    <s v="IMIS TRANSLATIONIMFX*4764*10152*Cellular Phone*C"/>
    <m/>
    <m/>
    <m/>
    <x v="8"/>
    <x v="0"/>
    <x v="0"/>
  </r>
  <r>
    <x v="0"/>
    <x v="0"/>
    <x v="0"/>
    <x v="11"/>
    <s v="87210100"/>
    <x v="0"/>
    <x v="5"/>
    <x v="0"/>
    <x v="0"/>
    <x v="0"/>
    <s v="O- KPL Crude South Lines"/>
    <x v="5"/>
    <s v="STX Crude Pipelines"/>
    <x v="10"/>
    <x v="0"/>
    <x v="5"/>
    <x v="0"/>
    <m/>
    <n v="-1528.08"/>
    <n v="1528.08"/>
    <x v="6"/>
    <x v="0"/>
    <s v="IMIS TRANSLATIONIMFX*4764*10152*Long Distance - Wichita*C"/>
    <m/>
    <m/>
    <m/>
    <x v="8"/>
    <x v="0"/>
    <x v="0"/>
  </r>
  <r>
    <x v="0"/>
    <x v="0"/>
    <x v="0"/>
    <x v="17"/>
    <s v="86110500"/>
    <x v="3"/>
    <x v="0"/>
    <x v="0"/>
    <x v="0"/>
    <x v="0"/>
    <s v="O- KPL Caldwell/Giddings System"/>
    <x v="6"/>
    <s v="Caldwell Area"/>
    <x v="4"/>
    <x v="3"/>
    <x v="0"/>
    <x v="2"/>
    <m/>
    <n v="190"/>
    <n v="-190"/>
    <x v="8"/>
    <x v="0"/>
    <m/>
    <s v="AFC LEASE SERVICE INC"/>
    <s v="7/21/00"/>
    <s v="11316"/>
    <x v="0"/>
    <x v="0"/>
    <x v="0"/>
  </r>
  <r>
    <x v="0"/>
    <x v="0"/>
    <x v="0"/>
    <x v="5"/>
    <s v="86110500"/>
    <x v="3"/>
    <x v="0"/>
    <x v="0"/>
    <x v="0"/>
    <x v="0"/>
    <s v="O- KPL North System"/>
    <x v="1"/>
    <s v="North Line System"/>
    <x v="4"/>
    <x v="3"/>
    <x v="0"/>
    <x v="2"/>
    <m/>
    <n v="503.36"/>
    <n v="-503.36"/>
    <x v="8"/>
    <x v="0"/>
    <m/>
    <s v="SUNLAND CONSTRUCTION INC"/>
    <s v="3/31/00"/>
    <s v="161357"/>
    <x v="0"/>
    <x v="0"/>
    <x v="0"/>
  </r>
  <r>
    <x v="0"/>
    <x v="0"/>
    <x v="0"/>
    <x v="11"/>
    <s v="96210102"/>
    <x v="0"/>
    <x v="6"/>
    <x v="0"/>
    <x v="0"/>
    <x v="0"/>
    <s v="O- KPL Crude South Lines"/>
    <x v="5"/>
    <s v="STX Crude Pipelines"/>
    <x v="49"/>
    <x v="0"/>
    <x v="6"/>
    <x v="9"/>
    <m/>
    <n v="11250.14"/>
    <n v="-11250.14"/>
    <x v="6"/>
    <x v="0"/>
    <s v="Journal Import 817784:Journal Import Created"/>
    <m/>
    <m/>
    <m/>
    <x v="6"/>
    <x v="0"/>
    <x v="0"/>
  </r>
  <r>
    <x v="0"/>
    <x v="0"/>
    <x v="0"/>
    <x v="11"/>
    <s v="96210102"/>
    <x v="0"/>
    <x v="6"/>
    <x v="0"/>
    <x v="0"/>
    <x v="0"/>
    <s v="O- KPL Crude South Lines"/>
    <x v="5"/>
    <s v="STX Crude Pipelines"/>
    <x v="49"/>
    <x v="0"/>
    <x v="6"/>
    <x v="9"/>
    <m/>
    <n v="-100"/>
    <n v="100"/>
    <x v="6"/>
    <x v="0"/>
    <s v="IMIS TRANSLATIONIMFX*4764*10144*Mapping Charges*C"/>
    <m/>
    <m/>
    <m/>
    <x v="8"/>
    <x v="0"/>
    <x v="0"/>
  </r>
  <r>
    <x v="0"/>
    <x v="0"/>
    <x v="0"/>
    <x v="11"/>
    <s v="96210102"/>
    <x v="0"/>
    <x v="6"/>
    <x v="0"/>
    <x v="0"/>
    <x v="0"/>
    <s v="O- KPL Crude South Lines"/>
    <x v="5"/>
    <s v="STX Crude Pipelines"/>
    <x v="49"/>
    <x v="0"/>
    <x v="6"/>
    <x v="9"/>
    <m/>
    <n v="-236"/>
    <n v="236"/>
    <x v="6"/>
    <x v="0"/>
    <s v="IMIS TRANSLATIONIMFX*4764*3521*General*C"/>
    <m/>
    <m/>
    <m/>
    <x v="8"/>
    <x v="0"/>
    <x v="0"/>
  </r>
  <r>
    <x v="0"/>
    <x v="0"/>
    <x v="0"/>
    <x v="11"/>
    <s v="96210102"/>
    <x v="0"/>
    <x v="6"/>
    <x v="0"/>
    <x v="0"/>
    <x v="0"/>
    <s v="O- KPL Crude South Lines"/>
    <x v="5"/>
    <s v="STX Crude Pipelines"/>
    <x v="49"/>
    <x v="0"/>
    <x v="6"/>
    <x v="9"/>
    <m/>
    <n v="-240"/>
    <n v="240"/>
    <x v="6"/>
    <x v="0"/>
    <s v="IMIS TRANSLATIONIMFX*4764*3521*General*C"/>
    <m/>
    <m/>
    <m/>
    <x v="8"/>
    <x v="0"/>
    <x v="0"/>
  </r>
  <r>
    <x v="0"/>
    <x v="0"/>
    <x v="0"/>
    <x v="11"/>
    <s v="96210102"/>
    <x v="0"/>
    <x v="6"/>
    <x v="0"/>
    <x v="0"/>
    <x v="0"/>
    <s v="O- KPL Crude South Lines"/>
    <x v="5"/>
    <s v="STX Crude Pipelines"/>
    <x v="49"/>
    <x v="0"/>
    <x v="6"/>
    <x v="9"/>
    <m/>
    <n v="-259.10000000000002"/>
    <n v="259.10000000000002"/>
    <x v="6"/>
    <x v="0"/>
    <s v="IMIS TRANSLATIONIMFX*4764*10143*R/W &amp; Claims Services*C"/>
    <m/>
    <m/>
    <m/>
    <x v="8"/>
    <x v="0"/>
    <x v="0"/>
  </r>
  <r>
    <x v="0"/>
    <x v="0"/>
    <x v="0"/>
    <x v="11"/>
    <s v="96210102"/>
    <x v="0"/>
    <x v="6"/>
    <x v="0"/>
    <x v="0"/>
    <x v="0"/>
    <s v="O- KPL Crude South Lines"/>
    <x v="5"/>
    <s v="STX Crude Pipelines"/>
    <x v="49"/>
    <x v="0"/>
    <x v="6"/>
    <x v="9"/>
    <m/>
    <n v="-259.75"/>
    <n v="259.75"/>
    <x v="6"/>
    <x v="0"/>
    <s v="IMIS TRANSLATIONIMFX*4764*10143*R/W &amp; Claims Services*C"/>
    <m/>
    <m/>
    <m/>
    <x v="8"/>
    <x v="0"/>
    <x v="0"/>
  </r>
  <r>
    <x v="0"/>
    <x v="0"/>
    <x v="0"/>
    <x v="11"/>
    <s v="96210102"/>
    <x v="0"/>
    <x v="6"/>
    <x v="0"/>
    <x v="0"/>
    <x v="0"/>
    <s v="O- KPL Crude South Lines"/>
    <x v="5"/>
    <s v="STX Crude Pipelines"/>
    <x v="49"/>
    <x v="0"/>
    <x v="6"/>
    <x v="9"/>
    <m/>
    <n v="-315.89999999999998"/>
    <n v="315.89999999999998"/>
    <x v="6"/>
    <x v="0"/>
    <s v="IMIS TRANSLATIONIMFX*4764*10143*R/W &amp; Claims Services*C"/>
    <m/>
    <m/>
    <m/>
    <x v="8"/>
    <x v="0"/>
    <x v="0"/>
  </r>
  <r>
    <x v="0"/>
    <x v="0"/>
    <x v="0"/>
    <x v="11"/>
    <s v="96210102"/>
    <x v="0"/>
    <x v="6"/>
    <x v="0"/>
    <x v="0"/>
    <x v="0"/>
    <s v="O- KPL Crude South Lines"/>
    <x v="5"/>
    <s v="STX Crude Pipelines"/>
    <x v="49"/>
    <x v="0"/>
    <x v="6"/>
    <x v="9"/>
    <m/>
    <n v="-523.73"/>
    <n v="523.73"/>
    <x v="6"/>
    <x v="0"/>
    <s v="IMIS TRANSLATIONIMFX*4764*10143*R/W &amp; Claims Services*C"/>
    <m/>
    <m/>
    <m/>
    <x v="8"/>
    <x v="0"/>
    <x v="0"/>
  </r>
  <r>
    <x v="0"/>
    <x v="0"/>
    <x v="0"/>
    <x v="11"/>
    <s v="96210102"/>
    <x v="0"/>
    <x v="6"/>
    <x v="0"/>
    <x v="0"/>
    <x v="0"/>
    <s v="O- KPL Crude South Lines"/>
    <x v="5"/>
    <s v="STX Crude Pipelines"/>
    <x v="49"/>
    <x v="0"/>
    <x v="6"/>
    <x v="9"/>
    <m/>
    <n v="-765.25"/>
    <n v="765.25"/>
    <x v="6"/>
    <x v="0"/>
    <s v="IMIS TRANSLATIONIMFX*4764*10143*R/W &amp; Claims Services*C"/>
    <m/>
    <m/>
    <m/>
    <x v="8"/>
    <x v="0"/>
    <x v="0"/>
  </r>
  <r>
    <x v="0"/>
    <x v="0"/>
    <x v="0"/>
    <x v="11"/>
    <s v="96210102"/>
    <x v="0"/>
    <x v="6"/>
    <x v="0"/>
    <x v="0"/>
    <x v="0"/>
    <s v="O- KPL Crude South Lines"/>
    <x v="5"/>
    <s v="STX Crude Pipelines"/>
    <x v="49"/>
    <x v="0"/>
    <x v="6"/>
    <x v="9"/>
    <m/>
    <n v="-795.2"/>
    <n v="795.2"/>
    <x v="6"/>
    <x v="0"/>
    <s v="IMIS TRANSLATIONIMFX*4764*3521*General*C"/>
    <m/>
    <m/>
    <m/>
    <x v="8"/>
    <x v="0"/>
    <x v="0"/>
  </r>
  <r>
    <x v="0"/>
    <x v="0"/>
    <x v="0"/>
    <x v="11"/>
    <s v="96210102"/>
    <x v="0"/>
    <x v="6"/>
    <x v="0"/>
    <x v="0"/>
    <x v="0"/>
    <s v="O- KPL Crude South Lines"/>
    <x v="5"/>
    <s v="STX Crude Pipelines"/>
    <x v="49"/>
    <x v="0"/>
    <x v="6"/>
    <x v="9"/>
    <m/>
    <n v="-849.46"/>
    <n v="849.46"/>
    <x v="6"/>
    <x v="0"/>
    <s v="IMIS TRANSLATIONIMFX*4764*10143*R/W &amp; Claims Services*C"/>
    <m/>
    <m/>
    <m/>
    <x v="8"/>
    <x v="0"/>
    <x v="0"/>
  </r>
  <r>
    <x v="0"/>
    <x v="0"/>
    <x v="0"/>
    <x v="11"/>
    <s v="96210102"/>
    <x v="0"/>
    <x v="6"/>
    <x v="0"/>
    <x v="0"/>
    <x v="0"/>
    <s v="O- KPL Crude South Lines"/>
    <x v="5"/>
    <s v="STX Crude Pipelines"/>
    <x v="49"/>
    <x v="0"/>
    <x v="6"/>
    <x v="9"/>
    <m/>
    <n v="-867.8"/>
    <n v="867.8"/>
    <x v="6"/>
    <x v="0"/>
    <s v="IMIS TRANSLATIONIMFX*4764*10143*R/W &amp; Claims Services*C"/>
    <m/>
    <m/>
    <m/>
    <x v="8"/>
    <x v="0"/>
    <x v="0"/>
  </r>
  <r>
    <x v="0"/>
    <x v="0"/>
    <x v="0"/>
    <x v="11"/>
    <s v="96210102"/>
    <x v="0"/>
    <x v="6"/>
    <x v="0"/>
    <x v="0"/>
    <x v="0"/>
    <s v="O- KPL Crude South Lines"/>
    <x v="5"/>
    <s v="STX Crude Pipelines"/>
    <x v="49"/>
    <x v="0"/>
    <x v="6"/>
    <x v="9"/>
    <m/>
    <n v="-1284"/>
    <n v="1284"/>
    <x v="6"/>
    <x v="0"/>
    <s v="IMIS TRANSLATIONIMFX*4764*3521*General*C"/>
    <m/>
    <m/>
    <m/>
    <x v="8"/>
    <x v="0"/>
    <x v="0"/>
  </r>
  <r>
    <x v="0"/>
    <x v="0"/>
    <x v="0"/>
    <x v="11"/>
    <s v="96210102"/>
    <x v="0"/>
    <x v="6"/>
    <x v="0"/>
    <x v="0"/>
    <x v="0"/>
    <s v="O- KPL Crude South Lines"/>
    <x v="5"/>
    <s v="STX Crude Pipelines"/>
    <x v="49"/>
    <x v="0"/>
    <x v="6"/>
    <x v="9"/>
    <m/>
    <n v="-1782.3"/>
    <n v="1782.3"/>
    <x v="6"/>
    <x v="0"/>
    <s v="IMIS TRANSLATIONIMFX*4764*10143*R/W &amp; Claims Services*C"/>
    <m/>
    <m/>
    <m/>
    <x v="8"/>
    <x v="0"/>
    <x v="0"/>
  </r>
  <r>
    <x v="0"/>
    <x v="0"/>
    <x v="0"/>
    <x v="11"/>
    <s v="96210102"/>
    <x v="0"/>
    <x v="6"/>
    <x v="0"/>
    <x v="0"/>
    <x v="0"/>
    <s v="O- KPL Crude South Lines"/>
    <x v="5"/>
    <s v="STX Crude Pipelines"/>
    <x v="49"/>
    <x v="0"/>
    <x v="6"/>
    <x v="9"/>
    <m/>
    <n v="-2971.65"/>
    <n v="2971.65"/>
    <x v="6"/>
    <x v="0"/>
    <s v="IMIS TRANSLATIONIMFX*4764*10143*R/W &amp; Claims Services*C"/>
    <m/>
    <m/>
    <m/>
    <x v="8"/>
    <x v="0"/>
    <x v="0"/>
  </r>
  <r>
    <x v="0"/>
    <x v="0"/>
    <x v="0"/>
    <x v="11"/>
    <s v="96210102"/>
    <x v="0"/>
    <x v="6"/>
    <x v="0"/>
    <x v="0"/>
    <x v="0"/>
    <s v="O- KPL Crude South Lines"/>
    <x v="5"/>
    <s v="STX Crude Pipelines"/>
    <x v="49"/>
    <x v="0"/>
    <x v="6"/>
    <x v="9"/>
    <m/>
    <n v="9087.4"/>
    <n v="-9087.4"/>
    <x v="7"/>
    <x v="0"/>
    <s v="Journal Import 885162:Journal Import Created"/>
    <m/>
    <m/>
    <m/>
    <x v="6"/>
    <x v="0"/>
    <x v="0"/>
  </r>
  <r>
    <x v="0"/>
    <x v="0"/>
    <x v="0"/>
    <x v="11"/>
    <s v="96210102"/>
    <x v="0"/>
    <x v="7"/>
    <x v="0"/>
    <x v="0"/>
    <x v="0"/>
    <s v="O- KPL Crude South Lines"/>
    <x v="5"/>
    <s v="STX Crude Pipelines"/>
    <x v="49"/>
    <x v="0"/>
    <x v="7"/>
    <x v="9"/>
    <m/>
    <n v="3909"/>
    <n v="-3909"/>
    <x v="6"/>
    <x v="0"/>
    <s v="Journal Import 817784:Journal Import Created"/>
    <m/>
    <m/>
    <m/>
    <x v="6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853.92"/>
    <n v="-6853.92"/>
    <x v="8"/>
    <x v="0"/>
    <s v="HWY 281"/>
    <s v="CENTRAL POWER &amp; LIGHT CO"/>
    <s v="7/21/00"/>
    <s v="00287377998000721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5.34"/>
    <n v="-15.34"/>
    <x v="8"/>
    <x v="0"/>
    <s v="FM 1355 289"/>
    <s v="CENTRAL POWER &amp; LIGHT CO"/>
    <s v="7/21/00"/>
    <s v="02840965947000721"/>
    <x v="0"/>
    <x v="0"/>
    <x v="0"/>
  </r>
  <r>
    <x v="0"/>
    <x v="0"/>
    <x v="0"/>
    <x v="11"/>
    <s v="96210102"/>
    <x v="0"/>
    <x v="7"/>
    <x v="0"/>
    <x v="0"/>
    <x v="0"/>
    <s v="O- KPL Crude South Lines"/>
    <x v="5"/>
    <s v="STX Crude Pipelines"/>
    <x v="49"/>
    <x v="0"/>
    <x v="7"/>
    <x v="9"/>
    <m/>
    <n v="-3909"/>
    <n v="3909"/>
    <x v="6"/>
    <x v="0"/>
    <s v="IMIS TRANSLATIONIMFX*4764*10164*Pipeline Patrol*C"/>
    <m/>
    <m/>
    <m/>
    <x v="8"/>
    <x v="0"/>
    <x v="0"/>
  </r>
  <r>
    <x v="0"/>
    <x v="0"/>
    <x v="0"/>
    <x v="11"/>
    <s v="96210102"/>
    <x v="0"/>
    <x v="7"/>
    <x v="0"/>
    <x v="0"/>
    <x v="0"/>
    <s v="O- KPL Crude South Lines"/>
    <x v="5"/>
    <s v="STX Crude Pipelines"/>
    <x v="49"/>
    <x v="0"/>
    <x v="7"/>
    <x v="9"/>
    <m/>
    <n v="3335"/>
    <n v="-3335"/>
    <x v="7"/>
    <x v="0"/>
    <s v="Journal Import 885162:Journal Import Created"/>
    <m/>
    <m/>
    <m/>
    <x v="6"/>
    <x v="0"/>
    <x v="0"/>
  </r>
  <r>
    <x v="0"/>
    <x v="0"/>
    <x v="0"/>
    <x v="11"/>
    <s v="96210103"/>
    <x v="0"/>
    <x v="18"/>
    <x v="0"/>
    <x v="0"/>
    <x v="0"/>
    <s v="O- KPL Crude South Lines"/>
    <x v="5"/>
    <s v="STX Crude Pipelines"/>
    <x v="50"/>
    <x v="0"/>
    <x v="18"/>
    <x v="9"/>
    <m/>
    <n v="35"/>
    <n v="-35"/>
    <x v="6"/>
    <x v="0"/>
    <s v="Journal Import 817784:Journal Import Created"/>
    <m/>
    <m/>
    <m/>
    <x v="6"/>
    <x v="0"/>
    <x v="0"/>
  </r>
  <r>
    <x v="0"/>
    <x v="0"/>
    <x v="0"/>
    <x v="11"/>
    <s v="96210103"/>
    <x v="0"/>
    <x v="18"/>
    <x v="0"/>
    <x v="0"/>
    <x v="0"/>
    <s v="O- KPL Crude South Lines"/>
    <x v="5"/>
    <s v="STX Crude Pipelines"/>
    <x v="50"/>
    <x v="0"/>
    <x v="18"/>
    <x v="9"/>
    <m/>
    <n v="-35"/>
    <n v="35"/>
    <x v="6"/>
    <x v="0"/>
    <s v="IMIS TRANSLATIONIMFX*4764*10094*Alarm Accounting Billing*C"/>
    <m/>
    <m/>
    <m/>
    <x v="8"/>
    <x v="0"/>
    <x v="0"/>
  </r>
  <r>
    <x v="0"/>
    <x v="0"/>
    <x v="0"/>
    <x v="11"/>
    <s v="96210103"/>
    <x v="0"/>
    <x v="3"/>
    <x v="0"/>
    <x v="0"/>
    <x v="0"/>
    <s v="O- KPL Crude South Lines"/>
    <x v="5"/>
    <s v="STX Crude Pipelines"/>
    <x v="50"/>
    <x v="0"/>
    <x v="3"/>
    <x v="9"/>
    <m/>
    <n v="213.86"/>
    <n v="-213.86"/>
    <x v="6"/>
    <x v="0"/>
    <s v="Journal Import 817784:Journal Import Created"/>
    <m/>
    <m/>
    <m/>
    <x v="6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0.73"/>
    <n v="-0.73"/>
    <x v="8"/>
    <x v="0"/>
    <s v="HWY 281"/>
    <s v="CENTRAL POWER &amp; LIGHT CO"/>
    <s v="7/21/00"/>
    <s v="00287377998000721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.03"/>
    <n v="-1.03"/>
    <x v="8"/>
    <x v="0"/>
    <s v="FM 1355 289"/>
    <s v="CENTRAL POWER &amp; LIGHT CO"/>
    <s v="7/21/00"/>
    <s v="02840965947000721"/>
    <x v="0"/>
    <x v="0"/>
    <x v="0"/>
  </r>
  <r>
    <x v="0"/>
    <x v="0"/>
    <x v="0"/>
    <x v="11"/>
    <s v="96210103"/>
    <x v="0"/>
    <x v="3"/>
    <x v="0"/>
    <x v="0"/>
    <x v="0"/>
    <s v="O- KPL Crude South Lines"/>
    <x v="5"/>
    <s v="STX Crude Pipelines"/>
    <x v="50"/>
    <x v="0"/>
    <x v="3"/>
    <x v="9"/>
    <m/>
    <n v="-13.86"/>
    <n v="13.86"/>
    <x v="6"/>
    <x v="0"/>
    <s v="IMIS TRANSLATIONIMFX*4764*10098*Special Mail Services*C"/>
    <m/>
    <m/>
    <m/>
    <x v="8"/>
    <x v="0"/>
    <x v="0"/>
  </r>
  <r>
    <x v="0"/>
    <x v="0"/>
    <x v="0"/>
    <x v="11"/>
    <s v="96210103"/>
    <x v="0"/>
    <x v="3"/>
    <x v="0"/>
    <x v="0"/>
    <x v="0"/>
    <s v="O- KPL Crude South Lines"/>
    <x v="5"/>
    <s v="STX Crude Pipelines"/>
    <x v="50"/>
    <x v="0"/>
    <x v="3"/>
    <x v="9"/>
    <m/>
    <n v="-25"/>
    <n v="25"/>
    <x v="6"/>
    <x v="0"/>
    <s v="IMIS TRANSLATIONIMFX*4764*10100*Miscellaneous*C"/>
    <m/>
    <m/>
    <m/>
    <x v="8"/>
    <x v="0"/>
    <x v="0"/>
  </r>
  <r>
    <x v="0"/>
    <x v="0"/>
    <x v="0"/>
    <x v="11"/>
    <s v="96210103"/>
    <x v="0"/>
    <x v="3"/>
    <x v="0"/>
    <x v="0"/>
    <x v="0"/>
    <s v="O- KPL Crude South Lines"/>
    <x v="5"/>
    <s v="STX Crude Pipelines"/>
    <x v="50"/>
    <x v="0"/>
    <x v="3"/>
    <x v="9"/>
    <m/>
    <n v="-80"/>
    <n v="80"/>
    <x v="6"/>
    <x v="0"/>
    <s v="IMIS TRANSLATIONIMFX*4764*10100*Miscellaneous*C"/>
    <m/>
    <m/>
    <m/>
    <x v="8"/>
    <x v="0"/>
    <x v="0"/>
  </r>
  <r>
    <x v="0"/>
    <x v="0"/>
    <x v="0"/>
    <x v="11"/>
    <s v="96210103"/>
    <x v="0"/>
    <x v="3"/>
    <x v="0"/>
    <x v="0"/>
    <x v="0"/>
    <s v="O- KPL Crude South Lines"/>
    <x v="5"/>
    <s v="STX Crude Pipelines"/>
    <x v="50"/>
    <x v="0"/>
    <x v="3"/>
    <x v="9"/>
    <m/>
    <n v="-95"/>
    <n v="95"/>
    <x v="6"/>
    <x v="0"/>
    <s v="IMIS TRANSLATIONIMFX*4764*10100*Miscellaneous*C"/>
    <m/>
    <m/>
    <m/>
    <x v="8"/>
    <x v="0"/>
    <x v="0"/>
  </r>
  <r>
    <x v="0"/>
    <x v="0"/>
    <x v="0"/>
    <x v="11"/>
    <s v="96210103"/>
    <x v="0"/>
    <x v="3"/>
    <x v="0"/>
    <x v="0"/>
    <x v="0"/>
    <s v="O- KPL Crude South Lines"/>
    <x v="5"/>
    <s v="STX Crude Pipelines"/>
    <x v="50"/>
    <x v="0"/>
    <x v="3"/>
    <x v="9"/>
    <m/>
    <n v="25"/>
    <n v="-25"/>
    <x v="7"/>
    <x v="0"/>
    <s v="Journal Import 885162:Journal Import Created"/>
    <m/>
    <m/>
    <m/>
    <x v="6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0.01"/>
    <n v="-0.01"/>
    <x v="8"/>
    <x v="0"/>
    <s v="FM 2191 &amp;CR23"/>
    <s v="CENTRAL POWER &amp; LIGHT CO"/>
    <s v="7/21/00"/>
    <s v="00437677990000721"/>
    <x v="0"/>
    <x v="0"/>
    <x v="0"/>
  </r>
  <r>
    <x v="0"/>
    <x v="0"/>
    <x v="0"/>
    <x v="46"/>
    <s v="96210105"/>
    <x v="0"/>
    <x v="8"/>
    <x v="0"/>
    <x v="0"/>
    <x v="0"/>
    <s v="O- KPG South Texas Division"/>
    <x v="5"/>
    <s v="STX Crude Pipelines"/>
    <x v="51"/>
    <x v="0"/>
    <x v="8"/>
    <x v="9"/>
    <m/>
    <n v="67.83"/>
    <n v="-67.83"/>
    <x v="6"/>
    <x v="0"/>
    <s v="Journal Import 817784:Journal Import Created"/>
    <m/>
    <m/>
    <m/>
    <x v="6"/>
    <x v="0"/>
    <x v="0"/>
  </r>
  <r>
    <x v="0"/>
    <x v="0"/>
    <x v="0"/>
    <x v="46"/>
    <s v="96210105"/>
    <x v="0"/>
    <x v="8"/>
    <x v="0"/>
    <x v="0"/>
    <x v="0"/>
    <s v="O- KPG South Texas Division"/>
    <x v="5"/>
    <s v="STX Crude Pipelines"/>
    <x v="51"/>
    <x v="0"/>
    <x v="8"/>
    <x v="9"/>
    <m/>
    <n v="4.16"/>
    <n v="-4.16"/>
    <x v="6"/>
    <x v="0"/>
    <s v="IMIS TRANSLATIONIMFX*4764*10349*Help Desk Agent (T&amp;M)*C"/>
    <m/>
    <m/>
    <m/>
    <x v="8"/>
    <x v="0"/>
    <x v="0"/>
  </r>
  <r>
    <x v="0"/>
    <x v="0"/>
    <x v="0"/>
    <x v="46"/>
    <s v="96210105"/>
    <x v="0"/>
    <x v="8"/>
    <x v="0"/>
    <x v="0"/>
    <x v="0"/>
    <s v="O- KPG South Texas Division"/>
    <x v="5"/>
    <s v="STX Crude Pipelines"/>
    <x v="51"/>
    <x v="0"/>
    <x v="8"/>
    <x v="9"/>
    <m/>
    <n v="4.16"/>
    <n v="-4.16"/>
    <x v="6"/>
    <x v="0"/>
    <s v="IMIS TRANSLATIONIMFX*4764*10349*Help Desk Agent (T&amp;M)*C"/>
    <m/>
    <m/>
    <m/>
    <x v="8"/>
    <x v="0"/>
    <x v="0"/>
  </r>
  <r>
    <x v="0"/>
    <x v="0"/>
    <x v="0"/>
    <x v="46"/>
    <s v="96210105"/>
    <x v="0"/>
    <x v="8"/>
    <x v="0"/>
    <x v="0"/>
    <x v="0"/>
    <s v="O- KPG South Texas Division"/>
    <x v="5"/>
    <s v="STX Crude Pipelines"/>
    <x v="51"/>
    <x v="0"/>
    <x v="8"/>
    <x v="9"/>
    <m/>
    <n v="4.16"/>
    <n v="-4.16"/>
    <x v="6"/>
    <x v="0"/>
    <s v="IMIS TRANSLATIONIMFX*4764*10349*Help Desk Agent (T&amp;M)*C"/>
    <m/>
    <m/>
    <m/>
    <x v="8"/>
    <x v="0"/>
    <x v="0"/>
  </r>
  <r>
    <x v="0"/>
    <x v="0"/>
    <x v="0"/>
    <x v="46"/>
    <s v="96210105"/>
    <x v="0"/>
    <x v="8"/>
    <x v="0"/>
    <x v="0"/>
    <x v="0"/>
    <s v="O- KPG South Texas Division"/>
    <x v="5"/>
    <s v="STX Crude Pipelines"/>
    <x v="51"/>
    <x v="0"/>
    <x v="8"/>
    <x v="9"/>
    <m/>
    <n v="6"/>
    <n v="-6"/>
    <x v="6"/>
    <x v="0"/>
    <s v="IMIS TRANSLATIONIMFX*4764*10349*Help Desk Agent (T&amp;M)*C"/>
    <m/>
    <m/>
    <m/>
    <x v="8"/>
    <x v="0"/>
    <x v="0"/>
  </r>
  <r>
    <x v="0"/>
    <x v="0"/>
    <x v="0"/>
    <x v="46"/>
    <s v="96210105"/>
    <x v="0"/>
    <x v="8"/>
    <x v="0"/>
    <x v="0"/>
    <x v="0"/>
    <s v="O- KPG South Texas Division"/>
    <x v="5"/>
    <s v="STX Crude Pipelines"/>
    <x v="51"/>
    <x v="0"/>
    <x v="8"/>
    <x v="9"/>
    <m/>
    <n v="6.66"/>
    <n v="-6.66"/>
    <x v="6"/>
    <x v="0"/>
    <s v="IMIS TRANSLATIONIMFX*4764*10349*Help Desk Agent (T&amp;M)*C"/>
    <m/>
    <m/>
    <m/>
    <x v="8"/>
    <x v="0"/>
    <x v="0"/>
  </r>
  <r>
    <x v="0"/>
    <x v="0"/>
    <x v="0"/>
    <x v="46"/>
    <s v="96210105"/>
    <x v="0"/>
    <x v="8"/>
    <x v="0"/>
    <x v="0"/>
    <x v="0"/>
    <s v="O- KPG South Texas Division"/>
    <x v="5"/>
    <s v="STX Crude Pipelines"/>
    <x v="51"/>
    <x v="0"/>
    <x v="8"/>
    <x v="9"/>
    <m/>
    <n v="20"/>
    <n v="-20"/>
    <x v="6"/>
    <x v="0"/>
    <s v="IMIS TRANSLATIONIMFX*4764*10349*Help Desk Agent (T&amp;M)*C"/>
    <m/>
    <m/>
    <m/>
    <x v="8"/>
    <x v="0"/>
    <x v="0"/>
  </r>
  <r>
    <x v="0"/>
    <x v="0"/>
    <x v="0"/>
    <x v="46"/>
    <s v="96210105"/>
    <x v="0"/>
    <x v="8"/>
    <x v="0"/>
    <x v="0"/>
    <x v="0"/>
    <s v="O- KPG South Texas Division"/>
    <x v="5"/>
    <s v="STX Crude Pipelines"/>
    <x v="51"/>
    <x v="0"/>
    <x v="8"/>
    <x v="9"/>
    <m/>
    <n v="20"/>
    <n v="-20"/>
    <x v="6"/>
    <x v="0"/>
    <s v="IMIS TRANSLATIONIMFX*4764*10349*Help Desk Agent (T&amp;M)*C"/>
    <m/>
    <m/>
    <m/>
    <x v="8"/>
    <x v="0"/>
    <x v="0"/>
  </r>
  <r>
    <x v="0"/>
    <x v="0"/>
    <x v="0"/>
    <x v="46"/>
    <s v="96210105"/>
    <x v="0"/>
    <x v="8"/>
    <x v="0"/>
    <x v="0"/>
    <x v="0"/>
    <s v="O- KPG South Texas Division"/>
    <x v="5"/>
    <s v="STX Crude Pipelines"/>
    <x v="51"/>
    <x v="0"/>
    <x v="8"/>
    <x v="9"/>
    <m/>
    <n v="20"/>
    <n v="-20"/>
    <x v="6"/>
    <x v="0"/>
    <s v="IMIS TRANSLATIONIMFX*4764*10349*Help Desk Agent (T&amp;M)*C"/>
    <m/>
    <m/>
    <m/>
    <x v="8"/>
    <x v="0"/>
    <x v="0"/>
  </r>
  <r>
    <x v="0"/>
    <x v="0"/>
    <x v="0"/>
    <x v="46"/>
    <s v="96210105"/>
    <x v="0"/>
    <x v="8"/>
    <x v="0"/>
    <x v="0"/>
    <x v="0"/>
    <s v="O- KPG South Texas Division"/>
    <x v="5"/>
    <s v="STX Crude Pipelines"/>
    <x v="51"/>
    <x v="0"/>
    <x v="8"/>
    <x v="9"/>
    <m/>
    <n v="20"/>
    <n v="-20"/>
    <x v="6"/>
    <x v="0"/>
    <s v="IMIS TRANSLATIONIMFX*4764*10349*Help Desk Agent (T&amp;M)*C"/>
    <m/>
    <m/>
    <m/>
    <x v="8"/>
    <x v="0"/>
    <x v="0"/>
  </r>
  <r>
    <x v="0"/>
    <x v="0"/>
    <x v="0"/>
    <x v="46"/>
    <s v="96210105"/>
    <x v="0"/>
    <x v="8"/>
    <x v="0"/>
    <x v="0"/>
    <x v="0"/>
    <s v="O- KPG South Texas Division"/>
    <x v="5"/>
    <s v="STX Crude Pipelines"/>
    <x v="51"/>
    <x v="0"/>
    <x v="8"/>
    <x v="9"/>
    <m/>
    <n v="20"/>
    <n v="-20"/>
    <x v="6"/>
    <x v="0"/>
    <s v="IMIS TRANSLATIONIMFX*444*10349*Help Desk Agent (T&amp;M)*C"/>
    <m/>
    <m/>
    <m/>
    <x v="8"/>
    <x v="0"/>
    <x v="0"/>
  </r>
  <r>
    <x v="0"/>
    <x v="0"/>
    <x v="0"/>
    <x v="46"/>
    <s v="96210105"/>
    <x v="0"/>
    <x v="8"/>
    <x v="0"/>
    <x v="0"/>
    <x v="0"/>
    <s v="O- KPG South Texas Division"/>
    <x v="5"/>
    <s v="STX Crude Pipelines"/>
    <x v="51"/>
    <x v="0"/>
    <x v="8"/>
    <x v="9"/>
    <m/>
    <n v="20"/>
    <n v="-20"/>
    <x v="6"/>
    <x v="0"/>
    <s v="IMIS TRANSLATIONIMFX*4764*10349*Help Desk Agent (T&amp;M)*C"/>
    <m/>
    <m/>
    <m/>
    <x v="8"/>
    <x v="0"/>
    <x v="0"/>
  </r>
  <r>
    <x v="0"/>
    <x v="0"/>
    <x v="0"/>
    <x v="46"/>
    <s v="96210105"/>
    <x v="0"/>
    <x v="8"/>
    <x v="0"/>
    <x v="0"/>
    <x v="0"/>
    <s v="O- KPG South Texas Division"/>
    <x v="5"/>
    <s v="STX Crude Pipelines"/>
    <x v="51"/>
    <x v="0"/>
    <x v="8"/>
    <x v="9"/>
    <m/>
    <n v="20"/>
    <n v="-20"/>
    <x v="6"/>
    <x v="0"/>
    <s v="IMIS TRANSLATIONIMFX*4764*10349*Help Desk Agent (T&amp;M)*C"/>
    <m/>
    <m/>
    <m/>
    <x v="8"/>
    <x v="0"/>
    <x v="0"/>
  </r>
  <r>
    <x v="0"/>
    <x v="0"/>
    <x v="0"/>
    <x v="46"/>
    <s v="96210105"/>
    <x v="0"/>
    <x v="8"/>
    <x v="0"/>
    <x v="0"/>
    <x v="0"/>
    <s v="O- KPG South Texas Division"/>
    <x v="5"/>
    <s v="STX Crude Pipelines"/>
    <x v="51"/>
    <x v="0"/>
    <x v="8"/>
    <x v="9"/>
    <m/>
    <n v="20"/>
    <n v="-20"/>
    <x v="6"/>
    <x v="0"/>
    <s v="IMIS TRANSLATIONIMFX*4764*10349*Help Desk Agent (T&amp;M)*C"/>
    <m/>
    <m/>
    <m/>
    <x v="8"/>
    <x v="0"/>
    <x v="0"/>
  </r>
  <r>
    <x v="0"/>
    <x v="0"/>
    <x v="0"/>
    <x v="46"/>
    <s v="96210105"/>
    <x v="0"/>
    <x v="8"/>
    <x v="0"/>
    <x v="0"/>
    <x v="0"/>
    <s v="O- KPG South Texas Division"/>
    <x v="5"/>
    <s v="STX Crude Pipelines"/>
    <x v="51"/>
    <x v="0"/>
    <x v="8"/>
    <x v="9"/>
    <m/>
    <n v="20"/>
    <n v="-20"/>
    <x v="6"/>
    <x v="0"/>
    <s v="IMIS TRANSLATIONIMFX*4764*10349*Help Desk Agent (T&amp;M)*C"/>
    <m/>
    <m/>
    <m/>
    <x v="8"/>
    <x v="0"/>
    <x v="0"/>
  </r>
  <r>
    <x v="0"/>
    <x v="0"/>
    <x v="0"/>
    <x v="46"/>
    <s v="96210105"/>
    <x v="0"/>
    <x v="8"/>
    <x v="0"/>
    <x v="0"/>
    <x v="0"/>
    <s v="O- KPG South Texas Division"/>
    <x v="5"/>
    <s v="STX Crude Pipelines"/>
    <x v="51"/>
    <x v="0"/>
    <x v="8"/>
    <x v="9"/>
    <m/>
    <n v="20"/>
    <n v="-20"/>
    <x v="6"/>
    <x v="0"/>
    <s v="IMIS TRANSLATIONIMFX*4764*10349*Help Desk Agent (T&amp;M)*C"/>
    <m/>
    <m/>
    <m/>
    <x v="8"/>
    <x v="0"/>
    <x v="0"/>
  </r>
  <r>
    <x v="0"/>
    <x v="0"/>
    <x v="0"/>
    <x v="46"/>
    <s v="96210105"/>
    <x v="0"/>
    <x v="8"/>
    <x v="0"/>
    <x v="0"/>
    <x v="0"/>
    <s v="O- KPG South Texas Division"/>
    <x v="5"/>
    <s v="STX Crude Pipelines"/>
    <x v="51"/>
    <x v="0"/>
    <x v="8"/>
    <x v="9"/>
    <m/>
    <n v="20"/>
    <n v="-20"/>
    <x v="6"/>
    <x v="0"/>
    <s v="IMIS TRANSLATIONIMFX*4764*10349*Help Desk Agent (T&amp;M)*C"/>
    <m/>
    <m/>
    <m/>
    <x v="8"/>
    <x v="0"/>
    <x v="0"/>
  </r>
  <r>
    <x v="0"/>
    <x v="0"/>
    <x v="0"/>
    <x v="46"/>
    <s v="96210105"/>
    <x v="0"/>
    <x v="8"/>
    <x v="0"/>
    <x v="0"/>
    <x v="0"/>
    <s v="O- KPG South Texas Division"/>
    <x v="5"/>
    <s v="STX Crude Pipelines"/>
    <x v="51"/>
    <x v="0"/>
    <x v="8"/>
    <x v="9"/>
    <m/>
    <n v="20"/>
    <n v="-20"/>
    <x v="6"/>
    <x v="0"/>
    <s v="IMIS TRANSLATIONIMFX*4764*10349*Help Desk Agent (T&amp;M)*C"/>
    <m/>
    <m/>
    <m/>
    <x v="8"/>
    <x v="0"/>
    <x v="0"/>
  </r>
  <r>
    <x v="0"/>
    <x v="0"/>
    <x v="0"/>
    <x v="46"/>
    <s v="96210105"/>
    <x v="0"/>
    <x v="8"/>
    <x v="0"/>
    <x v="0"/>
    <x v="0"/>
    <s v="O- KPG South Texas Division"/>
    <x v="5"/>
    <s v="STX Crude Pipelines"/>
    <x v="51"/>
    <x v="0"/>
    <x v="8"/>
    <x v="9"/>
    <m/>
    <n v="20"/>
    <n v="-20"/>
    <x v="6"/>
    <x v="0"/>
    <s v="IMIS TRANSLATIONIMFX*4764*10349*Help Desk Agent (T&amp;M)*C"/>
    <m/>
    <m/>
    <m/>
    <x v="8"/>
    <x v="0"/>
    <x v="0"/>
  </r>
  <r>
    <x v="0"/>
    <x v="0"/>
    <x v="0"/>
    <x v="46"/>
    <s v="96210105"/>
    <x v="0"/>
    <x v="8"/>
    <x v="0"/>
    <x v="0"/>
    <x v="0"/>
    <s v="O- KPG South Texas Division"/>
    <x v="5"/>
    <s v="STX Crude Pipelines"/>
    <x v="51"/>
    <x v="0"/>
    <x v="8"/>
    <x v="9"/>
    <m/>
    <n v="20.83"/>
    <n v="-20.83"/>
    <x v="6"/>
    <x v="0"/>
    <s v="IMIS TRANSLATIONIMFX*4764*10349*Help Desk Agent (T&amp;M)*C"/>
    <m/>
    <m/>
    <m/>
    <x v="8"/>
    <x v="0"/>
    <x v="0"/>
  </r>
  <r>
    <x v="0"/>
    <x v="0"/>
    <x v="0"/>
    <x v="46"/>
    <s v="96210105"/>
    <x v="0"/>
    <x v="8"/>
    <x v="0"/>
    <x v="0"/>
    <x v="0"/>
    <s v="O- KPG South Texas Division"/>
    <x v="5"/>
    <s v="STX Crude Pipelines"/>
    <x v="51"/>
    <x v="0"/>
    <x v="8"/>
    <x v="9"/>
    <m/>
    <n v="22.5"/>
    <n v="-22.5"/>
    <x v="6"/>
    <x v="0"/>
    <s v="IMIS TRANSLATIONIMFX*4764*10349*Help Desk Agent (T&amp;M)*C"/>
    <m/>
    <m/>
    <m/>
    <x v="8"/>
    <x v="0"/>
    <x v="0"/>
  </r>
  <r>
    <x v="0"/>
    <x v="0"/>
    <x v="0"/>
    <x v="46"/>
    <s v="96210105"/>
    <x v="0"/>
    <x v="8"/>
    <x v="0"/>
    <x v="0"/>
    <x v="0"/>
    <s v="O- KPG South Texas Division"/>
    <x v="5"/>
    <s v="STX Crude Pipelines"/>
    <x v="51"/>
    <x v="0"/>
    <x v="8"/>
    <x v="9"/>
    <m/>
    <n v="25"/>
    <n v="-25"/>
    <x v="6"/>
    <x v="0"/>
    <s v="IMIS TRANSLATIONIMFX*4764*10349*Help Desk Agent (T&amp;M)*C"/>
    <m/>
    <m/>
    <m/>
    <x v="8"/>
    <x v="0"/>
    <x v="0"/>
  </r>
  <r>
    <x v="0"/>
    <x v="0"/>
    <x v="0"/>
    <x v="46"/>
    <s v="96210105"/>
    <x v="0"/>
    <x v="8"/>
    <x v="0"/>
    <x v="0"/>
    <x v="0"/>
    <s v="O- KPG South Texas Division"/>
    <x v="5"/>
    <s v="STX Crude Pipelines"/>
    <x v="51"/>
    <x v="0"/>
    <x v="8"/>
    <x v="9"/>
    <m/>
    <n v="26"/>
    <n v="-26"/>
    <x v="6"/>
    <x v="0"/>
    <s v="IMIS TRANSLATIONIMFX*4764*10349*Help Desk Agent (T&amp;M)*C"/>
    <m/>
    <m/>
    <m/>
    <x v="8"/>
    <x v="0"/>
    <x v="0"/>
  </r>
  <r>
    <x v="0"/>
    <x v="0"/>
    <x v="0"/>
    <x v="46"/>
    <s v="96210105"/>
    <x v="0"/>
    <x v="8"/>
    <x v="0"/>
    <x v="0"/>
    <x v="0"/>
    <s v="O- KPG South Texas Division"/>
    <x v="5"/>
    <s v="STX Crude Pipelines"/>
    <x v="51"/>
    <x v="0"/>
    <x v="8"/>
    <x v="9"/>
    <m/>
    <n v="32.5"/>
    <n v="-32.5"/>
    <x v="6"/>
    <x v="0"/>
    <s v="IMIS TRANSLATIONIMFX*4764*10349*Workstation Technician (T&amp;M)*C"/>
    <m/>
    <m/>
    <m/>
    <x v="8"/>
    <x v="0"/>
    <x v="0"/>
  </r>
  <r>
    <x v="0"/>
    <x v="0"/>
    <x v="0"/>
    <x v="46"/>
    <s v="96210105"/>
    <x v="0"/>
    <x v="8"/>
    <x v="0"/>
    <x v="0"/>
    <x v="0"/>
    <s v="O- KPG South Texas Division"/>
    <x v="5"/>
    <s v="STX Crude Pipelines"/>
    <x v="51"/>
    <x v="0"/>
    <x v="8"/>
    <x v="9"/>
    <m/>
    <n v="33.33"/>
    <n v="-33.33"/>
    <x v="6"/>
    <x v="0"/>
    <s v="IMIS TRANSLATIONIMFX*4764*10349*Help Desk Agent (T&amp;M)*C"/>
    <m/>
    <m/>
    <m/>
    <x v="8"/>
    <x v="0"/>
    <x v="0"/>
  </r>
  <r>
    <x v="0"/>
    <x v="0"/>
    <x v="0"/>
    <x v="46"/>
    <s v="96210105"/>
    <x v="0"/>
    <x v="8"/>
    <x v="0"/>
    <x v="0"/>
    <x v="0"/>
    <s v="O- KPG South Texas Division"/>
    <x v="5"/>
    <s v="STX Crude Pipelines"/>
    <x v="51"/>
    <x v="0"/>
    <x v="8"/>
    <x v="9"/>
    <m/>
    <n v="43"/>
    <n v="-43"/>
    <x v="6"/>
    <x v="0"/>
    <s v="IMIS TRANSLATIONIMFX*4764*10349*Help Desk Agent (T&amp;M)*C"/>
    <m/>
    <m/>
    <m/>
    <x v="8"/>
    <x v="0"/>
    <x v="0"/>
  </r>
  <r>
    <x v="0"/>
    <x v="0"/>
    <x v="0"/>
    <x v="46"/>
    <s v="96210105"/>
    <x v="0"/>
    <x v="8"/>
    <x v="0"/>
    <x v="0"/>
    <x v="0"/>
    <s v="O- KPG South Texas Division"/>
    <x v="5"/>
    <s v="STX Crude Pipelines"/>
    <x v="51"/>
    <x v="0"/>
    <x v="8"/>
    <x v="9"/>
    <m/>
    <n v="47.83"/>
    <n v="-47.83"/>
    <x v="6"/>
    <x v="0"/>
    <s v="IMIS TRANSLATIONIMFX*444*10349*Help Desk Agent (T&amp;M)*C"/>
    <m/>
    <m/>
    <m/>
    <x v="8"/>
    <x v="0"/>
    <x v="0"/>
  </r>
  <r>
    <x v="0"/>
    <x v="0"/>
    <x v="0"/>
    <x v="46"/>
    <s v="96210105"/>
    <x v="0"/>
    <x v="8"/>
    <x v="0"/>
    <x v="0"/>
    <x v="0"/>
    <s v="O- KPG South Texas Division"/>
    <x v="5"/>
    <s v="STX Crude Pipelines"/>
    <x v="51"/>
    <x v="0"/>
    <x v="8"/>
    <x v="9"/>
    <m/>
    <n v="49.5"/>
    <n v="-49.5"/>
    <x v="6"/>
    <x v="0"/>
    <s v="IMIS TRANSLATIONIMFX*4764*10349*Help Desk Agent (T&amp;M)*C"/>
    <m/>
    <m/>
    <m/>
    <x v="8"/>
    <x v="0"/>
    <x v="0"/>
  </r>
  <r>
    <x v="0"/>
    <x v="0"/>
    <x v="0"/>
    <x v="46"/>
    <s v="96210105"/>
    <x v="0"/>
    <x v="8"/>
    <x v="0"/>
    <x v="0"/>
    <x v="0"/>
    <s v="O- KPG South Texas Division"/>
    <x v="5"/>
    <s v="STX Crude Pipelines"/>
    <x v="51"/>
    <x v="0"/>
    <x v="8"/>
    <x v="9"/>
    <m/>
    <n v="60"/>
    <n v="-60"/>
    <x v="6"/>
    <x v="0"/>
    <s v="IMIS TRANSLATIONIMFX*4764*10349*Workstation Technician (T&amp;M)*C"/>
    <m/>
    <m/>
    <m/>
    <x v="8"/>
    <x v="0"/>
    <x v="0"/>
  </r>
  <r>
    <x v="0"/>
    <x v="0"/>
    <x v="0"/>
    <x v="46"/>
    <s v="96210105"/>
    <x v="0"/>
    <x v="8"/>
    <x v="0"/>
    <x v="0"/>
    <x v="0"/>
    <s v="O- KPG South Texas Division"/>
    <x v="5"/>
    <s v="STX Crude Pipelines"/>
    <x v="51"/>
    <x v="0"/>
    <x v="8"/>
    <x v="9"/>
    <m/>
    <n v="63.33"/>
    <n v="-63.33"/>
    <x v="6"/>
    <x v="0"/>
    <s v="IMIS TRANSLATIONIMFX*4764*10349*Help Desk Agent (T&amp;M)*C"/>
    <m/>
    <m/>
    <m/>
    <x v="8"/>
    <x v="0"/>
    <x v="0"/>
  </r>
  <r>
    <x v="0"/>
    <x v="0"/>
    <x v="0"/>
    <x v="46"/>
    <s v="96210105"/>
    <x v="0"/>
    <x v="8"/>
    <x v="0"/>
    <x v="0"/>
    <x v="0"/>
    <s v="O- KPG South Texas Division"/>
    <x v="5"/>
    <s v="STX Crude Pipelines"/>
    <x v="51"/>
    <x v="0"/>
    <x v="8"/>
    <x v="9"/>
    <m/>
    <n v="97.5"/>
    <n v="-97.5"/>
    <x v="6"/>
    <x v="0"/>
    <s v="IMIS TRANSLATIONIMFX*4764*10349*Workstation Technician (T&amp;M)*C"/>
    <m/>
    <m/>
    <m/>
    <x v="8"/>
    <x v="0"/>
    <x v="0"/>
  </r>
  <r>
    <x v="0"/>
    <x v="0"/>
    <x v="0"/>
    <x v="46"/>
    <s v="96210105"/>
    <x v="0"/>
    <x v="8"/>
    <x v="0"/>
    <x v="0"/>
    <x v="0"/>
    <s v="O- KPG South Texas Division"/>
    <x v="5"/>
    <s v="STX Crude Pipelines"/>
    <x v="51"/>
    <x v="0"/>
    <x v="8"/>
    <x v="9"/>
    <m/>
    <n v="145"/>
    <n v="-145"/>
    <x v="6"/>
    <x v="0"/>
    <s v="IMIS TRANSLATIONIMFX*4764*10349*Workstation Technician (T&amp;M)*C"/>
    <m/>
    <m/>
    <m/>
    <x v="8"/>
    <x v="0"/>
    <x v="0"/>
  </r>
  <r>
    <x v="0"/>
    <x v="0"/>
    <x v="0"/>
    <x v="46"/>
    <s v="96210105"/>
    <x v="0"/>
    <x v="8"/>
    <x v="0"/>
    <x v="0"/>
    <x v="0"/>
    <s v="O- KPG South Texas Division"/>
    <x v="5"/>
    <s v="STX Crude Pipelines"/>
    <x v="51"/>
    <x v="0"/>
    <x v="8"/>
    <x v="9"/>
    <m/>
    <n v="162.5"/>
    <n v="-162.5"/>
    <x v="6"/>
    <x v="0"/>
    <s v="IMIS TRANSLATIONIMFX*4764*10349*Workstation Technician (T&amp;M)*C"/>
    <m/>
    <m/>
    <m/>
    <x v="8"/>
    <x v="0"/>
    <x v="0"/>
  </r>
  <r>
    <x v="0"/>
    <x v="0"/>
    <x v="0"/>
    <x v="46"/>
    <s v="96210105"/>
    <x v="0"/>
    <x v="8"/>
    <x v="0"/>
    <x v="0"/>
    <x v="0"/>
    <s v="O- KPG South Texas Division"/>
    <x v="5"/>
    <s v="STX Crude Pipelines"/>
    <x v="51"/>
    <x v="0"/>
    <x v="8"/>
    <x v="9"/>
    <m/>
    <n v="183.33"/>
    <n v="-183.33"/>
    <x v="6"/>
    <x v="0"/>
    <s v="IMIS TRANSLATIONIMFX*4764*10349*Help Desk Agent (T&amp;M)*C"/>
    <m/>
    <m/>
    <m/>
    <x v="8"/>
    <x v="0"/>
    <x v="0"/>
  </r>
  <r>
    <x v="0"/>
    <x v="0"/>
    <x v="0"/>
    <x v="46"/>
    <s v="96210105"/>
    <x v="0"/>
    <x v="8"/>
    <x v="0"/>
    <x v="0"/>
    <x v="0"/>
    <s v="O- KPG South Texas Division"/>
    <x v="5"/>
    <s v="STX Crude Pipelines"/>
    <x v="51"/>
    <x v="0"/>
    <x v="8"/>
    <x v="9"/>
    <m/>
    <n v="530.83000000000004"/>
    <n v="-530.83000000000004"/>
    <x v="6"/>
    <x v="0"/>
    <s v="IMIS TRANSLATIONIMFX*4764*10349*Workstation Technician (T&amp;M)*C"/>
    <m/>
    <m/>
    <m/>
    <x v="8"/>
    <x v="0"/>
    <x v="0"/>
  </r>
  <r>
    <x v="0"/>
    <x v="0"/>
    <x v="0"/>
    <x v="46"/>
    <s v="96210105"/>
    <x v="0"/>
    <x v="8"/>
    <x v="0"/>
    <x v="0"/>
    <x v="0"/>
    <s v="O- KPG South Texas Division"/>
    <x v="5"/>
    <s v="STX Crude Pipelines"/>
    <x v="51"/>
    <x v="0"/>
    <x v="8"/>
    <x v="9"/>
    <m/>
    <n v="-20"/>
    <n v="20"/>
    <x v="6"/>
    <x v="0"/>
    <s v="IMIS TRANSLATIONIMFX*444*10349*Help Desk Agent (T&amp;M)*C"/>
    <m/>
    <m/>
    <m/>
    <x v="8"/>
    <x v="0"/>
    <x v="0"/>
  </r>
  <r>
    <x v="0"/>
    <x v="0"/>
    <x v="0"/>
    <x v="46"/>
    <s v="96210105"/>
    <x v="0"/>
    <x v="8"/>
    <x v="0"/>
    <x v="0"/>
    <x v="0"/>
    <s v="O- KPG South Texas Division"/>
    <x v="5"/>
    <s v="STX Crude Pipelines"/>
    <x v="51"/>
    <x v="0"/>
    <x v="8"/>
    <x v="9"/>
    <m/>
    <n v="-47.83"/>
    <n v="47.83"/>
    <x v="6"/>
    <x v="0"/>
    <s v="IMIS TRANSLATIONIMFX*444*10349*Help Desk Agent (T&amp;M)*C"/>
    <m/>
    <m/>
    <m/>
    <x v="8"/>
    <x v="0"/>
    <x v="0"/>
  </r>
  <r>
    <x v="0"/>
    <x v="0"/>
    <x v="0"/>
    <x v="11"/>
    <s v="96210105"/>
    <x v="0"/>
    <x v="19"/>
    <x v="0"/>
    <x v="0"/>
    <x v="0"/>
    <s v="O- KPL Crude South Lines"/>
    <x v="5"/>
    <s v="STX Crude Pipelines"/>
    <x v="51"/>
    <x v="0"/>
    <x v="19"/>
    <x v="9"/>
    <m/>
    <n v="10.83"/>
    <n v="-10.83"/>
    <x v="6"/>
    <x v="0"/>
    <s v="Journal Import 817784:Journal Import Created"/>
    <m/>
    <m/>
    <m/>
    <x v="6"/>
    <x v="0"/>
    <x v="0"/>
  </r>
  <r>
    <x v="0"/>
    <x v="0"/>
    <x v="0"/>
    <x v="11"/>
    <s v="96210105"/>
    <x v="0"/>
    <x v="19"/>
    <x v="0"/>
    <x v="0"/>
    <x v="0"/>
    <s v="O- KPL Crude South Lines"/>
    <x v="5"/>
    <s v="STX Crude Pipelines"/>
    <x v="51"/>
    <x v="0"/>
    <x v="19"/>
    <x v="9"/>
    <m/>
    <n v="-10.83"/>
    <n v="10.83"/>
    <x v="6"/>
    <x v="0"/>
    <s v="IMIS TRANSLATIONIMFX*4764*10972*Security Analyst (T&amp;M)*C"/>
    <m/>
    <m/>
    <m/>
    <x v="8"/>
    <x v="0"/>
    <x v="0"/>
  </r>
  <r>
    <x v="0"/>
    <x v="0"/>
    <x v="0"/>
    <x v="11"/>
    <s v="96210105"/>
    <x v="0"/>
    <x v="8"/>
    <x v="0"/>
    <x v="0"/>
    <x v="0"/>
    <s v="O- KPL Crude South Lines"/>
    <x v="5"/>
    <s v="STX Crude Pipelines"/>
    <x v="51"/>
    <x v="0"/>
    <x v="8"/>
    <x v="9"/>
    <m/>
    <n v="1760.29"/>
    <n v="-1760.29"/>
    <x v="6"/>
    <x v="0"/>
    <s v="Journal Import 817784:Journal Import Created"/>
    <m/>
    <m/>
    <m/>
    <x v="6"/>
    <x v="0"/>
    <x v="0"/>
  </r>
  <r>
    <x v="0"/>
    <x v="0"/>
    <x v="0"/>
    <x v="11"/>
    <s v="96210105"/>
    <x v="0"/>
    <x v="8"/>
    <x v="0"/>
    <x v="0"/>
    <x v="0"/>
    <s v="O- KPL Crude South Lines"/>
    <x v="5"/>
    <s v="STX Crude Pipelines"/>
    <x v="51"/>
    <x v="0"/>
    <x v="8"/>
    <x v="9"/>
    <m/>
    <n v="-4.16"/>
    <n v="4.16"/>
    <x v="6"/>
    <x v="0"/>
    <s v="IMIS TRANSLATIONIMFX*4764*10349*Help Desk Agent (T&amp;M)*C"/>
    <m/>
    <m/>
    <m/>
    <x v="8"/>
    <x v="0"/>
    <x v="0"/>
  </r>
  <r>
    <x v="0"/>
    <x v="0"/>
    <x v="0"/>
    <x v="11"/>
    <s v="96210105"/>
    <x v="0"/>
    <x v="8"/>
    <x v="0"/>
    <x v="0"/>
    <x v="0"/>
    <s v="O- KPL Crude South Lines"/>
    <x v="5"/>
    <s v="STX Crude Pipelines"/>
    <x v="51"/>
    <x v="0"/>
    <x v="8"/>
    <x v="9"/>
    <m/>
    <n v="-4.16"/>
    <n v="4.16"/>
    <x v="6"/>
    <x v="0"/>
    <s v="IMIS TRANSLATIONIMFX*4764*10349*Help Desk Agent (T&amp;M)*C"/>
    <m/>
    <m/>
    <m/>
    <x v="8"/>
    <x v="0"/>
    <x v="0"/>
  </r>
  <r>
    <x v="0"/>
    <x v="0"/>
    <x v="0"/>
    <x v="11"/>
    <s v="96210105"/>
    <x v="0"/>
    <x v="8"/>
    <x v="0"/>
    <x v="0"/>
    <x v="0"/>
    <s v="O- KPL Crude South Lines"/>
    <x v="5"/>
    <s v="STX Crude Pipelines"/>
    <x v="51"/>
    <x v="0"/>
    <x v="8"/>
    <x v="9"/>
    <m/>
    <n v="-4.16"/>
    <n v="4.16"/>
    <x v="6"/>
    <x v="0"/>
    <s v="IMIS TRANSLATIONIMFX*4764*10349*Help Desk Agent (T&amp;M)*C"/>
    <m/>
    <m/>
    <m/>
    <x v="8"/>
    <x v="0"/>
    <x v="0"/>
  </r>
  <r>
    <x v="0"/>
    <x v="0"/>
    <x v="0"/>
    <x v="11"/>
    <s v="96210105"/>
    <x v="0"/>
    <x v="8"/>
    <x v="0"/>
    <x v="0"/>
    <x v="0"/>
    <s v="O- KPL Crude South Lines"/>
    <x v="5"/>
    <s v="STX Crude Pipelines"/>
    <x v="51"/>
    <x v="0"/>
    <x v="8"/>
    <x v="9"/>
    <m/>
    <n v="-6"/>
    <n v="6"/>
    <x v="6"/>
    <x v="0"/>
    <s v="IMIS TRANSLATIONIMFX*4764*10349*Help Desk Agent (T&amp;M)*C"/>
    <m/>
    <m/>
    <m/>
    <x v="8"/>
    <x v="0"/>
    <x v="0"/>
  </r>
  <r>
    <x v="0"/>
    <x v="0"/>
    <x v="0"/>
    <x v="11"/>
    <s v="96210105"/>
    <x v="0"/>
    <x v="8"/>
    <x v="0"/>
    <x v="0"/>
    <x v="0"/>
    <s v="O- KPL Crude South Lines"/>
    <x v="5"/>
    <s v="STX Crude Pipelines"/>
    <x v="51"/>
    <x v="0"/>
    <x v="8"/>
    <x v="9"/>
    <m/>
    <n v="-6.66"/>
    <n v="6.66"/>
    <x v="6"/>
    <x v="0"/>
    <s v="IMIS TRANSLATIONIMFX*4764*10349*Help Desk Agent (T&amp;M)*C"/>
    <m/>
    <m/>
    <m/>
    <x v="8"/>
    <x v="0"/>
    <x v="0"/>
  </r>
  <r>
    <x v="0"/>
    <x v="0"/>
    <x v="0"/>
    <x v="11"/>
    <s v="96210105"/>
    <x v="0"/>
    <x v="8"/>
    <x v="0"/>
    <x v="0"/>
    <x v="0"/>
    <s v="O- KPL Crude South Lines"/>
    <x v="5"/>
    <s v="STX Crude Pipelines"/>
    <x v="51"/>
    <x v="0"/>
    <x v="8"/>
    <x v="9"/>
    <m/>
    <n v="-20"/>
    <n v="20"/>
    <x v="6"/>
    <x v="0"/>
    <s v="IMIS TRANSLATIONIMFX*4764*10349*Help Desk Agent (T&amp;M)*C"/>
    <m/>
    <m/>
    <m/>
    <x v="8"/>
    <x v="0"/>
    <x v="0"/>
  </r>
  <r>
    <x v="0"/>
    <x v="0"/>
    <x v="0"/>
    <x v="11"/>
    <s v="96210105"/>
    <x v="0"/>
    <x v="8"/>
    <x v="0"/>
    <x v="0"/>
    <x v="0"/>
    <s v="O- KPL Crude South Lines"/>
    <x v="5"/>
    <s v="STX Crude Pipelines"/>
    <x v="51"/>
    <x v="0"/>
    <x v="8"/>
    <x v="9"/>
    <m/>
    <n v="-20"/>
    <n v="20"/>
    <x v="6"/>
    <x v="0"/>
    <s v="IMIS TRANSLATIONIMFX*4764*10349*Help Desk Agent (T&amp;M)*C"/>
    <m/>
    <m/>
    <m/>
    <x v="8"/>
    <x v="0"/>
    <x v="0"/>
  </r>
  <r>
    <x v="0"/>
    <x v="0"/>
    <x v="0"/>
    <x v="11"/>
    <s v="96210105"/>
    <x v="0"/>
    <x v="8"/>
    <x v="0"/>
    <x v="0"/>
    <x v="0"/>
    <s v="O- KPL Crude South Lines"/>
    <x v="5"/>
    <s v="STX Crude Pipelines"/>
    <x v="51"/>
    <x v="0"/>
    <x v="8"/>
    <x v="9"/>
    <m/>
    <n v="-20"/>
    <n v="20"/>
    <x v="6"/>
    <x v="0"/>
    <s v="IMIS TRANSLATIONIMFX*4764*10349*Help Desk Agent (T&amp;M)*C"/>
    <m/>
    <m/>
    <m/>
    <x v="8"/>
    <x v="0"/>
    <x v="0"/>
  </r>
  <r>
    <x v="0"/>
    <x v="0"/>
    <x v="0"/>
    <x v="11"/>
    <s v="96210105"/>
    <x v="0"/>
    <x v="8"/>
    <x v="0"/>
    <x v="0"/>
    <x v="0"/>
    <s v="O- KPL Crude South Lines"/>
    <x v="5"/>
    <s v="STX Crude Pipelines"/>
    <x v="51"/>
    <x v="0"/>
    <x v="8"/>
    <x v="9"/>
    <m/>
    <n v="-20"/>
    <n v="20"/>
    <x v="6"/>
    <x v="0"/>
    <s v="IMIS TRANSLATIONIMFX*4764*10349*Help Desk Agent (T&amp;M)*C"/>
    <m/>
    <m/>
    <m/>
    <x v="8"/>
    <x v="0"/>
    <x v="0"/>
  </r>
  <r>
    <x v="0"/>
    <x v="0"/>
    <x v="0"/>
    <x v="11"/>
    <s v="96210105"/>
    <x v="0"/>
    <x v="8"/>
    <x v="0"/>
    <x v="0"/>
    <x v="0"/>
    <s v="O- KPL Crude South Lines"/>
    <x v="5"/>
    <s v="STX Crude Pipelines"/>
    <x v="51"/>
    <x v="0"/>
    <x v="8"/>
    <x v="9"/>
    <m/>
    <n v="-20"/>
    <n v="20"/>
    <x v="6"/>
    <x v="0"/>
    <s v="IMIS TRANSLATIONIMFX*4764*10349*Help Desk Agent (T&amp;M)*C"/>
    <m/>
    <m/>
    <m/>
    <x v="8"/>
    <x v="0"/>
    <x v="0"/>
  </r>
  <r>
    <x v="0"/>
    <x v="0"/>
    <x v="0"/>
    <x v="11"/>
    <s v="96210105"/>
    <x v="0"/>
    <x v="8"/>
    <x v="0"/>
    <x v="0"/>
    <x v="0"/>
    <s v="O- KPL Crude South Lines"/>
    <x v="5"/>
    <s v="STX Crude Pipelines"/>
    <x v="51"/>
    <x v="0"/>
    <x v="8"/>
    <x v="9"/>
    <m/>
    <n v="-20"/>
    <n v="20"/>
    <x v="6"/>
    <x v="0"/>
    <s v="IMIS TRANSLATIONIMFX*4764*10349*Help Desk Agent (T&amp;M)*C"/>
    <m/>
    <m/>
    <m/>
    <x v="8"/>
    <x v="0"/>
    <x v="0"/>
  </r>
  <r>
    <x v="0"/>
    <x v="0"/>
    <x v="0"/>
    <x v="11"/>
    <s v="96210105"/>
    <x v="0"/>
    <x v="8"/>
    <x v="0"/>
    <x v="0"/>
    <x v="0"/>
    <s v="O- KPL Crude South Lines"/>
    <x v="5"/>
    <s v="STX Crude Pipelines"/>
    <x v="51"/>
    <x v="0"/>
    <x v="8"/>
    <x v="9"/>
    <m/>
    <n v="-20"/>
    <n v="20"/>
    <x v="6"/>
    <x v="0"/>
    <s v="IMIS TRANSLATIONIMFX*4764*10349*Help Desk Agent (T&amp;M)*C"/>
    <m/>
    <m/>
    <m/>
    <x v="8"/>
    <x v="0"/>
    <x v="0"/>
  </r>
  <r>
    <x v="0"/>
    <x v="0"/>
    <x v="0"/>
    <x v="11"/>
    <s v="96210105"/>
    <x v="0"/>
    <x v="8"/>
    <x v="0"/>
    <x v="0"/>
    <x v="0"/>
    <s v="O- KPL Crude South Lines"/>
    <x v="5"/>
    <s v="STX Crude Pipelines"/>
    <x v="51"/>
    <x v="0"/>
    <x v="8"/>
    <x v="9"/>
    <m/>
    <n v="-20"/>
    <n v="20"/>
    <x v="6"/>
    <x v="0"/>
    <s v="IMIS TRANSLATIONIMFX*4764*10349*Help Desk Agent (T&amp;M)*C"/>
    <m/>
    <m/>
    <m/>
    <x v="8"/>
    <x v="0"/>
    <x v="0"/>
  </r>
  <r>
    <x v="0"/>
    <x v="0"/>
    <x v="0"/>
    <x v="11"/>
    <s v="96210105"/>
    <x v="0"/>
    <x v="8"/>
    <x v="0"/>
    <x v="0"/>
    <x v="0"/>
    <s v="O- KPL Crude South Lines"/>
    <x v="5"/>
    <s v="STX Crude Pipelines"/>
    <x v="51"/>
    <x v="0"/>
    <x v="8"/>
    <x v="9"/>
    <m/>
    <n v="-20"/>
    <n v="20"/>
    <x v="6"/>
    <x v="0"/>
    <s v="IMIS TRANSLATIONIMFX*4764*10349*Help Desk Agent (T&amp;M)*C"/>
    <m/>
    <m/>
    <m/>
    <x v="8"/>
    <x v="0"/>
    <x v="0"/>
  </r>
  <r>
    <x v="0"/>
    <x v="0"/>
    <x v="0"/>
    <x v="11"/>
    <s v="96210105"/>
    <x v="0"/>
    <x v="8"/>
    <x v="0"/>
    <x v="0"/>
    <x v="0"/>
    <s v="O- KPL Crude South Lines"/>
    <x v="5"/>
    <s v="STX Crude Pipelines"/>
    <x v="51"/>
    <x v="0"/>
    <x v="8"/>
    <x v="9"/>
    <m/>
    <n v="-20"/>
    <n v="20"/>
    <x v="6"/>
    <x v="0"/>
    <s v="IMIS TRANSLATIONIMFX*4764*10349*Help Desk Agent (T&amp;M)*C"/>
    <m/>
    <m/>
    <m/>
    <x v="8"/>
    <x v="0"/>
    <x v="0"/>
  </r>
  <r>
    <x v="0"/>
    <x v="0"/>
    <x v="0"/>
    <x v="11"/>
    <s v="96210105"/>
    <x v="0"/>
    <x v="8"/>
    <x v="0"/>
    <x v="0"/>
    <x v="0"/>
    <s v="O- KPL Crude South Lines"/>
    <x v="5"/>
    <s v="STX Crude Pipelines"/>
    <x v="51"/>
    <x v="0"/>
    <x v="8"/>
    <x v="9"/>
    <m/>
    <n v="-20"/>
    <n v="20"/>
    <x v="6"/>
    <x v="0"/>
    <s v="IMIS TRANSLATIONIMFX*4764*10349*Help Desk Agent (T&amp;M)*C"/>
    <m/>
    <m/>
    <m/>
    <x v="8"/>
    <x v="0"/>
    <x v="0"/>
  </r>
  <r>
    <x v="0"/>
    <x v="0"/>
    <x v="0"/>
    <x v="11"/>
    <s v="96210105"/>
    <x v="0"/>
    <x v="8"/>
    <x v="0"/>
    <x v="0"/>
    <x v="0"/>
    <s v="O- KPL Crude South Lines"/>
    <x v="5"/>
    <s v="STX Crude Pipelines"/>
    <x v="51"/>
    <x v="0"/>
    <x v="8"/>
    <x v="9"/>
    <m/>
    <n v="-20"/>
    <n v="20"/>
    <x v="6"/>
    <x v="0"/>
    <s v="IMIS TRANSLATIONIMFX*4764*10349*Help Desk Agent (T&amp;M)*C"/>
    <m/>
    <m/>
    <m/>
    <x v="8"/>
    <x v="0"/>
    <x v="0"/>
  </r>
  <r>
    <x v="0"/>
    <x v="0"/>
    <x v="0"/>
    <x v="11"/>
    <s v="96210105"/>
    <x v="0"/>
    <x v="8"/>
    <x v="0"/>
    <x v="0"/>
    <x v="0"/>
    <s v="O- KPL Crude South Lines"/>
    <x v="5"/>
    <s v="STX Crude Pipelines"/>
    <x v="51"/>
    <x v="0"/>
    <x v="8"/>
    <x v="9"/>
    <m/>
    <n v="-20.83"/>
    <n v="20.83"/>
    <x v="6"/>
    <x v="0"/>
    <s v="IMIS TRANSLATIONIMFX*4764*10349*Help Desk Agent (T&amp;M)*C"/>
    <m/>
    <m/>
    <m/>
    <x v="8"/>
    <x v="0"/>
    <x v="0"/>
  </r>
  <r>
    <x v="0"/>
    <x v="0"/>
    <x v="0"/>
    <x v="11"/>
    <s v="96210105"/>
    <x v="0"/>
    <x v="8"/>
    <x v="0"/>
    <x v="0"/>
    <x v="0"/>
    <s v="O- KPL Crude South Lines"/>
    <x v="5"/>
    <s v="STX Crude Pipelines"/>
    <x v="51"/>
    <x v="0"/>
    <x v="8"/>
    <x v="9"/>
    <m/>
    <n v="-22.5"/>
    <n v="22.5"/>
    <x v="6"/>
    <x v="0"/>
    <s v="IMIS TRANSLATIONIMFX*4764*10349*Help Desk Agent (T&amp;M)*C"/>
    <m/>
    <m/>
    <m/>
    <x v="8"/>
    <x v="0"/>
    <x v="0"/>
  </r>
  <r>
    <x v="0"/>
    <x v="0"/>
    <x v="0"/>
    <x v="11"/>
    <s v="96210105"/>
    <x v="0"/>
    <x v="8"/>
    <x v="0"/>
    <x v="0"/>
    <x v="0"/>
    <s v="O- KPL Crude South Lines"/>
    <x v="5"/>
    <s v="STX Crude Pipelines"/>
    <x v="51"/>
    <x v="0"/>
    <x v="8"/>
    <x v="9"/>
    <m/>
    <n v="-25"/>
    <n v="25"/>
    <x v="6"/>
    <x v="0"/>
    <s v="IMIS TRANSLATIONIMFX*4764*10349*Help Desk Agent (T&amp;M)*C"/>
    <m/>
    <m/>
    <m/>
    <x v="8"/>
    <x v="0"/>
    <x v="0"/>
  </r>
  <r>
    <x v="0"/>
    <x v="0"/>
    <x v="0"/>
    <x v="11"/>
    <s v="96210105"/>
    <x v="0"/>
    <x v="8"/>
    <x v="0"/>
    <x v="0"/>
    <x v="0"/>
    <s v="O- KPL Crude South Lines"/>
    <x v="5"/>
    <s v="STX Crude Pipelines"/>
    <x v="51"/>
    <x v="0"/>
    <x v="8"/>
    <x v="9"/>
    <m/>
    <n v="-26"/>
    <n v="26"/>
    <x v="6"/>
    <x v="0"/>
    <s v="IMIS TRANSLATIONIMFX*4764*10349*Help Desk Agent (T&amp;M)*C"/>
    <m/>
    <m/>
    <m/>
    <x v="8"/>
    <x v="0"/>
    <x v="0"/>
  </r>
  <r>
    <x v="0"/>
    <x v="0"/>
    <x v="0"/>
    <x v="11"/>
    <s v="96210105"/>
    <x v="0"/>
    <x v="8"/>
    <x v="0"/>
    <x v="0"/>
    <x v="0"/>
    <s v="O- KPL Crude South Lines"/>
    <x v="5"/>
    <s v="STX Crude Pipelines"/>
    <x v="51"/>
    <x v="0"/>
    <x v="8"/>
    <x v="9"/>
    <m/>
    <n v="-32.5"/>
    <n v="32.5"/>
    <x v="6"/>
    <x v="0"/>
    <s v="IMIS TRANSLATIONIMFX*4764*10349*Workstation Technician (T&amp;M)*C"/>
    <m/>
    <m/>
    <m/>
    <x v="8"/>
    <x v="0"/>
    <x v="0"/>
  </r>
  <r>
    <x v="0"/>
    <x v="0"/>
    <x v="0"/>
    <x v="11"/>
    <s v="96210105"/>
    <x v="0"/>
    <x v="8"/>
    <x v="0"/>
    <x v="0"/>
    <x v="0"/>
    <s v="O- KPL Crude South Lines"/>
    <x v="5"/>
    <s v="STX Crude Pipelines"/>
    <x v="51"/>
    <x v="0"/>
    <x v="8"/>
    <x v="9"/>
    <m/>
    <n v="-33.33"/>
    <n v="33.33"/>
    <x v="6"/>
    <x v="0"/>
    <s v="IMIS TRANSLATIONIMFX*4764*10349*Help Desk Agent (T&amp;M)*C"/>
    <m/>
    <m/>
    <m/>
    <x v="8"/>
    <x v="0"/>
    <x v="0"/>
  </r>
  <r>
    <x v="0"/>
    <x v="0"/>
    <x v="0"/>
    <x v="11"/>
    <s v="96210105"/>
    <x v="0"/>
    <x v="8"/>
    <x v="0"/>
    <x v="0"/>
    <x v="0"/>
    <s v="O- KPL Crude South Lines"/>
    <x v="5"/>
    <s v="STX Crude Pipelines"/>
    <x v="51"/>
    <x v="0"/>
    <x v="8"/>
    <x v="9"/>
    <m/>
    <n v="-43"/>
    <n v="43"/>
    <x v="6"/>
    <x v="0"/>
    <s v="IMIS TRANSLATIONIMFX*4764*10349*Help Desk Agent (T&amp;M)*C"/>
    <m/>
    <m/>
    <m/>
    <x v="8"/>
    <x v="0"/>
    <x v="0"/>
  </r>
  <r>
    <x v="0"/>
    <x v="0"/>
    <x v="0"/>
    <x v="11"/>
    <s v="96210105"/>
    <x v="0"/>
    <x v="8"/>
    <x v="0"/>
    <x v="0"/>
    <x v="0"/>
    <s v="O- KPL Crude South Lines"/>
    <x v="5"/>
    <s v="STX Crude Pipelines"/>
    <x v="51"/>
    <x v="0"/>
    <x v="8"/>
    <x v="9"/>
    <m/>
    <n v="-49.5"/>
    <n v="49.5"/>
    <x v="6"/>
    <x v="0"/>
    <s v="IMIS TRANSLATIONIMFX*4764*10349*Help Desk Agent (T&amp;M)*C"/>
    <m/>
    <m/>
    <m/>
    <x v="8"/>
    <x v="0"/>
    <x v="0"/>
  </r>
  <r>
    <x v="0"/>
    <x v="0"/>
    <x v="0"/>
    <x v="11"/>
    <s v="96210105"/>
    <x v="0"/>
    <x v="8"/>
    <x v="0"/>
    <x v="0"/>
    <x v="0"/>
    <s v="O- KPL Crude South Lines"/>
    <x v="5"/>
    <s v="STX Crude Pipelines"/>
    <x v="51"/>
    <x v="0"/>
    <x v="8"/>
    <x v="9"/>
    <m/>
    <n v="-60"/>
    <n v="60"/>
    <x v="6"/>
    <x v="0"/>
    <s v="IMIS TRANSLATIONIMFX*4764*10349*Workstation Technician (T&amp;M)*C"/>
    <m/>
    <m/>
    <m/>
    <x v="8"/>
    <x v="0"/>
    <x v="0"/>
  </r>
  <r>
    <x v="0"/>
    <x v="0"/>
    <x v="0"/>
    <x v="11"/>
    <s v="96210105"/>
    <x v="0"/>
    <x v="8"/>
    <x v="0"/>
    <x v="0"/>
    <x v="0"/>
    <s v="O- KPL Crude South Lines"/>
    <x v="5"/>
    <s v="STX Crude Pipelines"/>
    <x v="51"/>
    <x v="0"/>
    <x v="8"/>
    <x v="9"/>
    <m/>
    <n v="-63.33"/>
    <n v="63.33"/>
    <x v="6"/>
    <x v="0"/>
    <s v="IMIS TRANSLATIONIMFX*4764*10349*Help Desk Agent (T&amp;M)*C"/>
    <m/>
    <m/>
    <m/>
    <x v="8"/>
    <x v="0"/>
    <x v="0"/>
  </r>
  <r>
    <x v="0"/>
    <x v="0"/>
    <x v="0"/>
    <x v="11"/>
    <s v="96210105"/>
    <x v="0"/>
    <x v="8"/>
    <x v="0"/>
    <x v="0"/>
    <x v="0"/>
    <s v="O- KPL Crude South Lines"/>
    <x v="5"/>
    <s v="STX Crude Pipelines"/>
    <x v="51"/>
    <x v="0"/>
    <x v="8"/>
    <x v="9"/>
    <m/>
    <n v="-97.5"/>
    <n v="97.5"/>
    <x v="6"/>
    <x v="0"/>
    <s v="IMIS TRANSLATIONIMFX*4764*10349*Workstation Technician (T&amp;M)*C"/>
    <m/>
    <m/>
    <m/>
    <x v="8"/>
    <x v="0"/>
    <x v="0"/>
  </r>
  <r>
    <x v="0"/>
    <x v="0"/>
    <x v="0"/>
    <x v="11"/>
    <s v="96210105"/>
    <x v="0"/>
    <x v="8"/>
    <x v="0"/>
    <x v="0"/>
    <x v="0"/>
    <s v="O- KPL Crude South Lines"/>
    <x v="5"/>
    <s v="STX Crude Pipelines"/>
    <x v="51"/>
    <x v="0"/>
    <x v="8"/>
    <x v="9"/>
    <m/>
    <n v="-145"/>
    <n v="145"/>
    <x v="6"/>
    <x v="0"/>
    <s v="IMIS TRANSLATIONIMFX*4764*10349*Workstation Technician (T&amp;M)*C"/>
    <m/>
    <m/>
    <m/>
    <x v="8"/>
    <x v="0"/>
    <x v="0"/>
  </r>
  <r>
    <x v="0"/>
    <x v="0"/>
    <x v="0"/>
    <x v="11"/>
    <s v="96210105"/>
    <x v="0"/>
    <x v="8"/>
    <x v="0"/>
    <x v="0"/>
    <x v="0"/>
    <s v="O- KPL Crude South Lines"/>
    <x v="5"/>
    <s v="STX Crude Pipelines"/>
    <x v="51"/>
    <x v="0"/>
    <x v="8"/>
    <x v="9"/>
    <m/>
    <n v="-162.5"/>
    <n v="162.5"/>
    <x v="6"/>
    <x v="0"/>
    <s v="IMIS TRANSLATIONIMFX*4764*10349*Workstation Technician (T&amp;M)*C"/>
    <m/>
    <m/>
    <m/>
    <x v="8"/>
    <x v="0"/>
    <x v="0"/>
  </r>
  <r>
    <x v="0"/>
    <x v="0"/>
    <x v="0"/>
    <x v="11"/>
    <s v="96210105"/>
    <x v="0"/>
    <x v="8"/>
    <x v="0"/>
    <x v="0"/>
    <x v="0"/>
    <s v="O- KPL Crude South Lines"/>
    <x v="5"/>
    <s v="STX Crude Pipelines"/>
    <x v="51"/>
    <x v="0"/>
    <x v="8"/>
    <x v="9"/>
    <m/>
    <n v="-183.33"/>
    <n v="183.33"/>
    <x v="6"/>
    <x v="0"/>
    <s v="IMIS TRANSLATIONIMFX*4764*10349*Help Desk Agent (T&amp;M)*C"/>
    <m/>
    <m/>
    <m/>
    <x v="8"/>
    <x v="0"/>
    <x v="0"/>
  </r>
  <r>
    <x v="0"/>
    <x v="0"/>
    <x v="0"/>
    <x v="11"/>
    <s v="96210105"/>
    <x v="0"/>
    <x v="8"/>
    <x v="0"/>
    <x v="0"/>
    <x v="0"/>
    <s v="O- KPL Crude South Lines"/>
    <x v="5"/>
    <s v="STX Crude Pipelines"/>
    <x v="51"/>
    <x v="0"/>
    <x v="8"/>
    <x v="9"/>
    <m/>
    <n v="-530.83000000000004"/>
    <n v="530.83000000000004"/>
    <x v="6"/>
    <x v="0"/>
    <s v="IMIS TRANSLATIONIMFX*4764*10349*Workstation Technician (T&amp;M)*C"/>
    <m/>
    <m/>
    <m/>
    <x v="8"/>
    <x v="0"/>
    <x v="0"/>
  </r>
  <r>
    <x v="0"/>
    <x v="0"/>
    <x v="0"/>
    <x v="11"/>
    <s v="96210105"/>
    <x v="0"/>
    <x v="8"/>
    <x v="0"/>
    <x v="0"/>
    <x v="0"/>
    <s v="O- KPL Crude South Lines"/>
    <x v="5"/>
    <s v="STX Crude Pipelines"/>
    <x v="51"/>
    <x v="0"/>
    <x v="8"/>
    <x v="9"/>
    <m/>
    <n v="463.76"/>
    <n v="-463.76"/>
    <x v="7"/>
    <x v="0"/>
    <s v="Journal Import 885162:Journal Import Created"/>
    <m/>
    <m/>
    <m/>
    <x v="6"/>
    <x v="0"/>
    <x v="0"/>
  </r>
  <r>
    <x v="0"/>
    <x v="0"/>
    <x v="0"/>
    <x v="11"/>
    <s v="96210105"/>
    <x v="0"/>
    <x v="2"/>
    <x v="0"/>
    <x v="0"/>
    <x v="0"/>
    <s v="O- KPL Crude South Lines"/>
    <x v="5"/>
    <s v="STX Crude Pipelines"/>
    <x v="51"/>
    <x v="0"/>
    <x v="2"/>
    <x v="9"/>
    <m/>
    <n v="30.9"/>
    <n v="-30.9"/>
    <x v="6"/>
    <x v="0"/>
    <s v="Journal Import 817784:Journal Import Created"/>
    <m/>
    <m/>
    <m/>
    <x v="6"/>
    <x v="0"/>
    <x v="0"/>
  </r>
  <r>
    <x v="0"/>
    <x v="0"/>
    <x v="0"/>
    <x v="11"/>
    <s v="96210105"/>
    <x v="0"/>
    <x v="2"/>
    <x v="0"/>
    <x v="0"/>
    <x v="0"/>
    <s v="O- KPL Crude South Lines"/>
    <x v="5"/>
    <s v="STX Crude Pipelines"/>
    <x v="51"/>
    <x v="0"/>
    <x v="2"/>
    <x v="9"/>
    <m/>
    <n v="-30.9"/>
    <n v="30.9"/>
    <x v="6"/>
    <x v="0"/>
    <s v="IMIS TRANSLATIONIMFX*4764*10120*Support Services*C"/>
    <m/>
    <m/>
    <m/>
    <x v="8"/>
    <x v="0"/>
    <x v="0"/>
  </r>
  <r>
    <x v="0"/>
    <x v="0"/>
    <x v="0"/>
    <x v="11"/>
    <s v="96210105"/>
    <x v="0"/>
    <x v="2"/>
    <x v="0"/>
    <x v="0"/>
    <x v="0"/>
    <s v="O- KPL Crude South Lines"/>
    <x v="5"/>
    <s v="STX Crude Pipelines"/>
    <x v="51"/>
    <x v="0"/>
    <x v="2"/>
    <x v="9"/>
    <m/>
    <n v="30.9"/>
    <n v="-30.9"/>
    <x v="7"/>
    <x v="0"/>
    <s v="Journal Import 885162:Journal Import Created"/>
    <m/>
    <m/>
    <m/>
    <x v="6"/>
    <x v="0"/>
    <x v="0"/>
  </r>
  <r>
    <x v="0"/>
    <x v="0"/>
    <x v="0"/>
    <x v="11"/>
    <s v="96210106"/>
    <x v="0"/>
    <x v="6"/>
    <x v="0"/>
    <x v="0"/>
    <x v="0"/>
    <s v="O- KPL Crude South Lines"/>
    <x v="5"/>
    <s v="STX Crude Pipelines"/>
    <x v="52"/>
    <x v="0"/>
    <x v="6"/>
    <x v="9"/>
    <m/>
    <n v="2810.36"/>
    <n v="-2810.36"/>
    <x v="6"/>
    <x v="0"/>
    <s v="Journal Import 817784:Journal Import Created"/>
    <m/>
    <m/>
    <m/>
    <x v="6"/>
    <x v="0"/>
    <x v="0"/>
  </r>
  <r>
    <x v="0"/>
    <x v="0"/>
    <x v="0"/>
    <x v="11"/>
    <s v="96210106"/>
    <x v="0"/>
    <x v="6"/>
    <x v="0"/>
    <x v="0"/>
    <x v="0"/>
    <s v="O- KPL Crude South Lines"/>
    <x v="5"/>
    <s v="STX Crude Pipelines"/>
    <x v="52"/>
    <x v="0"/>
    <x v="6"/>
    <x v="9"/>
    <m/>
    <n v="-9.8800000000000008"/>
    <n v="9.8800000000000008"/>
    <x v="6"/>
    <x v="0"/>
    <s v="IMIS TRANSLATIONIMFX*4764*10288*FACS*C"/>
    <m/>
    <m/>
    <m/>
    <x v="8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1.96"/>
    <n v="-81.96"/>
    <x v="8"/>
    <x v="0"/>
    <s v="FM 2191 AND CR 232"/>
    <s v="CENTRAL POWER &amp; LIGHT CO"/>
    <s v="7/21/00"/>
    <s v="00415937994000721"/>
    <x v="0"/>
    <x v="0"/>
    <x v="0"/>
  </r>
  <r>
    <x v="0"/>
    <x v="0"/>
    <x v="0"/>
    <x v="11"/>
    <s v="96210106"/>
    <x v="0"/>
    <x v="6"/>
    <x v="0"/>
    <x v="0"/>
    <x v="0"/>
    <s v="O- KPL Crude South Lines"/>
    <x v="5"/>
    <s v="STX Crude Pipelines"/>
    <x v="52"/>
    <x v="0"/>
    <x v="6"/>
    <x v="9"/>
    <m/>
    <n v="-37.5"/>
    <n v="37.5"/>
    <x v="6"/>
    <x v="0"/>
    <s v="IMIS TRANSLATIONIMFX*4764*10465*Time &amp; Materials Services*C"/>
    <m/>
    <m/>
    <m/>
    <x v="8"/>
    <x v="0"/>
    <x v="0"/>
  </r>
  <r>
    <x v="0"/>
    <x v="0"/>
    <x v="0"/>
    <x v="11"/>
    <s v="96210106"/>
    <x v="0"/>
    <x v="6"/>
    <x v="0"/>
    <x v="0"/>
    <x v="0"/>
    <s v="O- KPL Crude South Lines"/>
    <x v="5"/>
    <s v="STX Crude Pipelines"/>
    <x v="52"/>
    <x v="0"/>
    <x v="6"/>
    <x v="9"/>
    <m/>
    <n v="-375"/>
    <n v="375"/>
    <x v="6"/>
    <x v="0"/>
    <s v="IMIS TRANSLATIONIMFX*4764*13065*Time &amp; Materials Services*C"/>
    <m/>
    <m/>
    <m/>
    <x v="8"/>
    <x v="0"/>
    <x v="0"/>
  </r>
  <r>
    <x v="0"/>
    <x v="0"/>
    <x v="0"/>
    <x v="11"/>
    <s v="96210106"/>
    <x v="0"/>
    <x v="6"/>
    <x v="0"/>
    <x v="0"/>
    <x v="0"/>
    <s v="O- KPL Crude South Lines"/>
    <x v="5"/>
    <s v="STX Crude Pipelines"/>
    <x v="52"/>
    <x v="0"/>
    <x v="6"/>
    <x v="9"/>
    <m/>
    <n v="-1120"/>
    <n v="1120"/>
    <x v="6"/>
    <x v="0"/>
    <s v="IMIS TRANSLATIONIMFX*4764*10288*Time &amp; Materials Services*C"/>
    <m/>
    <m/>
    <m/>
    <x v="8"/>
    <x v="0"/>
    <x v="0"/>
  </r>
  <r>
    <x v="0"/>
    <x v="0"/>
    <x v="0"/>
    <x v="11"/>
    <s v="96210106"/>
    <x v="0"/>
    <x v="6"/>
    <x v="0"/>
    <x v="0"/>
    <x v="0"/>
    <s v="O- KPL Crude South Lines"/>
    <x v="5"/>
    <s v="STX Crude Pipelines"/>
    <x v="52"/>
    <x v="0"/>
    <x v="6"/>
    <x v="9"/>
    <m/>
    <n v="-1267.98"/>
    <n v="1267.98"/>
    <x v="6"/>
    <x v="0"/>
    <s v="IMIS TRANSLATIONIMFX*4764*13503*Project Management*C"/>
    <m/>
    <m/>
    <m/>
    <x v="8"/>
    <x v="0"/>
    <x v="0"/>
  </r>
  <r>
    <x v="0"/>
    <x v="0"/>
    <x v="0"/>
    <x v="11"/>
    <s v="96210106"/>
    <x v="0"/>
    <x v="6"/>
    <x v="0"/>
    <x v="0"/>
    <x v="0"/>
    <s v="O- KPL Crude South Lines"/>
    <x v="5"/>
    <s v="STX Crude Pipelines"/>
    <x v="52"/>
    <x v="0"/>
    <x v="6"/>
    <x v="9"/>
    <m/>
    <n v="7495.99"/>
    <n v="-7495.99"/>
    <x v="7"/>
    <x v="0"/>
    <s v="Journal Import 885162:Journal Import Created"/>
    <m/>
    <m/>
    <m/>
    <x v="6"/>
    <x v="0"/>
    <x v="0"/>
  </r>
  <r>
    <x v="0"/>
    <x v="0"/>
    <x v="0"/>
    <x v="11"/>
    <s v="96210106"/>
    <x v="0"/>
    <x v="7"/>
    <x v="0"/>
    <x v="0"/>
    <x v="0"/>
    <s v="O- KPL Crude South Lines"/>
    <x v="5"/>
    <s v="STX Crude Pipelines"/>
    <x v="52"/>
    <x v="0"/>
    <x v="7"/>
    <x v="9"/>
    <m/>
    <n v="281.22000000000003"/>
    <n v="-281.22000000000003"/>
    <x v="6"/>
    <x v="0"/>
    <s v="Journal Import 817784:Journal Import Created"/>
    <m/>
    <m/>
    <m/>
    <x v="6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92.3"/>
    <n v="-92.3"/>
    <x v="8"/>
    <x v="0"/>
    <s v="FM 2191 &amp;CR23"/>
    <s v="CENTRAL POWER &amp; LIGHT CO"/>
    <s v="7/21/00"/>
    <s v="00437677990000721"/>
    <x v="0"/>
    <x v="0"/>
    <x v="0"/>
  </r>
  <r>
    <x v="0"/>
    <x v="0"/>
    <x v="0"/>
    <x v="11"/>
    <s v="96210106"/>
    <x v="0"/>
    <x v="7"/>
    <x v="0"/>
    <x v="0"/>
    <x v="0"/>
    <s v="O- KPL Crude South Lines"/>
    <x v="5"/>
    <s v="STX Crude Pipelines"/>
    <x v="52"/>
    <x v="0"/>
    <x v="7"/>
    <x v="9"/>
    <m/>
    <n v="-68.599999999999994"/>
    <n v="68.599999999999994"/>
    <x v="6"/>
    <x v="0"/>
    <s v="IMIS TRANSLATIONIMFX*4764*10913*PROF. SVCS. &amp; CONSULTING*C"/>
    <m/>
    <m/>
    <m/>
    <x v="8"/>
    <x v="0"/>
    <x v="0"/>
  </r>
  <r>
    <x v="0"/>
    <x v="0"/>
    <x v="0"/>
    <x v="11"/>
    <s v="96210106"/>
    <x v="0"/>
    <x v="7"/>
    <x v="0"/>
    <x v="0"/>
    <x v="0"/>
    <s v="O- KPL Crude South Lines"/>
    <x v="5"/>
    <s v="STX Crude Pipelines"/>
    <x v="52"/>
    <x v="0"/>
    <x v="7"/>
    <x v="9"/>
    <m/>
    <n v="-212.62"/>
    <n v="212.62"/>
    <x v="6"/>
    <x v="0"/>
    <s v="IMIS TRANSLATIONIMFX*4764*10913*PROF. SVCS. &amp; CONSULTING*C"/>
    <m/>
    <m/>
    <m/>
    <x v="8"/>
    <x v="0"/>
    <x v="0"/>
  </r>
  <r>
    <x v="0"/>
    <x v="0"/>
    <x v="0"/>
    <x v="11"/>
    <s v="96210106"/>
    <x v="0"/>
    <x v="7"/>
    <x v="0"/>
    <x v="0"/>
    <x v="0"/>
    <s v="O- KPL Crude South Lines"/>
    <x v="5"/>
    <s v="STX Crude Pipelines"/>
    <x v="52"/>
    <x v="0"/>
    <x v="7"/>
    <x v="9"/>
    <m/>
    <n v="224.01"/>
    <n v="-224.01"/>
    <x v="7"/>
    <x v="0"/>
    <s v="Journal Import 885162:Journal Import Created"/>
    <m/>
    <m/>
    <m/>
    <x v="6"/>
    <x v="0"/>
    <x v="0"/>
  </r>
  <r>
    <x v="0"/>
    <x v="0"/>
    <x v="0"/>
    <x v="11"/>
    <s v="96210107"/>
    <x v="0"/>
    <x v="4"/>
    <x v="0"/>
    <x v="0"/>
    <x v="0"/>
    <s v="O- KPL Crude South Lines"/>
    <x v="5"/>
    <s v="STX Crude Pipelines"/>
    <x v="104"/>
    <x v="0"/>
    <x v="4"/>
    <x v="9"/>
    <m/>
    <n v="3188.52"/>
    <n v="-3188.52"/>
    <x v="6"/>
    <x v="0"/>
    <s v="Journal Import 817784:Journal Import Created"/>
    <m/>
    <m/>
    <m/>
    <x v="6"/>
    <x v="0"/>
    <x v="0"/>
  </r>
  <r>
    <x v="0"/>
    <x v="0"/>
    <x v="0"/>
    <x v="11"/>
    <s v="96210107"/>
    <x v="0"/>
    <x v="4"/>
    <x v="0"/>
    <x v="0"/>
    <x v="0"/>
    <s v="O- KPL Crude South Lines"/>
    <x v="5"/>
    <s v="STX Crude Pipelines"/>
    <x v="104"/>
    <x v="0"/>
    <x v="4"/>
    <x v="9"/>
    <m/>
    <n v="-3188.52"/>
    <n v="3188.52"/>
    <x v="6"/>
    <x v="0"/>
    <s v="IMIS TRANSLATIONIMFX*4764*10137*Direct Expense*C"/>
    <m/>
    <m/>
    <m/>
    <x v="8"/>
    <x v="0"/>
    <x v="0"/>
  </r>
  <r>
    <x v="0"/>
    <x v="0"/>
    <x v="0"/>
    <x v="11"/>
    <s v="96210302"/>
    <x v="0"/>
    <x v="6"/>
    <x v="0"/>
    <x v="0"/>
    <x v="0"/>
    <s v="O- KPL Crude South Lines"/>
    <x v="5"/>
    <s v="STX Crude Pipelines"/>
    <x v="53"/>
    <x v="0"/>
    <x v="6"/>
    <x v="9"/>
    <m/>
    <n v="26896.31"/>
    <n v="-26896.31"/>
    <x v="6"/>
    <x v="0"/>
    <s v="Journal Import 817784:Journal Import Created"/>
    <m/>
    <m/>
    <m/>
    <x v="6"/>
    <x v="0"/>
    <x v="0"/>
  </r>
  <r>
    <x v="0"/>
    <x v="0"/>
    <x v="0"/>
    <x v="5"/>
    <s v="87310100"/>
    <x v="1"/>
    <x v="0"/>
    <x v="0"/>
    <x v="0"/>
    <x v="0"/>
    <s v="O- KPL North System"/>
    <x v="1"/>
    <s v="North Line System"/>
    <x v="16"/>
    <x v="1"/>
    <x v="0"/>
    <x v="3"/>
    <m/>
    <n v="1762.13"/>
    <n v="-1762.13"/>
    <x v="8"/>
    <x v="0"/>
    <m/>
    <s v="DISCOVERY ENVIRONMENTAL"/>
    <s v="6/15/00"/>
    <s v="12641"/>
    <x v="0"/>
    <x v="0"/>
    <x v="0"/>
  </r>
  <r>
    <x v="0"/>
    <x v="0"/>
    <x v="0"/>
    <x v="11"/>
    <s v="96210302"/>
    <x v="0"/>
    <x v="6"/>
    <x v="0"/>
    <x v="0"/>
    <x v="0"/>
    <s v="O- KPL Crude South Lines"/>
    <x v="5"/>
    <s v="STX Crude Pipelines"/>
    <x v="53"/>
    <x v="0"/>
    <x v="6"/>
    <x v="9"/>
    <m/>
    <n v="-1470.17"/>
    <n v="1470.17"/>
    <x v="6"/>
    <x v="0"/>
    <s v="IMIS TRANSLATIONIMFX*4764*4496*One Call Service*C"/>
    <m/>
    <m/>
    <m/>
    <x v="8"/>
    <x v="0"/>
    <x v="0"/>
  </r>
  <r>
    <x v="0"/>
    <x v="0"/>
    <x v="0"/>
    <x v="11"/>
    <s v="96210302"/>
    <x v="0"/>
    <x v="6"/>
    <x v="0"/>
    <x v="0"/>
    <x v="0"/>
    <s v="O- KPL Crude South Lines"/>
    <x v="5"/>
    <s v="STX Crude Pipelines"/>
    <x v="53"/>
    <x v="0"/>
    <x v="6"/>
    <x v="9"/>
    <m/>
    <n v="-11426.14"/>
    <n v="11426.14"/>
    <x v="6"/>
    <x v="0"/>
    <s v="IMIS TRANSLATIONIMFX*4764*157*Remote Operations*C"/>
    <m/>
    <m/>
    <m/>
    <x v="8"/>
    <x v="0"/>
    <x v="0"/>
  </r>
  <r>
    <x v="0"/>
    <x v="0"/>
    <x v="0"/>
    <x v="11"/>
    <s v="96210302"/>
    <x v="0"/>
    <x v="6"/>
    <x v="0"/>
    <x v="0"/>
    <x v="0"/>
    <s v="O- KPL Crude South Lines"/>
    <x v="5"/>
    <s v="STX Crude Pipelines"/>
    <x v="53"/>
    <x v="0"/>
    <x v="6"/>
    <x v="9"/>
    <m/>
    <n v="-14000"/>
    <n v="14000"/>
    <x v="6"/>
    <x v="0"/>
    <s v="IMIS TRANSLATIONIMFX*4764*10156*KOG Management*C"/>
    <m/>
    <m/>
    <m/>
    <x v="8"/>
    <x v="0"/>
    <x v="0"/>
  </r>
  <r>
    <x v="0"/>
    <x v="0"/>
    <x v="0"/>
    <x v="11"/>
    <s v="96210302"/>
    <x v="0"/>
    <x v="6"/>
    <x v="0"/>
    <x v="0"/>
    <x v="0"/>
    <s v="O- KPL Crude South Lines"/>
    <x v="5"/>
    <s v="STX Crude Pipelines"/>
    <x v="53"/>
    <x v="0"/>
    <x v="6"/>
    <x v="9"/>
    <m/>
    <n v="32156.400000000001"/>
    <n v="-32156.400000000001"/>
    <x v="7"/>
    <x v="0"/>
    <s v="Journal Import 885162:Journal Import Created"/>
    <m/>
    <m/>
    <m/>
    <x v="6"/>
    <x v="0"/>
    <x v="0"/>
  </r>
  <r>
    <x v="0"/>
    <x v="0"/>
    <x v="0"/>
    <x v="11"/>
    <s v="96210302"/>
    <x v="0"/>
    <x v="9"/>
    <x v="0"/>
    <x v="0"/>
    <x v="0"/>
    <s v="O- KPL Crude South Lines"/>
    <x v="5"/>
    <s v="STX Crude Pipelines"/>
    <x v="53"/>
    <x v="0"/>
    <x v="9"/>
    <x v="9"/>
    <m/>
    <n v="4061"/>
    <n v="-4061"/>
    <x v="6"/>
    <x v="0"/>
    <s v="Journal Import 817784:Journal Import Created"/>
    <m/>
    <m/>
    <m/>
    <x v="6"/>
    <x v="0"/>
    <x v="0"/>
  </r>
  <r>
    <x v="0"/>
    <x v="0"/>
    <x v="0"/>
    <x v="11"/>
    <s v="96210302"/>
    <x v="0"/>
    <x v="9"/>
    <x v="0"/>
    <x v="0"/>
    <x v="0"/>
    <s v="O- KPL Crude South Lines"/>
    <x v="5"/>
    <s v="STX Crude Pipelines"/>
    <x v="53"/>
    <x v="0"/>
    <x v="9"/>
    <x v="9"/>
    <m/>
    <n v="-61"/>
    <n v="61"/>
    <x v="6"/>
    <x v="0"/>
    <s v="IMIS TRANSLATIONIMFX*4764*3520*KPL Oper Management*C"/>
    <m/>
    <m/>
    <m/>
    <x v="8"/>
    <x v="0"/>
    <x v="0"/>
  </r>
  <r>
    <x v="0"/>
    <x v="0"/>
    <x v="0"/>
    <x v="15"/>
    <s v="84310100"/>
    <x v="1"/>
    <x v="0"/>
    <x v="0"/>
    <x v="0"/>
    <x v="0"/>
    <s v="O- KPL South System"/>
    <x v="4"/>
    <s v="South Line System"/>
    <x v="72"/>
    <x v="1"/>
    <x v="0"/>
    <x v="4"/>
    <m/>
    <n v="138.77000000000001"/>
    <n v="-138.77000000000001"/>
    <x v="8"/>
    <x v="0"/>
    <m/>
    <s v="DISCOVERY ENVIRONMENTAL"/>
    <s v="6/15/00"/>
    <s v="12641"/>
    <x v="0"/>
    <x v="0"/>
    <x v="0"/>
  </r>
  <r>
    <x v="0"/>
    <x v="0"/>
    <x v="0"/>
    <x v="11"/>
    <s v="96210302"/>
    <x v="0"/>
    <x v="9"/>
    <x v="0"/>
    <x v="0"/>
    <x v="0"/>
    <s v="O- KPL Crude South Lines"/>
    <x v="5"/>
    <s v="STX Crude Pipelines"/>
    <x v="53"/>
    <x v="0"/>
    <x v="9"/>
    <x v="9"/>
    <m/>
    <n v="-4000"/>
    <n v="4000"/>
    <x v="6"/>
    <x v="0"/>
    <s v="IMIS TRANSLATIONIMFX*4764*3520*KPL Oper Management*C"/>
    <m/>
    <m/>
    <m/>
    <x v="8"/>
    <x v="0"/>
    <x v="0"/>
  </r>
  <r>
    <x v="0"/>
    <x v="0"/>
    <x v="0"/>
    <x v="11"/>
    <s v="96210302"/>
    <x v="0"/>
    <x v="9"/>
    <x v="0"/>
    <x v="0"/>
    <x v="0"/>
    <s v="O- KPL Crude South Lines"/>
    <x v="5"/>
    <s v="STX Crude Pipelines"/>
    <x v="53"/>
    <x v="0"/>
    <x v="9"/>
    <x v="9"/>
    <m/>
    <n v="4000"/>
    <n v="-4000"/>
    <x v="7"/>
    <x v="0"/>
    <s v="Journal Import 885162:Journal Import Created"/>
    <m/>
    <m/>
    <m/>
    <x v="6"/>
    <x v="0"/>
    <x v="0"/>
  </r>
  <r>
    <x v="0"/>
    <x v="0"/>
    <x v="0"/>
    <x v="11"/>
    <s v="96210302"/>
    <x v="0"/>
    <x v="12"/>
    <x v="0"/>
    <x v="0"/>
    <x v="0"/>
    <s v="O- KPL Crude South Lines"/>
    <x v="5"/>
    <s v="STX Crude Pipelines"/>
    <x v="53"/>
    <x v="0"/>
    <x v="12"/>
    <x v="9"/>
    <m/>
    <n v="757"/>
    <n v="-757"/>
    <x v="6"/>
    <x v="0"/>
    <s v="Journal Import 817784:Journal Import Created"/>
    <m/>
    <m/>
    <m/>
    <x v="6"/>
    <x v="0"/>
    <x v="0"/>
  </r>
  <r>
    <x v="0"/>
    <x v="0"/>
    <x v="0"/>
    <x v="11"/>
    <s v="96210302"/>
    <x v="0"/>
    <x v="12"/>
    <x v="0"/>
    <x v="0"/>
    <x v="0"/>
    <s v="O- KPL Crude South Lines"/>
    <x v="5"/>
    <s v="STX Crude Pipelines"/>
    <x v="53"/>
    <x v="0"/>
    <x v="12"/>
    <x v="9"/>
    <m/>
    <n v="-105"/>
    <n v="105"/>
    <x v="6"/>
    <x v="0"/>
    <s v="IMIS TRANSLATIONIMFX*4764*626*MISCELLANEOUS*C"/>
    <m/>
    <m/>
    <m/>
    <x v="8"/>
    <x v="0"/>
    <x v="0"/>
  </r>
  <r>
    <x v="0"/>
    <x v="0"/>
    <x v="0"/>
    <x v="11"/>
    <s v="96210302"/>
    <x v="0"/>
    <x v="12"/>
    <x v="0"/>
    <x v="0"/>
    <x v="0"/>
    <s v="O- KPL Crude South Lines"/>
    <x v="5"/>
    <s v="STX Crude Pipelines"/>
    <x v="53"/>
    <x v="0"/>
    <x v="12"/>
    <x v="9"/>
    <m/>
    <n v="-140"/>
    <n v="140"/>
    <x v="6"/>
    <x v="0"/>
    <s v="IMIS TRANSLATIONIMFX*4764*631*MISCELLANEOUS*C"/>
    <m/>
    <m/>
    <m/>
    <x v="8"/>
    <x v="0"/>
    <x v="0"/>
  </r>
  <r>
    <x v="0"/>
    <x v="0"/>
    <x v="0"/>
    <x v="11"/>
    <s v="96210302"/>
    <x v="0"/>
    <x v="12"/>
    <x v="0"/>
    <x v="0"/>
    <x v="0"/>
    <s v="O- KPL Crude South Lines"/>
    <x v="5"/>
    <s v="STX Crude Pipelines"/>
    <x v="53"/>
    <x v="0"/>
    <x v="12"/>
    <x v="9"/>
    <m/>
    <n v="-512"/>
    <n v="512"/>
    <x v="6"/>
    <x v="0"/>
    <s v="IMIS TRANSLATIONIMFX*4764*626*MISCELLANEOUS*C"/>
    <m/>
    <m/>
    <m/>
    <x v="8"/>
    <x v="0"/>
    <x v="0"/>
  </r>
  <r>
    <x v="0"/>
    <x v="0"/>
    <x v="0"/>
    <x v="16"/>
    <s v="87310100"/>
    <x v="1"/>
    <x v="0"/>
    <x v="0"/>
    <x v="0"/>
    <x v="0"/>
    <s v="O- KPL Tilden System"/>
    <x v="7"/>
    <s v="Tilden System"/>
    <x v="16"/>
    <x v="1"/>
    <x v="0"/>
    <x v="3"/>
    <m/>
    <n v="138.77000000000001"/>
    <n v="-138.77000000000001"/>
    <x v="8"/>
    <x v="0"/>
    <m/>
    <s v="DISCOVERY ENVIRONMENTAL"/>
    <s v="6/15/00"/>
    <s v="12641"/>
    <x v="0"/>
    <x v="0"/>
    <x v="0"/>
  </r>
  <r>
    <x v="0"/>
    <x v="0"/>
    <x v="0"/>
    <x v="11"/>
    <s v="96210302"/>
    <x v="0"/>
    <x v="12"/>
    <x v="0"/>
    <x v="0"/>
    <x v="0"/>
    <s v="O- KPL Crude South Lines"/>
    <x v="5"/>
    <s v="STX Crude Pipelines"/>
    <x v="53"/>
    <x v="0"/>
    <x v="12"/>
    <x v="9"/>
    <m/>
    <n v="550"/>
    <n v="-550"/>
    <x v="7"/>
    <x v="0"/>
    <s v="Journal Import 885162:Journal Import Created"/>
    <m/>
    <m/>
    <m/>
    <x v="6"/>
    <x v="0"/>
    <x v="0"/>
  </r>
  <r>
    <x v="0"/>
    <x v="0"/>
    <x v="0"/>
    <x v="46"/>
    <s v="96210303"/>
    <x v="0"/>
    <x v="3"/>
    <x v="0"/>
    <x v="0"/>
    <x v="0"/>
    <s v="O- KPG South Texas Division"/>
    <x v="5"/>
    <s v="STX Crude Pipelines"/>
    <x v="54"/>
    <x v="0"/>
    <x v="3"/>
    <x v="9"/>
    <m/>
    <n v="64.55"/>
    <n v="-64.55"/>
    <x v="6"/>
    <x v="0"/>
    <s v="Journal Import 817784:Journal Import Created"/>
    <m/>
    <m/>
    <m/>
    <x v="6"/>
    <x v="0"/>
    <x v="0"/>
  </r>
  <r>
    <x v="0"/>
    <x v="0"/>
    <x v="0"/>
    <x v="46"/>
    <s v="96210303"/>
    <x v="0"/>
    <x v="3"/>
    <x v="0"/>
    <x v="0"/>
    <x v="0"/>
    <s v="O- KPG South Texas Division"/>
    <x v="5"/>
    <s v="STX Crude Pipelines"/>
    <x v="54"/>
    <x v="0"/>
    <x v="3"/>
    <x v="9"/>
    <m/>
    <n v="0.54"/>
    <n v="-0.54"/>
    <x v="6"/>
    <x v="0"/>
    <s v="IMIS TRANSLATIONIMFX*444*10100*Simplex Laser Printed Pages*C"/>
    <m/>
    <m/>
    <m/>
    <x v="8"/>
    <x v="0"/>
    <x v="0"/>
  </r>
  <r>
    <x v="0"/>
    <x v="0"/>
    <x v="0"/>
    <x v="46"/>
    <s v="96210303"/>
    <x v="0"/>
    <x v="3"/>
    <x v="0"/>
    <x v="0"/>
    <x v="0"/>
    <s v="O- KPG South Texas Division"/>
    <x v="5"/>
    <s v="STX Crude Pipelines"/>
    <x v="54"/>
    <x v="0"/>
    <x v="3"/>
    <x v="9"/>
    <m/>
    <n v="14.5"/>
    <n v="-14.5"/>
    <x v="6"/>
    <x v="0"/>
    <s v="IMIS TRANSLATIONIMFX*444*10100*Microfiche Copies*C"/>
    <m/>
    <m/>
    <m/>
    <x v="8"/>
    <x v="0"/>
    <x v="0"/>
  </r>
  <r>
    <x v="0"/>
    <x v="0"/>
    <x v="0"/>
    <x v="46"/>
    <s v="96210303"/>
    <x v="0"/>
    <x v="3"/>
    <x v="0"/>
    <x v="0"/>
    <x v="0"/>
    <s v="O- KPG South Texas Division"/>
    <x v="5"/>
    <s v="STX Crude Pipelines"/>
    <x v="54"/>
    <x v="0"/>
    <x v="3"/>
    <x v="9"/>
    <m/>
    <n v="19.2"/>
    <n v="-19.2"/>
    <x v="6"/>
    <x v="0"/>
    <s v="IMIS TRANSLATIONIMFX*444*10100*Duplex Laser  Printed Pages*C"/>
    <m/>
    <m/>
    <m/>
    <x v="8"/>
    <x v="0"/>
    <x v="0"/>
  </r>
  <r>
    <x v="0"/>
    <x v="0"/>
    <x v="0"/>
    <x v="46"/>
    <s v="96210303"/>
    <x v="0"/>
    <x v="3"/>
    <x v="0"/>
    <x v="0"/>
    <x v="0"/>
    <s v="O- KPG South Texas Division"/>
    <x v="5"/>
    <s v="STX Crude Pipelines"/>
    <x v="54"/>
    <x v="0"/>
    <x v="3"/>
    <x v="9"/>
    <m/>
    <n v="30.31"/>
    <n v="-30.31"/>
    <x v="6"/>
    <x v="0"/>
    <s v="IMIS TRANSLATIONIMFX*444*10100*Microfiche Masters*C"/>
    <m/>
    <m/>
    <m/>
    <x v="8"/>
    <x v="0"/>
    <x v="0"/>
  </r>
  <r>
    <x v="0"/>
    <x v="0"/>
    <x v="0"/>
    <x v="46"/>
    <s v="96210303"/>
    <x v="0"/>
    <x v="3"/>
    <x v="0"/>
    <x v="0"/>
    <x v="0"/>
    <s v="O- KPG South Texas Division"/>
    <x v="5"/>
    <s v="STX Crude Pipelines"/>
    <x v="54"/>
    <x v="0"/>
    <x v="3"/>
    <x v="9"/>
    <m/>
    <n v="-0.54"/>
    <n v="0.54"/>
    <x v="6"/>
    <x v="0"/>
    <s v="IMIS TRANSLATIONIMFX*444*10100*Simplex Laser Printed Pages*C"/>
    <m/>
    <m/>
    <m/>
    <x v="8"/>
    <x v="0"/>
    <x v="0"/>
  </r>
  <r>
    <x v="0"/>
    <x v="0"/>
    <x v="0"/>
    <x v="46"/>
    <s v="96210303"/>
    <x v="0"/>
    <x v="3"/>
    <x v="0"/>
    <x v="0"/>
    <x v="0"/>
    <s v="O- KPG South Texas Division"/>
    <x v="5"/>
    <s v="STX Crude Pipelines"/>
    <x v="54"/>
    <x v="0"/>
    <x v="3"/>
    <x v="9"/>
    <m/>
    <n v="-14.5"/>
    <n v="14.5"/>
    <x v="6"/>
    <x v="0"/>
    <s v="IMIS TRANSLATIONIMFX*444*10100*Microfiche Copies*C"/>
    <m/>
    <m/>
    <m/>
    <x v="8"/>
    <x v="0"/>
    <x v="0"/>
  </r>
  <r>
    <x v="0"/>
    <x v="0"/>
    <x v="0"/>
    <x v="46"/>
    <s v="96210303"/>
    <x v="0"/>
    <x v="3"/>
    <x v="0"/>
    <x v="0"/>
    <x v="0"/>
    <s v="O- KPG South Texas Division"/>
    <x v="5"/>
    <s v="STX Crude Pipelines"/>
    <x v="54"/>
    <x v="0"/>
    <x v="3"/>
    <x v="9"/>
    <m/>
    <n v="-19.2"/>
    <n v="19.2"/>
    <x v="6"/>
    <x v="0"/>
    <s v="IMIS TRANSLATIONIMFX*444*10100*Duplex Laser  Printed Pages*C"/>
    <m/>
    <m/>
    <m/>
    <x v="8"/>
    <x v="0"/>
    <x v="0"/>
  </r>
  <r>
    <x v="0"/>
    <x v="0"/>
    <x v="0"/>
    <x v="46"/>
    <s v="96210303"/>
    <x v="0"/>
    <x v="3"/>
    <x v="0"/>
    <x v="0"/>
    <x v="0"/>
    <s v="O- KPG South Texas Division"/>
    <x v="5"/>
    <s v="STX Crude Pipelines"/>
    <x v="54"/>
    <x v="0"/>
    <x v="3"/>
    <x v="9"/>
    <m/>
    <n v="-30.31"/>
    <n v="30.31"/>
    <x v="6"/>
    <x v="0"/>
    <s v="IMIS TRANSLATIONIMFX*444*10100*Microfiche Masters*C"/>
    <m/>
    <m/>
    <m/>
    <x v="8"/>
    <x v="0"/>
    <x v="0"/>
  </r>
  <r>
    <x v="0"/>
    <x v="0"/>
    <x v="0"/>
    <x v="46"/>
    <s v="96210303"/>
    <x v="0"/>
    <x v="3"/>
    <x v="0"/>
    <x v="0"/>
    <x v="0"/>
    <s v="O- KPG South Texas Division"/>
    <x v="5"/>
    <s v="STX Crude Pipelines"/>
    <x v="54"/>
    <x v="0"/>
    <x v="3"/>
    <x v="9"/>
    <m/>
    <n v="23.7"/>
    <n v="-23.7"/>
    <x v="7"/>
    <x v="0"/>
    <s v="Journal Import 885162:Journal Import Created"/>
    <m/>
    <m/>
    <m/>
    <x v="6"/>
    <x v="0"/>
    <x v="0"/>
  </r>
  <r>
    <x v="0"/>
    <x v="0"/>
    <x v="0"/>
    <x v="5"/>
    <s v="87310100"/>
    <x v="1"/>
    <x v="0"/>
    <x v="0"/>
    <x v="0"/>
    <x v="0"/>
    <s v="O- KPL North System"/>
    <x v="1"/>
    <s v="North Line System"/>
    <x v="16"/>
    <x v="1"/>
    <x v="0"/>
    <x v="3"/>
    <m/>
    <n v="138.77000000000001"/>
    <n v="-138.77000000000001"/>
    <x v="8"/>
    <x v="0"/>
    <m/>
    <s v="DISCOVERY ENVIRONMENTAL"/>
    <s v="6/15/00"/>
    <s v="12641"/>
    <x v="0"/>
    <x v="0"/>
    <x v="0"/>
  </r>
  <r>
    <x v="0"/>
    <x v="0"/>
    <x v="0"/>
    <x v="15"/>
    <s v="84310100"/>
    <x v="1"/>
    <x v="0"/>
    <x v="0"/>
    <x v="0"/>
    <x v="0"/>
    <s v="O- KPL South System"/>
    <x v="4"/>
    <s v="South Line System"/>
    <x v="72"/>
    <x v="1"/>
    <x v="0"/>
    <x v="4"/>
    <m/>
    <n v="1762.11"/>
    <n v="-1762.11"/>
    <x v="8"/>
    <x v="0"/>
    <m/>
    <s v="DISCOVERY ENVIRONMENTAL"/>
    <s v="6/15/00"/>
    <s v="12641"/>
    <x v="0"/>
    <x v="0"/>
    <x v="0"/>
  </r>
  <r>
    <x v="0"/>
    <x v="0"/>
    <x v="0"/>
    <x v="11"/>
    <s v="96210303"/>
    <x v="0"/>
    <x v="11"/>
    <x v="0"/>
    <x v="0"/>
    <x v="0"/>
    <s v="O- KPL Crude South Lines"/>
    <x v="5"/>
    <s v="STX Crude Pipelines"/>
    <x v="54"/>
    <x v="0"/>
    <x v="11"/>
    <x v="9"/>
    <m/>
    <n v="150"/>
    <n v="-150"/>
    <x v="6"/>
    <x v="0"/>
    <s v="Journal Import 817784:Journal Import Created"/>
    <m/>
    <m/>
    <m/>
    <x v="6"/>
    <x v="0"/>
    <x v="0"/>
  </r>
  <r>
    <x v="0"/>
    <x v="0"/>
    <x v="0"/>
    <x v="11"/>
    <s v="96210303"/>
    <x v="0"/>
    <x v="11"/>
    <x v="0"/>
    <x v="0"/>
    <x v="0"/>
    <s v="O- KPL Crude South Lines"/>
    <x v="5"/>
    <s v="STX Crude Pipelines"/>
    <x v="54"/>
    <x v="0"/>
    <x v="11"/>
    <x v="9"/>
    <m/>
    <n v="-25"/>
    <n v="25"/>
    <x v="6"/>
    <x v="0"/>
    <s v="IMIS TRANSLATIONIMFX*4764*10103*TransFee on AirlineTktPurchase*C"/>
    <m/>
    <m/>
    <m/>
    <x v="8"/>
    <x v="0"/>
    <x v="0"/>
  </r>
  <r>
    <x v="0"/>
    <x v="0"/>
    <x v="0"/>
    <x v="11"/>
    <s v="96210303"/>
    <x v="0"/>
    <x v="11"/>
    <x v="0"/>
    <x v="0"/>
    <x v="0"/>
    <s v="O- KPL Crude South Lines"/>
    <x v="5"/>
    <s v="STX Crude Pipelines"/>
    <x v="54"/>
    <x v="0"/>
    <x v="11"/>
    <x v="9"/>
    <m/>
    <n v="-25"/>
    <n v="25"/>
    <x v="6"/>
    <x v="0"/>
    <s v="IMIS TRANSLATIONIMFX*4764*10103*TransFee on AirlineTktPurchase*C"/>
    <m/>
    <m/>
    <m/>
    <x v="8"/>
    <x v="0"/>
    <x v="0"/>
  </r>
  <r>
    <x v="0"/>
    <x v="0"/>
    <x v="0"/>
    <x v="11"/>
    <s v="96210303"/>
    <x v="0"/>
    <x v="11"/>
    <x v="0"/>
    <x v="0"/>
    <x v="0"/>
    <s v="O- KPL Crude South Lines"/>
    <x v="5"/>
    <s v="STX Crude Pipelines"/>
    <x v="54"/>
    <x v="0"/>
    <x v="11"/>
    <x v="9"/>
    <m/>
    <n v="-25"/>
    <n v="25"/>
    <x v="6"/>
    <x v="0"/>
    <s v="IMIS TRANSLATIONIMFX*4764*10103*TransFee on AirlineTktPurchase*C"/>
    <m/>
    <m/>
    <m/>
    <x v="8"/>
    <x v="0"/>
    <x v="0"/>
  </r>
  <r>
    <x v="0"/>
    <x v="0"/>
    <x v="0"/>
    <x v="11"/>
    <s v="96210303"/>
    <x v="0"/>
    <x v="11"/>
    <x v="0"/>
    <x v="0"/>
    <x v="0"/>
    <s v="O- KPL Crude South Lines"/>
    <x v="5"/>
    <s v="STX Crude Pipelines"/>
    <x v="54"/>
    <x v="0"/>
    <x v="11"/>
    <x v="9"/>
    <m/>
    <n v="-25"/>
    <n v="25"/>
    <x v="6"/>
    <x v="0"/>
    <s v="IMIS TRANSLATIONIMFX*4764*10103*TransFee on AirlineTktPurchase*C"/>
    <m/>
    <m/>
    <m/>
    <x v="8"/>
    <x v="0"/>
    <x v="0"/>
  </r>
  <r>
    <x v="0"/>
    <x v="0"/>
    <x v="0"/>
    <x v="11"/>
    <s v="96210303"/>
    <x v="0"/>
    <x v="11"/>
    <x v="0"/>
    <x v="0"/>
    <x v="0"/>
    <s v="O- KPL Crude South Lines"/>
    <x v="5"/>
    <s v="STX Crude Pipelines"/>
    <x v="54"/>
    <x v="0"/>
    <x v="11"/>
    <x v="9"/>
    <m/>
    <n v="-25"/>
    <n v="25"/>
    <x v="6"/>
    <x v="0"/>
    <s v="IMIS TRANSLATIONIMFX*4764*10103*TransFee on AirlineTktPurchase*C"/>
    <m/>
    <m/>
    <m/>
    <x v="8"/>
    <x v="0"/>
    <x v="0"/>
  </r>
  <r>
    <x v="0"/>
    <x v="0"/>
    <x v="0"/>
    <x v="11"/>
    <s v="96210303"/>
    <x v="0"/>
    <x v="11"/>
    <x v="0"/>
    <x v="0"/>
    <x v="0"/>
    <s v="O- KPL Crude South Lines"/>
    <x v="5"/>
    <s v="STX Crude Pipelines"/>
    <x v="54"/>
    <x v="0"/>
    <x v="11"/>
    <x v="9"/>
    <m/>
    <n v="-25"/>
    <n v="25"/>
    <x v="6"/>
    <x v="0"/>
    <s v="IMIS TRANSLATIONIMFX*4764*10103*TransFee on AirlineTktPurchase*C"/>
    <m/>
    <m/>
    <m/>
    <x v="8"/>
    <x v="0"/>
    <x v="0"/>
  </r>
  <r>
    <x v="0"/>
    <x v="0"/>
    <x v="0"/>
    <x v="46"/>
    <s v="96210305"/>
    <x v="0"/>
    <x v="5"/>
    <x v="0"/>
    <x v="0"/>
    <x v="0"/>
    <s v="O- KPG South Texas Division"/>
    <x v="5"/>
    <s v="STX Crude Pipelines"/>
    <x v="55"/>
    <x v="0"/>
    <x v="5"/>
    <x v="9"/>
    <m/>
    <n v="747.53"/>
    <n v="-747.53"/>
    <x v="6"/>
    <x v="0"/>
    <s v="Journal Import 817784:Journal Import Created"/>
    <m/>
    <m/>
    <m/>
    <x v="6"/>
    <x v="0"/>
    <x v="0"/>
  </r>
  <r>
    <x v="0"/>
    <x v="0"/>
    <x v="0"/>
    <x v="46"/>
    <s v="96210305"/>
    <x v="0"/>
    <x v="5"/>
    <x v="0"/>
    <x v="0"/>
    <x v="0"/>
    <s v="O- KPG South Texas Division"/>
    <x v="5"/>
    <s v="STX Crude Pipelines"/>
    <x v="55"/>
    <x v="0"/>
    <x v="5"/>
    <x v="9"/>
    <m/>
    <n v="10"/>
    <n v="-10"/>
    <x v="6"/>
    <x v="0"/>
    <s v="IMIS TRANSLATIONIMFX*444*10152*Compuserve - End User Account*C"/>
    <m/>
    <m/>
    <m/>
    <x v="8"/>
    <x v="0"/>
    <x v="0"/>
  </r>
  <r>
    <x v="0"/>
    <x v="0"/>
    <x v="0"/>
    <x v="46"/>
    <s v="96210305"/>
    <x v="0"/>
    <x v="5"/>
    <x v="0"/>
    <x v="0"/>
    <x v="0"/>
    <s v="O- KPG South Texas Division"/>
    <x v="5"/>
    <s v="STX Crude Pipelines"/>
    <x v="55"/>
    <x v="0"/>
    <x v="5"/>
    <x v="9"/>
    <m/>
    <n v="35"/>
    <n v="-35"/>
    <x v="6"/>
    <x v="0"/>
    <s v="IMIS TRANSLATIONIMFX*444*10152*Telephone*C"/>
    <m/>
    <m/>
    <m/>
    <x v="8"/>
    <x v="0"/>
    <x v="0"/>
  </r>
  <r>
    <x v="0"/>
    <x v="0"/>
    <x v="0"/>
    <x v="46"/>
    <s v="96210305"/>
    <x v="0"/>
    <x v="5"/>
    <x v="0"/>
    <x v="0"/>
    <x v="0"/>
    <s v="O- KPG South Texas Division"/>
    <x v="5"/>
    <s v="STX Crude Pipelines"/>
    <x v="55"/>
    <x v="0"/>
    <x v="5"/>
    <x v="9"/>
    <m/>
    <n v="72"/>
    <n v="-72"/>
    <x v="6"/>
    <x v="0"/>
    <s v="IMIS TRANSLATIONIMFX*444*1487*Products &amp; Services*C"/>
    <m/>
    <m/>
    <m/>
    <x v="8"/>
    <x v="0"/>
    <x v="0"/>
  </r>
  <r>
    <x v="0"/>
    <x v="0"/>
    <x v="0"/>
    <x v="46"/>
    <s v="96210305"/>
    <x v="0"/>
    <x v="5"/>
    <x v="0"/>
    <x v="0"/>
    <x v="0"/>
    <s v="O- KPG South Texas Division"/>
    <x v="5"/>
    <s v="STX Crude Pipelines"/>
    <x v="55"/>
    <x v="0"/>
    <x v="5"/>
    <x v="9"/>
    <m/>
    <n v="73.53"/>
    <n v="-73.53"/>
    <x v="6"/>
    <x v="0"/>
    <s v="IMIS TRANSLATIONIMFX*444*1487*Products &amp; Services*C"/>
    <m/>
    <m/>
    <m/>
    <x v="8"/>
    <x v="0"/>
    <x v="0"/>
  </r>
  <r>
    <x v="0"/>
    <x v="0"/>
    <x v="0"/>
    <x v="46"/>
    <s v="96210305"/>
    <x v="0"/>
    <x v="5"/>
    <x v="0"/>
    <x v="0"/>
    <x v="0"/>
    <s v="O- KPG South Texas Division"/>
    <x v="5"/>
    <s v="STX Crude Pipelines"/>
    <x v="55"/>
    <x v="0"/>
    <x v="5"/>
    <x v="9"/>
    <m/>
    <n v="75"/>
    <n v="-75"/>
    <x v="6"/>
    <x v="0"/>
    <s v="IMIS TRANSLATIONIMFX*4764*10152*Phone Line (Modem)*C"/>
    <m/>
    <m/>
    <m/>
    <x v="8"/>
    <x v="0"/>
    <x v="0"/>
  </r>
  <r>
    <x v="0"/>
    <x v="0"/>
    <x v="0"/>
    <x v="46"/>
    <s v="96210305"/>
    <x v="0"/>
    <x v="5"/>
    <x v="0"/>
    <x v="0"/>
    <x v="0"/>
    <s v="O- KPG South Texas Division"/>
    <x v="5"/>
    <s v="STX Crude Pipelines"/>
    <x v="55"/>
    <x v="0"/>
    <x v="5"/>
    <x v="9"/>
    <m/>
    <n v="130"/>
    <n v="-130"/>
    <x v="6"/>
    <x v="0"/>
    <s v="IMIS TRANSLATIONIMFX*4764*10152*Internet Access*C"/>
    <m/>
    <m/>
    <m/>
    <x v="8"/>
    <x v="0"/>
    <x v="0"/>
  </r>
  <r>
    <x v="0"/>
    <x v="0"/>
    <x v="0"/>
    <x v="46"/>
    <s v="96210305"/>
    <x v="0"/>
    <x v="5"/>
    <x v="0"/>
    <x v="0"/>
    <x v="0"/>
    <s v="O- KPG South Texas Division"/>
    <x v="5"/>
    <s v="STX Crude Pipelines"/>
    <x v="55"/>
    <x v="0"/>
    <x v="5"/>
    <x v="9"/>
    <m/>
    <n v="557"/>
    <n v="-557"/>
    <x v="6"/>
    <x v="0"/>
    <s v="IMIS TRANSLATIONIMFX*444*10152*Wide Area Network (Koch Net)*C"/>
    <m/>
    <m/>
    <m/>
    <x v="8"/>
    <x v="0"/>
    <x v="0"/>
  </r>
  <r>
    <x v="0"/>
    <x v="0"/>
    <x v="0"/>
    <x v="46"/>
    <s v="96210305"/>
    <x v="0"/>
    <x v="5"/>
    <x v="0"/>
    <x v="0"/>
    <x v="0"/>
    <s v="O- KPG South Texas Division"/>
    <x v="5"/>
    <s v="STX Crude Pipelines"/>
    <x v="55"/>
    <x v="0"/>
    <x v="5"/>
    <x v="9"/>
    <m/>
    <n v="1659.89"/>
    <n v="-1659.89"/>
    <x v="6"/>
    <x v="0"/>
    <s v="IMIS TRANSLATIONIMFX*4764*10152*Compuserve - End User Account*C"/>
    <m/>
    <m/>
    <m/>
    <x v="8"/>
    <x v="0"/>
    <x v="0"/>
  </r>
  <r>
    <x v="0"/>
    <x v="0"/>
    <x v="0"/>
    <x v="46"/>
    <s v="96210305"/>
    <x v="0"/>
    <x v="5"/>
    <x v="0"/>
    <x v="0"/>
    <x v="0"/>
    <s v="O- KPG South Texas Division"/>
    <x v="5"/>
    <s v="STX Crude Pipelines"/>
    <x v="55"/>
    <x v="0"/>
    <x v="5"/>
    <x v="9"/>
    <m/>
    <n v="-10"/>
    <n v="10"/>
    <x v="6"/>
    <x v="0"/>
    <s v="IMIS TRANSLATIONIMFX*444*10152*Compuserve - End User Account*C"/>
    <m/>
    <m/>
    <m/>
    <x v="8"/>
    <x v="0"/>
    <x v="0"/>
  </r>
  <r>
    <x v="0"/>
    <x v="0"/>
    <x v="0"/>
    <x v="46"/>
    <s v="96210305"/>
    <x v="0"/>
    <x v="5"/>
    <x v="0"/>
    <x v="0"/>
    <x v="0"/>
    <s v="O- KPG South Texas Division"/>
    <x v="5"/>
    <s v="STX Crude Pipelines"/>
    <x v="55"/>
    <x v="0"/>
    <x v="5"/>
    <x v="9"/>
    <m/>
    <n v="-35"/>
    <n v="35"/>
    <x v="6"/>
    <x v="0"/>
    <s v="IMIS TRANSLATIONIMFX*444*10152*Telephone*C"/>
    <m/>
    <m/>
    <m/>
    <x v="8"/>
    <x v="0"/>
    <x v="0"/>
  </r>
  <r>
    <x v="0"/>
    <x v="0"/>
    <x v="0"/>
    <x v="46"/>
    <s v="96210305"/>
    <x v="0"/>
    <x v="5"/>
    <x v="0"/>
    <x v="0"/>
    <x v="0"/>
    <s v="O- KPG South Texas Division"/>
    <x v="5"/>
    <s v="STX Crude Pipelines"/>
    <x v="55"/>
    <x v="0"/>
    <x v="5"/>
    <x v="9"/>
    <m/>
    <n v="-72"/>
    <n v="72"/>
    <x v="6"/>
    <x v="0"/>
    <s v="IMIS TRANSLATIONIMFX*444*1487*Products &amp; Services*C"/>
    <m/>
    <m/>
    <m/>
    <x v="8"/>
    <x v="0"/>
    <x v="0"/>
  </r>
  <r>
    <x v="0"/>
    <x v="0"/>
    <x v="0"/>
    <x v="46"/>
    <s v="96210305"/>
    <x v="0"/>
    <x v="5"/>
    <x v="0"/>
    <x v="0"/>
    <x v="0"/>
    <s v="O- KPG South Texas Division"/>
    <x v="5"/>
    <s v="STX Crude Pipelines"/>
    <x v="55"/>
    <x v="0"/>
    <x v="5"/>
    <x v="9"/>
    <m/>
    <n v="-73.53"/>
    <n v="73.53"/>
    <x v="6"/>
    <x v="0"/>
    <s v="IMIS TRANSLATIONIMFX*444*1487*Products &amp; Services*C"/>
    <m/>
    <m/>
    <m/>
    <x v="8"/>
    <x v="0"/>
    <x v="0"/>
  </r>
  <r>
    <x v="0"/>
    <x v="0"/>
    <x v="0"/>
    <x v="46"/>
    <s v="96210305"/>
    <x v="0"/>
    <x v="5"/>
    <x v="0"/>
    <x v="0"/>
    <x v="0"/>
    <s v="O- KPG South Texas Division"/>
    <x v="5"/>
    <s v="STX Crude Pipelines"/>
    <x v="55"/>
    <x v="0"/>
    <x v="5"/>
    <x v="9"/>
    <m/>
    <n v="-557"/>
    <n v="557"/>
    <x v="6"/>
    <x v="0"/>
    <s v="IMIS TRANSLATIONIMFX*444*10152*Wide Area Network (Koch Net)*C"/>
    <m/>
    <m/>
    <m/>
    <x v="8"/>
    <x v="0"/>
    <x v="0"/>
  </r>
  <r>
    <x v="0"/>
    <x v="0"/>
    <x v="0"/>
    <x v="46"/>
    <s v="96210305"/>
    <x v="0"/>
    <x v="5"/>
    <x v="0"/>
    <x v="0"/>
    <x v="0"/>
    <s v="O- KPG South Texas Division"/>
    <x v="5"/>
    <s v="STX Crude Pipelines"/>
    <x v="55"/>
    <x v="0"/>
    <x v="5"/>
    <x v="9"/>
    <m/>
    <n v="53.91"/>
    <n v="-53.91"/>
    <x v="7"/>
    <x v="0"/>
    <s v="Journal Import 885162:Journal Import Created"/>
    <m/>
    <m/>
    <m/>
    <x v="6"/>
    <x v="0"/>
    <x v="0"/>
  </r>
  <r>
    <x v="0"/>
    <x v="0"/>
    <x v="0"/>
    <x v="11"/>
    <s v="96210305"/>
    <x v="0"/>
    <x v="5"/>
    <x v="0"/>
    <x v="0"/>
    <x v="0"/>
    <s v="O- KPL Crude South Lines"/>
    <x v="5"/>
    <s v="STX Crude Pipelines"/>
    <x v="55"/>
    <x v="0"/>
    <x v="5"/>
    <x v="9"/>
    <m/>
    <n v="1864.89"/>
    <n v="-1864.89"/>
    <x v="6"/>
    <x v="0"/>
    <s v="Journal Import 817784:Journal Import Created"/>
    <m/>
    <m/>
    <m/>
    <x v="6"/>
    <x v="0"/>
    <x v="0"/>
  </r>
  <r>
    <x v="0"/>
    <x v="0"/>
    <x v="0"/>
    <x v="11"/>
    <s v="96210305"/>
    <x v="0"/>
    <x v="5"/>
    <x v="0"/>
    <x v="0"/>
    <x v="0"/>
    <s v="O- KPL Crude South Lines"/>
    <x v="5"/>
    <s v="STX Crude Pipelines"/>
    <x v="55"/>
    <x v="0"/>
    <x v="5"/>
    <x v="9"/>
    <m/>
    <n v="-75"/>
    <n v="75"/>
    <x v="6"/>
    <x v="0"/>
    <s v="IMIS TRANSLATIONIMFX*4764*10152*Phone Line (Modem)*C"/>
    <m/>
    <m/>
    <m/>
    <x v="8"/>
    <x v="0"/>
    <x v="0"/>
  </r>
  <r>
    <x v="0"/>
    <x v="0"/>
    <x v="0"/>
    <x v="16"/>
    <s v="87310100"/>
    <x v="1"/>
    <x v="0"/>
    <x v="0"/>
    <x v="0"/>
    <x v="0"/>
    <s v="O- KPL Tilden System"/>
    <x v="7"/>
    <s v="Tilden System"/>
    <x v="16"/>
    <x v="1"/>
    <x v="0"/>
    <x v="3"/>
    <m/>
    <n v="1762.13"/>
    <n v="-1762.13"/>
    <x v="8"/>
    <x v="0"/>
    <m/>
    <s v="DISCOVERY ENVIRONMENTAL"/>
    <s v="6/15/00"/>
    <s v="12641"/>
    <x v="0"/>
    <x v="0"/>
    <x v="0"/>
  </r>
  <r>
    <x v="0"/>
    <x v="0"/>
    <x v="0"/>
    <x v="11"/>
    <s v="96210305"/>
    <x v="0"/>
    <x v="5"/>
    <x v="0"/>
    <x v="0"/>
    <x v="0"/>
    <s v="O- KPL Crude South Lines"/>
    <x v="5"/>
    <s v="STX Crude Pipelines"/>
    <x v="55"/>
    <x v="0"/>
    <x v="5"/>
    <x v="9"/>
    <m/>
    <n v="-130"/>
    <n v="130"/>
    <x v="6"/>
    <x v="0"/>
    <s v="IMIS TRANSLATIONIMFX*4764*10152*Internet Access*C"/>
    <m/>
    <m/>
    <m/>
    <x v="8"/>
    <x v="0"/>
    <x v="0"/>
  </r>
  <r>
    <x v="0"/>
    <x v="0"/>
    <x v="0"/>
    <x v="11"/>
    <s v="96210305"/>
    <x v="0"/>
    <x v="5"/>
    <x v="0"/>
    <x v="0"/>
    <x v="0"/>
    <s v="O- KPL Crude South Lines"/>
    <x v="5"/>
    <s v="STX Crude Pipelines"/>
    <x v="55"/>
    <x v="0"/>
    <x v="5"/>
    <x v="9"/>
    <m/>
    <n v="-1659.89"/>
    <n v="1659.89"/>
    <x v="6"/>
    <x v="0"/>
    <s v="IMIS TRANSLATIONIMFX*4764*10152*Compuserve - End User Account*C"/>
    <m/>
    <m/>
    <m/>
    <x v="8"/>
    <x v="0"/>
    <x v="0"/>
  </r>
  <r>
    <x v="0"/>
    <x v="0"/>
    <x v="0"/>
    <x v="11"/>
    <s v="96210305"/>
    <x v="0"/>
    <x v="10"/>
    <x v="0"/>
    <x v="0"/>
    <x v="0"/>
    <s v="O- KPL Crude South Lines"/>
    <x v="5"/>
    <s v="STX Crude Pipelines"/>
    <x v="55"/>
    <x v="0"/>
    <x v="10"/>
    <x v="9"/>
    <m/>
    <n v="215"/>
    <n v="-215"/>
    <x v="6"/>
    <x v="0"/>
    <s v="Journal Import 817784:Journal Import Created"/>
    <m/>
    <m/>
    <m/>
    <x v="6"/>
    <x v="0"/>
    <x v="0"/>
  </r>
  <r>
    <x v="0"/>
    <x v="0"/>
    <x v="0"/>
    <x v="11"/>
    <s v="96210305"/>
    <x v="0"/>
    <x v="10"/>
    <x v="0"/>
    <x v="0"/>
    <x v="0"/>
    <s v="O- KPL Crude South Lines"/>
    <x v="5"/>
    <s v="STX Crude Pipelines"/>
    <x v="55"/>
    <x v="0"/>
    <x v="10"/>
    <x v="9"/>
    <m/>
    <n v="-8"/>
    <n v="8"/>
    <x v="6"/>
    <x v="0"/>
    <s v="IMIS TRANSLATIONIMFX*4764*10115*Lotus Notes - Domino Client*C"/>
    <m/>
    <m/>
    <m/>
    <x v="8"/>
    <x v="0"/>
    <x v="0"/>
  </r>
  <r>
    <x v="0"/>
    <x v="0"/>
    <x v="0"/>
    <x v="11"/>
    <s v="96210305"/>
    <x v="0"/>
    <x v="10"/>
    <x v="0"/>
    <x v="0"/>
    <x v="0"/>
    <s v="O- KPL Crude South Lines"/>
    <x v="5"/>
    <s v="STX Crude Pipelines"/>
    <x v="55"/>
    <x v="0"/>
    <x v="10"/>
    <x v="9"/>
    <m/>
    <n v="-33"/>
    <n v="33"/>
    <x v="6"/>
    <x v="0"/>
    <s v="IMIS TRANSLATIONIMFX*4764*10115*E-Mail Full Service (Exchange)*C"/>
    <m/>
    <m/>
    <m/>
    <x v="8"/>
    <x v="0"/>
    <x v="0"/>
  </r>
  <r>
    <x v="0"/>
    <x v="0"/>
    <x v="0"/>
    <x v="12"/>
    <s v="87310100"/>
    <x v="1"/>
    <x v="0"/>
    <x v="0"/>
    <x v="0"/>
    <x v="0"/>
    <s v="O- KPL Benavides (Sweden) System"/>
    <x v="2"/>
    <s v="Benavides (Sweden) System"/>
    <x v="16"/>
    <x v="1"/>
    <x v="0"/>
    <x v="3"/>
    <m/>
    <n v="138.77000000000001"/>
    <n v="-138.77000000000001"/>
    <x v="8"/>
    <x v="0"/>
    <m/>
    <s v="DISCOVERY ENVIRONMENTAL"/>
    <s v="6/15/00"/>
    <s v="12641"/>
    <x v="0"/>
    <x v="0"/>
    <x v="0"/>
  </r>
  <r>
    <x v="0"/>
    <x v="0"/>
    <x v="0"/>
    <x v="12"/>
    <s v="87310100"/>
    <x v="1"/>
    <x v="0"/>
    <x v="0"/>
    <x v="0"/>
    <x v="0"/>
    <s v="O- KPL Benavides (Sweden) System"/>
    <x v="2"/>
    <s v="Benavides (Sweden) System"/>
    <x v="16"/>
    <x v="1"/>
    <x v="0"/>
    <x v="3"/>
    <m/>
    <n v="1762.13"/>
    <n v="-1762.13"/>
    <x v="8"/>
    <x v="0"/>
    <m/>
    <s v="DISCOVERY ENVIRONMENTAL"/>
    <s v="6/15/00"/>
    <s v="12641"/>
    <x v="0"/>
    <x v="0"/>
    <x v="0"/>
  </r>
  <r>
    <x v="0"/>
    <x v="0"/>
    <x v="0"/>
    <x v="11"/>
    <s v="96210305"/>
    <x v="0"/>
    <x v="10"/>
    <x v="0"/>
    <x v="0"/>
    <x v="0"/>
    <s v="O- KPL Crude South Lines"/>
    <x v="5"/>
    <s v="STX Crude Pipelines"/>
    <x v="55"/>
    <x v="0"/>
    <x v="10"/>
    <x v="9"/>
    <m/>
    <n v="-174"/>
    <n v="174"/>
    <x v="6"/>
    <x v="0"/>
    <s v="IMIS TRANSLATIONIMFX*4764*10115*Email Base Infra Support*C"/>
    <m/>
    <m/>
    <m/>
    <x v="8"/>
    <x v="0"/>
    <x v="0"/>
  </r>
  <r>
    <x v="0"/>
    <x v="0"/>
    <x v="0"/>
    <x v="11"/>
    <s v="96210305"/>
    <x v="0"/>
    <x v="10"/>
    <x v="0"/>
    <x v="0"/>
    <x v="0"/>
    <s v="O- KPL Crude South Lines"/>
    <x v="5"/>
    <s v="STX Crude Pipelines"/>
    <x v="55"/>
    <x v="0"/>
    <x v="10"/>
    <x v="9"/>
    <m/>
    <n v="221"/>
    <n v="-221"/>
    <x v="7"/>
    <x v="0"/>
    <s v="Journal Import 885162:Journal Import Created"/>
    <m/>
    <m/>
    <m/>
    <x v="6"/>
    <x v="0"/>
    <x v="0"/>
  </r>
  <r>
    <x v="0"/>
    <x v="0"/>
    <x v="0"/>
    <x v="11"/>
    <s v="96210305"/>
    <x v="0"/>
    <x v="8"/>
    <x v="0"/>
    <x v="0"/>
    <x v="0"/>
    <s v="O- KPL Crude South Lines"/>
    <x v="5"/>
    <s v="STX Crude Pipelines"/>
    <x v="55"/>
    <x v="0"/>
    <x v="8"/>
    <x v="9"/>
    <m/>
    <n v="47"/>
    <n v="-47"/>
    <x v="6"/>
    <x v="0"/>
    <s v="Journal Import 817784:Journal Import Created"/>
    <m/>
    <m/>
    <m/>
    <x v="6"/>
    <x v="0"/>
    <x v="0"/>
  </r>
  <r>
    <x v="0"/>
    <x v="0"/>
    <x v="0"/>
    <x v="11"/>
    <s v="96210305"/>
    <x v="0"/>
    <x v="8"/>
    <x v="0"/>
    <x v="0"/>
    <x v="0"/>
    <s v="O- KPL Crude South Lines"/>
    <x v="5"/>
    <s v="STX Crude Pipelines"/>
    <x v="55"/>
    <x v="0"/>
    <x v="8"/>
    <x v="9"/>
    <m/>
    <n v="-15"/>
    <n v="15"/>
    <x v="6"/>
    <x v="0"/>
    <s v="IMIS TRANSLATIONIMFX*4764*3324*&quot;Remedy&quot; software Service agre*C"/>
    <m/>
    <m/>
    <m/>
    <x v="8"/>
    <x v="0"/>
    <x v="0"/>
  </r>
  <r>
    <x v="0"/>
    <x v="0"/>
    <x v="0"/>
    <x v="11"/>
    <s v="96210305"/>
    <x v="0"/>
    <x v="8"/>
    <x v="0"/>
    <x v="0"/>
    <x v="0"/>
    <s v="O- KPL Crude South Lines"/>
    <x v="5"/>
    <s v="STX Crude Pipelines"/>
    <x v="55"/>
    <x v="0"/>
    <x v="8"/>
    <x v="9"/>
    <m/>
    <n v="-32"/>
    <n v="32"/>
    <x v="6"/>
    <x v="0"/>
    <s v="IMIS TRANSLATIONIMFX*4764*10349*Workstation Backup*C"/>
    <m/>
    <m/>
    <m/>
    <x v="8"/>
    <x v="0"/>
    <x v="0"/>
  </r>
  <r>
    <x v="0"/>
    <x v="0"/>
    <x v="0"/>
    <x v="11"/>
    <s v="96210305"/>
    <x v="0"/>
    <x v="8"/>
    <x v="0"/>
    <x v="0"/>
    <x v="0"/>
    <s v="O- KPL Crude South Lines"/>
    <x v="5"/>
    <s v="STX Crude Pipelines"/>
    <x v="55"/>
    <x v="0"/>
    <x v="8"/>
    <x v="9"/>
    <m/>
    <n v="32"/>
    <n v="-32"/>
    <x v="7"/>
    <x v="0"/>
    <s v="Journal Import 885162:Journal Import Created"/>
    <m/>
    <m/>
    <m/>
    <x v="6"/>
    <x v="0"/>
    <x v="0"/>
  </r>
  <r>
    <x v="0"/>
    <x v="0"/>
    <x v="0"/>
    <x v="17"/>
    <s v="87310100"/>
    <x v="1"/>
    <x v="0"/>
    <x v="0"/>
    <x v="0"/>
    <x v="0"/>
    <s v="O- KPL Caldwell/Giddings System"/>
    <x v="6"/>
    <s v="Caldwell Area"/>
    <x v="16"/>
    <x v="1"/>
    <x v="0"/>
    <x v="3"/>
    <m/>
    <n v="138.77000000000001"/>
    <n v="-138.77000000000001"/>
    <x v="8"/>
    <x v="0"/>
    <m/>
    <s v="DISCOVERY ENVIRONMENTAL"/>
    <s v="6/15/00"/>
    <s v="12641"/>
    <x v="0"/>
    <x v="0"/>
    <x v="0"/>
  </r>
  <r>
    <x v="0"/>
    <x v="0"/>
    <x v="0"/>
    <x v="11"/>
    <s v="96210306"/>
    <x v="0"/>
    <x v="6"/>
    <x v="0"/>
    <x v="0"/>
    <x v="0"/>
    <s v="O- KPL Crude South Lines"/>
    <x v="5"/>
    <s v="STX Crude Pipelines"/>
    <x v="56"/>
    <x v="0"/>
    <x v="6"/>
    <x v="9"/>
    <m/>
    <n v="21323.37"/>
    <n v="-21323.37"/>
    <x v="6"/>
    <x v="0"/>
    <s v="Journal Import 817784:Journal Import Created"/>
    <m/>
    <m/>
    <m/>
    <x v="6"/>
    <x v="0"/>
    <x v="0"/>
  </r>
  <r>
    <x v="0"/>
    <x v="0"/>
    <x v="0"/>
    <x v="11"/>
    <s v="96210306"/>
    <x v="0"/>
    <x v="6"/>
    <x v="0"/>
    <x v="0"/>
    <x v="0"/>
    <s v="O- KPL Crude South Lines"/>
    <x v="5"/>
    <s v="STX Crude Pipelines"/>
    <x v="56"/>
    <x v="0"/>
    <x v="6"/>
    <x v="9"/>
    <m/>
    <n v="-30"/>
    <n v="30"/>
    <x v="6"/>
    <x v="0"/>
    <s v="IMIS TRANSLATIONIMFX*4764*10465*Report Email*C"/>
    <m/>
    <m/>
    <m/>
    <x v="8"/>
    <x v="0"/>
    <x v="0"/>
  </r>
  <r>
    <x v="0"/>
    <x v="0"/>
    <x v="0"/>
    <x v="11"/>
    <s v="96210306"/>
    <x v="0"/>
    <x v="6"/>
    <x v="0"/>
    <x v="0"/>
    <x v="0"/>
    <s v="O- KPL Crude South Lines"/>
    <x v="5"/>
    <s v="STX Crude Pipelines"/>
    <x v="56"/>
    <x v="0"/>
    <x v="6"/>
    <x v="9"/>
    <m/>
    <n v="-30"/>
    <n v="30"/>
    <x v="6"/>
    <x v="0"/>
    <s v="IMIS TRANSLATIONIMFX*4764*10465*Report Email*C"/>
    <m/>
    <m/>
    <m/>
    <x v="8"/>
    <x v="0"/>
    <x v="0"/>
  </r>
  <r>
    <x v="0"/>
    <x v="0"/>
    <x v="0"/>
    <x v="11"/>
    <s v="96210306"/>
    <x v="0"/>
    <x v="6"/>
    <x v="0"/>
    <x v="0"/>
    <x v="0"/>
    <s v="O- KPL Crude South Lines"/>
    <x v="5"/>
    <s v="STX Crude Pipelines"/>
    <x v="56"/>
    <x v="0"/>
    <x v="6"/>
    <x v="9"/>
    <m/>
    <n v="-30"/>
    <n v="30"/>
    <x v="6"/>
    <x v="0"/>
    <s v="IMIS TRANSLATIONIMFX*4764*10465*Report Email*C"/>
    <m/>
    <m/>
    <m/>
    <x v="8"/>
    <x v="0"/>
    <x v="0"/>
  </r>
  <r>
    <x v="0"/>
    <x v="0"/>
    <x v="0"/>
    <x v="11"/>
    <s v="96210306"/>
    <x v="0"/>
    <x v="6"/>
    <x v="0"/>
    <x v="0"/>
    <x v="0"/>
    <s v="O- KPL Crude South Lines"/>
    <x v="5"/>
    <s v="STX Crude Pipelines"/>
    <x v="56"/>
    <x v="0"/>
    <x v="6"/>
    <x v="9"/>
    <m/>
    <n v="-30"/>
    <n v="30"/>
    <x v="6"/>
    <x v="0"/>
    <s v="IMIS TRANSLATIONIMFX*4764*10465*Report Email*C"/>
    <m/>
    <m/>
    <m/>
    <x v="8"/>
    <x v="0"/>
    <x v="0"/>
  </r>
  <r>
    <x v="0"/>
    <x v="0"/>
    <x v="0"/>
    <x v="11"/>
    <s v="96210306"/>
    <x v="0"/>
    <x v="6"/>
    <x v="0"/>
    <x v="0"/>
    <x v="0"/>
    <s v="O- KPL Crude South Lines"/>
    <x v="5"/>
    <s v="STX Crude Pipelines"/>
    <x v="56"/>
    <x v="0"/>
    <x v="6"/>
    <x v="9"/>
    <m/>
    <n v="-30"/>
    <n v="30"/>
    <x v="6"/>
    <x v="0"/>
    <s v="IMIS TRANSLATIONIMFX*4764*10465*Report Email*C"/>
    <m/>
    <m/>
    <m/>
    <x v="8"/>
    <x v="0"/>
    <x v="0"/>
  </r>
  <r>
    <x v="0"/>
    <x v="0"/>
    <x v="0"/>
    <x v="11"/>
    <s v="96210306"/>
    <x v="0"/>
    <x v="6"/>
    <x v="0"/>
    <x v="0"/>
    <x v="0"/>
    <s v="O- KPL Crude South Lines"/>
    <x v="5"/>
    <s v="STX Crude Pipelines"/>
    <x v="56"/>
    <x v="0"/>
    <x v="6"/>
    <x v="9"/>
    <m/>
    <n v="-30"/>
    <n v="30"/>
    <x v="6"/>
    <x v="0"/>
    <s v="IMIS TRANSLATIONIMFX*4764*10465*Report Email*C"/>
    <m/>
    <m/>
    <m/>
    <x v="8"/>
    <x v="0"/>
    <x v="0"/>
  </r>
  <r>
    <x v="0"/>
    <x v="0"/>
    <x v="0"/>
    <x v="11"/>
    <s v="96210306"/>
    <x v="0"/>
    <x v="6"/>
    <x v="0"/>
    <x v="0"/>
    <x v="0"/>
    <s v="O- KPL Crude South Lines"/>
    <x v="5"/>
    <s v="STX Crude Pipelines"/>
    <x v="56"/>
    <x v="0"/>
    <x v="6"/>
    <x v="9"/>
    <m/>
    <n v="-30"/>
    <n v="30"/>
    <x v="6"/>
    <x v="0"/>
    <s v="IMIS TRANSLATIONIMFX*4764*10465*Report Email*C"/>
    <m/>
    <m/>
    <m/>
    <x v="8"/>
    <x v="0"/>
    <x v="0"/>
  </r>
  <r>
    <x v="0"/>
    <x v="0"/>
    <x v="0"/>
    <x v="11"/>
    <s v="96210306"/>
    <x v="0"/>
    <x v="6"/>
    <x v="0"/>
    <x v="0"/>
    <x v="0"/>
    <s v="O- KPL Crude South Lines"/>
    <x v="5"/>
    <s v="STX Crude Pipelines"/>
    <x v="56"/>
    <x v="0"/>
    <x v="6"/>
    <x v="9"/>
    <m/>
    <n v="-30"/>
    <n v="30"/>
    <x v="6"/>
    <x v="0"/>
    <s v="IMIS TRANSLATIONIMFX*4764*10465*Report Email*C"/>
    <m/>
    <m/>
    <m/>
    <x v="8"/>
    <x v="0"/>
    <x v="0"/>
  </r>
  <r>
    <x v="0"/>
    <x v="0"/>
    <x v="0"/>
    <x v="11"/>
    <s v="96210306"/>
    <x v="0"/>
    <x v="6"/>
    <x v="0"/>
    <x v="0"/>
    <x v="0"/>
    <s v="O- KPL Crude South Lines"/>
    <x v="5"/>
    <s v="STX Crude Pipelines"/>
    <x v="56"/>
    <x v="0"/>
    <x v="6"/>
    <x v="9"/>
    <m/>
    <n v="-60"/>
    <n v="60"/>
    <x v="6"/>
    <x v="0"/>
    <s v="IMIS TRANSLATIONIMFX*4764*10465*Report Email*C"/>
    <m/>
    <m/>
    <m/>
    <x v="8"/>
    <x v="0"/>
    <x v="0"/>
  </r>
  <r>
    <x v="0"/>
    <x v="0"/>
    <x v="0"/>
    <x v="11"/>
    <s v="96210306"/>
    <x v="0"/>
    <x v="6"/>
    <x v="0"/>
    <x v="0"/>
    <x v="0"/>
    <s v="O- KPL Crude South Lines"/>
    <x v="5"/>
    <s v="STX Crude Pipelines"/>
    <x v="56"/>
    <x v="0"/>
    <x v="6"/>
    <x v="9"/>
    <m/>
    <n v="-60"/>
    <n v="60"/>
    <x v="6"/>
    <x v="0"/>
    <s v="IMIS TRANSLATIONIMFX*4764*10465*Report Email*C"/>
    <m/>
    <m/>
    <m/>
    <x v="8"/>
    <x v="0"/>
    <x v="0"/>
  </r>
  <r>
    <x v="0"/>
    <x v="0"/>
    <x v="0"/>
    <x v="11"/>
    <s v="96210306"/>
    <x v="0"/>
    <x v="6"/>
    <x v="0"/>
    <x v="0"/>
    <x v="0"/>
    <s v="O- KPL Crude South Lines"/>
    <x v="5"/>
    <s v="STX Crude Pipelines"/>
    <x v="56"/>
    <x v="0"/>
    <x v="6"/>
    <x v="9"/>
    <m/>
    <n v="-60"/>
    <n v="60"/>
    <x v="6"/>
    <x v="0"/>
    <s v="IMIS TRANSLATIONIMFX*4764*10465*Report Email*C"/>
    <m/>
    <m/>
    <m/>
    <x v="8"/>
    <x v="0"/>
    <x v="0"/>
  </r>
  <r>
    <x v="0"/>
    <x v="0"/>
    <x v="0"/>
    <x v="11"/>
    <s v="96210306"/>
    <x v="0"/>
    <x v="6"/>
    <x v="0"/>
    <x v="0"/>
    <x v="0"/>
    <s v="O- KPL Crude South Lines"/>
    <x v="5"/>
    <s v="STX Crude Pipelines"/>
    <x v="56"/>
    <x v="0"/>
    <x v="6"/>
    <x v="9"/>
    <m/>
    <n v="-60"/>
    <n v="60"/>
    <x v="6"/>
    <x v="0"/>
    <s v="IMIS TRANSLATIONIMFX*4764*10465*Report Email*C"/>
    <m/>
    <m/>
    <m/>
    <x v="8"/>
    <x v="0"/>
    <x v="0"/>
  </r>
  <r>
    <x v="0"/>
    <x v="0"/>
    <x v="0"/>
    <x v="11"/>
    <s v="96210306"/>
    <x v="0"/>
    <x v="6"/>
    <x v="0"/>
    <x v="0"/>
    <x v="0"/>
    <s v="O- KPL Crude South Lines"/>
    <x v="5"/>
    <s v="STX Crude Pipelines"/>
    <x v="56"/>
    <x v="0"/>
    <x v="6"/>
    <x v="9"/>
    <m/>
    <n v="-90"/>
    <n v="90"/>
    <x v="6"/>
    <x v="0"/>
    <s v="IMIS TRANSLATIONIMFX*4764*10465*Report Email*C"/>
    <m/>
    <m/>
    <m/>
    <x v="8"/>
    <x v="0"/>
    <x v="0"/>
  </r>
  <r>
    <x v="0"/>
    <x v="0"/>
    <x v="0"/>
    <x v="11"/>
    <s v="96210306"/>
    <x v="0"/>
    <x v="6"/>
    <x v="0"/>
    <x v="0"/>
    <x v="0"/>
    <s v="O- KPL Crude South Lines"/>
    <x v="5"/>
    <s v="STX Crude Pipelines"/>
    <x v="56"/>
    <x v="0"/>
    <x v="6"/>
    <x v="9"/>
    <m/>
    <n v="-120"/>
    <n v="120"/>
    <x v="6"/>
    <x v="0"/>
    <s v="IMIS TRANSLATIONIMFX*4764*10465*Report Email*C"/>
    <m/>
    <m/>
    <m/>
    <x v="8"/>
    <x v="0"/>
    <x v="0"/>
  </r>
  <r>
    <x v="0"/>
    <x v="0"/>
    <x v="0"/>
    <x v="11"/>
    <s v="96210306"/>
    <x v="0"/>
    <x v="6"/>
    <x v="0"/>
    <x v="0"/>
    <x v="0"/>
    <s v="O- KPL Crude South Lines"/>
    <x v="5"/>
    <s v="STX Crude Pipelines"/>
    <x v="56"/>
    <x v="0"/>
    <x v="6"/>
    <x v="9"/>
    <m/>
    <n v="-120"/>
    <n v="120"/>
    <x v="6"/>
    <x v="0"/>
    <s v="IMIS TRANSLATIONIMFX*4764*10465*Report Email*C"/>
    <m/>
    <m/>
    <m/>
    <x v="8"/>
    <x v="0"/>
    <x v="0"/>
  </r>
  <r>
    <x v="0"/>
    <x v="0"/>
    <x v="0"/>
    <x v="11"/>
    <s v="96210306"/>
    <x v="0"/>
    <x v="6"/>
    <x v="0"/>
    <x v="0"/>
    <x v="0"/>
    <s v="O- KPL Crude South Lines"/>
    <x v="5"/>
    <s v="STX Crude Pipelines"/>
    <x v="56"/>
    <x v="0"/>
    <x v="6"/>
    <x v="9"/>
    <m/>
    <n v="-248.27"/>
    <n v="248.27"/>
    <x v="6"/>
    <x v="0"/>
    <s v="IMIS TRANSLATIONIMFX*4764*10465*SLA Charges*C"/>
    <m/>
    <m/>
    <m/>
    <x v="8"/>
    <x v="0"/>
    <x v="0"/>
  </r>
  <r>
    <x v="0"/>
    <x v="0"/>
    <x v="0"/>
    <x v="11"/>
    <s v="96210306"/>
    <x v="0"/>
    <x v="6"/>
    <x v="0"/>
    <x v="0"/>
    <x v="0"/>
    <s v="O- KPL Crude South Lines"/>
    <x v="5"/>
    <s v="STX Crude Pipelines"/>
    <x v="56"/>
    <x v="0"/>
    <x v="6"/>
    <x v="9"/>
    <m/>
    <n v="-494.1"/>
    <n v="494.1"/>
    <x v="6"/>
    <x v="0"/>
    <s v="IMIS TRANSLATIONIMFX*4764*10912*REGULATORY COMPLIANCE*C"/>
    <m/>
    <m/>
    <m/>
    <x v="8"/>
    <x v="0"/>
    <x v="0"/>
  </r>
  <r>
    <x v="0"/>
    <x v="0"/>
    <x v="0"/>
    <x v="11"/>
    <s v="96210306"/>
    <x v="0"/>
    <x v="6"/>
    <x v="0"/>
    <x v="0"/>
    <x v="0"/>
    <s v="O- KPL Crude South Lines"/>
    <x v="5"/>
    <s v="STX Crude Pipelines"/>
    <x v="56"/>
    <x v="0"/>
    <x v="6"/>
    <x v="9"/>
    <m/>
    <n v="-976"/>
    <n v="976"/>
    <x v="6"/>
    <x v="0"/>
    <s v="IMIS TRANSLATIONIMFX*4764*10912*REGULATORY COMPLIANCE*C"/>
    <m/>
    <m/>
    <m/>
    <x v="8"/>
    <x v="0"/>
    <x v="0"/>
  </r>
  <r>
    <x v="0"/>
    <x v="0"/>
    <x v="0"/>
    <x v="11"/>
    <s v="96210306"/>
    <x v="0"/>
    <x v="6"/>
    <x v="0"/>
    <x v="0"/>
    <x v="0"/>
    <s v="O- KPL Crude South Lines"/>
    <x v="5"/>
    <s v="STX Crude Pipelines"/>
    <x v="56"/>
    <x v="0"/>
    <x v="6"/>
    <x v="9"/>
    <m/>
    <n v="-4467.5"/>
    <n v="4467.5"/>
    <x v="6"/>
    <x v="0"/>
    <s v="IMIS TRANSLATIONIMFX*4764*10288*Comm Equip Use*C"/>
    <m/>
    <m/>
    <m/>
    <x v="8"/>
    <x v="0"/>
    <x v="0"/>
  </r>
  <r>
    <x v="0"/>
    <x v="0"/>
    <x v="0"/>
    <x v="11"/>
    <s v="96210306"/>
    <x v="0"/>
    <x v="6"/>
    <x v="0"/>
    <x v="0"/>
    <x v="0"/>
    <s v="O- KPL Crude South Lines"/>
    <x v="5"/>
    <s v="STX Crude Pipelines"/>
    <x v="56"/>
    <x v="0"/>
    <x v="6"/>
    <x v="9"/>
    <m/>
    <n v="-4467.5"/>
    <n v="4467.5"/>
    <x v="6"/>
    <x v="0"/>
    <s v="IMIS TRANSLATIONIMFX*4764*10288*Comm Equip Use*C"/>
    <m/>
    <m/>
    <m/>
    <x v="8"/>
    <x v="0"/>
    <x v="0"/>
  </r>
  <r>
    <x v="0"/>
    <x v="0"/>
    <x v="0"/>
    <x v="11"/>
    <s v="96210306"/>
    <x v="0"/>
    <x v="6"/>
    <x v="0"/>
    <x v="0"/>
    <x v="0"/>
    <s v="O- KPL Crude South Lines"/>
    <x v="5"/>
    <s v="STX Crude Pipelines"/>
    <x v="56"/>
    <x v="0"/>
    <x v="6"/>
    <x v="9"/>
    <m/>
    <n v="-4930"/>
    <n v="4930"/>
    <x v="6"/>
    <x v="0"/>
    <s v="IMIS TRANSLATIONIMFX*4764*10288*Satellite Comm Fee*C"/>
    <m/>
    <m/>
    <m/>
    <x v="8"/>
    <x v="0"/>
    <x v="0"/>
  </r>
  <r>
    <x v="0"/>
    <x v="0"/>
    <x v="0"/>
    <x v="11"/>
    <s v="96210306"/>
    <x v="0"/>
    <x v="6"/>
    <x v="0"/>
    <x v="0"/>
    <x v="0"/>
    <s v="O- KPL Crude South Lines"/>
    <x v="5"/>
    <s v="STX Crude Pipelines"/>
    <x v="56"/>
    <x v="0"/>
    <x v="6"/>
    <x v="9"/>
    <m/>
    <n v="-4930"/>
    <n v="4930"/>
    <x v="6"/>
    <x v="0"/>
    <s v="IMIS TRANSLATIONIMFX*4764*10288*Satellite Comm Fee*C"/>
    <m/>
    <m/>
    <m/>
    <x v="8"/>
    <x v="0"/>
    <x v="0"/>
  </r>
  <r>
    <x v="0"/>
    <x v="0"/>
    <x v="0"/>
    <x v="11"/>
    <s v="96210307"/>
    <x v="0"/>
    <x v="4"/>
    <x v="0"/>
    <x v="0"/>
    <x v="0"/>
    <s v="O- KPL Crude South Lines"/>
    <x v="5"/>
    <s v="STX Crude Pipelines"/>
    <x v="57"/>
    <x v="0"/>
    <x v="4"/>
    <x v="9"/>
    <m/>
    <n v="9537.7999999999993"/>
    <n v="-9537.7999999999993"/>
    <x v="6"/>
    <x v="0"/>
    <s v="Journal Import 817784:Journal Import Created"/>
    <m/>
    <m/>
    <m/>
    <x v="6"/>
    <x v="0"/>
    <x v="0"/>
  </r>
  <r>
    <x v="0"/>
    <x v="0"/>
    <x v="0"/>
    <x v="11"/>
    <s v="96210307"/>
    <x v="0"/>
    <x v="4"/>
    <x v="0"/>
    <x v="0"/>
    <x v="0"/>
    <s v="O- KPL Crude South Lines"/>
    <x v="5"/>
    <s v="STX Crude Pipelines"/>
    <x v="57"/>
    <x v="0"/>
    <x v="4"/>
    <x v="9"/>
    <m/>
    <n v="-11.7"/>
    <n v="11.7"/>
    <x v="6"/>
    <x v="0"/>
    <s v="IMIS TRANSLATIONIMFX*4764*14555*Legal Consulting*C"/>
    <m/>
    <m/>
    <m/>
    <x v="8"/>
    <x v="0"/>
    <x v="0"/>
  </r>
  <r>
    <x v="0"/>
    <x v="0"/>
    <x v="0"/>
    <x v="11"/>
    <s v="96210307"/>
    <x v="0"/>
    <x v="4"/>
    <x v="0"/>
    <x v="0"/>
    <x v="0"/>
    <s v="O- KPL Crude South Lines"/>
    <x v="5"/>
    <s v="STX Crude Pipelines"/>
    <x v="57"/>
    <x v="0"/>
    <x v="4"/>
    <x v="9"/>
    <m/>
    <n v="-81.900000000000006"/>
    <n v="81.900000000000006"/>
    <x v="6"/>
    <x v="0"/>
    <s v="IMIS TRANSLATIONIMFX*4764*14555*Legal Consulting*C"/>
    <m/>
    <m/>
    <m/>
    <x v="8"/>
    <x v="0"/>
    <x v="0"/>
  </r>
  <r>
    <x v="0"/>
    <x v="0"/>
    <x v="0"/>
    <x v="11"/>
    <s v="96210307"/>
    <x v="0"/>
    <x v="4"/>
    <x v="0"/>
    <x v="0"/>
    <x v="0"/>
    <s v="O- KPL Crude South Lines"/>
    <x v="5"/>
    <s v="STX Crude Pipelines"/>
    <x v="57"/>
    <x v="0"/>
    <x v="4"/>
    <x v="9"/>
    <m/>
    <n v="-100"/>
    <n v="100"/>
    <x v="6"/>
    <x v="0"/>
    <s v="IMIS TRANSLATIONIMFX*4764*10095*Consulting Fees*C"/>
    <m/>
    <m/>
    <m/>
    <x v="8"/>
    <x v="0"/>
    <x v="0"/>
  </r>
  <r>
    <x v="0"/>
    <x v="0"/>
    <x v="0"/>
    <x v="17"/>
    <s v="87310100"/>
    <x v="1"/>
    <x v="0"/>
    <x v="0"/>
    <x v="0"/>
    <x v="0"/>
    <s v="O- KPL Caldwell/Giddings System"/>
    <x v="6"/>
    <s v="Caldwell Area"/>
    <x v="16"/>
    <x v="1"/>
    <x v="0"/>
    <x v="3"/>
    <m/>
    <n v="1762.13"/>
    <n v="-1762.13"/>
    <x v="8"/>
    <x v="0"/>
    <m/>
    <s v="DISCOVERY ENVIRONMENTAL"/>
    <s v="6/15/00"/>
    <s v="12641"/>
    <x v="0"/>
    <x v="0"/>
    <x v="0"/>
  </r>
  <r>
    <x v="0"/>
    <x v="0"/>
    <x v="0"/>
    <x v="11"/>
    <s v="96210307"/>
    <x v="0"/>
    <x v="4"/>
    <x v="0"/>
    <x v="0"/>
    <x v="0"/>
    <s v="O- KPL Crude South Lines"/>
    <x v="5"/>
    <s v="STX Crude Pipelines"/>
    <x v="57"/>
    <x v="0"/>
    <x v="4"/>
    <x v="9"/>
    <m/>
    <n v="-122.2"/>
    <n v="122.2"/>
    <x v="6"/>
    <x v="0"/>
    <s v="IMIS TRANSLATIONIMFX*4764*14555*Legal Consulting*C"/>
    <m/>
    <m/>
    <m/>
    <x v="8"/>
    <x v="0"/>
    <x v="0"/>
  </r>
  <r>
    <x v="0"/>
    <x v="0"/>
    <x v="0"/>
    <x v="11"/>
    <s v="96210307"/>
    <x v="0"/>
    <x v="4"/>
    <x v="0"/>
    <x v="0"/>
    <x v="0"/>
    <s v="O- KPL Crude South Lines"/>
    <x v="5"/>
    <s v="STX Crude Pipelines"/>
    <x v="57"/>
    <x v="0"/>
    <x v="4"/>
    <x v="9"/>
    <m/>
    <n v="-875"/>
    <n v="875"/>
    <x v="6"/>
    <x v="0"/>
    <s v="IMIS TRANSLATIONIMFX*4764*10137*CORPORATE ANNUAL MAINT BILLING*C"/>
    <m/>
    <m/>
    <m/>
    <x v="8"/>
    <x v="0"/>
    <x v="0"/>
  </r>
  <r>
    <x v="0"/>
    <x v="0"/>
    <x v="0"/>
    <x v="11"/>
    <s v="96210307"/>
    <x v="0"/>
    <x v="4"/>
    <x v="0"/>
    <x v="0"/>
    <x v="0"/>
    <s v="O- KPL Crude South Lines"/>
    <x v="5"/>
    <s v="STX Crude Pipelines"/>
    <x v="57"/>
    <x v="0"/>
    <x v="4"/>
    <x v="9"/>
    <m/>
    <n v="-3277"/>
    <n v="3277"/>
    <x v="6"/>
    <x v="0"/>
    <s v="IMIS TRANSLATIONIMFX*4764*14415*Legal Consulting*C"/>
    <m/>
    <m/>
    <m/>
    <x v="8"/>
    <x v="0"/>
    <x v="0"/>
  </r>
  <r>
    <x v="0"/>
    <x v="0"/>
    <x v="0"/>
    <x v="11"/>
    <s v="96210307"/>
    <x v="0"/>
    <x v="4"/>
    <x v="0"/>
    <x v="0"/>
    <x v="0"/>
    <s v="O- KPL Crude South Lines"/>
    <x v="5"/>
    <s v="STX Crude Pipelines"/>
    <x v="57"/>
    <x v="0"/>
    <x v="4"/>
    <x v="9"/>
    <m/>
    <n v="-5070"/>
    <n v="5070"/>
    <x v="6"/>
    <x v="0"/>
    <s v="IMIS TRANSLATIONIMFX*4764*14415*Legal Consulting*C"/>
    <m/>
    <m/>
    <m/>
    <x v="8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0.94"/>
    <n v="-40.94"/>
    <x v="8"/>
    <x v="0"/>
    <s v="CPU LYLTE-INGLESIDE 397 FM 791"/>
    <s v="KARNES ELECTRIC COOP INC"/>
    <s v="6/30/00"/>
    <s v="20630001000630"/>
    <x v="0"/>
    <x v="0"/>
    <x v="0"/>
  </r>
  <r>
    <x v="0"/>
    <x v="0"/>
    <x v="0"/>
    <x v="64"/>
    <s v="89430100"/>
    <x v="0"/>
    <x v="0"/>
    <x v="0"/>
    <x v="0"/>
    <x v="0"/>
    <s v="O- KPL North Tilden Station"/>
    <x v="7"/>
    <s v="Tilden System"/>
    <x v="0"/>
    <x v="0"/>
    <x v="0"/>
    <x v="0"/>
    <m/>
    <n v="-900"/>
    <n v="900"/>
    <x v="7"/>
    <x v="0"/>
    <s v="Journal Import 822419:Journal Import Created"/>
    <m/>
    <m/>
    <m/>
    <x v="1"/>
    <x v="0"/>
    <x v="0"/>
  </r>
  <r>
    <x v="0"/>
    <x v="0"/>
    <x v="0"/>
    <x v="46"/>
    <s v="85340300"/>
    <x v="0"/>
    <x v="2"/>
    <x v="0"/>
    <x v="0"/>
    <x v="0"/>
    <s v="O- KPG South Texas Division"/>
    <x v="5"/>
    <s v="STX Crude Pipelines"/>
    <x v="46"/>
    <x v="0"/>
    <x v="2"/>
    <x v="0"/>
    <m/>
    <n v="198.26"/>
    <n v="-198.26"/>
    <x v="6"/>
    <x v="0"/>
    <s v="IMIS TRANSLATIONIMFX*4764*10120*Desktop PC Under $1K*C"/>
    <m/>
    <m/>
    <m/>
    <x v="8"/>
    <x v="0"/>
    <x v="0"/>
  </r>
  <r>
    <x v="0"/>
    <x v="0"/>
    <x v="0"/>
    <x v="46"/>
    <s v="85340300"/>
    <x v="0"/>
    <x v="2"/>
    <x v="0"/>
    <x v="0"/>
    <x v="0"/>
    <s v="O- KPG South Texas Division"/>
    <x v="5"/>
    <s v="STX Crude Pipelines"/>
    <x v="46"/>
    <x v="0"/>
    <x v="2"/>
    <x v="0"/>
    <m/>
    <n v="204.73"/>
    <n v="-204.73"/>
    <x v="6"/>
    <x v="0"/>
    <s v="IMIS TRANSLATIONIMFX*4764*10120*Desktop PC Under $1K*C"/>
    <m/>
    <m/>
    <m/>
    <x v="8"/>
    <x v="0"/>
    <x v="0"/>
  </r>
  <r>
    <x v="0"/>
    <x v="0"/>
    <x v="0"/>
    <x v="46"/>
    <s v="85340300"/>
    <x v="0"/>
    <x v="2"/>
    <x v="0"/>
    <x v="0"/>
    <x v="0"/>
    <s v="O- KPG South Texas Division"/>
    <x v="5"/>
    <s v="STX Crude Pipelines"/>
    <x v="46"/>
    <x v="0"/>
    <x v="2"/>
    <x v="0"/>
    <m/>
    <n v="369.58"/>
    <n v="-369.58"/>
    <x v="6"/>
    <x v="0"/>
    <s v="IMIS TRANSLATIONIMFX*4764*10120*PC Peripherals Under $1K*C"/>
    <m/>
    <m/>
    <m/>
    <x v="8"/>
    <x v="0"/>
    <x v="0"/>
  </r>
  <r>
    <x v="0"/>
    <x v="0"/>
    <x v="0"/>
    <x v="46"/>
    <s v="85430100"/>
    <x v="0"/>
    <x v="3"/>
    <x v="0"/>
    <x v="0"/>
    <x v="0"/>
    <s v="O- KPG South Texas Division"/>
    <x v="5"/>
    <s v="STX Crude Pipelines"/>
    <x v="47"/>
    <x v="0"/>
    <x v="3"/>
    <x v="0"/>
    <m/>
    <n v="368.14"/>
    <n v="-368.14"/>
    <x v="6"/>
    <x v="0"/>
    <s v="IMIS TRANSLATIONIMFX*4764*10096*Remote Copier Expense*C"/>
    <m/>
    <m/>
    <m/>
    <x v="8"/>
    <x v="0"/>
    <x v="0"/>
  </r>
  <r>
    <x v="0"/>
    <x v="0"/>
    <x v="0"/>
    <x v="46"/>
    <s v="85430100"/>
    <x v="0"/>
    <x v="3"/>
    <x v="0"/>
    <x v="0"/>
    <x v="0"/>
    <s v="O- KPG South Texas Division"/>
    <x v="5"/>
    <s v="STX Crude Pipelines"/>
    <x v="47"/>
    <x v="0"/>
    <x v="3"/>
    <x v="0"/>
    <m/>
    <n v="338.57"/>
    <n v="-338.57"/>
    <x v="7"/>
    <x v="0"/>
    <s v="Journal Import 885162:Journal Import Created"/>
    <m/>
    <m/>
    <m/>
    <x v="6"/>
    <x v="0"/>
    <x v="0"/>
  </r>
  <r>
    <x v="0"/>
    <x v="0"/>
    <x v="0"/>
    <x v="46"/>
    <s v="86111300"/>
    <x v="0"/>
    <x v="4"/>
    <x v="0"/>
    <x v="0"/>
    <x v="0"/>
    <s v="O- KPG South Texas Division"/>
    <x v="5"/>
    <s v="STX Crude Pipelines"/>
    <x v="48"/>
    <x v="0"/>
    <x v="4"/>
    <x v="2"/>
    <m/>
    <n v="144.19999999999999"/>
    <n v="-144.19999999999999"/>
    <x v="6"/>
    <x v="0"/>
    <s v="IMIS TRANSLATIONIMFX*4764*14555*Outside Counsel Fees*C"/>
    <m/>
    <m/>
    <m/>
    <x v="8"/>
    <x v="0"/>
    <x v="0"/>
  </r>
  <r>
    <x v="0"/>
    <x v="0"/>
    <x v="0"/>
    <x v="46"/>
    <s v="86111300"/>
    <x v="0"/>
    <x v="4"/>
    <x v="0"/>
    <x v="0"/>
    <x v="0"/>
    <s v="O- KPG South Texas Division"/>
    <x v="5"/>
    <s v="STX Crude Pipelines"/>
    <x v="48"/>
    <x v="0"/>
    <x v="4"/>
    <x v="2"/>
    <m/>
    <n v="161.1"/>
    <n v="-161.1"/>
    <x v="6"/>
    <x v="0"/>
    <s v="IMIS TRANSLATIONIMFX*4764*14555*Outside Counsel Fees*C"/>
    <m/>
    <m/>
    <m/>
    <x v="8"/>
    <x v="0"/>
    <x v="0"/>
  </r>
  <r>
    <x v="0"/>
    <x v="0"/>
    <x v="0"/>
    <x v="46"/>
    <s v="86111300"/>
    <x v="0"/>
    <x v="4"/>
    <x v="0"/>
    <x v="0"/>
    <x v="0"/>
    <s v="O- KPG South Texas Division"/>
    <x v="5"/>
    <s v="STX Crude Pipelines"/>
    <x v="48"/>
    <x v="0"/>
    <x v="4"/>
    <x v="2"/>
    <m/>
    <n v="331.95"/>
    <n v="-331.95"/>
    <x v="6"/>
    <x v="0"/>
    <s v="IMIS TRANSLATIONIMFX*4764*14555*Outside Counsel Fees*C"/>
    <m/>
    <m/>
    <m/>
    <x v="8"/>
    <x v="0"/>
    <x v="0"/>
  </r>
  <r>
    <x v="0"/>
    <x v="0"/>
    <x v="0"/>
    <x v="46"/>
    <s v="86111300"/>
    <x v="0"/>
    <x v="4"/>
    <x v="0"/>
    <x v="0"/>
    <x v="0"/>
    <s v="O- KPG South Texas Division"/>
    <x v="5"/>
    <s v="STX Crude Pipelines"/>
    <x v="48"/>
    <x v="0"/>
    <x v="4"/>
    <x v="2"/>
    <m/>
    <n v="395.76"/>
    <n v="-395.76"/>
    <x v="6"/>
    <x v="0"/>
    <s v="IMIS TRANSLATIONIMFX*4764*14555*Outside Counsel Fees*C"/>
    <m/>
    <m/>
    <m/>
    <x v="8"/>
    <x v="0"/>
    <x v="0"/>
  </r>
  <r>
    <x v="0"/>
    <x v="0"/>
    <x v="0"/>
    <x v="46"/>
    <s v="86111300"/>
    <x v="0"/>
    <x v="4"/>
    <x v="0"/>
    <x v="0"/>
    <x v="0"/>
    <s v="O- KPG South Texas Division"/>
    <x v="5"/>
    <s v="STX Crude Pipelines"/>
    <x v="48"/>
    <x v="0"/>
    <x v="4"/>
    <x v="2"/>
    <m/>
    <n v="1452.3"/>
    <n v="-1452.3"/>
    <x v="6"/>
    <x v="0"/>
    <s v="IMIS TRANSLATIONIMFX*4764*14555*Outside Counsel Fees*C"/>
    <m/>
    <m/>
    <m/>
    <x v="8"/>
    <x v="0"/>
    <x v="0"/>
  </r>
  <r>
    <x v="0"/>
    <x v="0"/>
    <x v="0"/>
    <x v="46"/>
    <s v="86111900"/>
    <x v="0"/>
    <x v="4"/>
    <x v="0"/>
    <x v="0"/>
    <x v="0"/>
    <s v="O- KPG South Texas Division"/>
    <x v="5"/>
    <s v="STX Crude Pipelines"/>
    <x v="103"/>
    <x v="0"/>
    <x v="4"/>
    <x v="2"/>
    <m/>
    <n v="49"/>
    <n v="-49"/>
    <x v="6"/>
    <x v="0"/>
    <s v="IMIS TRANSLATIONIMFX*4764*10095*Outside Expenses*C"/>
    <m/>
    <m/>
    <m/>
    <x v="8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.94"/>
    <n v="-10.94"/>
    <x v="8"/>
    <x v="0"/>
    <s v="CPU C-416 MH BREAZEAL OFF FM 2504"/>
    <s v="KARNES ELECTRIC COOP INC"/>
    <s v="6/29/00"/>
    <s v="20630003000629"/>
    <x v="0"/>
    <x v="0"/>
    <x v="0"/>
  </r>
  <r>
    <x v="0"/>
    <x v="0"/>
    <x v="0"/>
    <x v="11"/>
    <s v="74810200"/>
    <x v="0"/>
    <x v="0"/>
    <x v="0"/>
    <x v="0"/>
    <x v="0"/>
    <s v="O- KPL Crude South Lines"/>
    <x v="5"/>
    <s v="STX Crude Pipelines"/>
    <x v="100"/>
    <x v="0"/>
    <x v="0"/>
    <x v="3"/>
    <m/>
    <n v="2130.02"/>
    <n v="-2130.02"/>
    <x v="6"/>
    <x v="0"/>
    <s v="CORRECT ENTRIES TO COST CENTER 00000Journal Import Created"/>
    <m/>
    <m/>
    <m/>
    <x v="2"/>
    <x v="0"/>
    <x v="0"/>
  </r>
  <r>
    <x v="0"/>
    <x v="0"/>
    <x v="0"/>
    <x v="11"/>
    <s v="74810200"/>
    <x v="0"/>
    <x v="0"/>
    <x v="0"/>
    <x v="0"/>
    <x v="0"/>
    <s v="O- KPL Crude South Lines"/>
    <x v="5"/>
    <s v="STX Crude Pipelines"/>
    <x v="100"/>
    <x v="0"/>
    <x v="0"/>
    <x v="3"/>
    <m/>
    <n v="6285.12"/>
    <n v="-6285.12"/>
    <x v="7"/>
    <x v="0"/>
    <s v="Journal Import 851455:Journal Import Created"/>
    <m/>
    <m/>
    <m/>
    <x v="1"/>
    <x v="0"/>
    <x v="0"/>
  </r>
  <r>
    <x v="0"/>
    <x v="0"/>
    <x v="0"/>
    <x v="11"/>
    <s v="74810200"/>
    <x v="0"/>
    <x v="0"/>
    <x v="0"/>
    <x v="0"/>
    <x v="0"/>
    <s v="O- KPL Crude South Lines"/>
    <x v="5"/>
    <s v="STX Crude Pipelines"/>
    <x v="100"/>
    <x v="0"/>
    <x v="0"/>
    <x v="3"/>
    <m/>
    <n v="-6285.12"/>
    <n v="6285.12"/>
    <x v="7"/>
    <x v="0"/>
    <s v="Journal Import 851455:Journal Import Created"/>
    <m/>
    <m/>
    <m/>
    <x v="1"/>
    <x v="0"/>
    <x v="0"/>
  </r>
  <r>
    <x v="0"/>
    <x v="0"/>
    <x v="0"/>
    <x v="46"/>
    <s v="96210102"/>
    <x v="0"/>
    <x v="6"/>
    <x v="0"/>
    <x v="0"/>
    <x v="0"/>
    <s v="O- KPG South Texas Division"/>
    <x v="5"/>
    <s v="STX Crude Pipelines"/>
    <x v="49"/>
    <x v="0"/>
    <x v="6"/>
    <x v="9"/>
    <m/>
    <n v="100"/>
    <n v="-100"/>
    <x v="6"/>
    <x v="0"/>
    <s v="IMIS TRANSLATIONIMFX*4764*10144*Mapping Charges*C"/>
    <m/>
    <m/>
    <m/>
    <x v="8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.94"/>
    <n v="-10.94"/>
    <x v="8"/>
    <x v="0"/>
    <s v="CPU MP 46.8 C-398 CR 433"/>
    <s v="KARNES ELECTRIC COOP INC"/>
    <s v="7/5/00"/>
    <s v="2063000500070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5.36"/>
    <n v="-35.36"/>
    <x v="8"/>
    <x v="0"/>
    <s v="CPU IMOGENE-INGLESIDE CR 427"/>
    <s v="KARNES ELECTRIC COOP INC"/>
    <s v="7/3/00"/>
    <s v="20630006000703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5.9"/>
    <n v="-35.9"/>
    <x v="8"/>
    <x v="0"/>
    <s v="CPU C-385 STAT 428-49 ON FM 2049"/>
    <s v="KARNES ELECTRIC COOP INC"/>
    <s v="6/30/00"/>
    <s v="20630002000630"/>
    <x v="0"/>
    <x v="0"/>
    <x v="0"/>
  </r>
  <r>
    <x v="0"/>
    <x v="0"/>
    <x v="0"/>
    <x v="46"/>
    <s v="96210102"/>
    <x v="0"/>
    <x v="6"/>
    <x v="0"/>
    <x v="0"/>
    <x v="0"/>
    <s v="O- KPG South Texas Division"/>
    <x v="5"/>
    <s v="STX Crude Pipelines"/>
    <x v="49"/>
    <x v="0"/>
    <x v="6"/>
    <x v="9"/>
    <m/>
    <n v="236"/>
    <n v="-236"/>
    <x v="6"/>
    <x v="0"/>
    <s v="IMIS TRANSLATIONIMFX*4764*3521*General*C"/>
    <m/>
    <m/>
    <m/>
    <x v="8"/>
    <x v="0"/>
    <x v="0"/>
  </r>
  <r>
    <x v="0"/>
    <x v="0"/>
    <x v="0"/>
    <x v="46"/>
    <s v="96210102"/>
    <x v="0"/>
    <x v="6"/>
    <x v="0"/>
    <x v="0"/>
    <x v="0"/>
    <s v="O- KPG South Texas Division"/>
    <x v="5"/>
    <s v="STX Crude Pipelines"/>
    <x v="49"/>
    <x v="0"/>
    <x v="6"/>
    <x v="9"/>
    <m/>
    <n v="240"/>
    <n v="-240"/>
    <x v="6"/>
    <x v="0"/>
    <s v="IMIS TRANSLATIONIMFX*4764*3521*General*C"/>
    <m/>
    <m/>
    <m/>
    <x v="8"/>
    <x v="0"/>
    <x v="0"/>
  </r>
  <r>
    <x v="0"/>
    <x v="0"/>
    <x v="0"/>
    <x v="46"/>
    <s v="96210102"/>
    <x v="0"/>
    <x v="6"/>
    <x v="0"/>
    <x v="0"/>
    <x v="0"/>
    <s v="O- KPG South Texas Division"/>
    <x v="5"/>
    <s v="STX Crude Pipelines"/>
    <x v="49"/>
    <x v="0"/>
    <x v="6"/>
    <x v="9"/>
    <m/>
    <n v="259.10000000000002"/>
    <n v="-259.10000000000002"/>
    <x v="6"/>
    <x v="0"/>
    <s v="IMIS TRANSLATIONIMFX*4764*10143*R/W &amp; Claims Services*C"/>
    <m/>
    <m/>
    <m/>
    <x v="8"/>
    <x v="0"/>
    <x v="0"/>
  </r>
  <r>
    <x v="0"/>
    <x v="0"/>
    <x v="0"/>
    <x v="46"/>
    <s v="96210102"/>
    <x v="0"/>
    <x v="6"/>
    <x v="0"/>
    <x v="0"/>
    <x v="0"/>
    <s v="O- KPG South Texas Division"/>
    <x v="5"/>
    <s v="STX Crude Pipelines"/>
    <x v="49"/>
    <x v="0"/>
    <x v="6"/>
    <x v="9"/>
    <m/>
    <n v="259.75"/>
    <n v="-259.75"/>
    <x v="6"/>
    <x v="0"/>
    <s v="IMIS TRANSLATIONIMFX*4764*10143*R/W &amp; Claims Services*C"/>
    <m/>
    <m/>
    <m/>
    <x v="8"/>
    <x v="0"/>
    <x v="0"/>
  </r>
  <r>
    <x v="0"/>
    <x v="0"/>
    <x v="0"/>
    <x v="46"/>
    <s v="96210102"/>
    <x v="0"/>
    <x v="6"/>
    <x v="0"/>
    <x v="0"/>
    <x v="0"/>
    <s v="O- KPG South Texas Division"/>
    <x v="5"/>
    <s v="STX Crude Pipelines"/>
    <x v="49"/>
    <x v="0"/>
    <x v="6"/>
    <x v="9"/>
    <m/>
    <n v="315.89999999999998"/>
    <n v="-315.89999999999998"/>
    <x v="6"/>
    <x v="0"/>
    <s v="IMIS TRANSLATIONIMFX*4764*10143*R/W &amp; Claims Services*C"/>
    <m/>
    <m/>
    <m/>
    <x v="8"/>
    <x v="0"/>
    <x v="0"/>
  </r>
  <r>
    <x v="0"/>
    <x v="0"/>
    <x v="0"/>
    <x v="46"/>
    <s v="96210102"/>
    <x v="0"/>
    <x v="6"/>
    <x v="0"/>
    <x v="0"/>
    <x v="0"/>
    <s v="O- KPG South Texas Division"/>
    <x v="5"/>
    <s v="STX Crude Pipelines"/>
    <x v="49"/>
    <x v="0"/>
    <x v="6"/>
    <x v="9"/>
    <m/>
    <n v="523.73"/>
    <n v="-523.73"/>
    <x v="6"/>
    <x v="0"/>
    <s v="IMIS TRANSLATIONIMFX*4764*10143*R/W &amp; Claims Services*C"/>
    <m/>
    <m/>
    <m/>
    <x v="8"/>
    <x v="0"/>
    <x v="0"/>
  </r>
  <r>
    <x v="0"/>
    <x v="0"/>
    <x v="0"/>
    <x v="46"/>
    <s v="96210102"/>
    <x v="0"/>
    <x v="6"/>
    <x v="0"/>
    <x v="0"/>
    <x v="0"/>
    <s v="O- KPG South Texas Division"/>
    <x v="5"/>
    <s v="STX Crude Pipelines"/>
    <x v="49"/>
    <x v="0"/>
    <x v="6"/>
    <x v="9"/>
    <m/>
    <n v="765.25"/>
    <n v="-765.25"/>
    <x v="6"/>
    <x v="0"/>
    <s v="IMIS TRANSLATIONIMFX*4764*10143*R/W &amp; Claims Services*C"/>
    <m/>
    <m/>
    <m/>
    <x v="8"/>
    <x v="0"/>
    <x v="0"/>
  </r>
  <r>
    <x v="0"/>
    <x v="0"/>
    <x v="0"/>
    <x v="46"/>
    <s v="96210102"/>
    <x v="0"/>
    <x v="6"/>
    <x v="0"/>
    <x v="0"/>
    <x v="0"/>
    <s v="O- KPG South Texas Division"/>
    <x v="5"/>
    <s v="STX Crude Pipelines"/>
    <x v="49"/>
    <x v="0"/>
    <x v="6"/>
    <x v="9"/>
    <m/>
    <n v="795.2"/>
    <n v="-795.2"/>
    <x v="6"/>
    <x v="0"/>
    <s v="IMIS TRANSLATIONIMFX*4764*3521*General*C"/>
    <m/>
    <m/>
    <m/>
    <x v="8"/>
    <x v="0"/>
    <x v="0"/>
  </r>
  <r>
    <x v="0"/>
    <x v="0"/>
    <x v="0"/>
    <x v="46"/>
    <s v="96210102"/>
    <x v="0"/>
    <x v="6"/>
    <x v="0"/>
    <x v="0"/>
    <x v="0"/>
    <s v="O- KPG South Texas Division"/>
    <x v="5"/>
    <s v="STX Crude Pipelines"/>
    <x v="49"/>
    <x v="0"/>
    <x v="6"/>
    <x v="9"/>
    <m/>
    <n v="849.46"/>
    <n v="-849.46"/>
    <x v="6"/>
    <x v="0"/>
    <s v="IMIS TRANSLATIONIMFX*4764*10143*R/W &amp; Claims Services*C"/>
    <m/>
    <m/>
    <m/>
    <x v="8"/>
    <x v="0"/>
    <x v="0"/>
  </r>
  <r>
    <x v="0"/>
    <x v="0"/>
    <x v="0"/>
    <x v="46"/>
    <s v="96210102"/>
    <x v="0"/>
    <x v="6"/>
    <x v="0"/>
    <x v="0"/>
    <x v="0"/>
    <s v="O- KPG South Texas Division"/>
    <x v="5"/>
    <s v="STX Crude Pipelines"/>
    <x v="49"/>
    <x v="0"/>
    <x v="6"/>
    <x v="9"/>
    <m/>
    <n v="867.8"/>
    <n v="-867.8"/>
    <x v="6"/>
    <x v="0"/>
    <s v="IMIS TRANSLATIONIMFX*4764*10143*R/W &amp; Claims Services*C"/>
    <m/>
    <m/>
    <m/>
    <x v="8"/>
    <x v="0"/>
    <x v="0"/>
  </r>
  <r>
    <x v="0"/>
    <x v="0"/>
    <x v="0"/>
    <x v="46"/>
    <s v="96210102"/>
    <x v="0"/>
    <x v="6"/>
    <x v="0"/>
    <x v="0"/>
    <x v="0"/>
    <s v="O- KPG South Texas Division"/>
    <x v="5"/>
    <s v="STX Crude Pipelines"/>
    <x v="49"/>
    <x v="0"/>
    <x v="6"/>
    <x v="9"/>
    <m/>
    <n v="1284"/>
    <n v="-1284"/>
    <x v="6"/>
    <x v="0"/>
    <s v="IMIS TRANSLATIONIMFX*4764*3521*General*C"/>
    <m/>
    <m/>
    <m/>
    <x v="8"/>
    <x v="0"/>
    <x v="0"/>
  </r>
  <r>
    <x v="0"/>
    <x v="0"/>
    <x v="0"/>
    <x v="46"/>
    <s v="96210102"/>
    <x v="0"/>
    <x v="6"/>
    <x v="0"/>
    <x v="0"/>
    <x v="0"/>
    <s v="O- KPG South Texas Division"/>
    <x v="5"/>
    <s v="STX Crude Pipelines"/>
    <x v="49"/>
    <x v="0"/>
    <x v="6"/>
    <x v="9"/>
    <m/>
    <n v="1782.3"/>
    <n v="-1782.3"/>
    <x v="6"/>
    <x v="0"/>
    <s v="IMIS TRANSLATIONIMFX*4764*10143*R/W &amp; Claims Services*C"/>
    <m/>
    <m/>
    <m/>
    <x v="8"/>
    <x v="0"/>
    <x v="0"/>
  </r>
  <r>
    <x v="0"/>
    <x v="0"/>
    <x v="0"/>
    <x v="46"/>
    <s v="96210102"/>
    <x v="0"/>
    <x v="6"/>
    <x v="0"/>
    <x v="0"/>
    <x v="0"/>
    <s v="O- KPG South Texas Division"/>
    <x v="5"/>
    <s v="STX Crude Pipelines"/>
    <x v="49"/>
    <x v="0"/>
    <x v="6"/>
    <x v="9"/>
    <m/>
    <n v="2971.65"/>
    <n v="-2971.65"/>
    <x v="6"/>
    <x v="0"/>
    <s v="IMIS TRANSLATIONIMFX*4764*10143*R/W &amp; Claims Services*C"/>
    <m/>
    <m/>
    <m/>
    <x v="8"/>
    <x v="0"/>
    <x v="0"/>
  </r>
  <r>
    <x v="0"/>
    <x v="0"/>
    <x v="0"/>
    <x v="46"/>
    <s v="96210102"/>
    <x v="0"/>
    <x v="7"/>
    <x v="0"/>
    <x v="0"/>
    <x v="0"/>
    <s v="O- KPG South Texas Division"/>
    <x v="5"/>
    <s v="STX Crude Pipelines"/>
    <x v="49"/>
    <x v="0"/>
    <x v="7"/>
    <x v="9"/>
    <m/>
    <n v="3909"/>
    <n v="-3909"/>
    <x v="6"/>
    <x v="0"/>
    <s v="IMIS TRANSLATIONIMFX*4764*10164*Pipeline Patrol*C"/>
    <m/>
    <m/>
    <m/>
    <x v="8"/>
    <x v="0"/>
    <x v="0"/>
  </r>
  <r>
    <x v="0"/>
    <x v="0"/>
    <x v="0"/>
    <x v="46"/>
    <s v="96210103"/>
    <x v="0"/>
    <x v="18"/>
    <x v="0"/>
    <x v="0"/>
    <x v="0"/>
    <s v="O- KPG South Texas Division"/>
    <x v="5"/>
    <s v="STX Crude Pipelines"/>
    <x v="50"/>
    <x v="0"/>
    <x v="18"/>
    <x v="9"/>
    <m/>
    <n v="35"/>
    <n v="-35"/>
    <x v="6"/>
    <x v="0"/>
    <s v="IMIS TRANSLATIONIMFX*4764*10094*Alarm Accounting Billing*C"/>
    <m/>
    <m/>
    <m/>
    <x v="8"/>
    <x v="0"/>
    <x v="0"/>
  </r>
  <r>
    <x v="0"/>
    <x v="0"/>
    <x v="0"/>
    <x v="46"/>
    <s v="96210103"/>
    <x v="0"/>
    <x v="3"/>
    <x v="0"/>
    <x v="0"/>
    <x v="0"/>
    <s v="O- KPG South Texas Division"/>
    <x v="5"/>
    <s v="STX Crude Pipelines"/>
    <x v="50"/>
    <x v="0"/>
    <x v="3"/>
    <x v="9"/>
    <m/>
    <n v="13.86"/>
    <n v="-13.86"/>
    <x v="6"/>
    <x v="0"/>
    <s v="IMIS TRANSLATIONIMFX*4764*10098*Special Mail Services*C"/>
    <m/>
    <m/>
    <m/>
    <x v="8"/>
    <x v="0"/>
    <x v="0"/>
  </r>
  <r>
    <x v="0"/>
    <x v="0"/>
    <x v="0"/>
    <x v="46"/>
    <s v="96210103"/>
    <x v="0"/>
    <x v="3"/>
    <x v="0"/>
    <x v="0"/>
    <x v="0"/>
    <s v="O- KPG South Texas Division"/>
    <x v="5"/>
    <s v="STX Crude Pipelines"/>
    <x v="50"/>
    <x v="0"/>
    <x v="3"/>
    <x v="9"/>
    <m/>
    <n v="25"/>
    <n v="-25"/>
    <x v="6"/>
    <x v="0"/>
    <s v="IMIS TRANSLATIONIMFX*4764*10100*Miscellaneous*C"/>
    <m/>
    <m/>
    <m/>
    <x v="8"/>
    <x v="0"/>
    <x v="0"/>
  </r>
  <r>
    <x v="0"/>
    <x v="0"/>
    <x v="0"/>
    <x v="46"/>
    <s v="96210103"/>
    <x v="0"/>
    <x v="3"/>
    <x v="0"/>
    <x v="0"/>
    <x v="0"/>
    <s v="O- KPG South Texas Division"/>
    <x v="5"/>
    <s v="STX Crude Pipelines"/>
    <x v="50"/>
    <x v="0"/>
    <x v="3"/>
    <x v="9"/>
    <m/>
    <n v="80"/>
    <n v="-80"/>
    <x v="6"/>
    <x v="0"/>
    <s v="IMIS TRANSLATIONIMFX*4764*10100*Miscellaneous*C"/>
    <m/>
    <m/>
    <m/>
    <x v="8"/>
    <x v="0"/>
    <x v="0"/>
  </r>
  <r>
    <x v="0"/>
    <x v="0"/>
    <x v="0"/>
    <x v="46"/>
    <s v="96210103"/>
    <x v="0"/>
    <x v="3"/>
    <x v="0"/>
    <x v="0"/>
    <x v="0"/>
    <s v="O- KPG South Texas Division"/>
    <x v="5"/>
    <s v="STX Crude Pipelines"/>
    <x v="50"/>
    <x v="0"/>
    <x v="3"/>
    <x v="9"/>
    <m/>
    <n v="95"/>
    <n v="-95"/>
    <x v="6"/>
    <x v="0"/>
    <s v="IMIS TRANSLATIONIMFX*4764*10100*Miscellaneous*C"/>
    <m/>
    <m/>
    <m/>
    <x v="8"/>
    <x v="0"/>
    <x v="0"/>
  </r>
  <r>
    <x v="0"/>
    <x v="0"/>
    <x v="0"/>
    <x v="46"/>
    <s v="96210105"/>
    <x v="0"/>
    <x v="19"/>
    <x v="0"/>
    <x v="0"/>
    <x v="0"/>
    <s v="O- KPG South Texas Division"/>
    <x v="5"/>
    <s v="STX Crude Pipelines"/>
    <x v="51"/>
    <x v="0"/>
    <x v="19"/>
    <x v="9"/>
    <m/>
    <n v="10.83"/>
    <n v="-10.83"/>
    <x v="6"/>
    <x v="0"/>
    <s v="IMIS TRANSLATIONIMFX*4764*10972*Security Analyst (T&amp;M)*C"/>
    <m/>
    <m/>
    <m/>
    <x v="8"/>
    <x v="0"/>
    <x v="0"/>
  </r>
  <r>
    <x v="0"/>
    <x v="0"/>
    <x v="0"/>
    <x v="46"/>
    <s v="96210105"/>
    <x v="0"/>
    <x v="2"/>
    <x v="0"/>
    <x v="0"/>
    <x v="0"/>
    <s v="O- KPG South Texas Division"/>
    <x v="5"/>
    <s v="STX Crude Pipelines"/>
    <x v="51"/>
    <x v="0"/>
    <x v="2"/>
    <x v="9"/>
    <m/>
    <n v="30.9"/>
    <n v="-30.9"/>
    <x v="6"/>
    <x v="0"/>
    <s v="IMIS TRANSLATIONIMFX*4764*10120*Support Services*C"/>
    <m/>
    <m/>
    <m/>
    <x v="8"/>
    <x v="0"/>
    <x v="0"/>
  </r>
  <r>
    <x v="0"/>
    <x v="0"/>
    <x v="0"/>
    <x v="46"/>
    <s v="96210106"/>
    <x v="0"/>
    <x v="6"/>
    <x v="0"/>
    <x v="0"/>
    <x v="0"/>
    <s v="O- KPG South Texas Division"/>
    <x v="5"/>
    <s v="STX Crude Pipelines"/>
    <x v="52"/>
    <x v="0"/>
    <x v="6"/>
    <x v="9"/>
    <m/>
    <n v="9.8800000000000008"/>
    <n v="-9.8800000000000008"/>
    <x v="6"/>
    <x v="0"/>
    <s v="IMIS TRANSLATIONIMFX*4764*10288*FACS*C"/>
    <m/>
    <m/>
    <m/>
    <x v="8"/>
    <x v="0"/>
    <x v="0"/>
  </r>
  <r>
    <x v="0"/>
    <x v="0"/>
    <x v="0"/>
    <x v="46"/>
    <s v="96210106"/>
    <x v="0"/>
    <x v="6"/>
    <x v="0"/>
    <x v="0"/>
    <x v="0"/>
    <s v="O- KPG South Texas Division"/>
    <x v="5"/>
    <s v="STX Crude Pipelines"/>
    <x v="52"/>
    <x v="0"/>
    <x v="6"/>
    <x v="9"/>
    <m/>
    <n v="37.5"/>
    <n v="-37.5"/>
    <x v="6"/>
    <x v="0"/>
    <s v="IMIS TRANSLATIONIMFX*4764*10465*Time &amp; Materials Services*C"/>
    <m/>
    <m/>
    <m/>
    <x v="8"/>
    <x v="0"/>
    <x v="0"/>
  </r>
  <r>
    <x v="0"/>
    <x v="0"/>
    <x v="0"/>
    <x v="46"/>
    <s v="96210106"/>
    <x v="0"/>
    <x v="6"/>
    <x v="0"/>
    <x v="0"/>
    <x v="0"/>
    <s v="O- KPG South Texas Division"/>
    <x v="5"/>
    <s v="STX Crude Pipelines"/>
    <x v="52"/>
    <x v="0"/>
    <x v="6"/>
    <x v="9"/>
    <m/>
    <n v="375"/>
    <n v="-375"/>
    <x v="6"/>
    <x v="0"/>
    <s v="IMIS TRANSLATIONIMFX*4764*13065*Time &amp; Materials Services*C"/>
    <m/>
    <m/>
    <m/>
    <x v="8"/>
    <x v="0"/>
    <x v="0"/>
  </r>
  <r>
    <x v="0"/>
    <x v="0"/>
    <x v="0"/>
    <x v="46"/>
    <s v="96210106"/>
    <x v="0"/>
    <x v="6"/>
    <x v="0"/>
    <x v="0"/>
    <x v="0"/>
    <s v="O- KPG South Texas Division"/>
    <x v="5"/>
    <s v="STX Crude Pipelines"/>
    <x v="52"/>
    <x v="0"/>
    <x v="6"/>
    <x v="9"/>
    <m/>
    <n v="1120"/>
    <n v="-1120"/>
    <x v="6"/>
    <x v="0"/>
    <s v="IMIS TRANSLATIONIMFX*4764*10288*Time &amp; Materials Services*C"/>
    <m/>
    <m/>
    <m/>
    <x v="8"/>
    <x v="0"/>
    <x v="0"/>
  </r>
  <r>
    <x v="0"/>
    <x v="0"/>
    <x v="0"/>
    <x v="46"/>
    <s v="96210106"/>
    <x v="0"/>
    <x v="6"/>
    <x v="0"/>
    <x v="0"/>
    <x v="0"/>
    <s v="O- KPG South Texas Division"/>
    <x v="5"/>
    <s v="STX Crude Pipelines"/>
    <x v="52"/>
    <x v="0"/>
    <x v="6"/>
    <x v="9"/>
    <m/>
    <n v="1267.98"/>
    <n v="-1267.98"/>
    <x v="6"/>
    <x v="0"/>
    <s v="IMIS TRANSLATIONIMFX*4764*13503*Project Management*C"/>
    <m/>
    <m/>
    <m/>
    <x v="8"/>
    <x v="0"/>
    <x v="0"/>
  </r>
  <r>
    <x v="0"/>
    <x v="0"/>
    <x v="0"/>
    <x v="46"/>
    <s v="96210106"/>
    <x v="0"/>
    <x v="7"/>
    <x v="0"/>
    <x v="0"/>
    <x v="0"/>
    <s v="O- KPG South Texas Division"/>
    <x v="5"/>
    <s v="STX Crude Pipelines"/>
    <x v="52"/>
    <x v="0"/>
    <x v="7"/>
    <x v="9"/>
    <m/>
    <n v="68.599999999999994"/>
    <n v="-68.599999999999994"/>
    <x v="6"/>
    <x v="0"/>
    <s v="IMIS TRANSLATIONIMFX*4764*10913*PROF. SVCS. &amp; CONSULTING*C"/>
    <m/>
    <m/>
    <m/>
    <x v="8"/>
    <x v="0"/>
    <x v="0"/>
  </r>
  <r>
    <x v="0"/>
    <x v="0"/>
    <x v="0"/>
    <x v="46"/>
    <s v="96210106"/>
    <x v="0"/>
    <x v="7"/>
    <x v="0"/>
    <x v="0"/>
    <x v="0"/>
    <s v="O- KPG South Texas Division"/>
    <x v="5"/>
    <s v="STX Crude Pipelines"/>
    <x v="52"/>
    <x v="0"/>
    <x v="7"/>
    <x v="9"/>
    <m/>
    <n v="212.62"/>
    <n v="-212.62"/>
    <x v="6"/>
    <x v="0"/>
    <s v="IMIS TRANSLATIONIMFX*4764*10913*PROF. SVCS. &amp; CONSULTING*C"/>
    <m/>
    <m/>
    <m/>
    <x v="8"/>
    <x v="0"/>
    <x v="0"/>
  </r>
  <r>
    <x v="0"/>
    <x v="0"/>
    <x v="0"/>
    <x v="46"/>
    <s v="96210302"/>
    <x v="0"/>
    <x v="6"/>
    <x v="0"/>
    <x v="0"/>
    <x v="0"/>
    <s v="O- KPG South Texas Division"/>
    <x v="5"/>
    <s v="STX Crude Pipelines"/>
    <x v="53"/>
    <x v="0"/>
    <x v="6"/>
    <x v="9"/>
    <m/>
    <n v="1470.17"/>
    <n v="-1470.17"/>
    <x v="6"/>
    <x v="0"/>
    <s v="IMIS TRANSLATIONIMFX*4764*4496*One Call Service*C"/>
    <m/>
    <m/>
    <m/>
    <x v="8"/>
    <x v="0"/>
    <x v="0"/>
  </r>
  <r>
    <x v="0"/>
    <x v="0"/>
    <x v="0"/>
    <x v="46"/>
    <s v="96210302"/>
    <x v="0"/>
    <x v="6"/>
    <x v="0"/>
    <x v="0"/>
    <x v="0"/>
    <s v="O- KPG South Texas Division"/>
    <x v="5"/>
    <s v="STX Crude Pipelines"/>
    <x v="53"/>
    <x v="0"/>
    <x v="6"/>
    <x v="9"/>
    <m/>
    <n v="11426.14"/>
    <n v="-11426.14"/>
    <x v="6"/>
    <x v="0"/>
    <s v="IMIS TRANSLATIONIMFX*4764*157*Remote Operations*C"/>
    <m/>
    <m/>
    <m/>
    <x v="8"/>
    <x v="0"/>
    <x v="0"/>
  </r>
  <r>
    <x v="0"/>
    <x v="0"/>
    <x v="0"/>
    <x v="46"/>
    <s v="96210302"/>
    <x v="0"/>
    <x v="6"/>
    <x v="0"/>
    <x v="0"/>
    <x v="0"/>
    <s v="O- KPG South Texas Division"/>
    <x v="5"/>
    <s v="STX Crude Pipelines"/>
    <x v="53"/>
    <x v="0"/>
    <x v="6"/>
    <x v="9"/>
    <m/>
    <n v="14000"/>
    <n v="-14000"/>
    <x v="6"/>
    <x v="0"/>
    <s v="IMIS TRANSLATIONIMFX*4764*10156*KOG Management*C"/>
    <m/>
    <m/>
    <m/>
    <x v="8"/>
    <x v="0"/>
    <x v="0"/>
  </r>
  <r>
    <x v="0"/>
    <x v="0"/>
    <x v="0"/>
    <x v="46"/>
    <s v="96210302"/>
    <x v="0"/>
    <x v="9"/>
    <x v="0"/>
    <x v="0"/>
    <x v="0"/>
    <s v="O- KPG South Texas Division"/>
    <x v="5"/>
    <s v="STX Crude Pipelines"/>
    <x v="53"/>
    <x v="0"/>
    <x v="9"/>
    <x v="9"/>
    <m/>
    <n v="61"/>
    <n v="-61"/>
    <x v="6"/>
    <x v="0"/>
    <s v="IMIS TRANSLATIONIMFX*4764*3520*KPL Oper Management*C"/>
    <m/>
    <m/>
    <m/>
    <x v="8"/>
    <x v="0"/>
    <x v="0"/>
  </r>
  <r>
    <x v="0"/>
    <x v="0"/>
    <x v="0"/>
    <x v="46"/>
    <s v="96210302"/>
    <x v="0"/>
    <x v="9"/>
    <x v="0"/>
    <x v="0"/>
    <x v="0"/>
    <s v="O- KPG South Texas Division"/>
    <x v="5"/>
    <s v="STX Crude Pipelines"/>
    <x v="53"/>
    <x v="0"/>
    <x v="9"/>
    <x v="9"/>
    <m/>
    <n v="4000"/>
    <n v="-4000"/>
    <x v="6"/>
    <x v="0"/>
    <s v="IMIS TRANSLATIONIMFX*4764*3520*KPL Oper Management*C"/>
    <m/>
    <m/>
    <m/>
    <x v="8"/>
    <x v="0"/>
    <x v="0"/>
  </r>
  <r>
    <x v="0"/>
    <x v="0"/>
    <x v="0"/>
    <x v="46"/>
    <s v="96210302"/>
    <x v="0"/>
    <x v="12"/>
    <x v="0"/>
    <x v="0"/>
    <x v="0"/>
    <s v="O- KPG South Texas Division"/>
    <x v="5"/>
    <s v="STX Crude Pipelines"/>
    <x v="53"/>
    <x v="0"/>
    <x v="12"/>
    <x v="9"/>
    <m/>
    <n v="105"/>
    <n v="-105"/>
    <x v="6"/>
    <x v="0"/>
    <s v="IMIS TRANSLATIONIMFX*4764*626*MISCELLANEOUS*C"/>
    <m/>
    <m/>
    <m/>
    <x v="8"/>
    <x v="0"/>
    <x v="0"/>
  </r>
  <r>
    <x v="0"/>
    <x v="0"/>
    <x v="0"/>
    <x v="46"/>
    <s v="96210302"/>
    <x v="0"/>
    <x v="12"/>
    <x v="0"/>
    <x v="0"/>
    <x v="0"/>
    <s v="O- KPG South Texas Division"/>
    <x v="5"/>
    <s v="STX Crude Pipelines"/>
    <x v="53"/>
    <x v="0"/>
    <x v="12"/>
    <x v="9"/>
    <m/>
    <n v="140"/>
    <n v="-140"/>
    <x v="6"/>
    <x v="0"/>
    <s v="IMIS TRANSLATIONIMFX*4764*631*MISCELLANEOUS*C"/>
    <m/>
    <m/>
    <m/>
    <x v="8"/>
    <x v="0"/>
    <x v="0"/>
  </r>
  <r>
    <x v="0"/>
    <x v="0"/>
    <x v="0"/>
    <x v="46"/>
    <s v="96210302"/>
    <x v="0"/>
    <x v="12"/>
    <x v="0"/>
    <x v="0"/>
    <x v="0"/>
    <s v="O- KPG South Texas Division"/>
    <x v="5"/>
    <s v="STX Crude Pipelines"/>
    <x v="53"/>
    <x v="0"/>
    <x v="12"/>
    <x v="9"/>
    <m/>
    <n v="512"/>
    <n v="-512"/>
    <x v="6"/>
    <x v="0"/>
    <s v="IMIS TRANSLATIONIMFX*4764*626*MISCELLANEOUS*C"/>
    <m/>
    <m/>
    <m/>
    <x v="8"/>
    <x v="0"/>
    <x v="0"/>
  </r>
  <r>
    <x v="0"/>
    <x v="0"/>
    <x v="0"/>
    <x v="46"/>
    <s v="96210303"/>
    <x v="0"/>
    <x v="11"/>
    <x v="0"/>
    <x v="0"/>
    <x v="0"/>
    <s v="O- KPG South Texas Division"/>
    <x v="5"/>
    <s v="STX Crude Pipelines"/>
    <x v="54"/>
    <x v="0"/>
    <x v="11"/>
    <x v="9"/>
    <m/>
    <n v="25"/>
    <n v="-25"/>
    <x v="6"/>
    <x v="0"/>
    <s v="IMIS TRANSLATIONIMFX*4764*10103*TransFee on AirlineTktPurchase*C"/>
    <m/>
    <m/>
    <m/>
    <x v="8"/>
    <x v="0"/>
    <x v="0"/>
  </r>
  <r>
    <x v="0"/>
    <x v="0"/>
    <x v="0"/>
    <x v="46"/>
    <s v="96210303"/>
    <x v="0"/>
    <x v="11"/>
    <x v="0"/>
    <x v="0"/>
    <x v="0"/>
    <s v="O- KPG South Texas Division"/>
    <x v="5"/>
    <s v="STX Crude Pipelines"/>
    <x v="54"/>
    <x v="0"/>
    <x v="11"/>
    <x v="9"/>
    <m/>
    <n v="25"/>
    <n v="-25"/>
    <x v="6"/>
    <x v="0"/>
    <s v="IMIS TRANSLATIONIMFX*4764*10103*TransFee on AirlineTktPurchase*C"/>
    <m/>
    <m/>
    <m/>
    <x v="8"/>
    <x v="0"/>
    <x v="0"/>
  </r>
  <r>
    <x v="0"/>
    <x v="0"/>
    <x v="0"/>
    <x v="46"/>
    <s v="96210303"/>
    <x v="0"/>
    <x v="11"/>
    <x v="0"/>
    <x v="0"/>
    <x v="0"/>
    <s v="O- KPG South Texas Division"/>
    <x v="5"/>
    <s v="STX Crude Pipelines"/>
    <x v="54"/>
    <x v="0"/>
    <x v="11"/>
    <x v="9"/>
    <m/>
    <n v="25"/>
    <n v="-25"/>
    <x v="6"/>
    <x v="0"/>
    <s v="IMIS TRANSLATIONIMFX*4764*10103*TransFee on AirlineTktPurchase*C"/>
    <m/>
    <m/>
    <m/>
    <x v="8"/>
    <x v="0"/>
    <x v="0"/>
  </r>
  <r>
    <x v="0"/>
    <x v="0"/>
    <x v="0"/>
    <x v="46"/>
    <s v="96210303"/>
    <x v="0"/>
    <x v="11"/>
    <x v="0"/>
    <x v="0"/>
    <x v="0"/>
    <s v="O- KPG South Texas Division"/>
    <x v="5"/>
    <s v="STX Crude Pipelines"/>
    <x v="54"/>
    <x v="0"/>
    <x v="11"/>
    <x v="9"/>
    <m/>
    <n v="25"/>
    <n v="-25"/>
    <x v="6"/>
    <x v="0"/>
    <s v="IMIS TRANSLATIONIMFX*4764*10103*TransFee on AirlineTktPurchase*C"/>
    <m/>
    <m/>
    <m/>
    <x v="8"/>
    <x v="0"/>
    <x v="0"/>
  </r>
  <r>
    <x v="0"/>
    <x v="0"/>
    <x v="0"/>
    <x v="46"/>
    <s v="96210303"/>
    <x v="0"/>
    <x v="11"/>
    <x v="0"/>
    <x v="0"/>
    <x v="0"/>
    <s v="O- KPG South Texas Division"/>
    <x v="5"/>
    <s v="STX Crude Pipelines"/>
    <x v="54"/>
    <x v="0"/>
    <x v="11"/>
    <x v="9"/>
    <m/>
    <n v="25"/>
    <n v="-25"/>
    <x v="6"/>
    <x v="0"/>
    <s v="IMIS TRANSLATIONIMFX*4764*10103*TransFee on AirlineTktPurchase*C"/>
    <m/>
    <m/>
    <m/>
    <x v="8"/>
    <x v="0"/>
    <x v="0"/>
  </r>
  <r>
    <x v="0"/>
    <x v="0"/>
    <x v="0"/>
    <x v="46"/>
    <s v="96210303"/>
    <x v="0"/>
    <x v="11"/>
    <x v="0"/>
    <x v="0"/>
    <x v="0"/>
    <s v="O- KPG South Texas Division"/>
    <x v="5"/>
    <s v="STX Crude Pipelines"/>
    <x v="54"/>
    <x v="0"/>
    <x v="11"/>
    <x v="9"/>
    <m/>
    <n v="25"/>
    <n v="-25"/>
    <x v="6"/>
    <x v="0"/>
    <s v="IMIS TRANSLATIONIMFX*4764*10103*TransFee on AirlineTktPurchase*C"/>
    <m/>
    <m/>
    <m/>
    <x v="8"/>
    <x v="0"/>
    <x v="0"/>
  </r>
  <r>
    <x v="0"/>
    <x v="0"/>
    <x v="0"/>
    <x v="46"/>
    <s v="96210305"/>
    <x v="0"/>
    <x v="10"/>
    <x v="0"/>
    <x v="0"/>
    <x v="0"/>
    <s v="O- KPG South Texas Division"/>
    <x v="5"/>
    <s v="STX Crude Pipelines"/>
    <x v="55"/>
    <x v="0"/>
    <x v="10"/>
    <x v="9"/>
    <m/>
    <n v="8"/>
    <n v="-8"/>
    <x v="6"/>
    <x v="0"/>
    <s v="IMIS TRANSLATIONIMFX*4764*10115*Lotus Notes - Domino Client*C"/>
    <m/>
    <m/>
    <m/>
    <x v="8"/>
    <x v="0"/>
    <x v="0"/>
  </r>
  <r>
    <x v="0"/>
    <x v="0"/>
    <x v="0"/>
    <x v="46"/>
    <s v="96210305"/>
    <x v="0"/>
    <x v="10"/>
    <x v="0"/>
    <x v="0"/>
    <x v="0"/>
    <s v="O- KPG South Texas Division"/>
    <x v="5"/>
    <s v="STX Crude Pipelines"/>
    <x v="55"/>
    <x v="0"/>
    <x v="10"/>
    <x v="9"/>
    <m/>
    <n v="33"/>
    <n v="-33"/>
    <x v="6"/>
    <x v="0"/>
    <s v="IMIS TRANSLATIONIMFX*4764*10115*E-Mail Full Service (Exchange)*C"/>
    <m/>
    <m/>
    <m/>
    <x v="8"/>
    <x v="0"/>
    <x v="0"/>
  </r>
  <r>
    <x v="0"/>
    <x v="0"/>
    <x v="0"/>
    <x v="46"/>
    <s v="96210305"/>
    <x v="0"/>
    <x v="10"/>
    <x v="0"/>
    <x v="0"/>
    <x v="0"/>
    <s v="O- KPG South Texas Division"/>
    <x v="5"/>
    <s v="STX Crude Pipelines"/>
    <x v="55"/>
    <x v="0"/>
    <x v="10"/>
    <x v="9"/>
    <m/>
    <n v="174"/>
    <n v="-174"/>
    <x v="6"/>
    <x v="0"/>
    <s v="IMIS TRANSLATIONIMFX*4764*10115*Email Base Infra Support*C"/>
    <m/>
    <m/>
    <m/>
    <x v="8"/>
    <x v="0"/>
    <x v="0"/>
  </r>
  <r>
    <x v="0"/>
    <x v="0"/>
    <x v="0"/>
    <x v="46"/>
    <s v="96210305"/>
    <x v="0"/>
    <x v="8"/>
    <x v="0"/>
    <x v="0"/>
    <x v="0"/>
    <s v="O- KPG South Texas Division"/>
    <x v="5"/>
    <s v="STX Crude Pipelines"/>
    <x v="55"/>
    <x v="0"/>
    <x v="8"/>
    <x v="9"/>
    <m/>
    <n v="15"/>
    <n v="-15"/>
    <x v="6"/>
    <x v="0"/>
    <s v="IMIS TRANSLATIONIMFX*4764*3324*&quot;Remedy&quot; software Service agre*C"/>
    <m/>
    <m/>
    <m/>
    <x v="8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4.17"/>
    <n v="-44.17"/>
    <x v="8"/>
    <x v="0"/>
    <s v="CPU C-392 FM 1091"/>
    <s v="KARNES ELECTRIC COOP INC"/>
    <s v="6/30/00"/>
    <s v="206270010006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9.14"/>
    <n v="-49.14"/>
    <x v="8"/>
    <x v="0"/>
    <s v="CPU C-417 MP 16"/>
    <s v="KARNES ELECTRIC COOP INC"/>
    <s v="7/6/00"/>
    <s v="2063000400070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.94"/>
    <n v="-10.94"/>
    <x v="8"/>
    <x v="0"/>
    <s v="CPU STAT 584 C-495 FM 476 ROSSVILLE"/>
    <s v="KARNES ELECTRIC COOP INC"/>
    <s v="6/29/00"/>
    <s v="20630008000629"/>
    <x v="0"/>
    <x v="0"/>
    <x v="0"/>
  </r>
  <r>
    <x v="0"/>
    <x v="0"/>
    <x v="0"/>
    <x v="46"/>
    <s v="96210305"/>
    <x v="0"/>
    <x v="8"/>
    <x v="0"/>
    <x v="0"/>
    <x v="0"/>
    <s v="O- KPG South Texas Division"/>
    <x v="5"/>
    <s v="STX Crude Pipelines"/>
    <x v="55"/>
    <x v="0"/>
    <x v="8"/>
    <x v="9"/>
    <m/>
    <n v="32"/>
    <n v="-32"/>
    <x v="6"/>
    <x v="0"/>
    <s v="IMIS TRANSLATIONIMFX*4764*10349*Workstation Backup*C"/>
    <m/>
    <m/>
    <m/>
    <x v="8"/>
    <x v="0"/>
    <x v="0"/>
  </r>
  <r>
    <x v="0"/>
    <x v="0"/>
    <x v="0"/>
    <x v="46"/>
    <s v="96210306"/>
    <x v="0"/>
    <x v="6"/>
    <x v="0"/>
    <x v="0"/>
    <x v="0"/>
    <s v="O- KPG South Texas Division"/>
    <x v="5"/>
    <s v="STX Crude Pipelines"/>
    <x v="56"/>
    <x v="0"/>
    <x v="6"/>
    <x v="9"/>
    <m/>
    <n v="30"/>
    <n v="-30"/>
    <x v="6"/>
    <x v="0"/>
    <s v="IMIS TRANSLATIONIMFX*4764*10465*Report Email*C"/>
    <m/>
    <m/>
    <m/>
    <x v="8"/>
    <x v="0"/>
    <x v="0"/>
  </r>
  <r>
    <x v="0"/>
    <x v="0"/>
    <x v="0"/>
    <x v="46"/>
    <s v="96210306"/>
    <x v="0"/>
    <x v="6"/>
    <x v="0"/>
    <x v="0"/>
    <x v="0"/>
    <s v="O- KPG South Texas Division"/>
    <x v="5"/>
    <s v="STX Crude Pipelines"/>
    <x v="56"/>
    <x v="0"/>
    <x v="6"/>
    <x v="9"/>
    <m/>
    <n v="30"/>
    <n v="-30"/>
    <x v="6"/>
    <x v="0"/>
    <s v="IMIS TRANSLATIONIMFX*4764*10465*Report Email*C"/>
    <m/>
    <m/>
    <m/>
    <x v="8"/>
    <x v="0"/>
    <x v="0"/>
  </r>
  <r>
    <x v="0"/>
    <x v="0"/>
    <x v="0"/>
    <x v="46"/>
    <s v="96210306"/>
    <x v="0"/>
    <x v="6"/>
    <x v="0"/>
    <x v="0"/>
    <x v="0"/>
    <s v="O- KPG South Texas Division"/>
    <x v="5"/>
    <s v="STX Crude Pipelines"/>
    <x v="56"/>
    <x v="0"/>
    <x v="6"/>
    <x v="9"/>
    <m/>
    <n v="30"/>
    <n v="-30"/>
    <x v="6"/>
    <x v="0"/>
    <s v="IMIS TRANSLATIONIMFX*4764*10465*Report Email*C"/>
    <m/>
    <m/>
    <m/>
    <x v="8"/>
    <x v="0"/>
    <x v="0"/>
  </r>
  <r>
    <x v="0"/>
    <x v="0"/>
    <x v="0"/>
    <x v="46"/>
    <s v="96210306"/>
    <x v="0"/>
    <x v="6"/>
    <x v="0"/>
    <x v="0"/>
    <x v="0"/>
    <s v="O- KPG South Texas Division"/>
    <x v="5"/>
    <s v="STX Crude Pipelines"/>
    <x v="56"/>
    <x v="0"/>
    <x v="6"/>
    <x v="9"/>
    <m/>
    <n v="30"/>
    <n v="-30"/>
    <x v="6"/>
    <x v="0"/>
    <s v="IMIS TRANSLATIONIMFX*4764*10465*Report Email*C"/>
    <m/>
    <m/>
    <m/>
    <x v="8"/>
    <x v="0"/>
    <x v="0"/>
  </r>
  <r>
    <x v="0"/>
    <x v="0"/>
    <x v="0"/>
    <x v="46"/>
    <s v="96210306"/>
    <x v="0"/>
    <x v="6"/>
    <x v="0"/>
    <x v="0"/>
    <x v="0"/>
    <s v="O- KPG South Texas Division"/>
    <x v="5"/>
    <s v="STX Crude Pipelines"/>
    <x v="56"/>
    <x v="0"/>
    <x v="6"/>
    <x v="9"/>
    <m/>
    <n v="30"/>
    <n v="-30"/>
    <x v="6"/>
    <x v="0"/>
    <s v="IMIS TRANSLATIONIMFX*4764*10465*Report Email*C"/>
    <m/>
    <m/>
    <m/>
    <x v="8"/>
    <x v="0"/>
    <x v="0"/>
  </r>
  <r>
    <x v="0"/>
    <x v="0"/>
    <x v="0"/>
    <x v="46"/>
    <s v="96210306"/>
    <x v="0"/>
    <x v="6"/>
    <x v="0"/>
    <x v="0"/>
    <x v="0"/>
    <s v="O- KPG South Texas Division"/>
    <x v="5"/>
    <s v="STX Crude Pipelines"/>
    <x v="56"/>
    <x v="0"/>
    <x v="6"/>
    <x v="9"/>
    <m/>
    <n v="30"/>
    <n v="-30"/>
    <x v="6"/>
    <x v="0"/>
    <s v="IMIS TRANSLATIONIMFX*4764*10465*Report Email*C"/>
    <m/>
    <m/>
    <m/>
    <x v="8"/>
    <x v="0"/>
    <x v="0"/>
  </r>
  <r>
    <x v="0"/>
    <x v="0"/>
    <x v="0"/>
    <x v="46"/>
    <s v="96210306"/>
    <x v="0"/>
    <x v="6"/>
    <x v="0"/>
    <x v="0"/>
    <x v="0"/>
    <s v="O- KPG South Texas Division"/>
    <x v="5"/>
    <s v="STX Crude Pipelines"/>
    <x v="56"/>
    <x v="0"/>
    <x v="6"/>
    <x v="9"/>
    <m/>
    <n v="30"/>
    <n v="-30"/>
    <x v="6"/>
    <x v="0"/>
    <s v="IMIS TRANSLATIONIMFX*4764*10465*Report Email*C"/>
    <m/>
    <m/>
    <m/>
    <x v="8"/>
    <x v="0"/>
    <x v="0"/>
  </r>
  <r>
    <x v="0"/>
    <x v="0"/>
    <x v="0"/>
    <x v="46"/>
    <s v="96210306"/>
    <x v="0"/>
    <x v="6"/>
    <x v="0"/>
    <x v="0"/>
    <x v="0"/>
    <s v="O- KPG South Texas Division"/>
    <x v="5"/>
    <s v="STX Crude Pipelines"/>
    <x v="56"/>
    <x v="0"/>
    <x v="6"/>
    <x v="9"/>
    <m/>
    <n v="30"/>
    <n v="-30"/>
    <x v="6"/>
    <x v="0"/>
    <s v="IMIS TRANSLATIONIMFX*4764*10465*Report Email*C"/>
    <m/>
    <m/>
    <m/>
    <x v="8"/>
    <x v="0"/>
    <x v="0"/>
  </r>
  <r>
    <x v="0"/>
    <x v="0"/>
    <x v="0"/>
    <x v="46"/>
    <s v="96210306"/>
    <x v="0"/>
    <x v="6"/>
    <x v="0"/>
    <x v="0"/>
    <x v="0"/>
    <s v="O- KPG South Texas Division"/>
    <x v="5"/>
    <s v="STX Crude Pipelines"/>
    <x v="56"/>
    <x v="0"/>
    <x v="6"/>
    <x v="9"/>
    <m/>
    <n v="60"/>
    <n v="-60"/>
    <x v="6"/>
    <x v="0"/>
    <s v="IMIS TRANSLATIONIMFX*4764*10465*Report Email*C"/>
    <m/>
    <m/>
    <m/>
    <x v="8"/>
    <x v="0"/>
    <x v="0"/>
  </r>
  <r>
    <x v="0"/>
    <x v="0"/>
    <x v="0"/>
    <x v="46"/>
    <s v="96210306"/>
    <x v="0"/>
    <x v="6"/>
    <x v="0"/>
    <x v="0"/>
    <x v="0"/>
    <s v="O- KPG South Texas Division"/>
    <x v="5"/>
    <s v="STX Crude Pipelines"/>
    <x v="56"/>
    <x v="0"/>
    <x v="6"/>
    <x v="9"/>
    <m/>
    <n v="60"/>
    <n v="-60"/>
    <x v="6"/>
    <x v="0"/>
    <s v="IMIS TRANSLATIONIMFX*4764*10465*Report Email*C"/>
    <m/>
    <m/>
    <m/>
    <x v="8"/>
    <x v="0"/>
    <x v="0"/>
  </r>
  <r>
    <x v="0"/>
    <x v="0"/>
    <x v="0"/>
    <x v="46"/>
    <s v="96210306"/>
    <x v="0"/>
    <x v="6"/>
    <x v="0"/>
    <x v="0"/>
    <x v="0"/>
    <s v="O- KPG South Texas Division"/>
    <x v="5"/>
    <s v="STX Crude Pipelines"/>
    <x v="56"/>
    <x v="0"/>
    <x v="6"/>
    <x v="9"/>
    <m/>
    <n v="60"/>
    <n v="-60"/>
    <x v="6"/>
    <x v="0"/>
    <s v="IMIS TRANSLATIONIMFX*4764*10465*Report Email*C"/>
    <m/>
    <m/>
    <m/>
    <x v="8"/>
    <x v="0"/>
    <x v="0"/>
  </r>
  <r>
    <x v="0"/>
    <x v="0"/>
    <x v="0"/>
    <x v="46"/>
    <s v="96210306"/>
    <x v="0"/>
    <x v="6"/>
    <x v="0"/>
    <x v="0"/>
    <x v="0"/>
    <s v="O- KPG South Texas Division"/>
    <x v="5"/>
    <s v="STX Crude Pipelines"/>
    <x v="56"/>
    <x v="0"/>
    <x v="6"/>
    <x v="9"/>
    <m/>
    <n v="60"/>
    <n v="-60"/>
    <x v="6"/>
    <x v="0"/>
    <s v="IMIS TRANSLATIONIMFX*4764*10465*Report Email*C"/>
    <m/>
    <m/>
    <m/>
    <x v="8"/>
    <x v="0"/>
    <x v="0"/>
  </r>
  <r>
    <x v="0"/>
    <x v="0"/>
    <x v="0"/>
    <x v="46"/>
    <s v="96210306"/>
    <x v="0"/>
    <x v="6"/>
    <x v="0"/>
    <x v="0"/>
    <x v="0"/>
    <s v="O- KPG South Texas Division"/>
    <x v="5"/>
    <s v="STX Crude Pipelines"/>
    <x v="56"/>
    <x v="0"/>
    <x v="6"/>
    <x v="9"/>
    <m/>
    <n v="90"/>
    <n v="-90"/>
    <x v="6"/>
    <x v="0"/>
    <s v="IMIS TRANSLATIONIMFX*4764*10465*Report Email*C"/>
    <m/>
    <m/>
    <m/>
    <x v="8"/>
    <x v="0"/>
    <x v="0"/>
  </r>
  <r>
    <x v="0"/>
    <x v="0"/>
    <x v="0"/>
    <x v="46"/>
    <s v="96210306"/>
    <x v="0"/>
    <x v="6"/>
    <x v="0"/>
    <x v="0"/>
    <x v="0"/>
    <s v="O- KPG South Texas Division"/>
    <x v="5"/>
    <s v="STX Crude Pipelines"/>
    <x v="56"/>
    <x v="0"/>
    <x v="6"/>
    <x v="9"/>
    <m/>
    <n v="120"/>
    <n v="-120"/>
    <x v="6"/>
    <x v="0"/>
    <s v="IMIS TRANSLATIONIMFX*4764*10465*Report Email*C"/>
    <m/>
    <m/>
    <m/>
    <x v="8"/>
    <x v="0"/>
    <x v="0"/>
  </r>
  <r>
    <x v="0"/>
    <x v="0"/>
    <x v="0"/>
    <x v="46"/>
    <s v="96210306"/>
    <x v="0"/>
    <x v="6"/>
    <x v="0"/>
    <x v="0"/>
    <x v="0"/>
    <s v="O- KPG South Texas Division"/>
    <x v="5"/>
    <s v="STX Crude Pipelines"/>
    <x v="56"/>
    <x v="0"/>
    <x v="6"/>
    <x v="9"/>
    <m/>
    <n v="120"/>
    <n v="-120"/>
    <x v="6"/>
    <x v="0"/>
    <s v="IMIS TRANSLATIONIMFX*4764*10465*Report Email*C"/>
    <m/>
    <m/>
    <m/>
    <x v="8"/>
    <x v="0"/>
    <x v="0"/>
  </r>
  <r>
    <x v="0"/>
    <x v="0"/>
    <x v="0"/>
    <x v="46"/>
    <s v="96210306"/>
    <x v="0"/>
    <x v="6"/>
    <x v="0"/>
    <x v="0"/>
    <x v="0"/>
    <s v="O- KPG South Texas Division"/>
    <x v="5"/>
    <s v="STX Crude Pipelines"/>
    <x v="56"/>
    <x v="0"/>
    <x v="6"/>
    <x v="9"/>
    <m/>
    <n v="248.27"/>
    <n v="-248.27"/>
    <x v="6"/>
    <x v="0"/>
    <s v="IMIS TRANSLATIONIMFX*4764*10465*SLA Charges*C"/>
    <m/>
    <m/>
    <m/>
    <x v="8"/>
    <x v="0"/>
    <x v="0"/>
  </r>
  <r>
    <x v="0"/>
    <x v="0"/>
    <x v="0"/>
    <x v="46"/>
    <s v="96210306"/>
    <x v="0"/>
    <x v="6"/>
    <x v="0"/>
    <x v="0"/>
    <x v="0"/>
    <s v="O- KPG South Texas Division"/>
    <x v="5"/>
    <s v="STX Crude Pipelines"/>
    <x v="56"/>
    <x v="0"/>
    <x v="6"/>
    <x v="9"/>
    <m/>
    <n v="494.1"/>
    <n v="-494.1"/>
    <x v="6"/>
    <x v="0"/>
    <s v="IMIS TRANSLATIONIMFX*4764*10912*REGULATORY COMPLIANCE*C"/>
    <m/>
    <m/>
    <m/>
    <x v="8"/>
    <x v="0"/>
    <x v="0"/>
  </r>
  <r>
    <x v="0"/>
    <x v="0"/>
    <x v="0"/>
    <x v="46"/>
    <s v="96210306"/>
    <x v="0"/>
    <x v="6"/>
    <x v="0"/>
    <x v="0"/>
    <x v="0"/>
    <s v="O- KPG South Texas Division"/>
    <x v="5"/>
    <s v="STX Crude Pipelines"/>
    <x v="56"/>
    <x v="0"/>
    <x v="6"/>
    <x v="9"/>
    <m/>
    <n v="976"/>
    <n v="-976"/>
    <x v="6"/>
    <x v="0"/>
    <s v="IMIS TRANSLATIONIMFX*4764*10912*REGULATORY COMPLIANCE*C"/>
    <m/>
    <m/>
    <m/>
    <x v="8"/>
    <x v="0"/>
    <x v="0"/>
  </r>
  <r>
    <x v="0"/>
    <x v="0"/>
    <x v="0"/>
    <x v="46"/>
    <s v="96210306"/>
    <x v="0"/>
    <x v="6"/>
    <x v="0"/>
    <x v="0"/>
    <x v="0"/>
    <s v="O- KPG South Texas Division"/>
    <x v="5"/>
    <s v="STX Crude Pipelines"/>
    <x v="56"/>
    <x v="0"/>
    <x v="6"/>
    <x v="9"/>
    <m/>
    <n v="4467.5"/>
    <n v="-4467.5"/>
    <x v="6"/>
    <x v="0"/>
    <s v="IMIS TRANSLATIONIMFX*4764*10288*Comm Equip Use*C"/>
    <m/>
    <m/>
    <m/>
    <x v="8"/>
    <x v="0"/>
    <x v="0"/>
  </r>
  <r>
    <x v="0"/>
    <x v="0"/>
    <x v="0"/>
    <x v="46"/>
    <s v="96210306"/>
    <x v="0"/>
    <x v="6"/>
    <x v="0"/>
    <x v="0"/>
    <x v="0"/>
    <s v="O- KPG South Texas Division"/>
    <x v="5"/>
    <s v="STX Crude Pipelines"/>
    <x v="56"/>
    <x v="0"/>
    <x v="6"/>
    <x v="9"/>
    <m/>
    <n v="4467.5"/>
    <n v="-4467.5"/>
    <x v="6"/>
    <x v="0"/>
    <s v="IMIS TRANSLATIONIMFX*4764*10288*Comm Equip Use*C"/>
    <m/>
    <m/>
    <m/>
    <x v="8"/>
    <x v="0"/>
    <x v="0"/>
  </r>
  <r>
    <x v="0"/>
    <x v="0"/>
    <x v="0"/>
    <x v="46"/>
    <s v="96210306"/>
    <x v="0"/>
    <x v="6"/>
    <x v="0"/>
    <x v="0"/>
    <x v="0"/>
    <s v="O- KPG South Texas Division"/>
    <x v="5"/>
    <s v="STX Crude Pipelines"/>
    <x v="56"/>
    <x v="0"/>
    <x v="6"/>
    <x v="9"/>
    <m/>
    <n v="4930"/>
    <n v="-4930"/>
    <x v="6"/>
    <x v="0"/>
    <s v="IMIS TRANSLATIONIMFX*4764*10288*Satellite Comm Fee*C"/>
    <m/>
    <m/>
    <m/>
    <x v="8"/>
    <x v="0"/>
    <x v="0"/>
  </r>
  <r>
    <x v="0"/>
    <x v="0"/>
    <x v="0"/>
    <x v="46"/>
    <s v="96210306"/>
    <x v="0"/>
    <x v="6"/>
    <x v="0"/>
    <x v="0"/>
    <x v="0"/>
    <s v="O- KPG South Texas Division"/>
    <x v="5"/>
    <s v="STX Crude Pipelines"/>
    <x v="56"/>
    <x v="0"/>
    <x v="6"/>
    <x v="9"/>
    <m/>
    <n v="4930"/>
    <n v="-4930"/>
    <x v="6"/>
    <x v="0"/>
    <s v="IMIS TRANSLATIONIMFX*4764*10288*Satellite Comm Fee*C"/>
    <m/>
    <m/>
    <m/>
    <x v="8"/>
    <x v="0"/>
    <x v="0"/>
  </r>
  <r>
    <x v="0"/>
    <x v="0"/>
    <x v="0"/>
    <x v="46"/>
    <s v="96210307"/>
    <x v="0"/>
    <x v="4"/>
    <x v="0"/>
    <x v="0"/>
    <x v="0"/>
    <s v="O- KPG South Texas Division"/>
    <x v="5"/>
    <s v="STX Crude Pipelines"/>
    <x v="57"/>
    <x v="0"/>
    <x v="4"/>
    <x v="9"/>
    <m/>
    <n v="100"/>
    <n v="-100"/>
    <x v="6"/>
    <x v="0"/>
    <s v="IMIS TRANSLATIONIMFX*4764*10095*Consulting Fees*C"/>
    <m/>
    <m/>
    <m/>
    <x v="8"/>
    <x v="0"/>
    <x v="0"/>
  </r>
  <r>
    <x v="0"/>
    <x v="0"/>
    <x v="0"/>
    <x v="46"/>
    <s v="96210307"/>
    <x v="0"/>
    <x v="4"/>
    <x v="0"/>
    <x v="0"/>
    <x v="0"/>
    <s v="O- KPG South Texas Division"/>
    <x v="5"/>
    <s v="STX Crude Pipelines"/>
    <x v="57"/>
    <x v="0"/>
    <x v="4"/>
    <x v="9"/>
    <m/>
    <n v="3277"/>
    <n v="-3277"/>
    <x v="6"/>
    <x v="0"/>
    <s v="IMIS TRANSLATIONIMFX*4764*14415*Legal Consulting*C"/>
    <m/>
    <m/>
    <m/>
    <x v="8"/>
    <x v="0"/>
    <x v="0"/>
  </r>
  <r>
    <x v="0"/>
    <x v="0"/>
    <x v="0"/>
    <x v="46"/>
    <s v="96210307"/>
    <x v="0"/>
    <x v="4"/>
    <x v="0"/>
    <x v="0"/>
    <x v="0"/>
    <s v="O- KPG South Texas Division"/>
    <x v="5"/>
    <s v="STX Crude Pipelines"/>
    <x v="57"/>
    <x v="0"/>
    <x v="4"/>
    <x v="9"/>
    <m/>
    <n v="5070"/>
    <n v="-5070"/>
    <x v="6"/>
    <x v="0"/>
    <s v="IMIS TRANSLATIONIMFX*4764*14415*Legal Consulting*C"/>
    <m/>
    <m/>
    <m/>
    <x v="8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8.930000000000007"/>
    <n v="-68.930000000000007"/>
    <x v="8"/>
    <x v="0"/>
    <s v="RUTHERFORD FM 99 AND HWY 72"/>
    <s v="KARNES ELECTRIC COOP INC"/>
    <s v="6/21/00"/>
    <s v="20625002000621"/>
    <x v="0"/>
    <x v="0"/>
    <x v="0"/>
  </r>
  <r>
    <x v="0"/>
    <x v="0"/>
    <x v="0"/>
    <x v="38"/>
    <s v="74810200"/>
    <x v="0"/>
    <x v="0"/>
    <x v="0"/>
    <x v="0"/>
    <x v="0"/>
    <s v="O- KPL Refugio Light Crude System"/>
    <x v="1"/>
    <s v="North Line System"/>
    <x v="100"/>
    <x v="0"/>
    <x v="0"/>
    <x v="3"/>
    <m/>
    <n v="51.48"/>
    <n v="-51.48"/>
    <x v="7"/>
    <x v="0"/>
    <s v="Journal Import 837184:Journal Import Created"/>
    <m/>
    <m/>
    <m/>
    <x v="2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50"/>
    <n v="-250"/>
    <x v="8"/>
    <x v="0"/>
    <s v="RUTHERFORD STATION FM 99 &amp; HWY 72"/>
    <s v="KARNES ELECTRIC COOP INC"/>
    <s v="6/21/00"/>
    <s v="2062500100062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.3099999999999996"/>
    <n v="-4.3099999999999996"/>
    <x v="8"/>
    <x v="0"/>
    <s v="RUTHERFORD FM 99 AND HWY 72"/>
    <s v="KARNES ELECTRIC COOP INC"/>
    <s v="6/21/00"/>
    <s v="2062500200062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87.5"/>
    <n v="-187.5"/>
    <x v="8"/>
    <x v="0"/>
    <s v="HOUSE PARK RD DAUGHERTY"/>
    <s v="KARNES ELECTRIC COOP INC"/>
    <s v="6/27/00"/>
    <s v="20627005000627"/>
    <x v="0"/>
    <x v="0"/>
    <x v="0"/>
  </r>
  <r>
    <x v="0"/>
    <x v="0"/>
    <x v="0"/>
    <x v="35"/>
    <s v="83120100"/>
    <x v="0"/>
    <x v="0"/>
    <x v="0"/>
    <x v="0"/>
    <x v="0"/>
    <s v="O- KPL Hearne Station"/>
    <x v="6"/>
    <s v="Caldwell Area"/>
    <x v="34"/>
    <x v="0"/>
    <x v="0"/>
    <x v="4"/>
    <m/>
    <n v="81"/>
    <n v="-81"/>
    <x v="7"/>
    <x v="0"/>
    <s v="Journal Import 881907:Journal Import Created"/>
    <m/>
    <m/>
    <m/>
    <x v="4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3.33"/>
    <n v="-63.33"/>
    <x v="8"/>
    <x v="0"/>
    <s v="CPU LYTLE-IMOGENE C-496 NEAR ATASCOSA RIVER"/>
    <s v="KARNES ELECTRIC COOP INC"/>
    <s v="7/10/00"/>
    <s v="20630007000710"/>
    <x v="0"/>
    <x v="0"/>
    <x v="0"/>
  </r>
  <r>
    <x v="0"/>
    <x v="0"/>
    <x v="0"/>
    <x v="5"/>
    <s v="86110700"/>
    <x v="1"/>
    <x v="0"/>
    <x v="0"/>
    <x v="0"/>
    <x v="0"/>
    <s v="O- KPL North System"/>
    <x v="1"/>
    <s v="North Line System"/>
    <x v="2"/>
    <x v="1"/>
    <x v="0"/>
    <x v="2"/>
    <m/>
    <n v="1563.22"/>
    <n v="-1563.22"/>
    <x v="8"/>
    <x v="0"/>
    <m/>
    <s v="DISCOVERY ENVIRONMENTAL"/>
    <s v="6/15/00"/>
    <s v="12637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30.45"/>
    <n v="-30.45"/>
    <x v="8"/>
    <x v="0"/>
    <s v="REC 9T-16 ON FM 626"/>
    <s v="KARNES ELECTRIC COOP INC"/>
    <s v="6/29/00"/>
    <s v="20637002000629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8.77"/>
    <n v="-28.77"/>
    <x v="8"/>
    <x v="0"/>
    <s v="REC 9T - 28 ON FM 882"/>
    <s v="KARNES ELECTRIC COOP INC"/>
    <s v="6/30/00"/>
    <s v="206110040006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4.13"/>
    <n v="-24.13"/>
    <x v="8"/>
    <x v="0"/>
    <s v="ON HWY 181"/>
    <s v="KARNES ELECTRIC COOP INC"/>
    <s v="7/5/00"/>
    <s v="20611002000705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2.45"/>
    <n v="-22.45"/>
    <x v="8"/>
    <x v="0"/>
    <s v="REC 9T - 21 ON FM 2049"/>
    <s v="KARNES ELECTRIC COOP INC"/>
    <s v="6/30/00"/>
    <s v="206110070006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56.07"/>
    <n v="-56.07"/>
    <x v="8"/>
    <x v="0"/>
    <s v="ON CR 185"/>
    <s v="KARNES ELECTRIC COOP INC"/>
    <s v="6/29/00"/>
    <s v="20611003000629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6.82"/>
    <n v="-16.82"/>
    <x v="8"/>
    <x v="0"/>
    <s v="CR 171"/>
    <s v="KARNES ELECTRIC COOP INC"/>
    <s v="6/30/00"/>
    <s v="206000010006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1.31"/>
    <n v="-61.31"/>
    <x v="8"/>
    <x v="0"/>
    <s v="REC 9T-207 W OF FM 2049"/>
    <s v="KARNES ELECTRIC COOP INC"/>
    <s v="6/30/00"/>
    <s v="206370040006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1.85"/>
    <n v="-61.85"/>
    <x v="8"/>
    <x v="0"/>
    <s v="REC 9T-13 ON CR 454"/>
    <s v="KARNES ELECTRIC COOP INC"/>
    <s v="7/7/00"/>
    <s v="20612001000707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0.48"/>
    <n v="-90.48"/>
    <x v="8"/>
    <x v="0"/>
    <s v="7 FM 1581 PUMP STA"/>
    <s v="CENTRAL POWER &amp; LIGHT CO"/>
    <s v="7/24/00"/>
    <s v="0029126799500072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89.96"/>
    <n v="-89.96"/>
    <x v="8"/>
    <x v="0"/>
    <s v="20632 6/30/00"/>
    <s v="KARNES ELECTRIC COOP INC"/>
    <s v="6/30/00"/>
    <s v="206320006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59.36"/>
    <n v="-59.36"/>
    <x v="8"/>
    <x v="0"/>
    <s v="20637 7/7/00"/>
    <s v="KARNES ELECTRIC COOP INC"/>
    <s v="7/7/00"/>
    <s v="20637000707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227.83"/>
    <n v="-1227.83"/>
    <x v="8"/>
    <x v="0"/>
    <s v="N TILDEN STATION"/>
    <s v="KARNES ELECTRIC COOP INC"/>
    <s v="6/22/00"/>
    <s v="20606002000622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0.01"/>
    <n v="-0.01"/>
    <x v="8"/>
    <x v="0"/>
    <s v="7 FM 1581 PUMP STA"/>
    <s v="CENTRAL POWER &amp; LIGHT CO"/>
    <s v="7/24/00"/>
    <s v="0029126799500072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30.99"/>
    <n v="-30.99"/>
    <x v="8"/>
    <x v="0"/>
    <s v="REC 9T-39 ON FM 444"/>
    <s v="KARNES ELECTRIC COOP INC"/>
    <s v="6/29/00"/>
    <s v="20637001000629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2.65"/>
    <n v="-12.65"/>
    <x v="8"/>
    <x v="0"/>
    <s v="RECT ON CR 266"/>
    <s v="KARNES ELECTRIC COOP INC"/>
    <s v="7/7/00"/>
    <s v="20611011000707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8.39"/>
    <n v="-18.39"/>
    <x v="8"/>
    <x v="0"/>
    <s v="REC 9T - 5 NEAR CIBOLO CREEK"/>
    <s v="KARNES ELECTRIC COOP INC"/>
    <s v="7/6/00"/>
    <s v="20611010000706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6.149999999999999"/>
    <n v="-16.149999999999999"/>
    <x v="8"/>
    <x v="0"/>
    <s v="REC 9T - 106 ON FM 3192"/>
    <s v="KARNES ELECTRIC COOP INC"/>
    <s v="6/30/00"/>
    <s v="206110060006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2.65"/>
    <n v="-12.65"/>
    <x v="8"/>
    <x v="0"/>
    <s v="REC SWR-202 CR 138"/>
    <s v="KARNES ELECTRIC COOP INC"/>
    <s v="7/3/00"/>
    <s v="20599001000703"/>
    <x v="0"/>
    <x v="0"/>
    <x v="0"/>
  </r>
  <r>
    <x v="0"/>
    <x v="0"/>
    <x v="0"/>
    <x v="22"/>
    <s v="87150100"/>
    <x v="0"/>
    <x v="0"/>
    <x v="0"/>
    <x v="0"/>
    <x v="0"/>
    <s v="O- KPL Mirando Station"/>
    <x v="2"/>
    <s v="Benavides (Sweden) System"/>
    <x v="1"/>
    <x v="0"/>
    <x v="0"/>
    <x v="1"/>
    <m/>
    <n v="13.5"/>
    <n v="-13.5"/>
    <x v="8"/>
    <x v="0"/>
    <s v="LUCIAN URBANCZYK LEASE"/>
    <s v="KARNES ELECTRIC COOP INC"/>
    <s v="7/6/00"/>
    <s v="20605001000706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0.36"/>
    <n v="-20.36"/>
    <x v="8"/>
    <x v="0"/>
    <s v="REC 9T - 6 S OF FM 81"/>
    <s v="KARNES ELECTRIC COOP INC"/>
    <s v="7/6/00"/>
    <s v="20611001000706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0.94"/>
    <n v="-10.94"/>
    <x v="8"/>
    <x v="0"/>
    <s v="REC 9T-17 FM 2102"/>
    <s v="KARNES ELECTRIC COOP INC"/>
    <s v="6/29/00"/>
    <s v="20637003000629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0.94"/>
    <n v="-10.94"/>
    <x v="8"/>
    <x v="0"/>
    <s v="REC 9T - 4 ON CR 231"/>
    <s v="KARNES ELECTRIC COOP INC"/>
    <s v="7/6/00"/>
    <s v="20611008000706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0.94"/>
    <n v="-10.94"/>
    <x v="8"/>
    <x v="0"/>
    <s v="REC 9T - 15 ON FM 887"/>
    <s v="KARNES ELECTRIC COOP INC"/>
    <s v="7/6/00"/>
    <s v="20611009000706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2.11"/>
    <n v="-22.11"/>
    <x v="8"/>
    <x v="0"/>
    <s v="REC 9T - 20 ON FM 3192"/>
    <s v="KARNES ELECTRIC COOP INC"/>
    <s v="6/30/00"/>
    <s v="20611005000630"/>
    <x v="0"/>
    <x v="0"/>
    <x v="0"/>
  </r>
  <r>
    <x v="0"/>
    <x v="0"/>
    <x v="0"/>
    <x v="2"/>
    <s v="86110500"/>
    <x v="4"/>
    <x v="0"/>
    <x v="0"/>
    <x v="0"/>
    <x v="0"/>
    <s v="O- KPL Mirando to Agua Dulce Mainline"/>
    <x v="2"/>
    <s v="Benavides (Sweden) System"/>
    <x v="4"/>
    <x v="4"/>
    <x v="0"/>
    <x v="2"/>
    <m/>
    <n v="90"/>
    <n v="-90"/>
    <x v="8"/>
    <x v="0"/>
    <m/>
    <s v="H &amp; K VACUUM TRUCKS INC"/>
    <s v="6/30/00"/>
    <s v="986798"/>
    <x v="0"/>
    <x v="0"/>
    <x v="0"/>
  </r>
  <r>
    <x v="0"/>
    <x v="0"/>
    <x v="0"/>
    <x v="19"/>
    <s v="85310200"/>
    <x v="4"/>
    <x v="0"/>
    <x v="0"/>
    <x v="0"/>
    <x v="0"/>
    <s v="O- KPL Hearne to Refugio Sta Mainline"/>
    <x v="1"/>
    <s v="North Line System"/>
    <x v="17"/>
    <x v="4"/>
    <x v="0"/>
    <x v="0"/>
    <m/>
    <n v="1638.6"/>
    <n v="-1638.6"/>
    <x v="8"/>
    <x v="0"/>
    <m/>
    <s v="CATHODIC RECTIFIERS INC"/>
    <s v="5/15/00"/>
    <s v="015199"/>
    <x v="0"/>
    <x v="0"/>
    <x v="0"/>
  </r>
  <r>
    <x v="0"/>
    <x v="0"/>
    <x v="0"/>
    <x v="11"/>
    <s v="89640100"/>
    <x v="0"/>
    <x v="0"/>
    <x v="0"/>
    <x v="0"/>
    <x v="0"/>
    <s v="O- KPL Crude South Lines"/>
    <x v="5"/>
    <s v="STX Crude Pipelines"/>
    <x v="20"/>
    <x v="0"/>
    <x v="0"/>
    <x v="3"/>
    <m/>
    <n v="997.04"/>
    <n v="-997.04"/>
    <x v="8"/>
    <x v="0"/>
    <m/>
    <s v="THE PIPELINE GROUP"/>
    <s v="7/25/00"/>
    <s v="16443"/>
    <x v="0"/>
    <x v="0"/>
    <x v="0"/>
  </r>
  <r>
    <x v="0"/>
    <x v="0"/>
    <x v="0"/>
    <x v="13"/>
    <s v="86110500"/>
    <x v="19"/>
    <x v="0"/>
    <x v="0"/>
    <x v="0"/>
    <x v="0"/>
    <s v="O- KPL North Meter Bank to Refugio Mnln"/>
    <x v="1"/>
    <s v="North Line System"/>
    <x v="4"/>
    <x v="19"/>
    <x v="0"/>
    <x v="2"/>
    <m/>
    <n v="726"/>
    <n v="-726"/>
    <x v="8"/>
    <x v="0"/>
    <m/>
    <s v="BASIN INDUSTRIAL X-RAY INC"/>
    <s v="6/28/00"/>
    <s v="3439"/>
    <x v="0"/>
    <x v="0"/>
    <x v="0"/>
  </r>
  <r>
    <x v="0"/>
    <x v="0"/>
    <x v="0"/>
    <x v="11"/>
    <s v="84340100"/>
    <x v="1"/>
    <x v="0"/>
    <x v="0"/>
    <x v="0"/>
    <x v="0"/>
    <s v="O- KPL Crude South Lines"/>
    <x v="5"/>
    <s v="STX Crude Pipelines"/>
    <x v="8"/>
    <x v="1"/>
    <x v="0"/>
    <x v="4"/>
    <m/>
    <n v="29"/>
    <n v="-29"/>
    <x v="8"/>
    <x v="0"/>
    <m/>
    <s v="MICHAEL R HALLGARTH"/>
    <s v="7/25/00"/>
    <s v="25JUL00"/>
    <x v="0"/>
    <x v="0"/>
    <x v="0"/>
  </r>
  <r>
    <x v="0"/>
    <x v="0"/>
    <x v="0"/>
    <x v="13"/>
    <s v="86110500"/>
    <x v="19"/>
    <x v="0"/>
    <x v="0"/>
    <x v="0"/>
    <x v="0"/>
    <s v="O- KPL North Meter Bank to Refugio Mnln"/>
    <x v="1"/>
    <s v="North Line System"/>
    <x v="4"/>
    <x v="19"/>
    <x v="0"/>
    <x v="2"/>
    <m/>
    <n v="546.92999999999995"/>
    <n v="-546.92999999999995"/>
    <x v="8"/>
    <x v="0"/>
    <m/>
    <s v="H &amp; W CONSTRUCTION INC"/>
    <s v="6/28/00"/>
    <s v="104878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0.25"/>
    <n v="-0.25"/>
    <x v="8"/>
    <x v="0"/>
    <s v="SUNTIDE RD"/>
    <s v="CENTRAL POWER &amp; LIGHT CO"/>
    <s v="7/25/00"/>
    <s v="03104895945000725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187.01"/>
    <n v="-7187.01"/>
    <x v="8"/>
    <x v="0"/>
    <s v="SUNTIDE RD"/>
    <s v="CENTRAL POWER &amp; LIGHT CO"/>
    <s v="7/25/00"/>
    <s v="03104895945000725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1462.36"/>
    <n v="-1462.36"/>
    <x v="8"/>
    <x v="0"/>
    <m/>
    <s v="ONE SOURCE FACILITY SERVICES"/>
    <s v="8/1/00"/>
    <s v="19922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42.91"/>
    <n v="-142.91"/>
    <x v="8"/>
    <x v="0"/>
    <s v="8606 HWY 37"/>
    <s v="CENTRAL POWER &amp; LIGHT CO"/>
    <s v="7/25/00"/>
    <s v="0310886594400072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796.15"/>
    <n v="-1796.15"/>
    <x v="8"/>
    <x v="0"/>
    <s v="8606 HWY 37"/>
    <s v="CENTRAL POWER &amp; LIGHT CO"/>
    <s v="7/25/00"/>
    <s v="0310886594400072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.07"/>
    <n v="-3.07"/>
    <x v="8"/>
    <x v="0"/>
    <s v="KOCH GATHERING SYSTEMS IN"/>
    <s v="PEDERNALES ELECTRIC COOP INC"/>
    <s v="7/20/00"/>
    <s v="151942480000072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9.12"/>
    <n v="-49.12"/>
    <x v="8"/>
    <x v="0"/>
    <s v="KOCH GATHERING SYSTEMS IN"/>
    <s v="PEDERNALES ELECTRIC COOP INC"/>
    <s v="7/20/00"/>
    <s v="151942480000072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0"/>
    <n v="-40"/>
    <x v="8"/>
    <x v="0"/>
    <s v="9006"/>
    <s v="BANDERA ELECTRIC COOPERATIVE"/>
    <s v="7/31/00"/>
    <s v="08K180209006C0007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.5"/>
    <n v="-9.5"/>
    <x v="8"/>
    <x v="0"/>
    <s v="3376"/>
    <s v="BANDERA ELECTRIC COOPERATIVE"/>
    <s v="7/31/00"/>
    <s v="03K180203376C000731"/>
    <x v="0"/>
    <x v="0"/>
    <x v="0"/>
  </r>
  <r>
    <x v="1"/>
    <x v="0"/>
    <x v="0"/>
    <x v="31"/>
    <s v="87150100"/>
    <x v="0"/>
    <x v="0"/>
    <x v="1"/>
    <x v="0"/>
    <x v="0"/>
    <s v="O- KPG Starr-Koch Truck"/>
    <x v="4"/>
    <s v="KPG Truck Stations - South"/>
    <x v="1"/>
    <x v="0"/>
    <x v="0"/>
    <x v="1"/>
    <m/>
    <n v="330.51"/>
    <n v="-330.51"/>
    <x v="8"/>
    <x v="0"/>
    <s v="LACT UNIT"/>
    <s v="MAGIC VALLEY ELECTRIC COOP INC"/>
    <s v="7/28/00"/>
    <s v="33789002000728"/>
    <x v="0"/>
    <x v="0"/>
    <x v="0"/>
  </r>
  <r>
    <x v="1"/>
    <x v="0"/>
    <x v="0"/>
    <x v="37"/>
    <s v="87150100"/>
    <x v="0"/>
    <x v="0"/>
    <x v="1"/>
    <x v="0"/>
    <x v="0"/>
    <s v="O- KPG West Point- Koch Truck"/>
    <x v="6"/>
    <s v="KPG Truck Stations - Caldwell"/>
    <x v="1"/>
    <x v="0"/>
    <x v="0"/>
    <x v="1"/>
    <m/>
    <n v="243.12"/>
    <n v="-243.12"/>
    <x v="8"/>
    <x v="0"/>
    <s v="WEST POINT STATION"/>
    <s v="FAYETTE ELECTRIC COOP"/>
    <s v="7/31/00"/>
    <s v="3839800000731"/>
    <x v="0"/>
    <x v="0"/>
    <x v="0"/>
  </r>
  <r>
    <x v="1"/>
    <x v="0"/>
    <x v="0"/>
    <x v="31"/>
    <s v="87150100"/>
    <x v="0"/>
    <x v="0"/>
    <x v="1"/>
    <x v="0"/>
    <x v="0"/>
    <s v="O- KPG Starr-Koch Truck"/>
    <x v="4"/>
    <s v="KPG Truck Stations - South"/>
    <x v="1"/>
    <x v="0"/>
    <x v="0"/>
    <x v="1"/>
    <m/>
    <n v="26.84"/>
    <n v="-26.84"/>
    <x v="8"/>
    <x v="0"/>
    <s v="8606 IH 37"/>
    <s v="MAGIC VALLEY ELECTRIC COOP INC"/>
    <s v="7/28/00"/>
    <s v="33789018000728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4.08"/>
    <n v="-4.08"/>
    <x v="8"/>
    <x v="0"/>
    <s v="EDI - DO NOT PAY - FREER"/>
    <s v="SOUTHWESTERN BELL"/>
    <s v="7/19/00"/>
    <s v="3613945249416000719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38.869999999999997"/>
    <n v="-38.869999999999997"/>
    <x v="8"/>
    <x v="0"/>
    <s v="EDI - DO NOT PAY - FREER"/>
    <s v="SOUTHWESTERN BELL"/>
    <s v="7/19/00"/>
    <s v="3613945249416000719"/>
    <x v="0"/>
    <x v="0"/>
    <x v="0"/>
  </r>
  <r>
    <x v="0"/>
    <x v="0"/>
    <x v="0"/>
    <x v="18"/>
    <s v="87210100"/>
    <x v="0"/>
    <x v="0"/>
    <x v="0"/>
    <x v="0"/>
    <x v="0"/>
    <s v="O- KPL Three Rivers Station"/>
    <x v="7"/>
    <s v="Tilden System"/>
    <x v="10"/>
    <x v="0"/>
    <x v="0"/>
    <x v="0"/>
    <m/>
    <n v="131.41"/>
    <n v="-131.41"/>
    <x v="8"/>
    <x v="0"/>
    <s v="105486286211243700"/>
    <s v="GTE SOUTHWEST INC"/>
    <s v="7/19/00"/>
    <s v="105486286211243700000719"/>
    <x v="0"/>
    <x v="0"/>
    <x v="0"/>
  </r>
  <r>
    <x v="0"/>
    <x v="0"/>
    <x v="0"/>
    <x v="22"/>
    <s v="87210100"/>
    <x v="0"/>
    <x v="0"/>
    <x v="0"/>
    <x v="0"/>
    <x v="0"/>
    <s v="O- KPL Mirando Station"/>
    <x v="2"/>
    <s v="Benavides (Sweden) System"/>
    <x v="10"/>
    <x v="0"/>
    <x v="0"/>
    <x v="0"/>
    <m/>
    <n v="97.45"/>
    <n v="-97.45"/>
    <x v="8"/>
    <x v="0"/>
    <s v="545873657"/>
    <s v="US CELLULAR"/>
    <s v="7/24/00"/>
    <s v="545873657027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41.2"/>
    <n v="-41.2"/>
    <x v="8"/>
    <x v="0"/>
    <s v="545873657"/>
    <s v="US CELLULAR"/>
    <s v="7/24/00"/>
    <s v="545873657027"/>
    <x v="0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416"/>
    <n v="-416"/>
    <x v="8"/>
    <x v="0"/>
    <m/>
    <s v="AFC LEASE SERVICE INC"/>
    <s v="7/12/00"/>
    <s v="11306"/>
    <x v="0"/>
    <x v="0"/>
    <x v="0"/>
  </r>
  <r>
    <x v="0"/>
    <x v="0"/>
    <x v="0"/>
    <x v="26"/>
    <s v="87210100"/>
    <x v="0"/>
    <x v="0"/>
    <x v="0"/>
    <x v="0"/>
    <x v="0"/>
    <s v="O- KPL Duval Station"/>
    <x v="2"/>
    <s v="Benavides (Sweden) System"/>
    <x v="10"/>
    <x v="0"/>
    <x v="0"/>
    <x v="0"/>
    <m/>
    <n v="18.7"/>
    <n v="-18.7"/>
    <x v="8"/>
    <x v="0"/>
    <s v="EDI - DO NOT PAY -  FREER"/>
    <s v="SOUTHWESTERN BELL"/>
    <s v="7/19/00"/>
    <s v="3613947961544000719"/>
    <x v="0"/>
    <x v="0"/>
    <x v="0"/>
  </r>
  <r>
    <x v="0"/>
    <x v="0"/>
    <x v="0"/>
    <x v="26"/>
    <s v="86110700"/>
    <x v="1"/>
    <x v="0"/>
    <x v="0"/>
    <x v="0"/>
    <x v="0"/>
    <s v="O- KPL Duval Station"/>
    <x v="2"/>
    <s v="Benavides (Sweden) System"/>
    <x v="2"/>
    <x v="1"/>
    <x v="0"/>
    <x v="2"/>
    <m/>
    <n v="16963.169999999998"/>
    <n v="-16963.169999999998"/>
    <x v="8"/>
    <x v="0"/>
    <m/>
    <s v="K E I CONSULTANTS INC"/>
    <s v="6/30/00"/>
    <s v="14873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54.85"/>
    <n v="-54.85"/>
    <x v="8"/>
    <x v="0"/>
    <s v="543993749"/>
    <s v="US CELLULAR"/>
    <s v="7/24/00"/>
    <s v="543993749011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116.46"/>
    <n v="-116.46"/>
    <x v="8"/>
    <x v="0"/>
    <s v="543993749"/>
    <s v="US CELLULAR"/>
    <s v="7/24/00"/>
    <s v="543993749011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81.81"/>
    <n v="-81.81"/>
    <x v="8"/>
    <x v="0"/>
    <s v="5N208201"/>
    <s v="MCI WORLDCOM"/>
    <s v="7/19/00"/>
    <s v="5N208201000719"/>
    <x v="0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89.98"/>
    <n v="-89.98"/>
    <x v="8"/>
    <x v="0"/>
    <s v="545873520"/>
    <s v="US CELLULAR"/>
    <s v="7/24/00"/>
    <s v="545873520028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52.77"/>
    <n v="-52.77"/>
    <x v="8"/>
    <x v="0"/>
    <s v="545873657"/>
    <s v="US CELLULAR"/>
    <s v="7/24/00"/>
    <s v="545873657027"/>
    <x v="0"/>
    <x v="0"/>
    <x v="0"/>
  </r>
  <r>
    <x v="0"/>
    <x v="0"/>
    <x v="0"/>
    <x v="26"/>
    <s v="87210100"/>
    <x v="0"/>
    <x v="0"/>
    <x v="0"/>
    <x v="0"/>
    <x v="0"/>
    <s v="O- KPL Duval Station"/>
    <x v="2"/>
    <s v="Benavides (Sweden) System"/>
    <x v="10"/>
    <x v="0"/>
    <x v="0"/>
    <x v="0"/>
    <m/>
    <n v="185.2"/>
    <n v="-185.2"/>
    <x v="8"/>
    <x v="0"/>
    <s v="EDI - DO NOT PAY -  FREER"/>
    <s v="SOUTHWESTERN BELL"/>
    <s v="7/19/00"/>
    <s v="3613947961544000719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28.43"/>
    <n v="-28.43"/>
    <x v="8"/>
    <x v="0"/>
    <s v="9093"/>
    <s v="BANDERA ELECTRIC COOPERATIVE"/>
    <s v="7/31/00"/>
    <s v="03K180209093C00073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104.85"/>
    <n v="-104.85"/>
    <x v="8"/>
    <x v="0"/>
    <s v="SWR 88 RECT"/>
    <s v="VICTORIA ELECTRIC COOPERATIVE"/>
    <s v="7/28/00"/>
    <s v="3394001000728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97.11"/>
    <n v="-97.11"/>
    <x v="8"/>
    <x v="0"/>
    <s v="SHAW RD"/>
    <s v="CENTRAL POWER &amp; LIGHT CO"/>
    <s v="7/25/00"/>
    <s v="00857185946000725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01"/>
    <n v="-0.01"/>
    <x v="8"/>
    <x v="0"/>
    <s v="SHAW RD"/>
    <s v="CENTRAL POWER &amp; LIGHT CO"/>
    <s v="7/25/00"/>
    <s v="00857185946000725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1.239999999999995"/>
    <n v="-81.239999999999995"/>
    <x v="8"/>
    <x v="0"/>
    <s v="UP RIVER RD"/>
    <s v="CENTRAL POWER &amp; LIGHT CO"/>
    <s v="7/25/00"/>
    <s v="03109935944000725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0.01"/>
    <n v="-0.01"/>
    <x v="8"/>
    <x v="0"/>
    <s v="FM 882"/>
    <s v="CENTRAL POWER &amp; LIGHT CO"/>
    <s v="7/25/00"/>
    <s v="00674545991000725"/>
    <x v="0"/>
    <x v="0"/>
    <x v="0"/>
  </r>
  <r>
    <x v="0"/>
    <x v="0"/>
    <x v="0"/>
    <x v="9"/>
    <s v="87150100"/>
    <x v="0"/>
    <x v="0"/>
    <x v="0"/>
    <x v="0"/>
    <x v="0"/>
    <s v="O- KPL Sunfield Station"/>
    <x v="4"/>
    <s v="South Line System"/>
    <x v="1"/>
    <x v="0"/>
    <x v="0"/>
    <x v="1"/>
    <m/>
    <n v="7763.88"/>
    <n v="-7763.88"/>
    <x v="8"/>
    <x v="0"/>
    <s v="SUNFIELD STATION"/>
    <s v="MAGIC VALLEY ELECTRIC COOP INC"/>
    <s v="7/28/00"/>
    <s v="33789001000728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0.82"/>
    <n v="-90.82"/>
    <x v="8"/>
    <x v="0"/>
    <s v="FM 882"/>
    <s v="CENTRAL POWER &amp; LIGHT CO"/>
    <s v="7/25/00"/>
    <s v="00674545991000725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15.9"/>
    <n v="-115.9"/>
    <x v="8"/>
    <x v="0"/>
    <s v="622287944"/>
    <s v="CENTRAL POWER &amp; LIGHT CO"/>
    <s v="7/31/00"/>
    <s v="622287944000731"/>
    <x v="0"/>
    <x v="0"/>
    <x v="0"/>
  </r>
  <r>
    <x v="0"/>
    <x v="0"/>
    <x v="0"/>
    <x v="7"/>
    <s v="87150100"/>
    <x v="0"/>
    <x v="0"/>
    <x v="0"/>
    <x v="0"/>
    <x v="0"/>
    <s v="O- KPL Viola Station"/>
    <x v="2"/>
    <s v="Benavides (Sweden) System"/>
    <x v="1"/>
    <x v="0"/>
    <x v="0"/>
    <x v="1"/>
    <m/>
    <n v="131.19999999999999"/>
    <n v="-131.19999999999999"/>
    <x v="8"/>
    <x v="0"/>
    <s v="SUNTIDE RD"/>
    <s v="CENTRAL POWER &amp; LIGHT CO"/>
    <s v="7/25/00"/>
    <s v="03104955947000725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7"/>
    <n v="-7"/>
    <x v="8"/>
    <x v="0"/>
    <s v="3 WAY TRAP"/>
    <s v="FAYETTE ELECTRIC COOP"/>
    <s v="7/31/00"/>
    <s v="132977000007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0.48"/>
    <n v="-0.48"/>
    <x v="8"/>
    <x v="0"/>
    <s v="3 WAY TRAP"/>
    <s v="FAYETTE ELECTRIC COOP"/>
    <s v="7/31/00"/>
    <s v="1329770000073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70.540000000000006"/>
    <n v="-70.540000000000006"/>
    <x v="8"/>
    <x v="0"/>
    <s v="PAWNEE"/>
    <s v="CENTRAL POWER &amp; LIGHT CO"/>
    <s v="7/25/00"/>
    <s v="00675235998000725"/>
    <x v="0"/>
    <x v="0"/>
    <x v="0"/>
  </r>
  <r>
    <x v="0"/>
    <x v="0"/>
    <x v="0"/>
    <x v="25"/>
    <s v="87210100"/>
    <x v="0"/>
    <x v="0"/>
    <x v="0"/>
    <x v="0"/>
    <x v="0"/>
    <s v="O- KPL Tilden Mainline"/>
    <x v="7"/>
    <s v="Tilden System"/>
    <x v="10"/>
    <x v="0"/>
    <x v="0"/>
    <x v="0"/>
    <m/>
    <n v="44.71"/>
    <n v="-44.71"/>
    <x v="8"/>
    <x v="0"/>
    <s v="105485286208808009"/>
    <s v="GTE SOUTHWEST INC"/>
    <s v="7/19/00"/>
    <s v="105485286208808009000719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207.5"/>
    <n v="-207.5"/>
    <x v="8"/>
    <x v="0"/>
    <m/>
    <s v="H &amp; K VACUUM TRUCKS INC"/>
    <s v="6/30/00"/>
    <s v="986796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360"/>
    <n v="-360"/>
    <x v="8"/>
    <x v="0"/>
    <m/>
    <s v="H &amp; K VACUUM TRUCKS INC"/>
    <s v="6/30/00"/>
    <s v="986800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180"/>
    <n v="-180"/>
    <x v="8"/>
    <x v="0"/>
    <m/>
    <s v="H &amp; K VACUUM TRUCKS INC"/>
    <s v="6/30/00"/>
    <s v="986799"/>
    <x v="0"/>
    <x v="0"/>
    <x v="0"/>
  </r>
  <r>
    <x v="0"/>
    <x v="0"/>
    <x v="0"/>
    <x v="11"/>
    <s v="87310100"/>
    <x v="0"/>
    <x v="0"/>
    <x v="0"/>
    <x v="0"/>
    <x v="0"/>
    <s v="O- KPL Crude South Lines"/>
    <x v="5"/>
    <s v="STX Crude Pipelines"/>
    <x v="16"/>
    <x v="0"/>
    <x v="0"/>
    <x v="3"/>
    <m/>
    <n v="294.95"/>
    <n v="-294.95"/>
    <x v="8"/>
    <x v="0"/>
    <s v="8600 IH 37"/>
    <s v="BROWNING FERRIS INDUSTRIES INC"/>
    <s v="7/31/00"/>
    <s v="0102293000731"/>
    <x v="0"/>
    <x v="0"/>
    <x v="0"/>
  </r>
  <r>
    <x v="0"/>
    <x v="0"/>
    <x v="0"/>
    <x v="5"/>
    <s v="86110500"/>
    <x v="4"/>
    <x v="0"/>
    <x v="0"/>
    <x v="0"/>
    <x v="0"/>
    <s v="O- KPL North System"/>
    <x v="1"/>
    <s v="North Line System"/>
    <x v="4"/>
    <x v="4"/>
    <x v="0"/>
    <x v="2"/>
    <m/>
    <n v="1190"/>
    <n v="-1190"/>
    <x v="8"/>
    <x v="0"/>
    <m/>
    <s v="THE SULTON COMPANY INC"/>
    <s v="7/24/00"/>
    <s v="291610"/>
    <x v="0"/>
    <x v="0"/>
    <x v="0"/>
  </r>
  <r>
    <x v="0"/>
    <x v="0"/>
    <x v="0"/>
    <x v="11"/>
    <s v="87310100"/>
    <x v="0"/>
    <x v="0"/>
    <x v="0"/>
    <x v="0"/>
    <x v="0"/>
    <s v="O- KPL Crude South Lines"/>
    <x v="5"/>
    <s v="STX Crude Pipelines"/>
    <x v="16"/>
    <x v="0"/>
    <x v="0"/>
    <x v="3"/>
    <m/>
    <n v="23.22"/>
    <n v="-23.22"/>
    <x v="8"/>
    <x v="0"/>
    <s v="8600 IH 37"/>
    <s v="BROWNING FERRIS INDUSTRIES INC"/>
    <s v="7/31/00"/>
    <s v="0102293000731"/>
    <x v="0"/>
    <x v="0"/>
    <x v="0"/>
  </r>
  <r>
    <x v="0"/>
    <x v="0"/>
    <x v="0"/>
    <x v="21"/>
    <s v="86110500"/>
    <x v="4"/>
    <x v="0"/>
    <x v="0"/>
    <x v="0"/>
    <x v="0"/>
    <s v="O- KPL Tivoli Station"/>
    <x v="1"/>
    <s v="North Line System"/>
    <x v="4"/>
    <x v="4"/>
    <x v="0"/>
    <x v="2"/>
    <m/>
    <n v="268.2"/>
    <n v="-268.2"/>
    <x v="8"/>
    <x v="0"/>
    <m/>
    <s v="SOUTH TEXAS OILFIELD"/>
    <s v="7/25/00"/>
    <s v="001763"/>
    <x v="0"/>
    <x v="0"/>
    <x v="0"/>
  </r>
  <r>
    <x v="0"/>
    <x v="0"/>
    <x v="0"/>
    <x v="35"/>
    <s v="86110700"/>
    <x v="1"/>
    <x v="0"/>
    <x v="0"/>
    <x v="0"/>
    <x v="0"/>
    <s v="O- KPL Hearne Station"/>
    <x v="6"/>
    <s v="Caldwell Area"/>
    <x v="2"/>
    <x v="1"/>
    <x v="0"/>
    <x v="2"/>
    <m/>
    <n v="2996.33"/>
    <n v="-2996.33"/>
    <x v="8"/>
    <x v="0"/>
    <s v="088053-001-00"/>
    <s v="UNITED STATES COAST GUARD"/>
    <s v="7/14/00"/>
    <s v="08805300100"/>
    <x v="0"/>
    <x v="0"/>
    <x v="0"/>
  </r>
  <r>
    <x v="0"/>
    <x v="0"/>
    <x v="0"/>
    <x v="5"/>
    <s v="86110500"/>
    <x v="4"/>
    <x v="0"/>
    <x v="0"/>
    <x v="0"/>
    <x v="0"/>
    <s v="O- KPL North System"/>
    <x v="1"/>
    <s v="North Line System"/>
    <x v="4"/>
    <x v="4"/>
    <x v="0"/>
    <x v="2"/>
    <m/>
    <n v="42.5"/>
    <n v="-42.5"/>
    <x v="8"/>
    <x v="0"/>
    <m/>
    <s v="THE SULTON COMPANY INC"/>
    <s v="7/25/00"/>
    <s v="291635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99.74"/>
    <n v="-99.74"/>
    <x v="8"/>
    <x v="0"/>
    <s v="SUNTIDE RD"/>
    <s v="CENTRAL POWER &amp; LIGHT CO"/>
    <s v="7/26/00"/>
    <s v="03104745942000726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6.74"/>
    <n v="-6.74"/>
    <x v="8"/>
    <x v="0"/>
    <s v="SUNTIDE RD"/>
    <s v="CENTRAL POWER &amp; LIGHT CO"/>
    <s v="7/26/00"/>
    <s v="03104745942000726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36.39"/>
    <n v="-36.39"/>
    <x v="8"/>
    <x v="0"/>
    <s v="SAN PATRICIO CR 65 &amp; 80"/>
    <s v="SAN PATRICIO ELECTRIC COOP"/>
    <s v="7/31/00"/>
    <s v="15687260007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7.53"/>
    <n v="-67.53"/>
    <x v="8"/>
    <x v="0"/>
    <s v="CR 98"/>
    <s v="CENTRAL POWER &amp; LIGHT CO"/>
    <s v="7/26/00"/>
    <s v="0067127599800072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0.04"/>
    <n v="-20.04"/>
    <x v="8"/>
    <x v="0"/>
    <s v="REFUGIO FM 1360"/>
    <s v="SAN PATRICIO ELECTRIC COOP"/>
    <s v="7/31/00"/>
    <s v="15687310007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.21"/>
    <n v="-2.21"/>
    <x v="8"/>
    <x v="0"/>
    <s v="REFUGIO FM 1360"/>
    <s v="SAN PATRICIO ELECTRIC COOP"/>
    <s v="7/31/00"/>
    <s v="15687310007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1.76"/>
    <n v="-41.76"/>
    <x v="8"/>
    <x v="0"/>
    <s v="SAN PATRICIO END OF CR 80"/>
    <s v="SAN PATRICIO ELECTRIC COOP"/>
    <s v="7/31/00"/>
    <s v="15687250007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2.08"/>
    <n v="-42.08"/>
    <x v="8"/>
    <x v="0"/>
    <s v="SAN PATRICIO HWY 188"/>
    <s v="SAN PATRICIO ELECTRIC COOP"/>
    <s v="7/31/00"/>
    <s v="15687110007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2.55"/>
    <n v="-42.55"/>
    <x v="8"/>
    <x v="0"/>
    <s v="SAN PATRICIO CR 96"/>
    <s v="SAN PATRICIO ELECTRIC COOP"/>
    <s v="7/31/00"/>
    <s v="15687320007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.66"/>
    <n v="-2.66"/>
    <x v="8"/>
    <x v="0"/>
    <s v="SAN PATRICIO CR 96"/>
    <s v="SAN PATRICIO ELECTRIC COOP"/>
    <s v="7/31/00"/>
    <s v="15687320007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0"/>
    <n v="-50"/>
    <x v="8"/>
    <x v="0"/>
    <s v="SAN PATRICIO CR 96"/>
    <s v="SAN PATRICIO ELECTRIC COOP"/>
    <s v="7/31/00"/>
    <s v="15687070007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1.01"/>
    <n v="-61.01"/>
    <x v="8"/>
    <x v="0"/>
    <s v="SAN PATRICIO CR 55 PAST WHERE PAVEMENT ENDS"/>
    <s v="SAN PATRICIO ELECTRIC COOP"/>
    <s v="7/31/00"/>
    <s v="15687300007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7.53"/>
    <n v="-67.53"/>
    <x v="8"/>
    <x v="0"/>
    <s v="MIDWAY"/>
    <s v="CENTRAL POWER &amp; LIGHT CO"/>
    <s v="7/26/00"/>
    <s v="0313966594100072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3.22"/>
    <n v="-93.22"/>
    <x v="8"/>
    <x v="0"/>
    <s v="HWY 136"/>
    <s v="CENTRAL POWER &amp; LIGHT CO"/>
    <s v="7/26/00"/>
    <s v="0067937599800072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.01"/>
    <n v="-0.01"/>
    <x v="8"/>
    <x v="0"/>
    <s v="HWY 136"/>
    <s v="CENTRAL POWER &amp; LIGHT CO"/>
    <s v="7/26/00"/>
    <s v="0067937599800072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.81"/>
    <n v="-3.81"/>
    <x v="8"/>
    <x v="0"/>
    <s v="SAN PATRICIO CR 55 PAST WHERE PAVEMENT ENDS"/>
    <s v="SAN PATRICIO ELECTRIC COOP"/>
    <s v="7/31/00"/>
    <s v="1568730000731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65.03"/>
    <n v="-65.03"/>
    <x v="8"/>
    <x v="0"/>
    <s v="33228 8/1/00"/>
    <s v="VALLEY TELEPHONE COOP INC"/>
    <s v="8/1/00"/>
    <s v="33228000801"/>
    <x v="0"/>
    <x v="0"/>
    <x v="0"/>
  </r>
  <r>
    <x v="0"/>
    <x v="0"/>
    <x v="0"/>
    <x v="18"/>
    <s v="87210100"/>
    <x v="0"/>
    <x v="0"/>
    <x v="0"/>
    <x v="0"/>
    <x v="0"/>
    <s v="O- KPL Three Rivers Station"/>
    <x v="7"/>
    <s v="Tilden System"/>
    <x v="10"/>
    <x v="0"/>
    <x v="0"/>
    <x v="0"/>
    <m/>
    <n v="22.56"/>
    <n v="-22.56"/>
    <x v="8"/>
    <x v="0"/>
    <s v="22521 8/1/00"/>
    <s v="VALLEY TELEPHONE COOP INC"/>
    <s v="8/1/00"/>
    <s v="22521000801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25.2"/>
    <n v="-25.2"/>
    <x v="8"/>
    <x v="0"/>
    <s v="32265 8/1/00"/>
    <s v="VALLEY TELEPHONE COOP INC"/>
    <s v="8/1/00"/>
    <s v="32265000801"/>
    <x v="0"/>
    <x v="0"/>
    <x v="0"/>
  </r>
  <r>
    <x v="0"/>
    <x v="0"/>
    <x v="0"/>
    <x v="9"/>
    <s v="87210100"/>
    <x v="0"/>
    <x v="0"/>
    <x v="0"/>
    <x v="0"/>
    <x v="0"/>
    <s v="O- KPL Sunfield Station"/>
    <x v="4"/>
    <s v="South Line System"/>
    <x v="10"/>
    <x v="0"/>
    <x v="0"/>
    <x v="0"/>
    <m/>
    <n v="26.01"/>
    <n v="-26.01"/>
    <x v="8"/>
    <x v="0"/>
    <s v="24324 8/1/00"/>
    <s v="VALLEY TELEPHONE COOP INC"/>
    <s v="8/1/00"/>
    <s v="24324000801"/>
    <x v="0"/>
    <x v="0"/>
    <x v="0"/>
  </r>
  <r>
    <x v="0"/>
    <x v="0"/>
    <x v="0"/>
    <x v="27"/>
    <s v="87210100"/>
    <x v="0"/>
    <x v="0"/>
    <x v="0"/>
    <x v="0"/>
    <x v="0"/>
    <s v="O- KPL Dilley Station"/>
    <x v="7"/>
    <s v="Tilden System"/>
    <x v="10"/>
    <x v="0"/>
    <x v="0"/>
    <x v="0"/>
    <m/>
    <n v="27.06"/>
    <n v="-27.06"/>
    <x v="8"/>
    <x v="0"/>
    <s v="23165 8/1/00"/>
    <s v="VALLEY TELEPHONE COOP INC"/>
    <s v="8/1/00"/>
    <s v="23165000801"/>
    <x v="0"/>
    <x v="0"/>
    <x v="0"/>
  </r>
  <r>
    <x v="0"/>
    <x v="0"/>
    <x v="0"/>
    <x v="9"/>
    <s v="87210100"/>
    <x v="0"/>
    <x v="0"/>
    <x v="0"/>
    <x v="0"/>
    <x v="0"/>
    <s v="O- KPL Sunfield Station"/>
    <x v="4"/>
    <s v="South Line System"/>
    <x v="10"/>
    <x v="0"/>
    <x v="0"/>
    <x v="0"/>
    <m/>
    <n v="51.73"/>
    <n v="-51.73"/>
    <x v="8"/>
    <x v="0"/>
    <s v="24253 8/1/00"/>
    <s v="VALLEY TELEPHONE COOP INC"/>
    <s v="8/1/00"/>
    <s v="24253000801"/>
    <x v="0"/>
    <x v="0"/>
    <x v="0"/>
  </r>
  <r>
    <x v="0"/>
    <x v="0"/>
    <x v="0"/>
    <x v="22"/>
    <s v="87210100"/>
    <x v="0"/>
    <x v="0"/>
    <x v="0"/>
    <x v="0"/>
    <x v="0"/>
    <s v="O- KPL Mirando Station"/>
    <x v="2"/>
    <s v="Benavides (Sweden) System"/>
    <x v="10"/>
    <x v="0"/>
    <x v="0"/>
    <x v="0"/>
    <m/>
    <n v="37.44"/>
    <n v="-37.44"/>
    <x v="8"/>
    <x v="0"/>
    <s v="27124 8/1/00"/>
    <s v="VALLEY TELEPHONE COOP INC"/>
    <s v="8/1/00"/>
    <s v="27124000801"/>
    <x v="0"/>
    <x v="0"/>
    <x v="0"/>
  </r>
  <r>
    <x v="0"/>
    <x v="0"/>
    <x v="0"/>
    <x v="22"/>
    <s v="87210100"/>
    <x v="0"/>
    <x v="0"/>
    <x v="0"/>
    <x v="0"/>
    <x v="0"/>
    <s v="O- KPL Mirando Station"/>
    <x v="2"/>
    <s v="Benavides (Sweden) System"/>
    <x v="10"/>
    <x v="0"/>
    <x v="0"/>
    <x v="0"/>
    <m/>
    <n v="82.5"/>
    <n v="-82.5"/>
    <x v="8"/>
    <x v="0"/>
    <s v="32158 8/1/00"/>
    <s v="VALLEY TELEPHONE COOP INC"/>
    <s v="8/1/00"/>
    <s v="32158000801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202.4"/>
    <n v="-202.4"/>
    <x v="8"/>
    <x v="0"/>
    <m/>
    <s v="SOUTH TEXAS OILFIELD"/>
    <s v="7/25/00"/>
    <s v="001765"/>
    <x v="0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35.19"/>
    <n v="-35.19"/>
    <x v="8"/>
    <x v="0"/>
    <s v="EDI - DO NOT PAY - SW METER FAX"/>
    <s v="SOUTHWESTERN BELL"/>
    <s v="7/21/00"/>
    <s v="3618877328363000721"/>
    <x v="0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4.29"/>
    <n v="-4.29"/>
    <x v="8"/>
    <x v="0"/>
    <s v="EDI - DO NOT PAY - SW METER FAX"/>
    <s v="SOUTHWESTERN BELL"/>
    <s v="7/21/00"/>
    <s v="3618877328363000721"/>
    <x v="0"/>
    <x v="0"/>
    <x v="0"/>
  </r>
  <r>
    <x v="0"/>
    <x v="0"/>
    <x v="0"/>
    <x v="27"/>
    <s v="87210100"/>
    <x v="0"/>
    <x v="0"/>
    <x v="0"/>
    <x v="0"/>
    <x v="0"/>
    <s v="O- KPL Dilley Station"/>
    <x v="7"/>
    <s v="Tilden System"/>
    <x v="10"/>
    <x v="0"/>
    <x v="0"/>
    <x v="0"/>
    <m/>
    <n v="28.49"/>
    <n v="-28.49"/>
    <x v="8"/>
    <x v="0"/>
    <s v="22943 8/1/00"/>
    <s v="VALLEY TELEPHONE COOP INC"/>
    <s v="8/1/00"/>
    <s v="22943000801"/>
    <x v="0"/>
    <x v="0"/>
    <x v="0"/>
  </r>
  <r>
    <x v="0"/>
    <x v="0"/>
    <x v="0"/>
    <x v="22"/>
    <s v="87210100"/>
    <x v="0"/>
    <x v="0"/>
    <x v="0"/>
    <x v="0"/>
    <x v="0"/>
    <s v="O- KPL Mirando Station"/>
    <x v="2"/>
    <s v="Benavides (Sweden) System"/>
    <x v="10"/>
    <x v="0"/>
    <x v="0"/>
    <x v="0"/>
    <m/>
    <n v="22.56"/>
    <n v="-22.56"/>
    <x v="8"/>
    <x v="0"/>
    <s v="35592 8/1/00"/>
    <s v="VALLEY TELEPHONE COOP INC"/>
    <s v="8/1/00"/>
    <s v="3559200080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30"/>
    <n v="-30"/>
    <x v="8"/>
    <x v="0"/>
    <s v="SAN PATRICIO FORD RANCH ARKANSAS RIVER"/>
    <s v="SAN PATRICIO ELECTRIC COOP"/>
    <s v="7/31/00"/>
    <s v="1568706000731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49.52"/>
    <n v="-49.52"/>
    <x v="8"/>
    <x v="0"/>
    <s v="33789 023 7/28/00"/>
    <s v="MAGIC VALLEY ELECTRIC COOP INC"/>
    <s v="7/28/00"/>
    <s v="33789023000728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4.3600000000000003"/>
    <n v="-4.3600000000000003"/>
    <x v="8"/>
    <x v="0"/>
    <s v="LIVE OAK FM 1042"/>
    <s v="SAN PATRICIO ELECTRIC COOP"/>
    <s v="7/31/00"/>
    <s v="156872800073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7.53"/>
    <n v="-67.53"/>
    <x v="8"/>
    <x v="0"/>
    <s v="N FM 631"/>
    <s v="CENTRAL POWER &amp; LIGHT CO"/>
    <s v="7/26/00"/>
    <s v="03140855945000726"/>
    <x v="0"/>
    <x v="0"/>
    <x v="0"/>
  </r>
  <r>
    <x v="0"/>
    <x v="0"/>
    <x v="0"/>
    <x v="38"/>
    <s v="86110500"/>
    <x v="0"/>
    <x v="0"/>
    <x v="0"/>
    <x v="0"/>
    <x v="0"/>
    <s v="O- KPL Refugio Light Crude System"/>
    <x v="1"/>
    <s v="North Line System"/>
    <x v="4"/>
    <x v="0"/>
    <x v="0"/>
    <x v="2"/>
    <m/>
    <n v="26459.360000000001"/>
    <n v="-26459.360000000001"/>
    <x v="8"/>
    <x v="0"/>
    <s v="INV 104880/104881/104882 6/28/00"/>
    <s v="PIPE REMOVAL WORKS INC"/>
    <s v="7/17/00"/>
    <s v="17JUL00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69.790000000000006"/>
    <n v="-69.790000000000006"/>
    <x v="8"/>
    <x v="0"/>
    <s v="LIVE OAK FM 1042"/>
    <s v="SAN PATRICIO ELECTRIC COOP"/>
    <s v="7/31/00"/>
    <s v="1568728000731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42.5"/>
    <n v="-42.5"/>
    <x v="8"/>
    <x v="0"/>
    <s v="BEE HWY 59"/>
    <s v="SAN PATRICIO ELECTRIC COOP"/>
    <s v="7/31/00"/>
    <s v="1568714000731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2466.64"/>
    <n v="-2466.64"/>
    <x v="8"/>
    <x v="0"/>
    <s v="LIVE OAK FM 1042"/>
    <s v="SAN PATRICIO ELECTRIC COOP"/>
    <s v="7/31/00"/>
    <s v="15687020007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107.67"/>
    <n v="-107.67"/>
    <x v="8"/>
    <x v="0"/>
    <s v="BEE ANDERSON RANCH SAN PATRICIO FM 3089"/>
    <s v="SAN PATRICIO ELECTRIC COOP"/>
    <s v="7/31/00"/>
    <s v="15687160007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50"/>
    <n v="-50"/>
    <x v="8"/>
    <x v="0"/>
    <s v="REFUGIO WELDER RANCH OFF HWY 77"/>
    <s v="SAN PATRICIO ELECTRIC COOP"/>
    <s v="7/31/00"/>
    <s v="15687210007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30"/>
    <n v="-30"/>
    <x v="8"/>
    <x v="0"/>
    <s v="BEE FM 1349"/>
    <s v="SAN PATRICIO ELECTRIC COOP"/>
    <s v="7/31/00"/>
    <s v="15687240007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30"/>
    <n v="-30"/>
    <x v="8"/>
    <x v="0"/>
    <s v="SAN PATRICIO CR 39"/>
    <s v="SAN PATRICIO ELECTRIC COOP"/>
    <s v="7/31/00"/>
    <s v="15687180007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31.34"/>
    <n v="-31.34"/>
    <x v="8"/>
    <x v="0"/>
    <s v="SAN PATRICIO CR 100"/>
    <s v="SAN PATRICIO ELECTRIC COOP"/>
    <s v="7/31/00"/>
    <s v="156870900073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42.96"/>
    <n v="-42.96"/>
    <x v="8"/>
    <x v="0"/>
    <s v="SAN PATRICIO HWY 77"/>
    <s v="SAN PATRICIO ELECTRIC COOP"/>
    <s v="7/31/00"/>
    <s v="156871300073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31.94"/>
    <n v="-31.94"/>
    <x v="8"/>
    <x v="0"/>
    <s v="SAN PATRICIO CR 67"/>
    <s v="SAN PATRICIO ELECTRIC COOP"/>
    <s v="7/31/00"/>
    <s v="15687120007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32.450000000000003"/>
    <n v="-32.450000000000003"/>
    <x v="8"/>
    <x v="0"/>
    <s v="BEE CR 346"/>
    <s v="SAN PATRICIO ELECTRIC COOP"/>
    <s v="7/31/00"/>
    <s v="156872000073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7.53"/>
    <n v="-67.53"/>
    <x v="8"/>
    <x v="0"/>
    <s v="WOODSBORO"/>
    <s v="CENTRAL POWER &amp; LIGHT CO"/>
    <s v="7/26/00"/>
    <s v="00895865947000726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50"/>
    <n v="-50"/>
    <x v="8"/>
    <x v="0"/>
    <s v="SAN PATRICIO FM 631"/>
    <s v="SAN PATRICIO ELECTRIC COOP"/>
    <s v="7/31/00"/>
    <s v="1568722000731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74.16"/>
    <n v="-74.16"/>
    <x v="8"/>
    <x v="0"/>
    <s v="FM 631"/>
    <s v="CENTRAL POWER &amp; LIGHT CO"/>
    <s v="7/26/00"/>
    <s v="03139465946000726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67.53"/>
    <n v="-67.53"/>
    <x v="8"/>
    <x v="0"/>
    <s v="ROOKE RANCH SWR 70"/>
    <s v="CENTRAL POWER &amp; LIGHT CO"/>
    <s v="7/26/00"/>
    <s v="00671265999000726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79.27"/>
    <n v="-79.27"/>
    <x v="8"/>
    <x v="0"/>
    <s v="REFUGIO FM 136"/>
    <s v="SAN PATRICIO ELECTRIC COOP"/>
    <s v="7/31/00"/>
    <s v="15687230007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75.2"/>
    <n v="-75.2"/>
    <x v="8"/>
    <x v="0"/>
    <s v="N FM 631"/>
    <s v="CENTRAL POWER &amp; LIGHT CO"/>
    <s v="7/26/00"/>
    <s v="03140875943000726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4.7"/>
    <n v="-4.7"/>
    <x v="8"/>
    <x v="0"/>
    <s v="N FM 631"/>
    <s v="CENTRAL POWER &amp; LIGHT CO"/>
    <s v="7/26/00"/>
    <s v="03140875943000726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82.07"/>
    <n v="-82.07"/>
    <x v="8"/>
    <x v="0"/>
    <s v="SAN PATRICIO CR 65"/>
    <s v="SAN PATRICIO ELECTRIC COOP"/>
    <s v="7/31/00"/>
    <s v="156871900073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54.72"/>
    <n v="-54.72"/>
    <x v="8"/>
    <x v="0"/>
    <s v="SAN PATRICIO CR 97"/>
    <s v="SAN PATRICIO ELECTRIC COOP"/>
    <s v="7/31/00"/>
    <s v="15687030007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41.44"/>
    <n v="-41.44"/>
    <x v="8"/>
    <x v="0"/>
    <s v="SAN PATRICIO HWY 77 E OF TAFT"/>
    <s v="SAN PATRICIO ELECTRIC COOP"/>
    <s v="7/31/00"/>
    <s v="1568710000731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68.83"/>
    <n v="-68.83"/>
    <x v="8"/>
    <x v="0"/>
    <s v="SWR - 83 TIVOLI"/>
    <s v="CENTRAL POWER &amp; LIGHT CO"/>
    <s v="7/26/00"/>
    <s v="00671225993000726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276.25"/>
    <n v="-276.25"/>
    <x v="8"/>
    <x v="0"/>
    <s v="BONNIEVIEW"/>
    <s v="CENTRAL POWER &amp; LIGHT CO"/>
    <s v="7/26/00"/>
    <s v="00891205940000726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75.39"/>
    <n v="-75.39"/>
    <x v="8"/>
    <x v="0"/>
    <s v="BAYSIDE"/>
    <s v="CENTRAL POWER &amp; LIGHT CO"/>
    <s v="7/26/00"/>
    <s v="00891015943000726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95.37"/>
    <n v="-95.37"/>
    <x v="8"/>
    <x v="0"/>
    <s v="FM 1360 551"/>
    <s v="CENTRAL POWER &amp; LIGHT CO"/>
    <s v="7/26/00"/>
    <s v="00671305993000726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87.22"/>
    <n v="-87.22"/>
    <x v="8"/>
    <x v="0"/>
    <s v="UTILEDI"/>
    <s v="SAN PATRICIO ELECTRIC COOP"/>
    <s v="7/31/00"/>
    <s v="1568717000731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7.0000000000000007E-2"/>
    <n v="-7.0000000000000007E-2"/>
    <x v="8"/>
    <x v="0"/>
    <s v="TIVOLI TRUCK STA - HWY 239"/>
    <s v="CENTRAL POWER &amp; LIGHT CO"/>
    <s v="7/26/00"/>
    <s v="00671215994000726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111.83"/>
    <n v="-111.83"/>
    <x v="8"/>
    <x v="0"/>
    <s v="WOODSBORO"/>
    <s v="CENTRAL POWER &amp; LIGHT CO"/>
    <s v="7/26/00"/>
    <s v="00895855948000726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01"/>
    <n v="-0.01"/>
    <x v="8"/>
    <x v="0"/>
    <s v="FM 1360 551"/>
    <s v="CENTRAL POWER &amp; LIGHT CO"/>
    <s v="7/26/00"/>
    <s v="00671305993000726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8.260000000000005"/>
    <n v="-68.260000000000005"/>
    <x v="8"/>
    <x v="0"/>
    <s v="WOODSBORO"/>
    <s v="CENTRAL POWER &amp; LIGHT CO"/>
    <s v="7/26/00"/>
    <s v="00894875947000726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1897.77"/>
    <n v="-1897.77"/>
    <x v="8"/>
    <x v="0"/>
    <s v="TIVOLI TRUCK STA - HWY 239"/>
    <s v="CENTRAL POWER &amp; LIGHT CO"/>
    <s v="7/26/00"/>
    <s v="00671215994000726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.26"/>
    <n v="-6.26"/>
    <x v="8"/>
    <x v="0"/>
    <s v="BAYSIDE"/>
    <s v="CENTRAL POWER &amp; LIGHT CO"/>
    <s v="7/26/00"/>
    <s v="00894375948000726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9.86"/>
    <n v="-99.86"/>
    <x v="8"/>
    <x v="0"/>
    <s v="BAYSIDE"/>
    <s v="CENTRAL POWER &amp; LIGHT CO"/>
    <s v="7/26/00"/>
    <s v="00894375948000726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0.01"/>
    <n v="-0.01"/>
    <x v="8"/>
    <x v="0"/>
    <s v="S HWY 281"/>
    <s v="CENTRAL POWER &amp; LIGHT CO"/>
    <s v="7/26/00"/>
    <s v="00676245996000726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2.77"/>
    <n v="-92.77"/>
    <x v="8"/>
    <x v="0"/>
    <s v="S HWY 281"/>
    <s v="CENTRAL POWER &amp; LIGHT CO"/>
    <s v="7/26/00"/>
    <s v="00676245996000726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0.01"/>
    <n v="-0.01"/>
    <x v="8"/>
    <x v="0"/>
    <s v="TAFT"/>
    <s v="CENTRAL POWER &amp; LIGHT CO"/>
    <s v="7/26/00"/>
    <s v="00680845997000726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1.1"/>
    <n v="-91.1"/>
    <x v="8"/>
    <x v="0"/>
    <s v="TAFT"/>
    <s v="CENTRAL POWER &amp; LIGHT CO"/>
    <s v="7/26/00"/>
    <s v="00680845997000726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5.12"/>
    <n v="-5.12"/>
    <x v="8"/>
    <x v="0"/>
    <s v="LIVE OAK CR 235"/>
    <s v="SAN PATRICIO ELECTRIC COOP"/>
    <s v="7/31/00"/>
    <s v="156872900073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81.92"/>
    <n v="-81.92"/>
    <x v="8"/>
    <x v="0"/>
    <s v="LIVE OAK CR 235"/>
    <s v="SAN PATRICIO ELECTRIC COOP"/>
    <s v="7/31/00"/>
    <s v="156872900073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3.99"/>
    <n v="-3.99"/>
    <x v="8"/>
    <x v="0"/>
    <s v="SAN PATRICIO CR 85"/>
    <s v="SAN PATRICIO ELECTRIC COOP"/>
    <s v="7/31/00"/>
    <s v="156873300073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3.82"/>
    <n v="-63.82"/>
    <x v="8"/>
    <x v="0"/>
    <s v="SAN PATRICIO CR 85"/>
    <s v="SAN PATRICIO ELECTRIC COOP"/>
    <s v="7/31/00"/>
    <s v="1568733000731"/>
    <x v="0"/>
    <x v="0"/>
    <x v="0"/>
  </r>
  <r>
    <x v="0"/>
    <x v="0"/>
    <x v="0"/>
    <x v="10"/>
    <s v="86110500"/>
    <x v="0"/>
    <x v="0"/>
    <x v="0"/>
    <x v="0"/>
    <x v="0"/>
    <s v="O- KPL Seeligson Station"/>
    <x v="4"/>
    <s v="South Line System"/>
    <x v="4"/>
    <x v="0"/>
    <x v="0"/>
    <x v="2"/>
    <m/>
    <n v="4210.4799999999996"/>
    <n v="-4210.4799999999996"/>
    <x v="8"/>
    <x v="0"/>
    <s v="INV 28091/28191/28251/28292/10840/11028/11609/11860/11988/12205"/>
    <s v="PIPE REMOVAL WORKS INC"/>
    <s v="7/17/00"/>
    <s v="17JUL00A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44.79"/>
    <n v="-44.79"/>
    <x v="8"/>
    <x v="0"/>
    <s v="0037498301 7/31/00"/>
    <s v="BLUEBONNET ELECTRIC CO-OP"/>
    <s v="7/31/00"/>
    <s v="00374983010007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0.19"/>
    <n v="-40.19"/>
    <x v="8"/>
    <x v="0"/>
    <s v="BEE FM 2441"/>
    <s v="SAN PATRICIO ELECTRIC COOP"/>
    <s v="7/31/00"/>
    <s v="15687080007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54.95"/>
    <n v="-54.95"/>
    <x v="8"/>
    <x v="0"/>
    <s v="SAN PATRICIO HWY 188"/>
    <s v="SAN PATRICIO ELECTRIC COOP"/>
    <s v="7/31/00"/>
    <s v="15687150007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43.06"/>
    <n v="-143.06"/>
    <x v="8"/>
    <x v="0"/>
    <s v="BEE HWY 202"/>
    <s v="SAN PATRICIO ELECTRIC COOP"/>
    <s v="7/31/00"/>
    <s v="1568704000731"/>
    <x v="0"/>
    <x v="0"/>
    <x v="0"/>
  </r>
  <r>
    <x v="0"/>
    <x v="0"/>
    <x v="0"/>
    <x v="7"/>
    <s v="74810100"/>
    <x v="0"/>
    <x v="0"/>
    <x v="0"/>
    <x v="0"/>
    <x v="0"/>
    <s v="O- KPL Viola Station"/>
    <x v="2"/>
    <s v="Benavides (Sweden) System"/>
    <x v="18"/>
    <x v="0"/>
    <x v="0"/>
    <x v="3"/>
    <m/>
    <n v="69.010000000000005"/>
    <n v="-69.010000000000005"/>
    <x v="8"/>
    <x v="0"/>
    <s v="2500 SUNTIDE"/>
    <s v="BROWNING FERRIS INDUSTRIES INC"/>
    <s v="7/31/00"/>
    <s v="0155515000731"/>
    <x v="0"/>
    <x v="0"/>
    <x v="0"/>
  </r>
  <r>
    <x v="0"/>
    <x v="0"/>
    <x v="0"/>
    <x v="7"/>
    <s v="74810100"/>
    <x v="0"/>
    <x v="0"/>
    <x v="0"/>
    <x v="0"/>
    <x v="0"/>
    <s v="O- KPL Viola Station"/>
    <x v="2"/>
    <s v="Benavides (Sweden) System"/>
    <x v="18"/>
    <x v="0"/>
    <x v="0"/>
    <x v="3"/>
    <m/>
    <n v="5.44"/>
    <n v="-5.44"/>
    <x v="8"/>
    <x v="0"/>
    <s v="2500 SUNTIDE"/>
    <s v="BROWNING FERRIS INDUSTRIES INC"/>
    <s v="7/31/00"/>
    <s v="0155515000731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46.76"/>
    <n v="-46.76"/>
    <x v="8"/>
    <x v="0"/>
    <m/>
    <s v="UNIFIRST CORPORATION"/>
    <s v="7/31/00"/>
    <s v="8114352760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268.2"/>
    <n v="-268.2"/>
    <x v="8"/>
    <x v="0"/>
    <m/>
    <s v="SOUTH TEXAS OILFIELD"/>
    <s v="7/25/00"/>
    <s v="001764"/>
    <x v="0"/>
    <x v="0"/>
    <x v="0"/>
  </r>
  <r>
    <x v="0"/>
    <x v="0"/>
    <x v="0"/>
    <x v="14"/>
    <s v="85210100"/>
    <x v="4"/>
    <x v="0"/>
    <x v="0"/>
    <x v="0"/>
    <x v="0"/>
    <s v="O- KPL Rosanky Station"/>
    <x v="6"/>
    <s v="Caldwell Area"/>
    <x v="5"/>
    <x v="4"/>
    <x v="0"/>
    <x v="0"/>
    <m/>
    <n v="781.02"/>
    <n v="-781.02"/>
    <x v="8"/>
    <x v="0"/>
    <m/>
    <s v="ALTEX ELECTRONICS INC"/>
    <s v="7/6/00"/>
    <s v="01551450"/>
    <x v="0"/>
    <x v="0"/>
    <x v="0"/>
  </r>
  <r>
    <x v="0"/>
    <x v="0"/>
    <x v="0"/>
    <x v="30"/>
    <s v="85210100"/>
    <x v="5"/>
    <x v="0"/>
    <x v="0"/>
    <x v="0"/>
    <x v="0"/>
    <s v="O- KPL Conroe"/>
    <x v="10"/>
    <s v="Inactive - KPL Conroe"/>
    <x v="5"/>
    <x v="5"/>
    <x v="0"/>
    <x v="0"/>
    <m/>
    <n v="303.10000000000002"/>
    <n v="-303.10000000000002"/>
    <x v="8"/>
    <x v="0"/>
    <m/>
    <s v="PIPELINE SUPPLYSERVICE CO INC"/>
    <s v="7/17/00"/>
    <s v="69864"/>
    <x v="0"/>
    <x v="0"/>
    <x v="0"/>
  </r>
  <r>
    <x v="0"/>
    <x v="0"/>
    <x v="0"/>
    <x v="30"/>
    <s v="85210100"/>
    <x v="5"/>
    <x v="0"/>
    <x v="0"/>
    <x v="0"/>
    <x v="0"/>
    <s v="O- KPL Conroe"/>
    <x v="10"/>
    <s v="Inactive - KPL Conroe"/>
    <x v="5"/>
    <x v="5"/>
    <x v="0"/>
    <x v="0"/>
    <m/>
    <n v="207.84"/>
    <n v="-207.84"/>
    <x v="8"/>
    <x v="0"/>
    <m/>
    <s v="PIPELINE SUPPLYSERVICE CO INC"/>
    <s v="7/17/00"/>
    <s v="69865"/>
    <x v="0"/>
    <x v="0"/>
    <x v="0"/>
  </r>
  <r>
    <x v="0"/>
    <x v="0"/>
    <x v="0"/>
    <x v="30"/>
    <s v="85210100"/>
    <x v="5"/>
    <x v="0"/>
    <x v="0"/>
    <x v="0"/>
    <x v="0"/>
    <s v="O- KPL Conroe"/>
    <x v="10"/>
    <s v="Inactive - KPL Conroe"/>
    <x v="5"/>
    <x v="5"/>
    <x v="0"/>
    <x v="0"/>
    <m/>
    <n v="145.06"/>
    <n v="-145.06"/>
    <x v="8"/>
    <x v="0"/>
    <m/>
    <s v="PIPELINE SUPPLYSERVICE CO INC"/>
    <s v="7/12/00"/>
    <s v="69717"/>
    <x v="0"/>
    <x v="0"/>
    <x v="0"/>
  </r>
  <r>
    <x v="0"/>
    <x v="0"/>
    <x v="0"/>
    <x v="11"/>
    <s v="83210100"/>
    <x v="3"/>
    <x v="0"/>
    <x v="0"/>
    <x v="0"/>
    <x v="0"/>
    <s v="O- KPL Crude South Lines"/>
    <x v="5"/>
    <s v="STX Crude Pipelines"/>
    <x v="105"/>
    <x v="3"/>
    <x v="0"/>
    <x v="3"/>
    <m/>
    <n v="609.83000000000004"/>
    <n v="-609.83000000000004"/>
    <x v="8"/>
    <x v="0"/>
    <m/>
    <s v="GRAYBAR ELECTRIC CO INC"/>
    <s v="12/1/99"/>
    <s v="142415071"/>
    <x v="0"/>
    <x v="0"/>
    <x v="0"/>
  </r>
  <r>
    <x v="0"/>
    <x v="0"/>
    <x v="0"/>
    <x v="7"/>
    <s v="85420100"/>
    <x v="0"/>
    <x v="0"/>
    <x v="0"/>
    <x v="0"/>
    <x v="0"/>
    <s v="O- KPL Viola Station"/>
    <x v="2"/>
    <s v="Benavides (Sweden) System"/>
    <x v="9"/>
    <x v="0"/>
    <x v="0"/>
    <x v="0"/>
    <m/>
    <n v="34.94"/>
    <n v="-34.94"/>
    <x v="8"/>
    <x v="0"/>
    <m/>
    <s v="UNIFIRST CORPORATION"/>
    <s v="7/10/00"/>
    <s v="8114348325"/>
    <x v="0"/>
    <x v="0"/>
    <x v="0"/>
  </r>
  <r>
    <x v="0"/>
    <x v="0"/>
    <x v="0"/>
    <x v="7"/>
    <s v="85420100"/>
    <x v="0"/>
    <x v="0"/>
    <x v="0"/>
    <x v="0"/>
    <x v="0"/>
    <s v="O- KPL Viola Station"/>
    <x v="2"/>
    <s v="Benavides (Sweden) System"/>
    <x v="9"/>
    <x v="0"/>
    <x v="0"/>
    <x v="0"/>
    <m/>
    <n v="27.17"/>
    <n v="-27.17"/>
    <x v="8"/>
    <x v="0"/>
    <m/>
    <s v="UNIFIRST CORPORATION"/>
    <s v="7/17/00"/>
    <s v="8114349783"/>
    <x v="0"/>
    <x v="0"/>
    <x v="0"/>
  </r>
  <r>
    <x v="0"/>
    <x v="0"/>
    <x v="0"/>
    <x v="7"/>
    <s v="85420100"/>
    <x v="0"/>
    <x v="0"/>
    <x v="0"/>
    <x v="0"/>
    <x v="0"/>
    <s v="O- KPL Viola Station"/>
    <x v="2"/>
    <s v="Benavides (Sweden) System"/>
    <x v="9"/>
    <x v="0"/>
    <x v="0"/>
    <x v="0"/>
    <m/>
    <n v="27.17"/>
    <n v="-27.17"/>
    <x v="8"/>
    <x v="0"/>
    <m/>
    <s v="UNIFIRST CORPORATION"/>
    <s v="7/24/00"/>
    <s v="8114351285"/>
    <x v="0"/>
    <x v="0"/>
    <x v="0"/>
  </r>
  <r>
    <x v="0"/>
    <x v="0"/>
    <x v="0"/>
    <x v="7"/>
    <s v="85420100"/>
    <x v="0"/>
    <x v="0"/>
    <x v="0"/>
    <x v="0"/>
    <x v="0"/>
    <s v="O- KPL Viola Station"/>
    <x v="2"/>
    <s v="Benavides (Sweden) System"/>
    <x v="9"/>
    <x v="0"/>
    <x v="0"/>
    <x v="0"/>
    <m/>
    <n v="27.17"/>
    <n v="-27.17"/>
    <x v="8"/>
    <x v="0"/>
    <m/>
    <s v="UNIFIRST CORPORATION"/>
    <s v="7/31/00"/>
    <s v="8114352763"/>
    <x v="0"/>
    <x v="0"/>
    <x v="0"/>
  </r>
  <r>
    <x v="0"/>
    <x v="0"/>
    <x v="0"/>
    <x v="17"/>
    <s v="84350100"/>
    <x v="0"/>
    <x v="0"/>
    <x v="0"/>
    <x v="0"/>
    <x v="0"/>
    <s v="O- KPL Caldwell/Giddings System"/>
    <x v="6"/>
    <s v="Caldwell Area"/>
    <x v="81"/>
    <x v="0"/>
    <x v="0"/>
    <x v="4"/>
    <m/>
    <n v="18.05"/>
    <n v="-18.05"/>
    <x v="8"/>
    <x v="0"/>
    <s v="EXPENSES APR, JUN 2000"/>
    <s v="DAVID J FRITSCHE"/>
    <s v="7/13/00"/>
    <s v="13JUL00"/>
    <x v="0"/>
    <x v="0"/>
    <x v="0"/>
  </r>
  <r>
    <x v="0"/>
    <x v="0"/>
    <x v="0"/>
    <x v="7"/>
    <s v="85420100"/>
    <x v="0"/>
    <x v="0"/>
    <x v="0"/>
    <x v="0"/>
    <x v="0"/>
    <s v="O- KPL Viola Station"/>
    <x v="2"/>
    <s v="Benavides (Sweden) System"/>
    <x v="9"/>
    <x v="0"/>
    <x v="0"/>
    <x v="0"/>
    <m/>
    <n v="27.17"/>
    <n v="-27.17"/>
    <x v="8"/>
    <x v="0"/>
    <m/>
    <s v="UNIFIRST CORPORATION"/>
    <s v="7/3/00"/>
    <s v="8114347067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82.86"/>
    <n v="-82.86"/>
    <x v="8"/>
    <x v="0"/>
    <s v="LEOPARD ST"/>
    <s v="CENTRAL POWER &amp; LIGHT CO"/>
    <s v="7/27/00"/>
    <s v="03289955944000727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6.53"/>
    <n v="-6.53"/>
    <x v="8"/>
    <x v="0"/>
    <s v="LEOPARD ST"/>
    <s v="CENTRAL POWER &amp; LIGHT CO"/>
    <s v="7/27/00"/>
    <s v="03289955944000727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01.48"/>
    <n v="-101.48"/>
    <x v="8"/>
    <x v="0"/>
    <s v="S HWY 281 #RET# C493A"/>
    <s v="CENTRAL POWER &amp; LIGHT CO"/>
    <s v="7/27/00"/>
    <s v="01180735993000727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6.86"/>
    <n v="-6.86"/>
    <x v="8"/>
    <x v="0"/>
    <s v="S HWY 281 #RET# C493A"/>
    <s v="CENTRAL POWER &amp; LIGHT CO"/>
    <s v="7/27/00"/>
    <s v="01180735993000727"/>
    <x v="0"/>
    <x v="0"/>
    <x v="0"/>
  </r>
  <r>
    <x v="0"/>
    <x v="0"/>
    <x v="0"/>
    <x v="17"/>
    <s v="84340100"/>
    <x v="0"/>
    <x v="0"/>
    <x v="0"/>
    <x v="0"/>
    <x v="0"/>
    <s v="O- KPL Caldwell/Giddings System"/>
    <x v="6"/>
    <s v="Caldwell Area"/>
    <x v="8"/>
    <x v="0"/>
    <x v="0"/>
    <x v="4"/>
    <m/>
    <n v="59.06"/>
    <n v="-59.06"/>
    <x v="8"/>
    <x v="0"/>
    <s v="EXPENSES APR, JUN 2000"/>
    <s v="DAVID J FRITSCHE"/>
    <s v="7/13/00"/>
    <s v="13JUL00"/>
    <x v="0"/>
    <x v="0"/>
    <x v="0"/>
  </r>
  <r>
    <x v="1"/>
    <x v="0"/>
    <x v="0"/>
    <x v="32"/>
    <s v="87150100"/>
    <x v="0"/>
    <x v="0"/>
    <x v="1"/>
    <x v="0"/>
    <x v="0"/>
    <s v="O- KPG Ficke-Koch Truck"/>
    <x v="1"/>
    <s v="KPG Truck Stations - North"/>
    <x v="1"/>
    <x v="0"/>
    <x v="0"/>
    <x v="1"/>
    <m/>
    <n v="112.62"/>
    <n v="-112.62"/>
    <x v="8"/>
    <x v="0"/>
    <s v="CR 67"/>
    <s v="CENTRAL POWER &amp; LIGHT CO"/>
    <s v="7/27/00"/>
    <s v="03317145948000727"/>
    <x v="0"/>
    <x v="0"/>
    <x v="0"/>
  </r>
  <r>
    <x v="0"/>
    <x v="0"/>
    <x v="0"/>
    <x v="35"/>
    <s v="87210100"/>
    <x v="0"/>
    <x v="0"/>
    <x v="0"/>
    <x v="0"/>
    <x v="0"/>
    <s v="O- KPL Hearne Station"/>
    <x v="6"/>
    <s v="Caldwell Area"/>
    <x v="10"/>
    <x v="0"/>
    <x v="0"/>
    <x v="0"/>
    <m/>
    <n v="36.82"/>
    <n v="-36.82"/>
    <x v="8"/>
    <x v="0"/>
    <s v="97927968961787  07-JUL-00"/>
    <s v="SOUTHWESTERN BELL"/>
    <s v="7/7/00"/>
    <s v="97927968961787000707"/>
    <x v="0"/>
    <x v="0"/>
    <x v="0"/>
  </r>
  <r>
    <x v="0"/>
    <x v="0"/>
    <x v="0"/>
    <x v="11"/>
    <s v="85420100"/>
    <x v="0"/>
    <x v="0"/>
    <x v="0"/>
    <x v="0"/>
    <x v="0"/>
    <s v="O- KPL Crude South Lines"/>
    <x v="5"/>
    <s v="STX Crude Pipelines"/>
    <x v="9"/>
    <x v="0"/>
    <x v="0"/>
    <x v="0"/>
    <m/>
    <n v="501.82"/>
    <n v="-501.82"/>
    <x v="8"/>
    <x v="0"/>
    <m/>
    <s v="OFFICE DEPOT"/>
    <s v="7/26/00"/>
    <s v="6011564100506558000726"/>
    <x v="0"/>
    <x v="0"/>
    <x v="0"/>
  </r>
  <r>
    <x v="0"/>
    <x v="0"/>
    <x v="0"/>
    <x v="13"/>
    <s v="87340100"/>
    <x v="0"/>
    <x v="0"/>
    <x v="0"/>
    <x v="0"/>
    <x v="0"/>
    <s v="O- KPL North Meter Bank to Refugio Mnln"/>
    <x v="1"/>
    <s v="North Line System"/>
    <x v="7"/>
    <x v="0"/>
    <x v="0"/>
    <x v="3"/>
    <m/>
    <n v="12.38"/>
    <n v="-12.38"/>
    <x v="8"/>
    <x v="0"/>
    <s v="HWY 77/ WATER ONLY"/>
    <s v="REFUGIO WATER WORKS"/>
    <s v="7/27/00"/>
    <s v="033050000727"/>
    <x v="0"/>
    <x v="0"/>
    <x v="0"/>
  </r>
  <r>
    <x v="0"/>
    <x v="0"/>
    <x v="0"/>
    <x v="20"/>
    <s v="87210100"/>
    <x v="0"/>
    <x v="0"/>
    <x v="0"/>
    <x v="0"/>
    <x v="0"/>
    <s v="O- KPL Placedo Station"/>
    <x v="1"/>
    <s v="North Line System"/>
    <x v="10"/>
    <x v="0"/>
    <x v="0"/>
    <x v="0"/>
    <m/>
    <n v="20.52"/>
    <n v="-20.52"/>
    <x v="8"/>
    <x v="0"/>
    <s v="057 333 2408 001 7/22/00"/>
    <s v="AT&amp;T"/>
    <s v="7/22/00"/>
    <s v="0573332408001000722"/>
    <x v="0"/>
    <x v="0"/>
    <x v="0"/>
  </r>
  <r>
    <x v="0"/>
    <x v="0"/>
    <x v="0"/>
    <x v="20"/>
    <s v="87210100"/>
    <x v="0"/>
    <x v="0"/>
    <x v="0"/>
    <x v="0"/>
    <x v="0"/>
    <s v="O- KPL Placedo Station"/>
    <x v="1"/>
    <s v="North Line System"/>
    <x v="10"/>
    <x v="0"/>
    <x v="0"/>
    <x v="0"/>
    <m/>
    <n v="103.94"/>
    <n v="-103.94"/>
    <x v="8"/>
    <x v="0"/>
    <s v="105410284505249903  22-JUL-00"/>
    <s v="GTE SOUTHWEST INC"/>
    <s v="7/22/00"/>
    <s v="1054102845050249903000722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93.58"/>
    <n v="-93.58"/>
    <x v="8"/>
    <x v="0"/>
    <s v="FORD RANCH"/>
    <s v="CENTRAL POWER &amp; LIGHT CO"/>
    <s v="7/27/00"/>
    <s v="00894455948000727"/>
    <x v="0"/>
    <x v="0"/>
    <x v="0"/>
  </r>
  <r>
    <x v="0"/>
    <x v="0"/>
    <x v="0"/>
    <x v="14"/>
    <s v="86110500"/>
    <x v="0"/>
    <x v="0"/>
    <x v="0"/>
    <x v="0"/>
    <x v="0"/>
    <s v="O- KPL Rosanky Station"/>
    <x v="6"/>
    <s v="Caldwell Area"/>
    <x v="4"/>
    <x v="0"/>
    <x v="0"/>
    <x v="2"/>
    <m/>
    <n v="404.25"/>
    <n v="-404.25"/>
    <x v="8"/>
    <x v="0"/>
    <m/>
    <s v="GOETZ SERVICES INC"/>
    <s v="7/24/00"/>
    <s v="278823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84.98"/>
    <n v="-84.98"/>
    <x v="8"/>
    <x v="0"/>
    <s v="ARCO RD"/>
    <s v="CENTRAL POWER &amp; LIGHT CO"/>
    <s v="7/27/00"/>
    <s v="00674135991000727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76.23"/>
    <n v="-76.23"/>
    <x v="8"/>
    <x v="0"/>
    <s v="CR 69"/>
    <s v="CENTRAL POWER &amp; LIGHT CO"/>
    <s v="7/27/00"/>
    <s v="00681485991000727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01"/>
    <n v="-0.01"/>
    <x v="8"/>
    <x v="0"/>
    <s v="FORD RANCH"/>
    <s v="CENTRAL POWER &amp; LIGHT CO"/>
    <s v="7/27/00"/>
    <s v="00894455948000727"/>
    <x v="0"/>
    <x v="0"/>
    <x v="0"/>
  </r>
  <r>
    <x v="0"/>
    <x v="0"/>
    <x v="0"/>
    <x v="17"/>
    <s v="86110500"/>
    <x v="0"/>
    <x v="0"/>
    <x v="0"/>
    <x v="0"/>
    <x v="0"/>
    <s v="O- KPL Caldwell/Giddings System"/>
    <x v="6"/>
    <s v="Caldwell Area"/>
    <x v="4"/>
    <x v="0"/>
    <x v="0"/>
    <x v="2"/>
    <m/>
    <n v="199.06"/>
    <n v="-199.06"/>
    <x v="8"/>
    <x v="0"/>
    <m/>
    <s v="BIG 3 LEASE &amp; WELL SERVICE"/>
    <s v="7/21/00"/>
    <s v="48564"/>
    <x v="0"/>
    <x v="0"/>
    <x v="0"/>
  </r>
  <r>
    <x v="0"/>
    <x v="0"/>
    <x v="0"/>
    <x v="10"/>
    <s v="85210100"/>
    <x v="3"/>
    <x v="0"/>
    <x v="0"/>
    <x v="0"/>
    <x v="0"/>
    <s v="O- KPL Seeligson Station"/>
    <x v="4"/>
    <s v="South Line System"/>
    <x v="5"/>
    <x v="3"/>
    <x v="0"/>
    <x v="0"/>
    <m/>
    <n v="9.8000000000000007"/>
    <n v="-9.8000000000000007"/>
    <x v="8"/>
    <x v="0"/>
    <m/>
    <s v="GRAYBAR ELECTRIC CO INC"/>
    <s v="2/16/00"/>
    <s v="142424474"/>
    <x v="0"/>
    <x v="0"/>
    <x v="0"/>
  </r>
  <r>
    <x v="0"/>
    <x v="0"/>
    <x v="0"/>
    <x v="17"/>
    <s v="86110500"/>
    <x v="0"/>
    <x v="0"/>
    <x v="0"/>
    <x v="0"/>
    <x v="0"/>
    <s v="O- KPL Caldwell/Giddings System"/>
    <x v="6"/>
    <s v="Caldwell Area"/>
    <x v="4"/>
    <x v="0"/>
    <x v="0"/>
    <x v="2"/>
    <m/>
    <n v="511.88"/>
    <n v="-511.88"/>
    <x v="8"/>
    <x v="0"/>
    <m/>
    <s v="BIG 3 LEASE &amp; WELL SERVICE"/>
    <s v="7/19/00"/>
    <s v="48555"/>
    <x v="0"/>
    <x v="0"/>
    <x v="0"/>
  </r>
  <r>
    <x v="0"/>
    <x v="0"/>
    <x v="0"/>
    <x v="17"/>
    <s v="86110500"/>
    <x v="0"/>
    <x v="0"/>
    <x v="0"/>
    <x v="0"/>
    <x v="0"/>
    <s v="O- KPL Caldwell/Giddings System"/>
    <x v="6"/>
    <s v="Caldwell Area"/>
    <x v="4"/>
    <x v="0"/>
    <x v="0"/>
    <x v="2"/>
    <m/>
    <n v="284.38"/>
    <n v="-284.38"/>
    <x v="8"/>
    <x v="0"/>
    <m/>
    <s v="BIG 3 LEASE &amp; WELL SERVICE"/>
    <s v="7/20/00"/>
    <s v="48557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3.54"/>
    <n v="-93.54"/>
    <x v="8"/>
    <x v="0"/>
    <s v="LA GRULLA"/>
    <s v="CENTRAL POWER &amp; LIGHT CO"/>
    <s v="7/27/00"/>
    <s v="00574781993000727"/>
    <x v="0"/>
    <x v="0"/>
    <x v="0"/>
  </r>
  <r>
    <x v="0"/>
    <x v="0"/>
    <x v="0"/>
    <x v="17"/>
    <s v="86110500"/>
    <x v="3"/>
    <x v="0"/>
    <x v="0"/>
    <x v="0"/>
    <x v="0"/>
    <s v="O- KPL Caldwell/Giddings System"/>
    <x v="6"/>
    <s v="Caldwell Area"/>
    <x v="4"/>
    <x v="3"/>
    <x v="0"/>
    <x v="2"/>
    <m/>
    <n v="80.930000000000007"/>
    <n v="-80.930000000000007"/>
    <x v="8"/>
    <x v="0"/>
    <m/>
    <s v="BARO PROCESS PRODUCTS INC"/>
    <s v="7/14/00"/>
    <s v="P00002779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1.23"/>
    <n v="-61.23"/>
    <x v="8"/>
    <x v="0"/>
    <s v="LOPEZ 2# RECT"/>
    <s v="CENTRAL POWER &amp; LIGHT CO"/>
    <s v="7/28/00"/>
    <s v="0028726799100072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0.01"/>
    <n v="-0.01"/>
    <x v="8"/>
    <x v="0"/>
    <s v="FREER"/>
    <s v="CENTRAL POWER &amp; LIGHT CO"/>
    <s v="7/28/00"/>
    <s v="0163339794600072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551.79999999999995"/>
    <n v="-551.79999999999995"/>
    <x v="8"/>
    <x v="0"/>
    <s v="FREER"/>
    <s v="CENTRAL POWER &amp; LIGHT CO"/>
    <s v="7/28/00"/>
    <s v="0163339794600072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0.01"/>
    <n v="-0.01"/>
    <x v="8"/>
    <x v="0"/>
    <s v="146 MP 144 1 1434"/>
    <s v="CENTRAL POWER &amp; LIGHT CO"/>
    <s v="7/28/00"/>
    <s v="0163395794700072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101.46"/>
    <n v="-101.46"/>
    <x v="8"/>
    <x v="0"/>
    <s v="146 MP 144 1 1434"/>
    <s v="CENTRAL POWER &amp; LIGHT CO"/>
    <s v="7/28/00"/>
    <s v="0163395794700072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.32"/>
    <n v="-6.32"/>
    <x v="8"/>
    <x v="0"/>
    <s v="CR 83"/>
    <s v="CENTRAL POWER &amp; LIGHT CO"/>
    <s v="7/28/00"/>
    <s v="0067228599600072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93.37"/>
    <n v="-93.37"/>
    <x v="8"/>
    <x v="0"/>
    <s v="CR 83"/>
    <s v="CENTRAL POWER &amp; LIGHT CO"/>
    <s v="7/28/00"/>
    <s v="0067228599600072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0.01"/>
    <n v="-0.01"/>
    <x v="8"/>
    <x v="0"/>
    <s v="FREER"/>
    <s v="CENTRAL POWER &amp; LIGHT CO"/>
    <s v="7/28/00"/>
    <s v="0028725799200072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92.18"/>
    <n v="-92.18"/>
    <x v="8"/>
    <x v="0"/>
    <s v="FREER"/>
    <s v="CENTRAL POWER &amp; LIGHT CO"/>
    <s v="7/28/00"/>
    <s v="0028725799200072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8.36"/>
    <n v="-78.36"/>
    <x v="8"/>
    <x v="0"/>
    <s v="1/2 M W HWY 59 #GATE"/>
    <s v="CENTRAL POWER &amp; LIGHT CO"/>
    <s v="7/28/00"/>
    <s v="01633307945000728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20.52"/>
    <n v="-120.52"/>
    <x v="8"/>
    <x v="0"/>
    <s v="CR 69"/>
    <s v="CENTRAL POWER &amp; LIGHT CO"/>
    <s v="7/28/00"/>
    <s v="0332077594700072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3.83"/>
    <n v="-3.83"/>
    <x v="8"/>
    <x v="0"/>
    <s v="LOPEZ 2# RECT"/>
    <s v="CENTRAL POWER &amp; LIGHT CO"/>
    <s v="7/28/00"/>
    <s v="0028726799100072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.01"/>
    <n v="-0.01"/>
    <x v="8"/>
    <x v="0"/>
    <s v="N HWY 359"/>
    <s v="CENTRAL POWER &amp; LIGHT CO"/>
    <s v="7/28/00"/>
    <s v="0339396594600072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4.26"/>
    <n v="-94.26"/>
    <x v="8"/>
    <x v="0"/>
    <s v="N HWY 359"/>
    <s v="CENTRAL POWER &amp; LIGHT CO"/>
    <s v="7/28/00"/>
    <s v="03393965946000728"/>
    <x v="0"/>
    <x v="0"/>
    <x v="0"/>
  </r>
  <r>
    <x v="1"/>
    <x v="0"/>
    <x v="0"/>
    <x v="34"/>
    <s v="87150100"/>
    <x v="0"/>
    <x v="0"/>
    <x v="1"/>
    <x v="0"/>
    <x v="0"/>
    <s v="O- KPG Duval-Koch Truck B Grade"/>
    <x v="2"/>
    <s v="KPG Truck Stations - Benavides"/>
    <x v="1"/>
    <x v="0"/>
    <x v="0"/>
    <x v="1"/>
    <m/>
    <n v="236.56"/>
    <n v="-236.56"/>
    <x v="8"/>
    <x v="0"/>
    <s v="FREER"/>
    <s v="CENTRAL POWER &amp; LIGHT CO"/>
    <s v="7/28/00"/>
    <s v="01633377948000728"/>
    <x v="0"/>
    <x v="0"/>
    <x v="0"/>
  </r>
  <r>
    <x v="0"/>
    <x v="0"/>
    <x v="0"/>
    <x v="1"/>
    <s v="74810100"/>
    <x v="0"/>
    <x v="0"/>
    <x v="0"/>
    <x v="0"/>
    <x v="0"/>
    <s v="O- KPL Pettus Station"/>
    <x v="1"/>
    <s v="North Line System"/>
    <x v="18"/>
    <x v="0"/>
    <x v="0"/>
    <x v="3"/>
    <m/>
    <n v="3.51"/>
    <n v="-3.51"/>
    <x v="8"/>
    <x v="0"/>
    <s v="EDI - DO NOT PAY"/>
    <s v="SOUTHWESTERN BELL"/>
    <s v="7/23/00"/>
    <s v="3615296414011000723"/>
    <x v="0"/>
    <x v="0"/>
    <x v="0"/>
  </r>
  <r>
    <x v="0"/>
    <x v="0"/>
    <x v="0"/>
    <x v="1"/>
    <s v="74810100"/>
    <x v="0"/>
    <x v="0"/>
    <x v="0"/>
    <x v="0"/>
    <x v="0"/>
    <s v="O- KPL Pettus Station"/>
    <x v="1"/>
    <s v="North Line System"/>
    <x v="18"/>
    <x v="0"/>
    <x v="0"/>
    <x v="3"/>
    <m/>
    <n v="32.35"/>
    <n v="-32.35"/>
    <x v="8"/>
    <x v="0"/>
    <s v="EDI - DO NOT PAY"/>
    <s v="SOUTHWESTERN BELL"/>
    <s v="7/23/00"/>
    <s v="3615296414011000723"/>
    <x v="0"/>
    <x v="0"/>
    <x v="0"/>
  </r>
  <r>
    <x v="0"/>
    <x v="0"/>
    <x v="0"/>
    <x v="29"/>
    <s v="87150100"/>
    <x v="0"/>
    <x v="0"/>
    <x v="0"/>
    <x v="0"/>
    <x v="0"/>
    <s v="O- KPL Gerdes Station"/>
    <x v="6"/>
    <s v="Caldwell Area"/>
    <x v="1"/>
    <x v="0"/>
    <x v="0"/>
    <x v="1"/>
    <m/>
    <n v="8836.86"/>
    <n v="-8836.86"/>
    <x v="8"/>
    <x v="0"/>
    <s v="GERDES PIPELINE STATION"/>
    <s v="BLUEBONNET ELECTRIC CO-OP"/>
    <s v="7/31/00"/>
    <s v="0023937600000731"/>
    <x v="0"/>
    <x v="0"/>
    <x v="0"/>
  </r>
  <r>
    <x v="0"/>
    <x v="0"/>
    <x v="0"/>
    <x v="35"/>
    <s v="87150100"/>
    <x v="0"/>
    <x v="0"/>
    <x v="0"/>
    <x v="0"/>
    <x v="0"/>
    <s v="O- KPL Hearne Station"/>
    <x v="6"/>
    <s v="Caldwell Area"/>
    <x v="1"/>
    <x v="0"/>
    <x v="0"/>
    <x v="1"/>
    <m/>
    <n v="188.36"/>
    <n v="-188.36"/>
    <x v="8"/>
    <x v="0"/>
    <s v="HEARNE STATION"/>
    <s v="ENTERGY"/>
    <s v="7/31/00"/>
    <s v="456424000731"/>
    <x v="0"/>
    <x v="0"/>
    <x v="0"/>
  </r>
  <r>
    <x v="0"/>
    <x v="0"/>
    <x v="0"/>
    <x v="14"/>
    <s v="87150100"/>
    <x v="0"/>
    <x v="0"/>
    <x v="0"/>
    <x v="0"/>
    <x v="0"/>
    <s v="O- KPL Rosanky Station"/>
    <x v="6"/>
    <s v="Caldwell Area"/>
    <x v="1"/>
    <x v="0"/>
    <x v="0"/>
    <x v="1"/>
    <m/>
    <n v="8282.51"/>
    <n v="-8282.51"/>
    <x v="8"/>
    <x v="0"/>
    <s v="ROSANKY TRUCK STATION"/>
    <s v="BLUEBONNET ELECTRIC CO-OP"/>
    <s v="7/31/00"/>
    <s v="00389940000007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3.159999999999997"/>
    <n v="-33.159999999999997"/>
    <x v="8"/>
    <x v="0"/>
    <s v="FM304/CR151 RECT"/>
    <s v="BLUEBONNET ELECTRIC CO-OP"/>
    <s v="7/31/00"/>
    <s v="00450296000007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5.23"/>
    <n v="-5.23"/>
    <x v="8"/>
    <x v="0"/>
    <s v="CO RD 292 RECITIFER"/>
    <s v="BLUEBONNET ELECTRIC CO-OP"/>
    <s v="7/31/00"/>
    <s v="00669874000007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1.75"/>
    <n v="-21.75"/>
    <x v="8"/>
    <x v="0"/>
    <s v="CR 205 / FM 1362 RECT, N CALDWELL"/>
    <s v="BLUEBONNET ELECTRIC CO-OP"/>
    <s v="7/31/00"/>
    <s v="00677498000007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3.26"/>
    <n v="-43.26"/>
    <x v="8"/>
    <x v="0"/>
    <s v="US 290 RECT"/>
    <s v="BLUEBONNET ELECTRIC CO-OP"/>
    <s v="7/31/00"/>
    <s v="0067749600000731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172.14"/>
    <n v="-172.14"/>
    <x v="8"/>
    <x v="0"/>
    <s v="FREER"/>
    <s v="CENTRAL POWER &amp; LIGHT CO"/>
    <s v="7/28/00"/>
    <s v="01633387947000728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55.46"/>
    <n v="-55.46"/>
    <x v="8"/>
    <x v="0"/>
    <s v="TX 95 RECT"/>
    <s v="BLUEBONNET ELECTRIC CO-OP"/>
    <s v="7/31/00"/>
    <s v="00669875000007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.75"/>
    <n v="-3.75"/>
    <x v="8"/>
    <x v="0"/>
    <s v="TX 95 RECT"/>
    <s v="BLUEBONNET ELECTRIC CO-OP"/>
    <s v="7/31/00"/>
    <s v="00669875000007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65.48"/>
    <n v="-65.48"/>
    <x v="8"/>
    <x v="0"/>
    <s v="GRAHAM/FM975 RECT"/>
    <s v="BLUEBONNET ELECTRIC CO-OP"/>
    <s v="7/31/00"/>
    <s v="0058502600000731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3.53"/>
    <n v="-3.53"/>
    <x v="8"/>
    <x v="0"/>
    <s v="LINDA LEASE"/>
    <s v="BLUEBONNET ELECTRIC CO-OP"/>
    <s v="7/31/00"/>
    <s v="00587592000007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.42"/>
    <n v="-4.42"/>
    <x v="8"/>
    <x v="0"/>
    <s v="GRAHAM/FM975 RECT"/>
    <s v="BLUEBONNET ELECTRIC CO-OP"/>
    <s v="7/31/00"/>
    <s v="0058502600000731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1338.58"/>
    <n v="-1338.58"/>
    <x v="8"/>
    <x v="0"/>
    <s v="CALDWELL STATION"/>
    <s v="BLUEBONNET ELECTRIC CO-OP"/>
    <s v="7/31/00"/>
    <s v="0021813100000731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79.22"/>
    <n v="-79.22"/>
    <x v="8"/>
    <x v="0"/>
    <s v="E HWY 44"/>
    <s v="CENTRAL POWER &amp; LIGHT CO"/>
    <s v="7/28/00"/>
    <s v="03389405949000728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77.400000000000006"/>
    <n v="-77.400000000000006"/>
    <x v="8"/>
    <x v="0"/>
    <s v="CO RD 292 RECITIFER"/>
    <s v="BLUEBONNET ELECTRIC CO-OP"/>
    <s v="7/31/00"/>
    <s v="00669874000007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7.450000000000003"/>
    <n v="-37.450000000000003"/>
    <x v="8"/>
    <x v="0"/>
    <s v="FM RD 3058 RECT"/>
    <s v="BLUEBONNET ELECTRIC CO-OP"/>
    <s v="7/31/00"/>
    <s v="00669873000007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05.4"/>
    <n v="-105.4"/>
    <x v="8"/>
    <x v="0"/>
    <s v="WINCHESTER STATION"/>
    <s v="BLUEBONNET ELECTRIC CO-OP"/>
    <s v="7/31/00"/>
    <s v="0035178300000731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142.79"/>
    <n v="-142.79"/>
    <x v="8"/>
    <x v="0"/>
    <s v="FREER"/>
    <s v="CENTRAL POWER &amp; LIGHT CO"/>
    <s v="7/28/00"/>
    <s v="01633407943000728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67.53"/>
    <n v="-67.53"/>
    <x v="8"/>
    <x v="0"/>
    <s v="FREER"/>
    <s v="CENTRAL POWER &amp; LIGHT CO"/>
    <s v="7/28/00"/>
    <s v="01634277949000728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0.01"/>
    <n v="-0.01"/>
    <x v="8"/>
    <x v="0"/>
    <s v="FREER"/>
    <s v="CENTRAL POWER &amp; LIGHT CO"/>
    <s v="7/28/00"/>
    <s v="01633407943000728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0.01"/>
    <n v="-0.01"/>
    <x v="8"/>
    <x v="0"/>
    <s v="FREER"/>
    <s v="CENTRAL POWER &amp; LIGHT CO"/>
    <s v="7/28/00"/>
    <s v="01633387947000728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45.58"/>
    <n v="-45.58"/>
    <x v="8"/>
    <x v="0"/>
    <s v="KOEHLER GROUND BED"/>
    <s v="BLUEBONNET ELECTRIC CO-OP"/>
    <s v="7/31/00"/>
    <s v="0022081400000731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52.33"/>
    <n v="-52.33"/>
    <x v="8"/>
    <x v="0"/>
    <s v="LINDA LEASE"/>
    <s v="BLUEBONNET ELECTRIC CO-OP"/>
    <s v="7/31/00"/>
    <s v="00587592000007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73.900000000000006"/>
    <n v="-73.900000000000006"/>
    <x v="8"/>
    <x v="0"/>
    <s v="DEANVILLE STA III-RECT"/>
    <s v="BLUEBONNET ELECTRIC CO-OP"/>
    <s v="7/31/00"/>
    <s v="0066937800000731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67.53"/>
    <n v="-67.53"/>
    <x v="8"/>
    <x v="0"/>
    <s v="FREER"/>
    <s v="CENTRAL POWER &amp; LIGHT CO"/>
    <s v="7/28/00"/>
    <s v="01633647944000728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89.53"/>
    <n v="-89.53"/>
    <x v="8"/>
    <x v="0"/>
    <s v="VICTORY HILLS RECT"/>
    <s v="BLUEBONNET ELECTRIC CO-OP"/>
    <s v="7/31/00"/>
    <s v="0042903500000731"/>
    <x v="0"/>
    <x v="0"/>
    <x v="0"/>
  </r>
  <r>
    <x v="0"/>
    <x v="0"/>
    <x v="0"/>
    <x v="11"/>
    <s v="85510100"/>
    <x v="3"/>
    <x v="0"/>
    <x v="0"/>
    <x v="0"/>
    <x v="0"/>
    <s v="O- KPL Crude South Lines"/>
    <x v="5"/>
    <s v="STX Crude Pipelines"/>
    <x v="73"/>
    <x v="3"/>
    <x v="0"/>
    <x v="0"/>
    <m/>
    <n v="120"/>
    <n v="-120"/>
    <x v="8"/>
    <x v="0"/>
    <s v="EXPENSE JULY 2000"/>
    <s v="JAMES TREVINO"/>
    <s v="7/27/00"/>
    <s v="27JUL0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7.53"/>
    <n v="-67.53"/>
    <x v="8"/>
    <x v="0"/>
    <s v="SURVEY 58 #C-469"/>
    <s v="CENTRAL POWER &amp; LIGHT CO"/>
    <s v="7/31/00"/>
    <s v="00494367949000731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7.53"/>
    <n v="-67.53"/>
    <x v="8"/>
    <x v="0"/>
    <s v="1/2 MI S HWY 16-P"/>
    <s v="CENTRAL POWER &amp; LIGHT CO"/>
    <s v="7/31/00"/>
    <s v="004942979480007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3.770000000000003"/>
    <n v="-33.770000000000003"/>
    <x v="8"/>
    <x v="0"/>
    <s v="HP-19501033"/>
    <s v="CENTRAL POWER &amp; LIGHT CO"/>
    <s v="7/31/00"/>
    <s v="000105679490007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3.76"/>
    <n v="-33.76"/>
    <x v="8"/>
    <x v="0"/>
    <s v="HP-19501033"/>
    <s v="CENTRAL POWER &amp; LIGHT CO"/>
    <s v="7/31/00"/>
    <s v="000105679490007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5.34"/>
    <n v="-15.34"/>
    <x v="8"/>
    <x v="0"/>
    <s v="P49A4 NAVIGATION #VS"/>
    <s v="CENTRAL POWER &amp; LIGHT CO"/>
    <s v="7/31/00"/>
    <s v="006809959900007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03"/>
    <n v="-1.03"/>
    <x v="8"/>
    <x v="0"/>
    <s v="P49A4 NAVIGATION #VS"/>
    <s v="CENTRAL POWER &amp; LIGHT CO"/>
    <s v="7/31/00"/>
    <s v="006809959900007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5.79"/>
    <n v="-55.79"/>
    <x v="8"/>
    <x v="0"/>
    <s v="EPL#19501306"/>
    <s v="CENTRAL POWER &amp; LIGHT CO"/>
    <s v="7/31/00"/>
    <s v="000105779480007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5.79"/>
    <n v="-55.79"/>
    <x v="8"/>
    <x v="0"/>
    <s v="EPL#19501306"/>
    <s v="CENTRAL POWER &amp; LIGHT CO"/>
    <s v="7/31/00"/>
    <s v="00010577948000731"/>
    <x v="0"/>
    <x v="0"/>
    <x v="0"/>
  </r>
  <r>
    <x v="0"/>
    <x v="0"/>
    <x v="0"/>
    <x v="26"/>
    <s v="86110500"/>
    <x v="3"/>
    <x v="0"/>
    <x v="0"/>
    <x v="0"/>
    <x v="0"/>
    <s v="O- KPL Duval Station"/>
    <x v="2"/>
    <s v="Benavides (Sweden) System"/>
    <x v="4"/>
    <x v="3"/>
    <x v="0"/>
    <x v="2"/>
    <m/>
    <n v="394.9"/>
    <n v="-394.9"/>
    <x v="8"/>
    <x v="0"/>
    <m/>
    <s v="COONROD ELECTRIC CO INC"/>
    <s v="8/2/00"/>
    <s v="1281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"/>
    <n v="0"/>
    <x v="8"/>
    <x v="0"/>
    <s v="HWY 774"/>
    <s v="CENTRAL POWER &amp; LIGHT CO"/>
    <s v="8/1/00"/>
    <s v="00671285997000801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92.76"/>
    <n v="-92.76"/>
    <x v="8"/>
    <x v="0"/>
    <s v="GOVT WELLS STATION"/>
    <s v="CENTRAL POWER &amp; LIGHT CO"/>
    <s v="8/1/00"/>
    <s v="0049428794900080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.01"/>
    <n v="-0.01"/>
    <x v="8"/>
    <x v="0"/>
    <s v="P6 FM RD 893"/>
    <s v="CENTRAL POWER &amp; LIGHT CO"/>
    <s v="8/1/00"/>
    <s v="0145014594900080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5.92"/>
    <n v="-105.92"/>
    <x v="8"/>
    <x v="0"/>
    <s v="P6 FM RD 893"/>
    <s v="CENTRAL POWER &amp; LIGHT CO"/>
    <s v="8/1/00"/>
    <s v="0145014594900080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5.23"/>
    <n v="-85.23"/>
    <x v="8"/>
    <x v="0"/>
    <s v="P31 CO RD 72"/>
    <s v="CENTRAL POWER &amp; LIGHT CO"/>
    <s v="8/1/00"/>
    <s v="01450585946000801"/>
    <x v="0"/>
    <x v="0"/>
    <x v="0"/>
  </r>
  <r>
    <x v="1"/>
    <x v="0"/>
    <x v="0"/>
    <x v="36"/>
    <s v="87150100"/>
    <x v="0"/>
    <x v="0"/>
    <x v="1"/>
    <x v="0"/>
    <x v="0"/>
    <s v="O- KPG Refugio-KII Truck"/>
    <x v="1"/>
    <s v="KPG Truck Stations - North"/>
    <x v="1"/>
    <x v="0"/>
    <x v="0"/>
    <x v="1"/>
    <m/>
    <n v="207.84"/>
    <n v="-207.84"/>
    <x v="8"/>
    <x v="0"/>
    <s v="HWY 77"/>
    <s v="CENTRAL POWER &amp; LIGHT CO"/>
    <s v="8/1/00"/>
    <s v="0003862594300080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0.01"/>
    <n v="-0.01"/>
    <x v="8"/>
    <x v="0"/>
    <s v="HWY 774"/>
    <s v="CENTRAL POWER &amp; LIGHT CO"/>
    <s v="8/1/00"/>
    <s v="0067128599700080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1.51"/>
    <n v="-1.51"/>
    <x v="8"/>
    <x v="0"/>
    <s v="HWY 77"/>
    <s v="CENTRAL POWER &amp; LIGHT CO"/>
    <s v="8/1/00"/>
    <s v="0003859594800080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24.29"/>
    <n v="-24.29"/>
    <x v="8"/>
    <x v="0"/>
    <s v="HWY 77"/>
    <s v="CENTRAL POWER &amp; LIGHT CO"/>
    <s v="8/1/00"/>
    <s v="0003859594800080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52.75"/>
    <n v="-52.75"/>
    <x v="8"/>
    <x v="0"/>
    <s v="HWY 774"/>
    <s v="CENTRAL POWER &amp; LIGHT CO"/>
    <s v="8/1/00"/>
    <s v="0067128599700080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0.47"/>
    <n v="-0.47"/>
    <x v="8"/>
    <x v="0"/>
    <s v="HWY 77"/>
    <s v="CENTRAL POWER &amp; LIGHT CO"/>
    <s v="8/1/00"/>
    <s v="0003865594000080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242.64"/>
    <n v="-242.64"/>
    <x v="8"/>
    <x v="0"/>
    <s v="REFUGIO"/>
    <s v="CENTRAL POWER &amp; LIGHT CO"/>
    <s v="8/1/00"/>
    <s v="0003609594100080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33.76"/>
    <n v="-33.76"/>
    <x v="8"/>
    <x v="0"/>
    <s v="HWY 77"/>
    <s v="CENTRAL POWER &amp; LIGHT CO"/>
    <s v="8/1/00"/>
    <s v="0003843594700080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52.75"/>
    <n v="-52.75"/>
    <x v="8"/>
    <x v="0"/>
    <s v="HWY 774"/>
    <s v="CENTRAL POWER &amp; LIGHT CO"/>
    <s v="8/1/00"/>
    <s v="00671285997000801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72.3"/>
    <n v="-72.3"/>
    <x v="8"/>
    <x v="0"/>
    <s v="3 CO 74 89 E CO 75"/>
    <s v="CENTRAL POWER &amp; LIGHT CO"/>
    <s v="8/1/00"/>
    <s v="0145061594100080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3056.74"/>
    <n v="-3056.74"/>
    <x v="8"/>
    <x v="0"/>
    <s v="HWY 77"/>
    <s v="CENTRAL POWER &amp; LIGHT CO"/>
    <s v="8/1/00"/>
    <s v="0003865594000080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333.42"/>
    <n v="-333.42"/>
    <x v="8"/>
    <x v="0"/>
    <s v="REFUGIO"/>
    <s v="CENTRAL POWER &amp; LIGHT CO"/>
    <s v="8/1/00"/>
    <s v="00038485942000801"/>
    <x v="0"/>
    <x v="0"/>
    <x v="0"/>
  </r>
  <r>
    <x v="0"/>
    <x v="0"/>
    <x v="0"/>
    <x v="8"/>
    <s v="86110500"/>
    <x v="0"/>
    <x v="0"/>
    <x v="0"/>
    <x v="0"/>
    <x v="0"/>
    <s v="O- KPL Corpus Christi Terminal"/>
    <x v="3"/>
    <s v="Inactive - KPL Corpus Christi Terminal"/>
    <x v="4"/>
    <x v="0"/>
    <x v="0"/>
    <x v="2"/>
    <m/>
    <n v="210"/>
    <n v="-210"/>
    <x v="8"/>
    <x v="0"/>
    <m/>
    <s v="BROWNING FERRIS INDUSTRIES INC"/>
    <s v="6/30/00"/>
    <s v="3340007060000755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162.94"/>
    <n v="-162.94"/>
    <x v="8"/>
    <x v="0"/>
    <s v="REFUGIO"/>
    <s v="CENTRAL POWER &amp; LIGHT CO"/>
    <s v="8/1/00"/>
    <s v="0003856594100080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01"/>
    <n v="-0.01"/>
    <x v="8"/>
    <x v="0"/>
    <s v="REFUGIO"/>
    <s v="CENTRAL POWER &amp; LIGHT CO"/>
    <s v="8/1/00"/>
    <s v="0003609594100080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2"/>
    <n v="-0.2"/>
    <x v="8"/>
    <x v="0"/>
    <s v="HWY 77"/>
    <s v="CENTRAL POWER &amp; LIGHT CO"/>
    <s v="8/1/00"/>
    <s v="0003865594000080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7132.41"/>
    <n v="-7132.41"/>
    <x v="8"/>
    <x v="0"/>
    <s v="HWY 77"/>
    <s v="CENTRAL POWER &amp; LIGHT CO"/>
    <s v="8/1/00"/>
    <s v="0003865594000080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92.64"/>
    <n v="-92.64"/>
    <x v="8"/>
    <x v="0"/>
    <s v="BOYKIN RD 3 PE TOLAN"/>
    <s v="CENTRAL POWER &amp; LIGHT CO"/>
    <s v="8/1/00"/>
    <s v="0067132599100080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7.53"/>
    <n v="-67.53"/>
    <x v="8"/>
    <x v="0"/>
    <s v="REFUGIO"/>
    <s v="CENTRAL POWER &amp; LIGHT CO"/>
    <s v="8/1/00"/>
    <s v="00039955943000801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3.71"/>
    <n v="-3.71"/>
    <x v="8"/>
    <x v="0"/>
    <s v="CO RD 69 &amp; 72"/>
    <s v="CENTRAL POWER &amp; LIGHT CO"/>
    <s v="8/1/00"/>
    <s v="0068171599100080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87.45"/>
    <n v="-87.45"/>
    <x v="8"/>
    <x v="0"/>
    <s v="UNIO PROD CO BATT B"/>
    <s v="CENTRAL POWER &amp; LIGHT CO"/>
    <s v="8/1/00"/>
    <s v="0067134599900080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7.56"/>
    <n v="-67.56"/>
    <x v="8"/>
    <x v="0"/>
    <s v="FM 631"/>
    <s v="CENTRAL POWER &amp; LIGHT CO"/>
    <s v="8/1/00"/>
    <s v="0067120599500080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89.72"/>
    <n v="-89.72"/>
    <x v="8"/>
    <x v="0"/>
    <s v="H &amp; DS TK BATT #A"/>
    <s v="CENTRAL POWER &amp; LIGHT CO"/>
    <s v="8/1/00"/>
    <s v="0067135599800080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7.53"/>
    <n v="-67.53"/>
    <x v="8"/>
    <x v="0"/>
    <s v="REFUGIO"/>
    <s v="CENTRAL POWER &amp; LIGHT CO"/>
    <s v="8/1/00"/>
    <s v="00035585942000801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59.53"/>
    <n v="-59.53"/>
    <x v="8"/>
    <x v="0"/>
    <s v="CO RD 69 &amp; 72"/>
    <s v="CENTRAL POWER &amp; LIGHT CO"/>
    <s v="8/1/00"/>
    <s v="0068171599100080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76.41"/>
    <n v="-76.41"/>
    <x v="8"/>
    <x v="0"/>
    <s v="FM 1944"/>
    <s v="CENTRAL POWER &amp; LIGHT CO"/>
    <s v="8/1/00"/>
    <s v="0067118599900080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33.770000000000003"/>
    <n v="-33.770000000000003"/>
    <x v="8"/>
    <x v="0"/>
    <s v="HWY 77"/>
    <s v="CENTRAL POWER &amp; LIGHT CO"/>
    <s v="8/1/00"/>
    <s v="0003843594700080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7.53"/>
    <n v="-67.53"/>
    <x v="8"/>
    <x v="0"/>
    <s v="REFUGIO"/>
    <s v="CENTRAL POWER &amp; LIGHT CO"/>
    <s v="8/1/00"/>
    <s v="0003857594000080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74.89"/>
    <n v="-74.89"/>
    <x v="8"/>
    <x v="0"/>
    <s v="OCONNER - SHELLY B LSE"/>
    <s v="CENTRAL POWER &amp; LIGHT CO"/>
    <s v="8/1/00"/>
    <s v="00671295996000801"/>
    <x v="0"/>
    <x v="0"/>
    <x v="0"/>
  </r>
  <r>
    <x v="0"/>
    <x v="0"/>
    <x v="0"/>
    <x v="38"/>
    <s v="87150100"/>
    <x v="0"/>
    <x v="0"/>
    <x v="0"/>
    <x v="0"/>
    <x v="0"/>
    <s v="O- KPL Refugio Light Crude System"/>
    <x v="1"/>
    <s v="North Line System"/>
    <x v="1"/>
    <x v="0"/>
    <x v="0"/>
    <x v="1"/>
    <m/>
    <n v="67.53"/>
    <n v="-67.53"/>
    <x v="8"/>
    <x v="0"/>
    <s v="OCONNOR LEASE-PAN AMER"/>
    <s v="CENTRAL POWER &amp; LIGHT CO"/>
    <s v="8/1/00"/>
    <s v="0067136599700080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72.03"/>
    <n v="-72.03"/>
    <x v="8"/>
    <x v="0"/>
    <s v="REFUGIO"/>
    <s v="CENTRAL POWER &amp; LIGHT CO"/>
    <s v="8/1/00"/>
    <s v="00038475943000801"/>
    <x v="0"/>
    <x v="0"/>
    <x v="0"/>
  </r>
  <r>
    <x v="0"/>
    <x v="0"/>
    <x v="0"/>
    <x v="38"/>
    <s v="87150100"/>
    <x v="0"/>
    <x v="0"/>
    <x v="0"/>
    <x v="0"/>
    <x v="0"/>
    <s v="O- KPL Refugio Light Crude System"/>
    <x v="1"/>
    <s v="North Line System"/>
    <x v="1"/>
    <x v="0"/>
    <x v="0"/>
    <x v="1"/>
    <m/>
    <n v="67.53"/>
    <n v="-67.53"/>
    <x v="8"/>
    <x v="0"/>
    <s v="EL OSO CATTLE CO"/>
    <s v="CENTRAL POWER &amp; LIGHT CO"/>
    <s v="8/1/00"/>
    <s v="0067137599600080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73.760000000000005"/>
    <n v="-73.760000000000005"/>
    <x v="8"/>
    <x v="0"/>
    <s v="1 BOYKIN RD  16P E CO75"/>
    <s v="CENTRAL POWER &amp; LIGHT CO"/>
    <s v="8/1/00"/>
    <s v="0067131599200080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67.53"/>
    <n v="-67.53"/>
    <x v="8"/>
    <x v="0"/>
    <s v="REFUGIO"/>
    <s v="CENTRAL POWER &amp; LIGHT CO"/>
    <s v="8/1/00"/>
    <s v="0067961599700080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0.01"/>
    <n v="-0.01"/>
    <x v="8"/>
    <x v="0"/>
    <s v="BOYKIN RD 3 PE TOLAN"/>
    <s v="CENTRAL POWER &amp; LIGHT CO"/>
    <s v="8/1/00"/>
    <s v="0067132599100080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7.53"/>
    <n v="-67.53"/>
    <x v="8"/>
    <x v="0"/>
    <s v="BOYKIN RD &amp; CR 7"/>
    <s v="CENTRAL POWER &amp; LIGHT CO"/>
    <s v="8/1/00"/>
    <s v="00680795994000801"/>
    <x v="0"/>
    <x v="0"/>
    <x v="0"/>
  </r>
  <r>
    <x v="0"/>
    <x v="0"/>
    <x v="0"/>
    <x v="25"/>
    <s v="87150100"/>
    <x v="0"/>
    <x v="0"/>
    <x v="0"/>
    <x v="0"/>
    <x v="0"/>
    <s v="O- KPL Tilden Mainline"/>
    <x v="7"/>
    <s v="Tilden System"/>
    <x v="1"/>
    <x v="0"/>
    <x v="0"/>
    <x v="1"/>
    <m/>
    <n v="0.01"/>
    <n v="-0.01"/>
    <x v="8"/>
    <x v="0"/>
    <s v="FM 893 &amp; CO 72"/>
    <s v="CENTRAL POWER &amp; LIGHT CO"/>
    <s v="8/1/00"/>
    <s v="00681795993000801"/>
    <x v="0"/>
    <x v="0"/>
    <x v="0"/>
  </r>
  <r>
    <x v="0"/>
    <x v="0"/>
    <x v="0"/>
    <x v="25"/>
    <s v="87150100"/>
    <x v="0"/>
    <x v="0"/>
    <x v="0"/>
    <x v="0"/>
    <x v="0"/>
    <s v="O- KPL Tilden Mainline"/>
    <x v="7"/>
    <s v="Tilden System"/>
    <x v="1"/>
    <x v="0"/>
    <x v="0"/>
    <x v="1"/>
    <m/>
    <n v="150.09"/>
    <n v="-150.09"/>
    <x v="8"/>
    <x v="0"/>
    <s v="FM 893 &amp; CO 72"/>
    <s v="CENTRAL POWER &amp; LIGHT CO"/>
    <s v="8/1/00"/>
    <s v="0068179599300080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88.62"/>
    <n v="-88.62"/>
    <x v="8"/>
    <x v="0"/>
    <s v="CR 75"/>
    <s v="CENTRAL POWER &amp; LIGHT CO"/>
    <s v="8/1/00"/>
    <s v="00680725991000801"/>
    <x v="0"/>
    <x v="0"/>
    <x v="0"/>
  </r>
  <r>
    <x v="0"/>
    <x v="0"/>
    <x v="0"/>
    <x v="8"/>
    <s v="86110700"/>
    <x v="1"/>
    <x v="0"/>
    <x v="0"/>
    <x v="0"/>
    <x v="0"/>
    <s v="O- KPL Corpus Christi Terminal"/>
    <x v="3"/>
    <s v="Inactive - KPL Corpus Christi Terminal"/>
    <x v="2"/>
    <x v="1"/>
    <x v="0"/>
    <x v="2"/>
    <m/>
    <n v="260"/>
    <n v="-260"/>
    <x v="8"/>
    <x v="0"/>
    <m/>
    <s v="MILLER ENVIRONMENTAL"/>
    <s v="6/28/00"/>
    <s v="21329"/>
    <x v="0"/>
    <x v="0"/>
    <x v="0"/>
  </r>
  <r>
    <x v="0"/>
    <x v="0"/>
    <x v="0"/>
    <x v="8"/>
    <s v="86110700"/>
    <x v="1"/>
    <x v="0"/>
    <x v="0"/>
    <x v="0"/>
    <x v="0"/>
    <s v="O- KPL Corpus Christi Terminal"/>
    <x v="3"/>
    <s v="Inactive - KPL Corpus Christi Terminal"/>
    <x v="2"/>
    <x v="1"/>
    <x v="0"/>
    <x v="2"/>
    <m/>
    <n v="12920"/>
    <n v="-12920"/>
    <x v="8"/>
    <x v="0"/>
    <m/>
    <s v="MILLER ENVIRONMENTAL"/>
    <s v="6/28/00"/>
    <s v="21326"/>
    <x v="0"/>
    <x v="0"/>
    <x v="0"/>
  </r>
  <r>
    <x v="0"/>
    <x v="0"/>
    <x v="0"/>
    <x v="8"/>
    <s v="86110700"/>
    <x v="1"/>
    <x v="0"/>
    <x v="0"/>
    <x v="0"/>
    <x v="0"/>
    <s v="O- KPL Corpus Christi Terminal"/>
    <x v="3"/>
    <s v="Inactive - KPL Corpus Christi Terminal"/>
    <x v="2"/>
    <x v="1"/>
    <x v="0"/>
    <x v="2"/>
    <m/>
    <n v="1625"/>
    <n v="-1625"/>
    <x v="8"/>
    <x v="0"/>
    <m/>
    <s v="MILLER ENVIRONMENTAL"/>
    <s v="6/30/00"/>
    <s v="21432"/>
    <x v="0"/>
    <x v="0"/>
    <x v="0"/>
  </r>
  <r>
    <x v="0"/>
    <x v="0"/>
    <x v="0"/>
    <x v="8"/>
    <s v="86110700"/>
    <x v="1"/>
    <x v="0"/>
    <x v="0"/>
    <x v="0"/>
    <x v="0"/>
    <s v="O- KPL Corpus Christi Terminal"/>
    <x v="3"/>
    <s v="Inactive - KPL Corpus Christi Terminal"/>
    <x v="2"/>
    <x v="1"/>
    <x v="0"/>
    <x v="2"/>
    <m/>
    <n v="11565.75"/>
    <n v="-11565.75"/>
    <x v="8"/>
    <x v="0"/>
    <m/>
    <s v="MILLER ENVIRONMENTAL"/>
    <s v="6/28/00"/>
    <s v="21325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59.3"/>
    <n v="-59.3"/>
    <x v="8"/>
    <x v="0"/>
    <s v="RECT 438-A"/>
    <s v="NUECES ELECTRIC COOP INC"/>
    <s v="8/2/00"/>
    <s v="26329300000802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0.01"/>
    <n v="-0.01"/>
    <x v="8"/>
    <x v="0"/>
    <s v="4802 UP RIVER RD R"/>
    <s v="CENTRAL POWER &amp; LIGHT CO"/>
    <s v="8/2/00"/>
    <s v="01587685940000802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91.23"/>
    <n v="-91.23"/>
    <x v="8"/>
    <x v="0"/>
    <s v="4802 UP RIVER RD R"/>
    <s v="CENTRAL POWER &amp; LIGHT CO"/>
    <s v="8/2/00"/>
    <s v="01587685940000802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18.27"/>
    <n v="-118.27"/>
    <x v="8"/>
    <x v="0"/>
    <s v="RECT C-621A"/>
    <s v="NUECES ELECTRIC COOP INC"/>
    <s v="8/2/00"/>
    <s v="26332700000802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69.819999999999993"/>
    <n v="-69.819999999999993"/>
    <x v="8"/>
    <x v="0"/>
    <s v="950 MANCHESTER A"/>
    <s v="CENTRAL POWER &amp; LIGHT CO"/>
    <s v="8/2/00"/>
    <s v="01584185944000802"/>
    <x v="0"/>
    <x v="0"/>
    <x v="0"/>
  </r>
  <r>
    <x v="0"/>
    <x v="0"/>
    <x v="0"/>
    <x v="11"/>
    <s v="89430100"/>
    <x v="0"/>
    <x v="0"/>
    <x v="0"/>
    <x v="0"/>
    <x v="0"/>
    <s v="O- KPL Crude South Lines"/>
    <x v="5"/>
    <s v="STX Crude Pipelines"/>
    <x v="0"/>
    <x v="0"/>
    <x v="0"/>
    <x v="0"/>
    <m/>
    <n v="100"/>
    <n v="-100"/>
    <x v="8"/>
    <x v="0"/>
    <s v="SPL557"/>
    <s v="ALICE K EAST"/>
    <s v="8/15/00"/>
    <s v="SPL557-AUG 15-0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17.55"/>
    <n v="-217.55"/>
    <x v="8"/>
    <x v="0"/>
    <s v="HARBOR ISLAND"/>
    <s v="CENTRAL POWER &amp; LIGHT CO"/>
    <s v="8/8/00"/>
    <s v="0201344594100080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5.39"/>
    <n v="-85.39"/>
    <x v="8"/>
    <x v="0"/>
    <s v="4908 UP RIVER RD"/>
    <s v="CENTRAL POWER &amp; LIGHT CO"/>
    <s v="8/2/00"/>
    <s v="01587635945000802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4"/>
    <n v="-1.4"/>
    <x v="8"/>
    <x v="0"/>
    <s v="1300 OAK PARK AVE SWOIL"/>
    <s v="CENTRAL POWER &amp; LIGHT CO"/>
    <s v="8/2/00"/>
    <s v="01588945947000802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0.86"/>
    <n v="-20.86"/>
    <x v="8"/>
    <x v="0"/>
    <s v="1300 OAK PARK AVE SWOIL"/>
    <s v="CENTRAL POWER &amp; LIGHT CO"/>
    <s v="8/2/00"/>
    <s v="01588945947000802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383.58"/>
    <n v="-2383.58"/>
    <x v="8"/>
    <x v="0"/>
    <s v="EDI - DO NOT PAY - DIVISION OFFICE"/>
    <s v="SOUTHWESTERN BELL"/>
    <s v="7/27/00"/>
    <s v="3612415624593000727"/>
    <x v="0"/>
    <x v="0"/>
    <x v="0"/>
  </r>
  <r>
    <x v="0"/>
    <x v="0"/>
    <x v="0"/>
    <x v="21"/>
    <s v="89430100"/>
    <x v="0"/>
    <x v="0"/>
    <x v="0"/>
    <x v="0"/>
    <x v="0"/>
    <s v="O- KPL Tivoli Station"/>
    <x v="1"/>
    <s v="North Line System"/>
    <x v="0"/>
    <x v="0"/>
    <x v="0"/>
    <x v="0"/>
    <m/>
    <n v="1500"/>
    <n v="-1500"/>
    <x v="8"/>
    <x v="0"/>
    <s v="SPL544"/>
    <s v="WILLIAM P &amp; CECILIA FAGAN"/>
    <s v="8/15/00"/>
    <s v="SPL544-AUG 15-00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70.62"/>
    <n v="-270.62"/>
    <x v="8"/>
    <x v="0"/>
    <s v="EDI - DO NOT PAY - DIVISION OFFICE"/>
    <s v="SOUTHWESTERN BELL"/>
    <s v="7/27/00"/>
    <s v="3612415624593000727"/>
    <x v="0"/>
    <x v="0"/>
    <x v="0"/>
  </r>
  <r>
    <x v="0"/>
    <x v="0"/>
    <x v="0"/>
    <x v="28"/>
    <s v="89430100"/>
    <x v="0"/>
    <x v="0"/>
    <x v="0"/>
    <x v="0"/>
    <x v="0"/>
    <s v="O- KPL Permian South Texas"/>
    <x v="2"/>
    <s v="Benavides (Sweden) System"/>
    <x v="0"/>
    <x v="0"/>
    <x v="0"/>
    <x v="0"/>
    <m/>
    <n v="100"/>
    <n v="-100"/>
    <x v="8"/>
    <x v="0"/>
    <s v="COTULLA"/>
    <s v="COASTAL STATES CRUDE GATHER"/>
    <s v="8/15/00"/>
    <s v="COTULLA-AUG 15-00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70.569999999999993"/>
    <n v="-70.569999999999993"/>
    <x v="8"/>
    <x v="0"/>
    <s v="CANTWELL"/>
    <s v="CENTRAL POWER &amp; LIGHT CO"/>
    <s v="8/2/00"/>
    <s v="01587425941000802"/>
    <x v="0"/>
    <x v="0"/>
    <x v="0"/>
  </r>
  <r>
    <x v="0"/>
    <x v="0"/>
    <x v="0"/>
    <x v="15"/>
    <s v="89430100"/>
    <x v="0"/>
    <x v="0"/>
    <x v="0"/>
    <x v="0"/>
    <x v="0"/>
    <s v="O- KPL South System"/>
    <x v="4"/>
    <s v="South Line System"/>
    <x v="0"/>
    <x v="0"/>
    <x v="0"/>
    <x v="0"/>
    <m/>
    <n v="1200"/>
    <n v="-1200"/>
    <x v="8"/>
    <x v="0"/>
    <s v="SPL533"/>
    <s v="KING RANCH INC"/>
    <s v="8/15/00"/>
    <s v="SPL533-AUG 15-00"/>
    <x v="0"/>
    <x v="0"/>
    <x v="0"/>
  </r>
  <r>
    <x v="0"/>
    <x v="0"/>
    <x v="0"/>
    <x v="7"/>
    <s v="86110500"/>
    <x v="0"/>
    <x v="0"/>
    <x v="0"/>
    <x v="0"/>
    <x v="0"/>
    <s v="O- KPL Viola Station"/>
    <x v="2"/>
    <s v="Benavides (Sweden) System"/>
    <x v="4"/>
    <x v="0"/>
    <x v="0"/>
    <x v="2"/>
    <m/>
    <n v="644"/>
    <n v="-644"/>
    <x v="8"/>
    <x v="0"/>
    <m/>
    <s v="COASTAL FLOW MEASUREMENT INC"/>
    <s v="7/31/00"/>
    <s v="78383"/>
    <x v="0"/>
    <x v="0"/>
    <x v="0"/>
  </r>
  <r>
    <x v="0"/>
    <x v="0"/>
    <x v="0"/>
    <x v="26"/>
    <s v="86110500"/>
    <x v="3"/>
    <x v="0"/>
    <x v="0"/>
    <x v="0"/>
    <x v="0"/>
    <s v="O- KPL Duval Station"/>
    <x v="2"/>
    <s v="Benavides (Sweden) System"/>
    <x v="4"/>
    <x v="3"/>
    <x v="0"/>
    <x v="2"/>
    <m/>
    <n v="65.34"/>
    <n v="-65.34"/>
    <x v="8"/>
    <x v="0"/>
    <m/>
    <s v="GRAYBAR ELECTRIC CO INC"/>
    <s v="7/21/00"/>
    <s v="142443151"/>
    <x v="0"/>
    <x v="0"/>
    <x v="0"/>
  </r>
  <r>
    <x v="0"/>
    <x v="0"/>
    <x v="0"/>
    <x v="26"/>
    <s v="86110500"/>
    <x v="3"/>
    <x v="0"/>
    <x v="0"/>
    <x v="0"/>
    <x v="0"/>
    <s v="O- KPL Duval Station"/>
    <x v="2"/>
    <s v="Benavides (Sweden) System"/>
    <x v="4"/>
    <x v="3"/>
    <x v="0"/>
    <x v="2"/>
    <m/>
    <n v="40.31"/>
    <n v="-40.31"/>
    <x v="8"/>
    <x v="0"/>
    <m/>
    <s v="GRAYBAR ELECTRIC CO INC"/>
    <s v="7/21/00"/>
    <s v="142443138"/>
    <x v="0"/>
    <x v="0"/>
    <x v="0"/>
  </r>
  <r>
    <x v="0"/>
    <x v="0"/>
    <x v="0"/>
    <x v="1"/>
    <s v="87340100"/>
    <x v="0"/>
    <x v="0"/>
    <x v="0"/>
    <x v="0"/>
    <x v="0"/>
    <s v="O- KPL Pettus Station"/>
    <x v="1"/>
    <s v="North Line System"/>
    <x v="7"/>
    <x v="0"/>
    <x v="0"/>
    <x v="3"/>
    <m/>
    <n v="22.88"/>
    <n v="-22.88"/>
    <x v="8"/>
    <x v="0"/>
    <m/>
    <s v="PETTUS MUNICIPAL UTILITY"/>
    <s v="8/1/00"/>
    <s v="3197"/>
    <x v="0"/>
    <x v="0"/>
    <x v="0"/>
  </r>
  <r>
    <x v="0"/>
    <x v="0"/>
    <x v="0"/>
    <x v="13"/>
    <s v="85120100"/>
    <x v="4"/>
    <x v="0"/>
    <x v="0"/>
    <x v="0"/>
    <x v="0"/>
    <s v="O- KPL North Meter Bank to Refugio Mnln"/>
    <x v="1"/>
    <s v="North Line System"/>
    <x v="19"/>
    <x v="4"/>
    <x v="0"/>
    <x v="0"/>
    <m/>
    <n v="302.32"/>
    <n v="-302.32"/>
    <x v="8"/>
    <x v="0"/>
    <m/>
    <s v="GREEN COUNTRY SUPPLY INC"/>
    <s v="7/31/00"/>
    <s v="065538"/>
    <x v="0"/>
    <x v="0"/>
    <x v="0"/>
  </r>
  <r>
    <x v="0"/>
    <x v="0"/>
    <x v="0"/>
    <x v="2"/>
    <s v="85210100"/>
    <x v="0"/>
    <x v="0"/>
    <x v="0"/>
    <x v="0"/>
    <x v="0"/>
    <s v="O- KPL Mirando to Agua Dulce Mainline"/>
    <x v="2"/>
    <s v="Benavides (Sweden) System"/>
    <x v="5"/>
    <x v="0"/>
    <x v="0"/>
    <x v="0"/>
    <m/>
    <n v="349.32"/>
    <n v="-349.32"/>
    <x v="8"/>
    <x v="0"/>
    <m/>
    <s v="WILSON SUPPLY CO"/>
    <s v="1/26/99"/>
    <s v="51661699"/>
    <x v="0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2"/>
    <m/>
    <n v="737.5"/>
    <n v="-737.5"/>
    <x v="8"/>
    <x v="0"/>
    <m/>
    <s v="AFC LEASE SERVICE INC"/>
    <s v="6/29/00"/>
    <s v="11261"/>
    <x v="0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2"/>
    <m/>
    <n v="760"/>
    <n v="-760"/>
    <x v="8"/>
    <x v="0"/>
    <m/>
    <s v="AFC LEASE SERVICE INC"/>
    <s v="6/29/00"/>
    <s v="11260"/>
    <x v="0"/>
    <x v="0"/>
    <x v="0"/>
  </r>
  <r>
    <x v="0"/>
    <x v="0"/>
    <x v="0"/>
    <x v="25"/>
    <s v="85120100"/>
    <x v="4"/>
    <x v="0"/>
    <x v="0"/>
    <x v="0"/>
    <x v="0"/>
    <s v="O- KPL Tilden Mainline"/>
    <x v="7"/>
    <s v="Tilden System"/>
    <x v="19"/>
    <x v="4"/>
    <x v="0"/>
    <x v="0"/>
    <m/>
    <n v="289.72000000000003"/>
    <n v="-289.72000000000003"/>
    <x v="8"/>
    <x v="0"/>
    <m/>
    <s v="GREEN COUNTRY SUPPLY INC"/>
    <s v="7/31/00"/>
    <s v="065537"/>
    <x v="0"/>
    <x v="0"/>
    <x v="0"/>
  </r>
  <r>
    <x v="0"/>
    <x v="0"/>
    <x v="0"/>
    <x v="13"/>
    <s v="85120100"/>
    <x v="4"/>
    <x v="0"/>
    <x v="0"/>
    <x v="0"/>
    <x v="0"/>
    <s v="O- KPL North Meter Bank to Refugio Mnln"/>
    <x v="1"/>
    <s v="North Line System"/>
    <x v="19"/>
    <x v="4"/>
    <x v="0"/>
    <x v="0"/>
    <m/>
    <n v="1955.85"/>
    <n v="-1955.85"/>
    <x v="8"/>
    <x v="0"/>
    <m/>
    <s v="GREEN COUNTRY SUPPLY INC"/>
    <s v="7/31/00"/>
    <s v="065534"/>
    <x v="0"/>
    <x v="0"/>
    <x v="0"/>
  </r>
  <r>
    <x v="0"/>
    <x v="0"/>
    <x v="0"/>
    <x v="7"/>
    <s v="85210400"/>
    <x v="0"/>
    <x v="0"/>
    <x v="0"/>
    <x v="0"/>
    <x v="0"/>
    <s v="O- KPL Viola Station"/>
    <x v="2"/>
    <s v="Benavides (Sweden) System"/>
    <x v="44"/>
    <x v="0"/>
    <x v="0"/>
    <x v="0"/>
    <m/>
    <n v="111.56"/>
    <n v="-111.56"/>
    <x v="8"/>
    <x v="0"/>
    <m/>
    <s v="BRAZOS VALLEY FIRE &amp; SAFETY"/>
    <s v="8/3/00"/>
    <s v="008136"/>
    <x v="0"/>
    <x v="0"/>
    <x v="0"/>
  </r>
  <r>
    <x v="0"/>
    <x v="0"/>
    <x v="0"/>
    <x v="7"/>
    <s v="85420100"/>
    <x v="0"/>
    <x v="0"/>
    <x v="0"/>
    <x v="0"/>
    <x v="0"/>
    <s v="O- KPL Viola Station"/>
    <x v="2"/>
    <s v="Benavides (Sweden) System"/>
    <x v="9"/>
    <x v="0"/>
    <x v="0"/>
    <x v="0"/>
    <m/>
    <n v="34.94"/>
    <n v="-34.94"/>
    <x v="8"/>
    <x v="0"/>
    <m/>
    <s v="UNIFIRST CORPORATION"/>
    <s v="8/7/00"/>
    <s v="8114354245"/>
    <x v="0"/>
    <x v="0"/>
    <x v="0"/>
  </r>
  <r>
    <x v="0"/>
    <x v="0"/>
    <x v="0"/>
    <x v="25"/>
    <s v="85120100"/>
    <x v="4"/>
    <x v="0"/>
    <x v="0"/>
    <x v="0"/>
    <x v="0"/>
    <s v="O- KPL Tilden Mainline"/>
    <x v="7"/>
    <s v="Tilden System"/>
    <x v="19"/>
    <x v="4"/>
    <x v="0"/>
    <x v="0"/>
    <m/>
    <n v="283.37"/>
    <n v="-283.37"/>
    <x v="8"/>
    <x v="0"/>
    <m/>
    <s v="GREEN COUNTRY SUPPLY INC"/>
    <s v="7/31/00"/>
    <s v="065536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81.61"/>
    <n v="-81.61"/>
    <x v="8"/>
    <x v="0"/>
    <s v="SEVEN SISTERS"/>
    <s v="CENTRAL POWER &amp; LIGHT CO"/>
    <s v="8/3/00"/>
    <s v="00622447944000803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232"/>
    <n v="-232"/>
    <x v="8"/>
    <x v="0"/>
    <m/>
    <s v="AFC LEASE SERVICE INC"/>
    <s v="7/28/00"/>
    <s v="11339"/>
    <x v="0"/>
    <x v="0"/>
    <x v="0"/>
  </r>
  <r>
    <x v="0"/>
    <x v="0"/>
    <x v="0"/>
    <x v="5"/>
    <s v="85420100"/>
    <x v="0"/>
    <x v="0"/>
    <x v="0"/>
    <x v="0"/>
    <x v="0"/>
    <s v="O- KPL North System"/>
    <x v="1"/>
    <s v="North Line System"/>
    <x v="9"/>
    <x v="0"/>
    <x v="0"/>
    <x v="0"/>
    <m/>
    <n v="138.09"/>
    <n v="-138.09"/>
    <x v="8"/>
    <x v="0"/>
    <m/>
    <s v="DANKA"/>
    <s v="7/31/00"/>
    <s v="7688946"/>
    <x v="0"/>
    <x v="0"/>
    <x v="0"/>
  </r>
  <r>
    <x v="0"/>
    <x v="0"/>
    <x v="0"/>
    <x v="13"/>
    <s v="85210100"/>
    <x v="3"/>
    <x v="0"/>
    <x v="0"/>
    <x v="0"/>
    <x v="0"/>
    <s v="O- KPL North Meter Bank to Refugio Mnln"/>
    <x v="1"/>
    <s v="North Line System"/>
    <x v="5"/>
    <x v="3"/>
    <x v="0"/>
    <x v="0"/>
    <m/>
    <n v="193.57"/>
    <n v="-193.57"/>
    <x v="8"/>
    <x v="0"/>
    <m/>
    <s v="SARCO SUPPLY"/>
    <s v="7/22/00"/>
    <s v="004255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.5499999999999998"/>
    <n v="-2.5499999999999998"/>
    <x v="8"/>
    <x v="0"/>
    <s v="FM 208"/>
    <s v="ENTERGY"/>
    <s v="8/4/00"/>
    <s v="1362155000804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7.81"/>
    <n v="-37.81"/>
    <x v="8"/>
    <x v="0"/>
    <s v="FM 208"/>
    <s v="ENTERGY"/>
    <s v="8/4/00"/>
    <s v="1362155000804"/>
    <x v="0"/>
    <x v="0"/>
    <x v="0"/>
  </r>
  <r>
    <x v="0"/>
    <x v="0"/>
    <x v="0"/>
    <x v="7"/>
    <s v="86110500"/>
    <x v="0"/>
    <x v="0"/>
    <x v="0"/>
    <x v="0"/>
    <x v="0"/>
    <s v="O- KPL Viola Station"/>
    <x v="2"/>
    <s v="Benavides (Sweden) System"/>
    <x v="4"/>
    <x v="0"/>
    <x v="0"/>
    <x v="2"/>
    <m/>
    <n v="696"/>
    <n v="-696"/>
    <x v="8"/>
    <x v="0"/>
    <m/>
    <s v="AFC LEASE SERVICE INC"/>
    <s v="8/2/00"/>
    <s v="11340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75.98"/>
    <n v="-75.98"/>
    <x v="8"/>
    <x v="0"/>
    <s v="855 SAVAGE LN 1@"/>
    <s v="CENTRAL POWER &amp; LIGHT CO"/>
    <s v="8/3/00"/>
    <s v="01702605948000803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7.53"/>
    <n v="-67.53"/>
    <x v="8"/>
    <x v="0"/>
    <s v="SEVEN SISTERS"/>
    <s v="CENTRAL POWER &amp; LIGHT CO"/>
    <s v="8/3/00"/>
    <s v="00624037941000803"/>
    <x v="0"/>
    <x v="0"/>
    <x v="0"/>
  </r>
  <r>
    <x v="0"/>
    <x v="0"/>
    <x v="0"/>
    <x v="19"/>
    <s v="85120100"/>
    <x v="4"/>
    <x v="0"/>
    <x v="0"/>
    <x v="0"/>
    <x v="0"/>
    <s v="O- KPL Hearne to Refugio Sta Mainline"/>
    <x v="1"/>
    <s v="North Line System"/>
    <x v="19"/>
    <x v="4"/>
    <x v="0"/>
    <x v="0"/>
    <m/>
    <n v="113.37"/>
    <n v="-113.37"/>
    <x v="8"/>
    <x v="0"/>
    <m/>
    <s v="GREEN COUNTRY SUPPLY INC"/>
    <s v="7/31/00"/>
    <s v="065528"/>
    <x v="0"/>
    <x v="0"/>
    <x v="0"/>
  </r>
  <r>
    <x v="0"/>
    <x v="0"/>
    <x v="0"/>
    <x v="1"/>
    <s v="86110500"/>
    <x v="3"/>
    <x v="0"/>
    <x v="0"/>
    <x v="0"/>
    <x v="0"/>
    <s v="O- KPL Pettus Station"/>
    <x v="1"/>
    <s v="North Line System"/>
    <x v="4"/>
    <x v="3"/>
    <x v="0"/>
    <x v="2"/>
    <m/>
    <n v="689.44"/>
    <n v="-689.44"/>
    <x v="8"/>
    <x v="0"/>
    <m/>
    <s v="COONROD ELECTRIC CO INC"/>
    <s v="7/26/00"/>
    <s v="12762"/>
    <x v="0"/>
    <x v="0"/>
    <x v="0"/>
  </r>
  <r>
    <x v="0"/>
    <x v="0"/>
    <x v="0"/>
    <x v="19"/>
    <s v="85120100"/>
    <x v="4"/>
    <x v="0"/>
    <x v="0"/>
    <x v="0"/>
    <x v="0"/>
    <s v="O- KPL Hearne to Refugio Sta Mainline"/>
    <x v="1"/>
    <s v="North Line System"/>
    <x v="19"/>
    <x v="4"/>
    <x v="0"/>
    <x v="0"/>
    <m/>
    <n v="617.23"/>
    <n v="-617.23"/>
    <x v="8"/>
    <x v="0"/>
    <m/>
    <s v="GREEN COUNTRY SUPPLY INC"/>
    <s v="7/31/00"/>
    <s v="065527"/>
    <x v="0"/>
    <x v="0"/>
    <x v="0"/>
  </r>
  <r>
    <x v="0"/>
    <x v="0"/>
    <x v="0"/>
    <x v="2"/>
    <s v="85210100"/>
    <x v="5"/>
    <x v="0"/>
    <x v="0"/>
    <x v="0"/>
    <x v="0"/>
    <s v="O- KPL Mirando to Agua Dulce Mainline"/>
    <x v="2"/>
    <s v="Benavides (Sweden) System"/>
    <x v="5"/>
    <x v="5"/>
    <x v="0"/>
    <x v="0"/>
    <m/>
    <n v="1724.07"/>
    <n v="-1724.07"/>
    <x v="8"/>
    <x v="0"/>
    <m/>
    <s v="CANSCO PIPELINE SERVICES"/>
    <s v="6/30/00"/>
    <s v="2051"/>
    <x v="0"/>
    <x v="0"/>
    <x v="0"/>
  </r>
  <r>
    <x v="0"/>
    <x v="0"/>
    <x v="0"/>
    <x v="30"/>
    <s v="85210100"/>
    <x v="5"/>
    <x v="0"/>
    <x v="0"/>
    <x v="0"/>
    <x v="0"/>
    <s v="O- KPL Conroe"/>
    <x v="10"/>
    <s v="Inactive - KPL Conroe"/>
    <x v="5"/>
    <x v="5"/>
    <x v="0"/>
    <x v="0"/>
    <m/>
    <n v="155.66999999999999"/>
    <n v="-155.66999999999999"/>
    <x v="8"/>
    <x v="0"/>
    <m/>
    <s v="PIPELINE SUPPLYSERVICE CO INC"/>
    <s v="7/19/00"/>
    <s v="70010"/>
    <x v="0"/>
    <x v="0"/>
    <x v="0"/>
  </r>
  <r>
    <x v="0"/>
    <x v="0"/>
    <x v="0"/>
    <x v="25"/>
    <s v="86110500"/>
    <x v="5"/>
    <x v="0"/>
    <x v="0"/>
    <x v="0"/>
    <x v="0"/>
    <s v="O- KPL Tilden Mainline"/>
    <x v="7"/>
    <s v="Tilden System"/>
    <x v="4"/>
    <x v="5"/>
    <x v="0"/>
    <x v="2"/>
    <m/>
    <n v="2375"/>
    <n v="-2375"/>
    <x v="8"/>
    <x v="0"/>
    <m/>
    <s v="AFC LEASE SERVICE INC"/>
    <s v="6/19/00"/>
    <s v="11256"/>
    <x v="0"/>
    <x v="0"/>
    <x v="0"/>
  </r>
  <r>
    <x v="0"/>
    <x v="0"/>
    <x v="0"/>
    <x v="30"/>
    <s v="85210100"/>
    <x v="5"/>
    <x v="0"/>
    <x v="0"/>
    <x v="0"/>
    <x v="0"/>
    <s v="O- KPL Conroe"/>
    <x v="10"/>
    <s v="Inactive - KPL Conroe"/>
    <x v="5"/>
    <x v="5"/>
    <x v="0"/>
    <x v="0"/>
    <m/>
    <n v="32.479999999999997"/>
    <n v="-32.479999999999997"/>
    <x v="8"/>
    <x v="0"/>
    <m/>
    <s v="PIPELINE SUPPLYSERVICE CO INC"/>
    <s v="7/13/00"/>
    <s v="69778"/>
    <x v="0"/>
    <x v="0"/>
    <x v="0"/>
  </r>
  <r>
    <x v="0"/>
    <x v="0"/>
    <x v="0"/>
    <x v="2"/>
    <s v="85210100"/>
    <x v="5"/>
    <x v="0"/>
    <x v="0"/>
    <x v="0"/>
    <x v="0"/>
    <s v="O- KPL Mirando to Agua Dulce Mainline"/>
    <x v="2"/>
    <s v="Benavides (Sweden) System"/>
    <x v="5"/>
    <x v="5"/>
    <x v="0"/>
    <x v="0"/>
    <m/>
    <n v="822.02"/>
    <n v="-822.02"/>
    <x v="8"/>
    <x v="0"/>
    <m/>
    <s v="VALLEN SAFETY SUPPLY CO"/>
    <s v="6/26/00"/>
    <s v="3727244"/>
    <x v="0"/>
    <x v="0"/>
    <x v="0"/>
  </r>
  <r>
    <x v="0"/>
    <x v="0"/>
    <x v="0"/>
    <x v="2"/>
    <s v="85210100"/>
    <x v="5"/>
    <x v="0"/>
    <x v="0"/>
    <x v="0"/>
    <x v="0"/>
    <s v="O- KPL Mirando to Agua Dulce Mainline"/>
    <x v="2"/>
    <s v="Benavides (Sweden) System"/>
    <x v="5"/>
    <x v="5"/>
    <x v="0"/>
    <x v="0"/>
    <m/>
    <n v="1724.07"/>
    <n v="-1724.07"/>
    <x v="8"/>
    <x v="0"/>
    <m/>
    <s v="CANSCO PIPELINE SERVICES"/>
    <s v="12/17/99"/>
    <s v="9987"/>
    <x v="0"/>
    <x v="0"/>
    <x v="0"/>
  </r>
  <r>
    <x v="0"/>
    <x v="0"/>
    <x v="0"/>
    <x v="2"/>
    <s v="86110500"/>
    <x v="5"/>
    <x v="0"/>
    <x v="0"/>
    <x v="0"/>
    <x v="0"/>
    <s v="O- KPL Mirando to Agua Dulce Mainline"/>
    <x v="2"/>
    <s v="Benavides (Sweden) System"/>
    <x v="4"/>
    <x v="5"/>
    <x v="0"/>
    <x v="2"/>
    <m/>
    <n v="360"/>
    <n v="-360"/>
    <x v="8"/>
    <x v="0"/>
    <m/>
    <s v="H &amp; K VACUUM TRUCKS INC"/>
    <s v="6/15/00"/>
    <s v="986663"/>
    <x v="0"/>
    <x v="0"/>
    <x v="0"/>
  </r>
  <r>
    <x v="0"/>
    <x v="0"/>
    <x v="0"/>
    <x v="4"/>
    <s v="86110500"/>
    <x v="5"/>
    <x v="0"/>
    <x v="0"/>
    <x v="0"/>
    <x v="0"/>
    <s v="O- KPL Refugio Heavy Crude System"/>
    <x v="1"/>
    <s v="North Line System"/>
    <x v="4"/>
    <x v="5"/>
    <x v="0"/>
    <x v="2"/>
    <m/>
    <n v="135"/>
    <n v="-135"/>
    <x v="8"/>
    <x v="0"/>
    <m/>
    <s v="H &amp; K VACUUM TRUCKS INC"/>
    <s v="7/15/00"/>
    <s v="986929"/>
    <x v="0"/>
    <x v="0"/>
    <x v="0"/>
  </r>
  <r>
    <x v="0"/>
    <x v="0"/>
    <x v="0"/>
    <x v="30"/>
    <s v="85210100"/>
    <x v="5"/>
    <x v="0"/>
    <x v="0"/>
    <x v="0"/>
    <x v="0"/>
    <s v="O- KPL Conroe"/>
    <x v="10"/>
    <s v="Inactive - KPL Conroe"/>
    <x v="5"/>
    <x v="5"/>
    <x v="0"/>
    <x v="0"/>
    <m/>
    <n v="124.63"/>
    <n v="-124.63"/>
    <x v="8"/>
    <x v="0"/>
    <m/>
    <s v="PIPELINE SUPPLYSERVICE CO INC"/>
    <s v="7/12/00"/>
    <s v="69724"/>
    <x v="0"/>
    <x v="0"/>
    <x v="0"/>
  </r>
  <r>
    <x v="0"/>
    <x v="0"/>
    <x v="0"/>
    <x v="30"/>
    <s v="85210100"/>
    <x v="5"/>
    <x v="0"/>
    <x v="0"/>
    <x v="0"/>
    <x v="0"/>
    <s v="O- KPL Conroe"/>
    <x v="10"/>
    <s v="Inactive - KPL Conroe"/>
    <x v="5"/>
    <x v="5"/>
    <x v="0"/>
    <x v="0"/>
    <m/>
    <n v="106.09"/>
    <n v="-106.09"/>
    <x v="8"/>
    <x v="0"/>
    <m/>
    <s v="PIPELINE SUPPLYSERVICE CO INC"/>
    <s v="7/14/00"/>
    <s v="69824"/>
    <x v="0"/>
    <x v="0"/>
    <x v="0"/>
  </r>
  <r>
    <x v="0"/>
    <x v="0"/>
    <x v="0"/>
    <x v="30"/>
    <s v="85210100"/>
    <x v="5"/>
    <x v="0"/>
    <x v="0"/>
    <x v="0"/>
    <x v="0"/>
    <s v="O- KPL Conroe"/>
    <x v="10"/>
    <s v="Inactive - KPL Conroe"/>
    <x v="5"/>
    <x v="5"/>
    <x v="0"/>
    <x v="0"/>
    <m/>
    <n v="82.27"/>
    <n v="-82.27"/>
    <x v="8"/>
    <x v="0"/>
    <m/>
    <s v="PIPELINE SUPPLYSERVICE CO INC"/>
    <s v="7/20/00"/>
    <s v="70093"/>
    <x v="0"/>
    <x v="0"/>
    <x v="0"/>
  </r>
  <r>
    <x v="1"/>
    <x v="0"/>
    <x v="0"/>
    <x v="80"/>
    <s v="86110500"/>
    <x v="5"/>
    <x v="0"/>
    <x v="1"/>
    <x v="0"/>
    <x v="0"/>
    <s v="O- KPG Corpus PS TPLI"/>
    <x v="8"/>
    <s v="Miscode"/>
    <x v="4"/>
    <x v="5"/>
    <x v="0"/>
    <x v="2"/>
    <m/>
    <n v="552.5"/>
    <n v="-552.5"/>
    <x v="8"/>
    <x v="0"/>
    <m/>
    <s v="H &amp; K VACUUM TRUCKS INC"/>
    <s v="7/15/00"/>
    <s v="986931"/>
    <x v="0"/>
    <x v="0"/>
    <x v="0"/>
  </r>
  <r>
    <x v="0"/>
    <x v="0"/>
    <x v="0"/>
    <x v="30"/>
    <s v="85210100"/>
    <x v="5"/>
    <x v="0"/>
    <x v="0"/>
    <x v="0"/>
    <x v="0"/>
    <s v="O- KPL Conroe"/>
    <x v="10"/>
    <s v="Inactive - KPL Conroe"/>
    <x v="5"/>
    <x v="5"/>
    <x v="0"/>
    <x v="0"/>
    <m/>
    <n v="36.200000000000003"/>
    <n v="-36.200000000000003"/>
    <x v="8"/>
    <x v="0"/>
    <m/>
    <s v="PIPELINE SUPPLYSERVICE CO INC"/>
    <s v="7/20/00"/>
    <s v="70079"/>
    <x v="0"/>
    <x v="0"/>
    <x v="0"/>
  </r>
  <r>
    <x v="0"/>
    <x v="0"/>
    <x v="0"/>
    <x v="15"/>
    <s v="86110500"/>
    <x v="5"/>
    <x v="0"/>
    <x v="0"/>
    <x v="0"/>
    <x v="0"/>
    <s v="O- KPL South System"/>
    <x v="4"/>
    <s v="South Line System"/>
    <x v="4"/>
    <x v="5"/>
    <x v="0"/>
    <x v="2"/>
    <m/>
    <n v="360"/>
    <n v="-360"/>
    <x v="8"/>
    <x v="0"/>
    <m/>
    <s v="H &amp; K VACUUM TRUCKS INC"/>
    <s v="7/15/00"/>
    <s v="986930"/>
    <x v="0"/>
    <x v="0"/>
    <x v="0"/>
  </r>
  <r>
    <x v="0"/>
    <x v="0"/>
    <x v="0"/>
    <x v="12"/>
    <s v="86110500"/>
    <x v="5"/>
    <x v="0"/>
    <x v="0"/>
    <x v="0"/>
    <x v="0"/>
    <s v="O- KPL Benavides (Sweden) System"/>
    <x v="2"/>
    <s v="Benavides (Sweden) System"/>
    <x v="4"/>
    <x v="5"/>
    <x v="0"/>
    <x v="2"/>
    <m/>
    <n v="739.06"/>
    <n v="-739.06"/>
    <x v="8"/>
    <x v="0"/>
    <m/>
    <s v="TURN AROUND TRUCKING INC"/>
    <s v="5/12/00"/>
    <s v="11304"/>
    <x v="0"/>
    <x v="0"/>
    <x v="0"/>
  </r>
  <r>
    <x v="0"/>
    <x v="0"/>
    <x v="0"/>
    <x v="30"/>
    <s v="86110700"/>
    <x v="5"/>
    <x v="0"/>
    <x v="0"/>
    <x v="0"/>
    <x v="0"/>
    <s v="O- KPL Conroe"/>
    <x v="10"/>
    <s v="Inactive - KPL Conroe"/>
    <x v="2"/>
    <x v="5"/>
    <x v="0"/>
    <x v="2"/>
    <m/>
    <n v="90.83"/>
    <n v="-90.83"/>
    <x v="8"/>
    <x v="0"/>
    <m/>
    <s v="PIPELINE SUPPLYSERVICE CO INC"/>
    <s v="7/24/00"/>
    <s v="70180"/>
    <x v="0"/>
    <x v="0"/>
    <x v="0"/>
  </r>
  <r>
    <x v="0"/>
    <x v="0"/>
    <x v="0"/>
    <x v="30"/>
    <s v="86110500"/>
    <x v="5"/>
    <x v="0"/>
    <x v="0"/>
    <x v="0"/>
    <x v="0"/>
    <s v="O- KPL Conroe"/>
    <x v="10"/>
    <s v="Inactive - KPL Conroe"/>
    <x v="4"/>
    <x v="5"/>
    <x v="0"/>
    <x v="2"/>
    <m/>
    <n v="1910"/>
    <n v="-1910"/>
    <x v="8"/>
    <x v="0"/>
    <m/>
    <s v="H &amp; K VACUUM TRUCKS INC"/>
    <s v="7/15/00"/>
    <s v="986932"/>
    <x v="0"/>
    <x v="0"/>
    <x v="0"/>
  </r>
  <r>
    <x v="0"/>
    <x v="0"/>
    <x v="0"/>
    <x v="30"/>
    <s v="86110500"/>
    <x v="5"/>
    <x v="0"/>
    <x v="0"/>
    <x v="0"/>
    <x v="0"/>
    <s v="O- KPL Conroe"/>
    <x v="10"/>
    <s v="Inactive - KPL Conroe"/>
    <x v="4"/>
    <x v="5"/>
    <x v="0"/>
    <x v="2"/>
    <m/>
    <n v="2045"/>
    <n v="-2045"/>
    <x v="8"/>
    <x v="0"/>
    <m/>
    <s v="H &amp; K VACUUM TRUCKS INC"/>
    <s v="6/30/00"/>
    <s v="986801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2.75"/>
    <n v="-72.75"/>
    <x v="8"/>
    <x v="0"/>
    <s v="OILTON"/>
    <s v="CENTRAL POWER &amp; LIGHT CO"/>
    <s v="8/4/00"/>
    <s v="00282967991000804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0.17"/>
    <n v="-70.17"/>
    <x v="8"/>
    <x v="0"/>
    <s v="MIRANDO CITY"/>
    <s v="CENTRAL POWER &amp; LIGHT CO"/>
    <s v="8/4/00"/>
    <s v="00281707992000804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121.58"/>
    <n v="-121.58"/>
    <x v="8"/>
    <x v="0"/>
    <s v="MIRANDO CITY"/>
    <s v="CENTRAL POWER &amp; LIGHT CO"/>
    <s v="8/4/00"/>
    <s v="00282847995000804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1054"/>
    <n v="-1054"/>
    <x v="8"/>
    <x v="0"/>
    <s v="MIRANDO CITY"/>
    <s v="CENTRAL POWER &amp; LIGHT CO"/>
    <s v="8/4/00"/>
    <s v="00282137991000804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0.01"/>
    <n v="-0.01"/>
    <x v="8"/>
    <x v="0"/>
    <s v="MIRANDO CITY"/>
    <s v="CENTRAL POWER &amp; LIGHT CO"/>
    <s v="8/4/00"/>
    <s v="00282137991000804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7.53"/>
    <n v="-67.53"/>
    <x v="8"/>
    <x v="0"/>
    <s v="CHRISTINE"/>
    <s v="CENTRAL POWER &amp; LIGHT CO"/>
    <s v="8/4/00"/>
    <s v="00092817949000804"/>
    <x v="0"/>
    <x v="0"/>
    <x v="0"/>
  </r>
  <r>
    <x v="0"/>
    <x v="0"/>
    <x v="0"/>
    <x v="20"/>
    <s v="86110500"/>
    <x v="3"/>
    <x v="0"/>
    <x v="0"/>
    <x v="0"/>
    <x v="0"/>
    <s v="O- KPL Placedo Station"/>
    <x v="1"/>
    <s v="North Line System"/>
    <x v="4"/>
    <x v="3"/>
    <x v="0"/>
    <x v="2"/>
    <m/>
    <n v="478.63"/>
    <n v="-478.63"/>
    <x v="8"/>
    <x v="0"/>
    <m/>
    <s v="COONROD ELECTRIC CO INC"/>
    <s v="8/4/00"/>
    <s v="12819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2"/>
    <m/>
    <n v="769.98"/>
    <n v="-769.98"/>
    <x v="8"/>
    <x v="0"/>
    <m/>
    <s v="ARCADIS GERAGHTY &amp; MILLER"/>
    <s v="7/18/00"/>
    <s v="63871"/>
    <x v="0"/>
    <x v="0"/>
    <x v="0"/>
  </r>
  <r>
    <x v="0"/>
    <x v="0"/>
    <x v="0"/>
    <x v="20"/>
    <s v="86110500"/>
    <x v="3"/>
    <x v="0"/>
    <x v="0"/>
    <x v="0"/>
    <x v="0"/>
    <s v="O- KPL Placedo Station"/>
    <x v="1"/>
    <s v="North Line System"/>
    <x v="4"/>
    <x v="3"/>
    <x v="0"/>
    <x v="2"/>
    <m/>
    <n v="450.4"/>
    <n v="-450.4"/>
    <x v="8"/>
    <x v="0"/>
    <m/>
    <s v="COONROD ELECTRIC CO INC"/>
    <s v="8/3/00"/>
    <s v="12815"/>
    <x v="0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380"/>
    <n v="-380"/>
    <x v="8"/>
    <x v="0"/>
    <m/>
    <s v="BASE LINE DATA INC"/>
    <s v="4/12/99"/>
    <s v="990783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259.68"/>
    <n v="-259.68"/>
    <x v="8"/>
    <x v="0"/>
    <m/>
    <s v="COONROD ELECTRIC CO INC"/>
    <s v="8/2/00"/>
    <s v="12812"/>
    <x v="0"/>
    <x v="0"/>
    <x v="0"/>
  </r>
  <r>
    <x v="0"/>
    <x v="0"/>
    <x v="0"/>
    <x v="9"/>
    <s v="86110500"/>
    <x v="3"/>
    <x v="0"/>
    <x v="0"/>
    <x v="0"/>
    <x v="0"/>
    <s v="O- KPL Sunfield Station"/>
    <x v="4"/>
    <s v="South Line System"/>
    <x v="4"/>
    <x v="3"/>
    <x v="0"/>
    <x v="2"/>
    <m/>
    <n v="387.91"/>
    <n v="-387.91"/>
    <x v="8"/>
    <x v="0"/>
    <m/>
    <s v="WILSON SUPPLY CO"/>
    <s v="6/30/00"/>
    <s v="018021517001"/>
    <x v="0"/>
    <x v="0"/>
    <x v="0"/>
  </r>
  <r>
    <x v="0"/>
    <x v="0"/>
    <x v="0"/>
    <x v="9"/>
    <s v="86110500"/>
    <x v="3"/>
    <x v="0"/>
    <x v="0"/>
    <x v="0"/>
    <x v="0"/>
    <s v="O- KPL Sunfield Station"/>
    <x v="4"/>
    <s v="South Line System"/>
    <x v="4"/>
    <x v="3"/>
    <x v="0"/>
    <x v="2"/>
    <m/>
    <n v="423.08"/>
    <n v="-423.08"/>
    <x v="8"/>
    <x v="0"/>
    <m/>
    <s v="WILSON SUPPLY CO"/>
    <s v="7/14/00"/>
    <s v="01802170400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100.66"/>
    <n v="-100.66"/>
    <x v="8"/>
    <x v="0"/>
    <s v="HWY 881"/>
    <s v="CENTRAL POWER &amp; LIGHT CO"/>
    <s v="8/4/00"/>
    <s v="00680865995000804"/>
    <x v="0"/>
    <x v="0"/>
    <x v="0"/>
  </r>
  <r>
    <x v="0"/>
    <x v="0"/>
    <x v="0"/>
    <x v="8"/>
    <s v="87150100"/>
    <x v="0"/>
    <x v="0"/>
    <x v="0"/>
    <x v="0"/>
    <x v="0"/>
    <s v="O- KPL Corpus Christi Terminal"/>
    <x v="3"/>
    <s v="Inactive - KPL Corpus Christi Terminal"/>
    <x v="1"/>
    <x v="0"/>
    <x v="0"/>
    <x v="1"/>
    <m/>
    <n v="77.459999999999994"/>
    <n v="-77.459999999999994"/>
    <x v="8"/>
    <x v="0"/>
    <s v="5901 LEOPARD ST TS"/>
    <s v="CENTRAL POWER &amp; LIGHT CO"/>
    <s v="8/4/00"/>
    <s v="01796725941000804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0.01"/>
    <n v="-0.01"/>
    <x v="8"/>
    <x v="0"/>
    <s v="HWY 881"/>
    <s v="CENTRAL POWER &amp; LIGHT CO"/>
    <s v="8/4/00"/>
    <s v="00680865995000804"/>
    <x v="0"/>
    <x v="0"/>
    <x v="0"/>
  </r>
  <r>
    <x v="0"/>
    <x v="0"/>
    <x v="0"/>
    <x v="17"/>
    <s v="86110500"/>
    <x v="0"/>
    <x v="0"/>
    <x v="0"/>
    <x v="0"/>
    <x v="0"/>
    <s v="O- KPL Caldwell/Giddings System"/>
    <x v="6"/>
    <s v="Caldwell Area"/>
    <x v="4"/>
    <x v="0"/>
    <x v="0"/>
    <x v="2"/>
    <m/>
    <n v="765"/>
    <n v="-765"/>
    <x v="8"/>
    <x v="0"/>
    <m/>
    <s v="LINCO-ELECTROMATIC MEASUREMENT"/>
    <s v="7/31/00"/>
    <s v="K12381"/>
    <x v="0"/>
    <x v="0"/>
    <x v="0"/>
  </r>
  <r>
    <x v="0"/>
    <x v="0"/>
    <x v="0"/>
    <x v="17"/>
    <s v="86110500"/>
    <x v="0"/>
    <x v="0"/>
    <x v="0"/>
    <x v="0"/>
    <x v="0"/>
    <s v="O- KPL Caldwell/Giddings System"/>
    <x v="6"/>
    <s v="Caldwell Area"/>
    <x v="4"/>
    <x v="0"/>
    <x v="0"/>
    <x v="2"/>
    <m/>
    <n v="569.66999999999996"/>
    <n v="-569.66999999999996"/>
    <x v="8"/>
    <x v="0"/>
    <m/>
    <s v="BIG THREE METER REPAIR INC"/>
    <s v="8/3/00"/>
    <s v="48618"/>
    <x v="0"/>
    <x v="0"/>
    <x v="0"/>
  </r>
  <r>
    <x v="0"/>
    <x v="0"/>
    <x v="0"/>
    <x v="22"/>
    <s v="87150100"/>
    <x v="0"/>
    <x v="0"/>
    <x v="0"/>
    <x v="0"/>
    <x v="0"/>
    <s v="O- KPL Mirando Station"/>
    <x v="2"/>
    <s v="Benavides (Sweden) System"/>
    <x v="1"/>
    <x v="0"/>
    <x v="0"/>
    <x v="1"/>
    <m/>
    <n v="37.19"/>
    <n v="-37.19"/>
    <x v="8"/>
    <x v="0"/>
    <s v="MIRANDO CITY"/>
    <s v="CENTRAL POWER &amp; LIGHT CO"/>
    <s v="8/4/00"/>
    <s v="00650807944000804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17500"/>
    <n v="-17500"/>
    <x v="8"/>
    <x v="0"/>
    <m/>
    <s v="TUBOSCOPE PIPELINE SERVICES"/>
    <s v="6/30/00"/>
    <s v="US61880501"/>
    <x v="0"/>
    <x v="0"/>
    <x v="0"/>
  </r>
  <r>
    <x v="0"/>
    <x v="0"/>
    <x v="0"/>
    <x v="19"/>
    <s v="86110500"/>
    <x v="4"/>
    <x v="0"/>
    <x v="0"/>
    <x v="0"/>
    <x v="0"/>
    <s v="O- KPL Hearne to Refugio Sta Mainline"/>
    <x v="1"/>
    <s v="North Line System"/>
    <x v="4"/>
    <x v="4"/>
    <x v="0"/>
    <x v="2"/>
    <m/>
    <n v="15000"/>
    <n v="-15000"/>
    <x v="8"/>
    <x v="0"/>
    <m/>
    <s v="TUBOSCOPE PIPELINE SERVICES"/>
    <s v="6/30/00"/>
    <s v="US61880101"/>
    <x v="0"/>
    <x v="0"/>
    <x v="0"/>
  </r>
  <r>
    <x v="0"/>
    <x v="0"/>
    <x v="0"/>
    <x v="1"/>
    <s v="86110500"/>
    <x v="3"/>
    <x v="0"/>
    <x v="0"/>
    <x v="0"/>
    <x v="0"/>
    <s v="O- KPL Pettus Station"/>
    <x v="1"/>
    <s v="North Line System"/>
    <x v="4"/>
    <x v="3"/>
    <x v="0"/>
    <x v="2"/>
    <m/>
    <n v="105.86"/>
    <n v="-105.86"/>
    <x v="8"/>
    <x v="0"/>
    <m/>
    <s v="WILSON SUPPLY CO"/>
    <s v="6/15/00"/>
    <s v="01CU13839001"/>
    <x v="0"/>
    <x v="0"/>
    <x v="0"/>
  </r>
  <r>
    <x v="0"/>
    <x v="0"/>
    <x v="0"/>
    <x v="12"/>
    <s v="87310100"/>
    <x v="0"/>
    <x v="0"/>
    <x v="0"/>
    <x v="0"/>
    <x v="0"/>
    <s v="O- KPL Benavides (Sweden) System"/>
    <x v="2"/>
    <s v="Benavides (Sweden) System"/>
    <x v="16"/>
    <x v="0"/>
    <x v="0"/>
    <x v="3"/>
    <m/>
    <n v="8.2799999999999994"/>
    <n v="-8.2799999999999994"/>
    <x v="8"/>
    <x v="0"/>
    <s v="1040064000  WATER 20-JUL-00"/>
    <s v="FREER WATER CONTROL"/>
    <s v="7/20/00"/>
    <s v="1040064000000720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6.24"/>
    <n v="-6.24"/>
    <x v="8"/>
    <x v="0"/>
    <s v="CR 93 - MIRANDO TO AGULA DULCE MAINLINE"/>
    <s v="CENTRAL POWER &amp; LIGHT CO"/>
    <s v="8/7/00"/>
    <s v="01156025999000807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07.96"/>
    <n v="-107.96"/>
    <x v="8"/>
    <x v="0"/>
    <s v="CR 95"/>
    <s v="CENTRAL POWER &amp; LIGHT CO"/>
    <s v="8/7/00"/>
    <s v="01919075943000807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92.13"/>
    <n v="-92.13"/>
    <x v="8"/>
    <x v="0"/>
    <s v="CR 93 - MIRANDO TO AGULA DULCE MAINLINE"/>
    <s v="CENTRAL POWER &amp; LIGHT CO"/>
    <s v="8/7/00"/>
    <s v="01156025999000807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35.85"/>
    <n v="-35.85"/>
    <x v="8"/>
    <x v="0"/>
    <s v="EDI - DO NOT PAY - BENAVIDES"/>
    <s v="SOUTHWESTERN BELL"/>
    <s v="8/1/00"/>
    <s v="3612564106162000801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3.82"/>
    <n v="-3.82"/>
    <x v="8"/>
    <x v="0"/>
    <s v="EDI - DO NOT PAY - BENAVIDES"/>
    <s v="SOUTHWESTERN BELL"/>
    <s v="8/1/00"/>
    <s v="3612564106162000801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67.53"/>
    <n v="-67.53"/>
    <x v="8"/>
    <x v="0"/>
    <s v="HWY 285"/>
    <s v="CENTRAL POWER &amp; LIGHT CO"/>
    <s v="8/7/00"/>
    <s v="00168707990000807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78.489999999999995"/>
    <n v="-78.489999999999995"/>
    <x v="8"/>
    <x v="0"/>
    <s v="HWY 285"/>
    <s v="CENTRAL POWER &amp; LIGHT CO"/>
    <s v="8/7/00"/>
    <s v="00168677995000807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86.58"/>
    <n v="-86.58"/>
    <x v="8"/>
    <x v="0"/>
    <s v="GREGORY"/>
    <s v="CENTRAL POWER &amp; LIGHT CO"/>
    <s v="8/7/00"/>
    <s v="00671255990000807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0.01"/>
    <n v="-0.01"/>
    <x v="8"/>
    <x v="0"/>
    <s v="CR 95"/>
    <s v="CENTRAL POWER &amp; LIGHT CO"/>
    <s v="8/7/00"/>
    <s v="01919025948000807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93.24"/>
    <n v="-93.24"/>
    <x v="8"/>
    <x v="0"/>
    <s v="CR 95"/>
    <s v="CENTRAL POWER &amp; LIGHT CO"/>
    <s v="8/7/00"/>
    <s v="01919025948000807"/>
    <x v="0"/>
    <x v="0"/>
    <x v="0"/>
  </r>
  <r>
    <x v="0"/>
    <x v="0"/>
    <x v="0"/>
    <x v="9"/>
    <s v="85120100"/>
    <x v="3"/>
    <x v="0"/>
    <x v="0"/>
    <x v="0"/>
    <x v="0"/>
    <s v="O- KPL Sunfield Station"/>
    <x v="4"/>
    <s v="South Line System"/>
    <x v="19"/>
    <x v="3"/>
    <x v="0"/>
    <x v="0"/>
    <m/>
    <n v="777.86"/>
    <n v="-777.86"/>
    <x v="8"/>
    <x v="0"/>
    <m/>
    <s v="GREEN COUNTRY SUPPLY INC"/>
    <s v="7/31/00"/>
    <s v="065530"/>
    <x v="0"/>
    <x v="0"/>
    <x v="0"/>
  </r>
  <r>
    <x v="0"/>
    <x v="0"/>
    <x v="0"/>
    <x v="6"/>
    <s v="85210100"/>
    <x v="12"/>
    <x v="0"/>
    <x v="0"/>
    <x v="0"/>
    <x v="0"/>
    <s v="O- KPL Sunfield to Viola"/>
    <x v="2"/>
    <s v="Benavides (Sweden) System"/>
    <x v="5"/>
    <x v="12"/>
    <x v="0"/>
    <x v="0"/>
    <m/>
    <n v="388.2"/>
    <n v="-388.2"/>
    <x v="8"/>
    <x v="0"/>
    <m/>
    <s v="SHERWIN WILLIAMS CO"/>
    <s v="7/27/00"/>
    <s v="15519"/>
    <x v="0"/>
    <x v="0"/>
    <x v="0"/>
  </r>
  <r>
    <x v="0"/>
    <x v="0"/>
    <x v="0"/>
    <x v="11"/>
    <s v="89260100"/>
    <x v="0"/>
    <x v="0"/>
    <x v="0"/>
    <x v="0"/>
    <x v="0"/>
    <s v="O- KPL Crude South Lines"/>
    <x v="5"/>
    <s v="STX Crude Pipelines"/>
    <x v="106"/>
    <x v="0"/>
    <x v="0"/>
    <x v="3"/>
    <m/>
    <n v="-50674.5"/>
    <n v="50674.5"/>
    <x v="8"/>
    <x v="0"/>
    <s v="OUTSTANDING FEES OWED TO TNRCC PER AGREED ORDER DATED 7/12/00"/>
    <s v="TEXAS NATURAL RESOURCE"/>
    <s v="8/18/00"/>
    <s v="18AUG00"/>
    <x v="0"/>
    <x v="0"/>
    <x v="0"/>
  </r>
  <r>
    <x v="0"/>
    <x v="0"/>
    <x v="0"/>
    <x v="10"/>
    <s v="85120100"/>
    <x v="3"/>
    <x v="0"/>
    <x v="0"/>
    <x v="0"/>
    <x v="0"/>
    <s v="O- KPL Seeligson Station"/>
    <x v="4"/>
    <s v="South Line System"/>
    <x v="19"/>
    <x v="3"/>
    <x v="0"/>
    <x v="0"/>
    <m/>
    <n v="957.33"/>
    <n v="-957.33"/>
    <x v="8"/>
    <x v="0"/>
    <m/>
    <s v="GREEN COUNTRY SUPPLY INC"/>
    <s v="7/28/00"/>
    <s v="065529"/>
    <x v="0"/>
    <x v="0"/>
    <x v="0"/>
  </r>
  <r>
    <x v="0"/>
    <x v="0"/>
    <x v="0"/>
    <x v="10"/>
    <s v="85210200"/>
    <x v="3"/>
    <x v="0"/>
    <x v="0"/>
    <x v="0"/>
    <x v="0"/>
    <s v="O- KPL Seeligson Station"/>
    <x v="4"/>
    <s v="South Line System"/>
    <x v="13"/>
    <x v="3"/>
    <x v="0"/>
    <x v="0"/>
    <m/>
    <n v="125.68"/>
    <n v="-125.68"/>
    <x v="8"/>
    <x v="0"/>
    <m/>
    <s v="JOHNNY BOERJAN INC"/>
    <s v="7/24/00"/>
    <s v="29465"/>
    <x v="0"/>
    <x v="0"/>
    <x v="0"/>
  </r>
  <r>
    <x v="0"/>
    <x v="0"/>
    <x v="0"/>
    <x v="12"/>
    <s v="85210100"/>
    <x v="12"/>
    <x v="0"/>
    <x v="0"/>
    <x v="0"/>
    <x v="0"/>
    <s v="O- KPL Benavides (Sweden) System"/>
    <x v="2"/>
    <s v="Benavides (Sweden) System"/>
    <x v="5"/>
    <x v="12"/>
    <x v="0"/>
    <x v="0"/>
    <m/>
    <n v="388.19"/>
    <n v="-388.19"/>
    <x v="8"/>
    <x v="0"/>
    <m/>
    <s v="SHERWIN WILLIAMS CO"/>
    <s v="7/27/00"/>
    <s v="15519"/>
    <x v="0"/>
    <x v="0"/>
    <x v="0"/>
  </r>
  <r>
    <x v="0"/>
    <x v="0"/>
    <x v="0"/>
    <x v="11"/>
    <s v="89260100"/>
    <x v="0"/>
    <x v="0"/>
    <x v="0"/>
    <x v="0"/>
    <x v="0"/>
    <s v="O- KPL Crude South Lines"/>
    <x v="5"/>
    <s v="STX Crude Pipelines"/>
    <x v="106"/>
    <x v="0"/>
    <x v="0"/>
    <x v="3"/>
    <m/>
    <n v="50674.5"/>
    <n v="-50674.5"/>
    <x v="8"/>
    <x v="0"/>
    <s v="OUTSTANDING FEES OWED TO TNRCC PER AGREED ORDER DATED 7/12/00"/>
    <s v="TEXAS NATURAL RESOURCE"/>
    <s v="8/18/00"/>
    <s v="18AUG00"/>
    <x v="0"/>
    <x v="0"/>
    <x v="0"/>
  </r>
  <r>
    <x v="0"/>
    <x v="0"/>
    <x v="0"/>
    <x v="22"/>
    <s v="85120100"/>
    <x v="3"/>
    <x v="0"/>
    <x v="0"/>
    <x v="0"/>
    <x v="0"/>
    <s v="O- KPL Mirando Station"/>
    <x v="2"/>
    <s v="Benavides (Sweden) System"/>
    <x v="19"/>
    <x v="3"/>
    <x v="0"/>
    <x v="0"/>
    <m/>
    <n v="176.27"/>
    <n v="-176.27"/>
    <x v="8"/>
    <x v="0"/>
    <m/>
    <s v="GREEN COUNTRY SUPPLY INC"/>
    <s v="7/31/00"/>
    <s v="065532"/>
    <x v="0"/>
    <x v="0"/>
    <x v="0"/>
  </r>
  <r>
    <x v="0"/>
    <x v="0"/>
    <x v="0"/>
    <x v="22"/>
    <s v="86110500"/>
    <x v="3"/>
    <x v="0"/>
    <x v="0"/>
    <x v="0"/>
    <x v="0"/>
    <s v="O- KPL Mirando Station"/>
    <x v="2"/>
    <s v="Benavides (Sweden) System"/>
    <x v="4"/>
    <x v="3"/>
    <x v="0"/>
    <x v="2"/>
    <m/>
    <n v="161.82"/>
    <n v="-161.82"/>
    <x v="8"/>
    <x v="0"/>
    <m/>
    <s v="DUKE CONTROLS INC"/>
    <s v="8/4/00"/>
    <s v="SI43353"/>
    <x v="0"/>
    <x v="0"/>
    <x v="0"/>
  </r>
  <r>
    <x v="0"/>
    <x v="0"/>
    <x v="0"/>
    <x v="9"/>
    <s v="85210100"/>
    <x v="0"/>
    <x v="0"/>
    <x v="0"/>
    <x v="0"/>
    <x v="0"/>
    <s v="O- KPL Sunfield Station"/>
    <x v="4"/>
    <s v="South Line System"/>
    <x v="5"/>
    <x v="0"/>
    <x v="0"/>
    <x v="0"/>
    <m/>
    <n v="532.97"/>
    <n v="-532.97"/>
    <x v="8"/>
    <x v="0"/>
    <m/>
    <s v="W W GRAINGER INC"/>
    <s v="8/2/00"/>
    <s v="4606379735"/>
    <x v="0"/>
    <x v="0"/>
    <x v="0"/>
  </r>
  <r>
    <x v="0"/>
    <x v="0"/>
    <x v="0"/>
    <x v="26"/>
    <s v="85120100"/>
    <x v="3"/>
    <x v="0"/>
    <x v="0"/>
    <x v="0"/>
    <x v="0"/>
    <s v="O- KPL Duval Station"/>
    <x v="2"/>
    <s v="Benavides (Sweden) System"/>
    <x v="19"/>
    <x v="3"/>
    <x v="0"/>
    <x v="0"/>
    <m/>
    <n v="269.56"/>
    <n v="-269.56"/>
    <x v="8"/>
    <x v="0"/>
    <m/>
    <s v="GREEN COUNTRY SUPPLY INC"/>
    <s v="7/31/00"/>
    <s v="0655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7.53"/>
    <n v="-67.53"/>
    <x v="8"/>
    <x v="0"/>
    <s v="KARNES CITY ACC"/>
    <s v="CENTRAL POWER &amp; LIGHT CO"/>
    <s v="8/8/00"/>
    <s v="00671045995000808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174"/>
    <n v="-174"/>
    <x v="8"/>
    <x v="0"/>
    <m/>
    <s v="KEY ENERGY SERVICES INC"/>
    <s v="7/25/00"/>
    <s v="40139022259B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174"/>
    <n v="-174"/>
    <x v="8"/>
    <x v="0"/>
    <m/>
    <s v="KEY ENERGY SERVICES INC"/>
    <s v="7/25/00"/>
    <s v="40139022258B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203"/>
    <n v="-203"/>
    <x v="8"/>
    <x v="0"/>
    <m/>
    <s v="KEY ENERGY SERVICES INC"/>
    <s v="7/2/00"/>
    <s v="40139021213B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116.98"/>
    <n v="-116.98"/>
    <x v="8"/>
    <x v="0"/>
    <m/>
    <s v="WASTE MANAGEMENT"/>
    <s v="8/1/00"/>
    <s v="04420081772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203"/>
    <n v="-203"/>
    <x v="8"/>
    <x v="0"/>
    <m/>
    <s v="KEY ENERGY SERVICES INC"/>
    <s v="7/25/00"/>
    <s v="40139022260B"/>
    <x v="0"/>
    <x v="0"/>
    <x v="0"/>
  </r>
  <r>
    <x v="0"/>
    <x v="0"/>
    <x v="0"/>
    <x v="9"/>
    <s v="86110500"/>
    <x v="3"/>
    <x v="0"/>
    <x v="0"/>
    <x v="0"/>
    <x v="0"/>
    <s v="O- KPL Sunfield Station"/>
    <x v="4"/>
    <s v="South Line System"/>
    <x v="4"/>
    <x v="3"/>
    <x v="0"/>
    <x v="2"/>
    <m/>
    <n v="555.76"/>
    <n v="-555.76"/>
    <x v="8"/>
    <x v="0"/>
    <m/>
    <s v="COONROD ELECTRIC CO INC"/>
    <s v="8/1/00"/>
    <s v="12800"/>
    <x v="0"/>
    <x v="0"/>
    <x v="0"/>
  </r>
  <r>
    <x v="0"/>
    <x v="0"/>
    <x v="0"/>
    <x v="12"/>
    <s v="85120100"/>
    <x v="3"/>
    <x v="0"/>
    <x v="0"/>
    <x v="0"/>
    <x v="0"/>
    <s v="O- KPL Benavides (Sweden) System"/>
    <x v="2"/>
    <s v="Benavides (Sweden) System"/>
    <x v="19"/>
    <x v="3"/>
    <x v="0"/>
    <x v="0"/>
    <m/>
    <n v="407.47"/>
    <n v="-407.47"/>
    <x v="8"/>
    <x v="0"/>
    <m/>
    <s v="GREEN COUNTRY SUPPLY INC"/>
    <s v="7/31/00"/>
    <s v="065526"/>
    <x v="0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210"/>
    <n v="-210"/>
    <x v="8"/>
    <x v="0"/>
    <m/>
    <s v="W T LEASE SERVICES INC"/>
    <s v="7/31/00"/>
    <s v="28476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0.100000000000001"/>
    <n v="-20.100000000000001"/>
    <x v="8"/>
    <x v="0"/>
    <s v="RR 4 BOX 195TH"/>
    <s v="GUADALUPE VALLEY ELEC COOP INC"/>
    <s v="8/14/00"/>
    <s v="514480615000814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3.98"/>
    <n v="-43.98"/>
    <x v="8"/>
    <x v="0"/>
    <s v="FM 1682 RECT"/>
    <s v="GUADALUPE VALLEY ELEC COOP INC"/>
    <s v="8/14/00"/>
    <s v="514480614000814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2"/>
    <n v="-12"/>
    <x v="8"/>
    <x v="0"/>
    <s v="HWY 183"/>
    <s v="GUADALUPE VALLEY ELEC COOP INC"/>
    <s v="8/14/00"/>
    <s v="514481801000814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0.81"/>
    <n v="-0.81"/>
    <x v="8"/>
    <x v="0"/>
    <s v="HWY 183"/>
    <s v="GUADALUPE VALLEY ELEC COOP INC"/>
    <s v="8/14/00"/>
    <s v="514481801000814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0.81"/>
    <n v="-0.81"/>
    <x v="8"/>
    <x v="0"/>
    <s v="RR 4 BOX 195TH"/>
    <s v="GUADALUPE VALLEY ELEC COOP INC"/>
    <s v="8/14/00"/>
    <s v="514480615000814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75.28"/>
    <n v="-75.28"/>
    <x v="8"/>
    <x v="0"/>
    <s v="FM 794 RECT"/>
    <s v="GUADALUPE VALLEY ELEC COOP INC"/>
    <s v="8/14/00"/>
    <s v="1000011901000814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9.68"/>
    <n v="-49.68"/>
    <x v="8"/>
    <x v="0"/>
    <s v="SH87 - NIXON RECT"/>
    <s v="GUADALUPE VALLEY ELEC COOP INC"/>
    <s v="8/14/00"/>
    <s v="514481803000814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.83"/>
    <n v="-3.83"/>
    <x v="8"/>
    <x v="0"/>
    <s v="FM 1682 RECT"/>
    <s v="GUADALUPE VALLEY ELEC COOP INC"/>
    <s v="8/14/00"/>
    <s v="514480614000814"/>
    <x v="0"/>
    <x v="0"/>
    <x v="0"/>
  </r>
  <r>
    <x v="0"/>
    <x v="0"/>
    <x v="0"/>
    <x v="26"/>
    <s v="86110500"/>
    <x v="3"/>
    <x v="0"/>
    <x v="0"/>
    <x v="0"/>
    <x v="0"/>
    <s v="O- KPL Duval Station"/>
    <x v="2"/>
    <s v="Benavides (Sweden) System"/>
    <x v="4"/>
    <x v="3"/>
    <x v="0"/>
    <x v="2"/>
    <m/>
    <n v="160"/>
    <n v="-160"/>
    <x v="8"/>
    <x v="0"/>
    <m/>
    <s v="KEY ENERGY SERVICES INC"/>
    <s v="7/25/00"/>
    <s v="40139022243B"/>
    <x v="0"/>
    <x v="0"/>
    <x v="0"/>
  </r>
  <r>
    <x v="0"/>
    <x v="0"/>
    <x v="0"/>
    <x v="26"/>
    <s v="86110500"/>
    <x v="3"/>
    <x v="0"/>
    <x v="0"/>
    <x v="0"/>
    <x v="0"/>
    <s v="O- KPL Duval Station"/>
    <x v="2"/>
    <s v="Benavides (Sweden) System"/>
    <x v="4"/>
    <x v="3"/>
    <x v="0"/>
    <x v="2"/>
    <m/>
    <n v="300.25"/>
    <n v="-300.25"/>
    <x v="8"/>
    <x v="0"/>
    <m/>
    <s v="LINCO-ELECTROMATIC INC"/>
    <s v="8/8/00"/>
    <s v="C13512"/>
    <x v="0"/>
    <x v="0"/>
    <x v="0"/>
  </r>
  <r>
    <x v="0"/>
    <x v="0"/>
    <x v="0"/>
    <x v="6"/>
    <s v="86110500"/>
    <x v="3"/>
    <x v="0"/>
    <x v="0"/>
    <x v="0"/>
    <x v="0"/>
    <s v="O- KPL Sunfield to Viola"/>
    <x v="2"/>
    <s v="Benavides (Sweden) System"/>
    <x v="4"/>
    <x v="3"/>
    <x v="0"/>
    <x v="2"/>
    <m/>
    <n v="513.72"/>
    <n v="-513.72"/>
    <x v="8"/>
    <x v="0"/>
    <m/>
    <s v="LINCO-ELECTROMATIC INC"/>
    <s v="7/31/00"/>
    <s v="C13491"/>
    <x v="0"/>
    <x v="0"/>
    <x v="0"/>
  </r>
  <r>
    <x v="0"/>
    <x v="0"/>
    <x v="0"/>
    <x v="17"/>
    <s v="89110100"/>
    <x v="0"/>
    <x v="0"/>
    <x v="0"/>
    <x v="0"/>
    <x v="0"/>
    <s v="O- KPL Caldwell/Giddings System"/>
    <x v="6"/>
    <s v="Caldwell Area"/>
    <x v="76"/>
    <x v="0"/>
    <x v="0"/>
    <x v="3"/>
    <m/>
    <n v="100"/>
    <n v="-100"/>
    <x v="8"/>
    <x v="0"/>
    <m/>
    <s v="KOCH PIPELINE COMPANY LP"/>
    <s v="7/31/00"/>
    <s v="31JUL00"/>
    <x v="0"/>
    <x v="0"/>
    <x v="0"/>
  </r>
  <r>
    <x v="0"/>
    <x v="0"/>
    <x v="0"/>
    <x v="11"/>
    <s v="84350100"/>
    <x v="0"/>
    <x v="0"/>
    <x v="0"/>
    <x v="0"/>
    <x v="0"/>
    <s v="O- KPL Crude South Lines"/>
    <x v="5"/>
    <s v="STX Crude Pipelines"/>
    <x v="81"/>
    <x v="0"/>
    <x v="0"/>
    <x v="4"/>
    <m/>
    <n v="4046.19"/>
    <n v="-4046.19"/>
    <x v="8"/>
    <x v="0"/>
    <m/>
    <s v="KOCH PIPELINE COMPANY LP"/>
    <s v="7/31/00"/>
    <s v="31JUL00"/>
    <x v="0"/>
    <x v="0"/>
    <x v="0"/>
  </r>
  <r>
    <x v="0"/>
    <x v="0"/>
    <x v="0"/>
    <x v="11"/>
    <s v="85350100"/>
    <x v="0"/>
    <x v="0"/>
    <x v="0"/>
    <x v="0"/>
    <x v="0"/>
    <s v="O- KPL Crude South Lines"/>
    <x v="5"/>
    <s v="STX Crude Pipelines"/>
    <x v="14"/>
    <x v="0"/>
    <x v="0"/>
    <x v="3"/>
    <m/>
    <n v="74.91"/>
    <n v="-74.91"/>
    <x v="8"/>
    <x v="0"/>
    <m/>
    <s v="KOCH PIPELINE COMPANY LP"/>
    <s v="7/31/00"/>
    <s v="31JUL0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5.599999999999994"/>
    <n v="-75.599999999999994"/>
    <x v="8"/>
    <x v="0"/>
    <s v="FREER"/>
    <s v="CENTRAL POWER &amp; LIGHT CO"/>
    <s v="8/9/00"/>
    <s v="00859587941000809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7.53"/>
    <n v="-67.53"/>
    <x v="8"/>
    <x v="0"/>
    <s v="LOMA NOVIA"/>
    <s v="CENTRAL POWER &amp; LIGHT CO"/>
    <s v="8/9/00"/>
    <s v="00857187942000809"/>
    <x v="0"/>
    <x v="0"/>
    <x v="0"/>
  </r>
  <r>
    <x v="0"/>
    <x v="0"/>
    <x v="0"/>
    <x v="11"/>
    <s v="85350100"/>
    <x v="0"/>
    <x v="0"/>
    <x v="0"/>
    <x v="0"/>
    <x v="0"/>
    <s v="O- KPL Crude South Lines"/>
    <x v="5"/>
    <s v="STX Crude Pipelines"/>
    <x v="14"/>
    <x v="0"/>
    <x v="0"/>
    <x v="3"/>
    <m/>
    <n v="46.14"/>
    <n v="-46.14"/>
    <x v="8"/>
    <x v="0"/>
    <m/>
    <s v="KOCH PIPELINE COMPANY LP"/>
    <s v="7/31/00"/>
    <s v="31JUL00"/>
    <x v="0"/>
    <x v="0"/>
    <x v="0"/>
  </r>
  <r>
    <x v="0"/>
    <x v="0"/>
    <x v="0"/>
    <x v="15"/>
    <s v="85350100"/>
    <x v="0"/>
    <x v="0"/>
    <x v="0"/>
    <x v="0"/>
    <x v="0"/>
    <s v="O- KPL South System"/>
    <x v="4"/>
    <s v="South Line System"/>
    <x v="14"/>
    <x v="0"/>
    <x v="0"/>
    <x v="3"/>
    <m/>
    <n v="59.62"/>
    <n v="-59.62"/>
    <x v="8"/>
    <x v="0"/>
    <m/>
    <s v="KOCH PIPELINE COMPANY LP"/>
    <s v="7/31/00"/>
    <s v="31JUL00"/>
    <x v="0"/>
    <x v="0"/>
    <x v="0"/>
  </r>
  <r>
    <x v="0"/>
    <x v="0"/>
    <x v="0"/>
    <x v="8"/>
    <s v="87150100"/>
    <x v="0"/>
    <x v="0"/>
    <x v="0"/>
    <x v="0"/>
    <x v="0"/>
    <s v="O- KPL Corpus Christi Terminal"/>
    <x v="3"/>
    <s v="Inactive - KPL Corpus Christi Terminal"/>
    <x v="1"/>
    <x v="0"/>
    <x v="0"/>
    <x v="1"/>
    <m/>
    <n v="515.16999999999996"/>
    <n v="-515.16999999999996"/>
    <x v="8"/>
    <x v="0"/>
    <s v="P211 1-2 940 NAVIGATION"/>
    <s v="CENTRAL POWER &amp; LIGHT CO"/>
    <s v="8/9/00"/>
    <s v="01366775946000809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69.209999999999994"/>
    <n v="-69.209999999999994"/>
    <x v="8"/>
    <x v="0"/>
    <s v="HWY 119, RECT 9T-12"/>
    <s v="CENTRAL POWER &amp; LIGHT CO"/>
    <s v="8/9/00"/>
    <s v="00681645990000809"/>
    <x v="0"/>
    <x v="0"/>
    <x v="0"/>
  </r>
  <r>
    <x v="0"/>
    <x v="0"/>
    <x v="0"/>
    <x v="5"/>
    <s v="85350100"/>
    <x v="0"/>
    <x v="0"/>
    <x v="0"/>
    <x v="0"/>
    <x v="0"/>
    <s v="O- KPL North System"/>
    <x v="1"/>
    <s v="North Line System"/>
    <x v="14"/>
    <x v="0"/>
    <x v="0"/>
    <x v="3"/>
    <m/>
    <n v="58.3"/>
    <n v="-58.3"/>
    <x v="8"/>
    <x v="0"/>
    <m/>
    <s v="KOCH PIPELINE COMPANY LP"/>
    <s v="7/31/00"/>
    <s v="31JUL00"/>
    <x v="0"/>
    <x v="0"/>
    <x v="0"/>
  </r>
  <r>
    <x v="0"/>
    <x v="0"/>
    <x v="0"/>
    <x v="13"/>
    <s v="86110500"/>
    <x v="0"/>
    <x v="0"/>
    <x v="0"/>
    <x v="0"/>
    <x v="0"/>
    <s v="O- KPL North Meter Bank to Refugio Mnln"/>
    <x v="1"/>
    <s v="North Line System"/>
    <x v="4"/>
    <x v="0"/>
    <x v="0"/>
    <x v="2"/>
    <m/>
    <n v="886.38"/>
    <n v="-886.38"/>
    <x v="8"/>
    <x v="0"/>
    <m/>
    <s v="CORRPRO COMPANIES INC"/>
    <s v="8/31/98"/>
    <s v="JI033152"/>
    <x v="0"/>
    <x v="0"/>
    <x v="0"/>
  </r>
  <r>
    <x v="0"/>
    <x v="0"/>
    <x v="0"/>
    <x v="5"/>
    <s v="85350100"/>
    <x v="0"/>
    <x v="0"/>
    <x v="0"/>
    <x v="0"/>
    <x v="0"/>
    <s v="O- KPL North System"/>
    <x v="1"/>
    <s v="North Line System"/>
    <x v="14"/>
    <x v="0"/>
    <x v="0"/>
    <x v="3"/>
    <m/>
    <n v="6.3"/>
    <n v="-6.3"/>
    <x v="8"/>
    <x v="0"/>
    <m/>
    <s v="KOCH PIPELINE COMPANY LP"/>
    <s v="7/31/00"/>
    <s v="31JUL00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87.27"/>
    <n v="-87.27"/>
    <x v="8"/>
    <x v="0"/>
    <s v="CR 91"/>
    <s v="CENTRAL POWER &amp; LIGHT CO"/>
    <s v="8/9/00"/>
    <s v="01918435940000809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67.53"/>
    <n v="-67.53"/>
    <x v="8"/>
    <x v="0"/>
    <s v="FREER"/>
    <s v="CENTRAL POWER &amp; LIGHT CO"/>
    <s v="8/9/00"/>
    <s v="00859257941000809"/>
    <x v="0"/>
    <x v="0"/>
    <x v="0"/>
  </r>
  <r>
    <x v="0"/>
    <x v="0"/>
    <x v="0"/>
    <x v="17"/>
    <s v="89640100"/>
    <x v="0"/>
    <x v="0"/>
    <x v="0"/>
    <x v="0"/>
    <x v="0"/>
    <s v="O- KPL Caldwell/Giddings System"/>
    <x v="6"/>
    <s v="Caldwell Area"/>
    <x v="20"/>
    <x v="0"/>
    <x v="0"/>
    <x v="3"/>
    <m/>
    <n v="1006.89"/>
    <n v="-1006.89"/>
    <x v="8"/>
    <x v="0"/>
    <m/>
    <s v="THE PIPELINE GROUP"/>
    <s v="8/8/00"/>
    <s v="16544"/>
    <x v="0"/>
    <x v="0"/>
    <x v="0"/>
  </r>
  <r>
    <x v="0"/>
    <x v="0"/>
    <x v="0"/>
    <x v="22"/>
    <s v="86110500"/>
    <x v="3"/>
    <x v="0"/>
    <x v="0"/>
    <x v="0"/>
    <x v="0"/>
    <s v="O- KPL Mirando Station"/>
    <x v="2"/>
    <s v="Benavides (Sweden) System"/>
    <x v="4"/>
    <x v="3"/>
    <x v="0"/>
    <x v="2"/>
    <m/>
    <n v="527.33000000000004"/>
    <n v="-527.33000000000004"/>
    <x v="8"/>
    <x v="0"/>
    <m/>
    <s v="COONROD ELECTRIC CO INC"/>
    <s v="7/26/00"/>
    <s v="12763"/>
    <x v="0"/>
    <x v="0"/>
    <x v="0"/>
  </r>
  <r>
    <x v="0"/>
    <x v="0"/>
    <x v="0"/>
    <x v="9"/>
    <s v="86110500"/>
    <x v="1"/>
    <x v="0"/>
    <x v="0"/>
    <x v="0"/>
    <x v="0"/>
    <s v="O- KPL Sunfield Station"/>
    <x v="4"/>
    <s v="South Line System"/>
    <x v="4"/>
    <x v="1"/>
    <x v="0"/>
    <x v="2"/>
    <m/>
    <n v="950"/>
    <n v="-950"/>
    <x v="8"/>
    <x v="0"/>
    <m/>
    <s v="MYANE INSULATION COMPANY"/>
    <s v="8/7/00"/>
    <s v="1901"/>
    <x v="0"/>
    <x v="0"/>
    <x v="0"/>
  </r>
  <r>
    <x v="0"/>
    <x v="0"/>
    <x v="0"/>
    <x v="17"/>
    <s v="89640100"/>
    <x v="0"/>
    <x v="0"/>
    <x v="0"/>
    <x v="0"/>
    <x v="0"/>
    <s v="O- KPL Caldwell/Giddings System"/>
    <x v="6"/>
    <s v="Caldwell Area"/>
    <x v="20"/>
    <x v="0"/>
    <x v="0"/>
    <x v="3"/>
    <m/>
    <n v="1078.94"/>
    <n v="-1078.94"/>
    <x v="8"/>
    <x v="0"/>
    <m/>
    <s v="THE PIPELINE GROUP"/>
    <s v="8/10/00"/>
    <s v="16569"/>
    <x v="0"/>
    <x v="0"/>
    <x v="0"/>
  </r>
  <r>
    <x v="0"/>
    <x v="0"/>
    <x v="0"/>
    <x v="17"/>
    <s v="86111200"/>
    <x v="1"/>
    <x v="0"/>
    <x v="0"/>
    <x v="0"/>
    <x v="0"/>
    <s v="O- KPL Caldwell/Giddings System"/>
    <x v="6"/>
    <s v="Caldwell Area"/>
    <x v="3"/>
    <x v="1"/>
    <x v="0"/>
    <x v="2"/>
    <m/>
    <n v="25"/>
    <n v="-25"/>
    <x v="8"/>
    <x v="0"/>
    <m/>
    <s v="INTER-MOUNTAIN LABS INC"/>
    <s v="7/31/00"/>
    <s v="0057029IN"/>
    <x v="0"/>
    <x v="0"/>
    <x v="0"/>
  </r>
  <r>
    <x v="0"/>
    <x v="0"/>
    <x v="0"/>
    <x v="16"/>
    <s v="85350300"/>
    <x v="3"/>
    <x v="0"/>
    <x v="0"/>
    <x v="0"/>
    <x v="0"/>
    <s v="O- KPL Tilden System"/>
    <x v="7"/>
    <s v="Tilden System"/>
    <x v="66"/>
    <x v="3"/>
    <x v="0"/>
    <x v="0"/>
    <m/>
    <n v="701.26"/>
    <n v="-701.26"/>
    <x v="8"/>
    <x v="0"/>
    <m/>
    <s v="HOMANN TIRE COMPANY"/>
    <s v="7/12/00"/>
    <s v="061406"/>
    <x v="0"/>
    <x v="0"/>
    <x v="0"/>
  </r>
  <r>
    <x v="0"/>
    <x v="0"/>
    <x v="0"/>
    <x v="29"/>
    <s v="85120100"/>
    <x v="4"/>
    <x v="0"/>
    <x v="0"/>
    <x v="0"/>
    <x v="0"/>
    <s v="O- KPL Gerdes Station"/>
    <x v="6"/>
    <s v="Caldwell Area"/>
    <x v="19"/>
    <x v="4"/>
    <x v="0"/>
    <x v="0"/>
    <m/>
    <n v="1303.74"/>
    <n v="-1303.74"/>
    <x v="8"/>
    <x v="0"/>
    <m/>
    <s v="GREEN COUNTRY SUPPLY INC"/>
    <s v="7/31/00"/>
    <s v="065525"/>
    <x v="0"/>
    <x v="0"/>
    <x v="0"/>
  </r>
  <r>
    <x v="0"/>
    <x v="0"/>
    <x v="0"/>
    <x v="5"/>
    <s v="86110500"/>
    <x v="4"/>
    <x v="0"/>
    <x v="0"/>
    <x v="0"/>
    <x v="0"/>
    <s v="O- KPL North System"/>
    <x v="1"/>
    <s v="North Line System"/>
    <x v="4"/>
    <x v="4"/>
    <x v="0"/>
    <x v="2"/>
    <m/>
    <n v="800"/>
    <n v="-800"/>
    <x v="8"/>
    <x v="0"/>
    <m/>
    <s v="COASTAL BEND WEED CONTROL"/>
    <s v="8/1/00"/>
    <s v="3598"/>
    <x v="0"/>
    <x v="0"/>
    <x v="0"/>
  </r>
  <r>
    <x v="0"/>
    <x v="0"/>
    <x v="0"/>
    <x v="12"/>
    <s v="85210100"/>
    <x v="0"/>
    <x v="0"/>
    <x v="0"/>
    <x v="0"/>
    <x v="0"/>
    <s v="O- KPL Benavides (Sweden) System"/>
    <x v="2"/>
    <s v="Benavides (Sweden) System"/>
    <x v="5"/>
    <x v="0"/>
    <x v="0"/>
    <x v="0"/>
    <m/>
    <n v="190.94"/>
    <n v="-190.94"/>
    <x v="8"/>
    <x v="0"/>
    <m/>
    <s v="W L WALKER CO INC"/>
    <s v="7/20/00"/>
    <s v="92483"/>
    <x v="0"/>
    <x v="0"/>
    <x v="0"/>
  </r>
  <r>
    <x v="0"/>
    <x v="0"/>
    <x v="0"/>
    <x v="10"/>
    <s v="85210200"/>
    <x v="3"/>
    <x v="0"/>
    <x v="0"/>
    <x v="0"/>
    <x v="0"/>
    <s v="O- KPL Seeligson Station"/>
    <x v="4"/>
    <s v="South Line System"/>
    <x v="13"/>
    <x v="3"/>
    <x v="0"/>
    <x v="0"/>
    <m/>
    <n v="134.77000000000001"/>
    <n v="-134.77000000000001"/>
    <x v="8"/>
    <x v="0"/>
    <m/>
    <s v="JOHNNY BOERJAN INC"/>
    <s v="6/9/00"/>
    <s v="29079"/>
    <x v="0"/>
    <x v="0"/>
    <x v="0"/>
  </r>
  <r>
    <x v="0"/>
    <x v="0"/>
    <x v="0"/>
    <x v="14"/>
    <s v="85120100"/>
    <x v="4"/>
    <x v="0"/>
    <x v="0"/>
    <x v="0"/>
    <x v="0"/>
    <s v="O- KPL Rosanky Station"/>
    <x v="6"/>
    <s v="Caldwell Area"/>
    <x v="19"/>
    <x v="4"/>
    <x v="0"/>
    <x v="0"/>
    <m/>
    <n v="755.79"/>
    <n v="-755.79"/>
    <x v="8"/>
    <x v="0"/>
    <m/>
    <s v="GREEN COUNTRY SUPPLY INC"/>
    <s v="7/31/00"/>
    <s v="065533"/>
    <x v="0"/>
    <x v="0"/>
    <x v="0"/>
  </r>
  <r>
    <x v="0"/>
    <x v="0"/>
    <x v="0"/>
    <x v="15"/>
    <s v="86210100"/>
    <x v="3"/>
    <x v="0"/>
    <x v="0"/>
    <x v="0"/>
    <x v="0"/>
    <s v="O- KPL South System"/>
    <x v="4"/>
    <s v="South Line System"/>
    <x v="75"/>
    <x v="3"/>
    <x v="0"/>
    <x v="3"/>
    <m/>
    <n v="31.15"/>
    <n v="-31.15"/>
    <x v="8"/>
    <x v="0"/>
    <m/>
    <s v="WILSON SUPPLY CO"/>
    <s v="7/13/00"/>
    <s v="011032545001"/>
    <x v="0"/>
    <x v="0"/>
    <x v="0"/>
  </r>
  <r>
    <x v="0"/>
    <x v="0"/>
    <x v="0"/>
    <x v="6"/>
    <s v="87210100"/>
    <x v="0"/>
    <x v="0"/>
    <x v="0"/>
    <x v="0"/>
    <x v="0"/>
    <s v="O- KPL Sunfield to Viola"/>
    <x v="2"/>
    <s v="Benavides (Sweden) System"/>
    <x v="10"/>
    <x v="0"/>
    <x v="0"/>
    <x v="0"/>
    <m/>
    <n v="37.42"/>
    <n v="-37.42"/>
    <x v="8"/>
    <x v="0"/>
    <s v="543979773 JUL"/>
    <s v="US CELLULAR"/>
    <s v="7/24/00"/>
    <s v="543979773003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954"/>
    <n v="-954"/>
    <x v="8"/>
    <x v="0"/>
    <m/>
    <s v="AFC LEASE SERVICE INC"/>
    <s v="8/4/00"/>
    <s v="11366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425.96"/>
    <n v="-425.96"/>
    <x v="8"/>
    <x v="0"/>
    <m/>
    <s v="L K JORDAN &amp; ASSOCIATES INC"/>
    <s v="8/10/00"/>
    <s v="17503"/>
    <x v="0"/>
    <x v="0"/>
    <x v="0"/>
  </r>
  <r>
    <x v="0"/>
    <x v="0"/>
    <x v="0"/>
    <x v="11"/>
    <s v="84340100"/>
    <x v="0"/>
    <x v="0"/>
    <x v="0"/>
    <x v="0"/>
    <x v="0"/>
    <s v="O- KPL Crude South Lines"/>
    <x v="5"/>
    <s v="STX Crude Pipelines"/>
    <x v="8"/>
    <x v="0"/>
    <x v="0"/>
    <x v="4"/>
    <m/>
    <n v="47.95"/>
    <n v="-47.95"/>
    <x v="8"/>
    <x v="0"/>
    <s v="8/8/00 TO 8/11/00"/>
    <s v="STACEY KANAK"/>
    <s v="8/14/00"/>
    <s v="14AUG00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240.01"/>
    <n v="-240.01"/>
    <x v="8"/>
    <x v="0"/>
    <m/>
    <s v="L K JORDAN &amp; ASSOCIATES INC"/>
    <s v="8/3/00"/>
    <s v="17408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816"/>
    <n v="-816"/>
    <x v="8"/>
    <x v="0"/>
    <m/>
    <s v="AFC LEASE SERVICE INC"/>
    <s v="8/9/00"/>
    <s v="1136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.84"/>
    <n v="-8.84"/>
    <x v="8"/>
    <x v="0"/>
    <s v="TRAYLOR RANCH"/>
    <s v="CENTRAL POWER &amp; LIGHT CO"/>
    <s v="8/10/00"/>
    <s v="0067394599400081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30.44999999999999"/>
    <n v="-130.44999999999999"/>
    <x v="8"/>
    <x v="0"/>
    <s v="TRAYLOR RANCH"/>
    <s v="CENTRAL POWER &amp; LIGHT CO"/>
    <s v="8/10/00"/>
    <s v="0067394599400081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76.02"/>
    <n v="-76.02"/>
    <x v="8"/>
    <x v="0"/>
    <s v="P137B TRAYLOR RANCH"/>
    <s v="CENTRAL POWER &amp; LIGHT CO"/>
    <s v="8/10/00"/>
    <s v="00679735993000810"/>
    <x v="0"/>
    <x v="0"/>
    <x v="0"/>
  </r>
  <r>
    <x v="0"/>
    <x v="0"/>
    <x v="0"/>
    <x v="15"/>
    <s v="86110500"/>
    <x v="3"/>
    <x v="0"/>
    <x v="0"/>
    <x v="0"/>
    <x v="0"/>
    <s v="O- KPL South System"/>
    <x v="4"/>
    <s v="South Line System"/>
    <x v="4"/>
    <x v="3"/>
    <x v="0"/>
    <x v="2"/>
    <m/>
    <n v="90"/>
    <n v="-90"/>
    <x v="8"/>
    <x v="0"/>
    <m/>
    <s v="LINCO-ELECTROMATIC INC"/>
    <s v="7/31/00"/>
    <s v="C13494"/>
    <x v="0"/>
    <x v="0"/>
    <x v="0"/>
  </r>
  <r>
    <x v="0"/>
    <x v="0"/>
    <x v="0"/>
    <x v="15"/>
    <s v="86110500"/>
    <x v="3"/>
    <x v="0"/>
    <x v="0"/>
    <x v="0"/>
    <x v="0"/>
    <s v="O- KPL South System"/>
    <x v="4"/>
    <s v="South Line System"/>
    <x v="4"/>
    <x v="3"/>
    <x v="0"/>
    <x v="2"/>
    <m/>
    <n v="292.68"/>
    <n v="-292.68"/>
    <x v="8"/>
    <x v="0"/>
    <m/>
    <s v="MO-VAC SERVICE CO INC"/>
    <s v="6/30/00"/>
    <s v="181619000630"/>
    <x v="0"/>
    <x v="0"/>
    <x v="0"/>
  </r>
  <r>
    <x v="0"/>
    <x v="0"/>
    <x v="0"/>
    <x v="20"/>
    <s v="87210100"/>
    <x v="0"/>
    <x v="0"/>
    <x v="0"/>
    <x v="0"/>
    <x v="0"/>
    <s v="O- KPL Placedo Station"/>
    <x v="1"/>
    <s v="North Line System"/>
    <x v="10"/>
    <x v="0"/>
    <x v="0"/>
    <x v="0"/>
    <m/>
    <n v="253.97"/>
    <n v="-253.97"/>
    <x v="8"/>
    <x v="0"/>
    <s v="3613752242727 AUG"/>
    <s v="SPRINT"/>
    <s v="8/4/00"/>
    <s v="3613752242727000804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394.19"/>
    <n v="-394.19"/>
    <x v="8"/>
    <x v="0"/>
    <m/>
    <s v="JAM CONSTRUCTION INC"/>
    <s v="7/20/00"/>
    <s v="10917"/>
    <x v="0"/>
    <x v="0"/>
    <x v="0"/>
  </r>
  <r>
    <x v="0"/>
    <x v="0"/>
    <x v="0"/>
    <x v="9"/>
    <s v="86110500"/>
    <x v="3"/>
    <x v="0"/>
    <x v="0"/>
    <x v="0"/>
    <x v="0"/>
    <s v="O- KPL Sunfield Station"/>
    <x v="4"/>
    <s v="South Line System"/>
    <x v="4"/>
    <x v="3"/>
    <x v="0"/>
    <x v="2"/>
    <m/>
    <n v="180"/>
    <n v="-180"/>
    <x v="8"/>
    <x v="0"/>
    <m/>
    <s v="LINCO-ELECTROMATIC INC"/>
    <s v="7/3/00"/>
    <s v="C13367"/>
    <x v="0"/>
    <x v="0"/>
    <x v="0"/>
  </r>
  <r>
    <x v="0"/>
    <x v="0"/>
    <x v="0"/>
    <x v="15"/>
    <s v="86110500"/>
    <x v="3"/>
    <x v="0"/>
    <x v="0"/>
    <x v="0"/>
    <x v="0"/>
    <s v="O- KPL South System"/>
    <x v="4"/>
    <s v="South Line System"/>
    <x v="4"/>
    <x v="3"/>
    <x v="0"/>
    <x v="2"/>
    <m/>
    <n v="900"/>
    <n v="-900"/>
    <x v="8"/>
    <x v="0"/>
    <m/>
    <s v="LINCO-ELECTROMATIC INC"/>
    <s v="7/14/00"/>
    <s v="C13405"/>
    <x v="0"/>
    <x v="0"/>
    <x v="0"/>
  </r>
  <r>
    <x v="0"/>
    <x v="0"/>
    <x v="0"/>
    <x v="15"/>
    <s v="86110500"/>
    <x v="3"/>
    <x v="0"/>
    <x v="0"/>
    <x v="0"/>
    <x v="0"/>
    <s v="O- KPL South System"/>
    <x v="4"/>
    <s v="South Line System"/>
    <x v="4"/>
    <x v="3"/>
    <x v="0"/>
    <x v="2"/>
    <m/>
    <n v="473.19"/>
    <n v="-473.19"/>
    <x v="8"/>
    <x v="0"/>
    <m/>
    <s v="COONROD ELECTRIC CO INC"/>
    <s v="7/27/00"/>
    <s v="12770"/>
    <x v="0"/>
    <x v="0"/>
    <x v="0"/>
  </r>
  <r>
    <x v="0"/>
    <x v="0"/>
    <x v="0"/>
    <x v="15"/>
    <s v="86110500"/>
    <x v="3"/>
    <x v="0"/>
    <x v="0"/>
    <x v="0"/>
    <x v="0"/>
    <s v="O- KPL South System"/>
    <x v="4"/>
    <s v="South Line System"/>
    <x v="4"/>
    <x v="3"/>
    <x v="0"/>
    <x v="2"/>
    <m/>
    <n v="360"/>
    <n v="-360"/>
    <x v="8"/>
    <x v="0"/>
    <m/>
    <s v="LINCO-ELECTROMATIC INC"/>
    <s v="7/28/00"/>
    <s v="C13480"/>
    <x v="0"/>
    <x v="0"/>
    <x v="0"/>
  </r>
  <r>
    <x v="0"/>
    <x v="0"/>
    <x v="0"/>
    <x v="7"/>
    <s v="86110500"/>
    <x v="3"/>
    <x v="0"/>
    <x v="0"/>
    <x v="0"/>
    <x v="0"/>
    <s v="O- KPL Viola Station"/>
    <x v="2"/>
    <s v="Benavides (Sweden) System"/>
    <x v="4"/>
    <x v="3"/>
    <x v="0"/>
    <x v="2"/>
    <m/>
    <n v="270"/>
    <n v="-270"/>
    <x v="8"/>
    <x v="0"/>
    <m/>
    <s v="KUHN CRANE SERVICE INC"/>
    <s v="7/21/00"/>
    <s v="7771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2"/>
    <m/>
    <n v="36138.17"/>
    <n v="-36138.17"/>
    <x v="8"/>
    <x v="0"/>
    <m/>
    <s v="ARCADIS GERAGHTY &amp; MILLER"/>
    <s v="7/17/00"/>
    <s v="63848"/>
    <x v="0"/>
    <x v="0"/>
    <x v="0"/>
  </r>
  <r>
    <x v="0"/>
    <x v="0"/>
    <x v="0"/>
    <x v="20"/>
    <s v="86110500"/>
    <x v="3"/>
    <x v="0"/>
    <x v="0"/>
    <x v="0"/>
    <x v="0"/>
    <s v="O- KPL Placedo Station"/>
    <x v="1"/>
    <s v="North Line System"/>
    <x v="4"/>
    <x v="3"/>
    <x v="0"/>
    <x v="2"/>
    <m/>
    <n v="170"/>
    <n v="-170"/>
    <x v="8"/>
    <x v="0"/>
    <m/>
    <s v="FARM &amp; RANCH SUPPLY"/>
    <s v="7/29/00"/>
    <s v="C03400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340"/>
    <n v="-340"/>
    <x v="8"/>
    <x v="0"/>
    <m/>
    <s v="JAM CONSTRUCTION INC"/>
    <s v="7/20/00"/>
    <s v="10919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47.12"/>
    <n v="-247.12"/>
    <x v="8"/>
    <x v="0"/>
    <s v="543979773 JUL"/>
    <s v="US CELLULAR"/>
    <s v="7/24/00"/>
    <s v="543979773003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2"/>
    <m/>
    <n v="11464.97"/>
    <n v="-11464.97"/>
    <x v="8"/>
    <x v="0"/>
    <m/>
    <s v="BNC ENVIRONMENTAL SERVICES INC"/>
    <s v="6/30/00"/>
    <s v="9707725IN"/>
    <x v="0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639.75"/>
    <n v="-639.75"/>
    <x v="8"/>
    <x v="0"/>
    <s v="SUN RAY RD"/>
    <s v="CENTRAL POWER &amp; LIGHT CO"/>
    <s v="8/10/00"/>
    <s v="00671095990000810"/>
    <x v="0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1525.03"/>
    <n v="-1525.03"/>
    <x v="8"/>
    <x v="0"/>
    <s v="SUN RAY RD"/>
    <s v="CENTRAL POWER &amp; LIGHT CO"/>
    <s v="8/10/00"/>
    <s v="00671155992000810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71.14"/>
    <n v="-71.14"/>
    <x v="8"/>
    <x v="0"/>
    <s v="P980 PLACEDO BLOOM"/>
    <s v="CENTRAL POWER &amp; LIGHT CO"/>
    <s v="8/10/00"/>
    <s v="00679825992000810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115.65"/>
    <n v="-115.65"/>
    <x v="8"/>
    <x v="0"/>
    <s v="P157B TRAYLOR RANCH"/>
    <s v="CENTRAL POWER &amp; LIGHT CO"/>
    <s v="8/10/00"/>
    <s v="00680285996000810"/>
    <x v="0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0.11"/>
    <n v="-0.11"/>
    <x v="8"/>
    <x v="0"/>
    <s v="SUN RAY RD"/>
    <s v="CENTRAL POWER &amp; LIGHT CO"/>
    <s v="8/10/00"/>
    <s v="00671155992000810"/>
    <x v="0"/>
    <x v="0"/>
    <x v="0"/>
  </r>
  <r>
    <x v="0"/>
    <x v="0"/>
    <x v="0"/>
    <x v="7"/>
    <s v="86110500"/>
    <x v="0"/>
    <x v="0"/>
    <x v="0"/>
    <x v="0"/>
    <x v="0"/>
    <s v="O- KPL Viola Station"/>
    <x v="2"/>
    <s v="Benavides (Sweden) System"/>
    <x v="4"/>
    <x v="0"/>
    <x v="0"/>
    <x v="2"/>
    <m/>
    <n v="644"/>
    <n v="-644"/>
    <x v="8"/>
    <x v="0"/>
    <m/>
    <s v="COASTAL FLOW MEASUREMENT INC"/>
    <s v="7/31/00"/>
    <s v="79084"/>
    <x v="0"/>
    <x v="0"/>
    <x v="0"/>
  </r>
  <r>
    <x v="0"/>
    <x v="0"/>
    <x v="0"/>
    <x v="26"/>
    <s v="85210100"/>
    <x v="3"/>
    <x v="0"/>
    <x v="0"/>
    <x v="0"/>
    <x v="0"/>
    <s v="O- KPL Duval Station"/>
    <x v="2"/>
    <s v="Benavides (Sweden) System"/>
    <x v="5"/>
    <x v="3"/>
    <x v="0"/>
    <x v="0"/>
    <m/>
    <n v="1151.1099999999999"/>
    <n v="-1151.1099999999999"/>
    <x v="8"/>
    <x v="0"/>
    <m/>
    <s v="GRAYBAR ELECTRIC CO INC"/>
    <s v="7/18/00"/>
    <s v="142442645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75.09"/>
    <n v="-75.09"/>
    <x v="8"/>
    <x v="0"/>
    <s v="P492/PERMIAN CORP"/>
    <s v="CENTRAL POWER &amp; LIGHT CO"/>
    <s v="8/10/00"/>
    <s v="00679785998000810"/>
    <x v="0"/>
    <x v="0"/>
    <x v="0"/>
  </r>
  <r>
    <x v="0"/>
    <x v="0"/>
    <x v="0"/>
    <x v="7"/>
    <s v="86110500"/>
    <x v="0"/>
    <x v="0"/>
    <x v="0"/>
    <x v="0"/>
    <x v="0"/>
    <s v="O- KPL Viola Station"/>
    <x v="2"/>
    <s v="Benavides (Sweden) System"/>
    <x v="4"/>
    <x v="0"/>
    <x v="0"/>
    <x v="2"/>
    <m/>
    <n v="232"/>
    <n v="-232"/>
    <x v="8"/>
    <x v="0"/>
    <m/>
    <s v="AFC LEASE SERVICE INC"/>
    <s v="8/9/00"/>
    <s v="11363"/>
    <x v="0"/>
    <x v="0"/>
    <x v="0"/>
  </r>
  <r>
    <x v="0"/>
    <x v="0"/>
    <x v="0"/>
    <x v="7"/>
    <s v="86110500"/>
    <x v="0"/>
    <x v="0"/>
    <x v="0"/>
    <x v="0"/>
    <x v="0"/>
    <s v="O- KPL Viola Station"/>
    <x v="2"/>
    <s v="Benavides (Sweden) System"/>
    <x v="4"/>
    <x v="0"/>
    <x v="0"/>
    <x v="2"/>
    <m/>
    <n v="1020"/>
    <n v="-1020"/>
    <x v="8"/>
    <x v="0"/>
    <m/>
    <s v="AFC LEASE SERVICE INC"/>
    <s v="8/14/00"/>
    <s v="11364"/>
    <x v="0"/>
    <x v="0"/>
    <x v="0"/>
  </r>
  <r>
    <x v="0"/>
    <x v="0"/>
    <x v="0"/>
    <x v="26"/>
    <s v="86110500"/>
    <x v="3"/>
    <x v="0"/>
    <x v="0"/>
    <x v="0"/>
    <x v="0"/>
    <s v="O- KPL Duval Station"/>
    <x v="2"/>
    <s v="Benavides (Sweden) System"/>
    <x v="4"/>
    <x v="3"/>
    <x v="0"/>
    <x v="2"/>
    <m/>
    <n v="170"/>
    <n v="-170"/>
    <x v="8"/>
    <x v="0"/>
    <m/>
    <s v="JAM CONSTRUCTION INC"/>
    <s v="7/20/00"/>
    <s v="10918"/>
    <x v="0"/>
    <x v="0"/>
    <x v="0"/>
  </r>
  <r>
    <x v="0"/>
    <x v="0"/>
    <x v="0"/>
    <x v="26"/>
    <s v="86110500"/>
    <x v="3"/>
    <x v="0"/>
    <x v="0"/>
    <x v="0"/>
    <x v="0"/>
    <s v="O- KPL Duval Station"/>
    <x v="2"/>
    <s v="Benavides (Sweden) System"/>
    <x v="4"/>
    <x v="3"/>
    <x v="0"/>
    <x v="2"/>
    <m/>
    <n v="353.28"/>
    <n v="-353.28"/>
    <x v="8"/>
    <x v="0"/>
    <m/>
    <s v="JAM CONSTRUCTION INC"/>
    <s v="7/26/00"/>
    <s v="10923"/>
    <x v="0"/>
    <x v="0"/>
    <x v="0"/>
  </r>
  <r>
    <x v="0"/>
    <x v="0"/>
    <x v="0"/>
    <x v="26"/>
    <s v="86110500"/>
    <x v="3"/>
    <x v="0"/>
    <x v="0"/>
    <x v="0"/>
    <x v="0"/>
    <s v="O- KPL Duval Station"/>
    <x v="2"/>
    <s v="Benavides (Sweden) System"/>
    <x v="4"/>
    <x v="3"/>
    <x v="0"/>
    <x v="2"/>
    <m/>
    <n v="704.97"/>
    <n v="-704.97"/>
    <x v="8"/>
    <x v="0"/>
    <m/>
    <s v="JAM CONSTRUCTION INC"/>
    <s v="7/20/00"/>
    <s v="10915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717"/>
    <n v="-717"/>
    <x v="8"/>
    <x v="0"/>
    <m/>
    <s v="AFC LEASE SERVICE INC"/>
    <s v="8/14/00"/>
    <s v="11384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300"/>
    <n v="-300"/>
    <x v="8"/>
    <x v="0"/>
    <m/>
    <s v="AFC LEASE SERVICE INC"/>
    <s v="8/10/00"/>
    <s v="11383"/>
    <x v="0"/>
    <x v="0"/>
    <x v="0"/>
  </r>
  <r>
    <x v="0"/>
    <x v="0"/>
    <x v="0"/>
    <x v="26"/>
    <s v="86110500"/>
    <x v="3"/>
    <x v="0"/>
    <x v="0"/>
    <x v="0"/>
    <x v="0"/>
    <s v="O- KPL Duval Station"/>
    <x v="2"/>
    <s v="Benavides (Sweden) System"/>
    <x v="4"/>
    <x v="3"/>
    <x v="0"/>
    <x v="2"/>
    <m/>
    <n v="170"/>
    <n v="-170"/>
    <x v="8"/>
    <x v="0"/>
    <m/>
    <s v="JAM CONSTRUCTION INC"/>
    <s v="7/26/00"/>
    <s v="10924"/>
    <x v="0"/>
    <x v="0"/>
    <x v="0"/>
  </r>
  <r>
    <x v="0"/>
    <x v="0"/>
    <x v="0"/>
    <x v="26"/>
    <s v="86110500"/>
    <x v="3"/>
    <x v="0"/>
    <x v="0"/>
    <x v="0"/>
    <x v="0"/>
    <s v="O- KPL Duval Station"/>
    <x v="2"/>
    <s v="Benavides (Sweden) System"/>
    <x v="4"/>
    <x v="3"/>
    <x v="0"/>
    <x v="2"/>
    <m/>
    <n v="556.75"/>
    <n v="-556.75"/>
    <x v="8"/>
    <x v="0"/>
    <m/>
    <s v="JAM CONSTRUCTION INC"/>
    <s v="7/20/00"/>
    <s v="10916"/>
    <x v="0"/>
    <x v="0"/>
    <x v="0"/>
  </r>
  <r>
    <x v="0"/>
    <x v="0"/>
    <x v="0"/>
    <x v="6"/>
    <s v="86110500"/>
    <x v="3"/>
    <x v="0"/>
    <x v="0"/>
    <x v="0"/>
    <x v="0"/>
    <s v="O- KPL Sunfield to Viola"/>
    <x v="2"/>
    <s v="Benavides (Sweden) System"/>
    <x v="4"/>
    <x v="3"/>
    <x v="0"/>
    <x v="2"/>
    <m/>
    <n v="384.31"/>
    <n v="-384.31"/>
    <x v="8"/>
    <x v="0"/>
    <m/>
    <s v="TURN AROUND TRUCKING INC"/>
    <s v="6/30/00"/>
    <s v="12033"/>
    <x v="0"/>
    <x v="0"/>
    <x v="0"/>
  </r>
  <r>
    <x v="0"/>
    <x v="0"/>
    <x v="0"/>
    <x v="17"/>
    <s v="86110500"/>
    <x v="3"/>
    <x v="0"/>
    <x v="0"/>
    <x v="0"/>
    <x v="0"/>
    <s v="O- KPL Caldwell/Giddings System"/>
    <x v="6"/>
    <s v="Caldwell Area"/>
    <x v="4"/>
    <x v="3"/>
    <x v="0"/>
    <x v="2"/>
    <m/>
    <n v="714.94"/>
    <n v="-714.94"/>
    <x v="8"/>
    <x v="0"/>
    <m/>
    <s v="BIG 3 LEASE &amp; WELL SERVICE"/>
    <s v="8/11/00"/>
    <s v="48665"/>
    <x v="0"/>
    <x v="0"/>
    <x v="0"/>
  </r>
  <r>
    <x v="0"/>
    <x v="0"/>
    <x v="0"/>
    <x v="6"/>
    <s v="86110500"/>
    <x v="3"/>
    <x v="0"/>
    <x v="0"/>
    <x v="0"/>
    <x v="0"/>
    <s v="O- KPL Sunfield to Viola"/>
    <x v="2"/>
    <s v="Benavides (Sweden) System"/>
    <x v="4"/>
    <x v="3"/>
    <x v="0"/>
    <x v="2"/>
    <m/>
    <n v="210"/>
    <n v="-210"/>
    <x v="8"/>
    <x v="0"/>
    <m/>
    <s v="W T LEASE SERVICES INC"/>
    <s v="7/24/00"/>
    <s v="28418"/>
    <x v="0"/>
    <x v="0"/>
    <x v="0"/>
  </r>
  <r>
    <x v="0"/>
    <x v="0"/>
    <x v="0"/>
    <x v="26"/>
    <s v="86110500"/>
    <x v="3"/>
    <x v="0"/>
    <x v="0"/>
    <x v="0"/>
    <x v="0"/>
    <s v="O- KPL Duval Station"/>
    <x v="2"/>
    <s v="Benavides (Sweden) System"/>
    <x v="4"/>
    <x v="3"/>
    <x v="0"/>
    <x v="2"/>
    <m/>
    <n v="743.75"/>
    <n v="-743.75"/>
    <x v="8"/>
    <x v="0"/>
    <m/>
    <s v="JAM CONSTRUCTION INC"/>
    <s v="7/26/00"/>
    <s v="10922"/>
    <x v="0"/>
    <x v="0"/>
    <x v="0"/>
  </r>
  <r>
    <x v="0"/>
    <x v="0"/>
    <x v="0"/>
    <x v="19"/>
    <s v="86110500"/>
    <x v="4"/>
    <x v="0"/>
    <x v="0"/>
    <x v="0"/>
    <x v="0"/>
    <s v="O- KPL Hearne to Refugio Sta Mainline"/>
    <x v="1"/>
    <s v="North Line System"/>
    <x v="4"/>
    <x v="4"/>
    <x v="0"/>
    <x v="2"/>
    <m/>
    <n v="743.41"/>
    <n v="-743.41"/>
    <x v="8"/>
    <x v="0"/>
    <m/>
    <s v="SUNLAND CONSTRUCTION INC"/>
    <s v="7/31/00"/>
    <s v="161572"/>
    <x v="0"/>
    <x v="0"/>
    <x v="0"/>
  </r>
  <r>
    <x v="0"/>
    <x v="0"/>
    <x v="0"/>
    <x v="15"/>
    <s v="85510200"/>
    <x v="0"/>
    <x v="0"/>
    <x v="0"/>
    <x v="0"/>
    <x v="0"/>
    <s v="O- KPL South System"/>
    <x v="4"/>
    <s v="South Line System"/>
    <x v="22"/>
    <x v="0"/>
    <x v="0"/>
    <x v="0"/>
    <m/>
    <n v="114.79"/>
    <n v="-114.79"/>
    <x v="8"/>
    <x v="0"/>
    <s v="PCARD-LOPEZ JUAN R"/>
    <s v="FIRST BANK"/>
    <s v="8/17/00"/>
    <s v="KII SSC-08172000"/>
    <x v="0"/>
    <x v="0"/>
    <x v="0"/>
  </r>
  <r>
    <x v="0"/>
    <x v="0"/>
    <x v="0"/>
    <x v="15"/>
    <s v="85510200"/>
    <x v="0"/>
    <x v="0"/>
    <x v="0"/>
    <x v="0"/>
    <x v="0"/>
    <s v="O- KPL South System"/>
    <x v="4"/>
    <s v="South Line System"/>
    <x v="22"/>
    <x v="0"/>
    <x v="0"/>
    <x v="0"/>
    <m/>
    <n v="-49.82"/>
    <n v="49.82"/>
    <x v="8"/>
    <x v="0"/>
    <s v="PCARD-LOPEZ SEVERO"/>
    <s v="FIRST BANK"/>
    <s v="8/17/00"/>
    <s v="KII SSC-08172000"/>
    <x v="0"/>
    <x v="0"/>
    <x v="0"/>
  </r>
  <r>
    <x v="0"/>
    <x v="0"/>
    <x v="0"/>
    <x v="17"/>
    <s v="85310200"/>
    <x v="3"/>
    <x v="0"/>
    <x v="0"/>
    <x v="0"/>
    <x v="0"/>
    <s v="O- KPL Caldwell/Giddings System"/>
    <x v="6"/>
    <s v="Caldwell Area"/>
    <x v="17"/>
    <x v="3"/>
    <x v="0"/>
    <x v="0"/>
    <m/>
    <n v="377.94"/>
    <n v="-377.94"/>
    <x v="8"/>
    <x v="0"/>
    <m/>
    <s v="GRAYBAR ELECTRIC CO INC"/>
    <s v="7/13/00"/>
    <s v="142441946"/>
    <x v="0"/>
    <x v="0"/>
    <x v="0"/>
  </r>
  <r>
    <x v="0"/>
    <x v="0"/>
    <x v="0"/>
    <x v="17"/>
    <s v="87350100"/>
    <x v="0"/>
    <x v="0"/>
    <x v="0"/>
    <x v="0"/>
    <x v="0"/>
    <s v="O- KPL Caldwell/Giddings System"/>
    <x v="6"/>
    <s v="Caldwell Area"/>
    <x v="12"/>
    <x v="0"/>
    <x v="0"/>
    <x v="1"/>
    <m/>
    <n v="19.09"/>
    <n v="-19.09"/>
    <x v="8"/>
    <x v="0"/>
    <s v="31JUL00"/>
    <s v="DEANVILLE WATER SUPPLY"/>
    <s v="7/31/00"/>
    <s v="31JUL00"/>
    <x v="0"/>
    <x v="0"/>
    <x v="0"/>
  </r>
  <r>
    <x v="0"/>
    <x v="0"/>
    <x v="0"/>
    <x v="29"/>
    <s v="85310200"/>
    <x v="3"/>
    <x v="0"/>
    <x v="0"/>
    <x v="0"/>
    <x v="0"/>
    <s v="O- KPL Gerdes Station"/>
    <x v="6"/>
    <s v="Caldwell Area"/>
    <x v="17"/>
    <x v="3"/>
    <x v="0"/>
    <x v="0"/>
    <m/>
    <n v="820.67"/>
    <n v="-820.67"/>
    <x v="8"/>
    <x v="0"/>
    <m/>
    <s v="GRAYBAR ELECTRIC CO INC"/>
    <s v="7/10/00"/>
    <s v="142441441"/>
    <x v="0"/>
    <x v="0"/>
    <x v="0"/>
  </r>
  <r>
    <x v="0"/>
    <x v="0"/>
    <x v="0"/>
    <x v="16"/>
    <s v="89640100"/>
    <x v="0"/>
    <x v="0"/>
    <x v="0"/>
    <x v="0"/>
    <x v="0"/>
    <s v="O- KPL Tilden System"/>
    <x v="7"/>
    <s v="Tilden System"/>
    <x v="20"/>
    <x v="0"/>
    <x v="0"/>
    <x v="3"/>
    <m/>
    <n v="1069.42"/>
    <n v="-1069.42"/>
    <x v="8"/>
    <x v="0"/>
    <m/>
    <s v="THE PIPELINE GROUP"/>
    <s v="8/15/00"/>
    <s v="16598"/>
    <x v="0"/>
    <x v="0"/>
    <x v="0"/>
  </r>
  <r>
    <x v="0"/>
    <x v="0"/>
    <x v="0"/>
    <x v="7"/>
    <s v="85210400"/>
    <x v="0"/>
    <x v="0"/>
    <x v="0"/>
    <x v="0"/>
    <x v="0"/>
    <s v="O- KPL Viola Station"/>
    <x v="2"/>
    <s v="Benavides (Sweden) System"/>
    <x v="44"/>
    <x v="0"/>
    <x v="0"/>
    <x v="0"/>
    <m/>
    <n v="608.48"/>
    <n v="-608.48"/>
    <x v="8"/>
    <x v="0"/>
    <m/>
    <s v="BRAZOS VALLEY FIRE &amp; SAFETY"/>
    <s v="6/1/00"/>
    <s v="794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263.58"/>
    <n v="-263.58"/>
    <x v="8"/>
    <x v="0"/>
    <s v="ENCINO"/>
    <s v="CENTRAL POWER &amp; LIGHT CO"/>
    <s v="8/11/00"/>
    <s v="01001757945000811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27.9"/>
    <n v="-27.9"/>
    <x v="8"/>
    <x v="0"/>
    <m/>
    <s v="COASTAL BEND COFFEE SERVICE"/>
    <s v="8/14/00"/>
    <s v="8879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66.599999999999994"/>
    <n v="-66.599999999999994"/>
    <x v="8"/>
    <x v="0"/>
    <m/>
    <s v="COASTAL BEND COFFEE SERVICE"/>
    <s v="8/14/00"/>
    <s v="887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50.76"/>
    <n v="-50.76"/>
    <x v="8"/>
    <x v="0"/>
    <s v="10107100 8/2/00"/>
    <s v="NUECES ELECTRIC COOP INC"/>
    <s v="8/2/00"/>
    <s v="10107100000802"/>
    <x v="0"/>
    <x v="0"/>
    <x v="0"/>
  </r>
  <r>
    <x v="0"/>
    <x v="0"/>
    <x v="0"/>
    <x v="11"/>
    <s v="74810100"/>
    <x v="0"/>
    <x v="0"/>
    <x v="0"/>
    <x v="0"/>
    <x v="0"/>
    <s v="O- KPL Crude South Lines"/>
    <x v="5"/>
    <s v="STX Crude Pipelines"/>
    <x v="18"/>
    <x v="0"/>
    <x v="0"/>
    <x v="3"/>
    <m/>
    <n v="31.76"/>
    <n v="-31.76"/>
    <x v="8"/>
    <x v="0"/>
    <s v="EDI - DO NOT PAY - ABRACCUS WELDER LACT"/>
    <s v="SOUTHWESTERN BELL"/>
    <s v="8/7/00"/>
    <s v="3613644727616000807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0.510000000000005"/>
    <n v="-70.510000000000005"/>
    <x v="8"/>
    <x v="0"/>
    <s v="ENCINO"/>
    <s v="CENTRAL POWER &amp; LIGHT CO"/>
    <s v="8/11/00"/>
    <s v="00996657946000811"/>
    <x v="0"/>
    <x v="0"/>
    <x v="0"/>
  </r>
  <r>
    <x v="0"/>
    <x v="0"/>
    <x v="0"/>
    <x v="11"/>
    <s v="74810100"/>
    <x v="0"/>
    <x v="0"/>
    <x v="0"/>
    <x v="0"/>
    <x v="0"/>
    <s v="O- KPL Crude South Lines"/>
    <x v="5"/>
    <s v="STX Crude Pipelines"/>
    <x v="18"/>
    <x v="0"/>
    <x v="0"/>
    <x v="3"/>
    <m/>
    <n v="3.45"/>
    <n v="-3.45"/>
    <x v="8"/>
    <x v="0"/>
    <s v="EDI - DO NOT PAY - ABRACCUS WELDER LACT"/>
    <s v="SOUTHWESTERN BELL"/>
    <s v="8/7/00"/>
    <s v="3613644727616000807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123.43"/>
    <n v="-1123.43"/>
    <x v="8"/>
    <x v="0"/>
    <s v="18703901 8/2/00"/>
    <s v="NUECES ELECTRIC COOP INC"/>
    <s v="8/2/00"/>
    <s v="18703901000802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137.78"/>
    <n v="-137.78"/>
    <x v="8"/>
    <x v="0"/>
    <s v="SEDWICK RD"/>
    <s v="CENTRAL POWER &amp; LIGHT CO"/>
    <s v="8/11/00"/>
    <s v="0250678594400081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6.18"/>
    <n v="-86.18"/>
    <x v="8"/>
    <x v="0"/>
    <s v="10107100 8/2/00"/>
    <s v="NUECES ELECTRIC COOP INC"/>
    <s v="8/2/00"/>
    <s v="10107100000802"/>
    <x v="0"/>
    <x v="0"/>
    <x v="0"/>
  </r>
  <r>
    <x v="0"/>
    <x v="0"/>
    <x v="0"/>
    <x v="7"/>
    <s v="87210100"/>
    <x v="0"/>
    <x v="0"/>
    <x v="0"/>
    <x v="0"/>
    <x v="0"/>
    <s v="O- KPL Viola Station"/>
    <x v="2"/>
    <s v="Benavides (Sweden) System"/>
    <x v="10"/>
    <x v="0"/>
    <x v="0"/>
    <x v="0"/>
    <m/>
    <n v="240.68"/>
    <n v="-240.68"/>
    <x v="8"/>
    <x v="0"/>
    <s v="EDI - DO NOT PAY"/>
    <s v="SOUTHWESTERN BELL"/>
    <s v="8/5/00"/>
    <s v="3612897301827000805"/>
    <x v="0"/>
    <x v="0"/>
    <x v="0"/>
  </r>
  <r>
    <x v="0"/>
    <x v="0"/>
    <x v="0"/>
    <x v="7"/>
    <s v="87210100"/>
    <x v="0"/>
    <x v="0"/>
    <x v="0"/>
    <x v="0"/>
    <x v="0"/>
    <s v="O- KPL Viola Station"/>
    <x v="2"/>
    <s v="Benavides (Sweden) System"/>
    <x v="10"/>
    <x v="0"/>
    <x v="0"/>
    <x v="0"/>
    <m/>
    <n v="28.93"/>
    <n v="-28.93"/>
    <x v="8"/>
    <x v="0"/>
    <s v="EDI - DO NOT PAY"/>
    <s v="SOUTHWESTERN BELL"/>
    <s v="8/5/00"/>
    <s v="3612897301827000805"/>
    <x v="0"/>
    <x v="0"/>
    <x v="0"/>
  </r>
  <r>
    <x v="0"/>
    <x v="0"/>
    <x v="0"/>
    <x v="14"/>
    <s v="87210100"/>
    <x v="0"/>
    <x v="0"/>
    <x v="0"/>
    <x v="0"/>
    <x v="0"/>
    <s v="O- KPL Rosanky Station"/>
    <x v="6"/>
    <s v="Caldwell Area"/>
    <x v="10"/>
    <x v="0"/>
    <x v="0"/>
    <x v="0"/>
    <m/>
    <n v="36.130000000000003"/>
    <n v="-36.130000000000003"/>
    <x v="8"/>
    <x v="0"/>
    <s v="512 237 3649 476 6 29JUL00"/>
    <s v="SOUTHWESTERN BELL"/>
    <s v="7/29/00"/>
    <s v="51223736494766000729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39.36"/>
    <n v="-39.36"/>
    <x v="8"/>
    <x v="0"/>
    <s v="36124129141119 JUL"/>
    <s v="SOUTHWESTERN BELL"/>
    <s v="7/27/00"/>
    <s v="36124129141119000727"/>
    <x v="0"/>
    <x v="0"/>
    <x v="0"/>
  </r>
  <r>
    <x v="0"/>
    <x v="0"/>
    <x v="0"/>
    <x v="40"/>
    <s v="87150100"/>
    <x v="0"/>
    <x v="0"/>
    <x v="0"/>
    <x v="0"/>
    <x v="0"/>
    <s v="O- KPL Nixon"/>
    <x v="1"/>
    <s v="North Line System"/>
    <x v="1"/>
    <x v="0"/>
    <x v="0"/>
    <x v="1"/>
    <m/>
    <n v="81.290000000000006"/>
    <n v="-81.290000000000006"/>
    <x v="8"/>
    <x v="0"/>
    <s v="300 N SCHOOL RD PE12"/>
    <s v="CENTRAL POWER &amp; LIGHT CO"/>
    <s v="8/11/00"/>
    <s v="00674395991000811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7.62"/>
    <n v="-87.62"/>
    <x v="8"/>
    <x v="0"/>
    <s v="TEPEGUAJE RCH ENTR"/>
    <s v="CENTRAL POWER &amp; LIGHT CO"/>
    <s v="8/11/00"/>
    <s v="0016906799800081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29.41"/>
    <n v="-29.41"/>
    <x v="8"/>
    <x v="0"/>
    <m/>
    <s v="CENTRAL POWER &amp; LIGHT CO"/>
    <s v="8/21/00"/>
    <s v="1612915940000821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112.09"/>
    <n v="-112.09"/>
    <x v="8"/>
    <x v="0"/>
    <s v="18703901 8/2/00"/>
    <s v="NUECES ELECTRIC COOP INC"/>
    <s v="8/2/00"/>
    <s v="18703901000802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43.77"/>
    <n v="-43.77"/>
    <x v="8"/>
    <x v="0"/>
    <s v="10107100 8/2/00"/>
    <s v="NUECES ELECTRIC COOP INC"/>
    <s v="8/2/00"/>
    <s v="10107100000802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3.11"/>
    <n v="-83.11"/>
    <x v="8"/>
    <x v="0"/>
    <s v="FM 755"/>
    <s v="CENTRAL POWER &amp; LIGHT CO"/>
    <s v="8/11/00"/>
    <s v="0028903799600081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75.819999999999993"/>
    <n v="-75.819999999999993"/>
    <x v="8"/>
    <x v="0"/>
    <s v="506 S SCHOOL RD"/>
    <s v="CENTRAL POWER &amp; LIGHT CO"/>
    <s v="8/11/00"/>
    <s v="0067237599500081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7.53"/>
    <n v="-67.53"/>
    <x v="8"/>
    <x v="0"/>
    <s v="E HWY 72"/>
    <s v="CENTRAL POWER &amp; LIGHT CO"/>
    <s v="8/11/00"/>
    <s v="00674285994000811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83.58"/>
    <n v="-83.58"/>
    <x v="8"/>
    <x v="0"/>
    <s v="18703901 8/2/00"/>
    <s v="NUECES ELECTRIC COOP INC"/>
    <s v="8/2/00"/>
    <s v="18703901000802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219.41"/>
    <n v="-219.41"/>
    <x v="8"/>
    <x v="0"/>
    <s v="PCARD-JASKINIA IVAN G"/>
    <s v="FIRST BANK"/>
    <s v="8/17/00"/>
    <s v="KII SSC-08172000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50.5"/>
    <n v="-50.5"/>
    <x v="8"/>
    <x v="0"/>
    <m/>
    <s v="UNIFIRST CORPORATION"/>
    <s v="8/14/00"/>
    <s v="8114355699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536.07000000000005"/>
    <n v="-536.07000000000005"/>
    <x v="8"/>
    <x v="0"/>
    <s v="PCARD-PAGE JERRY V"/>
    <s v="FIRST BANK"/>
    <s v="8/17/00"/>
    <s v="KII SSC-08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995.03"/>
    <n v="-995.03"/>
    <x v="8"/>
    <x v="0"/>
    <s v="PCARD-LUGO GABRIEL A"/>
    <s v="FIRST BANK"/>
    <s v="8/17/00"/>
    <s v="KII SSC-08172000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46.76"/>
    <n v="-46.76"/>
    <x v="8"/>
    <x v="0"/>
    <m/>
    <s v="UNIFIRST CORPORATION"/>
    <s v="8/7/00"/>
    <s v="8114354241"/>
    <x v="0"/>
    <x v="0"/>
    <x v="0"/>
  </r>
  <r>
    <x v="0"/>
    <x v="0"/>
    <x v="0"/>
    <x v="12"/>
    <s v="84340200"/>
    <x v="0"/>
    <x v="0"/>
    <x v="0"/>
    <x v="0"/>
    <x v="0"/>
    <s v="O- KPL Benavides (Sweden) System"/>
    <x v="2"/>
    <s v="Benavides (Sweden) System"/>
    <x v="23"/>
    <x v="0"/>
    <x v="0"/>
    <x v="4"/>
    <m/>
    <n v="349.58"/>
    <n v="-349.58"/>
    <x v="8"/>
    <x v="0"/>
    <s v="PCARD-RUSH JIMMY E"/>
    <s v="FIRST BANK"/>
    <s v="8/17/00"/>
    <s v="KII SSC-08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547.92999999999995"/>
    <n v="-547.92999999999995"/>
    <x v="8"/>
    <x v="0"/>
    <s v="PCARD-WOODS STEVE E"/>
    <s v="FIRST BANK"/>
    <s v="8/17/00"/>
    <s v="KII SSC-08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437.88"/>
    <n v="-437.88"/>
    <x v="8"/>
    <x v="0"/>
    <s v="PCARD-WOODRUFF TIMOTHY A"/>
    <s v="FIRST BANK"/>
    <s v="8/17/00"/>
    <s v="KII SSC-08172000"/>
    <x v="0"/>
    <x v="0"/>
    <x v="0"/>
  </r>
  <r>
    <x v="0"/>
    <x v="0"/>
    <x v="0"/>
    <x v="24"/>
    <s v="84340200"/>
    <x v="0"/>
    <x v="0"/>
    <x v="0"/>
    <x v="0"/>
    <x v="0"/>
    <s v="O- KPL Ingleside (Marine Terminals)"/>
    <x v="9"/>
    <s v="Ingleside System"/>
    <x v="23"/>
    <x v="0"/>
    <x v="0"/>
    <x v="4"/>
    <m/>
    <n v="317.83"/>
    <n v="-317.83"/>
    <x v="8"/>
    <x v="0"/>
    <s v="PCARD-CARRELL HARLEY E"/>
    <s v="FIRST BANK"/>
    <s v="8/17/00"/>
    <s v="KII SSC-08172000"/>
    <x v="0"/>
    <x v="0"/>
    <x v="0"/>
  </r>
  <r>
    <x v="0"/>
    <x v="0"/>
    <x v="0"/>
    <x v="24"/>
    <s v="84340200"/>
    <x v="0"/>
    <x v="0"/>
    <x v="0"/>
    <x v="0"/>
    <x v="0"/>
    <s v="O- KPL Ingleside (Marine Terminals)"/>
    <x v="9"/>
    <s v="Ingleside System"/>
    <x v="23"/>
    <x v="0"/>
    <x v="0"/>
    <x v="4"/>
    <m/>
    <n v="65.849999999999994"/>
    <n v="-65.849999999999994"/>
    <x v="8"/>
    <x v="0"/>
    <s v="PCARD-KASPAREK WILLIAM L"/>
    <s v="FIRST BANK"/>
    <s v="8/17/00"/>
    <s v="KII SSC-08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333.61"/>
    <n v="-333.61"/>
    <x v="8"/>
    <x v="0"/>
    <s v="PCARD-TREVINO JAMES"/>
    <s v="FIRST BANK"/>
    <s v="8/17/00"/>
    <s v="KII SSC-08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2057.2199999999998"/>
    <n v="-2057.2199999999998"/>
    <x v="8"/>
    <x v="0"/>
    <s v="PCARD-TEER TERRY F"/>
    <s v="FIRST BANK"/>
    <s v="8/17/00"/>
    <s v="KII SSC-08172000"/>
    <x v="0"/>
    <x v="0"/>
    <x v="0"/>
  </r>
  <r>
    <x v="0"/>
    <x v="0"/>
    <x v="0"/>
    <x v="12"/>
    <s v="85510200"/>
    <x v="0"/>
    <x v="0"/>
    <x v="0"/>
    <x v="0"/>
    <x v="0"/>
    <s v="O- KPL Benavides (Sweden) System"/>
    <x v="2"/>
    <s v="Benavides (Sweden) System"/>
    <x v="22"/>
    <x v="0"/>
    <x v="0"/>
    <x v="0"/>
    <m/>
    <n v="608.4"/>
    <n v="-608.4"/>
    <x v="8"/>
    <x v="0"/>
    <s v="PCARD-BRUNGARDT DAVID"/>
    <s v="FIRST BANK"/>
    <s v="8/17/00"/>
    <s v="KII SSC-08172000"/>
    <x v="0"/>
    <x v="0"/>
    <x v="0"/>
  </r>
  <r>
    <x v="0"/>
    <x v="0"/>
    <x v="0"/>
    <x v="12"/>
    <s v="85510200"/>
    <x v="0"/>
    <x v="0"/>
    <x v="0"/>
    <x v="0"/>
    <x v="0"/>
    <s v="O- KPL Benavides (Sweden) System"/>
    <x v="2"/>
    <s v="Benavides (Sweden) System"/>
    <x v="22"/>
    <x v="0"/>
    <x v="0"/>
    <x v="0"/>
    <m/>
    <n v="421.06"/>
    <n v="-421.06"/>
    <x v="8"/>
    <x v="0"/>
    <s v="PCARD-RUSH JIMMY E"/>
    <s v="FIRST BANK"/>
    <s v="8/17/00"/>
    <s v="KII SSC-08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16.03"/>
    <n v="-116.03"/>
    <x v="8"/>
    <x v="0"/>
    <s v="PCARD-SWISHER WILL F"/>
    <s v="FIRST BANK"/>
    <s v="8/17/00"/>
    <s v="KII SSC-08172000"/>
    <x v="0"/>
    <x v="0"/>
    <x v="0"/>
  </r>
  <r>
    <x v="0"/>
    <x v="0"/>
    <x v="0"/>
    <x v="10"/>
    <s v="84340200"/>
    <x v="0"/>
    <x v="0"/>
    <x v="0"/>
    <x v="0"/>
    <x v="0"/>
    <s v="O- KPL Seeligson Station"/>
    <x v="4"/>
    <s v="South Line System"/>
    <x v="23"/>
    <x v="0"/>
    <x v="0"/>
    <x v="4"/>
    <m/>
    <n v="366.12"/>
    <n v="-366.12"/>
    <x v="8"/>
    <x v="0"/>
    <s v="PCARD-CALVEZ THOMAS W"/>
    <s v="FIRST BANK"/>
    <s v="8/17/00"/>
    <s v="KII SSC-08172000"/>
    <x v="0"/>
    <x v="0"/>
    <x v="0"/>
  </r>
  <r>
    <x v="0"/>
    <x v="0"/>
    <x v="0"/>
    <x v="12"/>
    <s v="84340200"/>
    <x v="0"/>
    <x v="0"/>
    <x v="0"/>
    <x v="0"/>
    <x v="0"/>
    <s v="O- KPL Benavides (Sweden) System"/>
    <x v="2"/>
    <s v="Benavides (Sweden) System"/>
    <x v="23"/>
    <x v="0"/>
    <x v="0"/>
    <x v="4"/>
    <m/>
    <n v="1140.22"/>
    <n v="-1140.22"/>
    <x v="8"/>
    <x v="0"/>
    <s v="PCARD-BRUNGARDT DAVID"/>
    <s v="FIRST BANK"/>
    <s v="8/17/00"/>
    <s v="KII SSC-08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25.87"/>
    <n v="-25.87"/>
    <x v="8"/>
    <x v="0"/>
    <s v="PCARD-HUTSELL JOHN R"/>
    <s v="FIRST BANK"/>
    <s v="8/17/00"/>
    <s v="KII SSC-08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70.069999999999993"/>
    <n v="-70.069999999999993"/>
    <x v="8"/>
    <x v="0"/>
    <s v="PCARD-SLOVER DARRON"/>
    <s v="FIRST BANK"/>
    <s v="8/17/00"/>
    <s v="KII SSC-08172000"/>
    <x v="0"/>
    <x v="0"/>
    <x v="0"/>
  </r>
  <r>
    <x v="0"/>
    <x v="0"/>
    <x v="0"/>
    <x v="2"/>
    <s v="85510200"/>
    <x v="0"/>
    <x v="0"/>
    <x v="0"/>
    <x v="0"/>
    <x v="0"/>
    <s v="O- KPL Mirando to Agua Dulce Mainline"/>
    <x v="2"/>
    <s v="Benavides (Sweden) System"/>
    <x v="22"/>
    <x v="0"/>
    <x v="0"/>
    <x v="0"/>
    <m/>
    <n v="499.99"/>
    <n v="-499.99"/>
    <x v="8"/>
    <x v="0"/>
    <s v="PCARD-LANDRY MATTHEW H"/>
    <s v="FIRST BANK"/>
    <s v="8/17/00"/>
    <s v="KII SSC-08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63.56"/>
    <n v="-63.56"/>
    <x v="8"/>
    <x v="0"/>
    <s v="PCARD-DEDONDER THOMAS J"/>
    <s v="FIRST BANK"/>
    <s v="8/17/00"/>
    <s v="KII SSC-08172000"/>
    <x v="0"/>
    <x v="0"/>
    <x v="0"/>
  </r>
  <r>
    <x v="0"/>
    <x v="0"/>
    <x v="0"/>
    <x v="2"/>
    <s v="84340200"/>
    <x v="0"/>
    <x v="0"/>
    <x v="0"/>
    <x v="0"/>
    <x v="0"/>
    <s v="O- KPL Mirando to Agua Dulce Mainline"/>
    <x v="2"/>
    <s v="Benavides (Sweden) System"/>
    <x v="23"/>
    <x v="0"/>
    <x v="0"/>
    <x v="4"/>
    <m/>
    <n v="199.04"/>
    <n v="-199.04"/>
    <x v="8"/>
    <x v="0"/>
    <s v="PCARD-LANDRY MATTHEW H"/>
    <s v="FIRST BANK"/>
    <s v="8/17/00"/>
    <s v="KII SSC-08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222.05"/>
    <n v="-222.05"/>
    <x v="8"/>
    <x v="0"/>
    <s v="PCARD-SIMMONS JIM A"/>
    <s v="FIRST BANK"/>
    <s v="8/17/00"/>
    <s v="KII SSC-08172000"/>
    <x v="0"/>
    <x v="0"/>
    <x v="0"/>
  </r>
  <r>
    <x v="0"/>
    <x v="0"/>
    <x v="0"/>
    <x v="26"/>
    <s v="85510200"/>
    <x v="0"/>
    <x v="0"/>
    <x v="0"/>
    <x v="0"/>
    <x v="0"/>
    <s v="O- KPL Duval Station"/>
    <x v="2"/>
    <s v="Benavides (Sweden) System"/>
    <x v="22"/>
    <x v="0"/>
    <x v="0"/>
    <x v="0"/>
    <m/>
    <n v="508.57"/>
    <n v="-508.57"/>
    <x v="8"/>
    <x v="0"/>
    <s v="PCARD-GONZALEZ DAGOBERTO C"/>
    <s v="FIRST BANK"/>
    <s v="8/17/00"/>
    <s v="KII SSC-08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90"/>
    <n v="-190"/>
    <x v="8"/>
    <x v="0"/>
    <s v="PCARD-HALLGARTH MICHAEL"/>
    <s v="FIRST BANK"/>
    <s v="8/17/00"/>
    <s v="KII SSC-08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214.49"/>
    <n v="-1214.49"/>
    <x v="8"/>
    <x v="0"/>
    <s v="PCARD-BROCK JIMMY W"/>
    <s v="FIRST BANK"/>
    <s v="8/17/00"/>
    <s v="KII SSC-08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281.17"/>
    <n v="-281.17"/>
    <x v="8"/>
    <x v="0"/>
    <s v="PCARD-NESLONEY GEORGE"/>
    <s v="FIRST BANK"/>
    <s v="8/17/00"/>
    <s v="KII SSC-08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246.67"/>
    <n v="-246.67"/>
    <x v="8"/>
    <x v="0"/>
    <s v="PCARD-MUMME BENJAMIN"/>
    <s v="FIRST BANK"/>
    <s v="8/17/00"/>
    <s v="KII SSC-08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345.58"/>
    <n v="-345.58"/>
    <x v="8"/>
    <x v="0"/>
    <s v="PCARD-STORCK DONALD W"/>
    <s v="FIRST BANK"/>
    <s v="8/17/00"/>
    <s v="KII SSC-08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537.80999999999995"/>
    <n v="-537.80999999999995"/>
    <x v="8"/>
    <x v="0"/>
    <s v="PCARD-TEER TERRY F"/>
    <s v="FIRST BANK"/>
    <s v="8/17/00"/>
    <s v="KII SSC-0817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211.77"/>
    <n v="-211.77"/>
    <x v="8"/>
    <x v="0"/>
    <s v="PCARD-RODRIGUEZ BENNIE"/>
    <s v="FIRST BANK"/>
    <s v="8/17/00"/>
    <s v="KII SSC-08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688.02"/>
    <n v="-688.02"/>
    <x v="8"/>
    <x v="0"/>
    <s v="PCARD-MUMME BENJAMIN"/>
    <s v="FIRST BANK"/>
    <s v="8/17/00"/>
    <s v="KII SSC-08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72.48"/>
    <n v="-172.48"/>
    <x v="8"/>
    <x v="0"/>
    <s v="PCARD-BOMMER GREG K"/>
    <s v="FIRST BANK"/>
    <s v="8/17/00"/>
    <s v="KII SSC-08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2165.8200000000002"/>
    <n v="-2165.8200000000002"/>
    <x v="8"/>
    <x v="0"/>
    <s v="PCARD-KANAK STACEY G"/>
    <s v="FIRST BANK"/>
    <s v="8/17/00"/>
    <s v="KII SSC-08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344.28"/>
    <n v="-344.28"/>
    <x v="8"/>
    <x v="0"/>
    <s v="PCARD-MARTIN BOBBY J"/>
    <s v="FIRST BANK"/>
    <s v="8/17/00"/>
    <s v="KII SSC-08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524.85"/>
    <n v="-524.85"/>
    <x v="8"/>
    <x v="0"/>
    <s v="PCARD-NESLONEY GEORGE"/>
    <s v="FIRST BANK"/>
    <s v="8/17/00"/>
    <s v="KII SSC-08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614.72"/>
    <n v="-614.72"/>
    <x v="8"/>
    <x v="0"/>
    <s v="PCARD-SCHEER BARRY T"/>
    <s v="FIRST BANK"/>
    <s v="8/17/00"/>
    <s v="KII SSC-08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509.95"/>
    <n v="-509.95"/>
    <x v="8"/>
    <x v="0"/>
    <s v="PCARD-HUTSELL JOHN R"/>
    <s v="FIRST BANK"/>
    <s v="8/17/00"/>
    <s v="KII SSC-08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693.86"/>
    <n v="-693.86"/>
    <x v="8"/>
    <x v="0"/>
    <s v="PCARD-SKINNER DON"/>
    <s v="FIRST BANK"/>
    <s v="8/17/00"/>
    <s v="KII SSC-08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931.09"/>
    <n v="-931.09"/>
    <x v="8"/>
    <x v="0"/>
    <s v="PCARD-HALLGARTH MICHAEL"/>
    <s v="FIRST BANK"/>
    <s v="8/17/00"/>
    <s v="KII SSC-08172000"/>
    <x v="0"/>
    <x v="0"/>
    <x v="0"/>
  </r>
  <r>
    <x v="0"/>
    <x v="0"/>
    <x v="0"/>
    <x v="24"/>
    <s v="85510200"/>
    <x v="0"/>
    <x v="0"/>
    <x v="0"/>
    <x v="0"/>
    <x v="0"/>
    <s v="O- KPL Ingleside (Marine Terminals)"/>
    <x v="9"/>
    <s v="Ingleside System"/>
    <x v="22"/>
    <x v="0"/>
    <x v="0"/>
    <x v="0"/>
    <m/>
    <n v="999.78"/>
    <n v="-999.78"/>
    <x v="8"/>
    <x v="0"/>
    <s v="PCARD-CARRELL HARLEY E"/>
    <s v="FIRST BANK"/>
    <s v="8/17/00"/>
    <s v="KII SSC-08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026.23"/>
    <n v="-1026.23"/>
    <x v="8"/>
    <x v="0"/>
    <s v="PCARD-SWISHER WILL F"/>
    <s v="FIRST BANK"/>
    <s v="8/17/00"/>
    <s v="KII SSC-08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923.46"/>
    <n v="-1923.46"/>
    <x v="8"/>
    <x v="0"/>
    <s v="PCARD-SCHEER BARRY T"/>
    <s v="FIRST BANK"/>
    <s v="8/17/00"/>
    <s v="KII SSC-08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2420.6"/>
    <n v="-2420.6"/>
    <x v="8"/>
    <x v="0"/>
    <s v="PCARD-TREVINO JAMES"/>
    <s v="FIRST BANK"/>
    <s v="8/17/00"/>
    <s v="KII SSC-08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934.54"/>
    <n v="-934.54"/>
    <x v="8"/>
    <x v="0"/>
    <s v="PCARD-WOODRUFF TIMOTHY A"/>
    <s v="FIRST BANK"/>
    <s v="8/17/00"/>
    <s v="KII SSC-08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946.05"/>
    <n v="-1946.05"/>
    <x v="8"/>
    <x v="0"/>
    <s v="PCARD-WOODS STEVE E"/>
    <s v="FIRST BANK"/>
    <s v="8/17/00"/>
    <s v="KII SSC-08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734.14"/>
    <n v="-1734.14"/>
    <x v="8"/>
    <x v="0"/>
    <s v="PCARD-SIMMONS JIM A"/>
    <s v="FIRST BANK"/>
    <s v="8/17/00"/>
    <s v="KII SSC-08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477.42"/>
    <n v="-477.42"/>
    <x v="8"/>
    <x v="0"/>
    <s v="PCARD-JUNGHANNS CARTER R"/>
    <s v="FIRST BANK"/>
    <s v="8/17/00"/>
    <s v="KII SSC-08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772.02"/>
    <n v="-772.02"/>
    <x v="8"/>
    <x v="0"/>
    <s v="PCARD-SLOVER DARRON"/>
    <s v="FIRST BANK"/>
    <s v="8/17/00"/>
    <s v="KII SSC-08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352.79"/>
    <n v="-352.79"/>
    <x v="8"/>
    <x v="0"/>
    <s v="PCARD-BOMMER GREG K"/>
    <s v="FIRST BANK"/>
    <s v="8/17/00"/>
    <s v="KII SSC-08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88.29"/>
    <n v="-188.29"/>
    <x v="8"/>
    <x v="0"/>
    <s v="PCARD-BROCK JIMMY W"/>
    <s v="FIRST BANK"/>
    <s v="8/17/00"/>
    <s v="KII SSC-08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734.51"/>
    <n v="-734.51"/>
    <x v="8"/>
    <x v="0"/>
    <s v="PCARD-DEDONDER THOMAS J"/>
    <s v="FIRST BANK"/>
    <s v="8/17/00"/>
    <s v="KII SSC-08172000"/>
    <x v="0"/>
    <x v="0"/>
    <x v="0"/>
  </r>
  <r>
    <x v="0"/>
    <x v="0"/>
    <x v="0"/>
    <x v="10"/>
    <s v="85510200"/>
    <x v="0"/>
    <x v="0"/>
    <x v="0"/>
    <x v="0"/>
    <x v="0"/>
    <s v="O- KPL Seeligson Station"/>
    <x v="4"/>
    <s v="South Line System"/>
    <x v="22"/>
    <x v="0"/>
    <x v="0"/>
    <x v="0"/>
    <m/>
    <n v="659.62"/>
    <n v="-659.62"/>
    <x v="8"/>
    <x v="0"/>
    <s v="PCARD-CALVEZ THOMAS W"/>
    <s v="FIRST BANK"/>
    <s v="8/17/00"/>
    <s v="KII SSC-0817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725.01"/>
    <n v="-725.01"/>
    <x v="8"/>
    <x v="0"/>
    <s v="PCARD-STORCK DONALD W"/>
    <s v="FIRST BANK"/>
    <s v="8/17/00"/>
    <s v="KII SSC-0817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463.31"/>
    <n v="-463.31"/>
    <x v="8"/>
    <x v="0"/>
    <s v="PCARD-PAGE JERRY V"/>
    <s v="FIRST BANK"/>
    <s v="8/17/00"/>
    <s v="KII SSC-08172000"/>
    <x v="0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335.34"/>
    <n v="-335.34"/>
    <x v="8"/>
    <x v="0"/>
    <s v="PCARD-LARD C T"/>
    <s v="FIRST BANK"/>
    <s v="8/17/00"/>
    <s v="KII SSC-08172000"/>
    <x v="0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474.34"/>
    <n v="-474.34"/>
    <x v="8"/>
    <x v="0"/>
    <s v="PCARD-LEHMANN RONALD"/>
    <s v="FIRST BANK"/>
    <s v="8/17/00"/>
    <s v="KII SSC-08172000"/>
    <x v="0"/>
    <x v="0"/>
    <x v="0"/>
  </r>
  <r>
    <x v="0"/>
    <x v="0"/>
    <x v="0"/>
    <x v="16"/>
    <s v="85510200"/>
    <x v="0"/>
    <x v="0"/>
    <x v="0"/>
    <x v="0"/>
    <x v="0"/>
    <s v="O- KPL Tilden System"/>
    <x v="7"/>
    <s v="Tilden System"/>
    <x v="22"/>
    <x v="0"/>
    <x v="0"/>
    <x v="0"/>
    <m/>
    <n v="625.13"/>
    <n v="-625.13"/>
    <x v="8"/>
    <x v="0"/>
    <s v="PCARD-ORTIZ ROGER P"/>
    <s v="FIRST BANK"/>
    <s v="8/17/00"/>
    <s v="KII SSC-08172000"/>
    <x v="0"/>
    <x v="0"/>
    <x v="0"/>
  </r>
  <r>
    <x v="0"/>
    <x v="0"/>
    <x v="0"/>
    <x v="16"/>
    <s v="84340200"/>
    <x v="0"/>
    <x v="0"/>
    <x v="0"/>
    <x v="0"/>
    <x v="0"/>
    <s v="O- KPL Tilden System"/>
    <x v="7"/>
    <s v="Tilden System"/>
    <x v="23"/>
    <x v="0"/>
    <x v="0"/>
    <x v="4"/>
    <m/>
    <n v="733.33"/>
    <n v="-733.33"/>
    <x v="8"/>
    <x v="0"/>
    <s v="PCARD-ORTIZ ROGER P"/>
    <s v="FIRST BANK"/>
    <s v="8/17/00"/>
    <s v="KII SSC-08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355.02"/>
    <n v="-355.02"/>
    <x v="8"/>
    <x v="0"/>
    <s v="PCARD-MARTIN BOBBY J"/>
    <s v="FIRST BANK"/>
    <s v="8/17/00"/>
    <s v="KII SSC-08172000"/>
    <x v="0"/>
    <x v="0"/>
    <x v="0"/>
  </r>
  <r>
    <x v="0"/>
    <x v="0"/>
    <x v="0"/>
    <x v="15"/>
    <s v="84340200"/>
    <x v="0"/>
    <x v="0"/>
    <x v="0"/>
    <x v="0"/>
    <x v="0"/>
    <s v="O- KPL South System"/>
    <x v="4"/>
    <s v="South Line System"/>
    <x v="23"/>
    <x v="0"/>
    <x v="0"/>
    <x v="4"/>
    <m/>
    <n v="28.02"/>
    <n v="-28.02"/>
    <x v="8"/>
    <x v="0"/>
    <s v="PCARD-LOPEZ SEVERO"/>
    <s v="FIRST BANK"/>
    <s v="8/17/00"/>
    <s v="KII SSC-08172000"/>
    <x v="0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478.22"/>
    <n v="-478.22"/>
    <x v="8"/>
    <x v="0"/>
    <s v="PCARD-FRITSCHE DAVID J"/>
    <s v="FIRST BANK"/>
    <s v="8/17/00"/>
    <s v="KII SSC-0817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1045.48"/>
    <n v="-1045.48"/>
    <x v="8"/>
    <x v="0"/>
    <s v="PCARD-WRIGHT MICHAEL"/>
    <s v="FIRST BANK"/>
    <s v="8/17/00"/>
    <s v="KII SSC-08172000"/>
    <x v="0"/>
    <x v="0"/>
    <x v="0"/>
  </r>
  <r>
    <x v="0"/>
    <x v="0"/>
    <x v="0"/>
    <x v="15"/>
    <s v="84340200"/>
    <x v="0"/>
    <x v="0"/>
    <x v="0"/>
    <x v="0"/>
    <x v="0"/>
    <s v="O- KPL South System"/>
    <x v="4"/>
    <s v="South Line System"/>
    <x v="23"/>
    <x v="0"/>
    <x v="0"/>
    <x v="4"/>
    <m/>
    <n v="323.98"/>
    <n v="-323.98"/>
    <x v="8"/>
    <x v="0"/>
    <s v="PCARD-LOPEZ JUAN R"/>
    <s v="FIRST BANK"/>
    <s v="8/17/00"/>
    <s v="KII SSC-0817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625.95000000000005"/>
    <n v="-625.95000000000005"/>
    <x v="8"/>
    <x v="0"/>
    <s v="PCARD-JASKINIA IVAN G"/>
    <s v="FIRST BANK"/>
    <s v="8/17/00"/>
    <s v="KII SSC-0817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369.7"/>
    <n v="-369.7"/>
    <x v="8"/>
    <x v="0"/>
    <s v="PCARD-RODRIGUEZ BENNIE"/>
    <s v="FIRST BANK"/>
    <s v="8/17/00"/>
    <s v="KII SSC-0817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298.95999999999998"/>
    <n v="-298.95999999999998"/>
    <x v="8"/>
    <x v="0"/>
    <s v="PCARD-STOUT LUTHER C"/>
    <s v="FIRST BANK"/>
    <s v="8/17/00"/>
    <s v="KII SSC-08172000"/>
    <x v="0"/>
    <x v="0"/>
    <x v="0"/>
  </r>
  <r>
    <x v="0"/>
    <x v="0"/>
    <x v="0"/>
    <x v="25"/>
    <s v="87210100"/>
    <x v="0"/>
    <x v="0"/>
    <x v="0"/>
    <x v="0"/>
    <x v="0"/>
    <s v="O- KPL Tilden Mainline"/>
    <x v="7"/>
    <s v="Tilden System"/>
    <x v="10"/>
    <x v="0"/>
    <x v="0"/>
    <x v="0"/>
    <m/>
    <n v="4.21"/>
    <n v="-4.21"/>
    <x v="8"/>
    <x v="0"/>
    <s v="057 337-5608001 AUG"/>
    <s v="AT&amp;T"/>
    <s v="8/4/00"/>
    <s v="0573375608001000804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521.66"/>
    <n v="-521.66"/>
    <x v="8"/>
    <x v="0"/>
    <s v="PCARD-WRIGHT MICHAEL"/>
    <s v="FIRST BANK"/>
    <s v="8/17/00"/>
    <s v="KII SSC-0817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382.24"/>
    <n v="-382.24"/>
    <x v="8"/>
    <x v="0"/>
    <s v="PCARD-SWANER KEVIN R"/>
    <s v="FIRST BANK"/>
    <s v="8/17/00"/>
    <s v="KII SSC-0817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35.200000000000003"/>
    <n v="-35.200000000000003"/>
    <x v="8"/>
    <x v="0"/>
    <s v="PCARD-STOUT LUTHER C"/>
    <s v="FIRST BANK"/>
    <s v="8/17/00"/>
    <s v="KII SSC-08172000"/>
    <x v="0"/>
    <x v="0"/>
    <x v="0"/>
  </r>
  <r>
    <x v="0"/>
    <x v="0"/>
    <x v="0"/>
    <x v="26"/>
    <s v="84340200"/>
    <x v="0"/>
    <x v="0"/>
    <x v="0"/>
    <x v="0"/>
    <x v="0"/>
    <s v="O- KPL Duval Station"/>
    <x v="2"/>
    <s v="Benavides (Sweden) System"/>
    <x v="23"/>
    <x v="0"/>
    <x v="0"/>
    <x v="4"/>
    <m/>
    <n v="360.45"/>
    <n v="-360.45"/>
    <x v="8"/>
    <x v="0"/>
    <s v="PCARD-GONZALEZ DAGOBERTO C"/>
    <s v="FIRST BANK"/>
    <s v="8/17/00"/>
    <s v="KII SSC-08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051.3800000000001"/>
    <n v="-1051.3800000000001"/>
    <x v="8"/>
    <x v="0"/>
    <s v="PCARD-SKINNER DON"/>
    <s v="FIRST BANK"/>
    <s v="8/17/00"/>
    <s v="KII SSC-08172000"/>
    <x v="0"/>
    <x v="0"/>
    <x v="0"/>
  </r>
  <r>
    <x v="0"/>
    <x v="0"/>
    <x v="0"/>
    <x v="7"/>
    <s v="85510200"/>
    <x v="0"/>
    <x v="0"/>
    <x v="0"/>
    <x v="0"/>
    <x v="0"/>
    <s v="O- KPL Viola Station"/>
    <x v="2"/>
    <s v="Benavides (Sweden) System"/>
    <x v="22"/>
    <x v="0"/>
    <x v="0"/>
    <x v="0"/>
    <m/>
    <n v="221.76"/>
    <n v="-221.76"/>
    <x v="8"/>
    <x v="0"/>
    <s v="PCARD-GALLAGHER MARK F"/>
    <s v="FIRST BANK"/>
    <s v="8/17/00"/>
    <s v="KII SSC-08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332.33"/>
    <n v="-332.33"/>
    <x v="8"/>
    <x v="0"/>
    <s v="PCARD-LUGO GABRIEL A"/>
    <s v="FIRST BANK"/>
    <s v="8/17/00"/>
    <s v="KII SSC-08172000"/>
    <x v="0"/>
    <x v="0"/>
    <x v="0"/>
  </r>
  <r>
    <x v="0"/>
    <x v="0"/>
    <x v="0"/>
    <x v="7"/>
    <s v="84340200"/>
    <x v="0"/>
    <x v="0"/>
    <x v="0"/>
    <x v="0"/>
    <x v="0"/>
    <s v="O- KPL Viola Station"/>
    <x v="2"/>
    <s v="Benavides (Sweden) System"/>
    <x v="23"/>
    <x v="0"/>
    <x v="0"/>
    <x v="4"/>
    <m/>
    <n v="173.42"/>
    <n v="-173.42"/>
    <x v="8"/>
    <x v="0"/>
    <s v="PCARD-GALLAGHER MARK F"/>
    <s v="FIRST BANK"/>
    <s v="8/17/00"/>
    <s v="KII SSC-08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466.21"/>
    <n v="-1466.21"/>
    <x v="8"/>
    <x v="0"/>
    <s v="PCARD-KANAK STACEY G"/>
    <s v="FIRST BANK"/>
    <s v="8/17/00"/>
    <s v="KII SSC-0817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869.14"/>
    <n v="-869.14"/>
    <x v="8"/>
    <x v="0"/>
    <s v="PCARD-JUNGHANNS CARTER R"/>
    <s v="FIRST BANK"/>
    <s v="8/17/00"/>
    <s v="KII SSC-08172000"/>
    <x v="0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379"/>
    <n v="-379"/>
    <x v="8"/>
    <x v="0"/>
    <s v="PCARD-BRINKMAN DOUGLAS"/>
    <s v="FIRST BANK"/>
    <s v="8/17/00"/>
    <s v="KII SSC-08172000"/>
    <x v="0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8.65"/>
    <n v="-8.65"/>
    <x v="8"/>
    <x v="0"/>
    <s v="PCARD-LEHMANN RONALD"/>
    <s v="FIRST BANK"/>
    <s v="8/17/00"/>
    <s v="KII SSC-08172000"/>
    <x v="0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86.57"/>
    <n v="-86.57"/>
    <x v="8"/>
    <x v="0"/>
    <s v="PCARD-LARD C T"/>
    <s v="FIRST BANK"/>
    <s v="8/17/00"/>
    <s v="KII SSC-08172000"/>
    <x v="0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3246.8"/>
    <n v="-3246.8"/>
    <x v="8"/>
    <x v="0"/>
    <s v="PCARD-FRITSCHE DAVID J"/>
    <s v="FIRST BANK"/>
    <s v="8/17/00"/>
    <s v="KII SSC-08172000"/>
    <x v="0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405.37"/>
    <n v="-405.37"/>
    <x v="8"/>
    <x v="0"/>
    <s v="PCARD-BRINKMAN DOUGLAS"/>
    <s v="FIRST BANK"/>
    <s v="8/17/00"/>
    <s v="KII SSC-08172000"/>
    <x v="0"/>
    <x v="0"/>
    <x v="0"/>
  </r>
  <r>
    <x v="0"/>
    <x v="0"/>
    <x v="0"/>
    <x v="8"/>
    <s v="86110500"/>
    <x v="2"/>
    <x v="0"/>
    <x v="0"/>
    <x v="0"/>
    <x v="0"/>
    <s v="O- KPL Corpus Christi Terminal"/>
    <x v="3"/>
    <s v="Inactive - KPL Corpus Christi Terminal"/>
    <x v="4"/>
    <x v="2"/>
    <x v="0"/>
    <x v="2"/>
    <m/>
    <n v="1902"/>
    <n v="-1902"/>
    <x v="8"/>
    <x v="0"/>
    <m/>
    <s v="H &amp; W CONSTRUCTION INC"/>
    <s v="8/14/00"/>
    <s v="104931"/>
    <x v="0"/>
    <x v="0"/>
    <x v="0"/>
  </r>
  <r>
    <x v="0"/>
    <x v="0"/>
    <x v="0"/>
    <x v="11"/>
    <s v="85430100"/>
    <x v="3"/>
    <x v="0"/>
    <x v="0"/>
    <x v="0"/>
    <x v="0"/>
    <s v="O- KPL Crude South Lines"/>
    <x v="5"/>
    <s v="STX Crude Pipelines"/>
    <x v="47"/>
    <x v="3"/>
    <x v="0"/>
    <x v="0"/>
    <m/>
    <n v="3582.5"/>
    <n v="-3582.5"/>
    <x v="8"/>
    <x v="0"/>
    <m/>
    <s v="PKM INDUSTRIES"/>
    <s v="8/3/00"/>
    <s v="00033163"/>
    <x v="0"/>
    <x v="0"/>
    <x v="0"/>
  </r>
  <r>
    <x v="0"/>
    <x v="0"/>
    <x v="0"/>
    <x v="11"/>
    <s v="85430100"/>
    <x v="3"/>
    <x v="0"/>
    <x v="0"/>
    <x v="0"/>
    <x v="0"/>
    <s v="O- KPL Crude South Lines"/>
    <x v="5"/>
    <s v="STX Crude Pipelines"/>
    <x v="47"/>
    <x v="3"/>
    <x v="0"/>
    <x v="0"/>
    <m/>
    <n v="39.96"/>
    <n v="-39.96"/>
    <x v="8"/>
    <x v="0"/>
    <s v="Created By Proration :"/>
    <s v="PKM INDUSTRIES"/>
    <s v="8/3/00"/>
    <s v="00033163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291.88"/>
    <n v="-291.88"/>
    <x v="8"/>
    <x v="0"/>
    <s v="320454470"/>
    <s v="MEDINA ELECTRIC COOP INC"/>
    <s v="8/1/00"/>
    <s v="320454470000801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81.96"/>
    <n v="-81.96"/>
    <x v="8"/>
    <x v="0"/>
    <s v="CLARKWOOD RD"/>
    <s v="CENTRAL POWER &amp; LIGHT CO"/>
    <s v="8/14/00"/>
    <s v="02414385944000814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82.79"/>
    <n v="-82.79"/>
    <x v="8"/>
    <x v="0"/>
    <s v="JOE MIREUR"/>
    <s v="CENTRAL POWER &amp; LIGHT CO"/>
    <s v="8/14/00"/>
    <s v="0241057594400081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6.649999999999999"/>
    <n v="-16.649999999999999"/>
    <x v="8"/>
    <x v="0"/>
    <s v="320454470"/>
    <s v="MEDINA ELECTRIC COOP INC"/>
    <s v="8/1/00"/>
    <s v="320454470000801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718.75"/>
    <n v="-718.75"/>
    <x v="8"/>
    <x v="0"/>
    <s v="FOR ALIGNMENT SHT FOREIGN CROSSINGS UPDATES"/>
    <s v="TEXAS COMPU QUEST"/>
    <s v="8/13/00"/>
    <s v="00377"/>
    <x v="0"/>
    <x v="0"/>
    <x v="0"/>
  </r>
  <r>
    <x v="0"/>
    <x v="0"/>
    <x v="0"/>
    <x v="26"/>
    <s v="85210200"/>
    <x v="0"/>
    <x v="0"/>
    <x v="0"/>
    <x v="0"/>
    <x v="0"/>
    <s v="O- KPL Duval Station"/>
    <x v="2"/>
    <s v="Benavides (Sweden) System"/>
    <x v="13"/>
    <x v="0"/>
    <x v="0"/>
    <x v="0"/>
    <m/>
    <n v="74.58"/>
    <n v="-74.58"/>
    <x v="8"/>
    <x v="0"/>
    <m/>
    <s v="GRAYBAR ELECTRIC CO INC"/>
    <s v="8/14/00"/>
    <s v="142446039"/>
    <x v="0"/>
    <x v="0"/>
    <x v="0"/>
  </r>
  <r>
    <x v="0"/>
    <x v="0"/>
    <x v="0"/>
    <x v="11"/>
    <s v="84350100"/>
    <x v="0"/>
    <x v="0"/>
    <x v="0"/>
    <x v="0"/>
    <x v="0"/>
    <s v="O- KPL Crude South Lines"/>
    <x v="5"/>
    <s v="STX Crude Pipelines"/>
    <x v="81"/>
    <x v="0"/>
    <x v="0"/>
    <x v="4"/>
    <m/>
    <n v="580.19000000000005"/>
    <n v="-580.19000000000005"/>
    <x v="8"/>
    <x v="0"/>
    <m/>
    <s v="HOLIDAY INN"/>
    <s v="8/11/00"/>
    <s v="16712"/>
    <x v="0"/>
    <x v="0"/>
    <x v="0"/>
  </r>
  <r>
    <x v="0"/>
    <x v="0"/>
    <x v="0"/>
    <x v="10"/>
    <s v="86110500"/>
    <x v="19"/>
    <x v="0"/>
    <x v="0"/>
    <x v="0"/>
    <x v="0"/>
    <s v="O- KPL Seeligson Station"/>
    <x v="4"/>
    <s v="South Line System"/>
    <x v="4"/>
    <x v="19"/>
    <x v="0"/>
    <x v="2"/>
    <m/>
    <n v="354.75"/>
    <n v="-354.75"/>
    <x v="8"/>
    <x v="0"/>
    <m/>
    <s v="TURN AROUND TRUCKING INC"/>
    <s v="7/31/00"/>
    <s v="12455"/>
    <x v="0"/>
    <x v="0"/>
    <x v="0"/>
  </r>
  <r>
    <x v="0"/>
    <x v="0"/>
    <x v="0"/>
    <x v="26"/>
    <s v="85210200"/>
    <x v="0"/>
    <x v="0"/>
    <x v="0"/>
    <x v="0"/>
    <x v="0"/>
    <s v="O- KPL Duval Station"/>
    <x v="2"/>
    <s v="Benavides (Sweden) System"/>
    <x v="13"/>
    <x v="0"/>
    <x v="0"/>
    <x v="0"/>
    <m/>
    <n v="443.52"/>
    <n v="-443.52"/>
    <x v="8"/>
    <x v="0"/>
    <m/>
    <s v="GRAYBAR ELECTRIC CO INC"/>
    <s v="8/14/00"/>
    <s v="142446234"/>
    <x v="0"/>
    <x v="0"/>
    <x v="0"/>
  </r>
  <r>
    <x v="0"/>
    <x v="0"/>
    <x v="0"/>
    <x v="26"/>
    <s v="85210200"/>
    <x v="0"/>
    <x v="0"/>
    <x v="0"/>
    <x v="0"/>
    <x v="0"/>
    <s v="O- KPL Duval Station"/>
    <x v="2"/>
    <s v="Benavides (Sweden) System"/>
    <x v="13"/>
    <x v="0"/>
    <x v="0"/>
    <x v="0"/>
    <m/>
    <n v="95.47"/>
    <n v="-95.47"/>
    <x v="8"/>
    <x v="0"/>
    <m/>
    <s v="GRAYBAR ELECTRIC CO INC"/>
    <s v="8/14/00"/>
    <s v="142446094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433.87"/>
    <n v="-433.87"/>
    <x v="8"/>
    <x v="0"/>
    <m/>
    <s v="L K JORDAN &amp; ASSOCIATES INC"/>
    <s v="8/17/00"/>
    <s v="17597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77.52"/>
    <n v="-77.52"/>
    <x v="8"/>
    <x v="0"/>
    <s v="CR 72"/>
    <s v="CENTRAL POWER &amp; LIGHT CO"/>
    <s v="8/15/00"/>
    <s v="02542945940000815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1155"/>
    <n v="-1155"/>
    <x v="8"/>
    <x v="0"/>
    <m/>
    <s v="AFC LEASE SERVICE INC"/>
    <s v="8/11/00"/>
    <s v="11373"/>
    <x v="0"/>
    <x v="0"/>
    <x v="0"/>
  </r>
  <r>
    <x v="0"/>
    <x v="0"/>
    <x v="0"/>
    <x v="12"/>
    <s v="86110700"/>
    <x v="1"/>
    <x v="0"/>
    <x v="0"/>
    <x v="0"/>
    <x v="0"/>
    <s v="O- KPL Benavides (Sweden) System"/>
    <x v="2"/>
    <s v="Benavides (Sweden) System"/>
    <x v="2"/>
    <x v="1"/>
    <x v="0"/>
    <x v="2"/>
    <m/>
    <n v="7463.01"/>
    <n v="-7463.01"/>
    <x v="8"/>
    <x v="0"/>
    <m/>
    <s v="ARCADIS GERAGHTY &amp; MILLER"/>
    <s v="7/18/00"/>
    <s v="63870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56.96"/>
    <n v="-56.96"/>
    <x v="8"/>
    <x v="0"/>
    <s v="EDI - DO NOT PAY"/>
    <s v="SOUTHWESTERN BELL"/>
    <s v="8/11/00"/>
    <s v="3615262532485000811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576.08000000000004"/>
    <n v="-576.08000000000004"/>
    <x v="8"/>
    <x v="0"/>
    <s v="EDI - DO NOT PAY"/>
    <s v="SOUTHWESTERN BELL"/>
    <s v="8/11/00"/>
    <s v="3615262532485000811"/>
    <x v="0"/>
    <x v="0"/>
    <x v="0"/>
  </r>
  <r>
    <x v="0"/>
    <x v="0"/>
    <x v="0"/>
    <x v="9"/>
    <s v="86110500"/>
    <x v="3"/>
    <x v="0"/>
    <x v="0"/>
    <x v="0"/>
    <x v="0"/>
    <s v="O- KPL Sunfield Station"/>
    <x v="4"/>
    <s v="South Line System"/>
    <x v="4"/>
    <x v="3"/>
    <x v="0"/>
    <x v="2"/>
    <m/>
    <n v="810"/>
    <n v="-810"/>
    <x v="8"/>
    <x v="0"/>
    <m/>
    <s v="LINCO-ELECTROMATIC INC"/>
    <s v="8/11/00"/>
    <s v="C13524"/>
    <x v="0"/>
    <x v="0"/>
    <x v="0"/>
  </r>
  <r>
    <x v="0"/>
    <x v="0"/>
    <x v="0"/>
    <x v="7"/>
    <s v="86110500"/>
    <x v="3"/>
    <x v="0"/>
    <x v="0"/>
    <x v="0"/>
    <x v="0"/>
    <s v="O- KPL Viola Station"/>
    <x v="2"/>
    <s v="Benavides (Sweden) System"/>
    <x v="4"/>
    <x v="3"/>
    <x v="0"/>
    <x v="2"/>
    <m/>
    <n v="270"/>
    <n v="-270"/>
    <x v="8"/>
    <x v="0"/>
    <m/>
    <s v="KUHN CRANE SERVICE INC"/>
    <s v="8/9/00"/>
    <s v="7931"/>
    <x v="0"/>
    <x v="0"/>
    <x v="0"/>
  </r>
  <r>
    <x v="0"/>
    <x v="0"/>
    <x v="0"/>
    <x v="11"/>
    <s v="87350100"/>
    <x v="0"/>
    <x v="0"/>
    <x v="0"/>
    <x v="0"/>
    <x v="0"/>
    <s v="O- KPL Crude South Lines"/>
    <x v="5"/>
    <s v="STX Crude Pipelines"/>
    <x v="12"/>
    <x v="0"/>
    <x v="0"/>
    <x v="1"/>
    <m/>
    <n v="131.5"/>
    <n v="-131.5"/>
    <x v="8"/>
    <x v="0"/>
    <s v="8606 IH 37 EX"/>
    <s v="CITY OF CORPUS CHRISTI"/>
    <s v="8/22/00"/>
    <s v="132273127326000822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72.150000000000006"/>
    <n v="-72.150000000000006"/>
    <x v="8"/>
    <x v="0"/>
    <s v="CORN PRODUCTS RD"/>
    <s v="CENTRAL POWER &amp; LIGHT CO"/>
    <s v="8/15/00"/>
    <s v="02508765944000815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9.67"/>
    <n v="-29.67"/>
    <x v="8"/>
    <x v="0"/>
    <s v="FM466 - COST RECT"/>
    <s v="GUADALUPE VALLEY ELEC COOP INC"/>
    <s v="8/21/00"/>
    <s v="595394201000821"/>
    <x v="0"/>
    <x v="0"/>
    <x v="0"/>
  </r>
  <r>
    <x v="0"/>
    <x v="0"/>
    <x v="0"/>
    <x v="26"/>
    <s v="86110500"/>
    <x v="3"/>
    <x v="0"/>
    <x v="0"/>
    <x v="0"/>
    <x v="0"/>
    <s v="O- KPL Duval Station"/>
    <x v="2"/>
    <s v="Benavides (Sweden) System"/>
    <x v="4"/>
    <x v="3"/>
    <x v="0"/>
    <x v="2"/>
    <m/>
    <n v="170.87"/>
    <n v="-170.87"/>
    <x v="8"/>
    <x v="0"/>
    <m/>
    <s v="LINCO-ELECTROMATIC INC"/>
    <s v="8/11/00"/>
    <s v="C13533"/>
    <x v="0"/>
    <x v="0"/>
    <x v="0"/>
  </r>
  <r>
    <x v="0"/>
    <x v="0"/>
    <x v="0"/>
    <x v="6"/>
    <s v="86110500"/>
    <x v="3"/>
    <x v="0"/>
    <x v="0"/>
    <x v="0"/>
    <x v="0"/>
    <s v="O- KPL Sunfield to Viola"/>
    <x v="2"/>
    <s v="Benavides (Sweden) System"/>
    <x v="4"/>
    <x v="3"/>
    <x v="0"/>
    <x v="2"/>
    <m/>
    <n v="177.38"/>
    <n v="-177.38"/>
    <x v="8"/>
    <x v="0"/>
    <m/>
    <s v="TURN AROUND TRUCKING INC"/>
    <s v="7/31/00"/>
    <s v="12454"/>
    <x v="0"/>
    <x v="0"/>
    <x v="0"/>
  </r>
  <r>
    <x v="0"/>
    <x v="0"/>
    <x v="0"/>
    <x v="6"/>
    <s v="86110500"/>
    <x v="3"/>
    <x v="0"/>
    <x v="0"/>
    <x v="0"/>
    <x v="0"/>
    <s v="O- KPL Sunfield to Viola"/>
    <x v="2"/>
    <s v="Benavides (Sweden) System"/>
    <x v="4"/>
    <x v="3"/>
    <x v="0"/>
    <x v="2"/>
    <m/>
    <n v="177.38"/>
    <n v="-177.38"/>
    <x v="8"/>
    <x v="0"/>
    <m/>
    <s v="TURN AROUND TRUCKING INC"/>
    <s v="7/31/00"/>
    <s v="12764"/>
    <x v="0"/>
    <x v="0"/>
    <x v="0"/>
  </r>
  <r>
    <x v="0"/>
    <x v="0"/>
    <x v="0"/>
    <x v="6"/>
    <s v="86110500"/>
    <x v="3"/>
    <x v="0"/>
    <x v="0"/>
    <x v="0"/>
    <x v="0"/>
    <s v="O- KPL Sunfield to Viola"/>
    <x v="2"/>
    <s v="Benavides (Sweden) System"/>
    <x v="4"/>
    <x v="3"/>
    <x v="0"/>
    <x v="2"/>
    <m/>
    <n v="177.38"/>
    <n v="-177.38"/>
    <x v="8"/>
    <x v="0"/>
    <m/>
    <s v="TURN AROUND TRUCKING INC"/>
    <s v="7/31/00"/>
    <s v="12765"/>
    <x v="0"/>
    <x v="0"/>
    <x v="0"/>
  </r>
  <r>
    <x v="0"/>
    <x v="0"/>
    <x v="0"/>
    <x v="23"/>
    <s v="86110500"/>
    <x v="0"/>
    <x v="0"/>
    <x v="0"/>
    <x v="0"/>
    <x v="0"/>
    <s v="N- KSI Serv Trucking Activity (Invest)"/>
    <x v="8"/>
    <s v="Miscode"/>
    <x v="4"/>
    <x v="0"/>
    <x v="0"/>
    <x v="2"/>
    <m/>
    <n v="90"/>
    <n v="-90"/>
    <x v="8"/>
    <x v="0"/>
    <m/>
    <s v="H &amp; K VACUUM TRUCKS INC"/>
    <s v="7/31/00"/>
    <s v="987045"/>
    <x v="0"/>
    <x v="0"/>
    <x v="1"/>
  </r>
  <r>
    <x v="0"/>
    <x v="0"/>
    <x v="0"/>
    <x v="19"/>
    <s v="87210100"/>
    <x v="0"/>
    <x v="0"/>
    <x v="0"/>
    <x v="0"/>
    <x v="0"/>
    <s v="O- KPL Hearne to Refugio Sta Mainline"/>
    <x v="1"/>
    <s v="North Line System"/>
    <x v="10"/>
    <x v="0"/>
    <x v="0"/>
    <x v="0"/>
    <m/>
    <n v="9.33"/>
    <n v="-9.33"/>
    <x v="8"/>
    <x v="0"/>
    <s v="5N065146 11AUG00"/>
    <s v="MCI WORLDCOM"/>
    <s v="8/11/00"/>
    <s v="5N065146000811"/>
    <x v="0"/>
    <x v="0"/>
    <x v="0"/>
  </r>
  <r>
    <x v="0"/>
    <x v="0"/>
    <x v="0"/>
    <x v="7"/>
    <s v="87210100"/>
    <x v="0"/>
    <x v="0"/>
    <x v="0"/>
    <x v="0"/>
    <x v="0"/>
    <s v="O- KPL Viola Station"/>
    <x v="2"/>
    <s v="Benavides (Sweden) System"/>
    <x v="10"/>
    <x v="0"/>
    <x v="0"/>
    <x v="0"/>
    <m/>
    <n v="41.04"/>
    <n v="-41.04"/>
    <x v="8"/>
    <x v="0"/>
    <s v="057 825 7114 001 07AUG00"/>
    <s v="AT&amp;T"/>
    <s v="8/7/00"/>
    <s v="0578257114001000807"/>
    <x v="0"/>
    <x v="0"/>
    <x v="0"/>
  </r>
  <r>
    <x v="0"/>
    <x v="0"/>
    <x v="0"/>
    <x v="11"/>
    <s v="85330400"/>
    <x v="0"/>
    <x v="0"/>
    <x v="0"/>
    <x v="0"/>
    <x v="0"/>
    <s v="O- KPL Crude South Lines"/>
    <x v="5"/>
    <s v="STX Crude Pipelines"/>
    <x v="6"/>
    <x v="0"/>
    <x v="0"/>
    <x v="0"/>
    <m/>
    <n v="1038"/>
    <n v="-1038"/>
    <x v="8"/>
    <x v="0"/>
    <s v="0040 0506 00 2 15AUG00"/>
    <s v="PURCHASE POWER"/>
    <s v="8/15/00"/>
    <s v="0040050600000815"/>
    <x v="0"/>
    <x v="0"/>
    <x v="0"/>
  </r>
  <r>
    <x v="0"/>
    <x v="0"/>
    <x v="0"/>
    <x v="13"/>
    <s v="87210100"/>
    <x v="0"/>
    <x v="0"/>
    <x v="0"/>
    <x v="0"/>
    <x v="0"/>
    <s v="O- KPL North Meter Bank to Refugio Mnln"/>
    <x v="1"/>
    <s v="North Line System"/>
    <x v="10"/>
    <x v="0"/>
    <x v="0"/>
    <x v="0"/>
    <m/>
    <n v="51.93"/>
    <n v="-51.93"/>
    <x v="8"/>
    <x v="0"/>
    <s v="105485286208872206 07AUG00"/>
    <s v="VERIZON SOUTHWEST"/>
    <s v="8/7/00"/>
    <s v="105485286208872206000807"/>
    <x v="0"/>
    <x v="0"/>
    <x v="0"/>
  </r>
  <r>
    <x v="0"/>
    <x v="0"/>
    <x v="0"/>
    <x v="12"/>
    <s v="86110700"/>
    <x v="1"/>
    <x v="0"/>
    <x v="0"/>
    <x v="0"/>
    <x v="0"/>
    <s v="O- KPL Benavides (Sweden) System"/>
    <x v="2"/>
    <s v="Benavides (Sweden) System"/>
    <x v="2"/>
    <x v="1"/>
    <x v="0"/>
    <x v="2"/>
    <m/>
    <n v="2052.4"/>
    <n v="-2052.4"/>
    <x v="8"/>
    <x v="0"/>
    <m/>
    <s v="ARCADIS GERAGHTY &amp; MILLER"/>
    <s v="8/18/00"/>
    <s v="66778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2"/>
    <m/>
    <n v="12612.52"/>
    <n v="-12612.52"/>
    <x v="8"/>
    <x v="0"/>
    <m/>
    <s v="ARCADIS GERAGHTY &amp; MILLER"/>
    <s v="8/18/00"/>
    <s v="66755"/>
    <x v="0"/>
    <x v="0"/>
    <x v="0"/>
  </r>
  <r>
    <x v="0"/>
    <x v="0"/>
    <x v="0"/>
    <x v="38"/>
    <s v="87210100"/>
    <x v="0"/>
    <x v="0"/>
    <x v="0"/>
    <x v="0"/>
    <x v="0"/>
    <s v="O- KPL Refugio Light Crude System"/>
    <x v="1"/>
    <s v="North Line System"/>
    <x v="10"/>
    <x v="0"/>
    <x v="0"/>
    <x v="0"/>
    <m/>
    <n v="35.08"/>
    <n v="-35.08"/>
    <x v="8"/>
    <x v="0"/>
    <s v="057 826 0304 001 07AUG00"/>
    <s v="AT&amp;T"/>
    <s v="8/7/00"/>
    <s v="0578260304001000807"/>
    <x v="0"/>
    <x v="0"/>
    <x v="0"/>
  </r>
  <r>
    <x v="1"/>
    <x v="0"/>
    <x v="0"/>
    <x v="45"/>
    <s v="87150100"/>
    <x v="0"/>
    <x v="0"/>
    <x v="1"/>
    <x v="0"/>
    <x v="0"/>
    <s v="O- KPG Schaft-Koch Truck"/>
    <x v="6"/>
    <s v="KPG Truck Stations - Caldwell"/>
    <x v="1"/>
    <x v="0"/>
    <x v="0"/>
    <x v="1"/>
    <m/>
    <n v="1437.98"/>
    <n v="-1437.98"/>
    <x v="8"/>
    <x v="0"/>
    <s v="91186 W HWY 21"/>
    <s v="BTU"/>
    <s v="8/21/00"/>
    <s v="4891762807000821"/>
    <x v="0"/>
    <x v="0"/>
    <x v="0"/>
  </r>
  <r>
    <x v="1"/>
    <x v="0"/>
    <x v="0"/>
    <x v="45"/>
    <s v="87150100"/>
    <x v="0"/>
    <x v="0"/>
    <x v="1"/>
    <x v="0"/>
    <x v="0"/>
    <s v="O- KPG Schaft-Koch Truck"/>
    <x v="6"/>
    <s v="KPG Truck Stations - Caldwell"/>
    <x v="1"/>
    <x v="0"/>
    <x v="0"/>
    <x v="1"/>
    <m/>
    <n v="97.06"/>
    <n v="-97.06"/>
    <x v="8"/>
    <x v="0"/>
    <s v="91186 W HWY 21"/>
    <s v="BTU"/>
    <s v="8/21/00"/>
    <s v="4891762807000821"/>
    <x v="0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16.36"/>
    <n v="-16.36"/>
    <x v="8"/>
    <x v="0"/>
    <s v="057 826 2408 001 06AUG00"/>
    <s v="AT&amp;T"/>
    <s v="8/6/00"/>
    <s v="0578262408001000806"/>
    <x v="0"/>
    <x v="0"/>
    <x v="0"/>
  </r>
  <r>
    <x v="0"/>
    <x v="0"/>
    <x v="0"/>
    <x v="38"/>
    <s v="87210100"/>
    <x v="0"/>
    <x v="0"/>
    <x v="0"/>
    <x v="0"/>
    <x v="0"/>
    <s v="O- KPL Refugio Light Crude System"/>
    <x v="1"/>
    <s v="North Line System"/>
    <x v="10"/>
    <x v="0"/>
    <x v="0"/>
    <x v="0"/>
    <m/>
    <n v="82.13"/>
    <n v="-82.13"/>
    <x v="8"/>
    <x v="0"/>
    <s v="361 526 4517 000 9 11AUG00"/>
    <s v="SOUTHWESTERN BELL"/>
    <s v="8/11/00"/>
    <s v="36152645170009000811"/>
    <x v="0"/>
    <x v="0"/>
    <x v="0"/>
  </r>
  <r>
    <x v="0"/>
    <x v="0"/>
    <x v="0"/>
    <x v="11"/>
    <s v="86110500"/>
    <x v="5"/>
    <x v="0"/>
    <x v="0"/>
    <x v="0"/>
    <x v="0"/>
    <s v="O- KPL Crude South Lines"/>
    <x v="5"/>
    <s v="STX Crude Pipelines"/>
    <x v="4"/>
    <x v="5"/>
    <x v="0"/>
    <x v="2"/>
    <m/>
    <n v="1274.95"/>
    <n v="-1274.95"/>
    <x v="8"/>
    <x v="0"/>
    <m/>
    <s v="PKM INDUSTRIES"/>
    <s v="8/14/00"/>
    <s v="00033181"/>
    <x v="0"/>
    <x v="0"/>
    <x v="0"/>
  </r>
  <r>
    <x v="0"/>
    <x v="0"/>
    <x v="0"/>
    <x v="10"/>
    <s v="87210100"/>
    <x v="0"/>
    <x v="0"/>
    <x v="0"/>
    <x v="0"/>
    <x v="0"/>
    <s v="O- KPL Seeligson Station"/>
    <x v="4"/>
    <s v="South Line System"/>
    <x v="10"/>
    <x v="0"/>
    <x v="0"/>
    <x v="0"/>
    <m/>
    <n v="148.79"/>
    <n v="-148.79"/>
    <x v="8"/>
    <x v="0"/>
    <s v="105471285909799608 07AUG00"/>
    <s v="VERIZON SOUTHWEST"/>
    <s v="8/7/00"/>
    <s v="105471285909799608000807"/>
    <x v="0"/>
    <x v="0"/>
    <x v="0"/>
  </r>
  <r>
    <x v="0"/>
    <x v="0"/>
    <x v="0"/>
    <x v="18"/>
    <s v="87210100"/>
    <x v="0"/>
    <x v="0"/>
    <x v="0"/>
    <x v="0"/>
    <x v="0"/>
    <s v="O- KPL Three Rivers Station"/>
    <x v="7"/>
    <s v="Tilden System"/>
    <x v="10"/>
    <x v="0"/>
    <x v="0"/>
    <x v="0"/>
    <m/>
    <n v="16.36"/>
    <n v="-16.36"/>
    <x v="8"/>
    <x v="0"/>
    <s v="057 337 5955 001 04AUG00"/>
    <s v="AT&amp;T"/>
    <s v="8/4/00"/>
    <s v="0573375955001000804"/>
    <x v="0"/>
    <x v="0"/>
    <x v="0"/>
  </r>
  <r>
    <x v="0"/>
    <x v="0"/>
    <x v="0"/>
    <x v="13"/>
    <s v="87210100"/>
    <x v="0"/>
    <x v="0"/>
    <x v="0"/>
    <x v="0"/>
    <x v="0"/>
    <s v="O- KPL North Meter Bank to Refugio Mnln"/>
    <x v="1"/>
    <s v="North Line System"/>
    <x v="10"/>
    <x v="0"/>
    <x v="0"/>
    <x v="0"/>
    <m/>
    <n v="16.36"/>
    <n v="-16.36"/>
    <x v="8"/>
    <x v="0"/>
    <s v="057 337 5609 001 04AUG00"/>
    <s v="AT&amp;T"/>
    <s v="8/4/00"/>
    <s v="0573375609001000804"/>
    <x v="0"/>
    <x v="0"/>
    <x v="0"/>
  </r>
  <r>
    <x v="0"/>
    <x v="0"/>
    <x v="0"/>
    <x v="18"/>
    <s v="87210100"/>
    <x v="0"/>
    <x v="0"/>
    <x v="0"/>
    <x v="0"/>
    <x v="0"/>
    <s v="O- KPL Three Rivers Station"/>
    <x v="7"/>
    <s v="Tilden System"/>
    <x v="10"/>
    <x v="0"/>
    <x v="0"/>
    <x v="0"/>
    <m/>
    <n v="94.24"/>
    <n v="-94.24"/>
    <x v="8"/>
    <x v="0"/>
    <s v="105486286211003508 07AUG00"/>
    <s v="VERIZON SOUTHWEST"/>
    <s v="8/7/00"/>
    <s v="105486286211003508000807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83.44"/>
    <n v="-83.44"/>
    <x v="8"/>
    <x v="0"/>
    <s v="361 526 2213 455 3 11AUG00"/>
    <s v="SOUTHWESTERN BELL"/>
    <s v="8/11/00"/>
    <s v="36152622134553000811"/>
    <x v="0"/>
    <x v="0"/>
    <x v="0"/>
  </r>
  <r>
    <x v="0"/>
    <x v="0"/>
    <x v="0"/>
    <x v="7"/>
    <s v="86110500"/>
    <x v="0"/>
    <x v="0"/>
    <x v="0"/>
    <x v="0"/>
    <x v="0"/>
    <s v="O- KPL Viola Station"/>
    <x v="2"/>
    <s v="Benavides (Sweden) System"/>
    <x v="4"/>
    <x v="0"/>
    <x v="0"/>
    <x v="2"/>
    <m/>
    <n v="58.19"/>
    <n v="-58.19"/>
    <x v="8"/>
    <x v="0"/>
    <m/>
    <s v="COONROD ELECTRIC CO INC"/>
    <s v="8/17/00"/>
    <s v="12860"/>
    <x v="0"/>
    <x v="0"/>
    <x v="0"/>
  </r>
  <r>
    <x v="0"/>
    <x v="0"/>
    <x v="0"/>
    <x v="7"/>
    <s v="86110500"/>
    <x v="0"/>
    <x v="0"/>
    <x v="0"/>
    <x v="0"/>
    <x v="0"/>
    <s v="O- KPL Viola Station"/>
    <x v="2"/>
    <s v="Benavides (Sweden) System"/>
    <x v="4"/>
    <x v="0"/>
    <x v="0"/>
    <x v="2"/>
    <m/>
    <n v="92.85"/>
    <n v="-92.85"/>
    <x v="8"/>
    <x v="0"/>
    <m/>
    <s v="COONROD ELECTRIC CO INC"/>
    <s v="8/17/00"/>
    <s v="12861"/>
    <x v="0"/>
    <x v="0"/>
    <x v="0"/>
  </r>
  <r>
    <x v="0"/>
    <x v="0"/>
    <x v="0"/>
    <x v="7"/>
    <s v="86110500"/>
    <x v="0"/>
    <x v="0"/>
    <x v="0"/>
    <x v="0"/>
    <x v="0"/>
    <s v="O- KPL Viola Station"/>
    <x v="2"/>
    <s v="Benavides (Sweden) System"/>
    <x v="4"/>
    <x v="0"/>
    <x v="0"/>
    <x v="2"/>
    <m/>
    <n v="315"/>
    <n v="-315"/>
    <x v="8"/>
    <x v="0"/>
    <m/>
    <s v="H &amp; K VACUUM TRUCKS INC"/>
    <s v="7/31/00"/>
    <s v="987046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148.09"/>
    <n v="-148.09"/>
    <x v="8"/>
    <x v="0"/>
    <m/>
    <s v="NIXON BLUE PRINT &amp; OFF SUP CO"/>
    <s v="7/7/00"/>
    <s v="010259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50.5"/>
    <n v="-50.5"/>
    <x v="8"/>
    <x v="0"/>
    <m/>
    <s v="UNIFIRST CORPORATION"/>
    <s v="8/21/00"/>
    <s v="8114357187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1306.25"/>
    <n v="-1306.25"/>
    <x v="8"/>
    <x v="0"/>
    <s v="FOR ALIGNMENT SHT FOREIGN CROSSINGS UPDATES"/>
    <s v="TEXAS COMPU QUEST"/>
    <s v="8/6/00"/>
    <s v="00368A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45.63"/>
    <n v="-45.63"/>
    <x v="8"/>
    <x v="0"/>
    <m/>
    <s v="NIXON BLUE PRINT &amp; OFF SUP CO"/>
    <s v="7/18/00"/>
    <s v="010667"/>
    <x v="0"/>
    <x v="0"/>
    <x v="0"/>
  </r>
  <r>
    <x v="0"/>
    <x v="0"/>
    <x v="0"/>
    <x v="8"/>
    <s v="86110700"/>
    <x v="1"/>
    <x v="0"/>
    <x v="0"/>
    <x v="0"/>
    <x v="0"/>
    <s v="O- KPL Corpus Christi Terminal"/>
    <x v="3"/>
    <s v="Inactive - KPL Corpus Christi Terminal"/>
    <x v="2"/>
    <x v="1"/>
    <x v="0"/>
    <x v="2"/>
    <m/>
    <n v="240"/>
    <n v="-240"/>
    <x v="8"/>
    <x v="0"/>
    <m/>
    <s v="MILLER ENVIRONMENTAL"/>
    <s v="7/31/00"/>
    <s v="21596"/>
    <x v="0"/>
    <x v="0"/>
    <x v="0"/>
  </r>
  <r>
    <x v="0"/>
    <x v="0"/>
    <x v="0"/>
    <x v="12"/>
    <s v="85350100"/>
    <x v="0"/>
    <x v="0"/>
    <x v="0"/>
    <x v="0"/>
    <x v="0"/>
    <s v="O- KPL Benavides (Sweden) System"/>
    <x v="2"/>
    <s v="Benavides (Sweden) System"/>
    <x v="14"/>
    <x v="0"/>
    <x v="0"/>
    <x v="3"/>
    <m/>
    <n v="420.99"/>
    <n v="-420.99"/>
    <x v="8"/>
    <x v="0"/>
    <m/>
    <s v="WHEELS INC"/>
    <s v="8/1/00"/>
    <s v="809657"/>
    <x v="0"/>
    <x v="0"/>
    <x v="0"/>
  </r>
  <r>
    <x v="0"/>
    <x v="0"/>
    <x v="0"/>
    <x v="12"/>
    <s v="85350100"/>
    <x v="0"/>
    <x v="0"/>
    <x v="0"/>
    <x v="0"/>
    <x v="0"/>
    <s v="O- KPL Benavides (Sweden) System"/>
    <x v="2"/>
    <s v="Benavides (Sweden) System"/>
    <x v="14"/>
    <x v="0"/>
    <x v="0"/>
    <x v="3"/>
    <m/>
    <n v="460.47"/>
    <n v="-460.47"/>
    <x v="8"/>
    <x v="0"/>
    <m/>
    <s v="WHEELS INC"/>
    <s v="8/1/00"/>
    <s v="809657"/>
    <x v="0"/>
    <x v="0"/>
    <x v="0"/>
  </r>
  <r>
    <x v="1"/>
    <x v="0"/>
    <x v="0"/>
    <x v="44"/>
    <s v="87150100"/>
    <x v="0"/>
    <x v="0"/>
    <x v="1"/>
    <x v="0"/>
    <x v="0"/>
    <s v="O- KPG Gerdes-Koch Truck"/>
    <x v="6"/>
    <s v="KPG Truck Stations - Caldwell"/>
    <x v="1"/>
    <x v="0"/>
    <x v="0"/>
    <x v="1"/>
    <m/>
    <n v="147.58000000000001"/>
    <n v="-147.58000000000001"/>
    <x v="8"/>
    <x v="0"/>
    <s v="GERDES TRUCK STATION 2"/>
    <s v="BLUEBONNET ELECTRIC CO-OP"/>
    <s v="8/16/00"/>
    <s v="0067688200000816"/>
    <x v="0"/>
    <x v="0"/>
    <x v="0"/>
  </r>
  <r>
    <x v="0"/>
    <x v="0"/>
    <x v="0"/>
    <x v="11"/>
    <s v="85350100"/>
    <x v="0"/>
    <x v="0"/>
    <x v="0"/>
    <x v="0"/>
    <x v="0"/>
    <s v="O- KPL Crude South Lines"/>
    <x v="5"/>
    <s v="STX Crude Pipelines"/>
    <x v="14"/>
    <x v="0"/>
    <x v="0"/>
    <x v="3"/>
    <m/>
    <n v="5"/>
    <n v="-5"/>
    <x v="8"/>
    <x v="0"/>
    <m/>
    <s v="WHEELS INC"/>
    <s v="8/1/00"/>
    <s v="809657"/>
    <x v="0"/>
    <x v="0"/>
    <x v="0"/>
  </r>
  <r>
    <x v="0"/>
    <x v="0"/>
    <x v="0"/>
    <x v="11"/>
    <s v="85350100"/>
    <x v="0"/>
    <x v="0"/>
    <x v="0"/>
    <x v="0"/>
    <x v="0"/>
    <s v="O- KPL Crude South Lines"/>
    <x v="5"/>
    <s v="STX Crude Pipelines"/>
    <x v="14"/>
    <x v="0"/>
    <x v="0"/>
    <x v="3"/>
    <m/>
    <n v="5"/>
    <n v="-5"/>
    <x v="8"/>
    <x v="0"/>
    <m/>
    <s v="WHEELS INC"/>
    <s v="8/1/00"/>
    <s v="80965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2.400000000000006"/>
    <n v="-72.400000000000006"/>
    <x v="8"/>
    <x v="0"/>
    <s v="CR 431"/>
    <s v="CENTRAL POWER &amp; LIGHT CO"/>
    <s v="8/16/00"/>
    <s v="00287367999000816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7.53"/>
    <n v="-67.53"/>
    <x v="8"/>
    <x v="0"/>
    <s v="HWY 281"/>
    <s v="CENTRAL POWER &amp; LIGHT CO"/>
    <s v="8/16/00"/>
    <s v="00287397996000816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411.44"/>
    <n v="-1411.44"/>
    <x v="8"/>
    <x v="0"/>
    <s v="0002680701"/>
    <s v="NUECES ELECTRIC COOP INC"/>
    <s v="8/1/00"/>
    <s v="0002680701000801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4.41"/>
    <n v="-74.41"/>
    <x v="8"/>
    <x v="0"/>
    <s v="CR 431A"/>
    <s v="CENTRAL POWER &amp; LIGHT CO"/>
    <s v="8/16/00"/>
    <s v="00287387997000816"/>
    <x v="0"/>
    <x v="0"/>
    <x v="0"/>
  </r>
  <r>
    <x v="0"/>
    <x v="0"/>
    <x v="0"/>
    <x v="11"/>
    <s v="85350100"/>
    <x v="0"/>
    <x v="0"/>
    <x v="0"/>
    <x v="0"/>
    <x v="0"/>
    <s v="O- KPL Crude South Lines"/>
    <x v="5"/>
    <s v="STX Crude Pipelines"/>
    <x v="14"/>
    <x v="0"/>
    <x v="0"/>
    <x v="3"/>
    <m/>
    <n v="444"/>
    <n v="-444"/>
    <x v="8"/>
    <x v="0"/>
    <m/>
    <s v="WHEELS INC"/>
    <s v="8/1/00"/>
    <s v="80965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4770.82"/>
    <n v="-4770.82"/>
    <x v="8"/>
    <x v="0"/>
    <s v="HWY 281"/>
    <s v="CENTRAL POWER &amp; LIGHT CO"/>
    <s v="8/16/00"/>
    <s v="00287377998000816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193.37"/>
    <n v="-193.37"/>
    <x v="8"/>
    <x v="0"/>
    <s v="0009463100"/>
    <s v="NUECES ELECTRIC COOP INC"/>
    <s v="8/1/00"/>
    <s v="0009463100000801"/>
    <x v="0"/>
    <x v="0"/>
    <x v="0"/>
  </r>
  <r>
    <x v="0"/>
    <x v="0"/>
    <x v="0"/>
    <x v="11"/>
    <s v="85340100"/>
    <x v="0"/>
    <x v="0"/>
    <x v="0"/>
    <x v="0"/>
    <x v="0"/>
    <s v="O- KPL Crude South Lines"/>
    <x v="5"/>
    <s v="STX Crude Pipelines"/>
    <x v="107"/>
    <x v="0"/>
    <x v="0"/>
    <x v="0"/>
    <m/>
    <n v="5"/>
    <n v="-5"/>
    <x v="8"/>
    <x v="0"/>
    <m/>
    <s v="WHEELS INC"/>
    <s v="8/1/00"/>
    <s v="809657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0.3"/>
    <n v="-0.3"/>
    <x v="8"/>
    <x v="0"/>
    <s v="HWY 281"/>
    <s v="CENTRAL POWER &amp; LIGHT CO"/>
    <s v="8/16/00"/>
    <s v="0028737799800081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02"/>
    <n v="-1.02"/>
    <x v="8"/>
    <x v="0"/>
    <s v="SONORA TX"/>
    <s v="WEST TEXAS UTILITIES"/>
    <s v="8/16/00"/>
    <s v="0277495995700081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6.22"/>
    <n v="-16.22"/>
    <x v="8"/>
    <x v="0"/>
    <s v="SONORA TX"/>
    <s v="WEST TEXAS UTILITIES"/>
    <s v="8/16/00"/>
    <s v="0277495995700081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7.11"/>
    <n v="-27.11"/>
    <x v="8"/>
    <x v="0"/>
    <s v="SONORA TX"/>
    <s v="WEST TEXAS UTILITIES"/>
    <s v="8/16/00"/>
    <s v="0277598995300081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96"/>
    <n v="-1.96"/>
    <x v="8"/>
    <x v="0"/>
    <s v="SONORA TX"/>
    <s v="WEST TEXAS UTILITIES"/>
    <s v="8/16/00"/>
    <s v="0277598995300081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37.16999999999999"/>
    <n v="-137.16999999999999"/>
    <x v="8"/>
    <x v="0"/>
    <s v="SONORA TX"/>
    <s v="WEST TEXAS UTILITIES"/>
    <s v="8/16/00"/>
    <s v="02775359959000816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.57"/>
    <n v="-8.57"/>
    <x v="8"/>
    <x v="0"/>
    <s v="SONORA TX"/>
    <s v="WEST TEXAS UTILITIES"/>
    <s v="8/16/00"/>
    <s v="02775359959000816"/>
    <x v="0"/>
    <x v="0"/>
    <x v="0"/>
  </r>
  <r>
    <x v="1"/>
    <x v="0"/>
    <x v="0"/>
    <x v="43"/>
    <s v="87150100"/>
    <x v="0"/>
    <x v="0"/>
    <x v="1"/>
    <x v="0"/>
    <x v="0"/>
    <s v="O- KPG McCook-Koch Truck"/>
    <x v="11"/>
    <s v="Inactive - KPG McCook-Koch Truck"/>
    <x v="1"/>
    <x v="0"/>
    <x v="0"/>
    <x v="1"/>
    <m/>
    <n v="88.4"/>
    <n v="-88.4"/>
    <x v="8"/>
    <x v="0"/>
    <s v="MOORE FIELD"/>
    <s v="CENTRAL POWER &amp; LIGHT CO"/>
    <s v="8/16/00"/>
    <s v="01442231948000816"/>
    <x v="0"/>
    <x v="0"/>
    <x v="0"/>
  </r>
  <r>
    <x v="0"/>
    <x v="0"/>
    <x v="0"/>
    <x v="9"/>
    <s v="86110500"/>
    <x v="3"/>
    <x v="0"/>
    <x v="0"/>
    <x v="0"/>
    <x v="0"/>
    <s v="O- KPL Sunfield Station"/>
    <x v="4"/>
    <s v="South Line System"/>
    <x v="4"/>
    <x v="3"/>
    <x v="0"/>
    <x v="2"/>
    <m/>
    <n v="412.06"/>
    <n v="-412.06"/>
    <x v="8"/>
    <x v="0"/>
    <m/>
    <s v="WILSON SUPPLY CO"/>
    <s v="8/11/00"/>
    <s v="018022596001"/>
    <x v="0"/>
    <x v="0"/>
    <x v="0"/>
  </r>
  <r>
    <x v="1"/>
    <x v="0"/>
    <x v="0"/>
    <x v="42"/>
    <s v="87150100"/>
    <x v="0"/>
    <x v="0"/>
    <x v="1"/>
    <x v="0"/>
    <x v="0"/>
    <s v="O- KPG Ingleside-Koch Truck"/>
    <x v="5"/>
    <s v="STX Crude Pipelines"/>
    <x v="1"/>
    <x v="0"/>
    <x v="0"/>
    <x v="1"/>
    <m/>
    <n v="130.79"/>
    <n v="-130.79"/>
    <x v="8"/>
    <x v="0"/>
    <s v="FM 2725"/>
    <s v="CENTRAL POWER &amp; LIGHT CO"/>
    <s v="8/16/00"/>
    <s v="02649485949000816"/>
    <x v="0"/>
    <x v="0"/>
    <x v="0"/>
  </r>
  <r>
    <x v="0"/>
    <x v="0"/>
    <x v="0"/>
    <x v="15"/>
    <s v="86110500"/>
    <x v="3"/>
    <x v="0"/>
    <x v="0"/>
    <x v="0"/>
    <x v="0"/>
    <s v="O- KPL South System"/>
    <x v="4"/>
    <s v="South Line System"/>
    <x v="4"/>
    <x v="3"/>
    <x v="0"/>
    <x v="2"/>
    <m/>
    <n v="619.86"/>
    <n v="-619.86"/>
    <x v="8"/>
    <x v="0"/>
    <m/>
    <s v="ROMAN MAZUREK TEXCO"/>
    <s v="8/12/00"/>
    <s v="19328"/>
    <x v="0"/>
    <x v="0"/>
    <x v="0"/>
  </r>
  <r>
    <x v="0"/>
    <x v="0"/>
    <x v="0"/>
    <x v="15"/>
    <s v="86110500"/>
    <x v="3"/>
    <x v="0"/>
    <x v="0"/>
    <x v="0"/>
    <x v="0"/>
    <s v="O- KPL South System"/>
    <x v="4"/>
    <s v="South Line System"/>
    <x v="4"/>
    <x v="3"/>
    <x v="0"/>
    <x v="2"/>
    <m/>
    <n v="655.73"/>
    <n v="-655.73"/>
    <x v="8"/>
    <x v="0"/>
    <m/>
    <s v="ROMAN MAZUREK TEXCO"/>
    <s v="7/11/00"/>
    <s v="18844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6.97"/>
    <n v="-86.97"/>
    <x v="8"/>
    <x v="0"/>
    <s v="PREMONT/CR418-GUS CANALES"/>
    <s v="CENTRAL POWER &amp; LIGHT CO"/>
    <s v="8/16/00"/>
    <s v="00437897994000816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5.05"/>
    <n v="-85.05"/>
    <x v="8"/>
    <x v="0"/>
    <s v="PREMONT/CR 418 E. OF PREMONT"/>
    <s v="CENTRAL POWER &amp; LIGHT CO"/>
    <s v="8/16/00"/>
    <s v="00437707995000816"/>
    <x v="0"/>
    <x v="0"/>
    <x v="0"/>
  </r>
  <r>
    <x v="0"/>
    <x v="0"/>
    <x v="0"/>
    <x v="15"/>
    <s v="85350100"/>
    <x v="0"/>
    <x v="0"/>
    <x v="0"/>
    <x v="0"/>
    <x v="0"/>
    <s v="O- KPL South System"/>
    <x v="4"/>
    <s v="South Line System"/>
    <x v="14"/>
    <x v="0"/>
    <x v="0"/>
    <x v="3"/>
    <m/>
    <n v="5"/>
    <n v="-5"/>
    <x v="8"/>
    <x v="0"/>
    <m/>
    <s v="WHEELS INC"/>
    <s v="8/1/00"/>
    <s v="809657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12.02"/>
    <n v="-12.02"/>
    <x v="8"/>
    <x v="0"/>
    <s v="COMPRESSOR STA 618"/>
    <s v="VICTORIA ELECTRIC COOPERATIVE"/>
    <s v="8/1/00"/>
    <s v="7218001000801"/>
    <x v="0"/>
    <x v="0"/>
    <x v="0"/>
  </r>
  <r>
    <x v="0"/>
    <x v="0"/>
    <x v="0"/>
    <x v="5"/>
    <s v="85350100"/>
    <x v="0"/>
    <x v="0"/>
    <x v="0"/>
    <x v="0"/>
    <x v="0"/>
    <s v="O- KPL North System"/>
    <x v="1"/>
    <s v="North Line System"/>
    <x v="14"/>
    <x v="0"/>
    <x v="0"/>
    <x v="3"/>
    <m/>
    <n v="385.91"/>
    <n v="-385.91"/>
    <x v="8"/>
    <x v="0"/>
    <m/>
    <s v="WHEELS INC"/>
    <s v="8/1/00"/>
    <s v="809657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434.47"/>
    <n v="-434.47"/>
    <x v="8"/>
    <x v="0"/>
    <s v="5411806-01 TO 13"/>
    <s v="GUADALUPE VALLEY ELEC COOP INC"/>
    <s v="8/14/00"/>
    <s v="5144806000814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10"/>
    <n v="-10"/>
    <x v="8"/>
    <x v="0"/>
    <s v="SWR 97 (PLACEDO TO TIVOLI)"/>
    <s v="VICTORIA ELECTRIC COOPERATIVE"/>
    <s v="8/1/00"/>
    <s v="1629100100080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.64"/>
    <n v="-1.64"/>
    <x v="8"/>
    <x v="0"/>
    <s v="HOUSTON OIL MIN-GRIMM"/>
    <s v="BLUEBONNET ELECTRIC CO-OP"/>
    <s v="8/16/00"/>
    <s v="0028045300000816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86.14999999999998"/>
    <n v="-286.14999999999998"/>
    <x v="8"/>
    <x v="0"/>
    <s v="GERDES TRUCK STATION"/>
    <s v="BLUEBONNET ELECTRIC CO-OP"/>
    <s v="8/16/00"/>
    <s v="0023941800000816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76.77"/>
    <n v="-76.77"/>
    <x v="8"/>
    <x v="0"/>
    <s v="HWY 281"/>
    <s v="CENTRAL POWER &amp; LIGHT CO"/>
    <s v="8/16/00"/>
    <s v="00281607994000816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77.09"/>
    <n v="-77.09"/>
    <x v="8"/>
    <x v="0"/>
    <s v="CR 422"/>
    <s v="CENTRAL POWER &amp; LIGHT CO"/>
    <s v="8/16/00"/>
    <s v="00290167998000816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4.31"/>
    <n v="-24.31"/>
    <x v="8"/>
    <x v="0"/>
    <s v="HOUSTON OIL MIN-GRIMM"/>
    <s v="BLUEBONNET ELECTRIC CO-OP"/>
    <s v="8/16/00"/>
    <s v="0028045300000816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9.309999999999999"/>
    <n v="-19.309999999999999"/>
    <x v="8"/>
    <x v="0"/>
    <s v="GERDES TRUCK STATION"/>
    <s v="BLUEBONNET ELECTRIC CO-OP"/>
    <s v="8/16/00"/>
    <s v="0023941800000816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8.24"/>
    <n v="-28.24"/>
    <x v="8"/>
    <x v="0"/>
    <s v="FM 141 / CR 430 RECT E OF DIMEBOX"/>
    <s v="BLUEBONNET ELECTRIC CO-OP"/>
    <s v="8/16/00"/>
    <s v="0067749700000816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6.41"/>
    <n v="-6.41"/>
    <x v="8"/>
    <x v="0"/>
    <s v="FM1362/CR338 RECT"/>
    <s v="BLUEBONNET ELECTRIC CO-OP"/>
    <s v="8/16/00"/>
    <s v="0057528200000816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94.99"/>
    <n v="-94.99"/>
    <x v="8"/>
    <x v="0"/>
    <s v="FM1362/CR338 RECT"/>
    <s v="BLUEBONNET ELECTRIC CO-OP"/>
    <s v="8/16/00"/>
    <s v="0057528200000816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78.260000000000005"/>
    <n v="-78.260000000000005"/>
    <x v="8"/>
    <x v="0"/>
    <s v="RR 4 BOX 195 H"/>
    <s v="BLUEBONNET ELECTRIC CO-OP"/>
    <s v="8/16/00"/>
    <s v="0066987600000816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76.67"/>
    <n v="-76.67"/>
    <x v="8"/>
    <x v="0"/>
    <s v="RR4 BOX 195H"/>
    <s v="BLUEBONNET ELECTRIC CO-OP"/>
    <s v="8/16/00"/>
    <s v="0066987200000816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.91"/>
    <n v="-1.91"/>
    <x v="8"/>
    <x v="0"/>
    <s v="FM 141 / CR 430 RECT E OF DIMEBOX"/>
    <s v="BLUEBONNET ELECTRIC CO-OP"/>
    <s v="8/16/00"/>
    <s v="0067749700000816"/>
    <x v="0"/>
    <x v="0"/>
    <x v="0"/>
  </r>
  <r>
    <x v="0"/>
    <x v="0"/>
    <x v="0"/>
    <x v="11"/>
    <s v="85350100"/>
    <x v="3"/>
    <x v="0"/>
    <x v="0"/>
    <x v="0"/>
    <x v="0"/>
    <s v="O- KPL Crude South Lines"/>
    <x v="5"/>
    <s v="STX Crude Pipelines"/>
    <x v="14"/>
    <x v="3"/>
    <x v="0"/>
    <x v="3"/>
    <m/>
    <n v="343.55"/>
    <n v="-343.55"/>
    <x v="8"/>
    <x v="0"/>
    <m/>
    <s v="ROMAN MAZUREK TEXCO"/>
    <s v="8/7/00"/>
    <s v="19252"/>
    <x v="0"/>
    <x v="0"/>
    <x v="0"/>
  </r>
  <r>
    <x v="0"/>
    <x v="0"/>
    <x v="0"/>
    <x v="8"/>
    <s v="86110700"/>
    <x v="1"/>
    <x v="0"/>
    <x v="0"/>
    <x v="0"/>
    <x v="0"/>
    <s v="O- KPL Corpus Christi Terminal"/>
    <x v="3"/>
    <s v="Inactive - KPL Corpus Christi Terminal"/>
    <x v="2"/>
    <x v="1"/>
    <x v="0"/>
    <x v="2"/>
    <m/>
    <n v="1288.58"/>
    <n v="-1288.58"/>
    <x v="8"/>
    <x v="0"/>
    <m/>
    <s v="MCS TECHNOLOGIES LLC"/>
    <s v="6/30/00"/>
    <s v="01998"/>
    <x v="0"/>
    <x v="0"/>
    <x v="0"/>
  </r>
  <r>
    <x v="0"/>
    <x v="0"/>
    <x v="0"/>
    <x v="7"/>
    <s v="85210200"/>
    <x v="0"/>
    <x v="0"/>
    <x v="0"/>
    <x v="0"/>
    <x v="0"/>
    <s v="O- KPL Viola Station"/>
    <x v="2"/>
    <s v="Benavides (Sweden) System"/>
    <x v="13"/>
    <x v="0"/>
    <x v="0"/>
    <x v="0"/>
    <m/>
    <n v="27.17"/>
    <n v="-27.17"/>
    <x v="8"/>
    <x v="0"/>
    <m/>
    <s v="UNIFIRST CORPORATION"/>
    <s v="5/29/00"/>
    <s v="8114339490"/>
    <x v="0"/>
    <x v="0"/>
    <x v="0"/>
  </r>
  <r>
    <x v="0"/>
    <x v="0"/>
    <x v="0"/>
    <x v="7"/>
    <s v="85210200"/>
    <x v="0"/>
    <x v="0"/>
    <x v="0"/>
    <x v="0"/>
    <x v="0"/>
    <s v="O- KPL Viola Station"/>
    <x v="2"/>
    <s v="Benavides (Sweden) System"/>
    <x v="13"/>
    <x v="0"/>
    <x v="0"/>
    <x v="0"/>
    <m/>
    <n v="27.17"/>
    <n v="-27.17"/>
    <x v="8"/>
    <x v="0"/>
    <m/>
    <s v="UNIFIRST CORPORATION"/>
    <s v="6/26/00"/>
    <s v="8114345389"/>
    <x v="0"/>
    <x v="0"/>
    <x v="0"/>
  </r>
  <r>
    <x v="0"/>
    <x v="0"/>
    <x v="0"/>
    <x v="7"/>
    <s v="85210200"/>
    <x v="0"/>
    <x v="0"/>
    <x v="0"/>
    <x v="0"/>
    <x v="0"/>
    <s v="O- KPL Viola Station"/>
    <x v="2"/>
    <s v="Benavides (Sweden) System"/>
    <x v="13"/>
    <x v="0"/>
    <x v="0"/>
    <x v="0"/>
    <m/>
    <n v="27.17"/>
    <n v="-27.17"/>
    <x v="8"/>
    <x v="0"/>
    <m/>
    <s v="UNIFIRST CORPORATION"/>
    <s v="6/19/00"/>
    <s v="8114343897"/>
    <x v="0"/>
    <x v="0"/>
    <x v="0"/>
  </r>
  <r>
    <x v="0"/>
    <x v="0"/>
    <x v="0"/>
    <x v="7"/>
    <s v="85210200"/>
    <x v="0"/>
    <x v="0"/>
    <x v="0"/>
    <x v="0"/>
    <x v="0"/>
    <s v="O- KPL Viola Station"/>
    <x v="2"/>
    <s v="Benavides (Sweden) System"/>
    <x v="13"/>
    <x v="0"/>
    <x v="0"/>
    <x v="0"/>
    <m/>
    <n v="34.94"/>
    <n v="-34.94"/>
    <x v="8"/>
    <x v="0"/>
    <m/>
    <s v="UNIFIRST CORPORATION"/>
    <s v="6/12/00"/>
    <s v="8114342428"/>
    <x v="0"/>
    <x v="0"/>
    <x v="0"/>
  </r>
  <r>
    <x v="0"/>
    <x v="0"/>
    <x v="0"/>
    <x v="7"/>
    <s v="85210200"/>
    <x v="0"/>
    <x v="0"/>
    <x v="0"/>
    <x v="0"/>
    <x v="0"/>
    <s v="O- KPL Viola Station"/>
    <x v="2"/>
    <s v="Benavides (Sweden) System"/>
    <x v="13"/>
    <x v="0"/>
    <x v="0"/>
    <x v="0"/>
    <m/>
    <n v="27.17"/>
    <n v="-27.17"/>
    <x v="8"/>
    <x v="0"/>
    <m/>
    <s v="UNIFIRST CORPORATION"/>
    <s v="6/5/00"/>
    <s v="8114340937"/>
    <x v="0"/>
    <x v="0"/>
    <x v="0"/>
  </r>
  <r>
    <x v="0"/>
    <x v="0"/>
    <x v="0"/>
    <x v="10"/>
    <s v="86111200"/>
    <x v="1"/>
    <x v="0"/>
    <x v="0"/>
    <x v="0"/>
    <x v="0"/>
    <s v="O- KPL Seeligson Station"/>
    <x v="4"/>
    <s v="South Line System"/>
    <x v="3"/>
    <x v="1"/>
    <x v="0"/>
    <x v="2"/>
    <m/>
    <n v="780"/>
    <n v="-780"/>
    <x v="8"/>
    <x v="0"/>
    <m/>
    <s v="SEVERN TRENT LABORATORIES INC"/>
    <s v="8/18/00"/>
    <s v="5000084405"/>
    <x v="0"/>
    <x v="0"/>
    <x v="0"/>
  </r>
  <r>
    <x v="0"/>
    <x v="0"/>
    <x v="0"/>
    <x v="14"/>
    <s v="87310100"/>
    <x v="1"/>
    <x v="0"/>
    <x v="0"/>
    <x v="0"/>
    <x v="0"/>
    <s v="O- KPL Rosanky Station"/>
    <x v="6"/>
    <s v="Caldwell Area"/>
    <x v="16"/>
    <x v="1"/>
    <x v="0"/>
    <x v="3"/>
    <m/>
    <n v="435.9"/>
    <n v="-435.9"/>
    <x v="8"/>
    <x v="0"/>
    <m/>
    <s v="DISCOVERY ENVIRONMENTAL"/>
    <s v="7/31/00"/>
    <s v="12772"/>
    <x v="0"/>
    <x v="0"/>
    <x v="0"/>
  </r>
  <r>
    <x v="0"/>
    <x v="0"/>
    <x v="0"/>
    <x v="29"/>
    <s v="87310100"/>
    <x v="1"/>
    <x v="0"/>
    <x v="0"/>
    <x v="0"/>
    <x v="0"/>
    <s v="O- KPL Gerdes Station"/>
    <x v="6"/>
    <s v="Caldwell Area"/>
    <x v="16"/>
    <x v="1"/>
    <x v="0"/>
    <x v="3"/>
    <m/>
    <n v="61.88"/>
    <n v="-61.88"/>
    <x v="8"/>
    <x v="0"/>
    <m/>
    <s v="DISCOVERY ENVIRONMENTAL"/>
    <s v="7/31/00"/>
    <s v="12781"/>
    <x v="0"/>
    <x v="0"/>
    <x v="0"/>
  </r>
  <r>
    <x v="0"/>
    <x v="0"/>
    <x v="0"/>
    <x v="71"/>
    <s v="85210100"/>
    <x v="3"/>
    <x v="0"/>
    <x v="0"/>
    <x v="0"/>
    <x v="0"/>
    <s v="N- KPL Bow River Pipeline"/>
    <x v="8"/>
    <s v="Miscode"/>
    <x v="5"/>
    <x v="3"/>
    <x v="0"/>
    <x v="0"/>
    <m/>
    <n v="393.74"/>
    <n v="-393.74"/>
    <x v="8"/>
    <x v="0"/>
    <m/>
    <s v="ALTEX ELECTRONICS INC"/>
    <s v="8/14/00"/>
    <s v="I1380049"/>
    <x v="0"/>
    <x v="0"/>
    <x v="1"/>
  </r>
  <r>
    <x v="0"/>
    <x v="0"/>
    <x v="0"/>
    <x v="10"/>
    <s v="87310100"/>
    <x v="1"/>
    <x v="0"/>
    <x v="0"/>
    <x v="0"/>
    <x v="0"/>
    <s v="O- KPL Seeligson Station"/>
    <x v="4"/>
    <s v="South Line System"/>
    <x v="16"/>
    <x v="1"/>
    <x v="0"/>
    <x v="3"/>
    <m/>
    <n v="382.28"/>
    <n v="-382.28"/>
    <x v="8"/>
    <x v="0"/>
    <m/>
    <s v="DISCOVERY ENVIRONMENTAL"/>
    <s v="7/31/00"/>
    <s v="12780"/>
    <x v="0"/>
    <x v="0"/>
    <x v="0"/>
  </r>
  <r>
    <x v="0"/>
    <x v="0"/>
    <x v="0"/>
    <x v="33"/>
    <s v="87310100"/>
    <x v="1"/>
    <x v="0"/>
    <x v="0"/>
    <x v="0"/>
    <x v="0"/>
    <s v="O- KPL Schaft Station"/>
    <x v="6"/>
    <s v="Caldwell Area"/>
    <x v="16"/>
    <x v="1"/>
    <x v="0"/>
    <x v="3"/>
    <m/>
    <n v="435.9"/>
    <n v="-435.9"/>
    <x v="8"/>
    <x v="0"/>
    <m/>
    <s v="DISCOVERY ENVIRONMENTAL"/>
    <s v="7/31/00"/>
    <s v="12772"/>
    <x v="0"/>
    <x v="0"/>
    <x v="0"/>
  </r>
  <r>
    <x v="0"/>
    <x v="0"/>
    <x v="0"/>
    <x v="18"/>
    <s v="86110500"/>
    <x v="3"/>
    <x v="0"/>
    <x v="0"/>
    <x v="0"/>
    <x v="0"/>
    <s v="O- KPL Three Rivers Station"/>
    <x v="7"/>
    <s v="Tilden System"/>
    <x v="4"/>
    <x v="3"/>
    <x v="0"/>
    <x v="2"/>
    <m/>
    <n v="264.06"/>
    <n v="-264.06"/>
    <x v="8"/>
    <x v="0"/>
    <m/>
    <s v="COONROD ELECTRIC CO INC"/>
    <s v="8/15/00"/>
    <s v="12850"/>
    <x v="0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2"/>
    <m/>
    <n v="975.89"/>
    <n v="-975.89"/>
    <x v="8"/>
    <x v="0"/>
    <m/>
    <s v="WILSON SUPPLY CO"/>
    <s v="8/2/00"/>
    <s v="018022425001"/>
    <x v="0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2"/>
    <m/>
    <n v="1281.6099999999999"/>
    <n v="-1281.6099999999999"/>
    <x v="8"/>
    <x v="0"/>
    <m/>
    <s v="WILSON SUPPLY CO"/>
    <s v="8/17/00"/>
    <s v="018022908001"/>
    <x v="0"/>
    <x v="0"/>
    <x v="0"/>
  </r>
  <r>
    <x v="0"/>
    <x v="0"/>
    <x v="0"/>
    <x v="14"/>
    <s v="87310100"/>
    <x v="1"/>
    <x v="0"/>
    <x v="0"/>
    <x v="0"/>
    <x v="0"/>
    <s v="O- KPL Rosanky Station"/>
    <x v="6"/>
    <s v="Caldwell Area"/>
    <x v="16"/>
    <x v="1"/>
    <x v="0"/>
    <x v="3"/>
    <m/>
    <n v="108.43"/>
    <n v="-108.43"/>
    <x v="8"/>
    <x v="0"/>
    <m/>
    <s v="DISCOVERY ENVIRONMENTAL"/>
    <s v="7/31/00"/>
    <s v="12776"/>
    <x v="0"/>
    <x v="0"/>
    <x v="0"/>
  </r>
  <r>
    <x v="0"/>
    <x v="0"/>
    <x v="0"/>
    <x v="13"/>
    <s v="85420100"/>
    <x v="0"/>
    <x v="0"/>
    <x v="0"/>
    <x v="0"/>
    <x v="0"/>
    <s v="O- KPL North Meter Bank to Refugio Mnln"/>
    <x v="1"/>
    <s v="North Line System"/>
    <x v="9"/>
    <x v="0"/>
    <x v="0"/>
    <x v="0"/>
    <m/>
    <n v="172.22"/>
    <n v="-172.22"/>
    <x v="8"/>
    <x v="0"/>
    <m/>
    <s v="AMERICAN BUSINESS CREDIT"/>
    <s v="8/6/00"/>
    <s v="52331532"/>
    <x v="0"/>
    <x v="0"/>
    <x v="0"/>
  </r>
  <r>
    <x v="0"/>
    <x v="0"/>
    <x v="0"/>
    <x v="17"/>
    <s v="87310100"/>
    <x v="1"/>
    <x v="0"/>
    <x v="0"/>
    <x v="0"/>
    <x v="0"/>
    <s v="O- KPL Caldwell/Giddings System"/>
    <x v="6"/>
    <s v="Caldwell Area"/>
    <x v="16"/>
    <x v="1"/>
    <x v="0"/>
    <x v="3"/>
    <m/>
    <n v="359.99"/>
    <n v="-359.99"/>
    <x v="8"/>
    <x v="0"/>
    <m/>
    <s v="DISCOVERY ENVIRONMENTAL"/>
    <s v="7/31/00"/>
    <s v="12775"/>
    <x v="0"/>
    <x v="0"/>
    <x v="0"/>
  </r>
  <r>
    <x v="0"/>
    <x v="0"/>
    <x v="0"/>
    <x v="12"/>
    <s v="87310100"/>
    <x v="1"/>
    <x v="0"/>
    <x v="0"/>
    <x v="0"/>
    <x v="0"/>
    <s v="O- KPL Benavides (Sweden) System"/>
    <x v="2"/>
    <s v="Benavides (Sweden) System"/>
    <x v="16"/>
    <x v="1"/>
    <x v="0"/>
    <x v="3"/>
    <m/>
    <n v="20.63"/>
    <n v="-20.63"/>
    <x v="8"/>
    <x v="0"/>
    <m/>
    <s v="DISCOVERY ENVIRONMENTAL"/>
    <s v="7/31/00"/>
    <s v="12769"/>
    <x v="0"/>
    <x v="0"/>
    <x v="0"/>
  </r>
  <r>
    <x v="0"/>
    <x v="0"/>
    <x v="0"/>
    <x v="5"/>
    <s v="86110500"/>
    <x v="4"/>
    <x v="0"/>
    <x v="0"/>
    <x v="0"/>
    <x v="0"/>
    <s v="O- KPL North System"/>
    <x v="1"/>
    <s v="North Line System"/>
    <x v="4"/>
    <x v="4"/>
    <x v="0"/>
    <x v="2"/>
    <m/>
    <n v="116.37"/>
    <n v="-116.37"/>
    <x v="8"/>
    <x v="0"/>
    <m/>
    <s v="COONROD ELECTRIC CO INC"/>
    <s v="8/17/00"/>
    <s v="12862"/>
    <x v="0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2"/>
    <m/>
    <n v="693"/>
    <n v="-693"/>
    <x v="8"/>
    <x v="0"/>
    <m/>
    <s v="GOETZ SERVICES INC"/>
    <s v="7/31/00"/>
    <s v="279744"/>
    <x v="0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2"/>
    <m/>
    <n v="-1281.6099999999999"/>
    <n v="1281.6099999999999"/>
    <x v="8"/>
    <x v="0"/>
    <m/>
    <s v="WILSON SUPPLY CO"/>
    <s v="8/17/00"/>
    <s v="018022908001"/>
    <x v="0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2"/>
    <m/>
    <n v="224.12"/>
    <n v="-224.12"/>
    <x v="8"/>
    <x v="0"/>
    <m/>
    <s v="COONROD ELECTRIC CO INC"/>
    <s v="8/9/00"/>
    <s v="12843"/>
    <x v="0"/>
    <x v="0"/>
    <x v="0"/>
  </r>
  <r>
    <x v="0"/>
    <x v="0"/>
    <x v="0"/>
    <x v="7"/>
    <s v="86111200"/>
    <x v="1"/>
    <x v="0"/>
    <x v="0"/>
    <x v="0"/>
    <x v="0"/>
    <s v="O- KPL Viola Station"/>
    <x v="2"/>
    <s v="Benavides (Sweden) System"/>
    <x v="3"/>
    <x v="1"/>
    <x v="0"/>
    <x v="2"/>
    <m/>
    <n v="320"/>
    <n v="-320"/>
    <x v="8"/>
    <x v="0"/>
    <m/>
    <s v="ANALYSIS CORP"/>
    <s v="8/9/00"/>
    <s v="20001392"/>
    <x v="0"/>
    <x v="0"/>
    <x v="0"/>
  </r>
  <r>
    <x v="0"/>
    <x v="0"/>
    <x v="0"/>
    <x v="17"/>
    <s v="87310100"/>
    <x v="1"/>
    <x v="0"/>
    <x v="0"/>
    <x v="0"/>
    <x v="0"/>
    <s v="O- KPL Caldwell/Giddings System"/>
    <x v="6"/>
    <s v="Caldwell Area"/>
    <x v="16"/>
    <x v="1"/>
    <x v="0"/>
    <x v="3"/>
    <m/>
    <n v="435.89"/>
    <n v="-435.89"/>
    <x v="8"/>
    <x v="0"/>
    <m/>
    <s v="DISCOVERY ENVIRONMENTAL"/>
    <s v="7/31/00"/>
    <s v="12772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27.9"/>
    <n v="-27.9"/>
    <x v="8"/>
    <x v="0"/>
    <m/>
    <s v="COASTAL BEND COFFEE SERVICE"/>
    <s v="8/28/00"/>
    <s v="894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.01"/>
    <n v="-0.01"/>
    <x v="8"/>
    <x v="0"/>
    <s v="OAKVILLE"/>
    <s v="CENTRAL POWER &amp; LIGHT CO"/>
    <s v="8/17/00"/>
    <s v="0065055594900081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3.06"/>
    <n v="-103.06"/>
    <x v="8"/>
    <x v="0"/>
    <s v="OAKVILLE"/>
    <s v="CENTRAL POWER &amp; LIGHT CO"/>
    <s v="8/17/00"/>
    <s v="0065055594900081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77.88"/>
    <n v="-77.88"/>
    <x v="8"/>
    <x v="0"/>
    <s v="PLEASANTON"/>
    <s v="CENTRAL POWER &amp; LIGHT CO"/>
    <s v="8/17/00"/>
    <s v="0023649794700081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7.53"/>
    <n v="-67.53"/>
    <x v="8"/>
    <x v="0"/>
    <s v="HWY 77"/>
    <s v="CENTRAL POWER &amp; LIGHT CO"/>
    <s v="8/17/00"/>
    <s v="0270387594400081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20.67"/>
    <n v="-120.67"/>
    <x v="8"/>
    <x v="0"/>
    <s v="PLEASANTON"/>
    <s v="CENTRAL POWER &amp; LIGHT CO"/>
    <s v="8/17/00"/>
    <s v="00236517942000817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2"/>
    <m/>
    <n v="10.59"/>
    <n v="-10.59"/>
    <x v="8"/>
    <x v="0"/>
    <m/>
    <s v="DISCOVERY ENVIRONMENTAL"/>
    <s v="7/31/00"/>
    <s v="12770"/>
    <x v="0"/>
    <x v="0"/>
    <x v="0"/>
  </r>
  <r>
    <x v="0"/>
    <x v="0"/>
    <x v="0"/>
    <x v="12"/>
    <s v="86110700"/>
    <x v="1"/>
    <x v="0"/>
    <x v="0"/>
    <x v="0"/>
    <x v="0"/>
    <s v="O- KPL Benavides (Sweden) System"/>
    <x v="2"/>
    <s v="Benavides (Sweden) System"/>
    <x v="2"/>
    <x v="1"/>
    <x v="0"/>
    <x v="2"/>
    <m/>
    <n v="10.59"/>
    <n v="-10.59"/>
    <x v="8"/>
    <x v="0"/>
    <m/>
    <s v="DISCOVERY ENVIRONMENTAL"/>
    <s v="7/31/00"/>
    <s v="12770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2"/>
    <m/>
    <n v="10.58"/>
    <n v="-10.58"/>
    <x v="8"/>
    <x v="0"/>
    <m/>
    <s v="DISCOVERY ENVIRONMENTAL"/>
    <s v="7/31/00"/>
    <s v="12770"/>
    <x v="0"/>
    <x v="0"/>
    <x v="0"/>
  </r>
  <r>
    <x v="0"/>
    <x v="0"/>
    <x v="0"/>
    <x v="35"/>
    <s v="87210100"/>
    <x v="0"/>
    <x v="0"/>
    <x v="0"/>
    <x v="0"/>
    <x v="0"/>
    <s v="O- KPL Hearne Station"/>
    <x v="6"/>
    <s v="Caldwell Area"/>
    <x v="10"/>
    <x v="0"/>
    <x v="0"/>
    <x v="0"/>
    <m/>
    <n v="38.46"/>
    <n v="-38.46"/>
    <x v="8"/>
    <x v="0"/>
    <s v="97927968961787 AUG"/>
    <s v="SOUTHWESTERN BELL"/>
    <s v="8/7/00"/>
    <s v="97927968961787000807"/>
    <x v="0"/>
    <x v="0"/>
    <x v="0"/>
  </r>
  <r>
    <x v="0"/>
    <x v="0"/>
    <x v="0"/>
    <x v="15"/>
    <s v="86110500"/>
    <x v="3"/>
    <x v="0"/>
    <x v="0"/>
    <x v="0"/>
    <x v="0"/>
    <s v="O- KPL South System"/>
    <x v="4"/>
    <s v="South Line System"/>
    <x v="4"/>
    <x v="3"/>
    <x v="0"/>
    <x v="2"/>
    <m/>
    <n v="403.66"/>
    <n v="-403.66"/>
    <x v="8"/>
    <x v="0"/>
    <m/>
    <s v="ROMAN MAZUREK TEXCO"/>
    <s v="8/19/00"/>
    <s v="19421"/>
    <x v="0"/>
    <x v="0"/>
    <x v="0"/>
  </r>
  <r>
    <x v="0"/>
    <x v="0"/>
    <x v="0"/>
    <x v="5"/>
    <s v="86110700"/>
    <x v="1"/>
    <x v="0"/>
    <x v="0"/>
    <x v="0"/>
    <x v="0"/>
    <s v="O- KPL North System"/>
    <x v="1"/>
    <s v="North Line System"/>
    <x v="2"/>
    <x v="1"/>
    <x v="0"/>
    <x v="2"/>
    <m/>
    <n v="10.58"/>
    <n v="-10.58"/>
    <x v="8"/>
    <x v="0"/>
    <m/>
    <s v="DISCOVERY ENVIRONMENTAL"/>
    <s v="7/31/00"/>
    <s v="12770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507.29"/>
    <n v="-507.29"/>
    <x v="8"/>
    <x v="0"/>
    <m/>
    <s v="LINCO-ELECTROMATIC INC"/>
    <s v="8/21/00"/>
    <s v="C13579"/>
    <x v="0"/>
    <x v="0"/>
    <x v="0"/>
  </r>
  <r>
    <x v="0"/>
    <x v="0"/>
    <x v="0"/>
    <x v="16"/>
    <s v="86110700"/>
    <x v="1"/>
    <x v="0"/>
    <x v="0"/>
    <x v="0"/>
    <x v="0"/>
    <s v="O- KPL Tilden System"/>
    <x v="7"/>
    <s v="Tilden System"/>
    <x v="2"/>
    <x v="1"/>
    <x v="0"/>
    <x v="2"/>
    <m/>
    <n v="10.59"/>
    <n v="-10.59"/>
    <x v="8"/>
    <x v="0"/>
    <m/>
    <s v="DISCOVERY ENVIRONMENTAL"/>
    <s v="7/31/00"/>
    <s v="12770"/>
    <x v="0"/>
    <x v="0"/>
    <x v="0"/>
  </r>
  <r>
    <x v="0"/>
    <x v="0"/>
    <x v="0"/>
    <x v="62"/>
    <s v="86110500"/>
    <x v="3"/>
    <x v="0"/>
    <x v="0"/>
    <x v="0"/>
    <x v="0"/>
    <s v="O- KPL Giddings"/>
    <x v="19"/>
    <s v="Inactive - KPL Giddings"/>
    <x v="4"/>
    <x v="3"/>
    <x v="0"/>
    <x v="2"/>
    <m/>
    <n v="259.88"/>
    <n v="-259.88"/>
    <x v="8"/>
    <x v="0"/>
    <m/>
    <s v="GOETZ SERVICES INC"/>
    <s v="7/31/00"/>
    <s v="279745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204.73"/>
    <n v="-204.73"/>
    <x v="8"/>
    <x v="0"/>
    <m/>
    <s v="COONROD ELECTRIC CO INC"/>
    <s v="8/17/00"/>
    <s v="12859"/>
    <x v="0"/>
    <x v="0"/>
    <x v="0"/>
  </r>
  <r>
    <x v="0"/>
    <x v="0"/>
    <x v="0"/>
    <x v="8"/>
    <s v="86110500"/>
    <x v="0"/>
    <x v="0"/>
    <x v="0"/>
    <x v="0"/>
    <x v="0"/>
    <s v="O- KPL Corpus Christi Terminal"/>
    <x v="3"/>
    <s v="Inactive - KPL Corpus Christi Terminal"/>
    <x v="4"/>
    <x v="0"/>
    <x v="0"/>
    <x v="2"/>
    <m/>
    <n v="15000"/>
    <n v="-15000"/>
    <x v="8"/>
    <x v="0"/>
    <m/>
    <s v="INTERSTATE TREATING INC"/>
    <s v="8/10/00"/>
    <s v="6292"/>
    <x v="0"/>
    <x v="0"/>
    <x v="0"/>
  </r>
  <r>
    <x v="0"/>
    <x v="0"/>
    <x v="0"/>
    <x v="8"/>
    <s v="86110500"/>
    <x v="0"/>
    <x v="0"/>
    <x v="0"/>
    <x v="0"/>
    <x v="0"/>
    <s v="O- KPL Corpus Christi Terminal"/>
    <x v="3"/>
    <s v="Inactive - KPL Corpus Christi Terminal"/>
    <x v="4"/>
    <x v="0"/>
    <x v="0"/>
    <x v="2"/>
    <m/>
    <n v="1050"/>
    <n v="-1050"/>
    <x v="8"/>
    <x v="0"/>
    <s v="Created By Proration :"/>
    <s v="INTERSTATE TREATING INC"/>
    <s v="8/10/00"/>
    <s v="6292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52.39"/>
    <n v="-52.39"/>
    <x v="8"/>
    <x v="0"/>
    <s v="20637  04-AUG-00"/>
    <s v="KARNES ELECTRIC COOP INC"/>
    <s v="8/4/00"/>
    <s v="20637000804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67.89"/>
    <n v="-67.89"/>
    <x v="8"/>
    <x v="0"/>
    <s v="HWY 281"/>
    <s v="CENTRAL POWER &amp; LIGHT CO"/>
    <s v="8/17/00"/>
    <s v="00281617993000817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7.53"/>
    <n v="-67.53"/>
    <x v="8"/>
    <x v="0"/>
    <s v="CR 232"/>
    <s v="CENTRAL POWER &amp; LIGHT CO"/>
    <s v="8/17/00"/>
    <s v="00674475991000817"/>
    <x v="0"/>
    <x v="0"/>
    <x v="0"/>
  </r>
  <r>
    <x v="0"/>
    <x v="0"/>
    <x v="0"/>
    <x v="17"/>
    <s v="86110500"/>
    <x v="3"/>
    <x v="0"/>
    <x v="0"/>
    <x v="0"/>
    <x v="0"/>
    <s v="O- KPL Caldwell/Giddings System"/>
    <x v="6"/>
    <s v="Caldwell Area"/>
    <x v="4"/>
    <x v="3"/>
    <x v="0"/>
    <x v="2"/>
    <m/>
    <n v="548.63"/>
    <n v="-548.63"/>
    <x v="8"/>
    <x v="0"/>
    <m/>
    <s v="GOETZ SERVICES INC"/>
    <s v="8/14/00"/>
    <s v="279866"/>
    <x v="0"/>
    <x v="0"/>
    <x v="0"/>
  </r>
  <r>
    <x v="0"/>
    <x v="0"/>
    <x v="0"/>
    <x v="17"/>
    <s v="86110500"/>
    <x v="3"/>
    <x v="0"/>
    <x v="0"/>
    <x v="0"/>
    <x v="0"/>
    <s v="O- KPL Caldwell/Giddings System"/>
    <x v="6"/>
    <s v="Caldwell Area"/>
    <x v="4"/>
    <x v="3"/>
    <x v="0"/>
    <x v="2"/>
    <m/>
    <n v="182"/>
    <n v="-182"/>
    <x v="8"/>
    <x v="0"/>
    <m/>
    <s v="AFC LEASE SERVICE INC"/>
    <s v="8/11/00"/>
    <s v="11371"/>
    <x v="0"/>
    <x v="0"/>
    <x v="0"/>
  </r>
  <r>
    <x v="0"/>
    <x v="0"/>
    <x v="0"/>
    <x v="15"/>
    <s v="87350100"/>
    <x v="0"/>
    <x v="0"/>
    <x v="0"/>
    <x v="0"/>
    <x v="0"/>
    <s v="O- KPL South System"/>
    <x v="4"/>
    <s v="South Line System"/>
    <x v="12"/>
    <x v="0"/>
    <x v="0"/>
    <x v="1"/>
    <m/>
    <n v="6.2"/>
    <n v="-6.2"/>
    <x v="8"/>
    <x v="0"/>
    <s v="FM 624"/>
    <s v="CENTRAL POWER &amp; LIGHT CO"/>
    <s v="8/17/00"/>
    <s v="00661205997000817"/>
    <x v="0"/>
    <x v="0"/>
    <x v="0"/>
  </r>
  <r>
    <x v="0"/>
    <x v="0"/>
    <x v="0"/>
    <x v="15"/>
    <s v="87350100"/>
    <x v="0"/>
    <x v="0"/>
    <x v="0"/>
    <x v="0"/>
    <x v="0"/>
    <s v="O- KPL South System"/>
    <x v="4"/>
    <s v="South Line System"/>
    <x v="12"/>
    <x v="0"/>
    <x v="0"/>
    <x v="1"/>
    <m/>
    <n v="91.64"/>
    <n v="-91.64"/>
    <x v="8"/>
    <x v="0"/>
    <s v="FM 624"/>
    <s v="CENTRAL POWER &amp; LIGHT CO"/>
    <s v="8/17/00"/>
    <s v="00661205997000817"/>
    <x v="0"/>
    <x v="0"/>
    <x v="0"/>
  </r>
  <r>
    <x v="0"/>
    <x v="0"/>
    <x v="0"/>
    <x v="17"/>
    <s v="86110500"/>
    <x v="3"/>
    <x v="0"/>
    <x v="0"/>
    <x v="0"/>
    <x v="0"/>
    <s v="O- KPL Caldwell/Giddings System"/>
    <x v="6"/>
    <s v="Caldwell Area"/>
    <x v="4"/>
    <x v="3"/>
    <x v="0"/>
    <x v="2"/>
    <m/>
    <n v="798.89"/>
    <n v="-798.89"/>
    <x v="8"/>
    <x v="0"/>
    <m/>
    <s v="S CON SERVICE INCORPORATED"/>
    <s v="8/17/00"/>
    <s v="000866"/>
    <x v="0"/>
    <x v="0"/>
    <x v="0"/>
  </r>
  <r>
    <x v="0"/>
    <x v="0"/>
    <x v="0"/>
    <x v="5"/>
    <s v="86110500"/>
    <x v="3"/>
    <x v="0"/>
    <x v="0"/>
    <x v="0"/>
    <x v="0"/>
    <s v="O- KPL North System"/>
    <x v="1"/>
    <s v="North Line System"/>
    <x v="4"/>
    <x v="3"/>
    <x v="0"/>
    <x v="2"/>
    <m/>
    <n v="756"/>
    <n v="-756"/>
    <x v="8"/>
    <x v="0"/>
    <m/>
    <s v="AFC LEASE SERVICE INC"/>
    <s v="8/3/00"/>
    <s v="11377"/>
    <x v="0"/>
    <x v="0"/>
    <x v="0"/>
  </r>
  <r>
    <x v="0"/>
    <x v="0"/>
    <x v="0"/>
    <x v="5"/>
    <s v="86110500"/>
    <x v="3"/>
    <x v="0"/>
    <x v="0"/>
    <x v="0"/>
    <x v="0"/>
    <s v="O- KPL North System"/>
    <x v="1"/>
    <s v="North Line System"/>
    <x v="4"/>
    <x v="3"/>
    <x v="0"/>
    <x v="2"/>
    <m/>
    <n v="456"/>
    <n v="-456"/>
    <x v="8"/>
    <x v="0"/>
    <m/>
    <s v="AFC LEASE SERVICE INC"/>
    <s v="8/4/00"/>
    <s v="11375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50.5"/>
    <n v="-50.5"/>
    <x v="8"/>
    <x v="0"/>
    <m/>
    <s v="UNIFIRST CORPORATION"/>
    <s v="8/28/00"/>
    <s v="8114358636"/>
    <x v="0"/>
    <x v="0"/>
    <x v="0"/>
  </r>
  <r>
    <x v="0"/>
    <x v="0"/>
    <x v="0"/>
    <x v="19"/>
    <s v="86110500"/>
    <x v="4"/>
    <x v="0"/>
    <x v="0"/>
    <x v="0"/>
    <x v="0"/>
    <s v="O- KPL Hearne to Refugio Sta Mainline"/>
    <x v="1"/>
    <s v="North Line System"/>
    <x v="4"/>
    <x v="4"/>
    <x v="0"/>
    <x v="2"/>
    <m/>
    <n v="331.87"/>
    <n v="-331.87"/>
    <x v="8"/>
    <x v="0"/>
    <m/>
    <s v="COONROD ELECTRIC CO INC"/>
    <s v="8/9/00"/>
    <s v="12846"/>
    <x v="0"/>
    <x v="0"/>
    <x v="0"/>
  </r>
  <r>
    <x v="0"/>
    <x v="0"/>
    <x v="0"/>
    <x v="9"/>
    <s v="86110700"/>
    <x v="1"/>
    <x v="0"/>
    <x v="0"/>
    <x v="0"/>
    <x v="0"/>
    <s v="O- KPL Sunfield Station"/>
    <x v="4"/>
    <s v="South Line System"/>
    <x v="2"/>
    <x v="1"/>
    <x v="0"/>
    <x v="2"/>
    <m/>
    <n v="186.5"/>
    <n v="-186.5"/>
    <x v="8"/>
    <x v="0"/>
    <m/>
    <s v="WAID  ASSOCIATES"/>
    <s v="7/25/00"/>
    <s v="0022311"/>
    <x v="0"/>
    <x v="0"/>
    <x v="0"/>
  </r>
  <r>
    <x v="0"/>
    <x v="0"/>
    <x v="0"/>
    <x v="41"/>
    <s v="61110100"/>
    <x v="0"/>
    <x v="1"/>
    <x v="0"/>
    <x v="0"/>
    <x v="0"/>
    <s v="Default"/>
    <x v="5"/>
    <s v="STX Crude Pipelines"/>
    <x v="27"/>
    <x v="0"/>
    <x v="1"/>
    <x v="5"/>
    <m/>
    <n v="-25384.13"/>
    <n v="25384.13"/>
    <x v="8"/>
    <x v="0"/>
    <s v="Journal Import 889304:Journal Import Created"/>
    <m/>
    <m/>
    <m/>
    <x v="1"/>
    <x v="0"/>
    <x v="0"/>
  </r>
  <r>
    <x v="0"/>
    <x v="0"/>
    <x v="0"/>
    <x v="46"/>
    <s v="89310100"/>
    <x v="0"/>
    <x v="0"/>
    <x v="0"/>
    <x v="0"/>
    <x v="0"/>
    <s v="O- KPG South Texas Division"/>
    <x v="5"/>
    <s v="STX Crude Pipelines"/>
    <x v="28"/>
    <x v="0"/>
    <x v="0"/>
    <x v="6"/>
    <m/>
    <n v="232.5"/>
    <n v="-232.5"/>
    <x v="8"/>
    <x v="0"/>
    <s v="Property Tax Accrual for Co. 1022 - August 2000Texas - Co. 30"/>
    <m/>
    <m/>
    <m/>
    <x v="2"/>
    <x v="0"/>
    <x v="0"/>
  </r>
  <r>
    <x v="0"/>
    <x v="0"/>
    <x v="0"/>
    <x v="46"/>
    <s v="97120100"/>
    <x v="0"/>
    <x v="0"/>
    <x v="0"/>
    <x v="0"/>
    <x v="0"/>
    <s v="O- KPG South Texas Division"/>
    <x v="5"/>
    <s v="STX Crude Pipelines"/>
    <x v="29"/>
    <x v="0"/>
    <x v="0"/>
    <x v="7"/>
    <m/>
    <n v="550.02"/>
    <n v="-550.02"/>
    <x v="8"/>
    <x v="0"/>
    <s v="z - Depreciation 31-AUG-2000 00:00:00CURRENT DEPRECIATION 31-AUG-2000 00:00:00"/>
    <m/>
    <m/>
    <m/>
    <x v="3"/>
    <x v="0"/>
    <x v="0"/>
  </r>
  <r>
    <x v="0"/>
    <x v="0"/>
    <x v="0"/>
    <x v="47"/>
    <s v="98110100"/>
    <x v="0"/>
    <x v="0"/>
    <x v="0"/>
    <x v="0"/>
    <x v="0"/>
    <s v="N- KPL South Texas"/>
    <x v="5"/>
    <s v="STX Crude Pipelines"/>
    <x v="30"/>
    <x v="0"/>
    <x v="0"/>
    <x v="8"/>
    <m/>
    <n v="-5780104"/>
    <n v="5780104"/>
    <x v="8"/>
    <x v="0"/>
    <s v="Reverses &quot;1022 JUL CURR TAX PROVISI Tax USD Aug-00&quot; journal entry of &quot;KELLERV13 07/00 Spreadsheet 905016: A 729813&quot; batch from &quot;Jul-00&quot;.JUL CURR TAX PROVISION"/>
    <m/>
    <m/>
    <m/>
    <x v="2"/>
    <x v="0"/>
    <x v="1"/>
  </r>
  <r>
    <x v="0"/>
    <x v="0"/>
    <x v="0"/>
    <x v="47"/>
    <s v="98110100"/>
    <x v="0"/>
    <x v="0"/>
    <x v="0"/>
    <x v="0"/>
    <x v="0"/>
    <s v="N- KPL South Texas"/>
    <x v="5"/>
    <s v="STX Crude Pipelines"/>
    <x v="30"/>
    <x v="0"/>
    <x v="0"/>
    <x v="8"/>
    <m/>
    <n v="6243917"/>
    <n v="-6243917"/>
    <x v="8"/>
    <x v="0"/>
    <s v="1022 AUG CURR TAX PROV1022 AUG CURR TAX PROV"/>
    <m/>
    <m/>
    <m/>
    <x v="2"/>
    <x v="0"/>
    <x v="1"/>
  </r>
  <r>
    <x v="0"/>
    <x v="0"/>
    <x v="0"/>
    <x v="47"/>
    <s v="98120100"/>
    <x v="0"/>
    <x v="0"/>
    <x v="0"/>
    <x v="0"/>
    <x v="0"/>
    <s v="N- KPL South Texas"/>
    <x v="5"/>
    <s v="STX Crude Pipelines"/>
    <x v="31"/>
    <x v="0"/>
    <x v="0"/>
    <x v="8"/>
    <m/>
    <n v="-563580"/>
    <n v="563580"/>
    <x v="8"/>
    <x v="0"/>
    <s v="Reverses &quot;1022 JUL CURR TAX PROVISI Tax USD Aug-00&quot; journal entry of &quot;KELLERV13 07/00 Spreadsheet 905016: A 729813&quot; batch from &quot;Jul-00&quot;.JUL CURR TAX PROVISION"/>
    <m/>
    <m/>
    <m/>
    <x v="2"/>
    <x v="0"/>
    <x v="1"/>
  </r>
  <r>
    <x v="0"/>
    <x v="0"/>
    <x v="0"/>
    <x v="47"/>
    <s v="98120100"/>
    <x v="0"/>
    <x v="0"/>
    <x v="0"/>
    <x v="0"/>
    <x v="0"/>
    <s v="N- KPL South Texas"/>
    <x v="5"/>
    <s v="STX Crude Pipelines"/>
    <x v="31"/>
    <x v="0"/>
    <x v="0"/>
    <x v="8"/>
    <m/>
    <n v="608803"/>
    <n v="-608803"/>
    <x v="8"/>
    <x v="0"/>
    <s v="1022 AUG CURR TAX PROV1022 AUG CURR TAX PROV"/>
    <m/>
    <m/>
    <m/>
    <x v="2"/>
    <x v="0"/>
    <x v="1"/>
  </r>
  <r>
    <x v="0"/>
    <x v="0"/>
    <x v="0"/>
    <x v="47"/>
    <s v="98210100"/>
    <x v="0"/>
    <x v="0"/>
    <x v="0"/>
    <x v="0"/>
    <x v="0"/>
    <s v="N- KPL South Texas"/>
    <x v="5"/>
    <s v="STX Crude Pipelines"/>
    <x v="32"/>
    <x v="0"/>
    <x v="0"/>
    <x v="8"/>
    <m/>
    <n v="-79955"/>
    <n v="79955"/>
    <x v="8"/>
    <x v="0"/>
    <s v="Reverses &quot;1022 MAY DEF TAX PROV Tax USD&quot; journal entry of &quot;ROBERT2L36 05/00 Spreadsheet 751906: A 264436&quot; batch from &quot;May-00&quot;.1022 MAY DEF TAX PROV"/>
    <m/>
    <m/>
    <m/>
    <x v="2"/>
    <x v="0"/>
    <x v="1"/>
  </r>
  <r>
    <x v="0"/>
    <x v="0"/>
    <x v="0"/>
    <x v="47"/>
    <s v="98210100"/>
    <x v="0"/>
    <x v="0"/>
    <x v="0"/>
    <x v="0"/>
    <x v="0"/>
    <s v="N- KPL South Texas"/>
    <x v="5"/>
    <s v="STX Crude Pipelines"/>
    <x v="32"/>
    <x v="0"/>
    <x v="0"/>
    <x v="8"/>
    <m/>
    <n v="210153"/>
    <n v="-210153"/>
    <x v="8"/>
    <x v="0"/>
    <s v="1022 AUG DEF TAX PROV1022 AUG DEF TAX PROV"/>
    <m/>
    <m/>
    <m/>
    <x v="2"/>
    <x v="0"/>
    <x v="1"/>
  </r>
  <r>
    <x v="0"/>
    <x v="0"/>
    <x v="0"/>
    <x v="2"/>
    <s v="89310100"/>
    <x v="0"/>
    <x v="0"/>
    <x v="0"/>
    <x v="0"/>
    <x v="0"/>
    <s v="O- KPL Mirando to Agua Dulce Mainline"/>
    <x v="2"/>
    <s v="Benavides (Sweden) System"/>
    <x v="28"/>
    <x v="0"/>
    <x v="0"/>
    <x v="6"/>
    <m/>
    <n v="3710.62"/>
    <n v="-3710.62"/>
    <x v="8"/>
    <x v="0"/>
    <s v="Property Tax Accrual for Co. 1022 - August 2000Texas - Co. 30"/>
    <m/>
    <m/>
    <m/>
    <x v="2"/>
    <x v="0"/>
    <x v="0"/>
  </r>
  <r>
    <x v="0"/>
    <x v="0"/>
    <x v="0"/>
    <x v="2"/>
    <s v="97120100"/>
    <x v="0"/>
    <x v="0"/>
    <x v="0"/>
    <x v="0"/>
    <x v="0"/>
    <s v="O- KPL Mirando to Agua Dulce Mainline"/>
    <x v="2"/>
    <s v="Benavides (Sweden) System"/>
    <x v="29"/>
    <x v="0"/>
    <x v="0"/>
    <x v="7"/>
    <m/>
    <n v="12672.9"/>
    <n v="-12672.9"/>
    <x v="8"/>
    <x v="0"/>
    <s v="z - Depreciation 31-AUG-2000 00:00:00CURRENT DEPRECIATION 31-AUG-2000 00:00:00"/>
    <m/>
    <m/>
    <m/>
    <x v="3"/>
    <x v="0"/>
    <x v="0"/>
  </r>
  <r>
    <x v="0"/>
    <x v="0"/>
    <x v="0"/>
    <x v="12"/>
    <s v="83110100"/>
    <x v="0"/>
    <x v="0"/>
    <x v="0"/>
    <x v="0"/>
    <x v="0"/>
    <s v="O- KPL Benavides (Sweden) System"/>
    <x v="2"/>
    <s v="Benavides (Sweden) System"/>
    <x v="33"/>
    <x v="0"/>
    <x v="0"/>
    <x v="4"/>
    <m/>
    <n v="1543.82"/>
    <n v="-1543.82"/>
    <x v="8"/>
    <x v="0"/>
    <s v="Journal Import 925182:JV00060002HAJ"/>
    <m/>
    <m/>
    <m/>
    <x v="4"/>
    <x v="0"/>
    <x v="0"/>
  </r>
  <r>
    <x v="0"/>
    <x v="0"/>
    <x v="0"/>
    <x v="12"/>
    <s v="83110100"/>
    <x v="0"/>
    <x v="0"/>
    <x v="0"/>
    <x v="0"/>
    <x v="0"/>
    <s v="O- KPL Benavides (Sweden) System"/>
    <x v="2"/>
    <s v="Benavides (Sweden) System"/>
    <x v="33"/>
    <x v="0"/>
    <x v="0"/>
    <x v="4"/>
    <m/>
    <n v="1543.82"/>
    <n v="-1543.82"/>
    <x v="8"/>
    <x v="0"/>
    <s v="Journal Import 949277:JV00060002HAT"/>
    <m/>
    <m/>
    <m/>
    <x v="4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9.3000000000000007"/>
    <n v="-9.3000000000000007"/>
    <x v="8"/>
    <x v="0"/>
    <s v="Property Tax Accrual for Co. 1022 - August 2000Texas - Co. 30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27.9"/>
    <n v="-27.9"/>
    <x v="8"/>
    <x v="0"/>
    <s v="Property Tax Accrual for Co. 1022 - August 2000Texas - Co. 30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27.9"/>
    <n v="-27.9"/>
    <x v="8"/>
    <x v="0"/>
    <s v="Property Tax Accrual for Co. 1022 - August 2000Texas - Co. 30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65.099999999999994"/>
    <n v="-65.099999999999994"/>
    <x v="8"/>
    <x v="0"/>
    <s v="Property Tax Accrual for Co. 1022 - August 2000Texas - Co. 30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65.099999999999994"/>
    <n v="-65.099999999999994"/>
    <x v="8"/>
    <x v="0"/>
    <s v="Property Tax Accrual for Co. 1022 - August 2000Texas - Co. 30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130.19999999999999"/>
    <n v="-130.19999999999999"/>
    <x v="8"/>
    <x v="0"/>
    <s v="Property Tax Accrual for Co. 1022 - August 2000Texas - Co. 30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334.79"/>
    <n v="-334.79"/>
    <x v="8"/>
    <x v="0"/>
    <s v="Property Tax Accrual for Co. 1022 - August 2000Texas - Co. 30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446.39"/>
    <n v="-446.39"/>
    <x v="8"/>
    <x v="0"/>
    <s v="Property Tax Accrual for Co. 1022 - August 2000Texas - Co. 30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464.99"/>
    <n v="-464.99"/>
    <x v="8"/>
    <x v="0"/>
    <s v="Property Tax Accrual for Co. 1022 - August 2000Texas - Co. 30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492.89"/>
    <n v="-492.89"/>
    <x v="8"/>
    <x v="0"/>
    <s v="Property Tax Accrual for Co. 1022 - August 2000Texas - Co. 30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1515.87"/>
    <n v="-1515.87"/>
    <x v="8"/>
    <x v="0"/>
    <s v="Property Tax Accrual for Co. 1022 - August 2000Texas - Co. 30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3143.33"/>
    <n v="-3143.33"/>
    <x v="8"/>
    <x v="0"/>
    <s v="Property Tax Accrual for Co. 1022 - August 2000Texas - Co. 30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4268.6099999999997"/>
    <n v="-4268.6099999999997"/>
    <x v="8"/>
    <x v="0"/>
    <s v="Property Tax Accrual for Co. 1022 - August 2000Texas - Co. 30"/>
    <m/>
    <m/>
    <m/>
    <x v="2"/>
    <x v="0"/>
    <x v="0"/>
  </r>
  <r>
    <x v="0"/>
    <x v="0"/>
    <x v="0"/>
    <x v="12"/>
    <s v="97120100"/>
    <x v="0"/>
    <x v="0"/>
    <x v="0"/>
    <x v="0"/>
    <x v="0"/>
    <s v="O- KPL Benavides (Sweden) System"/>
    <x v="2"/>
    <s v="Benavides (Sweden) System"/>
    <x v="29"/>
    <x v="0"/>
    <x v="0"/>
    <x v="7"/>
    <m/>
    <n v="30203.94"/>
    <n v="-30203.94"/>
    <x v="8"/>
    <x v="0"/>
    <s v="z - Depreciation 31-AUG-2000 00:00:00CURRENT DEPRECIATION 31-AUG-2000 00:00:00"/>
    <m/>
    <m/>
    <m/>
    <x v="3"/>
    <x v="0"/>
    <x v="0"/>
  </r>
  <r>
    <x v="0"/>
    <x v="0"/>
    <x v="0"/>
    <x v="24"/>
    <s v="83110100"/>
    <x v="0"/>
    <x v="0"/>
    <x v="0"/>
    <x v="0"/>
    <x v="0"/>
    <s v="O- KPL Ingleside (Marine Terminals)"/>
    <x v="9"/>
    <s v="Ingleside System"/>
    <x v="33"/>
    <x v="0"/>
    <x v="0"/>
    <x v="4"/>
    <m/>
    <n v="697.35"/>
    <n v="-697.35"/>
    <x v="8"/>
    <x v="0"/>
    <s v="Journal Import 925182:JV00060002HAJ"/>
    <m/>
    <m/>
    <m/>
    <x v="4"/>
    <x v="0"/>
    <x v="0"/>
  </r>
  <r>
    <x v="0"/>
    <x v="0"/>
    <x v="0"/>
    <x v="24"/>
    <s v="83110100"/>
    <x v="0"/>
    <x v="0"/>
    <x v="0"/>
    <x v="0"/>
    <x v="0"/>
    <s v="O- KPL Ingleside (Marine Terminals)"/>
    <x v="9"/>
    <s v="Ingleside System"/>
    <x v="33"/>
    <x v="0"/>
    <x v="0"/>
    <x v="4"/>
    <m/>
    <n v="697.35"/>
    <n v="-697.35"/>
    <x v="8"/>
    <x v="0"/>
    <s v="Journal Import 949277:JV00060002HAT"/>
    <m/>
    <m/>
    <m/>
    <x v="4"/>
    <x v="0"/>
    <x v="0"/>
  </r>
  <r>
    <x v="0"/>
    <x v="0"/>
    <x v="0"/>
    <x v="24"/>
    <s v="89310100"/>
    <x v="0"/>
    <x v="0"/>
    <x v="0"/>
    <x v="0"/>
    <x v="0"/>
    <s v="O- KPL Ingleside (Marine Terminals)"/>
    <x v="9"/>
    <s v="Ingleside System"/>
    <x v="28"/>
    <x v="0"/>
    <x v="0"/>
    <x v="6"/>
    <m/>
    <n v="167.4"/>
    <n v="-167.4"/>
    <x v="8"/>
    <x v="0"/>
    <s v="Property Tax Accrual for Co. 1022 - August 2000Texas - Co. 30"/>
    <m/>
    <m/>
    <m/>
    <x v="2"/>
    <x v="0"/>
    <x v="0"/>
  </r>
  <r>
    <x v="0"/>
    <x v="0"/>
    <x v="0"/>
    <x v="24"/>
    <s v="89310100"/>
    <x v="0"/>
    <x v="0"/>
    <x v="0"/>
    <x v="0"/>
    <x v="0"/>
    <s v="O- KPL Ingleside (Marine Terminals)"/>
    <x v="9"/>
    <s v="Ingleside System"/>
    <x v="28"/>
    <x v="0"/>
    <x v="0"/>
    <x v="6"/>
    <m/>
    <n v="864.88"/>
    <n v="-864.88"/>
    <x v="8"/>
    <x v="0"/>
    <s v="Property Tax Accrual for Co. 1022 - August 2000Texas - Co. 30"/>
    <m/>
    <m/>
    <m/>
    <x v="2"/>
    <x v="0"/>
    <x v="0"/>
  </r>
  <r>
    <x v="0"/>
    <x v="0"/>
    <x v="0"/>
    <x v="24"/>
    <s v="89310100"/>
    <x v="0"/>
    <x v="0"/>
    <x v="0"/>
    <x v="0"/>
    <x v="0"/>
    <s v="O- KPL Ingleside (Marine Terminals)"/>
    <x v="9"/>
    <s v="Ingleside System"/>
    <x v="28"/>
    <x v="0"/>
    <x v="0"/>
    <x v="6"/>
    <m/>
    <n v="2445.85"/>
    <n v="-2445.85"/>
    <x v="8"/>
    <x v="0"/>
    <s v="Property Tax Accrual for Co. 1022 - August 2000Texas - Co. 30"/>
    <m/>
    <m/>
    <m/>
    <x v="2"/>
    <x v="0"/>
    <x v="0"/>
  </r>
  <r>
    <x v="0"/>
    <x v="0"/>
    <x v="0"/>
    <x v="24"/>
    <s v="97120100"/>
    <x v="0"/>
    <x v="0"/>
    <x v="0"/>
    <x v="0"/>
    <x v="0"/>
    <s v="O- KPL Ingleside (Marine Terminals)"/>
    <x v="9"/>
    <s v="Ingleside System"/>
    <x v="29"/>
    <x v="0"/>
    <x v="0"/>
    <x v="7"/>
    <m/>
    <n v="10410.700000000001"/>
    <n v="-10410.700000000001"/>
    <x v="8"/>
    <x v="0"/>
    <s v="z - Depreciation 31-AUG-2000 00:00:00CURRENT DEPRECIATION 31-AUG-2000 00:00:00"/>
    <m/>
    <m/>
    <m/>
    <x v="3"/>
    <x v="0"/>
    <x v="0"/>
  </r>
  <r>
    <x v="0"/>
    <x v="0"/>
    <x v="0"/>
    <x v="0"/>
    <s v="89310100"/>
    <x v="0"/>
    <x v="0"/>
    <x v="0"/>
    <x v="0"/>
    <x v="0"/>
    <s v="O- KPL Air Liquids"/>
    <x v="0"/>
    <s v="Air Liquids"/>
    <x v="28"/>
    <x v="0"/>
    <x v="0"/>
    <x v="6"/>
    <m/>
    <n v="130.19999999999999"/>
    <n v="-130.19999999999999"/>
    <x v="8"/>
    <x v="0"/>
    <s v="Property Tax Accrual for Co. 1022 - August 2000Texas - Co. 30"/>
    <m/>
    <m/>
    <m/>
    <x v="2"/>
    <x v="0"/>
    <x v="0"/>
  </r>
  <r>
    <x v="0"/>
    <x v="0"/>
    <x v="0"/>
    <x v="0"/>
    <s v="89310100"/>
    <x v="0"/>
    <x v="0"/>
    <x v="0"/>
    <x v="0"/>
    <x v="0"/>
    <s v="O- KPL Air Liquids"/>
    <x v="0"/>
    <s v="Air Liquids"/>
    <x v="28"/>
    <x v="0"/>
    <x v="0"/>
    <x v="6"/>
    <m/>
    <n v="1441.47"/>
    <n v="-1441.47"/>
    <x v="8"/>
    <x v="0"/>
    <s v="Property Tax Accrual for Co. 1022 - August 2000Texas - Co. 30"/>
    <m/>
    <m/>
    <m/>
    <x v="2"/>
    <x v="0"/>
    <x v="0"/>
  </r>
  <r>
    <x v="0"/>
    <x v="0"/>
    <x v="0"/>
    <x v="0"/>
    <s v="97120100"/>
    <x v="0"/>
    <x v="0"/>
    <x v="0"/>
    <x v="0"/>
    <x v="0"/>
    <s v="O- KPL Air Liquids"/>
    <x v="0"/>
    <s v="Air Liquids"/>
    <x v="29"/>
    <x v="0"/>
    <x v="0"/>
    <x v="7"/>
    <m/>
    <n v="4287.63"/>
    <n v="-4287.63"/>
    <x v="8"/>
    <x v="0"/>
    <s v="z - Depreciation 31-AUG-2000 00:00:00CURRENT DEPRECIATION 31-AUG-2000 00:00:00"/>
    <m/>
    <m/>
    <m/>
    <x v="3"/>
    <x v="0"/>
    <x v="0"/>
  </r>
  <r>
    <x v="0"/>
    <x v="0"/>
    <x v="0"/>
    <x v="11"/>
    <s v="74810100"/>
    <x v="0"/>
    <x v="0"/>
    <x v="0"/>
    <x v="0"/>
    <x v="0"/>
    <s v="O- KPL Crude South Lines"/>
    <x v="5"/>
    <s v="STX Crude Pipelines"/>
    <x v="18"/>
    <x v="0"/>
    <x v="0"/>
    <x v="3"/>
    <m/>
    <n v="-13534.6"/>
    <n v="13534.6"/>
    <x v="8"/>
    <x v="0"/>
    <s v="Journal Import 889304:Journal Import Created"/>
    <m/>
    <m/>
    <m/>
    <x v="1"/>
    <x v="0"/>
    <x v="0"/>
  </r>
  <r>
    <x v="0"/>
    <x v="0"/>
    <x v="0"/>
    <x v="11"/>
    <s v="74810100"/>
    <x v="0"/>
    <x v="0"/>
    <x v="0"/>
    <x v="0"/>
    <x v="0"/>
    <s v="O- KPL Crude South Lines"/>
    <x v="5"/>
    <s v="STX Crude Pipelines"/>
    <x v="18"/>
    <x v="0"/>
    <x v="0"/>
    <x v="3"/>
    <m/>
    <n v="-8941.9"/>
    <n v="8941.9"/>
    <x v="8"/>
    <x v="0"/>
    <s v="Journal Import 915780:Journal Import Created"/>
    <m/>
    <m/>
    <m/>
    <x v="1"/>
    <x v="0"/>
    <x v="0"/>
  </r>
  <r>
    <x v="0"/>
    <x v="0"/>
    <x v="0"/>
    <x v="11"/>
    <s v="74810100"/>
    <x v="0"/>
    <x v="0"/>
    <x v="0"/>
    <x v="0"/>
    <x v="0"/>
    <s v="O- KPL Crude South Lines"/>
    <x v="5"/>
    <s v="STX Crude Pipelines"/>
    <x v="18"/>
    <x v="0"/>
    <x v="0"/>
    <x v="3"/>
    <m/>
    <n v="13534.6"/>
    <n v="-13534.6"/>
    <x v="8"/>
    <x v="0"/>
    <s v="Journal Import 915780:Journal Import Created"/>
    <m/>
    <m/>
    <m/>
    <x v="1"/>
    <x v="0"/>
    <x v="0"/>
  </r>
  <r>
    <x v="0"/>
    <x v="0"/>
    <x v="0"/>
    <x v="11"/>
    <s v="74810100"/>
    <x v="0"/>
    <x v="0"/>
    <x v="0"/>
    <x v="0"/>
    <x v="0"/>
    <s v="O- KPL Crude South Lines"/>
    <x v="5"/>
    <s v="STX Crude Pipelines"/>
    <x v="18"/>
    <x v="0"/>
    <x v="0"/>
    <x v="3"/>
    <m/>
    <n v="-1750"/>
    <n v="1750"/>
    <x v="8"/>
    <x v="0"/>
    <s v="Journal Import 961843:Journal Import Created"/>
    <m/>
    <m/>
    <m/>
    <x v="1"/>
    <x v="0"/>
    <x v="0"/>
  </r>
  <r>
    <x v="0"/>
    <x v="0"/>
    <x v="0"/>
    <x v="11"/>
    <s v="83110100"/>
    <x v="0"/>
    <x v="0"/>
    <x v="0"/>
    <x v="0"/>
    <x v="0"/>
    <s v="O- KPL Crude South Lines"/>
    <x v="5"/>
    <s v="STX Crude Pipelines"/>
    <x v="33"/>
    <x v="0"/>
    <x v="0"/>
    <x v="4"/>
    <m/>
    <n v="29620.720000000001"/>
    <n v="-29620.720000000001"/>
    <x v="8"/>
    <x v="0"/>
    <s v="Journal Import 925182:JV00060002HAJ"/>
    <m/>
    <m/>
    <m/>
    <x v="4"/>
    <x v="0"/>
    <x v="0"/>
  </r>
  <r>
    <x v="0"/>
    <x v="0"/>
    <x v="0"/>
    <x v="11"/>
    <s v="83110100"/>
    <x v="0"/>
    <x v="0"/>
    <x v="0"/>
    <x v="0"/>
    <x v="0"/>
    <s v="O- KPL Crude South Lines"/>
    <x v="5"/>
    <s v="STX Crude Pipelines"/>
    <x v="33"/>
    <x v="0"/>
    <x v="0"/>
    <x v="4"/>
    <m/>
    <n v="28249.34"/>
    <n v="-28249.34"/>
    <x v="8"/>
    <x v="0"/>
    <s v="Journal Import 949277:JV00060002HAT"/>
    <m/>
    <m/>
    <m/>
    <x v="4"/>
    <x v="0"/>
    <x v="0"/>
  </r>
  <r>
    <x v="0"/>
    <x v="0"/>
    <x v="0"/>
    <x v="11"/>
    <s v="85350100"/>
    <x v="0"/>
    <x v="0"/>
    <x v="0"/>
    <x v="0"/>
    <x v="0"/>
    <s v="O- KPL Crude South Lines"/>
    <x v="5"/>
    <s v="STX Crude Pipelines"/>
    <x v="14"/>
    <x v="0"/>
    <x v="0"/>
    <x v="3"/>
    <m/>
    <n v="-7000"/>
    <n v="7000"/>
    <x v="8"/>
    <x v="0"/>
    <s v="Journal Import 928403:Journal Import Created"/>
    <m/>
    <m/>
    <m/>
    <x v="1"/>
    <x v="0"/>
    <x v="0"/>
  </r>
  <r>
    <x v="0"/>
    <x v="0"/>
    <x v="0"/>
    <x v="11"/>
    <s v="85350100"/>
    <x v="0"/>
    <x v="0"/>
    <x v="0"/>
    <x v="0"/>
    <x v="0"/>
    <s v="O- KPL Crude South Lines"/>
    <x v="5"/>
    <s v="STX Crude Pipelines"/>
    <x v="14"/>
    <x v="0"/>
    <x v="0"/>
    <x v="3"/>
    <m/>
    <n v="-61.3"/>
    <n v="61.3"/>
    <x v="8"/>
    <x v="0"/>
    <s v="Journal Import 952993:Journal Import Created"/>
    <m/>
    <m/>
    <m/>
    <x v="1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18.600000000000001"/>
    <n v="-18.600000000000001"/>
    <x v="8"/>
    <x v="0"/>
    <s v="Property Tax Accrual for Co. 1022 - August 2000Texas - Co. 30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27.9"/>
    <n v="-27.9"/>
    <x v="8"/>
    <x v="0"/>
    <s v="Property Tax Accrual for Co. 1022 - August 2000Texas - Co. 30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55.8"/>
    <n v="-55.8"/>
    <x v="8"/>
    <x v="0"/>
    <s v="Property Tax Accrual for Co. 1022 - August 2000Texas - Co. 30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232.5"/>
    <n v="-232.5"/>
    <x v="8"/>
    <x v="0"/>
    <s v="Property Tax Accrual for Co. 1022 - August 2000Texas - Co. 30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269.69"/>
    <n v="-269.69"/>
    <x v="8"/>
    <x v="0"/>
    <s v="Property Tax Accrual for Co. 1022 - August 2000Texas - Co. 30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1450.77"/>
    <n v="-1450.77"/>
    <x v="8"/>
    <x v="0"/>
    <s v="Property Tax Accrual for Co. 1022 - August 2000Texas - Co. 30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1943.66"/>
    <n v="-1943.66"/>
    <x v="8"/>
    <x v="0"/>
    <s v="Property Tax Accrual for Co. 1022 - August 2000Texas - Co. 30"/>
    <m/>
    <m/>
    <m/>
    <x v="2"/>
    <x v="0"/>
    <x v="0"/>
  </r>
  <r>
    <x v="0"/>
    <x v="0"/>
    <x v="0"/>
    <x v="11"/>
    <s v="89430100"/>
    <x v="0"/>
    <x v="0"/>
    <x v="0"/>
    <x v="0"/>
    <x v="0"/>
    <s v="O- KPL Crude South Lines"/>
    <x v="5"/>
    <s v="STX Crude Pipelines"/>
    <x v="0"/>
    <x v="0"/>
    <x v="0"/>
    <x v="0"/>
    <m/>
    <n v="-2000"/>
    <n v="2000"/>
    <x v="8"/>
    <x v="0"/>
    <s v="Journal Import 928403:Journal Import Created"/>
    <m/>
    <m/>
    <m/>
    <x v="1"/>
    <x v="0"/>
    <x v="0"/>
  </r>
  <r>
    <x v="0"/>
    <x v="0"/>
    <x v="0"/>
    <x v="11"/>
    <s v="89430100"/>
    <x v="0"/>
    <x v="0"/>
    <x v="0"/>
    <x v="0"/>
    <x v="0"/>
    <s v="O- KPL Crude South Lines"/>
    <x v="5"/>
    <s v="STX Crude Pipelines"/>
    <x v="0"/>
    <x v="0"/>
    <x v="0"/>
    <x v="0"/>
    <m/>
    <n v="2222.5300000000002"/>
    <n v="-2222.5300000000002"/>
    <x v="8"/>
    <x v="0"/>
    <s v="MONTHLY ACCRUAL FOR KMC LEASEJournal Import Created"/>
    <m/>
    <m/>
    <m/>
    <x v="2"/>
    <x v="0"/>
    <x v="0"/>
  </r>
  <r>
    <x v="0"/>
    <x v="0"/>
    <x v="0"/>
    <x v="11"/>
    <s v="97120100"/>
    <x v="0"/>
    <x v="0"/>
    <x v="0"/>
    <x v="0"/>
    <x v="0"/>
    <s v="O- KPL Crude South Lines"/>
    <x v="5"/>
    <s v="STX Crude Pipelines"/>
    <x v="29"/>
    <x v="0"/>
    <x v="0"/>
    <x v="7"/>
    <m/>
    <n v="12411.98"/>
    <n v="-12411.98"/>
    <x v="8"/>
    <x v="0"/>
    <s v="z - Depreciation 31-AUG-2000 00:00:00CURRENT DEPRECIATION 31-AUG-2000 00:00:00"/>
    <m/>
    <m/>
    <m/>
    <x v="3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3239.04"/>
    <n v="-3239.04"/>
    <x v="8"/>
    <x v="0"/>
    <s v="Journal Import 908759:JV00060010HAF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149.66999999999999"/>
    <n v="-149.66999999999999"/>
    <x v="8"/>
    <x v="0"/>
    <s v="Journal Import 920566:JV00060010HAI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-149.66999999999999"/>
    <n v="149.66999999999999"/>
    <x v="8"/>
    <x v="0"/>
    <s v="Journal Import 936409:JV00060010HAU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3106.67"/>
    <n v="-3106.67"/>
    <x v="8"/>
    <x v="0"/>
    <s v="Journal Import 948980:JV00060010HAP"/>
    <m/>
    <m/>
    <m/>
    <x v="4"/>
    <x v="0"/>
    <x v="0"/>
  </r>
  <r>
    <x v="0"/>
    <x v="0"/>
    <x v="0"/>
    <x v="29"/>
    <s v="89310100"/>
    <x v="0"/>
    <x v="0"/>
    <x v="0"/>
    <x v="0"/>
    <x v="0"/>
    <s v="O- KPL Gerdes Station"/>
    <x v="6"/>
    <s v="Caldwell Area"/>
    <x v="28"/>
    <x v="0"/>
    <x v="0"/>
    <x v="6"/>
    <m/>
    <n v="93"/>
    <n v="-93"/>
    <x v="8"/>
    <x v="0"/>
    <s v="Property Tax Accrual for Co. 1022 - August 2000Texas - Co. 30"/>
    <m/>
    <m/>
    <m/>
    <x v="2"/>
    <x v="0"/>
    <x v="0"/>
  </r>
  <r>
    <x v="0"/>
    <x v="0"/>
    <x v="0"/>
    <x v="29"/>
    <s v="89310100"/>
    <x v="0"/>
    <x v="0"/>
    <x v="0"/>
    <x v="0"/>
    <x v="0"/>
    <s v="O- KPL Gerdes Station"/>
    <x v="6"/>
    <s v="Caldwell Area"/>
    <x v="28"/>
    <x v="0"/>
    <x v="0"/>
    <x v="6"/>
    <m/>
    <n v="251.09"/>
    <n v="-251.09"/>
    <x v="8"/>
    <x v="0"/>
    <s v="Property Tax Accrual for Co. 1022 - August 2000Texas - Co. 30"/>
    <m/>
    <m/>
    <m/>
    <x v="2"/>
    <x v="0"/>
    <x v="0"/>
  </r>
  <r>
    <x v="0"/>
    <x v="0"/>
    <x v="0"/>
    <x v="29"/>
    <s v="89430100"/>
    <x v="0"/>
    <x v="0"/>
    <x v="0"/>
    <x v="0"/>
    <x v="0"/>
    <s v="O- KPL Gerdes Station"/>
    <x v="6"/>
    <s v="Caldwell Area"/>
    <x v="0"/>
    <x v="0"/>
    <x v="0"/>
    <x v="0"/>
    <m/>
    <n v="-500"/>
    <n v="500"/>
    <x v="8"/>
    <x v="0"/>
    <s v="Journal Import 889304:Journal Import Created"/>
    <m/>
    <m/>
    <m/>
    <x v="1"/>
    <x v="0"/>
    <x v="0"/>
  </r>
  <r>
    <x v="0"/>
    <x v="0"/>
    <x v="0"/>
    <x v="29"/>
    <s v="89430100"/>
    <x v="0"/>
    <x v="0"/>
    <x v="0"/>
    <x v="0"/>
    <x v="0"/>
    <s v="O- KPL Gerdes Station"/>
    <x v="6"/>
    <s v="Caldwell Area"/>
    <x v="0"/>
    <x v="0"/>
    <x v="0"/>
    <x v="0"/>
    <m/>
    <n v="150"/>
    <n v="-150"/>
    <x v="8"/>
    <x v="0"/>
    <s v="Journal Import 915780:Journal Import Created"/>
    <m/>
    <m/>
    <m/>
    <x v="1"/>
    <x v="0"/>
    <x v="0"/>
  </r>
  <r>
    <x v="0"/>
    <x v="0"/>
    <x v="0"/>
    <x v="29"/>
    <s v="97120100"/>
    <x v="0"/>
    <x v="0"/>
    <x v="0"/>
    <x v="0"/>
    <x v="0"/>
    <s v="O- KPL Gerdes Station"/>
    <x v="6"/>
    <s v="Caldwell Area"/>
    <x v="29"/>
    <x v="0"/>
    <x v="0"/>
    <x v="7"/>
    <m/>
    <n v="187.04"/>
    <n v="-187.04"/>
    <x v="8"/>
    <x v="0"/>
    <s v="z - Depreciation 31-AUG-2000 00:00:00CURRENT DEPRECIATION 31-AUG-2000 00:00:00"/>
    <m/>
    <m/>
    <m/>
    <x v="3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-236.38"/>
    <n v="236.38"/>
    <x v="8"/>
    <x v="0"/>
    <s v="Journal Import 889304:Journal Import Created"/>
    <m/>
    <m/>
    <m/>
    <x v="1"/>
    <x v="0"/>
    <x v="0"/>
  </r>
  <r>
    <x v="0"/>
    <x v="0"/>
    <x v="0"/>
    <x v="20"/>
    <s v="89310100"/>
    <x v="0"/>
    <x v="0"/>
    <x v="0"/>
    <x v="0"/>
    <x v="0"/>
    <s v="O- KPL Placedo Station"/>
    <x v="1"/>
    <s v="North Line System"/>
    <x v="28"/>
    <x v="0"/>
    <x v="0"/>
    <x v="6"/>
    <m/>
    <n v="148.80000000000001"/>
    <n v="-148.80000000000001"/>
    <x v="8"/>
    <x v="0"/>
    <s v="Property Tax Accrual for Co. 1022 - August 2000Texas - Co. 30"/>
    <m/>
    <m/>
    <m/>
    <x v="2"/>
    <x v="0"/>
    <x v="0"/>
  </r>
  <r>
    <x v="0"/>
    <x v="0"/>
    <x v="0"/>
    <x v="20"/>
    <s v="89430100"/>
    <x v="0"/>
    <x v="0"/>
    <x v="0"/>
    <x v="0"/>
    <x v="0"/>
    <s v="O- KPL Placedo Station"/>
    <x v="1"/>
    <s v="North Line System"/>
    <x v="0"/>
    <x v="0"/>
    <x v="0"/>
    <x v="0"/>
    <m/>
    <n v="-300"/>
    <n v="300"/>
    <x v="8"/>
    <x v="0"/>
    <s v="Journal Import 889304:Journal Import Created"/>
    <m/>
    <m/>
    <m/>
    <x v="1"/>
    <x v="0"/>
    <x v="0"/>
  </r>
  <r>
    <x v="0"/>
    <x v="0"/>
    <x v="0"/>
    <x v="20"/>
    <s v="89430100"/>
    <x v="0"/>
    <x v="0"/>
    <x v="0"/>
    <x v="0"/>
    <x v="0"/>
    <s v="O- KPL Placedo Station"/>
    <x v="1"/>
    <s v="North Line System"/>
    <x v="0"/>
    <x v="0"/>
    <x v="0"/>
    <x v="0"/>
    <m/>
    <n v="-150"/>
    <n v="150"/>
    <x v="8"/>
    <x v="0"/>
    <s v="Journal Import 961843:Journal Import Created"/>
    <m/>
    <m/>
    <m/>
    <x v="1"/>
    <x v="0"/>
    <x v="0"/>
  </r>
  <r>
    <x v="0"/>
    <x v="0"/>
    <x v="0"/>
    <x v="20"/>
    <s v="97120100"/>
    <x v="0"/>
    <x v="0"/>
    <x v="0"/>
    <x v="0"/>
    <x v="0"/>
    <s v="O- KPL Placedo Station"/>
    <x v="1"/>
    <s v="North Line System"/>
    <x v="29"/>
    <x v="0"/>
    <x v="0"/>
    <x v="7"/>
    <m/>
    <n v="493.13"/>
    <n v="-493.13"/>
    <x v="8"/>
    <x v="0"/>
    <s v="z - Depreciation 31-AUG-2000 00:00:00CURRENT DEPRECIATION 31-AUG-2000 00:00:00"/>
    <m/>
    <m/>
    <m/>
    <x v="3"/>
    <x v="0"/>
    <x v="0"/>
  </r>
  <r>
    <x v="0"/>
    <x v="0"/>
    <x v="0"/>
    <x v="21"/>
    <s v="89310100"/>
    <x v="0"/>
    <x v="0"/>
    <x v="0"/>
    <x v="0"/>
    <x v="0"/>
    <s v="O- KPL Tivoli Station"/>
    <x v="1"/>
    <s v="North Line System"/>
    <x v="28"/>
    <x v="0"/>
    <x v="0"/>
    <x v="6"/>
    <m/>
    <n v="4343.01"/>
    <n v="-4343.01"/>
    <x v="8"/>
    <x v="0"/>
    <s v="Property Tax Accrual for Co. 1022 - August 2000Texas - Co. 30"/>
    <m/>
    <m/>
    <m/>
    <x v="2"/>
    <x v="0"/>
    <x v="0"/>
  </r>
  <r>
    <x v="0"/>
    <x v="0"/>
    <x v="0"/>
    <x v="21"/>
    <s v="97120100"/>
    <x v="0"/>
    <x v="0"/>
    <x v="0"/>
    <x v="0"/>
    <x v="0"/>
    <s v="O- KPL Tivoli Station"/>
    <x v="1"/>
    <s v="North Line System"/>
    <x v="29"/>
    <x v="0"/>
    <x v="0"/>
    <x v="7"/>
    <m/>
    <n v="14415.27"/>
    <n v="-14415.27"/>
    <x v="8"/>
    <x v="0"/>
    <s v="z - Depreciation 31-AUG-2000 00:00:00CURRENT DEPRECIATION 31-AUG-2000 00:00:00"/>
    <m/>
    <m/>
    <m/>
    <x v="3"/>
    <x v="0"/>
    <x v="0"/>
  </r>
  <r>
    <x v="0"/>
    <x v="0"/>
    <x v="0"/>
    <x v="13"/>
    <s v="89310100"/>
    <x v="0"/>
    <x v="0"/>
    <x v="0"/>
    <x v="0"/>
    <x v="0"/>
    <s v="O- KPL North Meter Bank to Refugio Mnln"/>
    <x v="1"/>
    <s v="North Line System"/>
    <x v="28"/>
    <x v="0"/>
    <x v="0"/>
    <x v="6"/>
    <m/>
    <n v="474.29"/>
    <n v="-474.29"/>
    <x v="8"/>
    <x v="0"/>
    <s v="Property Tax Accrual for Co. 1022 - August 2000Texas - Co. 30"/>
    <m/>
    <m/>
    <m/>
    <x v="2"/>
    <x v="0"/>
    <x v="0"/>
  </r>
  <r>
    <x v="0"/>
    <x v="0"/>
    <x v="0"/>
    <x v="13"/>
    <s v="89310100"/>
    <x v="0"/>
    <x v="0"/>
    <x v="0"/>
    <x v="0"/>
    <x v="0"/>
    <s v="O- KPL North Meter Bank to Refugio Mnln"/>
    <x v="1"/>
    <s v="North Line System"/>
    <x v="28"/>
    <x v="0"/>
    <x v="0"/>
    <x v="6"/>
    <m/>
    <n v="864.88"/>
    <n v="-864.88"/>
    <x v="8"/>
    <x v="0"/>
    <s v="Property Tax Accrual for Co. 1022 - August 2000Texas - Co. 30"/>
    <m/>
    <m/>
    <m/>
    <x v="2"/>
    <x v="0"/>
    <x v="0"/>
  </r>
  <r>
    <x v="0"/>
    <x v="0"/>
    <x v="0"/>
    <x v="13"/>
    <s v="89310100"/>
    <x v="0"/>
    <x v="0"/>
    <x v="0"/>
    <x v="0"/>
    <x v="0"/>
    <s v="O- KPL North Meter Bank to Refugio Mnln"/>
    <x v="1"/>
    <s v="North Line System"/>
    <x v="28"/>
    <x v="0"/>
    <x v="0"/>
    <x v="6"/>
    <m/>
    <n v="3431.63"/>
    <n v="-3431.63"/>
    <x v="8"/>
    <x v="0"/>
    <s v="Property Tax Accrual for Co. 1022 - August 2000Texas - Co. 30"/>
    <m/>
    <m/>
    <m/>
    <x v="2"/>
    <x v="0"/>
    <x v="0"/>
  </r>
  <r>
    <x v="0"/>
    <x v="0"/>
    <x v="0"/>
    <x v="13"/>
    <s v="97120100"/>
    <x v="0"/>
    <x v="0"/>
    <x v="0"/>
    <x v="0"/>
    <x v="0"/>
    <s v="O- KPL North Meter Bank to Refugio Mnln"/>
    <x v="1"/>
    <s v="North Line System"/>
    <x v="29"/>
    <x v="0"/>
    <x v="0"/>
    <x v="7"/>
    <m/>
    <n v="12551.05"/>
    <n v="-12551.05"/>
    <x v="8"/>
    <x v="0"/>
    <s v="z - Depreciation 31-AUG-2000 00:00:00CURRENT DEPRECIATION 31-AUG-2000 00:00:00"/>
    <m/>
    <m/>
    <m/>
    <x v="3"/>
    <x v="0"/>
    <x v="0"/>
  </r>
  <r>
    <x v="0"/>
    <x v="0"/>
    <x v="0"/>
    <x v="5"/>
    <s v="83110100"/>
    <x v="0"/>
    <x v="0"/>
    <x v="0"/>
    <x v="0"/>
    <x v="0"/>
    <s v="O- KPL North System"/>
    <x v="1"/>
    <s v="North Line System"/>
    <x v="33"/>
    <x v="0"/>
    <x v="0"/>
    <x v="4"/>
    <m/>
    <n v="1102.0999999999999"/>
    <n v="-1102.0999999999999"/>
    <x v="8"/>
    <x v="0"/>
    <s v="Journal Import 925182:JV00060002HAJ"/>
    <m/>
    <m/>
    <m/>
    <x v="4"/>
    <x v="0"/>
    <x v="0"/>
  </r>
  <r>
    <x v="0"/>
    <x v="0"/>
    <x v="0"/>
    <x v="5"/>
    <s v="83110100"/>
    <x v="0"/>
    <x v="0"/>
    <x v="0"/>
    <x v="0"/>
    <x v="0"/>
    <s v="O- KPL North System"/>
    <x v="1"/>
    <s v="North Line System"/>
    <x v="33"/>
    <x v="0"/>
    <x v="0"/>
    <x v="4"/>
    <m/>
    <n v="1102.0999999999999"/>
    <n v="-1102.0999999999999"/>
    <x v="8"/>
    <x v="0"/>
    <s v="Journal Import 949277:JV00060002HAT"/>
    <m/>
    <m/>
    <m/>
    <x v="4"/>
    <x v="0"/>
    <x v="0"/>
  </r>
  <r>
    <x v="0"/>
    <x v="0"/>
    <x v="0"/>
    <x v="5"/>
    <s v="89310100"/>
    <x v="0"/>
    <x v="0"/>
    <x v="0"/>
    <x v="0"/>
    <x v="0"/>
    <s v="O- KPL North System"/>
    <x v="1"/>
    <s v="North Line System"/>
    <x v="28"/>
    <x v="0"/>
    <x v="0"/>
    <x v="6"/>
    <m/>
    <n v="883.48"/>
    <n v="-883.48"/>
    <x v="8"/>
    <x v="0"/>
    <s v="Property Tax Accrual for Co. 1022 - August 2000Texas - Co. 30"/>
    <m/>
    <m/>
    <m/>
    <x v="2"/>
    <x v="0"/>
    <x v="0"/>
  </r>
  <r>
    <x v="0"/>
    <x v="0"/>
    <x v="0"/>
    <x v="5"/>
    <s v="89310100"/>
    <x v="0"/>
    <x v="0"/>
    <x v="0"/>
    <x v="0"/>
    <x v="0"/>
    <s v="O- KPL North System"/>
    <x v="1"/>
    <s v="North Line System"/>
    <x v="28"/>
    <x v="0"/>
    <x v="0"/>
    <x v="6"/>
    <m/>
    <n v="4901"/>
    <n v="-4901"/>
    <x v="8"/>
    <x v="0"/>
    <s v="Property Tax Accrual for Co. 1022 - August 2000Texas - Co. 30"/>
    <m/>
    <m/>
    <m/>
    <x v="2"/>
    <x v="0"/>
    <x v="0"/>
  </r>
  <r>
    <x v="0"/>
    <x v="0"/>
    <x v="0"/>
    <x v="5"/>
    <s v="97120100"/>
    <x v="0"/>
    <x v="0"/>
    <x v="0"/>
    <x v="0"/>
    <x v="0"/>
    <s v="O- KPL North System"/>
    <x v="1"/>
    <s v="North Line System"/>
    <x v="29"/>
    <x v="0"/>
    <x v="0"/>
    <x v="7"/>
    <m/>
    <n v="14784.19"/>
    <n v="-14784.19"/>
    <x v="8"/>
    <x v="0"/>
    <s v="z - Depreciation 31-AUG-2000 00:00:00CURRENT DEPRECIATION 31-AUG-2000 00:00:00"/>
    <m/>
    <m/>
    <m/>
    <x v="3"/>
    <x v="0"/>
    <x v="0"/>
  </r>
  <r>
    <x v="0"/>
    <x v="0"/>
    <x v="0"/>
    <x v="28"/>
    <s v="89310100"/>
    <x v="0"/>
    <x v="0"/>
    <x v="0"/>
    <x v="0"/>
    <x v="0"/>
    <s v="O- KPL Permian South Texas"/>
    <x v="2"/>
    <s v="Benavides (Sweden) System"/>
    <x v="28"/>
    <x v="0"/>
    <x v="0"/>
    <x v="6"/>
    <m/>
    <n v="2864.34"/>
    <n v="-2864.34"/>
    <x v="8"/>
    <x v="0"/>
    <s v="Property Tax Accrual for Co. 1022 - August 2000Texas - Co. 30"/>
    <m/>
    <m/>
    <m/>
    <x v="2"/>
    <x v="0"/>
    <x v="0"/>
  </r>
  <r>
    <x v="0"/>
    <x v="0"/>
    <x v="0"/>
    <x v="40"/>
    <s v="89310100"/>
    <x v="0"/>
    <x v="0"/>
    <x v="0"/>
    <x v="0"/>
    <x v="0"/>
    <s v="O- KPL Nixon"/>
    <x v="1"/>
    <s v="North Line System"/>
    <x v="28"/>
    <x v="0"/>
    <x v="0"/>
    <x v="6"/>
    <m/>
    <n v="74.400000000000006"/>
    <n v="-74.400000000000006"/>
    <x v="8"/>
    <x v="0"/>
    <s v="Property Tax Accrual for Co. 1022 - August 2000Texas - Co. 30"/>
    <m/>
    <m/>
    <m/>
    <x v="2"/>
    <x v="0"/>
    <x v="0"/>
  </r>
  <r>
    <x v="0"/>
    <x v="0"/>
    <x v="0"/>
    <x v="40"/>
    <s v="97120100"/>
    <x v="0"/>
    <x v="0"/>
    <x v="0"/>
    <x v="0"/>
    <x v="0"/>
    <s v="O- KPL Nixon"/>
    <x v="1"/>
    <s v="North Line System"/>
    <x v="29"/>
    <x v="0"/>
    <x v="0"/>
    <x v="7"/>
    <m/>
    <n v="112.98"/>
    <n v="-112.98"/>
    <x v="8"/>
    <x v="0"/>
    <s v="z - Depreciation 31-AUG-2000 00:00:00CURRENT DEPRECIATION 31-AUG-2000 00:00:00"/>
    <m/>
    <m/>
    <m/>
    <x v="3"/>
    <x v="0"/>
    <x v="0"/>
  </r>
  <r>
    <x v="0"/>
    <x v="0"/>
    <x v="0"/>
    <x v="1"/>
    <s v="89310100"/>
    <x v="0"/>
    <x v="0"/>
    <x v="0"/>
    <x v="0"/>
    <x v="0"/>
    <s v="O- KPL Pettus Station"/>
    <x v="1"/>
    <s v="North Line System"/>
    <x v="28"/>
    <x v="0"/>
    <x v="0"/>
    <x v="6"/>
    <m/>
    <n v="120.9"/>
    <n v="-120.9"/>
    <x v="8"/>
    <x v="0"/>
    <s v="Property Tax Accrual for Co. 1022 - August 2000Texas - Co. 30"/>
    <m/>
    <m/>
    <m/>
    <x v="2"/>
    <x v="0"/>
    <x v="0"/>
  </r>
  <r>
    <x v="0"/>
    <x v="0"/>
    <x v="0"/>
    <x v="1"/>
    <s v="89430100"/>
    <x v="0"/>
    <x v="0"/>
    <x v="0"/>
    <x v="0"/>
    <x v="0"/>
    <s v="O- KPL Pettus Station"/>
    <x v="1"/>
    <s v="North Line System"/>
    <x v="0"/>
    <x v="0"/>
    <x v="0"/>
    <x v="0"/>
    <m/>
    <n v="-415.86"/>
    <n v="415.86"/>
    <x v="8"/>
    <x v="0"/>
    <s v="Journal Import 889304:Journal Import Created"/>
    <m/>
    <m/>
    <m/>
    <x v="1"/>
    <x v="0"/>
    <x v="0"/>
  </r>
  <r>
    <x v="0"/>
    <x v="0"/>
    <x v="0"/>
    <x v="1"/>
    <s v="97120100"/>
    <x v="0"/>
    <x v="0"/>
    <x v="0"/>
    <x v="0"/>
    <x v="0"/>
    <s v="O- KPL Pettus Station"/>
    <x v="1"/>
    <s v="North Line System"/>
    <x v="29"/>
    <x v="0"/>
    <x v="0"/>
    <x v="7"/>
    <m/>
    <n v="356.22"/>
    <n v="-356.22"/>
    <x v="8"/>
    <x v="0"/>
    <s v="z - Depreciation 31-AUG-2000 00:00:00CURRENT DEPRECIATION 31-AUG-2000 00:00:00"/>
    <m/>
    <m/>
    <m/>
    <x v="3"/>
    <x v="0"/>
    <x v="0"/>
  </r>
  <r>
    <x v="0"/>
    <x v="0"/>
    <x v="0"/>
    <x v="61"/>
    <s v="89310100"/>
    <x v="0"/>
    <x v="0"/>
    <x v="0"/>
    <x v="0"/>
    <x v="0"/>
    <s v="O- KPL Winchester"/>
    <x v="18"/>
    <s v="Inactive - KPL Winchester"/>
    <x v="28"/>
    <x v="0"/>
    <x v="0"/>
    <x v="6"/>
    <m/>
    <n v="18.600000000000001"/>
    <n v="-18.600000000000001"/>
    <x v="8"/>
    <x v="0"/>
    <s v="Property Tax Accrual for Co. 1022 - August 2000Texas - Co. 30"/>
    <m/>
    <m/>
    <m/>
    <x v="2"/>
    <x v="0"/>
    <x v="0"/>
  </r>
  <r>
    <x v="0"/>
    <x v="0"/>
    <x v="0"/>
    <x v="61"/>
    <s v="97120100"/>
    <x v="0"/>
    <x v="0"/>
    <x v="0"/>
    <x v="0"/>
    <x v="0"/>
    <s v="O- KPL Winchester"/>
    <x v="18"/>
    <s v="Inactive - KPL Winchester"/>
    <x v="29"/>
    <x v="0"/>
    <x v="0"/>
    <x v="7"/>
    <m/>
    <n v="54.65"/>
    <n v="-54.65"/>
    <x v="8"/>
    <x v="0"/>
    <s v="z - Depreciation 31-AUG-2000 00:00:00CURRENT DEPRECIATION 31-AUG-2000 00:00:00"/>
    <m/>
    <m/>
    <m/>
    <x v="3"/>
    <x v="0"/>
    <x v="0"/>
  </r>
  <r>
    <x v="0"/>
    <x v="0"/>
    <x v="0"/>
    <x v="60"/>
    <s v="89310100"/>
    <x v="0"/>
    <x v="0"/>
    <x v="0"/>
    <x v="0"/>
    <x v="0"/>
    <s v="O- KPL Westpoint"/>
    <x v="6"/>
    <s v="Caldwell Area"/>
    <x v="28"/>
    <x v="0"/>
    <x v="0"/>
    <x v="6"/>
    <m/>
    <n v="74.400000000000006"/>
    <n v="-74.400000000000006"/>
    <x v="8"/>
    <x v="0"/>
    <s v="Property Tax Accrual for Co. 1022 - August 2000Texas - Co. 30"/>
    <m/>
    <m/>
    <m/>
    <x v="2"/>
    <x v="0"/>
    <x v="0"/>
  </r>
  <r>
    <x v="0"/>
    <x v="0"/>
    <x v="0"/>
    <x v="60"/>
    <s v="97120100"/>
    <x v="0"/>
    <x v="0"/>
    <x v="0"/>
    <x v="0"/>
    <x v="0"/>
    <s v="O- KPL Westpoint"/>
    <x v="6"/>
    <s v="Caldwell Area"/>
    <x v="29"/>
    <x v="0"/>
    <x v="0"/>
    <x v="7"/>
    <m/>
    <n v="187.04"/>
    <n v="-187.04"/>
    <x v="8"/>
    <x v="0"/>
    <s v="z - Depreciation 31-AUG-2000 00:00:00CURRENT DEPRECIATION 31-AUG-2000 00:00:00"/>
    <m/>
    <m/>
    <m/>
    <x v="3"/>
    <x v="0"/>
    <x v="0"/>
  </r>
  <r>
    <x v="0"/>
    <x v="0"/>
    <x v="0"/>
    <x v="62"/>
    <s v="89310100"/>
    <x v="0"/>
    <x v="0"/>
    <x v="0"/>
    <x v="0"/>
    <x v="0"/>
    <s v="O- KPL Giddings"/>
    <x v="19"/>
    <s v="Inactive - KPL Giddings"/>
    <x v="28"/>
    <x v="0"/>
    <x v="0"/>
    <x v="6"/>
    <m/>
    <n v="27.9"/>
    <n v="-27.9"/>
    <x v="8"/>
    <x v="0"/>
    <s v="Property Tax Accrual for Co. 1022 - August 2000Texas - Co. 30"/>
    <m/>
    <m/>
    <m/>
    <x v="2"/>
    <x v="0"/>
    <x v="0"/>
  </r>
  <r>
    <x v="0"/>
    <x v="0"/>
    <x v="0"/>
    <x v="62"/>
    <s v="89310100"/>
    <x v="0"/>
    <x v="0"/>
    <x v="0"/>
    <x v="0"/>
    <x v="0"/>
    <s v="O- KPL Giddings"/>
    <x v="19"/>
    <s v="Inactive - KPL Giddings"/>
    <x v="28"/>
    <x v="0"/>
    <x v="0"/>
    <x v="6"/>
    <m/>
    <n v="725.38"/>
    <n v="-725.38"/>
    <x v="8"/>
    <x v="0"/>
    <s v="Property Tax Accrual for Co. 1022 - August 2000Texas - Co. 30"/>
    <m/>
    <m/>
    <m/>
    <x v="2"/>
    <x v="0"/>
    <x v="0"/>
  </r>
  <r>
    <x v="0"/>
    <x v="0"/>
    <x v="0"/>
    <x v="62"/>
    <s v="97120100"/>
    <x v="0"/>
    <x v="0"/>
    <x v="0"/>
    <x v="0"/>
    <x v="0"/>
    <s v="O- KPL Giddings"/>
    <x v="19"/>
    <s v="Inactive - KPL Giddings"/>
    <x v="29"/>
    <x v="0"/>
    <x v="0"/>
    <x v="7"/>
    <m/>
    <n v="2446.8000000000002"/>
    <n v="-2446.8000000000002"/>
    <x v="8"/>
    <x v="0"/>
    <s v="z - Depreciation 31-AUG-2000 00:00:00CURRENT DEPRECIATION 31-AUG-2000 00:00:00"/>
    <m/>
    <m/>
    <m/>
    <x v="3"/>
    <x v="0"/>
    <x v="0"/>
  </r>
  <r>
    <x v="0"/>
    <x v="0"/>
    <x v="0"/>
    <x v="63"/>
    <s v="89310100"/>
    <x v="0"/>
    <x v="0"/>
    <x v="0"/>
    <x v="0"/>
    <x v="0"/>
    <s v="O- KPL Grapeland"/>
    <x v="20"/>
    <s v="Inactive - KPL Grapeland"/>
    <x v="28"/>
    <x v="0"/>
    <x v="0"/>
    <x v="6"/>
    <m/>
    <n v="9.3000000000000007"/>
    <n v="-9.3000000000000007"/>
    <x v="8"/>
    <x v="0"/>
    <s v="Property Tax Accrual for Co. 1022 - August 2000Texas - Co. 30"/>
    <m/>
    <m/>
    <m/>
    <x v="2"/>
    <x v="0"/>
    <x v="0"/>
  </r>
  <r>
    <x v="0"/>
    <x v="0"/>
    <x v="0"/>
    <x v="63"/>
    <s v="97120100"/>
    <x v="0"/>
    <x v="0"/>
    <x v="0"/>
    <x v="0"/>
    <x v="0"/>
    <s v="O- KPL Grapeland"/>
    <x v="20"/>
    <s v="Inactive - KPL Grapeland"/>
    <x v="29"/>
    <x v="0"/>
    <x v="0"/>
    <x v="7"/>
    <m/>
    <n v="11.66"/>
    <n v="-11.66"/>
    <x v="8"/>
    <x v="0"/>
    <s v="z - Depreciation 31-AUG-2000 00:00:00CURRENT DEPRECIATION 31-AUG-2000 00:00:00"/>
    <m/>
    <m/>
    <m/>
    <x v="3"/>
    <x v="0"/>
    <x v="0"/>
  </r>
  <r>
    <x v="0"/>
    <x v="0"/>
    <x v="0"/>
    <x v="8"/>
    <s v="89310100"/>
    <x v="0"/>
    <x v="0"/>
    <x v="0"/>
    <x v="0"/>
    <x v="0"/>
    <s v="O- KPL Corpus Christi Terminal"/>
    <x v="3"/>
    <s v="Inactive - KPL Corpus Christi Terminal"/>
    <x v="28"/>
    <x v="0"/>
    <x v="0"/>
    <x v="6"/>
    <m/>
    <n v="37.200000000000003"/>
    <n v="-37.200000000000003"/>
    <x v="8"/>
    <x v="0"/>
    <s v="Property Tax Accrual for Co. 1022 - August 2000Texas - Co. 30"/>
    <m/>
    <m/>
    <m/>
    <x v="2"/>
    <x v="0"/>
    <x v="0"/>
  </r>
  <r>
    <x v="0"/>
    <x v="0"/>
    <x v="0"/>
    <x v="14"/>
    <s v="89430100"/>
    <x v="0"/>
    <x v="0"/>
    <x v="0"/>
    <x v="0"/>
    <x v="0"/>
    <s v="O- KPL Rosanky Station"/>
    <x v="6"/>
    <s v="Caldwell Area"/>
    <x v="0"/>
    <x v="0"/>
    <x v="0"/>
    <x v="0"/>
    <m/>
    <n v="-150"/>
    <n v="150"/>
    <x v="8"/>
    <x v="0"/>
    <s v="Journal Import 889304:Journal Import Created"/>
    <m/>
    <m/>
    <m/>
    <x v="1"/>
    <x v="0"/>
    <x v="0"/>
  </r>
  <r>
    <x v="0"/>
    <x v="0"/>
    <x v="0"/>
    <x v="14"/>
    <s v="97120100"/>
    <x v="0"/>
    <x v="0"/>
    <x v="0"/>
    <x v="0"/>
    <x v="0"/>
    <s v="O- KPL Rosanky Station"/>
    <x v="6"/>
    <s v="Caldwell Area"/>
    <x v="29"/>
    <x v="0"/>
    <x v="0"/>
    <x v="7"/>
    <m/>
    <n v="18.27"/>
    <n v="-18.27"/>
    <x v="8"/>
    <x v="0"/>
    <s v="z - Depreciation 31-AUG-2000 00:00:00CURRENT DEPRECIATION 31-AUG-2000 00:00:00"/>
    <m/>
    <m/>
    <m/>
    <x v="3"/>
    <x v="0"/>
    <x v="0"/>
  </r>
  <r>
    <x v="0"/>
    <x v="0"/>
    <x v="0"/>
    <x v="4"/>
    <s v="89310100"/>
    <x v="0"/>
    <x v="0"/>
    <x v="0"/>
    <x v="0"/>
    <x v="0"/>
    <s v="O- KPL Refugio Heavy Crude System"/>
    <x v="1"/>
    <s v="North Line System"/>
    <x v="28"/>
    <x v="0"/>
    <x v="0"/>
    <x v="6"/>
    <m/>
    <n v="18.600000000000001"/>
    <n v="-18.600000000000001"/>
    <x v="8"/>
    <x v="0"/>
    <s v="Property Tax Accrual for Co. 1022 - August 2000Texas - Co. 30"/>
    <m/>
    <m/>
    <m/>
    <x v="2"/>
    <x v="0"/>
    <x v="0"/>
  </r>
  <r>
    <x v="0"/>
    <x v="0"/>
    <x v="0"/>
    <x v="4"/>
    <s v="89310100"/>
    <x v="0"/>
    <x v="0"/>
    <x v="0"/>
    <x v="0"/>
    <x v="0"/>
    <s v="O- KPL Refugio Heavy Crude System"/>
    <x v="1"/>
    <s v="North Line System"/>
    <x v="28"/>
    <x v="0"/>
    <x v="0"/>
    <x v="6"/>
    <m/>
    <n v="492.89"/>
    <n v="-492.89"/>
    <x v="8"/>
    <x v="0"/>
    <s v="Property Tax Accrual for Co. 1022 - August 2000Texas - Co. 30"/>
    <m/>
    <m/>
    <m/>
    <x v="2"/>
    <x v="0"/>
    <x v="0"/>
  </r>
  <r>
    <x v="0"/>
    <x v="0"/>
    <x v="0"/>
    <x v="4"/>
    <s v="97120100"/>
    <x v="0"/>
    <x v="0"/>
    <x v="0"/>
    <x v="0"/>
    <x v="0"/>
    <s v="O- KPL Refugio Heavy Crude System"/>
    <x v="1"/>
    <s v="North Line System"/>
    <x v="29"/>
    <x v="0"/>
    <x v="0"/>
    <x v="7"/>
    <m/>
    <n v="1393.37"/>
    <n v="-1393.37"/>
    <x v="8"/>
    <x v="0"/>
    <s v="z - Depreciation 31-AUG-2000 00:00:00CURRENT DEPRECIATION 31-AUG-2000 00:00:00"/>
    <m/>
    <m/>
    <m/>
    <x v="3"/>
    <x v="0"/>
    <x v="0"/>
  </r>
  <r>
    <x v="0"/>
    <x v="0"/>
    <x v="0"/>
    <x v="38"/>
    <s v="89310100"/>
    <x v="0"/>
    <x v="0"/>
    <x v="0"/>
    <x v="0"/>
    <x v="0"/>
    <s v="O- KPL Refugio Light Crude System"/>
    <x v="1"/>
    <s v="North Line System"/>
    <x v="28"/>
    <x v="0"/>
    <x v="0"/>
    <x v="6"/>
    <m/>
    <n v="530.09"/>
    <n v="-530.09"/>
    <x v="8"/>
    <x v="0"/>
    <s v="Property Tax Accrual for Co. 1022 - August 2000Texas - Co. 30"/>
    <m/>
    <m/>
    <m/>
    <x v="2"/>
    <x v="0"/>
    <x v="0"/>
  </r>
  <r>
    <x v="0"/>
    <x v="0"/>
    <x v="0"/>
    <x v="38"/>
    <s v="89310100"/>
    <x v="0"/>
    <x v="0"/>
    <x v="0"/>
    <x v="0"/>
    <x v="0"/>
    <s v="O- KPL Refugio Light Crude System"/>
    <x v="1"/>
    <s v="North Line System"/>
    <x v="28"/>
    <x v="0"/>
    <x v="0"/>
    <x v="6"/>
    <m/>
    <n v="5942.58"/>
    <n v="-5942.58"/>
    <x v="8"/>
    <x v="0"/>
    <s v="Property Tax Accrual for Co. 1022 - August 2000Texas - Co. 30"/>
    <m/>
    <m/>
    <m/>
    <x v="2"/>
    <x v="0"/>
    <x v="0"/>
  </r>
  <r>
    <x v="0"/>
    <x v="0"/>
    <x v="0"/>
    <x v="38"/>
    <s v="97120100"/>
    <x v="0"/>
    <x v="0"/>
    <x v="0"/>
    <x v="0"/>
    <x v="0"/>
    <s v="O- KPL Refugio Light Crude System"/>
    <x v="1"/>
    <s v="North Line System"/>
    <x v="29"/>
    <x v="0"/>
    <x v="0"/>
    <x v="7"/>
    <m/>
    <n v="14460.05"/>
    <n v="-14460.05"/>
    <x v="8"/>
    <x v="0"/>
    <s v="z - Depreciation 31-AUG-2000 00:00:00CURRENT DEPRECIATION 31-AUG-2000 00:00:00"/>
    <m/>
    <m/>
    <m/>
    <x v="3"/>
    <x v="0"/>
    <x v="0"/>
  </r>
  <r>
    <x v="0"/>
    <x v="0"/>
    <x v="0"/>
    <x v="33"/>
    <s v="89310100"/>
    <x v="0"/>
    <x v="0"/>
    <x v="0"/>
    <x v="0"/>
    <x v="0"/>
    <s v="O- KPL Schaft Station"/>
    <x v="6"/>
    <s v="Caldwell Area"/>
    <x v="28"/>
    <x v="0"/>
    <x v="0"/>
    <x v="6"/>
    <m/>
    <n v="93"/>
    <n v="-93"/>
    <x v="8"/>
    <x v="0"/>
    <s v="Property Tax Accrual for Co. 1022 - August 2000Texas - Co. 30"/>
    <m/>
    <m/>
    <m/>
    <x v="2"/>
    <x v="0"/>
    <x v="0"/>
  </r>
  <r>
    <x v="0"/>
    <x v="0"/>
    <x v="0"/>
    <x v="33"/>
    <s v="97120100"/>
    <x v="0"/>
    <x v="0"/>
    <x v="0"/>
    <x v="0"/>
    <x v="0"/>
    <s v="O- KPL Schaft Station"/>
    <x v="6"/>
    <s v="Caldwell Area"/>
    <x v="29"/>
    <x v="0"/>
    <x v="0"/>
    <x v="7"/>
    <m/>
    <n v="64.08"/>
    <n v="-64.08"/>
    <x v="8"/>
    <x v="0"/>
    <s v="z - Depreciation 31-AUG-2000 00:00:00CURRENT DEPRECIATION 31-AUG-2000 00:00:00"/>
    <m/>
    <m/>
    <m/>
    <x v="3"/>
    <x v="0"/>
    <x v="0"/>
  </r>
  <r>
    <x v="0"/>
    <x v="0"/>
    <x v="0"/>
    <x v="15"/>
    <s v="83110100"/>
    <x v="0"/>
    <x v="0"/>
    <x v="0"/>
    <x v="0"/>
    <x v="0"/>
    <s v="O- KPL South System"/>
    <x v="4"/>
    <s v="South Line System"/>
    <x v="33"/>
    <x v="0"/>
    <x v="0"/>
    <x v="4"/>
    <m/>
    <n v="1223.06"/>
    <n v="-1223.06"/>
    <x v="8"/>
    <x v="0"/>
    <s v="Journal Import 925182:JV00060002HAJ"/>
    <m/>
    <m/>
    <m/>
    <x v="4"/>
    <x v="0"/>
    <x v="0"/>
  </r>
  <r>
    <x v="0"/>
    <x v="0"/>
    <x v="0"/>
    <x v="15"/>
    <s v="83110100"/>
    <x v="0"/>
    <x v="0"/>
    <x v="0"/>
    <x v="0"/>
    <x v="0"/>
    <s v="O- KPL South System"/>
    <x v="4"/>
    <s v="South Line System"/>
    <x v="33"/>
    <x v="0"/>
    <x v="0"/>
    <x v="4"/>
    <m/>
    <n v="1223.06"/>
    <n v="-1223.06"/>
    <x v="8"/>
    <x v="0"/>
    <s v="Journal Import 949277:JV00060002HAT"/>
    <m/>
    <m/>
    <m/>
    <x v="4"/>
    <x v="0"/>
    <x v="0"/>
  </r>
  <r>
    <x v="0"/>
    <x v="0"/>
    <x v="0"/>
    <x v="15"/>
    <s v="89310100"/>
    <x v="0"/>
    <x v="0"/>
    <x v="0"/>
    <x v="0"/>
    <x v="0"/>
    <s v="O- KPL South System"/>
    <x v="4"/>
    <s v="South Line System"/>
    <x v="28"/>
    <x v="0"/>
    <x v="0"/>
    <x v="6"/>
    <m/>
    <n v="3840.82"/>
    <n v="-3840.82"/>
    <x v="8"/>
    <x v="0"/>
    <s v="Property Tax Accrual for Co. 1022 - August 2000Texas - Co. 30"/>
    <m/>
    <m/>
    <m/>
    <x v="2"/>
    <x v="0"/>
    <x v="0"/>
  </r>
  <r>
    <x v="0"/>
    <x v="0"/>
    <x v="0"/>
    <x v="15"/>
    <s v="97120100"/>
    <x v="0"/>
    <x v="0"/>
    <x v="0"/>
    <x v="0"/>
    <x v="0"/>
    <s v="O- KPL South System"/>
    <x v="4"/>
    <s v="South Line System"/>
    <x v="29"/>
    <x v="0"/>
    <x v="0"/>
    <x v="7"/>
    <m/>
    <n v="16889.97"/>
    <n v="-16889.97"/>
    <x v="8"/>
    <x v="0"/>
    <s v="z - Depreciation 31-AUG-2000 00:00:00CURRENT DEPRECIATION 31-AUG-2000 00:00:00"/>
    <m/>
    <m/>
    <m/>
    <x v="3"/>
    <x v="0"/>
    <x v="0"/>
  </r>
  <r>
    <x v="0"/>
    <x v="0"/>
    <x v="0"/>
    <x v="64"/>
    <s v="87150100"/>
    <x v="0"/>
    <x v="0"/>
    <x v="0"/>
    <x v="0"/>
    <x v="0"/>
    <s v="O- KPL North Tilden Station"/>
    <x v="7"/>
    <s v="Tilden System"/>
    <x v="1"/>
    <x v="0"/>
    <x v="0"/>
    <x v="1"/>
    <m/>
    <n v="-392.08"/>
    <n v="392.08"/>
    <x v="8"/>
    <x v="0"/>
    <s v="Journal Import 889304:Journal Import Created"/>
    <m/>
    <m/>
    <m/>
    <x v="1"/>
    <x v="0"/>
    <x v="0"/>
  </r>
  <r>
    <x v="0"/>
    <x v="0"/>
    <x v="0"/>
    <x v="18"/>
    <s v="89310100"/>
    <x v="0"/>
    <x v="0"/>
    <x v="0"/>
    <x v="0"/>
    <x v="0"/>
    <s v="O- KPL Three Rivers Station"/>
    <x v="7"/>
    <s v="Tilden System"/>
    <x v="28"/>
    <x v="0"/>
    <x v="0"/>
    <x v="6"/>
    <m/>
    <n v="27.9"/>
    <n v="-27.9"/>
    <x v="8"/>
    <x v="0"/>
    <s v="Property Tax Accrual for Co. 1022 - August 2000Texas - Co. 30"/>
    <m/>
    <m/>
    <m/>
    <x v="2"/>
    <x v="0"/>
    <x v="0"/>
  </r>
  <r>
    <x v="0"/>
    <x v="0"/>
    <x v="0"/>
    <x v="18"/>
    <s v="89310100"/>
    <x v="0"/>
    <x v="0"/>
    <x v="0"/>
    <x v="0"/>
    <x v="0"/>
    <s v="O- KPL Three Rivers Station"/>
    <x v="7"/>
    <s v="Tilden System"/>
    <x v="28"/>
    <x v="0"/>
    <x v="0"/>
    <x v="6"/>
    <m/>
    <n v="37.200000000000003"/>
    <n v="-37.200000000000003"/>
    <x v="8"/>
    <x v="0"/>
    <s v="Property Tax Accrual for Co. 1022 - August 2000Texas - Co. 30"/>
    <m/>
    <m/>
    <m/>
    <x v="2"/>
    <x v="0"/>
    <x v="0"/>
  </r>
  <r>
    <x v="0"/>
    <x v="0"/>
    <x v="0"/>
    <x v="18"/>
    <s v="97120100"/>
    <x v="0"/>
    <x v="0"/>
    <x v="0"/>
    <x v="0"/>
    <x v="0"/>
    <s v="O- KPL Three Rivers Station"/>
    <x v="7"/>
    <s v="Tilden System"/>
    <x v="29"/>
    <x v="0"/>
    <x v="0"/>
    <x v="7"/>
    <m/>
    <n v="142.94999999999999"/>
    <n v="-142.94999999999999"/>
    <x v="8"/>
    <x v="0"/>
    <s v="z - Depreciation 31-AUG-2000 00:00:00CURRENT DEPRECIATION 31-AUG-2000 00:00:00"/>
    <m/>
    <m/>
    <m/>
    <x v="3"/>
    <x v="0"/>
    <x v="0"/>
  </r>
  <r>
    <x v="0"/>
    <x v="0"/>
    <x v="0"/>
    <x v="27"/>
    <s v="89310100"/>
    <x v="0"/>
    <x v="0"/>
    <x v="0"/>
    <x v="0"/>
    <x v="0"/>
    <s v="O- KPL Dilley Station"/>
    <x v="7"/>
    <s v="Tilden System"/>
    <x v="28"/>
    <x v="0"/>
    <x v="0"/>
    <x v="6"/>
    <m/>
    <n v="18.600000000000001"/>
    <n v="-18.600000000000001"/>
    <x v="8"/>
    <x v="0"/>
    <s v="Property Tax Accrual for Co. 1022 - August 2000Texas - Co. 30"/>
    <m/>
    <m/>
    <m/>
    <x v="2"/>
    <x v="0"/>
    <x v="0"/>
  </r>
  <r>
    <x v="0"/>
    <x v="0"/>
    <x v="0"/>
    <x v="27"/>
    <s v="97120100"/>
    <x v="0"/>
    <x v="0"/>
    <x v="0"/>
    <x v="0"/>
    <x v="0"/>
    <s v="O- KPL Dilley Station"/>
    <x v="7"/>
    <s v="Tilden System"/>
    <x v="29"/>
    <x v="0"/>
    <x v="0"/>
    <x v="7"/>
    <m/>
    <n v="73.39"/>
    <n v="-73.39"/>
    <x v="8"/>
    <x v="0"/>
    <s v="z - Depreciation 31-AUG-2000 00:00:00CURRENT DEPRECIATION 31-AUG-2000 00:00:00"/>
    <m/>
    <m/>
    <m/>
    <x v="3"/>
    <x v="0"/>
    <x v="0"/>
  </r>
  <r>
    <x v="0"/>
    <x v="0"/>
    <x v="0"/>
    <x v="25"/>
    <s v="83110100"/>
    <x v="0"/>
    <x v="0"/>
    <x v="0"/>
    <x v="0"/>
    <x v="0"/>
    <s v="O- KPL Tilden Mainline"/>
    <x v="7"/>
    <s v="Tilden System"/>
    <x v="33"/>
    <x v="0"/>
    <x v="0"/>
    <x v="4"/>
    <m/>
    <n v="275.39999999999998"/>
    <n v="-275.39999999999998"/>
    <x v="8"/>
    <x v="0"/>
    <s v="Journal Import 925182:JV00060002HAJ"/>
    <m/>
    <m/>
    <m/>
    <x v="4"/>
    <x v="0"/>
    <x v="0"/>
  </r>
  <r>
    <x v="0"/>
    <x v="0"/>
    <x v="0"/>
    <x v="25"/>
    <s v="83110100"/>
    <x v="0"/>
    <x v="0"/>
    <x v="0"/>
    <x v="0"/>
    <x v="0"/>
    <s v="O- KPL Tilden Mainline"/>
    <x v="7"/>
    <s v="Tilden System"/>
    <x v="33"/>
    <x v="0"/>
    <x v="0"/>
    <x v="4"/>
    <m/>
    <n v="275.39999999999998"/>
    <n v="-275.39999999999998"/>
    <x v="8"/>
    <x v="0"/>
    <s v="Journal Import 949277:JV00060002HAT"/>
    <m/>
    <m/>
    <m/>
    <x v="4"/>
    <x v="0"/>
    <x v="0"/>
  </r>
  <r>
    <x v="0"/>
    <x v="0"/>
    <x v="0"/>
    <x v="25"/>
    <s v="89310100"/>
    <x v="0"/>
    <x v="0"/>
    <x v="0"/>
    <x v="0"/>
    <x v="0"/>
    <s v="O- KPL Tilden Mainline"/>
    <x v="7"/>
    <s v="Tilden System"/>
    <x v="28"/>
    <x v="0"/>
    <x v="0"/>
    <x v="6"/>
    <m/>
    <n v="16535.060000000001"/>
    <n v="-16535.060000000001"/>
    <x v="8"/>
    <x v="0"/>
    <s v="Property Tax Accrual for Co. 1022 - August 2000Texas - Co. 30"/>
    <m/>
    <m/>
    <m/>
    <x v="2"/>
    <x v="0"/>
    <x v="0"/>
  </r>
  <r>
    <x v="0"/>
    <x v="0"/>
    <x v="0"/>
    <x v="25"/>
    <s v="97120100"/>
    <x v="0"/>
    <x v="0"/>
    <x v="0"/>
    <x v="0"/>
    <x v="0"/>
    <s v="O- KPL Tilden Mainline"/>
    <x v="7"/>
    <s v="Tilden System"/>
    <x v="29"/>
    <x v="0"/>
    <x v="0"/>
    <x v="7"/>
    <m/>
    <n v="47092.09"/>
    <n v="-47092.09"/>
    <x v="8"/>
    <x v="0"/>
    <s v="z - Depreciation 31-AUG-2000 00:00:00CURRENT DEPRECIATION 31-AUG-2000 00:00:00"/>
    <m/>
    <m/>
    <m/>
    <x v="3"/>
    <x v="0"/>
    <x v="0"/>
  </r>
  <r>
    <x v="0"/>
    <x v="0"/>
    <x v="0"/>
    <x v="16"/>
    <s v="83110100"/>
    <x v="0"/>
    <x v="0"/>
    <x v="0"/>
    <x v="0"/>
    <x v="0"/>
    <s v="O- KPL Tilden System"/>
    <x v="7"/>
    <s v="Tilden System"/>
    <x v="33"/>
    <x v="0"/>
    <x v="0"/>
    <x v="4"/>
    <m/>
    <n v="501.12"/>
    <n v="-501.12"/>
    <x v="8"/>
    <x v="0"/>
    <s v="Journal Import 925182:JV00060002HAJ"/>
    <m/>
    <m/>
    <m/>
    <x v="4"/>
    <x v="0"/>
    <x v="0"/>
  </r>
  <r>
    <x v="0"/>
    <x v="0"/>
    <x v="0"/>
    <x v="16"/>
    <s v="83110100"/>
    <x v="0"/>
    <x v="0"/>
    <x v="0"/>
    <x v="0"/>
    <x v="0"/>
    <s v="O- KPL Tilden System"/>
    <x v="7"/>
    <s v="Tilden System"/>
    <x v="33"/>
    <x v="0"/>
    <x v="0"/>
    <x v="4"/>
    <m/>
    <n v="501.12"/>
    <n v="-501.12"/>
    <x v="8"/>
    <x v="0"/>
    <s v="Journal Import 949277:JV00060002HAT"/>
    <m/>
    <m/>
    <m/>
    <x v="4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9.3000000000000007"/>
    <n v="-9.3000000000000007"/>
    <x v="8"/>
    <x v="0"/>
    <s v="Property Tax Accrual for Co. 1022 - August 2000Texas - Co. 30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390.59"/>
    <n v="-390.59"/>
    <x v="8"/>
    <x v="0"/>
    <s v="Property Tax Accrual for Co. 1022 - August 2000Texas - Co. 30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464.99"/>
    <n v="-464.99"/>
    <x v="8"/>
    <x v="0"/>
    <s v="Property Tax Accrual for Co. 1022 - August 2000Texas - Co. 30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595.19000000000005"/>
    <n v="-595.19000000000005"/>
    <x v="8"/>
    <x v="0"/>
    <s v="Property Tax Accrual for Co. 1022 - August 2000Texas - Co. 30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13521.92"/>
    <n v="-13521.92"/>
    <x v="8"/>
    <x v="0"/>
    <s v="Property Tax Accrual for Co. 1022 - August 2000Texas - Co. 30"/>
    <m/>
    <m/>
    <m/>
    <x v="2"/>
    <x v="0"/>
    <x v="0"/>
  </r>
  <r>
    <x v="0"/>
    <x v="0"/>
    <x v="0"/>
    <x v="16"/>
    <s v="89430100"/>
    <x v="0"/>
    <x v="0"/>
    <x v="0"/>
    <x v="0"/>
    <x v="0"/>
    <s v="O- KPL Tilden System"/>
    <x v="7"/>
    <s v="Tilden System"/>
    <x v="0"/>
    <x v="0"/>
    <x v="0"/>
    <x v="0"/>
    <m/>
    <n v="-100"/>
    <n v="100"/>
    <x v="8"/>
    <x v="0"/>
    <s v="Journal Import 889304:Journal Import Created"/>
    <m/>
    <m/>
    <m/>
    <x v="1"/>
    <x v="0"/>
    <x v="0"/>
  </r>
  <r>
    <x v="0"/>
    <x v="0"/>
    <x v="0"/>
    <x v="16"/>
    <s v="97120100"/>
    <x v="0"/>
    <x v="0"/>
    <x v="0"/>
    <x v="0"/>
    <x v="0"/>
    <s v="O- KPL Tilden System"/>
    <x v="7"/>
    <s v="Tilden System"/>
    <x v="29"/>
    <x v="0"/>
    <x v="0"/>
    <x v="7"/>
    <m/>
    <n v="33332.050000000003"/>
    <n v="-33332.050000000003"/>
    <x v="8"/>
    <x v="0"/>
    <s v="z - Depreciation 31-AUG-2000 00:00:00CURRENT DEPRECIATION 31-AUG-2000 00:00:00"/>
    <m/>
    <m/>
    <m/>
    <x v="3"/>
    <x v="0"/>
    <x v="0"/>
  </r>
  <r>
    <x v="0"/>
    <x v="0"/>
    <x v="0"/>
    <x v="17"/>
    <s v="83110100"/>
    <x v="0"/>
    <x v="0"/>
    <x v="0"/>
    <x v="0"/>
    <x v="0"/>
    <s v="O- KPL Caldwell/Giddings System"/>
    <x v="6"/>
    <s v="Caldwell Area"/>
    <x v="33"/>
    <x v="0"/>
    <x v="0"/>
    <x v="4"/>
    <m/>
    <n v="8035.71"/>
    <n v="-8035.71"/>
    <x v="8"/>
    <x v="0"/>
    <s v="Journal Import 925182:JV00060002HAJ"/>
    <m/>
    <m/>
    <m/>
    <x v="4"/>
    <x v="0"/>
    <x v="0"/>
  </r>
  <r>
    <x v="0"/>
    <x v="0"/>
    <x v="0"/>
    <x v="17"/>
    <s v="83110100"/>
    <x v="0"/>
    <x v="0"/>
    <x v="0"/>
    <x v="0"/>
    <x v="0"/>
    <s v="O- KPL Caldwell/Giddings System"/>
    <x v="6"/>
    <s v="Caldwell Area"/>
    <x v="33"/>
    <x v="0"/>
    <x v="0"/>
    <x v="4"/>
    <m/>
    <n v="7730.96"/>
    <n v="-7730.96"/>
    <x v="8"/>
    <x v="0"/>
    <s v="Journal Import 949277:JV00060002HAT"/>
    <m/>
    <m/>
    <m/>
    <x v="4"/>
    <x v="0"/>
    <x v="0"/>
  </r>
  <r>
    <x v="0"/>
    <x v="0"/>
    <x v="0"/>
    <x v="17"/>
    <s v="89310100"/>
    <x v="0"/>
    <x v="0"/>
    <x v="0"/>
    <x v="0"/>
    <x v="0"/>
    <s v="O- KPL Caldwell/Giddings System"/>
    <x v="6"/>
    <s v="Caldwell Area"/>
    <x v="28"/>
    <x v="0"/>
    <x v="0"/>
    <x v="6"/>
    <m/>
    <n v="158.1"/>
    <n v="-158.1"/>
    <x v="8"/>
    <x v="0"/>
    <s v="Property Tax Accrual for Co. 1022 - August 2000Texas - Co. 30"/>
    <m/>
    <m/>
    <m/>
    <x v="2"/>
    <x v="0"/>
    <x v="0"/>
  </r>
  <r>
    <x v="0"/>
    <x v="0"/>
    <x v="0"/>
    <x v="17"/>
    <s v="89310100"/>
    <x v="0"/>
    <x v="0"/>
    <x v="0"/>
    <x v="0"/>
    <x v="0"/>
    <s v="O- KPL Caldwell/Giddings System"/>
    <x v="6"/>
    <s v="Caldwell Area"/>
    <x v="28"/>
    <x v="0"/>
    <x v="0"/>
    <x v="6"/>
    <m/>
    <n v="195.3"/>
    <n v="-195.3"/>
    <x v="8"/>
    <x v="0"/>
    <s v="Property Tax Accrual for Co. 1022 - August 2000Texas - Co. 30"/>
    <m/>
    <m/>
    <m/>
    <x v="2"/>
    <x v="0"/>
    <x v="0"/>
  </r>
  <r>
    <x v="0"/>
    <x v="0"/>
    <x v="0"/>
    <x v="17"/>
    <s v="89310100"/>
    <x v="0"/>
    <x v="0"/>
    <x v="0"/>
    <x v="0"/>
    <x v="0"/>
    <s v="O- KPL Caldwell/Giddings System"/>
    <x v="6"/>
    <s v="Caldwell Area"/>
    <x v="28"/>
    <x v="0"/>
    <x v="0"/>
    <x v="6"/>
    <m/>
    <n v="539.39"/>
    <n v="-539.39"/>
    <x v="8"/>
    <x v="0"/>
    <s v="Property Tax Accrual for Co. 1022 - August 2000Texas - Co. 30"/>
    <m/>
    <m/>
    <m/>
    <x v="2"/>
    <x v="0"/>
    <x v="0"/>
  </r>
  <r>
    <x v="0"/>
    <x v="0"/>
    <x v="0"/>
    <x v="17"/>
    <s v="97120100"/>
    <x v="0"/>
    <x v="0"/>
    <x v="0"/>
    <x v="0"/>
    <x v="0"/>
    <s v="O- KPL Caldwell/Giddings System"/>
    <x v="6"/>
    <s v="Caldwell Area"/>
    <x v="29"/>
    <x v="0"/>
    <x v="0"/>
    <x v="7"/>
    <m/>
    <n v="1923.27"/>
    <n v="-1923.27"/>
    <x v="8"/>
    <x v="0"/>
    <s v="z - Depreciation 31-AUG-2000 00:00:00CURRENT DEPRECIATION 31-AUG-2000 00:00:00"/>
    <m/>
    <m/>
    <m/>
    <x v="3"/>
    <x v="0"/>
    <x v="0"/>
  </r>
  <r>
    <x v="0"/>
    <x v="0"/>
    <x v="0"/>
    <x v="19"/>
    <s v="89310100"/>
    <x v="0"/>
    <x v="0"/>
    <x v="0"/>
    <x v="0"/>
    <x v="0"/>
    <s v="O- KPL Hearne to Refugio Sta Mainline"/>
    <x v="1"/>
    <s v="North Line System"/>
    <x v="28"/>
    <x v="0"/>
    <x v="0"/>
    <x v="6"/>
    <m/>
    <n v="18.600000000000001"/>
    <n v="-18.600000000000001"/>
    <x v="8"/>
    <x v="0"/>
    <s v="Property Tax Accrual for Co. 1022 - August 2000Texas - Co. 30"/>
    <m/>
    <m/>
    <m/>
    <x v="2"/>
    <x v="0"/>
    <x v="0"/>
  </r>
  <r>
    <x v="0"/>
    <x v="0"/>
    <x v="0"/>
    <x v="19"/>
    <s v="89310100"/>
    <x v="0"/>
    <x v="0"/>
    <x v="0"/>
    <x v="0"/>
    <x v="0"/>
    <s v="O- KPL Hearne to Refugio Sta Mainline"/>
    <x v="1"/>
    <s v="North Line System"/>
    <x v="28"/>
    <x v="0"/>
    <x v="0"/>
    <x v="6"/>
    <m/>
    <n v="418.49"/>
    <n v="-418.49"/>
    <x v="8"/>
    <x v="0"/>
    <s v="Property Tax Accrual for Co. 1022 - August 2000Texas - Co. 30"/>
    <m/>
    <m/>
    <m/>
    <x v="2"/>
    <x v="0"/>
    <x v="0"/>
  </r>
  <r>
    <x v="0"/>
    <x v="0"/>
    <x v="0"/>
    <x v="19"/>
    <s v="89310100"/>
    <x v="0"/>
    <x v="0"/>
    <x v="0"/>
    <x v="0"/>
    <x v="0"/>
    <s v="O- KPL Hearne to Refugio Sta Mainline"/>
    <x v="1"/>
    <s v="North Line System"/>
    <x v="28"/>
    <x v="0"/>
    <x v="0"/>
    <x v="6"/>
    <m/>
    <n v="446.39"/>
    <n v="-446.39"/>
    <x v="8"/>
    <x v="0"/>
    <s v="Property Tax Accrual for Co. 1022 - August 2000Texas - Co. 30"/>
    <m/>
    <m/>
    <m/>
    <x v="2"/>
    <x v="0"/>
    <x v="0"/>
  </r>
  <r>
    <x v="0"/>
    <x v="0"/>
    <x v="0"/>
    <x v="19"/>
    <s v="97120100"/>
    <x v="0"/>
    <x v="0"/>
    <x v="0"/>
    <x v="0"/>
    <x v="0"/>
    <s v="O- KPL Hearne to Refugio Sta Mainline"/>
    <x v="1"/>
    <s v="North Line System"/>
    <x v="29"/>
    <x v="0"/>
    <x v="0"/>
    <x v="7"/>
    <m/>
    <n v="1421.93"/>
    <n v="-1421.93"/>
    <x v="8"/>
    <x v="0"/>
    <s v="z - Depreciation 31-AUG-2000 00:00:00CURRENT DEPRECIATION 31-AUG-2000 00:00:00"/>
    <m/>
    <m/>
    <m/>
    <x v="3"/>
    <x v="0"/>
    <x v="0"/>
  </r>
  <r>
    <x v="0"/>
    <x v="0"/>
    <x v="0"/>
    <x v="7"/>
    <s v="83110100"/>
    <x v="0"/>
    <x v="0"/>
    <x v="0"/>
    <x v="0"/>
    <x v="0"/>
    <s v="O- KPL Viola Station"/>
    <x v="2"/>
    <s v="Benavides (Sweden) System"/>
    <x v="33"/>
    <x v="0"/>
    <x v="0"/>
    <x v="4"/>
    <m/>
    <n v="600"/>
    <n v="-600"/>
    <x v="8"/>
    <x v="0"/>
    <s v="Journal Import 925182:JV00060002HAJ"/>
    <m/>
    <m/>
    <m/>
    <x v="4"/>
    <x v="0"/>
    <x v="0"/>
  </r>
  <r>
    <x v="0"/>
    <x v="0"/>
    <x v="0"/>
    <x v="7"/>
    <s v="83110100"/>
    <x v="0"/>
    <x v="0"/>
    <x v="0"/>
    <x v="0"/>
    <x v="0"/>
    <s v="O- KPL Viola Station"/>
    <x v="2"/>
    <s v="Benavides (Sweden) System"/>
    <x v="33"/>
    <x v="0"/>
    <x v="0"/>
    <x v="4"/>
    <m/>
    <n v="600"/>
    <n v="-600"/>
    <x v="8"/>
    <x v="0"/>
    <s v="Journal Import 949277:JV00060002HAT"/>
    <m/>
    <m/>
    <m/>
    <x v="4"/>
    <x v="0"/>
    <x v="0"/>
  </r>
  <r>
    <x v="0"/>
    <x v="0"/>
    <x v="0"/>
    <x v="7"/>
    <s v="89310100"/>
    <x v="0"/>
    <x v="0"/>
    <x v="0"/>
    <x v="0"/>
    <x v="0"/>
    <s v="O- KPL Viola Station"/>
    <x v="2"/>
    <s v="Benavides (Sweden) System"/>
    <x v="28"/>
    <x v="0"/>
    <x v="0"/>
    <x v="6"/>
    <m/>
    <n v="195.3"/>
    <n v="-195.3"/>
    <x v="8"/>
    <x v="0"/>
    <s v="Property Tax Accrual for Co. 1022 - August 2000Texas - Co. 30"/>
    <m/>
    <m/>
    <m/>
    <x v="2"/>
    <x v="0"/>
    <x v="0"/>
  </r>
  <r>
    <x v="0"/>
    <x v="0"/>
    <x v="0"/>
    <x v="7"/>
    <s v="89310100"/>
    <x v="0"/>
    <x v="0"/>
    <x v="0"/>
    <x v="0"/>
    <x v="0"/>
    <s v="O- KPL Viola Station"/>
    <x v="2"/>
    <s v="Benavides (Sweden) System"/>
    <x v="28"/>
    <x v="0"/>
    <x v="0"/>
    <x v="6"/>
    <m/>
    <n v="464.99"/>
    <n v="-464.99"/>
    <x v="8"/>
    <x v="0"/>
    <s v="Property Tax Accrual for Co. 1022 - August 2000Texas - Co. 30"/>
    <m/>
    <m/>
    <m/>
    <x v="2"/>
    <x v="0"/>
    <x v="0"/>
  </r>
  <r>
    <x v="0"/>
    <x v="0"/>
    <x v="0"/>
    <x v="7"/>
    <s v="89310100"/>
    <x v="0"/>
    <x v="0"/>
    <x v="0"/>
    <x v="0"/>
    <x v="0"/>
    <s v="O- KPL Viola Station"/>
    <x v="2"/>
    <s v="Benavides (Sweden) System"/>
    <x v="28"/>
    <x v="0"/>
    <x v="0"/>
    <x v="6"/>
    <m/>
    <n v="716.09"/>
    <n v="-716.09"/>
    <x v="8"/>
    <x v="0"/>
    <s v="Property Tax Accrual for Co. 1022 - August 2000Texas - Co. 30"/>
    <m/>
    <m/>
    <m/>
    <x v="2"/>
    <x v="0"/>
    <x v="0"/>
  </r>
  <r>
    <x v="0"/>
    <x v="0"/>
    <x v="0"/>
    <x v="7"/>
    <s v="89310100"/>
    <x v="0"/>
    <x v="0"/>
    <x v="0"/>
    <x v="0"/>
    <x v="0"/>
    <s v="O- KPL Viola Station"/>
    <x v="2"/>
    <s v="Benavides (Sweden) System"/>
    <x v="28"/>
    <x v="0"/>
    <x v="0"/>
    <x v="6"/>
    <m/>
    <n v="2148.2600000000002"/>
    <n v="-2148.2600000000002"/>
    <x v="8"/>
    <x v="0"/>
    <s v="Property Tax Accrual for Co. 1022 - August 2000Texas - Co. 30"/>
    <m/>
    <m/>
    <m/>
    <x v="2"/>
    <x v="0"/>
    <x v="0"/>
  </r>
  <r>
    <x v="0"/>
    <x v="0"/>
    <x v="0"/>
    <x v="7"/>
    <s v="97120100"/>
    <x v="0"/>
    <x v="0"/>
    <x v="0"/>
    <x v="0"/>
    <x v="0"/>
    <s v="O- KPL Viola Station"/>
    <x v="2"/>
    <s v="Benavides (Sweden) System"/>
    <x v="29"/>
    <x v="0"/>
    <x v="0"/>
    <x v="7"/>
    <m/>
    <n v="8054.85"/>
    <n v="-8054.85"/>
    <x v="8"/>
    <x v="0"/>
    <s v="z - Depreciation 31-AUG-2000 00:00:00CURRENT DEPRECIATION 31-AUG-2000 00:00:00"/>
    <m/>
    <m/>
    <m/>
    <x v="3"/>
    <x v="0"/>
    <x v="0"/>
  </r>
  <r>
    <x v="0"/>
    <x v="0"/>
    <x v="0"/>
    <x v="10"/>
    <s v="89310100"/>
    <x v="0"/>
    <x v="0"/>
    <x v="0"/>
    <x v="0"/>
    <x v="0"/>
    <s v="O- KPL Seeligson Station"/>
    <x v="4"/>
    <s v="South Line System"/>
    <x v="28"/>
    <x v="0"/>
    <x v="0"/>
    <x v="6"/>
    <m/>
    <n v="427.79"/>
    <n v="-427.79"/>
    <x v="8"/>
    <x v="0"/>
    <s v="Property Tax Accrual for Co. 1022 - August 2000Texas - Co. 30"/>
    <m/>
    <m/>
    <m/>
    <x v="2"/>
    <x v="0"/>
    <x v="0"/>
  </r>
  <r>
    <x v="0"/>
    <x v="0"/>
    <x v="0"/>
    <x v="10"/>
    <s v="97120100"/>
    <x v="0"/>
    <x v="0"/>
    <x v="0"/>
    <x v="0"/>
    <x v="0"/>
    <s v="O- KPL Seeligson Station"/>
    <x v="4"/>
    <s v="South Line System"/>
    <x v="29"/>
    <x v="0"/>
    <x v="0"/>
    <x v="7"/>
    <m/>
    <n v="2032.46"/>
    <n v="-2032.46"/>
    <x v="8"/>
    <x v="0"/>
    <s v="z - Depreciation 31-AUG-2000 00:00:00CURRENT DEPRECIATION 31-AUG-2000 00:00:00"/>
    <m/>
    <m/>
    <m/>
    <x v="3"/>
    <x v="0"/>
    <x v="0"/>
  </r>
  <r>
    <x v="0"/>
    <x v="0"/>
    <x v="0"/>
    <x v="9"/>
    <s v="89310100"/>
    <x v="0"/>
    <x v="0"/>
    <x v="0"/>
    <x v="0"/>
    <x v="0"/>
    <s v="O- KPL Sunfield Station"/>
    <x v="4"/>
    <s v="South Line System"/>
    <x v="28"/>
    <x v="0"/>
    <x v="0"/>
    <x v="6"/>
    <m/>
    <n v="437.09"/>
    <n v="-437.09"/>
    <x v="8"/>
    <x v="0"/>
    <s v="Property Tax Accrual for Co. 1022 - August 2000Texas - Co. 30"/>
    <m/>
    <m/>
    <m/>
    <x v="2"/>
    <x v="0"/>
    <x v="0"/>
  </r>
  <r>
    <x v="0"/>
    <x v="0"/>
    <x v="0"/>
    <x v="9"/>
    <s v="89430100"/>
    <x v="0"/>
    <x v="0"/>
    <x v="0"/>
    <x v="0"/>
    <x v="0"/>
    <s v="O- KPL Sunfield Station"/>
    <x v="4"/>
    <s v="South Line System"/>
    <x v="0"/>
    <x v="0"/>
    <x v="0"/>
    <x v="0"/>
    <m/>
    <n v="-400"/>
    <n v="400"/>
    <x v="8"/>
    <x v="0"/>
    <s v="Journal Import 889304:Journal Import Created"/>
    <m/>
    <m/>
    <m/>
    <x v="1"/>
    <x v="0"/>
    <x v="0"/>
  </r>
  <r>
    <x v="0"/>
    <x v="0"/>
    <x v="0"/>
    <x v="9"/>
    <s v="97120100"/>
    <x v="0"/>
    <x v="0"/>
    <x v="0"/>
    <x v="0"/>
    <x v="0"/>
    <s v="O- KPL Sunfield Station"/>
    <x v="4"/>
    <s v="South Line System"/>
    <x v="29"/>
    <x v="0"/>
    <x v="0"/>
    <x v="7"/>
    <m/>
    <n v="1463"/>
    <n v="-1463"/>
    <x v="8"/>
    <x v="0"/>
    <s v="z - Depreciation 31-AUG-2000 00:00:00CURRENT DEPRECIATION 31-AUG-2000 00:00:00"/>
    <m/>
    <m/>
    <m/>
    <x v="3"/>
    <x v="0"/>
    <x v="0"/>
  </r>
  <r>
    <x v="0"/>
    <x v="0"/>
    <x v="0"/>
    <x v="26"/>
    <s v="89310100"/>
    <x v="0"/>
    <x v="0"/>
    <x v="0"/>
    <x v="0"/>
    <x v="0"/>
    <s v="O- KPL Duval Station"/>
    <x v="2"/>
    <s v="Benavides (Sweden) System"/>
    <x v="28"/>
    <x v="0"/>
    <x v="0"/>
    <x v="6"/>
    <m/>
    <n v="167.4"/>
    <n v="-167.4"/>
    <x v="8"/>
    <x v="0"/>
    <s v="Property Tax Accrual for Co. 1022 - August 2000Texas - Co. 30"/>
    <m/>
    <m/>
    <m/>
    <x v="2"/>
    <x v="0"/>
    <x v="0"/>
  </r>
  <r>
    <x v="0"/>
    <x v="0"/>
    <x v="0"/>
    <x v="26"/>
    <s v="97120100"/>
    <x v="0"/>
    <x v="0"/>
    <x v="0"/>
    <x v="0"/>
    <x v="0"/>
    <s v="O- KPL Duval Station"/>
    <x v="2"/>
    <s v="Benavides (Sweden) System"/>
    <x v="29"/>
    <x v="0"/>
    <x v="0"/>
    <x v="7"/>
    <m/>
    <n v="776.57"/>
    <n v="-776.57"/>
    <x v="8"/>
    <x v="0"/>
    <s v="z - Depreciation 31-AUG-2000 00:00:00CURRENT DEPRECIATION 31-AUG-2000 00:00:00"/>
    <m/>
    <m/>
    <m/>
    <x v="3"/>
    <x v="0"/>
    <x v="0"/>
  </r>
  <r>
    <x v="0"/>
    <x v="0"/>
    <x v="0"/>
    <x v="22"/>
    <s v="87150100"/>
    <x v="0"/>
    <x v="0"/>
    <x v="0"/>
    <x v="0"/>
    <x v="0"/>
    <s v="O- KPL Mirando Station"/>
    <x v="2"/>
    <s v="Benavides (Sweden) System"/>
    <x v="1"/>
    <x v="0"/>
    <x v="0"/>
    <x v="1"/>
    <m/>
    <n v="-72.45"/>
    <n v="72.45"/>
    <x v="8"/>
    <x v="0"/>
    <s v="Journal Import 889304:Journal Import Created"/>
    <m/>
    <m/>
    <m/>
    <x v="1"/>
    <x v="0"/>
    <x v="0"/>
  </r>
  <r>
    <x v="0"/>
    <x v="0"/>
    <x v="0"/>
    <x v="22"/>
    <s v="89310100"/>
    <x v="0"/>
    <x v="0"/>
    <x v="0"/>
    <x v="0"/>
    <x v="0"/>
    <s v="O- KPL Mirando Station"/>
    <x v="2"/>
    <s v="Benavides (Sweden) System"/>
    <x v="28"/>
    <x v="0"/>
    <x v="0"/>
    <x v="6"/>
    <m/>
    <n v="353.39"/>
    <n v="-353.39"/>
    <x v="8"/>
    <x v="0"/>
    <s v="Property Tax Accrual for Co. 1022 - August 2000Texas - Co. 30"/>
    <m/>
    <m/>
    <m/>
    <x v="2"/>
    <x v="0"/>
    <x v="0"/>
  </r>
  <r>
    <x v="0"/>
    <x v="0"/>
    <x v="0"/>
    <x v="22"/>
    <s v="89430100"/>
    <x v="0"/>
    <x v="0"/>
    <x v="0"/>
    <x v="0"/>
    <x v="0"/>
    <s v="O- KPL Mirando Station"/>
    <x v="2"/>
    <s v="Benavides (Sweden) System"/>
    <x v="0"/>
    <x v="0"/>
    <x v="0"/>
    <x v="0"/>
    <m/>
    <n v="-150"/>
    <n v="150"/>
    <x v="8"/>
    <x v="0"/>
    <s v="Journal Import 889304:Journal Import Created"/>
    <m/>
    <m/>
    <m/>
    <x v="1"/>
    <x v="0"/>
    <x v="0"/>
  </r>
  <r>
    <x v="0"/>
    <x v="0"/>
    <x v="0"/>
    <x v="22"/>
    <s v="97120100"/>
    <x v="0"/>
    <x v="0"/>
    <x v="0"/>
    <x v="0"/>
    <x v="0"/>
    <s v="O- KPL Mirando Station"/>
    <x v="2"/>
    <s v="Benavides (Sweden) System"/>
    <x v="29"/>
    <x v="0"/>
    <x v="0"/>
    <x v="7"/>
    <m/>
    <n v="1166.28"/>
    <n v="-1166.28"/>
    <x v="8"/>
    <x v="0"/>
    <s v="z - Depreciation 31-AUG-2000 00:00:00CURRENT DEPRECIATION 31-AUG-2000 00:00:00"/>
    <m/>
    <m/>
    <m/>
    <x v="3"/>
    <x v="0"/>
    <x v="0"/>
  </r>
  <r>
    <x v="0"/>
    <x v="0"/>
    <x v="0"/>
    <x v="2"/>
    <s v="89310100"/>
    <x v="0"/>
    <x v="0"/>
    <x v="0"/>
    <x v="0"/>
    <x v="0"/>
    <s v="O- KPL Mirando to Agua Dulce Mainline"/>
    <x v="2"/>
    <s v="Benavides (Sweden) System"/>
    <x v="28"/>
    <x v="0"/>
    <x v="0"/>
    <x v="6"/>
    <m/>
    <n v="464.99"/>
    <n v="-464.99"/>
    <x v="8"/>
    <x v="0"/>
    <s v="Property Tax Accrual for Co. 1022 - August 2000Texas - Co. 30"/>
    <m/>
    <m/>
    <m/>
    <x v="2"/>
    <x v="0"/>
    <x v="0"/>
  </r>
  <r>
    <x v="1"/>
    <x v="0"/>
    <x v="0"/>
    <x v="48"/>
    <s v="97120100"/>
    <x v="0"/>
    <x v="0"/>
    <x v="1"/>
    <x v="0"/>
    <x v="0"/>
    <s v="O- KPG North Corpus"/>
    <x v="1"/>
    <s v="KPG Truck Stations - North"/>
    <x v="29"/>
    <x v="0"/>
    <x v="0"/>
    <x v="7"/>
    <m/>
    <n v="3600.3"/>
    <n v="-3600.3"/>
    <x v="8"/>
    <x v="0"/>
    <s v="z - Depreciation 31-AUG-2000 00:00:00CURRENT DEPRECIATION 31-AUG-2000 00:00:00"/>
    <m/>
    <m/>
    <m/>
    <x v="3"/>
    <x v="0"/>
    <x v="0"/>
  </r>
  <r>
    <x v="1"/>
    <x v="0"/>
    <x v="0"/>
    <x v="49"/>
    <s v="97120100"/>
    <x v="0"/>
    <x v="0"/>
    <x v="1"/>
    <x v="0"/>
    <x v="0"/>
    <s v="O- KPG South Corpus"/>
    <x v="4"/>
    <s v="KPG Truck Stations - South"/>
    <x v="29"/>
    <x v="0"/>
    <x v="0"/>
    <x v="7"/>
    <m/>
    <n v="47.53"/>
    <n v="-47.53"/>
    <x v="8"/>
    <x v="0"/>
    <s v="z - Depreciation 31-AUG-2000 00:00:00CURRENT DEPRECIATION 31-AUG-2000 00:00:00"/>
    <m/>
    <m/>
    <m/>
    <x v="3"/>
    <x v="0"/>
    <x v="0"/>
  </r>
  <r>
    <x v="1"/>
    <x v="0"/>
    <x v="0"/>
    <x v="50"/>
    <s v="97120100"/>
    <x v="0"/>
    <x v="0"/>
    <x v="1"/>
    <x v="0"/>
    <x v="0"/>
    <s v="O- KPG Jim Wells Station"/>
    <x v="12"/>
    <s v="Inactive - KPG Jim Wells Station"/>
    <x v="29"/>
    <x v="0"/>
    <x v="0"/>
    <x v="7"/>
    <m/>
    <n v="40.07"/>
    <n v="-40.07"/>
    <x v="8"/>
    <x v="0"/>
    <s v="z - Depreciation 31-AUG-2000 00:00:00CURRENT DEPRECIATION 31-AUG-2000 00:00:00"/>
    <m/>
    <m/>
    <m/>
    <x v="3"/>
    <x v="0"/>
    <x v="0"/>
  </r>
  <r>
    <x v="1"/>
    <x v="0"/>
    <x v="0"/>
    <x v="32"/>
    <s v="97120100"/>
    <x v="0"/>
    <x v="0"/>
    <x v="1"/>
    <x v="0"/>
    <x v="0"/>
    <s v="O- KPG Ficke-Koch Truck"/>
    <x v="1"/>
    <s v="KPG Truck Stations - North"/>
    <x v="29"/>
    <x v="0"/>
    <x v="0"/>
    <x v="7"/>
    <m/>
    <n v="267.66000000000003"/>
    <n v="-267.66000000000003"/>
    <x v="8"/>
    <x v="0"/>
    <s v="z - Depreciation 31-AUG-2000 00:00:00CURRENT DEPRECIATION 31-AUG-2000 00:00:00"/>
    <m/>
    <m/>
    <m/>
    <x v="3"/>
    <x v="0"/>
    <x v="0"/>
  </r>
  <r>
    <x v="1"/>
    <x v="0"/>
    <x v="0"/>
    <x v="31"/>
    <s v="97120100"/>
    <x v="0"/>
    <x v="0"/>
    <x v="1"/>
    <x v="0"/>
    <x v="0"/>
    <s v="O- KPG Starr-Koch Truck"/>
    <x v="4"/>
    <s v="KPG Truck Stations - South"/>
    <x v="29"/>
    <x v="0"/>
    <x v="0"/>
    <x v="7"/>
    <m/>
    <n v="311.05"/>
    <n v="-311.05"/>
    <x v="8"/>
    <x v="0"/>
    <s v="z - Depreciation 31-AUG-2000 00:00:00CURRENT DEPRECIATION 31-AUG-2000 00:00:00"/>
    <m/>
    <m/>
    <m/>
    <x v="3"/>
    <x v="0"/>
    <x v="0"/>
  </r>
  <r>
    <x v="1"/>
    <x v="0"/>
    <x v="0"/>
    <x v="34"/>
    <s v="97120100"/>
    <x v="0"/>
    <x v="0"/>
    <x v="1"/>
    <x v="0"/>
    <x v="0"/>
    <s v="O- KPG Duval-Koch Truck B Grade"/>
    <x v="2"/>
    <s v="KPG Truck Stations - Benavides"/>
    <x v="29"/>
    <x v="0"/>
    <x v="0"/>
    <x v="7"/>
    <m/>
    <n v="140.74"/>
    <n v="-140.74"/>
    <x v="8"/>
    <x v="0"/>
    <s v="z - Depreciation 31-AUG-2000 00:00:00CURRENT DEPRECIATION 31-AUG-2000 00:00:00"/>
    <m/>
    <m/>
    <m/>
    <x v="3"/>
    <x v="0"/>
    <x v="0"/>
  </r>
  <r>
    <x v="1"/>
    <x v="0"/>
    <x v="0"/>
    <x v="51"/>
    <s v="97120100"/>
    <x v="0"/>
    <x v="0"/>
    <x v="1"/>
    <x v="0"/>
    <x v="0"/>
    <s v="O- KPG Powers-Koch Truck"/>
    <x v="13"/>
    <s v="Inactive - KPG Powers-Koch Truck"/>
    <x v="29"/>
    <x v="0"/>
    <x v="0"/>
    <x v="7"/>
    <m/>
    <n v="56.07"/>
    <n v="-56.07"/>
    <x v="8"/>
    <x v="0"/>
    <s v="z - Depreciation 31-AUG-2000 00:00:00CURRENT DEPRECIATION 31-AUG-2000 00:00:00"/>
    <m/>
    <m/>
    <m/>
    <x v="3"/>
    <x v="0"/>
    <x v="0"/>
  </r>
  <r>
    <x v="1"/>
    <x v="0"/>
    <x v="0"/>
    <x v="52"/>
    <s v="97120100"/>
    <x v="0"/>
    <x v="0"/>
    <x v="1"/>
    <x v="0"/>
    <x v="0"/>
    <s v="O- KPG Gracia Station"/>
    <x v="14"/>
    <s v="Inactive - KPG Gracia Station"/>
    <x v="29"/>
    <x v="0"/>
    <x v="0"/>
    <x v="7"/>
    <m/>
    <n v="19.239999999999998"/>
    <n v="-19.239999999999998"/>
    <x v="8"/>
    <x v="0"/>
    <s v="z - Depreciation 31-AUG-2000 00:00:00CURRENT DEPRECIATION 31-AUG-2000 00:00:00"/>
    <m/>
    <m/>
    <m/>
    <x v="3"/>
    <x v="0"/>
    <x v="0"/>
  </r>
  <r>
    <x v="1"/>
    <x v="0"/>
    <x v="0"/>
    <x v="53"/>
    <s v="97120100"/>
    <x v="0"/>
    <x v="0"/>
    <x v="1"/>
    <x v="0"/>
    <x v="0"/>
    <s v="O- KPG Robstown-Koch Truck"/>
    <x v="15"/>
    <s v="Inactive - KPG Robstown-Koch Truck"/>
    <x v="29"/>
    <x v="0"/>
    <x v="0"/>
    <x v="7"/>
    <m/>
    <n v="14.05"/>
    <n v="-14.05"/>
    <x v="8"/>
    <x v="0"/>
    <s v="z - Depreciation 31-AUG-2000 00:00:00CURRENT DEPRECIATION 31-AUG-2000 00:00:00"/>
    <m/>
    <m/>
    <m/>
    <x v="3"/>
    <x v="0"/>
    <x v="0"/>
  </r>
  <r>
    <x v="1"/>
    <x v="0"/>
    <x v="0"/>
    <x v="54"/>
    <s v="97120100"/>
    <x v="0"/>
    <x v="0"/>
    <x v="1"/>
    <x v="0"/>
    <x v="0"/>
    <s v="O- KPG Three Rivers-Diamond Refinery"/>
    <x v="7"/>
    <s v="KPG Truck Stations - Tilden"/>
    <x v="29"/>
    <x v="0"/>
    <x v="0"/>
    <x v="7"/>
    <m/>
    <n v="689.82"/>
    <n v="-689.82"/>
    <x v="8"/>
    <x v="0"/>
    <s v="z - Depreciation 31-AUG-2000 00:00:00CURRENT DEPRECIATION 31-AUG-2000 00:00:00"/>
    <m/>
    <m/>
    <m/>
    <x v="3"/>
    <x v="0"/>
    <x v="0"/>
  </r>
  <r>
    <x v="1"/>
    <x v="0"/>
    <x v="0"/>
    <x v="55"/>
    <s v="97120100"/>
    <x v="0"/>
    <x v="0"/>
    <x v="1"/>
    <x v="0"/>
    <x v="0"/>
    <s v="O- KPG Caldwell Station"/>
    <x v="6"/>
    <s v="KPG Truck Stations - Caldwell"/>
    <x v="29"/>
    <x v="0"/>
    <x v="0"/>
    <x v="7"/>
    <m/>
    <n v="16.649999999999999"/>
    <n v="-16.649999999999999"/>
    <x v="8"/>
    <x v="0"/>
    <s v="z - Depreciation 31-AUG-2000 00:00:00CURRENT DEPRECIATION 31-AUG-2000 00:00:00"/>
    <m/>
    <m/>
    <m/>
    <x v="3"/>
    <x v="0"/>
    <x v="0"/>
  </r>
  <r>
    <x v="1"/>
    <x v="0"/>
    <x v="0"/>
    <x v="56"/>
    <s v="97120100"/>
    <x v="0"/>
    <x v="0"/>
    <x v="1"/>
    <x v="0"/>
    <x v="0"/>
    <s v="O- KPG Inez-Koch Truck"/>
    <x v="16"/>
    <s v="Inactive - KPG Inez-Koch Truck"/>
    <x v="29"/>
    <x v="0"/>
    <x v="0"/>
    <x v="7"/>
    <m/>
    <n v="56.19"/>
    <n v="-56.19"/>
    <x v="8"/>
    <x v="0"/>
    <s v="z - Depreciation 31-AUG-2000 00:00:00CURRENT DEPRECIATION 31-AUG-2000 00:00:00"/>
    <m/>
    <m/>
    <m/>
    <x v="3"/>
    <x v="0"/>
    <x v="0"/>
  </r>
  <r>
    <x v="1"/>
    <x v="0"/>
    <x v="0"/>
    <x v="57"/>
    <s v="97120100"/>
    <x v="0"/>
    <x v="0"/>
    <x v="1"/>
    <x v="0"/>
    <x v="0"/>
    <s v="O- KPG Brooks-Koch Truck"/>
    <x v="17"/>
    <s v="Inactive - KPG Brooks-Koch Truck"/>
    <x v="29"/>
    <x v="0"/>
    <x v="0"/>
    <x v="7"/>
    <m/>
    <n v="73.7"/>
    <n v="-73.7"/>
    <x v="8"/>
    <x v="0"/>
    <s v="z - Depreciation 31-AUG-2000 00:00:00CURRENT DEPRECIATION 31-AUG-2000 00:00:00"/>
    <m/>
    <m/>
    <m/>
    <x v="3"/>
    <x v="0"/>
    <x v="0"/>
  </r>
  <r>
    <x v="1"/>
    <x v="0"/>
    <x v="0"/>
    <x v="58"/>
    <s v="97120100"/>
    <x v="0"/>
    <x v="0"/>
    <x v="1"/>
    <x v="0"/>
    <x v="0"/>
    <s v="O- KPG Dilley-Koch Truck Sweet"/>
    <x v="7"/>
    <s v="KPG Truck Stations - Tilden"/>
    <x v="29"/>
    <x v="0"/>
    <x v="0"/>
    <x v="7"/>
    <m/>
    <n v="71.77"/>
    <n v="-71.77"/>
    <x v="8"/>
    <x v="0"/>
    <s v="z - Depreciation 31-AUG-2000 00:00:00CURRENT DEPRECIATION 31-AUG-2000 00:00:00"/>
    <m/>
    <m/>
    <m/>
    <x v="3"/>
    <x v="0"/>
    <x v="0"/>
  </r>
  <r>
    <x v="1"/>
    <x v="0"/>
    <x v="0"/>
    <x v="59"/>
    <s v="97120100"/>
    <x v="0"/>
    <x v="0"/>
    <x v="1"/>
    <x v="0"/>
    <x v="0"/>
    <s v="O- KPG Benavides Truck Lt"/>
    <x v="2"/>
    <s v="KPG Truck Stations - Benavides"/>
    <x v="29"/>
    <x v="0"/>
    <x v="0"/>
    <x v="7"/>
    <m/>
    <n v="131.62"/>
    <n v="-131.62"/>
    <x v="8"/>
    <x v="0"/>
    <s v="z - Depreciation 31-AUG-2000 00:00:00CURRENT DEPRECIATION 31-AUG-2000 00:00:00"/>
    <m/>
    <m/>
    <m/>
    <x v="3"/>
    <x v="0"/>
    <x v="0"/>
  </r>
  <r>
    <x v="1"/>
    <x v="0"/>
    <x v="0"/>
    <x v="37"/>
    <s v="83212800"/>
    <x v="0"/>
    <x v="0"/>
    <x v="1"/>
    <x v="0"/>
    <x v="0"/>
    <s v="O- KPG West Point- Koch Truck"/>
    <x v="6"/>
    <s v="KPG Truck Stations - Caldwell"/>
    <x v="35"/>
    <x v="0"/>
    <x v="0"/>
    <x v="4"/>
    <m/>
    <n v="43.64"/>
    <n v="-43.64"/>
    <x v="8"/>
    <x v="0"/>
    <s v="Journal Import 908759:JV00060010HAF"/>
    <m/>
    <m/>
    <m/>
    <x v="4"/>
    <x v="0"/>
    <x v="0"/>
  </r>
  <r>
    <x v="1"/>
    <x v="0"/>
    <x v="0"/>
    <x v="37"/>
    <s v="83212800"/>
    <x v="0"/>
    <x v="0"/>
    <x v="1"/>
    <x v="0"/>
    <x v="0"/>
    <s v="O- KPG West Point- Koch Truck"/>
    <x v="6"/>
    <s v="KPG Truck Stations - Caldwell"/>
    <x v="35"/>
    <x v="0"/>
    <x v="0"/>
    <x v="4"/>
    <m/>
    <n v="43.62"/>
    <n v="-43.62"/>
    <x v="8"/>
    <x v="0"/>
    <s v="Journal Import 920566:JV00060010HAI"/>
    <m/>
    <m/>
    <m/>
    <x v="4"/>
    <x v="0"/>
    <x v="0"/>
  </r>
  <r>
    <x v="1"/>
    <x v="0"/>
    <x v="0"/>
    <x v="37"/>
    <s v="83212800"/>
    <x v="0"/>
    <x v="0"/>
    <x v="1"/>
    <x v="0"/>
    <x v="0"/>
    <s v="O- KPG West Point- Koch Truck"/>
    <x v="6"/>
    <s v="KPG Truck Stations - Caldwell"/>
    <x v="35"/>
    <x v="0"/>
    <x v="0"/>
    <x v="4"/>
    <m/>
    <n v="-43.63"/>
    <n v="43.63"/>
    <x v="8"/>
    <x v="0"/>
    <s v="Journal Import 936409:JV00060010HAU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8.3699999999999992"/>
    <n v="-8.3699999999999992"/>
    <x v="8"/>
    <x v="0"/>
    <s v="Journal Import 908759:JV00060010HAF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91.88"/>
    <n v="-91.88"/>
    <x v="8"/>
    <x v="0"/>
    <s v="Journal Import 908759:JV00060010HAF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91.89"/>
    <n v="-91.89"/>
    <x v="8"/>
    <x v="0"/>
    <s v="Journal Import 920566:JV00060010HAI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-74.180000000000007"/>
    <n v="74.180000000000007"/>
    <x v="8"/>
    <x v="0"/>
    <s v="Journal Import 936409:JV00060010HAU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134.86000000000001"/>
    <n v="-134.86000000000001"/>
    <x v="8"/>
    <x v="0"/>
    <s v="Journal Import 908759:JV00060010HAF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62.72"/>
    <n v="-62.72"/>
    <x v="8"/>
    <x v="0"/>
    <s v="Journal Import 948980:JV00060010HAP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90.21"/>
    <n v="-90.21"/>
    <x v="8"/>
    <x v="0"/>
    <s v="Journal Import 908759:JV00060010HAF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21.74"/>
    <n v="-21.74"/>
    <x v="8"/>
    <x v="0"/>
    <s v="Journal Import 948980:JV00060010HAP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433.24"/>
    <n v="-433.24"/>
    <x v="8"/>
    <x v="0"/>
    <s v="Journal Import 908759:JV00060010HAF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641.04999999999995"/>
    <n v="-641.04999999999995"/>
    <x v="8"/>
    <x v="0"/>
    <s v="Journal Import 948980:JV00060010HAP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942.63"/>
    <n v="-942.63"/>
    <x v="8"/>
    <x v="0"/>
    <s v="Journal Import 908759:JV00060010HAF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319.06"/>
    <n v="-319.06"/>
    <x v="8"/>
    <x v="0"/>
    <s v="Journal Import 925182:JV00060002HAJ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750.81"/>
    <n v="-750.81"/>
    <x v="8"/>
    <x v="0"/>
    <s v="Journal Import 948980:JV00060010HAP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319.06"/>
    <n v="-319.06"/>
    <x v="8"/>
    <x v="0"/>
    <s v="Journal Import 949277:JV00060002HAT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252.37"/>
    <n v="-252.37"/>
    <x v="8"/>
    <x v="0"/>
    <s v="Journal Import 908759:JV00060010HAF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151.69"/>
    <n v="-151.69"/>
    <x v="8"/>
    <x v="0"/>
    <s v="Journal Import 948980:JV00060010HAP"/>
    <m/>
    <m/>
    <m/>
    <x v="4"/>
    <x v="0"/>
    <x v="0"/>
  </r>
  <r>
    <x v="0"/>
    <x v="0"/>
    <x v="0"/>
    <x v="8"/>
    <s v="83212800"/>
    <x v="0"/>
    <x v="0"/>
    <x v="0"/>
    <x v="0"/>
    <x v="0"/>
    <s v="O- KPL Corpus Christi Terminal"/>
    <x v="3"/>
    <s v="Inactive - KPL Corpus Christi Terminal"/>
    <x v="35"/>
    <x v="0"/>
    <x v="0"/>
    <x v="4"/>
    <m/>
    <n v="93.17"/>
    <n v="-93.17"/>
    <x v="8"/>
    <x v="0"/>
    <s v="Journal Import 908759:JV00060010HAF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17.82"/>
    <n v="-17.82"/>
    <x v="8"/>
    <x v="0"/>
    <s v="Journal Import 948980:JV00060010HAP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48.03"/>
    <n v="-48.03"/>
    <x v="8"/>
    <x v="0"/>
    <s v="Journal Import 908759:JV00060010HAF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63.86"/>
    <n v="-63.86"/>
    <x v="8"/>
    <x v="0"/>
    <s v="Journal Import 948980:JV00060010HAP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43.22"/>
    <n v="-43.22"/>
    <x v="8"/>
    <x v="0"/>
    <s v="Journal Import 908759:JV00060010HAF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49.13"/>
    <n v="-49.13"/>
    <x v="8"/>
    <x v="0"/>
    <s v="Journal Import 948980:JV00060010HAP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417.91"/>
    <n v="-417.91"/>
    <x v="8"/>
    <x v="0"/>
    <s v="Journal Import 908759:JV00060010HAF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49.88"/>
    <n v="-349.88"/>
    <x v="8"/>
    <x v="0"/>
    <s v="Journal Import 925182:JV00060002HAJ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94.84"/>
    <n v="-394.84"/>
    <x v="8"/>
    <x v="0"/>
    <s v="Journal Import 948980:JV00060010HAP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49.91"/>
    <n v="-349.91"/>
    <x v="8"/>
    <x v="0"/>
    <s v="Journal Import 949277:JV00060002HAT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31.12"/>
    <n v="-31.12"/>
    <x v="8"/>
    <x v="0"/>
    <s v="Journal Import 908759:JV00060010HAF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32.630000000000003"/>
    <n v="-32.630000000000003"/>
    <x v="8"/>
    <x v="0"/>
    <s v="Journal Import 948980:JV00060010HAP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67"/>
    <n v="-67"/>
    <x v="8"/>
    <x v="0"/>
    <s v="Journal Import 908759:JV00060010HAF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122.96"/>
    <n v="-122.96"/>
    <x v="8"/>
    <x v="0"/>
    <s v="Journal Import 948980:JV00060010HAP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91.04"/>
    <n v="-91.04"/>
    <x v="8"/>
    <x v="0"/>
    <s v="Journal Import 908759:JV00060010HAF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94.76"/>
    <n v="-94.76"/>
    <x v="8"/>
    <x v="0"/>
    <s v="Journal Import 948980:JV00060010HAP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121.5"/>
    <n v="-121.5"/>
    <x v="8"/>
    <x v="0"/>
    <s v="Journal Import 908759:JV00060010HAF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71.430000000000007"/>
    <n v="-71.430000000000007"/>
    <x v="8"/>
    <x v="0"/>
    <s v="Journal Import 925182:JV00060002HAJ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127.29"/>
    <n v="-127.29"/>
    <x v="8"/>
    <x v="0"/>
    <s v="Journal Import 948980:JV00060010HAP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71.430000000000007"/>
    <n v="-71.430000000000007"/>
    <x v="8"/>
    <x v="0"/>
    <s v="Journal Import 949277:JV00060002HAT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289.17"/>
    <n v="-289.17"/>
    <x v="8"/>
    <x v="0"/>
    <s v="Journal Import 908759:JV00060010HAF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134.51"/>
    <n v="-134.51"/>
    <x v="8"/>
    <x v="0"/>
    <s v="Journal Import 925182:JV00060002HAJ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403.56"/>
    <n v="-403.56"/>
    <x v="8"/>
    <x v="0"/>
    <s v="Journal Import 948980:JV00060010HAP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134.52000000000001"/>
    <n v="-134.52000000000001"/>
    <x v="8"/>
    <x v="0"/>
    <s v="Journal Import 949277:JV00060002HAT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406.02"/>
    <n v="-1406.02"/>
    <x v="8"/>
    <x v="0"/>
    <s v="Journal Import 908759:JV00060010HAF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38.450000000000003"/>
    <n v="-38.450000000000003"/>
    <x v="8"/>
    <x v="0"/>
    <s v="Journal Import 920566:JV00060010HAI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886.37"/>
    <n v="-1886.37"/>
    <x v="8"/>
    <x v="0"/>
    <s v="Journal Import 925182:JV00060002HAJ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-31.27"/>
    <n v="31.27"/>
    <x v="8"/>
    <x v="0"/>
    <s v="Journal Import 936409:JV00060010HAU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377.67"/>
    <n v="-1377.67"/>
    <x v="8"/>
    <x v="0"/>
    <s v="Journal Import 948980:JV00060010HAP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847.62"/>
    <n v="-1847.62"/>
    <x v="8"/>
    <x v="0"/>
    <s v="Journal Import 949277:JV00060002HAT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190.52"/>
    <n v="-190.52"/>
    <x v="8"/>
    <x v="0"/>
    <s v="Journal Import 908759:JV00060010HAF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223.75"/>
    <n v="-223.75"/>
    <x v="8"/>
    <x v="0"/>
    <s v="Journal Import 948980:JV00060010HAP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626.58000000000004"/>
    <n v="-626.58000000000004"/>
    <x v="8"/>
    <x v="0"/>
    <s v="Journal Import 908759:JV00060010HAF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69.31"/>
    <n v="-169.31"/>
    <x v="8"/>
    <x v="0"/>
    <s v="Journal Import 925182:JV00060002HAJ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381.12"/>
    <n v="-381.12"/>
    <x v="8"/>
    <x v="0"/>
    <s v="Journal Import 948980:JV00060010HAP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33.31"/>
    <n v="-133.31"/>
    <x v="8"/>
    <x v="0"/>
    <s v="Journal Import 949277:JV00060002HAT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419.55"/>
    <n v="-419.55"/>
    <x v="8"/>
    <x v="0"/>
    <s v="Journal Import 908759:JV00060010HAF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175.04"/>
    <n v="-175.04"/>
    <x v="8"/>
    <x v="0"/>
    <s v="Journal Import 948980:JV00060010HAP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269.89999999999998"/>
    <n v="-269.89999999999998"/>
    <x v="8"/>
    <x v="0"/>
    <s v="Journal Import 908759:JV00060010HAF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271.01"/>
    <n v="-271.01"/>
    <x v="8"/>
    <x v="0"/>
    <s v="Journal Import 948980:JV00060010HAP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60.45"/>
    <n v="-60.45"/>
    <x v="8"/>
    <x v="0"/>
    <s v="Journal Import 908759:JV00060010HAF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35.619999999999997"/>
    <n v="-35.619999999999997"/>
    <x v="8"/>
    <x v="0"/>
    <s v="Journal Import 948980:JV00060010HAP"/>
    <m/>
    <m/>
    <m/>
    <x v="4"/>
    <x v="0"/>
    <x v="0"/>
  </r>
  <r>
    <x v="0"/>
    <x v="0"/>
    <x v="0"/>
    <x v="26"/>
    <s v="83212800"/>
    <x v="0"/>
    <x v="0"/>
    <x v="0"/>
    <x v="0"/>
    <x v="0"/>
    <s v="O- KPL Duval Station"/>
    <x v="2"/>
    <s v="Benavides (Sweden) System"/>
    <x v="35"/>
    <x v="0"/>
    <x v="0"/>
    <x v="4"/>
    <m/>
    <n v="15.27"/>
    <n v="-15.27"/>
    <x v="8"/>
    <x v="0"/>
    <s v="Journal Import 948980:JV00060010HAP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210.92"/>
    <n v="-210.92"/>
    <x v="8"/>
    <x v="0"/>
    <s v="Journal Import 908759:JV00060010HAF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175.37"/>
    <n v="-175.37"/>
    <x v="8"/>
    <x v="0"/>
    <s v="Journal Import 948980:JV00060010HAP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104.5"/>
    <n v="-104.5"/>
    <x v="8"/>
    <x v="0"/>
    <s v="Journal Import 908759:JV00060010HAF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185.01"/>
    <n v="-185.01"/>
    <x v="8"/>
    <x v="0"/>
    <s v="Journal Import 948980:JV00060010HAP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519.87"/>
    <n v="-519.87"/>
    <x v="8"/>
    <x v="0"/>
    <s v="Journal Import 908759:JV00060010HAF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440.73"/>
    <n v="-440.73"/>
    <x v="8"/>
    <x v="0"/>
    <s v="Journal Import 925182:JV00060002HAJ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1015.36"/>
    <n v="-1015.36"/>
    <x v="8"/>
    <x v="0"/>
    <s v="Journal Import 948980:JV00060010HAP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440.74"/>
    <n v="-440.74"/>
    <x v="8"/>
    <x v="0"/>
    <s v="Journal Import 949277:JV00060002HAT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90.22"/>
    <n v="-90.22"/>
    <x v="8"/>
    <x v="0"/>
    <s v="Journal Import 895887:JV00060002HAA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105.9"/>
    <n v="-105.9"/>
    <x v="8"/>
    <x v="0"/>
    <s v="Journal Import 908759:JV00060010HAF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144.35"/>
    <n v="-144.35"/>
    <x v="8"/>
    <x v="0"/>
    <s v="Journal Import 925182:JV00060002HAJ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13.36"/>
    <n v="-13.36"/>
    <x v="8"/>
    <x v="0"/>
    <s v="Journal Import 948980:JV00060010HAP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144.35"/>
    <n v="-144.35"/>
    <x v="8"/>
    <x v="0"/>
    <s v="Journal Import 949277:JV00060002HAT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46.86"/>
    <n v="-46.86"/>
    <x v="8"/>
    <x v="0"/>
    <s v="Journal Import 908759:JV00060010HAF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9.5399999999999991"/>
    <n v="-9.5399999999999991"/>
    <x v="8"/>
    <x v="0"/>
    <s v="Journal Import 948980:JV00060010HAP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59.27"/>
    <n v="-59.27"/>
    <x v="8"/>
    <x v="0"/>
    <s v="Journal Import 895887:JV00060002HAA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957.63"/>
    <n v="-957.63"/>
    <x v="8"/>
    <x v="0"/>
    <s v="Journal Import 908759:JV00060010HAF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33.76"/>
    <n v="-33.76"/>
    <x v="8"/>
    <x v="0"/>
    <s v="Journal Import 920566:JV00060010HAI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6545.92"/>
    <n v="-6545.92"/>
    <x v="8"/>
    <x v="0"/>
    <s v="Journal Import 925182:JV00060002HAJ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26.17"/>
    <n v="26.17"/>
    <x v="8"/>
    <x v="0"/>
    <s v="Journal Import 936409:JV00060010HAU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693.86"/>
    <n v="-693.86"/>
    <x v="8"/>
    <x v="0"/>
    <s v="Journal Import 948980:JV00060010HAP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6320.17"/>
    <n v="-6320.17"/>
    <x v="8"/>
    <x v="0"/>
    <s v="Journal Import 949277:JV00060002HAT"/>
    <m/>
    <m/>
    <m/>
    <x v="4"/>
    <x v="0"/>
    <x v="0"/>
  </r>
  <r>
    <x v="0"/>
    <x v="0"/>
    <x v="0"/>
    <x v="41"/>
    <s v="63120100"/>
    <x v="0"/>
    <x v="1"/>
    <x v="0"/>
    <x v="0"/>
    <x v="0"/>
    <s v="Default"/>
    <x v="5"/>
    <s v="STX Crude Pipelines"/>
    <x v="36"/>
    <x v="0"/>
    <x v="1"/>
    <x v="5"/>
    <m/>
    <n v="-582016.11"/>
    <n v="582016.11"/>
    <x v="8"/>
    <x v="0"/>
    <s v="Journal Import 923275:Journal Import Created"/>
    <m/>
    <m/>
    <m/>
    <x v="1"/>
    <x v="0"/>
    <x v="0"/>
  </r>
  <r>
    <x v="0"/>
    <x v="0"/>
    <x v="0"/>
    <x v="11"/>
    <s v="85420100"/>
    <x v="0"/>
    <x v="0"/>
    <x v="0"/>
    <x v="0"/>
    <x v="0"/>
    <s v="O- KPL Crude South Lines"/>
    <x v="5"/>
    <s v="STX Crude Pipelines"/>
    <x v="9"/>
    <x v="0"/>
    <x v="0"/>
    <x v="0"/>
    <m/>
    <n v="-458.43"/>
    <n v="458.43"/>
    <x v="8"/>
    <x v="0"/>
    <s v="Journal Import 928403:Journal Import Created"/>
    <m/>
    <m/>
    <m/>
    <x v="1"/>
    <x v="0"/>
    <x v="0"/>
  </r>
  <r>
    <x v="0"/>
    <x v="0"/>
    <x v="0"/>
    <x v="15"/>
    <s v="83120100"/>
    <x v="0"/>
    <x v="0"/>
    <x v="0"/>
    <x v="0"/>
    <x v="0"/>
    <s v="O- KPL South System"/>
    <x v="4"/>
    <s v="South Line System"/>
    <x v="34"/>
    <x v="0"/>
    <x v="0"/>
    <x v="4"/>
    <m/>
    <n v="1476.71"/>
    <n v="-1476.71"/>
    <x v="8"/>
    <x v="0"/>
    <s v="Journal Import 908759:JV00060010HAF"/>
    <m/>
    <m/>
    <m/>
    <x v="4"/>
    <x v="0"/>
    <x v="0"/>
  </r>
  <r>
    <x v="0"/>
    <x v="0"/>
    <x v="0"/>
    <x v="15"/>
    <s v="83120100"/>
    <x v="0"/>
    <x v="0"/>
    <x v="0"/>
    <x v="0"/>
    <x v="0"/>
    <s v="O- KPL South System"/>
    <x v="4"/>
    <s v="South Line System"/>
    <x v="34"/>
    <x v="0"/>
    <x v="0"/>
    <x v="4"/>
    <m/>
    <n v="1339.2"/>
    <n v="-1339.2"/>
    <x v="8"/>
    <x v="0"/>
    <s v="Journal Import 948980:JV00060010HAP"/>
    <m/>
    <m/>
    <m/>
    <x v="4"/>
    <x v="0"/>
    <x v="0"/>
  </r>
  <r>
    <x v="0"/>
    <x v="0"/>
    <x v="0"/>
    <x v="16"/>
    <s v="83120100"/>
    <x v="0"/>
    <x v="0"/>
    <x v="0"/>
    <x v="0"/>
    <x v="0"/>
    <s v="O- KPL Tilden System"/>
    <x v="7"/>
    <s v="Tilden System"/>
    <x v="34"/>
    <x v="0"/>
    <x v="0"/>
    <x v="4"/>
    <m/>
    <n v="844.02"/>
    <n v="-844.02"/>
    <x v="8"/>
    <x v="0"/>
    <s v="Journal Import 908759:JV00060010HAF"/>
    <m/>
    <m/>
    <m/>
    <x v="4"/>
    <x v="0"/>
    <x v="0"/>
  </r>
  <r>
    <x v="0"/>
    <x v="0"/>
    <x v="0"/>
    <x v="16"/>
    <s v="83120100"/>
    <x v="0"/>
    <x v="0"/>
    <x v="0"/>
    <x v="0"/>
    <x v="0"/>
    <s v="O- KPL Tilden System"/>
    <x v="7"/>
    <s v="Tilden System"/>
    <x v="34"/>
    <x v="0"/>
    <x v="0"/>
    <x v="4"/>
    <m/>
    <n v="990.03"/>
    <n v="-990.03"/>
    <x v="8"/>
    <x v="0"/>
    <s v="Journal Import 948980:JV00060010HAP"/>
    <m/>
    <m/>
    <m/>
    <x v="4"/>
    <x v="0"/>
    <x v="0"/>
  </r>
  <r>
    <x v="0"/>
    <x v="0"/>
    <x v="0"/>
    <x v="17"/>
    <s v="83120100"/>
    <x v="0"/>
    <x v="0"/>
    <x v="0"/>
    <x v="0"/>
    <x v="0"/>
    <s v="O- KPL Caldwell/Giddings System"/>
    <x v="6"/>
    <s v="Caldwell Area"/>
    <x v="34"/>
    <x v="0"/>
    <x v="0"/>
    <x v="4"/>
    <m/>
    <n v="4041.53"/>
    <n v="-4041.53"/>
    <x v="8"/>
    <x v="0"/>
    <s v="Journal Import 908759:JV00060010HAF"/>
    <m/>
    <m/>
    <m/>
    <x v="4"/>
    <x v="0"/>
    <x v="0"/>
  </r>
  <r>
    <x v="0"/>
    <x v="0"/>
    <x v="0"/>
    <x v="17"/>
    <s v="83120100"/>
    <x v="0"/>
    <x v="0"/>
    <x v="0"/>
    <x v="0"/>
    <x v="0"/>
    <s v="O- KPL Caldwell/Giddings System"/>
    <x v="6"/>
    <s v="Caldwell Area"/>
    <x v="34"/>
    <x v="0"/>
    <x v="0"/>
    <x v="4"/>
    <m/>
    <n v="141.36000000000001"/>
    <n v="-141.36000000000001"/>
    <x v="8"/>
    <x v="0"/>
    <s v="Journal Import 920566:JV00060010HAI"/>
    <m/>
    <m/>
    <m/>
    <x v="4"/>
    <x v="0"/>
    <x v="0"/>
  </r>
  <r>
    <x v="0"/>
    <x v="0"/>
    <x v="0"/>
    <x v="17"/>
    <s v="83120100"/>
    <x v="0"/>
    <x v="0"/>
    <x v="0"/>
    <x v="0"/>
    <x v="0"/>
    <s v="O- KPL Caldwell/Giddings System"/>
    <x v="6"/>
    <s v="Caldwell Area"/>
    <x v="34"/>
    <x v="0"/>
    <x v="0"/>
    <x v="4"/>
    <m/>
    <n v="-141.36000000000001"/>
    <n v="141.36000000000001"/>
    <x v="8"/>
    <x v="0"/>
    <s v="Journal Import 936409:JV00060010HAU"/>
    <m/>
    <m/>
    <m/>
    <x v="4"/>
    <x v="0"/>
    <x v="0"/>
  </r>
  <r>
    <x v="0"/>
    <x v="0"/>
    <x v="0"/>
    <x v="17"/>
    <s v="83120100"/>
    <x v="0"/>
    <x v="0"/>
    <x v="0"/>
    <x v="0"/>
    <x v="0"/>
    <s v="O- KPL Caldwell/Giddings System"/>
    <x v="6"/>
    <s v="Caldwell Area"/>
    <x v="34"/>
    <x v="0"/>
    <x v="0"/>
    <x v="4"/>
    <m/>
    <n v="4103.95"/>
    <n v="-4103.95"/>
    <x v="8"/>
    <x v="0"/>
    <s v="Journal Import 948980:JV00060010HAP"/>
    <m/>
    <m/>
    <m/>
    <x v="4"/>
    <x v="0"/>
    <x v="0"/>
  </r>
  <r>
    <x v="0"/>
    <x v="0"/>
    <x v="0"/>
    <x v="7"/>
    <s v="83120100"/>
    <x v="0"/>
    <x v="0"/>
    <x v="0"/>
    <x v="0"/>
    <x v="0"/>
    <s v="O- KPL Viola Station"/>
    <x v="2"/>
    <s v="Benavides (Sweden) System"/>
    <x v="34"/>
    <x v="0"/>
    <x v="0"/>
    <x v="4"/>
    <m/>
    <n v="1728.25"/>
    <n v="-1728.25"/>
    <x v="8"/>
    <x v="0"/>
    <s v="Journal Import 908759:JV00060010HAF"/>
    <m/>
    <m/>
    <m/>
    <x v="4"/>
    <x v="0"/>
    <x v="0"/>
  </r>
  <r>
    <x v="0"/>
    <x v="0"/>
    <x v="0"/>
    <x v="7"/>
    <s v="83120100"/>
    <x v="0"/>
    <x v="0"/>
    <x v="0"/>
    <x v="0"/>
    <x v="0"/>
    <s v="O- KPL Viola Station"/>
    <x v="2"/>
    <s v="Benavides (Sweden) System"/>
    <x v="34"/>
    <x v="0"/>
    <x v="0"/>
    <x v="4"/>
    <m/>
    <n v="1322.08"/>
    <n v="-1322.08"/>
    <x v="8"/>
    <x v="0"/>
    <s v="Journal Import 948980:JV00060010HAP"/>
    <m/>
    <m/>
    <m/>
    <x v="4"/>
    <x v="0"/>
    <x v="0"/>
  </r>
  <r>
    <x v="0"/>
    <x v="0"/>
    <x v="0"/>
    <x v="9"/>
    <s v="83120100"/>
    <x v="0"/>
    <x v="0"/>
    <x v="0"/>
    <x v="0"/>
    <x v="0"/>
    <s v="O- KPL Sunfield Station"/>
    <x v="4"/>
    <s v="South Line System"/>
    <x v="34"/>
    <x v="0"/>
    <x v="0"/>
    <x v="4"/>
    <m/>
    <n v="1103.81"/>
    <n v="-1103.81"/>
    <x v="8"/>
    <x v="0"/>
    <s v="Journal Import 908759:JV00060010HAF"/>
    <m/>
    <m/>
    <m/>
    <x v="4"/>
    <x v="0"/>
    <x v="0"/>
  </r>
  <r>
    <x v="0"/>
    <x v="0"/>
    <x v="0"/>
    <x v="9"/>
    <s v="83120100"/>
    <x v="0"/>
    <x v="0"/>
    <x v="0"/>
    <x v="0"/>
    <x v="0"/>
    <s v="O- KPL Sunfield Station"/>
    <x v="4"/>
    <s v="South Line System"/>
    <x v="34"/>
    <x v="0"/>
    <x v="0"/>
    <x v="4"/>
    <m/>
    <n v="965.7"/>
    <n v="-965.7"/>
    <x v="8"/>
    <x v="0"/>
    <s v="Journal Import 948980:JV00060010HAP"/>
    <m/>
    <m/>
    <m/>
    <x v="4"/>
    <x v="0"/>
    <x v="0"/>
  </r>
  <r>
    <x v="0"/>
    <x v="0"/>
    <x v="0"/>
    <x v="12"/>
    <s v="83120100"/>
    <x v="0"/>
    <x v="0"/>
    <x v="0"/>
    <x v="0"/>
    <x v="0"/>
    <s v="O- KPL Benavides (Sweden) System"/>
    <x v="2"/>
    <s v="Benavides (Sweden) System"/>
    <x v="34"/>
    <x v="0"/>
    <x v="0"/>
    <x v="4"/>
    <m/>
    <n v="1806.26"/>
    <n v="-1806.26"/>
    <x v="8"/>
    <x v="0"/>
    <s v="Journal Import 908759:JV00060010HAF"/>
    <m/>
    <m/>
    <m/>
    <x v="4"/>
    <x v="0"/>
    <x v="0"/>
  </r>
  <r>
    <x v="0"/>
    <x v="0"/>
    <x v="0"/>
    <x v="12"/>
    <s v="83120100"/>
    <x v="0"/>
    <x v="0"/>
    <x v="0"/>
    <x v="0"/>
    <x v="0"/>
    <s v="O- KPL Benavides (Sweden) System"/>
    <x v="2"/>
    <s v="Benavides (Sweden) System"/>
    <x v="34"/>
    <x v="0"/>
    <x v="0"/>
    <x v="4"/>
    <m/>
    <n v="2448.19"/>
    <n v="-2448.19"/>
    <x v="8"/>
    <x v="0"/>
    <s v="Journal Import 948980:JV00060010HAP"/>
    <m/>
    <m/>
    <m/>
    <x v="4"/>
    <x v="0"/>
    <x v="0"/>
  </r>
  <r>
    <x v="0"/>
    <x v="0"/>
    <x v="0"/>
    <x v="15"/>
    <s v="83130100"/>
    <x v="0"/>
    <x v="0"/>
    <x v="0"/>
    <x v="0"/>
    <x v="0"/>
    <s v="O- KPL South System"/>
    <x v="4"/>
    <s v="South Line System"/>
    <x v="37"/>
    <x v="0"/>
    <x v="0"/>
    <x v="4"/>
    <m/>
    <n v="346.34"/>
    <n v="-346.34"/>
    <x v="8"/>
    <x v="0"/>
    <s v="Journal Import 908759:JV00060010HAF"/>
    <m/>
    <m/>
    <m/>
    <x v="4"/>
    <x v="0"/>
    <x v="0"/>
  </r>
  <r>
    <x v="0"/>
    <x v="0"/>
    <x v="0"/>
    <x v="15"/>
    <s v="83130100"/>
    <x v="0"/>
    <x v="0"/>
    <x v="0"/>
    <x v="0"/>
    <x v="0"/>
    <s v="O- KPL South System"/>
    <x v="4"/>
    <s v="South Line System"/>
    <x v="37"/>
    <x v="0"/>
    <x v="0"/>
    <x v="4"/>
    <m/>
    <n v="45"/>
    <n v="-45"/>
    <x v="8"/>
    <x v="0"/>
    <s v="Journal Import 948980:JV00060010HAP"/>
    <m/>
    <m/>
    <m/>
    <x v="4"/>
    <x v="0"/>
    <x v="0"/>
  </r>
  <r>
    <x v="0"/>
    <x v="0"/>
    <x v="0"/>
    <x v="17"/>
    <s v="83130100"/>
    <x v="0"/>
    <x v="0"/>
    <x v="0"/>
    <x v="0"/>
    <x v="0"/>
    <s v="O- KPL Caldwell/Giddings System"/>
    <x v="6"/>
    <s v="Caldwell Area"/>
    <x v="37"/>
    <x v="0"/>
    <x v="0"/>
    <x v="4"/>
    <m/>
    <n v="1127.1199999999999"/>
    <n v="-1127.1199999999999"/>
    <x v="8"/>
    <x v="0"/>
    <s v="Journal Import 908759:JV00060010HAF"/>
    <m/>
    <m/>
    <m/>
    <x v="4"/>
    <x v="0"/>
    <x v="0"/>
  </r>
  <r>
    <x v="0"/>
    <x v="0"/>
    <x v="0"/>
    <x v="17"/>
    <s v="83130100"/>
    <x v="0"/>
    <x v="0"/>
    <x v="0"/>
    <x v="0"/>
    <x v="0"/>
    <s v="O- KPL Caldwell/Giddings System"/>
    <x v="6"/>
    <s v="Caldwell Area"/>
    <x v="37"/>
    <x v="0"/>
    <x v="0"/>
    <x v="4"/>
    <m/>
    <n v="37.42"/>
    <n v="-37.42"/>
    <x v="8"/>
    <x v="0"/>
    <s v="Journal Import 920566:JV00060010HAI"/>
    <m/>
    <m/>
    <m/>
    <x v="4"/>
    <x v="0"/>
    <x v="0"/>
  </r>
  <r>
    <x v="0"/>
    <x v="0"/>
    <x v="0"/>
    <x v="17"/>
    <s v="83130100"/>
    <x v="0"/>
    <x v="0"/>
    <x v="0"/>
    <x v="0"/>
    <x v="0"/>
    <s v="O- KPL Caldwell/Giddings System"/>
    <x v="6"/>
    <s v="Caldwell Area"/>
    <x v="37"/>
    <x v="0"/>
    <x v="0"/>
    <x v="4"/>
    <m/>
    <n v="-37.42"/>
    <n v="37.42"/>
    <x v="8"/>
    <x v="0"/>
    <s v="Journal Import 936409:JV00060010HAU"/>
    <m/>
    <m/>
    <m/>
    <x v="4"/>
    <x v="0"/>
    <x v="0"/>
  </r>
  <r>
    <x v="0"/>
    <x v="0"/>
    <x v="0"/>
    <x v="17"/>
    <s v="83130100"/>
    <x v="0"/>
    <x v="0"/>
    <x v="0"/>
    <x v="0"/>
    <x v="0"/>
    <s v="O- KPL Caldwell/Giddings System"/>
    <x v="6"/>
    <s v="Caldwell Area"/>
    <x v="37"/>
    <x v="0"/>
    <x v="0"/>
    <x v="4"/>
    <m/>
    <n v="681"/>
    <n v="-681"/>
    <x v="8"/>
    <x v="0"/>
    <s v="Journal Import 948980:JV00060010HAP"/>
    <m/>
    <m/>
    <m/>
    <x v="4"/>
    <x v="0"/>
    <x v="0"/>
  </r>
  <r>
    <x v="0"/>
    <x v="0"/>
    <x v="0"/>
    <x v="7"/>
    <s v="83130100"/>
    <x v="0"/>
    <x v="0"/>
    <x v="0"/>
    <x v="0"/>
    <x v="0"/>
    <s v="O- KPL Viola Station"/>
    <x v="2"/>
    <s v="Benavides (Sweden) System"/>
    <x v="37"/>
    <x v="0"/>
    <x v="0"/>
    <x v="4"/>
    <m/>
    <n v="737.94"/>
    <n v="-737.94"/>
    <x v="8"/>
    <x v="0"/>
    <s v="Journal Import 908759:JV00060010HAF"/>
    <m/>
    <m/>
    <m/>
    <x v="4"/>
    <x v="0"/>
    <x v="0"/>
  </r>
  <r>
    <x v="0"/>
    <x v="0"/>
    <x v="0"/>
    <x v="7"/>
    <s v="83130100"/>
    <x v="0"/>
    <x v="0"/>
    <x v="0"/>
    <x v="0"/>
    <x v="0"/>
    <s v="O- KPL Viola Station"/>
    <x v="2"/>
    <s v="Benavides (Sweden) System"/>
    <x v="37"/>
    <x v="0"/>
    <x v="0"/>
    <x v="4"/>
    <m/>
    <n v="225.15"/>
    <n v="-225.15"/>
    <x v="8"/>
    <x v="0"/>
    <s v="Journal Import 948980:JV00060010HAP"/>
    <m/>
    <m/>
    <m/>
    <x v="4"/>
    <x v="0"/>
    <x v="0"/>
  </r>
  <r>
    <x v="0"/>
    <x v="0"/>
    <x v="0"/>
    <x v="9"/>
    <s v="83130100"/>
    <x v="0"/>
    <x v="0"/>
    <x v="0"/>
    <x v="0"/>
    <x v="0"/>
    <s v="O- KPL Sunfield Station"/>
    <x v="4"/>
    <s v="South Line System"/>
    <x v="37"/>
    <x v="0"/>
    <x v="0"/>
    <x v="4"/>
    <m/>
    <n v="727.2"/>
    <n v="-727.2"/>
    <x v="8"/>
    <x v="0"/>
    <s v="Journal Import 948980:JV00060010HAP"/>
    <m/>
    <m/>
    <m/>
    <x v="4"/>
    <x v="0"/>
    <x v="0"/>
  </r>
  <r>
    <x v="0"/>
    <x v="0"/>
    <x v="0"/>
    <x v="12"/>
    <s v="83130100"/>
    <x v="0"/>
    <x v="0"/>
    <x v="0"/>
    <x v="0"/>
    <x v="0"/>
    <s v="O- KPL Benavides (Sweden) System"/>
    <x v="2"/>
    <s v="Benavides (Sweden) System"/>
    <x v="37"/>
    <x v="0"/>
    <x v="0"/>
    <x v="4"/>
    <m/>
    <n v="59.03"/>
    <n v="-59.03"/>
    <x v="8"/>
    <x v="0"/>
    <s v="Journal Import 908759:JV00060010HAF"/>
    <m/>
    <m/>
    <m/>
    <x v="4"/>
    <x v="0"/>
    <x v="0"/>
  </r>
  <r>
    <x v="0"/>
    <x v="0"/>
    <x v="0"/>
    <x v="12"/>
    <s v="83130100"/>
    <x v="0"/>
    <x v="0"/>
    <x v="0"/>
    <x v="0"/>
    <x v="0"/>
    <s v="O- KPL Benavides (Sweden) System"/>
    <x v="2"/>
    <s v="Benavides (Sweden) System"/>
    <x v="37"/>
    <x v="0"/>
    <x v="0"/>
    <x v="4"/>
    <m/>
    <n v="1675.94"/>
    <n v="-1675.94"/>
    <x v="8"/>
    <x v="0"/>
    <s v="Journal Import 948980:JV00060010HAP"/>
    <m/>
    <m/>
    <m/>
    <x v="4"/>
    <x v="0"/>
    <x v="0"/>
  </r>
  <r>
    <x v="0"/>
    <x v="0"/>
    <x v="0"/>
    <x v="11"/>
    <s v="83130100"/>
    <x v="0"/>
    <x v="0"/>
    <x v="0"/>
    <x v="0"/>
    <x v="0"/>
    <s v="O- KPL Crude South Lines"/>
    <x v="5"/>
    <s v="STX Crude Pipelines"/>
    <x v="37"/>
    <x v="0"/>
    <x v="0"/>
    <x v="4"/>
    <m/>
    <n v="1958.95"/>
    <n v="-1958.95"/>
    <x v="8"/>
    <x v="0"/>
    <s v="Journal Import 908759:JV00060010HAF"/>
    <m/>
    <m/>
    <m/>
    <x v="4"/>
    <x v="0"/>
    <x v="0"/>
  </r>
  <r>
    <x v="0"/>
    <x v="0"/>
    <x v="0"/>
    <x v="11"/>
    <s v="83130100"/>
    <x v="0"/>
    <x v="0"/>
    <x v="0"/>
    <x v="0"/>
    <x v="0"/>
    <s v="O- KPL Crude South Lines"/>
    <x v="5"/>
    <s v="STX Crude Pipelines"/>
    <x v="37"/>
    <x v="0"/>
    <x v="0"/>
    <x v="4"/>
    <m/>
    <n v="906.78"/>
    <n v="-906.78"/>
    <x v="8"/>
    <x v="0"/>
    <s v="Journal Import 948980:JV00060010HAP"/>
    <m/>
    <m/>
    <m/>
    <x v="4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-713.18"/>
    <n v="713.18"/>
    <x v="8"/>
    <x v="0"/>
    <s v="Journal Import 890547:Journal Import Created"/>
    <m/>
    <m/>
    <m/>
    <x v="1"/>
    <x v="0"/>
    <x v="0"/>
  </r>
  <r>
    <x v="0"/>
    <x v="0"/>
    <x v="0"/>
    <x v="17"/>
    <s v="89110100"/>
    <x v="1"/>
    <x v="0"/>
    <x v="0"/>
    <x v="0"/>
    <x v="0"/>
    <s v="O- KPL Caldwell/Giddings System"/>
    <x v="6"/>
    <s v="Caldwell Area"/>
    <x v="76"/>
    <x v="1"/>
    <x v="0"/>
    <x v="3"/>
    <m/>
    <n v="-125"/>
    <n v="125"/>
    <x v="8"/>
    <x v="0"/>
    <s v="Journal Import 906540:Journal Import Created"/>
    <m/>
    <m/>
    <m/>
    <x v="1"/>
    <x v="0"/>
    <x v="0"/>
  </r>
  <r>
    <x v="0"/>
    <x v="0"/>
    <x v="0"/>
    <x v="17"/>
    <s v="89110100"/>
    <x v="1"/>
    <x v="0"/>
    <x v="0"/>
    <x v="0"/>
    <x v="0"/>
    <s v="O- KPL Caldwell/Giddings System"/>
    <x v="6"/>
    <s v="Caldwell Area"/>
    <x v="76"/>
    <x v="1"/>
    <x v="0"/>
    <x v="3"/>
    <m/>
    <n v="-200"/>
    <n v="200"/>
    <x v="8"/>
    <x v="0"/>
    <s v="Journal Import 934707:Journal Import Created"/>
    <m/>
    <m/>
    <m/>
    <x v="1"/>
    <x v="0"/>
    <x v="0"/>
  </r>
  <r>
    <x v="0"/>
    <x v="0"/>
    <x v="0"/>
    <x v="30"/>
    <s v="89110100"/>
    <x v="1"/>
    <x v="0"/>
    <x v="0"/>
    <x v="0"/>
    <x v="0"/>
    <s v="O- KPL Conroe"/>
    <x v="10"/>
    <s v="Inactive - KPL Conroe"/>
    <x v="76"/>
    <x v="1"/>
    <x v="0"/>
    <x v="3"/>
    <m/>
    <n v="-250"/>
    <n v="250"/>
    <x v="8"/>
    <x v="0"/>
    <s v="Journal Import 906540:Journal Import Created"/>
    <m/>
    <m/>
    <m/>
    <x v="1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6.61"/>
    <n v="-6.61"/>
    <x v="8"/>
    <x v="0"/>
    <s v="SEYBJ, PCARD USE ACCRUALPcard Use Tax Accr Aug"/>
    <m/>
    <m/>
    <m/>
    <x v="2"/>
    <x v="0"/>
    <x v="0"/>
  </r>
  <r>
    <x v="0"/>
    <x v="0"/>
    <x v="0"/>
    <x v="10"/>
    <s v="85510200"/>
    <x v="0"/>
    <x v="0"/>
    <x v="0"/>
    <x v="0"/>
    <x v="0"/>
    <s v="O- KPL Seeligson Station"/>
    <x v="4"/>
    <s v="South Line System"/>
    <x v="22"/>
    <x v="0"/>
    <x v="0"/>
    <x v="0"/>
    <m/>
    <n v="8.73"/>
    <n v="-8.73"/>
    <x v="8"/>
    <x v="0"/>
    <s v="SEYBJ, PCARD USE ACCRUALJournal Import Created"/>
    <m/>
    <m/>
    <m/>
    <x v="2"/>
    <x v="0"/>
    <x v="0"/>
  </r>
  <r>
    <x v="0"/>
    <x v="0"/>
    <x v="0"/>
    <x v="26"/>
    <s v="85510200"/>
    <x v="0"/>
    <x v="0"/>
    <x v="0"/>
    <x v="0"/>
    <x v="0"/>
    <s v="O- KPL Duval Station"/>
    <x v="2"/>
    <s v="Benavides (Sweden) System"/>
    <x v="22"/>
    <x v="0"/>
    <x v="0"/>
    <x v="0"/>
    <m/>
    <n v="11.06"/>
    <n v="-11.06"/>
    <x v="8"/>
    <x v="0"/>
    <s v="SEYBJ, PCARD USE ACCRUALJournal Import Created"/>
    <m/>
    <m/>
    <m/>
    <x v="2"/>
    <x v="0"/>
    <x v="0"/>
  </r>
  <r>
    <x v="0"/>
    <x v="0"/>
    <x v="0"/>
    <x v="12"/>
    <s v="85510200"/>
    <x v="0"/>
    <x v="0"/>
    <x v="0"/>
    <x v="0"/>
    <x v="0"/>
    <s v="O- KPL Benavides (Sweden) System"/>
    <x v="2"/>
    <s v="Benavides (Sweden) System"/>
    <x v="22"/>
    <x v="0"/>
    <x v="0"/>
    <x v="0"/>
    <m/>
    <n v="11.89"/>
    <n v="-11.89"/>
    <x v="8"/>
    <x v="0"/>
    <s v="SEYBJ, PCARD USE ACCRUALJournal Import Created"/>
    <m/>
    <m/>
    <m/>
    <x v="2"/>
    <x v="0"/>
    <x v="0"/>
  </r>
  <r>
    <x v="0"/>
    <x v="0"/>
    <x v="0"/>
    <x v="24"/>
    <s v="85510200"/>
    <x v="0"/>
    <x v="0"/>
    <x v="0"/>
    <x v="0"/>
    <x v="0"/>
    <s v="O- KPL Ingleside (Marine Terminals)"/>
    <x v="9"/>
    <s v="Ingleside System"/>
    <x v="22"/>
    <x v="0"/>
    <x v="0"/>
    <x v="0"/>
    <m/>
    <n v="38.15"/>
    <n v="-38.15"/>
    <x v="8"/>
    <x v="0"/>
    <s v="SEYBJ, PCARD USE ACCRUALJournal Import Created"/>
    <m/>
    <m/>
    <m/>
    <x v="2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27.69"/>
    <n v="-27.69"/>
    <x v="8"/>
    <x v="0"/>
    <s v="Journal Import 974810:Miscode Corrections"/>
    <m/>
    <m/>
    <m/>
    <x v="2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5.91"/>
    <n v="-5.91"/>
    <x v="8"/>
    <x v="0"/>
    <s v="SEYBJ, PCARD USE ACCRUALPcard Use Tax Accr Aug"/>
    <m/>
    <m/>
    <m/>
    <x v="2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275.12"/>
    <n v="-275.12"/>
    <x v="8"/>
    <x v="0"/>
    <s v="Journal Import 974810:Miscode Corrections"/>
    <m/>
    <m/>
    <m/>
    <x v="2"/>
    <x v="0"/>
    <x v="0"/>
  </r>
  <r>
    <x v="0"/>
    <x v="0"/>
    <x v="0"/>
    <x v="41"/>
    <s v="61311011"/>
    <x v="0"/>
    <x v="1"/>
    <x v="0"/>
    <x v="0"/>
    <x v="0"/>
    <s v="Default"/>
    <x v="5"/>
    <s v="STX Crude Pipelines"/>
    <x v="38"/>
    <x v="0"/>
    <x v="1"/>
    <x v="5"/>
    <m/>
    <n v="-2470070.54"/>
    <n v="2470070.54"/>
    <x v="8"/>
    <x v="0"/>
    <s v="Journal Import 923275:Journal Import Created"/>
    <m/>
    <m/>
    <m/>
    <x v="1"/>
    <x v="0"/>
    <x v="0"/>
  </r>
  <r>
    <x v="0"/>
    <x v="0"/>
    <x v="0"/>
    <x v="41"/>
    <s v="61311011"/>
    <x v="0"/>
    <x v="1"/>
    <x v="0"/>
    <x v="0"/>
    <x v="0"/>
    <s v="Default"/>
    <x v="5"/>
    <s v="STX Crude Pipelines"/>
    <x v="38"/>
    <x v="0"/>
    <x v="1"/>
    <x v="5"/>
    <m/>
    <n v="-0.01"/>
    <n v="0.01"/>
    <x v="8"/>
    <x v="0"/>
    <s v="Journal Import 939066:Journal Import Created"/>
    <m/>
    <m/>
    <m/>
    <x v="1"/>
    <x v="0"/>
    <x v="0"/>
  </r>
  <r>
    <x v="0"/>
    <x v="0"/>
    <x v="0"/>
    <x v="16"/>
    <s v="83130100"/>
    <x v="0"/>
    <x v="0"/>
    <x v="0"/>
    <x v="0"/>
    <x v="0"/>
    <s v="O- KPL Tilden System"/>
    <x v="7"/>
    <s v="Tilden System"/>
    <x v="37"/>
    <x v="0"/>
    <x v="0"/>
    <x v="4"/>
    <m/>
    <n v="236.76"/>
    <n v="-236.76"/>
    <x v="8"/>
    <x v="0"/>
    <s v="Journal Import 908759:JV00060010HAF"/>
    <m/>
    <m/>
    <m/>
    <x v="4"/>
    <x v="0"/>
    <x v="0"/>
  </r>
  <r>
    <x v="0"/>
    <x v="0"/>
    <x v="0"/>
    <x v="16"/>
    <s v="83130100"/>
    <x v="0"/>
    <x v="0"/>
    <x v="0"/>
    <x v="0"/>
    <x v="0"/>
    <s v="O- KPL Tilden System"/>
    <x v="7"/>
    <s v="Tilden System"/>
    <x v="37"/>
    <x v="0"/>
    <x v="0"/>
    <x v="4"/>
    <m/>
    <n v="427.62"/>
    <n v="-427.62"/>
    <x v="8"/>
    <x v="0"/>
    <s v="Journal Import 948980:JV00060010HAP"/>
    <m/>
    <m/>
    <m/>
    <x v="4"/>
    <x v="0"/>
    <x v="0"/>
  </r>
  <r>
    <x v="0"/>
    <x v="0"/>
    <x v="0"/>
    <x v="17"/>
    <s v="89430100"/>
    <x v="0"/>
    <x v="0"/>
    <x v="0"/>
    <x v="0"/>
    <x v="0"/>
    <s v="O- KPL Caldwell/Giddings System"/>
    <x v="6"/>
    <s v="Caldwell Area"/>
    <x v="0"/>
    <x v="0"/>
    <x v="0"/>
    <x v="0"/>
    <m/>
    <n v="-150"/>
    <n v="150"/>
    <x v="8"/>
    <x v="0"/>
    <s v="Journal Import 889304:Journal Import Created"/>
    <m/>
    <m/>
    <m/>
    <x v="1"/>
    <x v="0"/>
    <x v="0"/>
  </r>
  <r>
    <x v="0"/>
    <x v="0"/>
    <x v="0"/>
    <x v="17"/>
    <s v="73930100"/>
    <x v="0"/>
    <x v="0"/>
    <x v="0"/>
    <x v="0"/>
    <x v="0"/>
    <s v="O- KPL Caldwell/Giddings System"/>
    <x v="6"/>
    <s v="Caldwell Area"/>
    <x v="89"/>
    <x v="0"/>
    <x v="0"/>
    <x v="10"/>
    <m/>
    <n v="3131.23"/>
    <n v="-3131.23"/>
    <x v="8"/>
    <x v="0"/>
    <s v="z - Retirement 31-AUG-2000 00:00:00RETIREMENT NBV RETIRED 31-AUG-2000 00:00:00"/>
    <m/>
    <m/>
    <m/>
    <x v="3"/>
    <x v="0"/>
    <x v="0"/>
  </r>
  <r>
    <x v="0"/>
    <x v="0"/>
    <x v="0"/>
    <x v="17"/>
    <s v="73930100"/>
    <x v="0"/>
    <x v="0"/>
    <x v="0"/>
    <x v="0"/>
    <x v="0"/>
    <s v="O- KPL Caldwell/Giddings System"/>
    <x v="6"/>
    <s v="Caldwell Area"/>
    <x v="89"/>
    <x v="0"/>
    <x v="0"/>
    <x v="10"/>
    <m/>
    <n v="-7000"/>
    <n v="7000"/>
    <x v="8"/>
    <x v="0"/>
    <s v="z - Retirement 31-AUG-2000 00:00:00RETIREMENT PROCEEDS 31-AUG-2000 00:00:00"/>
    <m/>
    <m/>
    <m/>
    <x v="3"/>
    <x v="0"/>
    <x v="0"/>
  </r>
  <r>
    <x v="0"/>
    <x v="0"/>
    <x v="0"/>
    <x v="5"/>
    <s v="83120100"/>
    <x v="0"/>
    <x v="0"/>
    <x v="0"/>
    <x v="0"/>
    <x v="0"/>
    <s v="O- KPL North System"/>
    <x v="1"/>
    <s v="North Line System"/>
    <x v="34"/>
    <x v="0"/>
    <x v="0"/>
    <x v="4"/>
    <m/>
    <n v="2596.92"/>
    <n v="-2596.92"/>
    <x v="8"/>
    <x v="0"/>
    <s v="Journal Import 908759:JV00060010HAF"/>
    <m/>
    <m/>
    <m/>
    <x v="4"/>
    <x v="0"/>
    <x v="0"/>
  </r>
  <r>
    <x v="0"/>
    <x v="0"/>
    <x v="0"/>
    <x v="5"/>
    <s v="83120100"/>
    <x v="0"/>
    <x v="0"/>
    <x v="0"/>
    <x v="0"/>
    <x v="0"/>
    <s v="O- KPL North System"/>
    <x v="1"/>
    <s v="North Line System"/>
    <x v="34"/>
    <x v="0"/>
    <x v="0"/>
    <x v="4"/>
    <m/>
    <n v="1453.43"/>
    <n v="-1453.43"/>
    <x v="8"/>
    <x v="0"/>
    <s v="Journal Import 948980:JV00060010HAP"/>
    <m/>
    <m/>
    <m/>
    <x v="4"/>
    <x v="0"/>
    <x v="0"/>
  </r>
  <r>
    <x v="0"/>
    <x v="0"/>
    <x v="0"/>
    <x v="5"/>
    <s v="83130100"/>
    <x v="0"/>
    <x v="0"/>
    <x v="0"/>
    <x v="0"/>
    <x v="0"/>
    <s v="O- KPL North System"/>
    <x v="1"/>
    <s v="North Line System"/>
    <x v="37"/>
    <x v="0"/>
    <x v="0"/>
    <x v="4"/>
    <m/>
    <n v="472.71"/>
    <n v="-472.71"/>
    <x v="8"/>
    <x v="0"/>
    <s v="Journal Import 908759:JV00060010HAF"/>
    <m/>
    <m/>
    <m/>
    <x v="4"/>
    <x v="0"/>
    <x v="0"/>
  </r>
  <r>
    <x v="0"/>
    <x v="0"/>
    <x v="0"/>
    <x v="5"/>
    <s v="83130100"/>
    <x v="0"/>
    <x v="0"/>
    <x v="0"/>
    <x v="0"/>
    <x v="0"/>
    <s v="O- KPL North System"/>
    <x v="1"/>
    <s v="North Line System"/>
    <x v="37"/>
    <x v="0"/>
    <x v="0"/>
    <x v="4"/>
    <m/>
    <n v="1202.77"/>
    <n v="-1202.77"/>
    <x v="8"/>
    <x v="0"/>
    <s v="Journal Import 948980:JV00060010HAP"/>
    <m/>
    <m/>
    <m/>
    <x v="4"/>
    <x v="0"/>
    <x v="0"/>
  </r>
  <r>
    <x v="0"/>
    <x v="0"/>
    <x v="0"/>
    <x v="65"/>
    <s v="81210103"/>
    <x v="0"/>
    <x v="1"/>
    <x v="0"/>
    <x v="0"/>
    <x v="0"/>
    <s v="P- KPL South Texas"/>
    <x v="5"/>
    <s v="STX Crude Pipelines"/>
    <x v="39"/>
    <x v="0"/>
    <x v="1"/>
    <x v="5"/>
    <m/>
    <n v="19946"/>
    <n v="-19946"/>
    <x v="8"/>
    <x v="0"/>
    <s v="Journal Import 923275:Journal Import Created"/>
    <m/>
    <m/>
    <m/>
    <x v="1"/>
    <x v="0"/>
    <x v="2"/>
  </r>
  <r>
    <x v="0"/>
    <x v="0"/>
    <x v="0"/>
    <x v="15"/>
    <s v="85510200"/>
    <x v="0"/>
    <x v="0"/>
    <x v="0"/>
    <x v="0"/>
    <x v="0"/>
    <s v="O- KPL South System"/>
    <x v="4"/>
    <s v="South Line System"/>
    <x v="22"/>
    <x v="0"/>
    <x v="0"/>
    <x v="0"/>
    <m/>
    <n v="3.92"/>
    <n v="-3.92"/>
    <x v="8"/>
    <x v="0"/>
    <s v="SEYBJ, PCARD USE ACCRUALJournal Import Created"/>
    <m/>
    <m/>
    <m/>
    <x v="2"/>
    <x v="0"/>
    <x v="0"/>
  </r>
  <r>
    <x v="0"/>
    <x v="0"/>
    <x v="0"/>
    <x v="15"/>
    <s v="85510200"/>
    <x v="0"/>
    <x v="0"/>
    <x v="0"/>
    <x v="0"/>
    <x v="0"/>
    <s v="O- KPL South System"/>
    <x v="4"/>
    <s v="South Line System"/>
    <x v="22"/>
    <x v="0"/>
    <x v="0"/>
    <x v="0"/>
    <m/>
    <n v="-3.92"/>
    <n v="3.92"/>
    <x v="8"/>
    <x v="0"/>
    <s v="SEYBJ, PCARD USE ACCRUALPcard Use Tax Accr Aug"/>
    <m/>
    <m/>
    <m/>
    <x v="2"/>
    <x v="0"/>
    <x v="0"/>
  </r>
  <r>
    <x v="0"/>
    <x v="0"/>
    <x v="0"/>
    <x v="47"/>
    <s v="74250100"/>
    <x v="0"/>
    <x v="0"/>
    <x v="0"/>
    <x v="0"/>
    <x v="0"/>
    <s v="N- KPL South Texas"/>
    <x v="5"/>
    <s v="STX Crude Pipelines"/>
    <x v="91"/>
    <x v="0"/>
    <x v="0"/>
    <x v="10"/>
    <m/>
    <n v="22672.95"/>
    <n v="-22672.95"/>
    <x v="8"/>
    <x v="0"/>
    <s v="1022 R/C PRE-2000 ST PMT,REF,INTJournal Import Created"/>
    <m/>
    <m/>
    <m/>
    <x v="2"/>
    <x v="0"/>
    <x v="1"/>
  </r>
  <r>
    <x v="1"/>
    <x v="0"/>
    <x v="0"/>
    <x v="66"/>
    <s v="97120100"/>
    <x v="0"/>
    <x v="0"/>
    <x v="1"/>
    <x v="0"/>
    <x v="0"/>
    <s v="O- KPG Lytle Station"/>
    <x v="21"/>
    <s v="Inactive - KPG Lytle Station"/>
    <x v="29"/>
    <x v="0"/>
    <x v="0"/>
    <x v="7"/>
    <m/>
    <n v="47.13"/>
    <n v="-47.13"/>
    <x v="8"/>
    <x v="0"/>
    <s v="z - Depreciation 31-AUG-2000 00:00:00CURRENT DEPRECIATION 31-AUG-2000 00:00:00"/>
    <m/>
    <m/>
    <m/>
    <x v="3"/>
    <x v="0"/>
    <x v="0"/>
  </r>
  <r>
    <x v="1"/>
    <x v="0"/>
    <x v="0"/>
    <x v="67"/>
    <s v="97120100"/>
    <x v="0"/>
    <x v="0"/>
    <x v="1"/>
    <x v="0"/>
    <x v="0"/>
    <s v="O- KPG Imogene"/>
    <x v="22"/>
    <s v="Inactive - KPG Imogene"/>
    <x v="29"/>
    <x v="0"/>
    <x v="0"/>
    <x v="7"/>
    <m/>
    <n v="229.66"/>
    <n v="-229.66"/>
    <x v="8"/>
    <x v="0"/>
    <s v="z - Depreciation 31-AUG-2000 00:00:00CURRENT DEPRECIATION 31-AUG-2000 00:00:00"/>
    <m/>
    <m/>
    <m/>
    <x v="3"/>
    <x v="0"/>
    <x v="0"/>
  </r>
  <r>
    <x v="1"/>
    <x v="0"/>
    <x v="0"/>
    <x v="68"/>
    <s v="97120100"/>
    <x v="0"/>
    <x v="0"/>
    <x v="1"/>
    <x v="0"/>
    <x v="0"/>
    <s v="O- KPG Mirando Station"/>
    <x v="2"/>
    <s v="KPG Truck Stations - Benavides"/>
    <x v="29"/>
    <x v="0"/>
    <x v="0"/>
    <x v="7"/>
    <m/>
    <n v="81.239999999999995"/>
    <n v="-81.239999999999995"/>
    <x v="8"/>
    <x v="0"/>
    <s v="z - Depreciation 31-AUG-2000 00:00:00CURRENT DEPRECIATION 31-AUG-2000 00:00:00"/>
    <m/>
    <m/>
    <m/>
    <x v="3"/>
    <x v="0"/>
    <x v="0"/>
  </r>
  <r>
    <x v="1"/>
    <x v="0"/>
    <x v="0"/>
    <x v="69"/>
    <s v="97120100"/>
    <x v="0"/>
    <x v="0"/>
    <x v="1"/>
    <x v="0"/>
    <x v="0"/>
    <s v="O- KPG Tivoli-Koch Truck"/>
    <x v="1"/>
    <s v="KPG Truck Stations - North"/>
    <x v="29"/>
    <x v="0"/>
    <x v="0"/>
    <x v="7"/>
    <m/>
    <n v="22.8"/>
    <n v="-22.8"/>
    <x v="8"/>
    <x v="0"/>
    <s v="z - Depreciation 31-AUG-2000 00:00:00CURRENT DEPRECIATION 31-AUG-2000 00:00:00"/>
    <m/>
    <m/>
    <m/>
    <x v="3"/>
    <x v="0"/>
    <x v="0"/>
  </r>
  <r>
    <x v="1"/>
    <x v="0"/>
    <x v="0"/>
    <x v="31"/>
    <s v="83120100"/>
    <x v="0"/>
    <x v="0"/>
    <x v="1"/>
    <x v="0"/>
    <x v="0"/>
    <s v="O- KPG Starr-Koch Truck"/>
    <x v="4"/>
    <s v="KPG Truck Stations - South"/>
    <x v="34"/>
    <x v="0"/>
    <x v="0"/>
    <x v="4"/>
    <m/>
    <n v="32.200000000000003"/>
    <n v="-32.200000000000003"/>
    <x v="8"/>
    <x v="0"/>
    <s v="Journal Import 908759:JV00060010HAF"/>
    <m/>
    <m/>
    <m/>
    <x v="4"/>
    <x v="0"/>
    <x v="0"/>
  </r>
  <r>
    <x v="0"/>
    <x v="0"/>
    <x v="0"/>
    <x v="29"/>
    <s v="83120100"/>
    <x v="0"/>
    <x v="0"/>
    <x v="0"/>
    <x v="0"/>
    <x v="0"/>
    <s v="O- KPL Gerdes Station"/>
    <x v="6"/>
    <s v="Caldwell Area"/>
    <x v="34"/>
    <x v="0"/>
    <x v="0"/>
    <x v="4"/>
    <m/>
    <n v="349.23"/>
    <n v="-349.23"/>
    <x v="8"/>
    <x v="0"/>
    <s v="Journal Import 908759:JV00060010HAF"/>
    <m/>
    <m/>
    <m/>
    <x v="4"/>
    <x v="0"/>
    <x v="0"/>
  </r>
  <r>
    <x v="0"/>
    <x v="0"/>
    <x v="0"/>
    <x v="29"/>
    <s v="83120100"/>
    <x v="0"/>
    <x v="0"/>
    <x v="0"/>
    <x v="0"/>
    <x v="0"/>
    <s v="O- KPL Gerdes Station"/>
    <x v="6"/>
    <s v="Caldwell Area"/>
    <x v="34"/>
    <x v="0"/>
    <x v="0"/>
    <x v="4"/>
    <m/>
    <n v="349.23"/>
    <n v="-349.23"/>
    <x v="8"/>
    <x v="0"/>
    <s v="Journal Import 920566:JV00060010HAI"/>
    <m/>
    <m/>
    <m/>
    <x v="4"/>
    <x v="0"/>
    <x v="0"/>
  </r>
  <r>
    <x v="0"/>
    <x v="0"/>
    <x v="0"/>
    <x v="29"/>
    <s v="83120100"/>
    <x v="0"/>
    <x v="0"/>
    <x v="0"/>
    <x v="0"/>
    <x v="0"/>
    <s v="O- KPL Gerdes Station"/>
    <x v="6"/>
    <s v="Caldwell Area"/>
    <x v="34"/>
    <x v="0"/>
    <x v="0"/>
    <x v="4"/>
    <m/>
    <n v="-349.23"/>
    <n v="349.23"/>
    <x v="8"/>
    <x v="0"/>
    <s v="Journal Import 936409:JV00060010HAU"/>
    <m/>
    <m/>
    <m/>
    <x v="4"/>
    <x v="0"/>
    <x v="0"/>
  </r>
  <r>
    <x v="0"/>
    <x v="0"/>
    <x v="0"/>
    <x v="20"/>
    <s v="83120100"/>
    <x v="0"/>
    <x v="0"/>
    <x v="0"/>
    <x v="0"/>
    <x v="0"/>
    <s v="O- KPL Placedo Station"/>
    <x v="1"/>
    <s v="North Line System"/>
    <x v="34"/>
    <x v="0"/>
    <x v="0"/>
    <x v="4"/>
    <m/>
    <n v="47.19"/>
    <n v="-47.19"/>
    <x v="8"/>
    <x v="0"/>
    <s v="Journal Import 908759:JV00060010HAF"/>
    <m/>
    <m/>
    <m/>
    <x v="4"/>
    <x v="0"/>
    <x v="0"/>
  </r>
  <r>
    <x v="0"/>
    <x v="0"/>
    <x v="0"/>
    <x v="20"/>
    <s v="83120100"/>
    <x v="0"/>
    <x v="0"/>
    <x v="0"/>
    <x v="0"/>
    <x v="0"/>
    <s v="O- KPL Placedo Station"/>
    <x v="1"/>
    <s v="North Line System"/>
    <x v="34"/>
    <x v="0"/>
    <x v="0"/>
    <x v="4"/>
    <m/>
    <n v="126.69"/>
    <n v="-126.69"/>
    <x v="8"/>
    <x v="0"/>
    <s v="Journal Import 948980:JV00060010HAP"/>
    <m/>
    <m/>
    <m/>
    <x v="4"/>
    <x v="0"/>
    <x v="0"/>
  </r>
  <r>
    <x v="0"/>
    <x v="0"/>
    <x v="0"/>
    <x v="21"/>
    <s v="83120100"/>
    <x v="0"/>
    <x v="0"/>
    <x v="0"/>
    <x v="0"/>
    <x v="0"/>
    <s v="O- KPL Tivoli Station"/>
    <x v="1"/>
    <s v="North Line System"/>
    <x v="34"/>
    <x v="0"/>
    <x v="0"/>
    <x v="4"/>
    <m/>
    <n v="16.95"/>
    <n v="-16.95"/>
    <x v="8"/>
    <x v="0"/>
    <s v="Journal Import 908759:JV00060010HAF"/>
    <m/>
    <m/>
    <m/>
    <x v="4"/>
    <x v="0"/>
    <x v="0"/>
  </r>
  <r>
    <x v="0"/>
    <x v="0"/>
    <x v="0"/>
    <x v="21"/>
    <s v="83120100"/>
    <x v="0"/>
    <x v="0"/>
    <x v="0"/>
    <x v="0"/>
    <x v="0"/>
    <s v="O- KPL Tivoli Station"/>
    <x v="1"/>
    <s v="North Line System"/>
    <x v="34"/>
    <x v="0"/>
    <x v="0"/>
    <x v="4"/>
    <m/>
    <n v="63.6"/>
    <n v="-63.6"/>
    <x v="8"/>
    <x v="0"/>
    <s v="Journal Import 948980:JV00060010HAP"/>
    <m/>
    <m/>
    <m/>
    <x v="4"/>
    <x v="0"/>
    <x v="0"/>
  </r>
  <r>
    <x v="0"/>
    <x v="0"/>
    <x v="0"/>
    <x v="13"/>
    <s v="83120100"/>
    <x v="0"/>
    <x v="0"/>
    <x v="0"/>
    <x v="0"/>
    <x v="0"/>
    <s v="O- KPL North Meter Bank to Refugio Mnln"/>
    <x v="1"/>
    <s v="North Line System"/>
    <x v="34"/>
    <x v="0"/>
    <x v="0"/>
    <x v="4"/>
    <m/>
    <n v="1217.0999999999999"/>
    <n v="-1217.0999999999999"/>
    <x v="8"/>
    <x v="0"/>
    <s v="Journal Import 908759:JV00060010HAF"/>
    <m/>
    <m/>
    <m/>
    <x v="4"/>
    <x v="0"/>
    <x v="0"/>
  </r>
  <r>
    <x v="0"/>
    <x v="0"/>
    <x v="0"/>
    <x v="13"/>
    <s v="83120100"/>
    <x v="0"/>
    <x v="0"/>
    <x v="0"/>
    <x v="0"/>
    <x v="0"/>
    <s v="O- KPL North Meter Bank to Refugio Mnln"/>
    <x v="1"/>
    <s v="North Line System"/>
    <x v="34"/>
    <x v="0"/>
    <x v="0"/>
    <x v="4"/>
    <m/>
    <n v="2066.15"/>
    <n v="-2066.15"/>
    <x v="8"/>
    <x v="0"/>
    <s v="Journal Import 948980:JV00060010HAP"/>
    <m/>
    <m/>
    <m/>
    <x v="4"/>
    <x v="0"/>
    <x v="0"/>
  </r>
  <r>
    <x v="0"/>
    <x v="0"/>
    <x v="0"/>
    <x v="1"/>
    <s v="83120100"/>
    <x v="0"/>
    <x v="0"/>
    <x v="0"/>
    <x v="0"/>
    <x v="0"/>
    <s v="O- KPL Pettus Station"/>
    <x v="1"/>
    <s v="North Line System"/>
    <x v="34"/>
    <x v="0"/>
    <x v="0"/>
    <x v="4"/>
    <m/>
    <n v="494.56"/>
    <n v="-494.56"/>
    <x v="8"/>
    <x v="0"/>
    <s v="Journal Import 908759:JV00060010HAF"/>
    <m/>
    <m/>
    <m/>
    <x v="4"/>
    <x v="0"/>
    <x v="0"/>
  </r>
  <r>
    <x v="0"/>
    <x v="0"/>
    <x v="0"/>
    <x v="1"/>
    <s v="83120100"/>
    <x v="0"/>
    <x v="0"/>
    <x v="0"/>
    <x v="0"/>
    <x v="0"/>
    <s v="O- KPL Pettus Station"/>
    <x v="1"/>
    <s v="North Line System"/>
    <x v="34"/>
    <x v="0"/>
    <x v="0"/>
    <x v="4"/>
    <m/>
    <n v="550.97"/>
    <n v="-550.97"/>
    <x v="8"/>
    <x v="0"/>
    <s v="Journal Import 948980:JV00060010HAP"/>
    <m/>
    <m/>
    <m/>
    <x v="4"/>
    <x v="0"/>
    <x v="0"/>
  </r>
  <r>
    <x v="0"/>
    <x v="0"/>
    <x v="0"/>
    <x v="14"/>
    <s v="83120100"/>
    <x v="0"/>
    <x v="0"/>
    <x v="0"/>
    <x v="0"/>
    <x v="0"/>
    <s v="O- KPL Rosanky Station"/>
    <x v="6"/>
    <s v="Caldwell Area"/>
    <x v="34"/>
    <x v="0"/>
    <x v="0"/>
    <x v="4"/>
    <m/>
    <n v="108"/>
    <n v="-108"/>
    <x v="8"/>
    <x v="0"/>
    <s v="Journal Import 948980:JV00060010HAP"/>
    <m/>
    <m/>
    <m/>
    <x v="4"/>
    <x v="0"/>
    <x v="0"/>
  </r>
  <r>
    <x v="0"/>
    <x v="0"/>
    <x v="0"/>
    <x v="4"/>
    <s v="83120100"/>
    <x v="0"/>
    <x v="0"/>
    <x v="0"/>
    <x v="0"/>
    <x v="0"/>
    <s v="O- KPL Refugio Heavy Crude System"/>
    <x v="1"/>
    <s v="North Line System"/>
    <x v="34"/>
    <x v="0"/>
    <x v="0"/>
    <x v="4"/>
    <m/>
    <n v="157.30000000000001"/>
    <n v="-157.30000000000001"/>
    <x v="8"/>
    <x v="0"/>
    <s v="Journal Import 908759:JV00060010HAF"/>
    <m/>
    <m/>
    <m/>
    <x v="4"/>
    <x v="0"/>
    <x v="0"/>
  </r>
  <r>
    <x v="0"/>
    <x v="0"/>
    <x v="0"/>
    <x v="4"/>
    <s v="83120100"/>
    <x v="0"/>
    <x v="0"/>
    <x v="0"/>
    <x v="0"/>
    <x v="0"/>
    <s v="O- KPL Refugio Heavy Crude System"/>
    <x v="1"/>
    <s v="North Line System"/>
    <x v="34"/>
    <x v="0"/>
    <x v="0"/>
    <x v="4"/>
    <m/>
    <n v="204.49"/>
    <n v="-204.49"/>
    <x v="8"/>
    <x v="0"/>
    <s v="Journal Import 948980:JV00060010HAP"/>
    <m/>
    <m/>
    <m/>
    <x v="4"/>
    <x v="0"/>
    <x v="0"/>
  </r>
  <r>
    <x v="0"/>
    <x v="0"/>
    <x v="0"/>
    <x v="38"/>
    <s v="83120100"/>
    <x v="0"/>
    <x v="0"/>
    <x v="0"/>
    <x v="0"/>
    <x v="0"/>
    <s v="O- KPL Refugio Light Crude System"/>
    <x v="1"/>
    <s v="North Line System"/>
    <x v="34"/>
    <x v="0"/>
    <x v="0"/>
    <x v="4"/>
    <m/>
    <n v="141.57"/>
    <n v="-141.57"/>
    <x v="8"/>
    <x v="0"/>
    <s v="Journal Import 908759:JV00060010HAF"/>
    <m/>
    <m/>
    <m/>
    <x v="4"/>
    <x v="0"/>
    <x v="0"/>
  </r>
  <r>
    <x v="0"/>
    <x v="0"/>
    <x v="0"/>
    <x v="38"/>
    <s v="83120100"/>
    <x v="0"/>
    <x v="0"/>
    <x v="0"/>
    <x v="0"/>
    <x v="0"/>
    <s v="O- KPL Refugio Light Crude System"/>
    <x v="1"/>
    <s v="North Line System"/>
    <x v="34"/>
    <x v="0"/>
    <x v="0"/>
    <x v="4"/>
    <m/>
    <n v="157.30000000000001"/>
    <n v="-157.30000000000001"/>
    <x v="8"/>
    <x v="0"/>
    <s v="Journal Import 948980:JV00060010HAP"/>
    <m/>
    <m/>
    <m/>
    <x v="4"/>
    <x v="0"/>
    <x v="0"/>
  </r>
  <r>
    <x v="0"/>
    <x v="0"/>
    <x v="0"/>
    <x v="64"/>
    <s v="83120100"/>
    <x v="0"/>
    <x v="0"/>
    <x v="0"/>
    <x v="0"/>
    <x v="0"/>
    <s v="O- KPL North Tilden Station"/>
    <x v="7"/>
    <s v="Tilden System"/>
    <x v="34"/>
    <x v="0"/>
    <x v="0"/>
    <x v="4"/>
    <m/>
    <n v="111.72"/>
    <n v="-111.72"/>
    <x v="8"/>
    <x v="0"/>
    <s v="Journal Import 908759:JV00060010HAF"/>
    <m/>
    <m/>
    <m/>
    <x v="4"/>
    <x v="0"/>
    <x v="0"/>
  </r>
  <r>
    <x v="0"/>
    <x v="0"/>
    <x v="0"/>
    <x v="64"/>
    <s v="83120100"/>
    <x v="0"/>
    <x v="0"/>
    <x v="0"/>
    <x v="0"/>
    <x v="0"/>
    <s v="O- KPL North Tilden Station"/>
    <x v="7"/>
    <s v="Tilden System"/>
    <x v="34"/>
    <x v="0"/>
    <x v="0"/>
    <x v="4"/>
    <m/>
    <n v="95.76"/>
    <n v="-95.76"/>
    <x v="8"/>
    <x v="0"/>
    <s v="Journal Import 948980:JV00060010HAP"/>
    <m/>
    <m/>
    <m/>
    <x v="4"/>
    <x v="0"/>
    <x v="0"/>
  </r>
  <r>
    <x v="0"/>
    <x v="0"/>
    <x v="0"/>
    <x v="18"/>
    <s v="83120100"/>
    <x v="0"/>
    <x v="0"/>
    <x v="0"/>
    <x v="0"/>
    <x v="0"/>
    <s v="O- KPL Three Rivers Station"/>
    <x v="7"/>
    <s v="Tilden System"/>
    <x v="34"/>
    <x v="0"/>
    <x v="0"/>
    <x v="4"/>
    <m/>
    <n v="238.74"/>
    <n v="-238.74"/>
    <x v="8"/>
    <x v="0"/>
    <s v="Journal Import 908759:JV00060010HAF"/>
    <m/>
    <m/>
    <m/>
    <x v="4"/>
    <x v="0"/>
    <x v="0"/>
  </r>
  <r>
    <x v="0"/>
    <x v="0"/>
    <x v="0"/>
    <x v="18"/>
    <s v="83120100"/>
    <x v="0"/>
    <x v="0"/>
    <x v="0"/>
    <x v="0"/>
    <x v="0"/>
    <s v="O- KPL Three Rivers Station"/>
    <x v="7"/>
    <s v="Tilden System"/>
    <x v="34"/>
    <x v="0"/>
    <x v="0"/>
    <x v="4"/>
    <m/>
    <n v="412.32"/>
    <n v="-412.32"/>
    <x v="8"/>
    <x v="0"/>
    <s v="Journal Import 948980:JV00060010HAP"/>
    <m/>
    <m/>
    <m/>
    <x v="4"/>
    <x v="0"/>
    <x v="0"/>
  </r>
  <r>
    <x v="0"/>
    <x v="0"/>
    <x v="0"/>
    <x v="27"/>
    <s v="83120100"/>
    <x v="0"/>
    <x v="0"/>
    <x v="0"/>
    <x v="0"/>
    <x v="0"/>
    <s v="O- KPL Dilley Station"/>
    <x v="7"/>
    <s v="Tilden System"/>
    <x v="34"/>
    <x v="0"/>
    <x v="0"/>
    <x v="4"/>
    <m/>
    <n v="206.38"/>
    <n v="-206.38"/>
    <x v="8"/>
    <x v="0"/>
    <s v="Journal Import 908759:JV00060010HAF"/>
    <m/>
    <m/>
    <m/>
    <x v="4"/>
    <x v="0"/>
    <x v="0"/>
  </r>
  <r>
    <x v="0"/>
    <x v="0"/>
    <x v="0"/>
    <x v="27"/>
    <s v="83120100"/>
    <x v="0"/>
    <x v="0"/>
    <x v="0"/>
    <x v="0"/>
    <x v="0"/>
    <s v="O- KPL Dilley Station"/>
    <x v="7"/>
    <s v="Tilden System"/>
    <x v="34"/>
    <x v="0"/>
    <x v="0"/>
    <x v="4"/>
    <m/>
    <n v="335.16"/>
    <n v="-335.16"/>
    <x v="8"/>
    <x v="0"/>
    <s v="Journal Import 948980:JV00060010HAP"/>
    <m/>
    <m/>
    <m/>
    <x v="4"/>
    <x v="0"/>
    <x v="0"/>
  </r>
  <r>
    <x v="0"/>
    <x v="0"/>
    <x v="0"/>
    <x v="25"/>
    <s v="83120100"/>
    <x v="0"/>
    <x v="0"/>
    <x v="0"/>
    <x v="0"/>
    <x v="0"/>
    <s v="O- KPL Tilden Mainline"/>
    <x v="7"/>
    <s v="Tilden System"/>
    <x v="34"/>
    <x v="0"/>
    <x v="0"/>
    <x v="4"/>
    <m/>
    <n v="427.84"/>
    <n v="-427.84"/>
    <x v="8"/>
    <x v="0"/>
    <s v="Journal Import 908759:JV00060010HAF"/>
    <m/>
    <m/>
    <m/>
    <x v="4"/>
    <x v="0"/>
    <x v="0"/>
  </r>
  <r>
    <x v="0"/>
    <x v="0"/>
    <x v="0"/>
    <x v="25"/>
    <s v="83120100"/>
    <x v="0"/>
    <x v="0"/>
    <x v="0"/>
    <x v="0"/>
    <x v="0"/>
    <s v="O- KPL Tilden Mainline"/>
    <x v="7"/>
    <s v="Tilden System"/>
    <x v="34"/>
    <x v="0"/>
    <x v="0"/>
    <x v="4"/>
    <m/>
    <n v="461.4"/>
    <n v="-461.4"/>
    <x v="8"/>
    <x v="0"/>
    <s v="Journal Import 948980:JV00060010HAP"/>
    <m/>
    <m/>
    <m/>
    <x v="4"/>
    <x v="0"/>
    <x v="0"/>
  </r>
  <r>
    <x v="0"/>
    <x v="0"/>
    <x v="0"/>
    <x v="19"/>
    <s v="83120100"/>
    <x v="0"/>
    <x v="0"/>
    <x v="0"/>
    <x v="0"/>
    <x v="0"/>
    <s v="O- KPL Hearne to Refugio Sta Mainline"/>
    <x v="1"/>
    <s v="North Line System"/>
    <x v="34"/>
    <x v="0"/>
    <x v="0"/>
    <x v="4"/>
    <m/>
    <n v="607.97"/>
    <n v="-607.97"/>
    <x v="8"/>
    <x v="0"/>
    <s v="Journal Import 908759:JV00060010HAF"/>
    <m/>
    <m/>
    <m/>
    <x v="4"/>
    <x v="0"/>
    <x v="0"/>
  </r>
  <r>
    <x v="0"/>
    <x v="0"/>
    <x v="0"/>
    <x v="19"/>
    <s v="83120100"/>
    <x v="0"/>
    <x v="0"/>
    <x v="0"/>
    <x v="0"/>
    <x v="0"/>
    <s v="O- KPL Hearne to Refugio Sta Mainline"/>
    <x v="1"/>
    <s v="North Line System"/>
    <x v="34"/>
    <x v="0"/>
    <x v="0"/>
    <x v="4"/>
    <m/>
    <n v="712.39"/>
    <n v="-712.39"/>
    <x v="8"/>
    <x v="0"/>
    <s v="Journal Import 948980:JV00060010HAP"/>
    <m/>
    <m/>
    <m/>
    <x v="4"/>
    <x v="0"/>
    <x v="0"/>
  </r>
  <r>
    <x v="0"/>
    <x v="0"/>
    <x v="0"/>
    <x v="10"/>
    <s v="83120100"/>
    <x v="0"/>
    <x v="0"/>
    <x v="0"/>
    <x v="0"/>
    <x v="0"/>
    <s v="O- KPL Seeligson Station"/>
    <x v="4"/>
    <s v="South Line System"/>
    <x v="34"/>
    <x v="0"/>
    <x v="0"/>
    <x v="4"/>
    <m/>
    <n v="513.14"/>
    <n v="-513.14"/>
    <x v="8"/>
    <x v="0"/>
    <s v="Journal Import 908759:JV00060010HAF"/>
    <m/>
    <m/>
    <m/>
    <x v="4"/>
    <x v="0"/>
    <x v="0"/>
  </r>
  <r>
    <x v="0"/>
    <x v="0"/>
    <x v="0"/>
    <x v="10"/>
    <s v="83120100"/>
    <x v="0"/>
    <x v="0"/>
    <x v="0"/>
    <x v="0"/>
    <x v="0"/>
    <s v="O- KPL Seeligson Station"/>
    <x v="4"/>
    <s v="South Line System"/>
    <x v="34"/>
    <x v="0"/>
    <x v="0"/>
    <x v="4"/>
    <m/>
    <n v="629.65"/>
    <n v="-629.65"/>
    <x v="8"/>
    <x v="0"/>
    <s v="Journal Import 948980:JV00060010HAP"/>
    <m/>
    <m/>
    <m/>
    <x v="4"/>
    <x v="0"/>
    <x v="0"/>
  </r>
  <r>
    <x v="0"/>
    <x v="0"/>
    <x v="0"/>
    <x v="6"/>
    <s v="83120100"/>
    <x v="0"/>
    <x v="0"/>
    <x v="0"/>
    <x v="0"/>
    <x v="0"/>
    <s v="O- KPL Sunfield to Viola"/>
    <x v="2"/>
    <s v="Benavides (Sweden) System"/>
    <x v="34"/>
    <x v="0"/>
    <x v="0"/>
    <x v="4"/>
    <m/>
    <n v="266.64999999999998"/>
    <n v="-266.64999999999998"/>
    <x v="8"/>
    <x v="0"/>
    <s v="Journal Import 908759:JV00060010HAF"/>
    <m/>
    <m/>
    <m/>
    <x v="4"/>
    <x v="0"/>
    <x v="0"/>
  </r>
  <r>
    <x v="0"/>
    <x v="0"/>
    <x v="0"/>
    <x v="6"/>
    <s v="83120100"/>
    <x v="0"/>
    <x v="0"/>
    <x v="0"/>
    <x v="0"/>
    <x v="0"/>
    <s v="O- KPL Sunfield to Viola"/>
    <x v="2"/>
    <s v="Benavides (Sweden) System"/>
    <x v="34"/>
    <x v="0"/>
    <x v="0"/>
    <x v="4"/>
    <m/>
    <n v="128.80000000000001"/>
    <n v="-128.80000000000001"/>
    <x v="8"/>
    <x v="0"/>
    <s v="Journal Import 948980:JV00060010HAP"/>
    <m/>
    <m/>
    <m/>
    <x v="4"/>
    <x v="0"/>
    <x v="0"/>
  </r>
  <r>
    <x v="0"/>
    <x v="0"/>
    <x v="0"/>
    <x v="22"/>
    <s v="83120100"/>
    <x v="0"/>
    <x v="0"/>
    <x v="0"/>
    <x v="0"/>
    <x v="0"/>
    <s v="O- KPL Mirando Station"/>
    <x v="2"/>
    <s v="Benavides (Sweden) System"/>
    <x v="34"/>
    <x v="0"/>
    <x v="0"/>
    <x v="4"/>
    <m/>
    <n v="610.66"/>
    <n v="-610.66"/>
    <x v="8"/>
    <x v="0"/>
    <s v="Journal Import 908759:JV00060010HAF"/>
    <m/>
    <m/>
    <m/>
    <x v="4"/>
    <x v="0"/>
    <x v="0"/>
  </r>
  <r>
    <x v="0"/>
    <x v="0"/>
    <x v="0"/>
    <x v="22"/>
    <s v="83120100"/>
    <x v="0"/>
    <x v="0"/>
    <x v="0"/>
    <x v="0"/>
    <x v="0"/>
    <s v="O- KPL Mirando Station"/>
    <x v="2"/>
    <s v="Benavides (Sweden) System"/>
    <x v="34"/>
    <x v="0"/>
    <x v="0"/>
    <x v="4"/>
    <m/>
    <n v="334.01"/>
    <n v="-334.01"/>
    <x v="8"/>
    <x v="0"/>
    <s v="Journal Import 948980:JV00060010HAP"/>
    <m/>
    <m/>
    <m/>
    <x v="4"/>
    <x v="0"/>
    <x v="0"/>
  </r>
  <r>
    <x v="0"/>
    <x v="0"/>
    <x v="0"/>
    <x v="2"/>
    <s v="83120100"/>
    <x v="0"/>
    <x v="0"/>
    <x v="0"/>
    <x v="0"/>
    <x v="0"/>
    <s v="O- KPL Mirando to Agua Dulce Mainline"/>
    <x v="2"/>
    <s v="Benavides (Sweden) System"/>
    <x v="34"/>
    <x v="0"/>
    <x v="0"/>
    <x v="4"/>
    <m/>
    <n v="301.33"/>
    <n v="-301.33"/>
    <x v="8"/>
    <x v="0"/>
    <s v="Journal Import 908759:JV00060010HAF"/>
    <m/>
    <m/>
    <m/>
    <x v="4"/>
    <x v="0"/>
    <x v="0"/>
  </r>
  <r>
    <x v="0"/>
    <x v="0"/>
    <x v="0"/>
    <x v="2"/>
    <s v="83120100"/>
    <x v="0"/>
    <x v="0"/>
    <x v="0"/>
    <x v="0"/>
    <x v="0"/>
    <s v="O- KPL Mirando to Agua Dulce Mainline"/>
    <x v="2"/>
    <s v="Benavides (Sweden) System"/>
    <x v="34"/>
    <x v="0"/>
    <x v="0"/>
    <x v="4"/>
    <m/>
    <n v="632.85"/>
    <n v="-632.85"/>
    <x v="8"/>
    <x v="0"/>
    <s v="Journal Import 948980:JV00060010HAP"/>
    <m/>
    <m/>
    <m/>
    <x v="4"/>
    <x v="0"/>
    <x v="0"/>
  </r>
  <r>
    <x v="0"/>
    <x v="0"/>
    <x v="0"/>
    <x v="24"/>
    <s v="83120100"/>
    <x v="0"/>
    <x v="0"/>
    <x v="0"/>
    <x v="0"/>
    <x v="0"/>
    <s v="O- KPL Ingleside (Marine Terminals)"/>
    <x v="9"/>
    <s v="Ingleside System"/>
    <x v="34"/>
    <x v="0"/>
    <x v="0"/>
    <x v="4"/>
    <m/>
    <n v="262.48"/>
    <n v="-262.48"/>
    <x v="8"/>
    <x v="0"/>
    <s v="Journal Import 908759:JV00060010HAF"/>
    <m/>
    <m/>
    <m/>
    <x v="4"/>
    <x v="0"/>
    <x v="0"/>
  </r>
  <r>
    <x v="0"/>
    <x v="0"/>
    <x v="0"/>
    <x v="24"/>
    <s v="83120100"/>
    <x v="0"/>
    <x v="0"/>
    <x v="0"/>
    <x v="0"/>
    <x v="0"/>
    <s v="O- KPL Ingleside (Marine Terminals)"/>
    <x v="9"/>
    <s v="Ingleside System"/>
    <x v="34"/>
    <x v="0"/>
    <x v="0"/>
    <x v="4"/>
    <m/>
    <n v="81"/>
    <n v="-81"/>
    <x v="8"/>
    <x v="0"/>
    <s v="Journal Import 948980:JV00060010HAP"/>
    <m/>
    <m/>
    <m/>
    <x v="4"/>
    <x v="0"/>
    <x v="0"/>
  </r>
  <r>
    <x v="0"/>
    <x v="0"/>
    <x v="0"/>
    <x v="0"/>
    <s v="83120100"/>
    <x v="0"/>
    <x v="0"/>
    <x v="0"/>
    <x v="0"/>
    <x v="0"/>
    <s v="O- KPL Air Liquids"/>
    <x v="0"/>
    <s v="Air Liquids"/>
    <x v="34"/>
    <x v="0"/>
    <x v="0"/>
    <x v="4"/>
    <m/>
    <n v="120"/>
    <n v="-120"/>
    <x v="8"/>
    <x v="0"/>
    <s v="Journal Import 908759:JV00060010HAF"/>
    <m/>
    <m/>
    <m/>
    <x v="4"/>
    <x v="0"/>
    <x v="0"/>
  </r>
  <r>
    <x v="0"/>
    <x v="0"/>
    <x v="0"/>
    <x v="39"/>
    <s v="83120100"/>
    <x v="0"/>
    <x v="0"/>
    <x v="0"/>
    <x v="0"/>
    <x v="0"/>
    <s v="O- KPL South Texas (PGS&amp;T)"/>
    <x v="5"/>
    <s v="STX Crude Pipelines"/>
    <x v="34"/>
    <x v="0"/>
    <x v="0"/>
    <x v="4"/>
    <m/>
    <n v="75"/>
    <n v="-75"/>
    <x v="8"/>
    <x v="0"/>
    <s v="Journal Import 948980:JV00060010HAP"/>
    <m/>
    <m/>
    <m/>
    <x v="4"/>
    <x v="0"/>
    <x v="0"/>
  </r>
  <r>
    <x v="0"/>
    <x v="0"/>
    <x v="0"/>
    <x v="29"/>
    <s v="83130100"/>
    <x v="0"/>
    <x v="0"/>
    <x v="0"/>
    <x v="0"/>
    <x v="0"/>
    <s v="O- KPL Gerdes Station"/>
    <x v="6"/>
    <s v="Caldwell Area"/>
    <x v="37"/>
    <x v="0"/>
    <x v="0"/>
    <x v="4"/>
    <m/>
    <n v="74.84"/>
    <n v="-74.84"/>
    <x v="8"/>
    <x v="0"/>
    <s v="Journal Import 908759:JV00060010HAF"/>
    <m/>
    <m/>
    <m/>
    <x v="4"/>
    <x v="0"/>
    <x v="0"/>
  </r>
  <r>
    <x v="0"/>
    <x v="0"/>
    <x v="0"/>
    <x v="29"/>
    <s v="83130100"/>
    <x v="0"/>
    <x v="0"/>
    <x v="0"/>
    <x v="0"/>
    <x v="0"/>
    <s v="O- KPL Gerdes Station"/>
    <x v="6"/>
    <s v="Caldwell Area"/>
    <x v="37"/>
    <x v="0"/>
    <x v="0"/>
    <x v="4"/>
    <m/>
    <n v="74.84"/>
    <n v="-74.84"/>
    <x v="8"/>
    <x v="0"/>
    <s v="Journal Import 920566:JV00060010HAI"/>
    <m/>
    <m/>
    <m/>
    <x v="4"/>
    <x v="0"/>
    <x v="0"/>
  </r>
  <r>
    <x v="0"/>
    <x v="0"/>
    <x v="0"/>
    <x v="29"/>
    <s v="83130100"/>
    <x v="0"/>
    <x v="0"/>
    <x v="0"/>
    <x v="0"/>
    <x v="0"/>
    <s v="O- KPL Gerdes Station"/>
    <x v="6"/>
    <s v="Caldwell Area"/>
    <x v="37"/>
    <x v="0"/>
    <x v="0"/>
    <x v="4"/>
    <m/>
    <n v="-74.84"/>
    <n v="74.84"/>
    <x v="8"/>
    <x v="0"/>
    <s v="Journal Import 936409:JV00060010HAU"/>
    <m/>
    <m/>
    <m/>
    <x v="4"/>
    <x v="0"/>
    <x v="0"/>
  </r>
  <r>
    <x v="0"/>
    <x v="0"/>
    <x v="0"/>
    <x v="20"/>
    <s v="83130100"/>
    <x v="0"/>
    <x v="0"/>
    <x v="0"/>
    <x v="0"/>
    <x v="0"/>
    <s v="O- KPL Placedo Station"/>
    <x v="1"/>
    <s v="North Line System"/>
    <x v="37"/>
    <x v="0"/>
    <x v="0"/>
    <x v="4"/>
    <m/>
    <n v="429.3"/>
    <n v="-429.3"/>
    <x v="8"/>
    <x v="0"/>
    <s v="Journal Import 908759:JV00060010HAF"/>
    <m/>
    <m/>
    <m/>
    <x v="4"/>
    <x v="0"/>
    <x v="0"/>
  </r>
  <r>
    <x v="0"/>
    <x v="0"/>
    <x v="0"/>
    <x v="20"/>
    <s v="83130100"/>
    <x v="0"/>
    <x v="0"/>
    <x v="0"/>
    <x v="0"/>
    <x v="0"/>
    <s v="O- KPL Placedo Station"/>
    <x v="1"/>
    <s v="North Line System"/>
    <x v="37"/>
    <x v="0"/>
    <x v="0"/>
    <x v="4"/>
    <m/>
    <n v="71.55"/>
    <n v="-71.55"/>
    <x v="8"/>
    <x v="0"/>
    <s v="Journal Import 948980:JV00060010HAP"/>
    <m/>
    <m/>
    <m/>
    <x v="4"/>
    <x v="0"/>
    <x v="0"/>
  </r>
  <r>
    <x v="0"/>
    <x v="0"/>
    <x v="0"/>
    <x v="21"/>
    <s v="83130100"/>
    <x v="0"/>
    <x v="0"/>
    <x v="0"/>
    <x v="0"/>
    <x v="0"/>
    <s v="O- KPL Tivoli Station"/>
    <x v="1"/>
    <s v="North Line System"/>
    <x v="37"/>
    <x v="0"/>
    <x v="0"/>
    <x v="4"/>
    <m/>
    <n v="334.58"/>
    <n v="-334.58"/>
    <x v="8"/>
    <x v="0"/>
    <s v="Journal Import 908759:JV00060010HAF"/>
    <m/>
    <m/>
    <m/>
    <x v="4"/>
    <x v="0"/>
    <x v="0"/>
  </r>
  <r>
    <x v="0"/>
    <x v="0"/>
    <x v="0"/>
    <x v="13"/>
    <s v="83130100"/>
    <x v="0"/>
    <x v="0"/>
    <x v="0"/>
    <x v="0"/>
    <x v="0"/>
    <s v="O- KPL North Meter Bank to Refugio Mnln"/>
    <x v="1"/>
    <s v="North Line System"/>
    <x v="37"/>
    <x v="0"/>
    <x v="0"/>
    <x v="4"/>
    <m/>
    <n v="241.5"/>
    <n v="-241.5"/>
    <x v="8"/>
    <x v="0"/>
    <s v="Journal Import 908759:JV00060010HAF"/>
    <m/>
    <m/>
    <m/>
    <x v="4"/>
    <x v="0"/>
    <x v="0"/>
  </r>
  <r>
    <x v="0"/>
    <x v="0"/>
    <x v="0"/>
    <x v="13"/>
    <s v="83130100"/>
    <x v="0"/>
    <x v="0"/>
    <x v="0"/>
    <x v="0"/>
    <x v="0"/>
    <s v="O- KPL North Meter Bank to Refugio Mnln"/>
    <x v="1"/>
    <s v="North Line System"/>
    <x v="37"/>
    <x v="0"/>
    <x v="0"/>
    <x v="4"/>
    <m/>
    <n v="108"/>
    <n v="-108"/>
    <x v="8"/>
    <x v="0"/>
    <s v="Journal Import 948980:JV00060010HAP"/>
    <m/>
    <m/>
    <m/>
    <x v="4"/>
    <x v="0"/>
    <x v="0"/>
  </r>
  <r>
    <x v="0"/>
    <x v="0"/>
    <x v="0"/>
    <x v="1"/>
    <s v="83130100"/>
    <x v="0"/>
    <x v="0"/>
    <x v="0"/>
    <x v="0"/>
    <x v="0"/>
    <s v="O- KPL Pettus Station"/>
    <x v="1"/>
    <s v="North Line System"/>
    <x v="37"/>
    <x v="0"/>
    <x v="0"/>
    <x v="4"/>
    <m/>
    <n v="448.59"/>
    <n v="-448.59"/>
    <x v="8"/>
    <x v="0"/>
    <s v="Journal Import 908759:JV00060010HAF"/>
    <m/>
    <m/>
    <m/>
    <x v="4"/>
    <x v="0"/>
    <x v="0"/>
  </r>
  <r>
    <x v="0"/>
    <x v="0"/>
    <x v="0"/>
    <x v="27"/>
    <s v="83130100"/>
    <x v="0"/>
    <x v="0"/>
    <x v="0"/>
    <x v="0"/>
    <x v="0"/>
    <s v="O- KPL Dilley Station"/>
    <x v="7"/>
    <s v="Tilden System"/>
    <x v="37"/>
    <x v="0"/>
    <x v="0"/>
    <x v="4"/>
    <m/>
    <n v="143.63999999999999"/>
    <n v="-143.63999999999999"/>
    <x v="8"/>
    <x v="0"/>
    <s v="Journal Import 908759:JV00060010HAF"/>
    <m/>
    <m/>
    <m/>
    <x v="4"/>
    <x v="0"/>
    <x v="0"/>
  </r>
  <r>
    <x v="0"/>
    <x v="0"/>
    <x v="0"/>
    <x v="10"/>
    <s v="83130100"/>
    <x v="0"/>
    <x v="0"/>
    <x v="0"/>
    <x v="0"/>
    <x v="0"/>
    <s v="O- KPL Seeligson Station"/>
    <x v="4"/>
    <s v="South Line System"/>
    <x v="37"/>
    <x v="0"/>
    <x v="0"/>
    <x v="4"/>
    <m/>
    <n v="1409.48"/>
    <n v="-1409.48"/>
    <x v="8"/>
    <x v="0"/>
    <s v="Journal Import 908759:JV00060010HAF"/>
    <m/>
    <m/>
    <m/>
    <x v="4"/>
    <x v="0"/>
    <x v="0"/>
  </r>
  <r>
    <x v="0"/>
    <x v="0"/>
    <x v="0"/>
    <x v="22"/>
    <s v="83130100"/>
    <x v="0"/>
    <x v="0"/>
    <x v="0"/>
    <x v="0"/>
    <x v="0"/>
    <s v="O- KPL Mirando Station"/>
    <x v="2"/>
    <s v="Benavides (Sweden) System"/>
    <x v="37"/>
    <x v="0"/>
    <x v="0"/>
    <x v="4"/>
    <m/>
    <n v="349.52"/>
    <n v="-349.52"/>
    <x v="8"/>
    <x v="0"/>
    <s v="Journal Import 908759:JV00060010HAF"/>
    <m/>
    <m/>
    <m/>
    <x v="4"/>
    <x v="0"/>
    <x v="0"/>
  </r>
  <r>
    <x v="0"/>
    <x v="0"/>
    <x v="0"/>
    <x v="22"/>
    <s v="83130100"/>
    <x v="0"/>
    <x v="0"/>
    <x v="0"/>
    <x v="0"/>
    <x v="0"/>
    <s v="O- KPL Mirando Station"/>
    <x v="2"/>
    <s v="Benavides (Sweden) System"/>
    <x v="37"/>
    <x v="0"/>
    <x v="0"/>
    <x v="4"/>
    <m/>
    <n v="533.71"/>
    <n v="-533.71"/>
    <x v="8"/>
    <x v="0"/>
    <s v="Journal Import 948980:JV00060010HAP"/>
    <m/>
    <m/>
    <m/>
    <x v="4"/>
    <x v="0"/>
    <x v="0"/>
  </r>
  <r>
    <x v="0"/>
    <x v="0"/>
    <x v="0"/>
    <x v="24"/>
    <s v="83130100"/>
    <x v="0"/>
    <x v="0"/>
    <x v="0"/>
    <x v="0"/>
    <x v="0"/>
    <s v="O- KPL Ingleside (Marine Terminals)"/>
    <x v="9"/>
    <s v="Ingleside System"/>
    <x v="37"/>
    <x v="0"/>
    <x v="0"/>
    <x v="4"/>
    <m/>
    <n v="128.1"/>
    <n v="-128.1"/>
    <x v="8"/>
    <x v="0"/>
    <s v="Journal Import 908759:JV00060010HAF"/>
    <m/>
    <m/>
    <m/>
    <x v="4"/>
    <x v="0"/>
    <x v="0"/>
  </r>
  <r>
    <x v="0"/>
    <x v="0"/>
    <x v="0"/>
    <x v="0"/>
    <s v="83130100"/>
    <x v="0"/>
    <x v="0"/>
    <x v="0"/>
    <x v="0"/>
    <x v="0"/>
    <s v="O- KPL Air Liquids"/>
    <x v="0"/>
    <s v="Air Liquids"/>
    <x v="37"/>
    <x v="0"/>
    <x v="0"/>
    <x v="4"/>
    <m/>
    <n v="48"/>
    <n v="-48"/>
    <x v="8"/>
    <x v="0"/>
    <s v="Journal Import 908759:JV00060010HAF"/>
    <m/>
    <m/>
    <m/>
    <x v="4"/>
    <x v="0"/>
    <x v="0"/>
  </r>
  <r>
    <x v="0"/>
    <x v="0"/>
    <x v="0"/>
    <x v="2"/>
    <s v="83130100"/>
    <x v="0"/>
    <x v="0"/>
    <x v="0"/>
    <x v="0"/>
    <x v="0"/>
    <s v="O- KPL Mirando to Agua Dulce Mainline"/>
    <x v="2"/>
    <s v="Benavides (Sweden) System"/>
    <x v="37"/>
    <x v="0"/>
    <x v="0"/>
    <x v="4"/>
    <m/>
    <n v="142.84"/>
    <n v="-142.84"/>
    <x v="8"/>
    <x v="0"/>
    <s v="Journal Import 908759:JV00060010HAF"/>
    <m/>
    <m/>
    <m/>
    <x v="4"/>
    <x v="0"/>
    <x v="0"/>
  </r>
  <r>
    <x v="0"/>
    <x v="0"/>
    <x v="0"/>
    <x v="11"/>
    <s v="83140100"/>
    <x v="0"/>
    <x v="0"/>
    <x v="0"/>
    <x v="0"/>
    <x v="0"/>
    <s v="O- KPL Crude South Lines"/>
    <x v="5"/>
    <s v="STX Crude Pipelines"/>
    <x v="92"/>
    <x v="0"/>
    <x v="0"/>
    <x v="4"/>
    <m/>
    <n v="316.63"/>
    <n v="-316.63"/>
    <x v="8"/>
    <x v="0"/>
    <s v="Journal Import 895887:JV00060002HAA"/>
    <m/>
    <m/>
    <m/>
    <x v="4"/>
    <x v="0"/>
    <x v="0"/>
  </r>
  <r>
    <x v="0"/>
    <x v="0"/>
    <x v="0"/>
    <x v="11"/>
    <s v="89110100"/>
    <x v="1"/>
    <x v="0"/>
    <x v="0"/>
    <x v="0"/>
    <x v="0"/>
    <s v="O- KPL Crude South Lines"/>
    <x v="5"/>
    <s v="STX Crude Pipelines"/>
    <x v="76"/>
    <x v="1"/>
    <x v="0"/>
    <x v="3"/>
    <m/>
    <n v="58792.11"/>
    <n v="-58792.11"/>
    <x v="8"/>
    <x v="0"/>
    <s v="CORRECTION OF FEE PAYMENT TO TX NATURAL RESOURCE CONSERVATION COMMISSION TO BE PAID IN PART BY KOCH PL - SOUTH TX VS ALL COSMOFEE - TX NATURAL RESOURCE CONSERVATION COMMISSION"/>
    <m/>
    <m/>
    <m/>
    <x v="2"/>
    <x v="0"/>
    <x v="0"/>
  </r>
  <r>
    <x v="0"/>
    <x v="0"/>
    <x v="0"/>
    <x v="26"/>
    <s v="83120100"/>
    <x v="0"/>
    <x v="0"/>
    <x v="0"/>
    <x v="0"/>
    <x v="0"/>
    <s v="O- KPL Duval Station"/>
    <x v="2"/>
    <s v="Benavides (Sweden) System"/>
    <x v="34"/>
    <x v="0"/>
    <x v="0"/>
    <x v="4"/>
    <m/>
    <n v="96"/>
    <n v="-96"/>
    <x v="8"/>
    <x v="0"/>
    <s v="Journal Import 948980:JV00060010HAP"/>
    <m/>
    <m/>
    <m/>
    <x v="4"/>
    <x v="0"/>
    <x v="0"/>
  </r>
  <r>
    <x v="0"/>
    <x v="0"/>
    <x v="0"/>
    <x v="64"/>
    <s v="83130100"/>
    <x v="0"/>
    <x v="0"/>
    <x v="0"/>
    <x v="0"/>
    <x v="0"/>
    <s v="O- KPL North Tilden Station"/>
    <x v="7"/>
    <s v="Tilden System"/>
    <x v="37"/>
    <x v="0"/>
    <x v="0"/>
    <x v="4"/>
    <m/>
    <n v="23.94"/>
    <n v="-23.94"/>
    <x v="8"/>
    <x v="0"/>
    <s v="Journal Import 948980:JV00060010HAP"/>
    <m/>
    <m/>
    <m/>
    <x v="4"/>
    <x v="0"/>
    <x v="0"/>
  </r>
  <r>
    <x v="0"/>
    <x v="0"/>
    <x v="0"/>
    <x v="8"/>
    <s v="83120100"/>
    <x v="0"/>
    <x v="0"/>
    <x v="0"/>
    <x v="0"/>
    <x v="0"/>
    <s v="O- KPL Corpus Christi Terminal"/>
    <x v="3"/>
    <s v="Inactive - KPL Corpus Christi Terminal"/>
    <x v="34"/>
    <x v="0"/>
    <x v="0"/>
    <x v="4"/>
    <m/>
    <n v="248"/>
    <n v="-248"/>
    <x v="8"/>
    <x v="0"/>
    <s v="Journal Import 908759:JV00060010HAF"/>
    <m/>
    <m/>
    <m/>
    <x v="4"/>
    <x v="0"/>
    <x v="0"/>
  </r>
  <r>
    <x v="0"/>
    <x v="0"/>
    <x v="0"/>
    <x v="8"/>
    <s v="83130100"/>
    <x v="0"/>
    <x v="0"/>
    <x v="0"/>
    <x v="0"/>
    <x v="0"/>
    <s v="O- KPL Corpus Christi Terminal"/>
    <x v="3"/>
    <s v="Inactive - KPL Corpus Christi Terminal"/>
    <x v="37"/>
    <x v="0"/>
    <x v="0"/>
    <x v="4"/>
    <m/>
    <n v="84"/>
    <n v="-84"/>
    <x v="8"/>
    <x v="0"/>
    <s v="Journal Import 908759:JV00060010HAF"/>
    <m/>
    <m/>
    <m/>
    <x v="4"/>
    <x v="0"/>
    <x v="0"/>
  </r>
  <r>
    <x v="0"/>
    <x v="0"/>
    <x v="0"/>
    <x v="7"/>
    <s v="89430100"/>
    <x v="0"/>
    <x v="0"/>
    <x v="0"/>
    <x v="0"/>
    <x v="0"/>
    <s v="O- KPL Viola Station"/>
    <x v="2"/>
    <s v="Benavides (Sweden) System"/>
    <x v="0"/>
    <x v="0"/>
    <x v="0"/>
    <x v="0"/>
    <m/>
    <n v="-1200"/>
    <n v="1200"/>
    <x v="8"/>
    <x v="0"/>
    <s v="Journal Import 889304:Journal Import Created"/>
    <m/>
    <m/>
    <m/>
    <x v="1"/>
    <x v="0"/>
    <x v="0"/>
  </r>
  <r>
    <x v="0"/>
    <x v="0"/>
    <x v="0"/>
    <x v="11"/>
    <s v="73710100"/>
    <x v="0"/>
    <x v="0"/>
    <x v="0"/>
    <x v="0"/>
    <x v="0"/>
    <s v="O- KPL Crude South Lines"/>
    <x v="5"/>
    <s v="STX Crude Pipelines"/>
    <x v="45"/>
    <x v="0"/>
    <x v="0"/>
    <x v="10"/>
    <m/>
    <n v="-20000"/>
    <n v="20000"/>
    <x v="8"/>
    <x v="0"/>
    <s v="Journal Import 950808:Journal Import Created"/>
    <m/>
    <m/>
    <m/>
    <x v="1"/>
    <x v="0"/>
    <x v="0"/>
  </r>
  <r>
    <x v="0"/>
    <x v="0"/>
    <x v="0"/>
    <x v="11"/>
    <s v="85340300"/>
    <x v="0"/>
    <x v="2"/>
    <x v="0"/>
    <x v="0"/>
    <x v="0"/>
    <s v="O- KPL Crude South Lines"/>
    <x v="5"/>
    <s v="STX Crude Pipelines"/>
    <x v="46"/>
    <x v="0"/>
    <x v="2"/>
    <x v="0"/>
    <m/>
    <n v="192.6"/>
    <n v="-192.6"/>
    <x v="8"/>
    <x v="0"/>
    <s v="Journal Import 957300:Journal Import Created"/>
    <m/>
    <m/>
    <m/>
    <x v="6"/>
    <x v="0"/>
    <x v="0"/>
  </r>
  <r>
    <x v="0"/>
    <x v="0"/>
    <x v="0"/>
    <x v="46"/>
    <s v="85410100"/>
    <x v="0"/>
    <x v="3"/>
    <x v="0"/>
    <x v="0"/>
    <x v="0"/>
    <s v="O- KPG South Texas Division"/>
    <x v="5"/>
    <s v="STX Crude Pipelines"/>
    <x v="21"/>
    <x v="0"/>
    <x v="3"/>
    <x v="3"/>
    <m/>
    <n v="784.97"/>
    <n v="-784.97"/>
    <x v="8"/>
    <x v="0"/>
    <s v="Journal Import 957300:Journal Import Created"/>
    <m/>
    <m/>
    <m/>
    <x v="6"/>
    <x v="0"/>
    <x v="0"/>
  </r>
  <r>
    <x v="0"/>
    <x v="0"/>
    <x v="0"/>
    <x v="11"/>
    <s v="86111300"/>
    <x v="0"/>
    <x v="4"/>
    <x v="0"/>
    <x v="0"/>
    <x v="0"/>
    <s v="O- KPL Crude South Lines"/>
    <x v="5"/>
    <s v="STX Crude Pipelines"/>
    <x v="48"/>
    <x v="0"/>
    <x v="4"/>
    <x v="2"/>
    <m/>
    <n v="901.24"/>
    <n v="-901.24"/>
    <x v="8"/>
    <x v="0"/>
    <s v="Journal Import 957300:Journal Import Created"/>
    <m/>
    <m/>
    <m/>
    <x v="6"/>
    <x v="0"/>
    <x v="0"/>
  </r>
  <r>
    <x v="0"/>
    <x v="0"/>
    <x v="0"/>
    <x v="46"/>
    <s v="87210100"/>
    <x v="0"/>
    <x v="5"/>
    <x v="0"/>
    <x v="0"/>
    <x v="0"/>
    <s v="O- KPG South Texas Division"/>
    <x v="5"/>
    <s v="STX Crude Pipelines"/>
    <x v="10"/>
    <x v="0"/>
    <x v="5"/>
    <x v="0"/>
    <m/>
    <n v="734.69"/>
    <n v="-734.69"/>
    <x v="8"/>
    <x v="0"/>
    <s v="Journal Import 957300:Journal Import Created"/>
    <m/>
    <m/>
    <m/>
    <x v="6"/>
    <x v="0"/>
    <x v="0"/>
  </r>
  <r>
    <x v="0"/>
    <x v="0"/>
    <x v="0"/>
    <x v="11"/>
    <s v="87210100"/>
    <x v="0"/>
    <x v="5"/>
    <x v="0"/>
    <x v="0"/>
    <x v="0"/>
    <s v="O- KPL Crude South Lines"/>
    <x v="5"/>
    <s v="STX Crude Pipelines"/>
    <x v="10"/>
    <x v="0"/>
    <x v="5"/>
    <x v="0"/>
    <m/>
    <n v="2380.0700000000002"/>
    <n v="-2380.0700000000002"/>
    <x v="8"/>
    <x v="0"/>
    <s v="Journal Import 957300:Journal Import Created"/>
    <m/>
    <m/>
    <m/>
    <x v="6"/>
    <x v="0"/>
    <x v="0"/>
  </r>
  <r>
    <x v="0"/>
    <x v="0"/>
    <x v="0"/>
    <x v="11"/>
    <s v="96210102"/>
    <x v="0"/>
    <x v="6"/>
    <x v="0"/>
    <x v="0"/>
    <x v="0"/>
    <s v="O- KPL Crude South Lines"/>
    <x v="5"/>
    <s v="STX Crude Pipelines"/>
    <x v="49"/>
    <x v="0"/>
    <x v="6"/>
    <x v="9"/>
    <m/>
    <n v="3739.63"/>
    <n v="-3739.63"/>
    <x v="8"/>
    <x v="0"/>
    <s v="Journal Import 957300:Journal Import Created"/>
    <m/>
    <m/>
    <m/>
    <x v="6"/>
    <x v="0"/>
    <x v="0"/>
  </r>
  <r>
    <x v="0"/>
    <x v="0"/>
    <x v="0"/>
    <x v="11"/>
    <s v="96210102"/>
    <x v="0"/>
    <x v="7"/>
    <x v="0"/>
    <x v="0"/>
    <x v="0"/>
    <s v="O- KPL Crude South Lines"/>
    <x v="5"/>
    <s v="STX Crude Pipelines"/>
    <x v="49"/>
    <x v="0"/>
    <x v="7"/>
    <x v="9"/>
    <m/>
    <n v="5783"/>
    <n v="-5783"/>
    <x v="8"/>
    <x v="0"/>
    <s v="Journal Import 957300:Journal Import Created"/>
    <m/>
    <m/>
    <m/>
    <x v="6"/>
    <x v="0"/>
    <x v="0"/>
  </r>
  <r>
    <x v="0"/>
    <x v="0"/>
    <x v="0"/>
    <x v="11"/>
    <s v="96210103"/>
    <x v="0"/>
    <x v="3"/>
    <x v="0"/>
    <x v="0"/>
    <x v="0"/>
    <s v="O- KPL Crude South Lines"/>
    <x v="5"/>
    <s v="STX Crude Pipelines"/>
    <x v="50"/>
    <x v="0"/>
    <x v="3"/>
    <x v="9"/>
    <m/>
    <n v="456"/>
    <n v="-456"/>
    <x v="8"/>
    <x v="0"/>
    <s v="Journal Import 957300:Journal Import Created"/>
    <m/>
    <m/>
    <m/>
    <x v="6"/>
    <x v="0"/>
    <x v="0"/>
  </r>
  <r>
    <x v="0"/>
    <x v="0"/>
    <x v="0"/>
    <x v="11"/>
    <s v="96210105"/>
    <x v="0"/>
    <x v="8"/>
    <x v="0"/>
    <x v="0"/>
    <x v="0"/>
    <s v="O- KPL Crude South Lines"/>
    <x v="5"/>
    <s v="STX Crude Pipelines"/>
    <x v="51"/>
    <x v="0"/>
    <x v="8"/>
    <x v="9"/>
    <m/>
    <n v="447.51"/>
    <n v="-447.51"/>
    <x v="8"/>
    <x v="0"/>
    <s v="Journal Import 957300:Journal Import Created"/>
    <m/>
    <m/>
    <m/>
    <x v="6"/>
    <x v="0"/>
    <x v="0"/>
  </r>
  <r>
    <x v="0"/>
    <x v="0"/>
    <x v="0"/>
    <x v="11"/>
    <s v="96210106"/>
    <x v="0"/>
    <x v="6"/>
    <x v="0"/>
    <x v="0"/>
    <x v="0"/>
    <s v="O- KPL Crude South Lines"/>
    <x v="5"/>
    <s v="STX Crude Pipelines"/>
    <x v="52"/>
    <x v="0"/>
    <x v="6"/>
    <x v="9"/>
    <m/>
    <n v="1974.96"/>
    <n v="-1974.96"/>
    <x v="8"/>
    <x v="0"/>
    <s v="Journal Import 957300:Journal Import Created"/>
    <m/>
    <m/>
    <m/>
    <x v="6"/>
    <x v="0"/>
    <x v="0"/>
  </r>
  <r>
    <x v="0"/>
    <x v="0"/>
    <x v="0"/>
    <x v="11"/>
    <s v="96210106"/>
    <x v="0"/>
    <x v="7"/>
    <x v="0"/>
    <x v="0"/>
    <x v="0"/>
    <s v="O- KPL Crude South Lines"/>
    <x v="5"/>
    <s v="STX Crude Pipelines"/>
    <x v="52"/>
    <x v="0"/>
    <x v="7"/>
    <x v="9"/>
    <m/>
    <n v="835.02"/>
    <n v="-835.02"/>
    <x v="8"/>
    <x v="0"/>
    <s v="Journal Import 957300:Journal Import Created"/>
    <m/>
    <m/>
    <m/>
    <x v="6"/>
    <x v="0"/>
    <x v="0"/>
  </r>
  <r>
    <x v="0"/>
    <x v="0"/>
    <x v="0"/>
    <x v="11"/>
    <s v="96210302"/>
    <x v="0"/>
    <x v="6"/>
    <x v="0"/>
    <x v="0"/>
    <x v="0"/>
    <s v="O- KPL Crude South Lines"/>
    <x v="5"/>
    <s v="STX Crude Pipelines"/>
    <x v="53"/>
    <x v="0"/>
    <x v="6"/>
    <x v="9"/>
    <m/>
    <n v="35277.33"/>
    <n v="-35277.33"/>
    <x v="8"/>
    <x v="0"/>
    <s v="Journal Import 957300:Journal Import Created"/>
    <m/>
    <m/>
    <m/>
    <x v="6"/>
    <x v="0"/>
    <x v="0"/>
  </r>
  <r>
    <x v="0"/>
    <x v="0"/>
    <x v="0"/>
    <x v="11"/>
    <s v="96210302"/>
    <x v="0"/>
    <x v="9"/>
    <x v="0"/>
    <x v="0"/>
    <x v="0"/>
    <s v="O- KPL Crude South Lines"/>
    <x v="5"/>
    <s v="STX Crude Pipelines"/>
    <x v="53"/>
    <x v="0"/>
    <x v="9"/>
    <x v="9"/>
    <m/>
    <n v="4000"/>
    <n v="-4000"/>
    <x v="8"/>
    <x v="0"/>
    <s v="Journal Import 957300:Journal Import Created"/>
    <m/>
    <m/>
    <m/>
    <x v="6"/>
    <x v="0"/>
    <x v="0"/>
  </r>
  <r>
    <x v="0"/>
    <x v="0"/>
    <x v="0"/>
    <x v="46"/>
    <s v="96210303"/>
    <x v="0"/>
    <x v="3"/>
    <x v="0"/>
    <x v="0"/>
    <x v="0"/>
    <s v="O- KPG South Texas Division"/>
    <x v="5"/>
    <s v="STX Crude Pipelines"/>
    <x v="54"/>
    <x v="0"/>
    <x v="3"/>
    <x v="9"/>
    <m/>
    <n v="73.739999999999995"/>
    <n v="-73.739999999999995"/>
    <x v="8"/>
    <x v="0"/>
    <s v="Journal Import 957300:Journal Import Created"/>
    <m/>
    <m/>
    <m/>
    <x v="6"/>
    <x v="0"/>
    <x v="0"/>
  </r>
  <r>
    <x v="0"/>
    <x v="0"/>
    <x v="0"/>
    <x v="46"/>
    <s v="96210305"/>
    <x v="0"/>
    <x v="5"/>
    <x v="0"/>
    <x v="0"/>
    <x v="0"/>
    <s v="O- KPG South Texas Division"/>
    <x v="5"/>
    <s v="STX Crude Pipelines"/>
    <x v="55"/>
    <x v="0"/>
    <x v="5"/>
    <x v="9"/>
    <m/>
    <n v="2305.9299999999998"/>
    <n v="-2305.9299999999998"/>
    <x v="8"/>
    <x v="0"/>
    <s v="Journal Import 957300:Journal Import Created"/>
    <m/>
    <m/>
    <m/>
    <x v="6"/>
    <x v="0"/>
    <x v="0"/>
  </r>
  <r>
    <x v="0"/>
    <x v="0"/>
    <x v="0"/>
    <x v="11"/>
    <s v="96210305"/>
    <x v="0"/>
    <x v="5"/>
    <x v="0"/>
    <x v="0"/>
    <x v="0"/>
    <s v="O- KPL Crude South Lines"/>
    <x v="5"/>
    <s v="STX Crude Pipelines"/>
    <x v="55"/>
    <x v="0"/>
    <x v="5"/>
    <x v="9"/>
    <m/>
    <n v="75"/>
    <n v="-75"/>
    <x v="8"/>
    <x v="0"/>
    <s v="Journal Import 957300:Journal Import Created"/>
    <m/>
    <m/>
    <m/>
    <x v="6"/>
    <x v="0"/>
    <x v="0"/>
  </r>
  <r>
    <x v="0"/>
    <x v="0"/>
    <x v="0"/>
    <x v="11"/>
    <s v="96210305"/>
    <x v="0"/>
    <x v="10"/>
    <x v="0"/>
    <x v="0"/>
    <x v="0"/>
    <s v="O- KPL Crude South Lines"/>
    <x v="5"/>
    <s v="STX Crude Pipelines"/>
    <x v="55"/>
    <x v="0"/>
    <x v="10"/>
    <x v="9"/>
    <m/>
    <n v="8"/>
    <n v="-8"/>
    <x v="8"/>
    <x v="0"/>
    <s v="Journal Import 957300:Journal Import Created"/>
    <m/>
    <m/>
    <m/>
    <x v="6"/>
    <x v="0"/>
    <x v="0"/>
  </r>
  <r>
    <x v="0"/>
    <x v="0"/>
    <x v="0"/>
    <x v="11"/>
    <s v="96210306"/>
    <x v="0"/>
    <x v="6"/>
    <x v="0"/>
    <x v="0"/>
    <x v="0"/>
    <s v="O- KPL Crude South Lines"/>
    <x v="5"/>
    <s v="STX Crude Pipelines"/>
    <x v="56"/>
    <x v="0"/>
    <x v="6"/>
    <x v="9"/>
    <m/>
    <n v="9436.6"/>
    <n v="-9436.6"/>
    <x v="8"/>
    <x v="0"/>
    <s v="Journal Import 957300:Journal Import Created"/>
    <m/>
    <m/>
    <m/>
    <x v="6"/>
    <x v="0"/>
    <x v="0"/>
  </r>
  <r>
    <x v="0"/>
    <x v="0"/>
    <x v="0"/>
    <x v="11"/>
    <s v="96210307"/>
    <x v="0"/>
    <x v="4"/>
    <x v="0"/>
    <x v="0"/>
    <x v="0"/>
    <s v="O- KPL Crude South Lines"/>
    <x v="5"/>
    <s v="STX Crude Pipelines"/>
    <x v="57"/>
    <x v="0"/>
    <x v="4"/>
    <x v="9"/>
    <m/>
    <n v="2612.5"/>
    <n v="-2612.5"/>
    <x v="8"/>
    <x v="0"/>
    <s v="Journal Import 957300:Journal Import Created"/>
    <m/>
    <m/>
    <m/>
    <x v="6"/>
    <x v="0"/>
    <x v="0"/>
  </r>
  <r>
    <x v="0"/>
    <x v="0"/>
    <x v="0"/>
    <x v="46"/>
    <s v="85430100"/>
    <x v="0"/>
    <x v="3"/>
    <x v="0"/>
    <x v="0"/>
    <x v="0"/>
    <s v="O- KPG South Texas Division"/>
    <x v="5"/>
    <s v="STX Crude Pipelines"/>
    <x v="47"/>
    <x v="0"/>
    <x v="3"/>
    <x v="0"/>
    <m/>
    <n v="348.48"/>
    <n v="-348.48"/>
    <x v="8"/>
    <x v="0"/>
    <s v="Journal Import 957300:Journal Import Created"/>
    <m/>
    <m/>
    <m/>
    <x v="6"/>
    <x v="0"/>
    <x v="0"/>
  </r>
  <r>
    <x v="0"/>
    <x v="0"/>
    <x v="0"/>
    <x v="11"/>
    <s v="74810200"/>
    <x v="0"/>
    <x v="0"/>
    <x v="0"/>
    <x v="0"/>
    <x v="0"/>
    <s v="O- KPL Crude South Lines"/>
    <x v="5"/>
    <s v="STX Crude Pipelines"/>
    <x v="100"/>
    <x v="0"/>
    <x v="0"/>
    <x v="3"/>
    <m/>
    <n v="9600"/>
    <n v="-9600"/>
    <x v="8"/>
    <x v="0"/>
    <s v="ACCRUE BAD DEBT EXP FOR CLICK CORPORATION RECEIVABLEJournal Import Created"/>
    <m/>
    <m/>
    <m/>
    <x v="2"/>
    <x v="0"/>
    <x v="0"/>
  </r>
  <r>
    <x v="0"/>
    <x v="0"/>
    <x v="0"/>
    <x v="11"/>
    <s v="74810200"/>
    <x v="0"/>
    <x v="0"/>
    <x v="0"/>
    <x v="0"/>
    <x v="0"/>
    <s v="O- KPL Crude South Lines"/>
    <x v="5"/>
    <s v="STX Crude Pipelines"/>
    <x v="100"/>
    <x v="0"/>
    <x v="0"/>
    <x v="3"/>
    <m/>
    <n v="-25619.02"/>
    <n v="25619.02"/>
    <x v="8"/>
    <x v="0"/>
    <s v="Journal Import 906547:Journal Import Created"/>
    <m/>
    <m/>
    <m/>
    <x v="1"/>
    <x v="0"/>
    <x v="0"/>
  </r>
  <r>
    <x v="0"/>
    <x v="0"/>
    <x v="0"/>
    <x v="11"/>
    <s v="74810200"/>
    <x v="0"/>
    <x v="0"/>
    <x v="0"/>
    <x v="0"/>
    <x v="0"/>
    <s v="O- KPL Crude South Lines"/>
    <x v="5"/>
    <s v="STX Crude Pipelines"/>
    <x v="100"/>
    <x v="0"/>
    <x v="0"/>
    <x v="3"/>
    <m/>
    <n v="2092.5"/>
    <n v="-2092.5"/>
    <x v="8"/>
    <x v="0"/>
    <s v="Journal Import 915780:Journal Import Created"/>
    <m/>
    <m/>
    <m/>
    <x v="1"/>
    <x v="0"/>
    <x v="0"/>
  </r>
  <r>
    <x v="0"/>
    <x v="0"/>
    <x v="0"/>
    <x v="46"/>
    <s v="96210303"/>
    <x v="0"/>
    <x v="11"/>
    <x v="0"/>
    <x v="0"/>
    <x v="0"/>
    <s v="O- KPG South Texas Division"/>
    <x v="5"/>
    <s v="STX Crude Pipelines"/>
    <x v="54"/>
    <x v="0"/>
    <x v="11"/>
    <x v="9"/>
    <m/>
    <n v="250"/>
    <n v="-250"/>
    <x v="8"/>
    <x v="0"/>
    <s v="Journal Import 957300:Journal Import Created"/>
    <m/>
    <m/>
    <m/>
    <x v="6"/>
    <x v="0"/>
    <x v="0"/>
  </r>
  <r>
    <x v="0"/>
    <x v="0"/>
    <x v="0"/>
    <x v="46"/>
    <s v="96210305"/>
    <x v="0"/>
    <x v="10"/>
    <x v="0"/>
    <x v="0"/>
    <x v="0"/>
    <s v="O- KPG South Texas Division"/>
    <x v="5"/>
    <s v="STX Crude Pipelines"/>
    <x v="55"/>
    <x v="0"/>
    <x v="10"/>
    <x v="9"/>
    <m/>
    <n v="40"/>
    <n v="-40"/>
    <x v="8"/>
    <x v="0"/>
    <s v="Journal Import 957300:Journal Import Created"/>
    <m/>
    <m/>
    <m/>
    <x v="6"/>
    <x v="0"/>
    <x v="0"/>
  </r>
  <r>
    <x v="0"/>
    <x v="0"/>
    <x v="0"/>
    <x v="24"/>
    <s v="83140100"/>
    <x v="0"/>
    <x v="0"/>
    <x v="0"/>
    <x v="0"/>
    <x v="0"/>
    <s v="O- KPL Ingleside (Marine Terminals)"/>
    <x v="9"/>
    <s v="Ingleside System"/>
    <x v="92"/>
    <x v="0"/>
    <x v="0"/>
    <x v="4"/>
    <m/>
    <n v="709.3"/>
    <n v="-709.3"/>
    <x v="8"/>
    <x v="0"/>
    <s v="Journal Import 895887:JV00060002HAA"/>
    <m/>
    <m/>
    <m/>
    <x v="4"/>
    <x v="0"/>
    <x v="0"/>
  </r>
  <r>
    <x v="0"/>
    <x v="0"/>
    <x v="0"/>
    <x v="28"/>
    <s v="89110100"/>
    <x v="1"/>
    <x v="0"/>
    <x v="0"/>
    <x v="0"/>
    <x v="0"/>
    <s v="O- KPL Permian South Texas"/>
    <x v="2"/>
    <s v="Benavides (Sweden) System"/>
    <x v="76"/>
    <x v="1"/>
    <x v="0"/>
    <x v="3"/>
    <m/>
    <n v="-125"/>
    <n v="125"/>
    <x v="8"/>
    <x v="0"/>
    <s v="Journal Import 906540:Journal Import Created"/>
    <m/>
    <m/>
    <m/>
    <x v="1"/>
    <x v="0"/>
    <x v="0"/>
  </r>
  <r>
    <x v="1"/>
    <x v="0"/>
    <x v="0"/>
    <x v="37"/>
    <s v="83130100"/>
    <x v="0"/>
    <x v="0"/>
    <x v="1"/>
    <x v="0"/>
    <x v="0"/>
    <s v="O- KPG West Point- Koch Truck"/>
    <x v="6"/>
    <s v="KPG Truck Stations - Caldwell"/>
    <x v="37"/>
    <x v="0"/>
    <x v="0"/>
    <x v="4"/>
    <m/>
    <n v="249.45"/>
    <n v="-249.45"/>
    <x v="8"/>
    <x v="0"/>
    <s v="Journal Import 908759:JV00060010HAF"/>
    <m/>
    <m/>
    <m/>
    <x v="4"/>
    <x v="0"/>
    <x v="0"/>
  </r>
  <r>
    <x v="1"/>
    <x v="0"/>
    <x v="0"/>
    <x v="37"/>
    <s v="83130100"/>
    <x v="0"/>
    <x v="0"/>
    <x v="1"/>
    <x v="0"/>
    <x v="0"/>
    <s v="O- KPG West Point- Koch Truck"/>
    <x v="6"/>
    <s v="KPG Truck Stations - Caldwell"/>
    <x v="37"/>
    <x v="0"/>
    <x v="0"/>
    <x v="4"/>
    <m/>
    <n v="249.45"/>
    <n v="-249.45"/>
    <x v="8"/>
    <x v="0"/>
    <s v="Journal Import 920566:JV00060010HAI"/>
    <m/>
    <m/>
    <m/>
    <x v="4"/>
    <x v="0"/>
    <x v="0"/>
  </r>
  <r>
    <x v="1"/>
    <x v="0"/>
    <x v="0"/>
    <x v="37"/>
    <s v="83130100"/>
    <x v="0"/>
    <x v="0"/>
    <x v="1"/>
    <x v="0"/>
    <x v="0"/>
    <s v="O- KPG West Point- Koch Truck"/>
    <x v="6"/>
    <s v="KPG Truck Stations - Caldwell"/>
    <x v="37"/>
    <x v="0"/>
    <x v="0"/>
    <x v="4"/>
    <m/>
    <n v="-249.45"/>
    <n v="249.45"/>
    <x v="8"/>
    <x v="0"/>
    <s v="Journal Import 936409:JV00060010HAU"/>
    <m/>
    <m/>
    <m/>
    <x v="4"/>
    <x v="0"/>
    <x v="0"/>
  </r>
  <r>
    <x v="1"/>
    <x v="0"/>
    <x v="0"/>
    <x v="80"/>
    <s v="86110500"/>
    <x v="5"/>
    <x v="0"/>
    <x v="1"/>
    <x v="0"/>
    <x v="0"/>
    <s v="O- KPG Corpus PS TPLI"/>
    <x v="8"/>
    <s v="Miscode"/>
    <x v="4"/>
    <x v="5"/>
    <x v="0"/>
    <x v="2"/>
    <m/>
    <n v="-552.5"/>
    <n v="552.5"/>
    <x v="8"/>
    <x v="0"/>
    <s v="CORRECTING OP. EXP. ENTRY TO CORRECT PROF. CTR.CORRECTING OP. EXP. ENTRY TO CORRECT PROF. CTR."/>
    <m/>
    <m/>
    <m/>
    <x v="5"/>
    <x v="0"/>
    <x v="0"/>
  </r>
  <r>
    <x v="0"/>
    <x v="0"/>
    <x v="0"/>
    <x v="17"/>
    <s v="73610100"/>
    <x v="0"/>
    <x v="0"/>
    <x v="0"/>
    <x v="0"/>
    <x v="0"/>
    <s v="O- KPL Caldwell/Giddings System"/>
    <x v="6"/>
    <s v="Caldwell Area"/>
    <x v="58"/>
    <x v="0"/>
    <x v="0"/>
    <x v="5"/>
    <m/>
    <n v="-1000"/>
    <n v="1000"/>
    <x v="8"/>
    <x v="0"/>
    <s v="Journal Import 948304:Journal Import Created"/>
    <m/>
    <m/>
    <m/>
    <x v="1"/>
    <x v="0"/>
    <x v="0"/>
  </r>
  <r>
    <x v="0"/>
    <x v="0"/>
    <x v="0"/>
    <x v="15"/>
    <s v="86110900"/>
    <x v="0"/>
    <x v="0"/>
    <x v="0"/>
    <x v="0"/>
    <x v="0"/>
    <s v="O- KPL South System"/>
    <x v="4"/>
    <s v="South Line System"/>
    <x v="67"/>
    <x v="0"/>
    <x v="0"/>
    <x v="2"/>
    <m/>
    <n v="-1000"/>
    <n v="1000"/>
    <x v="8"/>
    <x v="0"/>
    <s v="Journal Import 952993:Journal Import Created"/>
    <m/>
    <m/>
    <m/>
    <x v="1"/>
    <x v="0"/>
    <x v="0"/>
  </r>
  <r>
    <x v="0"/>
    <x v="0"/>
    <x v="0"/>
    <x v="17"/>
    <s v="83140300"/>
    <x v="0"/>
    <x v="0"/>
    <x v="0"/>
    <x v="0"/>
    <x v="0"/>
    <s v="O- KPL Caldwell/Giddings System"/>
    <x v="6"/>
    <s v="Caldwell Area"/>
    <x v="108"/>
    <x v="0"/>
    <x v="0"/>
    <x v="4"/>
    <m/>
    <n v="285"/>
    <n v="-285"/>
    <x v="8"/>
    <x v="0"/>
    <s v="SSDJournal Import Created"/>
    <m/>
    <m/>
    <m/>
    <x v="2"/>
    <x v="0"/>
    <x v="0"/>
  </r>
  <r>
    <x v="0"/>
    <x v="0"/>
    <x v="0"/>
    <x v="17"/>
    <s v="83140300"/>
    <x v="0"/>
    <x v="0"/>
    <x v="0"/>
    <x v="0"/>
    <x v="0"/>
    <s v="O- KPL Caldwell/Giddings System"/>
    <x v="6"/>
    <s v="Caldwell Area"/>
    <x v="108"/>
    <x v="0"/>
    <x v="0"/>
    <x v="4"/>
    <m/>
    <n v="1710"/>
    <n v="-1710"/>
    <x v="8"/>
    <x v="0"/>
    <s v="SSDJournal Import Created"/>
    <m/>
    <m/>
    <m/>
    <x v="2"/>
    <x v="0"/>
    <x v="0"/>
  </r>
  <r>
    <x v="0"/>
    <x v="0"/>
    <x v="0"/>
    <x v="17"/>
    <s v="83140300"/>
    <x v="0"/>
    <x v="0"/>
    <x v="0"/>
    <x v="0"/>
    <x v="0"/>
    <s v="O- KPL Caldwell/Giddings System"/>
    <x v="6"/>
    <s v="Caldwell Area"/>
    <x v="108"/>
    <x v="0"/>
    <x v="0"/>
    <x v="4"/>
    <m/>
    <n v="-285"/>
    <n v="285"/>
    <x v="8"/>
    <x v="0"/>
    <s v="Journal Import 974960:Ops Shadow Stock Expense"/>
    <m/>
    <m/>
    <m/>
    <x v="2"/>
    <x v="0"/>
    <x v="0"/>
  </r>
  <r>
    <x v="0"/>
    <x v="0"/>
    <x v="0"/>
    <x v="17"/>
    <s v="83140300"/>
    <x v="0"/>
    <x v="0"/>
    <x v="0"/>
    <x v="0"/>
    <x v="0"/>
    <s v="O- KPL Caldwell/Giddings System"/>
    <x v="6"/>
    <s v="Caldwell Area"/>
    <x v="108"/>
    <x v="0"/>
    <x v="0"/>
    <x v="4"/>
    <m/>
    <n v="-1710"/>
    <n v="1710"/>
    <x v="8"/>
    <x v="0"/>
    <s v="Journal Import 974960:Ops Shadow Stock Expense"/>
    <m/>
    <m/>
    <m/>
    <x v="2"/>
    <x v="0"/>
    <x v="0"/>
  </r>
  <r>
    <x v="0"/>
    <x v="0"/>
    <x v="0"/>
    <x v="11"/>
    <s v="83140300"/>
    <x v="0"/>
    <x v="0"/>
    <x v="0"/>
    <x v="0"/>
    <x v="0"/>
    <s v="O- KPL Crude South Lines"/>
    <x v="5"/>
    <s v="STX Crude Pipelines"/>
    <x v="108"/>
    <x v="0"/>
    <x v="0"/>
    <x v="4"/>
    <m/>
    <n v="475"/>
    <n v="-475"/>
    <x v="8"/>
    <x v="0"/>
    <s v="SSDJournal Import Created"/>
    <m/>
    <m/>
    <m/>
    <x v="2"/>
    <x v="0"/>
    <x v="0"/>
  </r>
  <r>
    <x v="0"/>
    <x v="0"/>
    <x v="0"/>
    <x v="11"/>
    <s v="83140300"/>
    <x v="0"/>
    <x v="0"/>
    <x v="0"/>
    <x v="0"/>
    <x v="0"/>
    <s v="O- KPL Crude South Lines"/>
    <x v="5"/>
    <s v="STX Crude Pipelines"/>
    <x v="108"/>
    <x v="0"/>
    <x v="0"/>
    <x v="4"/>
    <m/>
    <n v="2992.5"/>
    <n v="-2992.5"/>
    <x v="8"/>
    <x v="0"/>
    <s v="SSDJournal Import Created"/>
    <m/>
    <m/>
    <m/>
    <x v="2"/>
    <x v="0"/>
    <x v="0"/>
  </r>
  <r>
    <x v="0"/>
    <x v="0"/>
    <x v="0"/>
    <x v="11"/>
    <s v="83140300"/>
    <x v="0"/>
    <x v="0"/>
    <x v="0"/>
    <x v="0"/>
    <x v="0"/>
    <s v="O- KPL Crude South Lines"/>
    <x v="5"/>
    <s v="STX Crude Pipelines"/>
    <x v="108"/>
    <x v="0"/>
    <x v="0"/>
    <x v="4"/>
    <m/>
    <n v="-475"/>
    <n v="475"/>
    <x v="8"/>
    <x v="0"/>
    <s v="Journal Import 974960:Ops Shadow Stock Expense"/>
    <m/>
    <m/>
    <m/>
    <x v="2"/>
    <x v="0"/>
    <x v="0"/>
  </r>
  <r>
    <x v="0"/>
    <x v="0"/>
    <x v="0"/>
    <x v="11"/>
    <s v="83140300"/>
    <x v="0"/>
    <x v="0"/>
    <x v="0"/>
    <x v="0"/>
    <x v="0"/>
    <s v="O- KPL Crude South Lines"/>
    <x v="5"/>
    <s v="STX Crude Pipelines"/>
    <x v="108"/>
    <x v="0"/>
    <x v="0"/>
    <x v="4"/>
    <m/>
    <n v="-2992.5"/>
    <n v="2992.5"/>
    <x v="8"/>
    <x v="0"/>
    <s v="Journal Import 974960:Ops Shadow Stock Expense"/>
    <m/>
    <m/>
    <m/>
    <x v="2"/>
    <x v="0"/>
    <x v="0"/>
  </r>
  <r>
    <x v="0"/>
    <x v="0"/>
    <x v="0"/>
    <x v="46"/>
    <s v="96210305"/>
    <x v="0"/>
    <x v="15"/>
    <x v="0"/>
    <x v="0"/>
    <x v="0"/>
    <s v="O- KPG South Texas Division"/>
    <x v="5"/>
    <s v="STX Crude Pipelines"/>
    <x v="55"/>
    <x v="0"/>
    <x v="15"/>
    <x v="9"/>
    <m/>
    <n v="35"/>
    <n v="-35"/>
    <x v="8"/>
    <x v="0"/>
    <s v="Journal Import 957300:Journal Import Created"/>
    <m/>
    <m/>
    <m/>
    <x v="6"/>
    <x v="0"/>
    <x v="0"/>
  </r>
  <r>
    <x v="0"/>
    <x v="0"/>
    <x v="0"/>
    <x v="11"/>
    <s v="96210305"/>
    <x v="0"/>
    <x v="14"/>
    <x v="0"/>
    <x v="0"/>
    <x v="0"/>
    <s v="O- KPL Crude South Lines"/>
    <x v="5"/>
    <s v="STX Crude Pipelines"/>
    <x v="55"/>
    <x v="0"/>
    <x v="14"/>
    <x v="9"/>
    <m/>
    <n v="207"/>
    <n v="-207"/>
    <x v="8"/>
    <x v="0"/>
    <s v="Journal Import 957300:Journal Import Created"/>
    <m/>
    <m/>
    <m/>
    <x v="6"/>
    <x v="0"/>
    <x v="0"/>
  </r>
  <r>
    <x v="0"/>
    <x v="0"/>
    <x v="0"/>
    <x v="11"/>
    <s v="96210305"/>
    <x v="0"/>
    <x v="15"/>
    <x v="0"/>
    <x v="0"/>
    <x v="0"/>
    <s v="O- KPL Crude South Lines"/>
    <x v="5"/>
    <s v="STX Crude Pipelines"/>
    <x v="55"/>
    <x v="0"/>
    <x v="15"/>
    <x v="9"/>
    <m/>
    <n v="130"/>
    <n v="-130"/>
    <x v="8"/>
    <x v="0"/>
    <s v="Journal Import 957300:Journal Import Created"/>
    <m/>
    <m/>
    <m/>
    <x v="6"/>
    <x v="0"/>
    <x v="0"/>
  </r>
  <r>
    <x v="0"/>
    <x v="0"/>
    <x v="0"/>
    <x v="11"/>
    <s v="96210305"/>
    <x v="0"/>
    <x v="16"/>
    <x v="0"/>
    <x v="0"/>
    <x v="0"/>
    <s v="O- KPL Crude South Lines"/>
    <x v="5"/>
    <s v="STX Crude Pipelines"/>
    <x v="55"/>
    <x v="0"/>
    <x v="16"/>
    <x v="9"/>
    <m/>
    <n v="32"/>
    <n v="-32"/>
    <x v="8"/>
    <x v="0"/>
    <s v="Journal Import 957300:Journal Import Created"/>
    <m/>
    <m/>
    <m/>
    <x v="6"/>
    <x v="0"/>
    <x v="0"/>
  </r>
  <r>
    <x v="0"/>
    <x v="0"/>
    <x v="0"/>
    <x v="11"/>
    <s v="96210306"/>
    <x v="0"/>
    <x v="12"/>
    <x v="0"/>
    <x v="0"/>
    <x v="0"/>
    <s v="O- KPL Crude South Lines"/>
    <x v="5"/>
    <s v="STX Crude Pipelines"/>
    <x v="56"/>
    <x v="0"/>
    <x v="12"/>
    <x v="9"/>
    <m/>
    <n v="385"/>
    <n v="-385"/>
    <x v="8"/>
    <x v="0"/>
    <s v="Journal Import 957300:Journal Import Created"/>
    <m/>
    <m/>
    <m/>
    <x v="6"/>
    <x v="0"/>
    <x v="0"/>
  </r>
  <r>
    <x v="0"/>
    <x v="0"/>
    <x v="0"/>
    <x v="2"/>
    <s v="86110300"/>
    <x v="0"/>
    <x v="0"/>
    <x v="0"/>
    <x v="0"/>
    <x v="0"/>
    <s v="O- KPL Mirando to Agua Dulce Mainline"/>
    <x v="2"/>
    <s v="Benavides (Sweden) System"/>
    <x v="24"/>
    <x v="0"/>
    <x v="0"/>
    <x v="2"/>
    <m/>
    <n v="875.18"/>
    <n v="-875.18"/>
    <x v="0"/>
    <x v="0"/>
    <s v="Permits"/>
    <s v="CORPUS CHRISTI CALLER TIMES"/>
    <s v="9/27/00"/>
    <s v="000000095994"/>
    <x v="0"/>
    <x v="0"/>
    <x v="0"/>
  </r>
  <r>
    <x v="0"/>
    <x v="0"/>
    <x v="0"/>
    <x v="15"/>
    <s v="86110300"/>
    <x v="0"/>
    <x v="0"/>
    <x v="0"/>
    <x v="0"/>
    <x v="0"/>
    <s v="O- KPL South System"/>
    <x v="4"/>
    <s v="South Line System"/>
    <x v="24"/>
    <x v="0"/>
    <x v="0"/>
    <x v="2"/>
    <m/>
    <n v="1250"/>
    <n v="-1250"/>
    <x v="0"/>
    <x v="0"/>
    <s v="R/W &amp; Damages"/>
    <s v="RUBEN R GARZA"/>
    <s v="9/29/00"/>
    <s v="000000095995"/>
    <x v="0"/>
    <x v="0"/>
    <x v="0"/>
  </r>
  <r>
    <x v="0"/>
    <x v="0"/>
    <x v="0"/>
    <x v="13"/>
    <s v="86110300"/>
    <x v="0"/>
    <x v="0"/>
    <x v="0"/>
    <x v="0"/>
    <x v="0"/>
    <s v="O- KPL North Meter Bank to Refugio Mnln"/>
    <x v="1"/>
    <s v="North Line System"/>
    <x v="24"/>
    <x v="0"/>
    <x v="0"/>
    <x v="2"/>
    <m/>
    <n v="2500"/>
    <n v="-2500"/>
    <x v="9"/>
    <x v="0"/>
    <s v="Damages"/>
    <s v="MARIE WELDER FORD"/>
    <s v="8/24/00"/>
    <s v="000000095981"/>
    <x v="0"/>
    <x v="0"/>
    <x v="0"/>
  </r>
  <r>
    <x v="0"/>
    <x v="0"/>
    <x v="0"/>
    <x v="30"/>
    <s v="86110300"/>
    <x v="12"/>
    <x v="0"/>
    <x v="0"/>
    <x v="0"/>
    <x v="0"/>
    <s v="O- KPL Conroe"/>
    <x v="10"/>
    <s v="Inactive - KPL Conroe"/>
    <x v="24"/>
    <x v="12"/>
    <x v="0"/>
    <x v="2"/>
    <m/>
    <n v="450"/>
    <n v="-450"/>
    <x v="9"/>
    <x v="0"/>
    <s v="R/W"/>
    <s v="JAMES MANGUM"/>
    <s v="8/24/00"/>
    <s v="000000095985"/>
    <x v="0"/>
    <x v="0"/>
    <x v="0"/>
  </r>
  <r>
    <x v="0"/>
    <x v="0"/>
    <x v="0"/>
    <x v="22"/>
    <s v="86110500"/>
    <x v="3"/>
    <x v="0"/>
    <x v="0"/>
    <x v="0"/>
    <x v="0"/>
    <s v="O- KPL Mirando Station"/>
    <x v="2"/>
    <s v="Benavides (Sweden) System"/>
    <x v="4"/>
    <x v="3"/>
    <x v="0"/>
    <x v="2"/>
    <m/>
    <n v="-161.82"/>
    <n v="161.82"/>
    <x v="9"/>
    <x v="0"/>
    <m/>
    <s v="DUKE CONTROLS INC"/>
    <s v="8/4/00"/>
    <s v="SI43353"/>
    <x v="0"/>
    <x v="0"/>
    <x v="0"/>
  </r>
  <r>
    <x v="0"/>
    <x v="0"/>
    <x v="0"/>
    <x v="2"/>
    <s v="86110300"/>
    <x v="12"/>
    <x v="0"/>
    <x v="0"/>
    <x v="0"/>
    <x v="0"/>
    <s v="O- KPL Mirando to Agua Dulce Mainline"/>
    <x v="2"/>
    <s v="Benavides (Sweden) System"/>
    <x v="24"/>
    <x v="12"/>
    <x v="0"/>
    <x v="2"/>
    <m/>
    <n v="1977.21"/>
    <n v="-1977.21"/>
    <x v="9"/>
    <x v="0"/>
    <s v="Survey Fees"/>
    <s v="KING &amp; PETRUS INC"/>
    <s v="8/24/00"/>
    <s v="000000095983"/>
    <x v="0"/>
    <x v="0"/>
    <x v="0"/>
  </r>
  <r>
    <x v="0"/>
    <x v="0"/>
    <x v="0"/>
    <x v="13"/>
    <s v="86110300"/>
    <x v="12"/>
    <x v="0"/>
    <x v="0"/>
    <x v="0"/>
    <x v="0"/>
    <s v="O- KPL North Meter Bank to Refugio Mnln"/>
    <x v="1"/>
    <s v="North Line System"/>
    <x v="24"/>
    <x v="12"/>
    <x v="0"/>
    <x v="2"/>
    <m/>
    <n v="200"/>
    <n v="-200"/>
    <x v="9"/>
    <x v="0"/>
    <s v="R/W"/>
    <s v="MIKE HUNTER"/>
    <s v="8/24/00"/>
    <s v="000000095982"/>
    <x v="0"/>
    <x v="0"/>
    <x v="0"/>
  </r>
  <r>
    <x v="0"/>
    <x v="0"/>
    <x v="0"/>
    <x v="38"/>
    <s v="86110300"/>
    <x v="0"/>
    <x v="0"/>
    <x v="0"/>
    <x v="0"/>
    <x v="0"/>
    <s v="O- KPL Refugio Light Crude System"/>
    <x v="1"/>
    <s v="North Line System"/>
    <x v="24"/>
    <x v="0"/>
    <x v="0"/>
    <x v="2"/>
    <m/>
    <n v="1000"/>
    <n v="-1000"/>
    <x v="9"/>
    <x v="0"/>
    <s v="Damages"/>
    <s v="CY BAUER"/>
    <s v="9/1/00"/>
    <s v="000000095987"/>
    <x v="0"/>
    <x v="0"/>
    <x v="0"/>
  </r>
  <r>
    <x v="0"/>
    <x v="0"/>
    <x v="0"/>
    <x v="39"/>
    <s v="89430100"/>
    <x v="0"/>
    <x v="0"/>
    <x v="0"/>
    <x v="0"/>
    <x v="0"/>
    <s v="O- KPL South Texas (PGS&amp;T)"/>
    <x v="5"/>
    <s v="STX Crude Pipelines"/>
    <x v="0"/>
    <x v="0"/>
    <x v="0"/>
    <x v="0"/>
    <m/>
    <n v="95"/>
    <n v="-95"/>
    <x v="9"/>
    <x v="0"/>
    <s v="Lease Rental"/>
    <s v="UNION PACIFIC RAILROAD COMPANY"/>
    <s v="8/16/00"/>
    <s v="000000096135"/>
    <x v="0"/>
    <x v="0"/>
    <x v="0"/>
  </r>
  <r>
    <x v="0"/>
    <x v="0"/>
    <x v="0"/>
    <x v="40"/>
    <s v="89430100"/>
    <x v="0"/>
    <x v="0"/>
    <x v="0"/>
    <x v="0"/>
    <x v="0"/>
    <s v="O- KPL Nixon"/>
    <x v="1"/>
    <s v="North Line System"/>
    <x v="0"/>
    <x v="0"/>
    <x v="0"/>
    <x v="0"/>
    <m/>
    <n v="95"/>
    <n v="-95"/>
    <x v="9"/>
    <x v="0"/>
    <s v="Lease Rental"/>
    <s v="UNION PACIFIC RAILROAD COMPANY"/>
    <s v="8/16/00"/>
    <s v="000000096130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6.27"/>
    <n v="-76.27"/>
    <x v="9"/>
    <x v="0"/>
    <s v="BENAVIDES"/>
    <s v="CENTRAL POWER &amp; LIGHT CO"/>
    <s v="8/18/00"/>
    <s v="02822845943000818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3.319999999999993"/>
    <n v="-73.319999999999993"/>
    <x v="9"/>
    <x v="0"/>
    <s v="BENAVIDES"/>
    <s v="CENTRAL POWER &amp; LIGHT CO"/>
    <s v="8/18/00"/>
    <s v="02822625949000818"/>
    <x v="0"/>
    <x v="0"/>
    <x v="0"/>
  </r>
  <r>
    <x v="1"/>
    <x v="0"/>
    <x v="0"/>
    <x v="81"/>
    <s v="89430100"/>
    <x v="0"/>
    <x v="0"/>
    <x v="1"/>
    <x v="0"/>
    <x v="0"/>
    <s v="O- KPG Hunter - Koch Truck"/>
    <x v="24"/>
    <s v="Inactive - KPG Hunter - Koch Truck"/>
    <x v="0"/>
    <x v="0"/>
    <x v="0"/>
    <x v="0"/>
    <m/>
    <n v="95"/>
    <n v="-95"/>
    <x v="9"/>
    <x v="0"/>
    <s v="Lease Rental"/>
    <s v="UNION PACIFIC RAILROAD COMPANY"/>
    <s v="8/16/00"/>
    <s v="000000096131"/>
    <x v="0"/>
    <x v="0"/>
    <x v="0"/>
  </r>
  <r>
    <x v="1"/>
    <x v="0"/>
    <x v="0"/>
    <x v="3"/>
    <s v="87150100"/>
    <x v="0"/>
    <x v="0"/>
    <x v="1"/>
    <x v="0"/>
    <x v="0"/>
    <s v="O- KPG Benavides-Koch Truck"/>
    <x v="2"/>
    <s v="KPG Truck Stations - Benavides"/>
    <x v="1"/>
    <x v="0"/>
    <x v="0"/>
    <x v="1"/>
    <m/>
    <n v="37.89"/>
    <n v="-37.89"/>
    <x v="9"/>
    <x v="0"/>
    <s v="BENAVIDES"/>
    <s v="CENTRAL POWER &amp; LIGHT CO"/>
    <s v="8/18/00"/>
    <s v="02824145946000818"/>
    <x v="0"/>
    <x v="0"/>
    <x v="0"/>
  </r>
  <r>
    <x v="0"/>
    <x v="0"/>
    <x v="0"/>
    <x v="13"/>
    <s v="89430100"/>
    <x v="0"/>
    <x v="0"/>
    <x v="0"/>
    <x v="0"/>
    <x v="0"/>
    <s v="O- KPL North Meter Bank to Refugio Mnln"/>
    <x v="1"/>
    <s v="North Line System"/>
    <x v="0"/>
    <x v="0"/>
    <x v="0"/>
    <x v="0"/>
    <m/>
    <n v="500"/>
    <n v="-500"/>
    <x v="9"/>
    <x v="0"/>
    <s v="SPL549"/>
    <s v="MOLLY MAYO FLOERKE"/>
    <s v="9/1/00"/>
    <s v="SPL549-SEP 1-00"/>
    <x v="0"/>
    <x v="0"/>
    <x v="0"/>
  </r>
  <r>
    <x v="0"/>
    <x v="0"/>
    <x v="0"/>
    <x v="5"/>
    <s v="89430100"/>
    <x v="0"/>
    <x v="0"/>
    <x v="0"/>
    <x v="0"/>
    <x v="0"/>
    <s v="O- KPL North System"/>
    <x v="1"/>
    <s v="North Line System"/>
    <x v="0"/>
    <x v="0"/>
    <x v="0"/>
    <x v="0"/>
    <m/>
    <n v="13"/>
    <n v="-13"/>
    <x v="9"/>
    <x v="0"/>
    <s v="Recording Fees"/>
    <s v="NUECES COUNTY OF TX"/>
    <s v="8/30/00"/>
    <s v="000000970167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67.53"/>
    <n v="-67.53"/>
    <x v="9"/>
    <x v="0"/>
    <s v="SWR 173   TULSITA"/>
    <s v="CENTRAL POWER &amp; LIGHT CO"/>
    <s v="8/18/00"/>
    <s v="00671415990000818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1854.29"/>
    <n v="-1854.29"/>
    <x v="9"/>
    <x v="0"/>
    <s v="PETTUS"/>
    <s v="CENTRAL POWER &amp; LIGHT CO"/>
    <s v="8/18/00"/>
    <s v="00671385995000818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0.17"/>
    <n v="-0.17"/>
    <x v="9"/>
    <x v="0"/>
    <s v="PETTUS"/>
    <s v="CENTRAL POWER &amp; LIGHT CO"/>
    <s v="8/18/00"/>
    <s v="00671385995000818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489.24"/>
    <n v="-489.24"/>
    <x v="9"/>
    <x v="0"/>
    <s v="HWY 181"/>
    <s v="CENTRAL POWER &amp; LIGHT CO"/>
    <s v="8/18/00"/>
    <s v="00683415947000818"/>
    <x v="0"/>
    <x v="0"/>
    <x v="0"/>
  </r>
  <r>
    <x v="0"/>
    <x v="0"/>
    <x v="0"/>
    <x v="13"/>
    <s v="89430100"/>
    <x v="0"/>
    <x v="0"/>
    <x v="0"/>
    <x v="0"/>
    <x v="0"/>
    <s v="O- KPL North Meter Bank to Refugio Mnln"/>
    <x v="1"/>
    <s v="North Line System"/>
    <x v="0"/>
    <x v="0"/>
    <x v="0"/>
    <x v="0"/>
    <m/>
    <n v="1500"/>
    <n v="-1500"/>
    <x v="9"/>
    <x v="0"/>
    <s v="SPL549"/>
    <s v="ELIZABETH GAIL MAYO MCINTOSH"/>
    <s v="9/1/00"/>
    <s v="SPL549-SEP 1-00"/>
    <x v="0"/>
    <x v="0"/>
    <x v="0"/>
  </r>
  <r>
    <x v="0"/>
    <x v="0"/>
    <x v="0"/>
    <x v="13"/>
    <s v="89430100"/>
    <x v="0"/>
    <x v="0"/>
    <x v="0"/>
    <x v="0"/>
    <x v="0"/>
    <s v="O- KPL North Meter Bank to Refugio Mnln"/>
    <x v="1"/>
    <s v="North Line System"/>
    <x v="0"/>
    <x v="0"/>
    <x v="0"/>
    <x v="0"/>
    <m/>
    <n v="500"/>
    <n v="-500"/>
    <x v="9"/>
    <x v="0"/>
    <s v="SPL549"/>
    <s v="WALTER DONALD MAYO"/>
    <s v="9/1/00"/>
    <s v="SPL549-SEP 1-00"/>
    <x v="0"/>
    <x v="0"/>
    <x v="0"/>
  </r>
  <r>
    <x v="0"/>
    <x v="0"/>
    <x v="0"/>
    <x v="13"/>
    <s v="89430100"/>
    <x v="0"/>
    <x v="0"/>
    <x v="0"/>
    <x v="0"/>
    <x v="0"/>
    <s v="O- KPL North Meter Bank to Refugio Mnln"/>
    <x v="1"/>
    <s v="North Line System"/>
    <x v="0"/>
    <x v="0"/>
    <x v="0"/>
    <x v="0"/>
    <m/>
    <n v="500"/>
    <n v="-500"/>
    <x v="9"/>
    <x v="0"/>
    <s v="SPL549"/>
    <s v="MELISSA GAY MAYO MATHIS"/>
    <s v="9/1/00"/>
    <s v="SPL549-SEP 1-00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67.53"/>
    <n v="-67.53"/>
    <x v="9"/>
    <x v="0"/>
    <s v="PETTUS"/>
    <s v="CENTRAL POWER &amp; LIGHT CO"/>
    <s v="8/18/00"/>
    <s v="00671395994000818"/>
    <x v="0"/>
    <x v="0"/>
    <x v="0"/>
  </r>
  <r>
    <x v="0"/>
    <x v="0"/>
    <x v="0"/>
    <x v="5"/>
    <s v="89430100"/>
    <x v="0"/>
    <x v="0"/>
    <x v="0"/>
    <x v="0"/>
    <x v="0"/>
    <s v="O- KPL North System"/>
    <x v="1"/>
    <s v="North Line System"/>
    <x v="0"/>
    <x v="0"/>
    <x v="0"/>
    <x v="0"/>
    <m/>
    <n v="13"/>
    <n v="-13"/>
    <x v="9"/>
    <x v="0"/>
    <s v="Recording Fees"/>
    <s v="NUECES COUNTY OF TX"/>
    <s v="8/30/00"/>
    <s v="000000970166"/>
    <x v="0"/>
    <x v="0"/>
    <x v="0"/>
  </r>
  <r>
    <x v="0"/>
    <x v="0"/>
    <x v="0"/>
    <x v="15"/>
    <s v="89430100"/>
    <x v="0"/>
    <x v="0"/>
    <x v="0"/>
    <x v="0"/>
    <x v="0"/>
    <s v="O- KPL South System"/>
    <x v="4"/>
    <s v="South Line System"/>
    <x v="0"/>
    <x v="0"/>
    <x v="0"/>
    <x v="0"/>
    <m/>
    <n v="95"/>
    <n v="-95"/>
    <x v="9"/>
    <x v="0"/>
    <s v="Lease Rental"/>
    <s v="UNION PACIFIC RAILROAD COMPANY"/>
    <s v="8/22/00"/>
    <s v="000000096158"/>
    <x v="0"/>
    <x v="0"/>
    <x v="0"/>
  </r>
  <r>
    <x v="0"/>
    <x v="0"/>
    <x v="0"/>
    <x v="4"/>
    <s v="89430100"/>
    <x v="0"/>
    <x v="0"/>
    <x v="0"/>
    <x v="0"/>
    <x v="0"/>
    <s v="O- KPL Refugio Heavy Crude System"/>
    <x v="1"/>
    <s v="North Line System"/>
    <x v="0"/>
    <x v="0"/>
    <x v="0"/>
    <x v="0"/>
    <m/>
    <n v="592.57000000000005"/>
    <n v="-592.57000000000005"/>
    <x v="9"/>
    <x v="0"/>
    <s v="SPL547"/>
    <s v="D H BRAMAN JR"/>
    <s v="9/1/00"/>
    <s v="SPL547-SEP 1-00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7837.71"/>
    <n v="-7837.71"/>
    <x v="9"/>
    <x v="0"/>
    <s v="PETTUS TRUNK STA"/>
    <s v="CENTRAL POWER &amp; LIGHT CO"/>
    <s v="8/18/00"/>
    <s v="00671405991000818"/>
    <x v="0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0.3"/>
    <n v="-0.3"/>
    <x v="9"/>
    <x v="0"/>
    <s v="PETTUS TRUNK STA"/>
    <s v="CENTRAL POWER &amp; LIGHT CO"/>
    <s v="8/18/00"/>
    <s v="00671405991000818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79.31"/>
    <n v="-79.31"/>
    <x v="9"/>
    <x v="0"/>
    <s v="W HWY 141"/>
    <s v="CENTRAL POWER &amp; LIGHT CO"/>
    <s v="8/18/00"/>
    <s v="00671165991000818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80.2"/>
    <n v="-80.2"/>
    <x v="9"/>
    <x v="0"/>
    <s v="18 W HWY 141 SWR"/>
    <s v="CENTRAL POWER &amp; LIGHT CO"/>
    <s v="8/18/00"/>
    <s v="02755295942000818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96.34"/>
    <n v="-96.34"/>
    <x v="9"/>
    <x v="0"/>
    <s v="W HWY 141"/>
    <s v="CENTRAL POWER &amp; LIGHT CO"/>
    <s v="8/18/00"/>
    <s v="02755945942000818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0.01"/>
    <n v="-0.01"/>
    <x v="9"/>
    <x v="0"/>
    <s v="W HWY 141"/>
    <s v="CENTRAL POWER &amp; LIGHT CO"/>
    <s v="8/18/00"/>
    <s v="02755945942000818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62.57"/>
    <n v="-62.57"/>
    <x v="9"/>
    <x v="0"/>
    <s v="W HWY 141"/>
    <s v="CENTRAL POWER &amp; LIGHT CO"/>
    <s v="8/18/00"/>
    <s v="00452915002000818"/>
    <x v="0"/>
    <x v="0"/>
    <x v="0"/>
  </r>
  <r>
    <x v="0"/>
    <x v="0"/>
    <x v="0"/>
    <x v="17"/>
    <s v="86110500"/>
    <x v="0"/>
    <x v="0"/>
    <x v="0"/>
    <x v="0"/>
    <x v="0"/>
    <s v="O- KPL Caldwell/Giddings System"/>
    <x v="6"/>
    <s v="Caldwell Area"/>
    <x v="4"/>
    <x v="0"/>
    <x v="0"/>
    <x v="2"/>
    <m/>
    <n v="-569.66999999999996"/>
    <n v="569.66999999999996"/>
    <x v="9"/>
    <x v="0"/>
    <m/>
    <s v="BIG THREE METER REPAIR INC"/>
    <s v="8/3/00"/>
    <s v="48618"/>
    <x v="0"/>
    <x v="0"/>
    <x v="0"/>
  </r>
  <r>
    <x v="0"/>
    <x v="0"/>
    <x v="0"/>
    <x v="7"/>
    <s v="87150100"/>
    <x v="0"/>
    <x v="0"/>
    <x v="0"/>
    <x v="0"/>
    <x v="0"/>
    <s v="O- KPL Viola Station"/>
    <x v="2"/>
    <s v="Benavides (Sweden) System"/>
    <x v="1"/>
    <x v="0"/>
    <x v="0"/>
    <x v="1"/>
    <m/>
    <n v="0.14000000000000001"/>
    <n v="-0.14000000000000001"/>
    <x v="9"/>
    <x v="0"/>
    <s v="BENAVIDES"/>
    <s v="CENTRAL POWER &amp; LIGHT CO"/>
    <s v="8/18/00"/>
    <s v="02824125948000818"/>
    <x v="0"/>
    <x v="0"/>
    <x v="0"/>
  </r>
  <r>
    <x v="0"/>
    <x v="0"/>
    <x v="0"/>
    <x v="7"/>
    <s v="87150100"/>
    <x v="0"/>
    <x v="0"/>
    <x v="0"/>
    <x v="0"/>
    <x v="0"/>
    <s v="O- KPL Viola Station"/>
    <x v="2"/>
    <s v="Benavides (Sweden) System"/>
    <x v="1"/>
    <x v="0"/>
    <x v="0"/>
    <x v="1"/>
    <m/>
    <n v="2533.34"/>
    <n v="-2533.34"/>
    <x v="9"/>
    <x v="0"/>
    <s v="BENAVIDES"/>
    <s v="CENTRAL POWER &amp; LIGHT CO"/>
    <s v="8/18/00"/>
    <s v="02824125948000818"/>
    <x v="0"/>
    <x v="0"/>
    <x v="0"/>
  </r>
  <r>
    <x v="0"/>
    <x v="0"/>
    <x v="0"/>
    <x v="15"/>
    <s v="86110500"/>
    <x v="3"/>
    <x v="0"/>
    <x v="0"/>
    <x v="0"/>
    <x v="0"/>
    <s v="O- KPL South System"/>
    <x v="4"/>
    <s v="South Line System"/>
    <x v="4"/>
    <x v="3"/>
    <x v="0"/>
    <x v="2"/>
    <m/>
    <n v="-292.68"/>
    <n v="292.68"/>
    <x v="9"/>
    <x v="0"/>
    <m/>
    <s v="MO-VAC SERVICE CO INC"/>
    <s v="6/30/00"/>
    <s v="181619000630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.03"/>
    <n v="-1.03"/>
    <x v="9"/>
    <x v="0"/>
    <s v="FM 1355 289"/>
    <s v="CENTRAL POWER &amp; LIGHT CO"/>
    <s v="8/21/00"/>
    <s v="02840965947000821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5.34"/>
    <n v="-15.34"/>
    <x v="9"/>
    <x v="0"/>
    <s v="FM 1355 289"/>
    <s v="CENTRAL POWER &amp; LIGHT CO"/>
    <s v="8/21/00"/>
    <s v="02840965947000821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9.71"/>
    <n v="-89.71"/>
    <x v="9"/>
    <x v="0"/>
    <s v="FM 2191 &amp;CR23"/>
    <s v="CENTRAL POWER &amp; LIGHT CO"/>
    <s v="8/21/00"/>
    <s v="00437677990000821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2.39"/>
    <n v="-82.39"/>
    <x v="9"/>
    <x v="0"/>
    <s v="FM 2191 AND CR 232"/>
    <s v="CENTRAL POWER &amp; LIGHT CO"/>
    <s v="8/21/00"/>
    <s v="00415937994000821"/>
    <x v="0"/>
    <x v="0"/>
    <x v="0"/>
  </r>
  <r>
    <x v="0"/>
    <x v="0"/>
    <x v="0"/>
    <x v="9"/>
    <s v="85310100"/>
    <x v="3"/>
    <x v="0"/>
    <x v="0"/>
    <x v="0"/>
    <x v="0"/>
    <s v="O- KPL Sunfield Station"/>
    <x v="4"/>
    <s v="South Line System"/>
    <x v="25"/>
    <x v="3"/>
    <x v="0"/>
    <x v="0"/>
    <m/>
    <n v="567.70000000000005"/>
    <n v="-567.70000000000005"/>
    <x v="9"/>
    <x v="0"/>
    <m/>
    <s v="WILSON SUPPLY CO"/>
    <s v="8/21/00"/>
    <s v="011033210001"/>
    <x v="0"/>
    <x v="0"/>
    <x v="0"/>
  </r>
  <r>
    <x v="0"/>
    <x v="0"/>
    <x v="0"/>
    <x v="11"/>
    <s v="85210400"/>
    <x v="0"/>
    <x v="0"/>
    <x v="0"/>
    <x v="0"/>
    <x v="0"/>
    <s v="O- KPL Crude South Lines"/>
    <x v="5"/>
    <s v="STX Crude Pipelines"/>
    <x v="44"/>
    <x v="0"/>
    <x v="0"/>
    <x v="0"/>
    <m/>
    <n v="696.8"/>
    <n v="-696.8"/>
    <x v="9"/>
    <x v="0"/>
    <m/>
    <s v="PKM INDUSTRIES"/>
    <s v="8/21/00"/>
    <s v="00033187"/>
    <x v="0"/>
    <x v="0"/>
    <x v="0"/>
  </r>
  <r>
    <x v="0"/>
    <x v="0"/>
    <x v="0"/>
    <x v="2"/>
    <s v="85210100"/>
    <x v="0"/>
    <x v="0"/>
    <x v="0"/>
    <x v="0"/>
    <x v="0"/>
    <s v="O- KPL Mirando to Agua Dulce Mainline"/>
    <x v="2"/>
    <s v="Benavides (Sweden) System"/>
    <x v="5"/>
    <x v="0"/>
    <x v="0"/>
    <x v="0"/>
    <m/>
    <n v="1344.12"/>
    <n v="-1344.12"/>
    <x v="9"/>
    <x v="0"/>
    <m/>
    <s v="GULF COAST VALVE INC"/>
    <s v="8/22/00"/>
    <s v="20981"/>
    <x v="0"/>
    <x v="0"/>
    <x v="0"/>
  </r>
  <r>
    <x v="0"/>
    <x v="0"/>
    <x v="0"/>
    <x v="8"/>
    <s v="86110500"/>
    <x v="12"/>
    <x v="0"/>
    <x v="0"/>
    <x v="0"/>
    <x v="0"/>
    <s v="O- KPL Corpus Christi Terminal"/>
    <x v="3"/>
    <s v="Inactive - KPL Corpus Christi Terminal"/>
    <x v="4"/>
    <x v="12"/>
    <x v="0"/>
    <x v="2"/>
    <m/>
    <n v="18972"/>
    <n v="-18972"/>
    <x v="9"/>
    <x v="0"/>
    <m/>
    <s v="BROWN MULE MOWING"/>
    <s v="8/12/00"/>
    <s v="2039"/>
    <x v="0"/>
    <x v="0"/>
    <x v="0"/>
  </r>
  <r>
    <x v="0"/>
    <x v="0"/>
    <x v="0"/>
    <x v="22"/>
    <s v="86110500"/>
    <x v="3"/>
    <x v="0"/>
    <x v="0"/>
    <x v="0"/>
    <x v="0"/>
    <s v="O- KPL Mirando Station"/>
    <x v="2"/>
    <s v="Benavides (Sweden) System"/>
    <x v="4"/>
    <x v="3"/>
    <x v="0"/>
    <x v="2"/>
    <m/>
    <n v="410"/>
    <n v="-410"/>
    <x v="9"/>
    <x v="0"/>
    <m/>
    <s v="W T LEASE SERVICES INC"/>
    <s v="8/25/00"/>
    <s v="28637"/>
    <x v="0"/>
    <x v="0"/>
    <x v="0"/>
  </r>
  <r>
    <x v="0"/>
    <x v="0"/>
    <x v="0"/>
    <x v="10"/>
    <s v="86110500"/>
    <x v="1"/>
    <x v="0"/>
    <x v="0"/>
    <x v="0"/>
    <x v="0"/>
    <s v="O- KPL Seeligson Station"/>
    <x v="4"/>
    <s v="South Line System"/>
    <x v="4"/>
    <x v="1"/>
    <x v="0"/>
    <x v="2"/>
    <m/>
    <n v="365"/>
    <n v="-365"/>
    <x v="9"/>
    <x v="0"/>
    <m/>
    <s v="MYANE INSULATION COMPANY"/>
    <s v="8/28/00"/>
    <s v="1915"/>
    <x v="0"/>
    <x v="0"/>
    <x v="0"/>
  </r>
  <r>
    <x v="0"/>
    <x v="0"/>
    <x v="0"/>
    <x v="26"/>
    <s v="86110500"/>
    <x v="1"/>
    <x v="0"/>
    <x v="0"/>
    <x v="0"/>
    <x v="0"/>
    <s v="O- KPL Duval Station"/>
    <x v="2"/>
    <s v="Benavides (Sweden) System"/>
    <x v="4"/>
    <x v="1"/>
    <x v="0"/>
    <x v="2"/>
    <m/>
    <n v="2750"/>
    <n v="-2750"/>
    <x v="9"/>
    <x v="0"/>
    <m/>
    <s v="MYANE INSULATION COMPANY"/>
    <s v="8/28/00"/>
    <s v="1917"/>
    <x v="0"/>
    <x v="0"/>
    <x v="0"/>
  </r>
  <r>
    <x v="0"/>
    <x v="0"/>
    <x v="0"/>
    <x v="8"/>
    <s v="87310100"/>
    <x v="1"/>
    <x v="0"/>
    <x v="0"/>
    <x v="0"/>
    <x v="0"/>
    <s v="O- KPL Corpus Christi Terminal"/>
    <x v="3"/>
    <s v="Inactive - KPL Corpus Christi Terminal"/>
    <x v="16"/>
    <x v="1"/>
    <x v="0"/>
    <x v="3"/>
    <m/>
    <n v="2317"/>
    <n v="-2317"/>
    <x v="9"/>
    <x v="0"/>
    <s v="3340007 07000 0755"/>
    <s v="BROWNING FERRIS INDUSTRIES INC"/>
    <s v="7/31/00"/>
    <s v="3340007070000755"/>
    <x v="0"/>
    <x v="0"/>
    <x v="0"/>
  </r>
  <r>
    <x v="0"/>
    <x v="0"/>
    <x v="0"/>
    <x v="30"/>
    <s v="86110500"/>
    <x v="12"/>
    <x v="0"/>
    <x v="0"/>
    <x v="0"/>
    <x v="0"/>
    <s v="O- KPL Conroe"/>
    <x v="10"/>
    <s v="Inactive - KPL Conroe"/>
    <x v="4"/>
    <x v="12"/>
    <x v="0"/>
    <x v="2"/>
    <m/>
    <n v="256"/>
    <n v="-256"/>
    <x v="9"/>
    <x v="0"/>
    <m/>
    <s v="HAGAN SERVICE CO"/>
    <s v="8/2/00"/>
    <s v="02AUG00"/>
    <x v="0"/>
    <x v="0"/>
    <x v="0"/>
  </r>
  <r>
    <x v="0"/>
    <x v="0"/>
    <x v="0"/>
    <x v="30"/>
    <s v="86110500"/>
    <x v="12"/>
    <x v="20"/>
    <x v="0"/>
    <x v="0"/>
    <x v="0"/>
    <s v="O- KPL Conroe"/>
    <x v="10"/>
    <s v="Inactive - KPL Conroe"/>
    <x v="4"/>
    <x v="12"/>
    <x v="20"/>
    <x v="2"/>
    <m/>
    <n v="256"/>
    <n v="-256"/>
    <x v="9"/>
    <x v="0"/>
    <m/>
    <s v="HAGAN SERVICE CO"/>
    <s v="7/28/00"/>
    <s v="28JUL00"/>
    <x v="0"/>
    <x v="0"/>
    <x v="0"/>
  </r>
  <r>
    <x v="0"/>
    <x v="0"/>
    <x v="0"/>
    <x v="30"/>
    <s v="86110500"/>
    <x v="12"/>
    <x v="0"/>
    <x v="0"/>
    <x v="0"/>
    <x v="0"/>
    <s v="O- KPL Conroe"/>
    <x v="10"/>
    <s v="Inactive - KPL Conroe"/>
    <x v="4"/>
    <x v="12"/>
    <x v="0"/>
    <x v="2"/>
    <m/>
    <n v="192"/>
    <n v="-192"/>
    <x v="9"/>
    <x v="0"/>
    <m/>
    <s v="HAGAN SERVICE CO"/>
    <s v="8/1/00"/>
    <s v="01AUG0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0.25"/>
    <n v="-50.25"/>
    <x v="9"/>
    <x v="0"/>
    <s v="CPU LYLTE-INGLESIDE 397 FM 791"/>
    <s v="KARNES ELECTRIC COOP INC"/>
    <s v="8/2/00"/>
    <s v="20630001000802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.94"/>
    <n v="-10.94"/>
    <x v="9"/>
    <x v="0"/>
    <s v="CPU STAT 584 C-495 FM 476 ROSSVILLE"/>
    <s v="KARNES ELECTRIC COOP INC"/>
    <s v="8/1/00"/>
    <s v="2063000800080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50"/>
    <n v="-250"/>
    <x v="9"/>
    <x v="0"/>
    <s v="RUTHERFORD STATION FM 99 &amp; HWY 72"/>
    <s v="KARNES ELECTRIC COOP INC"/>
    <s v="7/21/00"/>
    <s v="2062500100072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.94"/>
    <n v="-10.94"/>
    <x v="9"/>
    <x v="0"/>
    <s v="CPU MP 46.8 C-398 CR 433"/>
    <s v="KARNES ELECTRIC COOP INC"/>
    <s v="8/4/00"/>
    <s v="20630005000804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.07"/>
    <n v="-5.07"/>
    <x v="9"/>
    <x v="0"/>
    <s v="RUTHERFORD FM 99 AND HWY 72"/>
    <s v="KARNES ELECTRIC COOP INC"/>
    <s v="7/21/00"/>
    <s v="2062500200072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4.93"/>
    <n v="-34.93"/>
    <x v="9"/>
    <x v="0"/>
    <s v="CPU IMOGENE-INGLESIDE CR 427"/>
    <s v="KARNES ELECTRIC COOP INC"/>
    <s v="8/2/00"/>
    <s v="20630006000802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4.73"/>
    <n v="-44.73"/>
    <x v="9"/>
    <x v="0"/>
    <s v="CPU C-385 STAT 428-49 ON FM 2049"/>
    <s v="KARNES ELECTRIC COOP INC"/>
    <s v="8/1/00"/>
    <s v="2063000200080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5.08"/>
    <n v="-45.08"/>
    <x v="9"/>
    <x v="0"/>
    <s v="CPU C-417 MP 16"/>
    <s v="KARNES ELECTRIC COOP INC"/>
    <s v="8/7/00"/>
    <s v="206300040008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6.52"/>
    <n v="-46.52"/>
    <x v="9"/>
    <x v="0"/>
    <s v="CPU C-392 FM 1091"/>
    <s v="KARNES ELECTRIC COOP INC"/>
    <s v="7/31/00"/>
    <s v="206270010007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1.19"/>
    <n v="-81.19"/>
    <x v="9"/>
    <x v="0"/>
    <s v="RUTHERFORD FM 99 AND HWY 72"/>
    <s v="KARNES ELECTRIC COOP INC"/>
    <s v="7/21/00"/>
    <s v="2062500200072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87.5"/>
    <n v="-187.5"/>
    <x v="9"/>
    <x v="0"/>
    <s v="HOUSE PARK RD DAUGHERTY"/>
    <s v="KARNES ELECTRIC COOP INC"/>
    <s v="7/31/00"/>
    <s v="206270050007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19.27"/>
    <n v="-219.27"/>
    <x v="9"/>
    <x v="0"/>
    <s v="CPU C-416 MH BREAZEAL OFF FM 2504"/>
    <s v="KARNES ELECTRIC COOP INC"/>
    <s v="8/1/00"/>
    <s v="2063000300080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.94"/>
    <n v="-10.94"/>
    <x v="9"/>
    <x v="0"/>
    <s v="CPU LYTLE-IMOGENE C-496 NEAR ATASCOSA RIVER"/>
    <s v="KARNES ELECTRIC COOP INC"/>
    <s v="8/9/00"/>
    <s v="20630007000809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464"/>
    <n v="-464"/>
    <x v="9"/>
    <x v="0"/>
    <m/>
    <s v="AFC LEASE SERVICE INC"/>
    <s v="8/17/00"/>
    <s v="11401"/>
    <x v="0"/>
    <x v="0"/>
    <x v="0"/>
  </r>
  <r>
    <x v="0"/>
    <x v="0"/>
    <x v="0"/>
    <x v="22"/>
    <s v="87150100"/>
    <x v="0"/>
    <x v="0"/>
    <x v="0"/>
    <x v="0"/>
    <x v="0"/>
    <s v="O- KPL Mirando Station"/>
    <x v="2"/>
    <s v="Benavides (Sweden) System"/>
    <x v="1"/>
    <x v="0"/>
    <x v="0"/>
    <x v="1"/>
    <m/>
    <n v="13.5"/>
    <n v="-13.5"/>
    <x v="9"/>
    <x v="0"/>
    <s v="LUCIAN URBANCZYK LEASE"/>
    <s v="KARNES ELECTRIC COOP INC"/>
    <s v="8/4/00"/>
    <s v="20605001000804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1026.22"/>
    <n v="-1026.22"/>
    <x v="9"/>
    <x v="0"/>
    <m/>
    <s v="COONROD ELECTRIC CO INC"/>
    <s v="8/8/00"/>
    <s v="12823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192.72"/>
    <n v="-192.72"/>
    <x v="9"/>
    <x v="0"/>
    <m/>
    <s v="L K JORDAN &amp; ASSOCIATES INC"/>
    <s v="8/24/00"/>
    <s v="17689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416.73"/>
    <n v="-416.73"/>
    <x v="9"/>
    <x v="0"/>
    <m/>
    <s v="L K JORDAN &amp; ASSOCIATES INC"/>
    <s v="8/24/00"/>
    <s v="17693"/>
    <x v="0"/>
    <x v="0"/>
    <x v="0"/>
  </r>
  <r>
    <x v="0"/>
    <x v="0"/>
    <x v="0"/>
    <x v="7"/>
    <s v="86110500"/>
    <x v="0"/>
    <x v="0"/>
    <x v="0"/>
    <x v="0"/>
    <x v="0"/>
    <s v="O- KPL Viola Station"/>
    <x v="2"/>
    <s v="Benavides (Sweden) System"/>
    <x v="4"/>
    <x v="0"/>
    <x v="0"/>
    <x v="2"/>
    <m/>
    <n v="644"/>
    <n v="-644"/>
    <x v="9"/>
    <x v="0"/>
    <m/>
    <s v="COASTAL FLOW MEASUREMENT INC"/>
    <s v="8/21/00"/>
    <s v="79405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0.94"/>
    <n v="-10.94"/>
    <x v="9"/>
    <x v="0"/>
    <s v="REC 9T-17 FM 2102"/>
    <s v="KARNES ELECTRIC COOP INC"/>
    <s v="7/31/00"/>
    <s v="2063700300073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8.43"/>
    <n v="-18.43"/>
    <x v="9"/>
    <x v="0"/>
    <s v="REC 9T - 5 NEAR CIBOLO CREEK"/>
    <s v="KARNES ELECTRIC COOP INC"/>
    <s v="8/4/00"/>
    <s v="2061101000080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1.78"/>
    <n v="-61.78"/>
    <x v="9"/>
    <x v="0"/>
    <s v="ON CR 185"/>
    <s v="KARNES ELECTRIC COOP INC"/>
    <s v="7/31/00"/>
    <s v="2061100300073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2.57"/>
    <n v="-22.57"/>
    <x v="9"/>
    <x v="0"/>
    <s v="ON HWY 181"/>
    <s v="KARNES ELECTRIC COOP INC"/>
    <s v="8/2/00"/>
    <s v="20611002000802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88.44"/>
    <n v="-88.44"/>
    <x v="9"/>
    <x v="0"/>
    <s v="7 FM 1581 PUMP STA"/>
    <s v="CENTRAL POWER &amp; LIGHT CO"/>
    <s v="8/22/00"/>
    <s v="00291267995000822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0.34"/>
    <n v="-20.34"/>
    <x v="9"/>
    <x v="0"/>
    <s v="REC 9T - 6 S OF FM 81"/>
    <s v="KARNES ELECTRIC COOP INC"/>
    <s v="8/4/00"/>
    <s v="2061100100080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4.58"/>
    <n v="-24.58"/>
    <x v="9"/>
    <x v="0"/>
    <s v="REC 9T - 21 ON FM 2049"/>
    <s v="KARNES ELECTRIC COOP INC"/>
    <s v="8/1/00"/>
    <s v="2061100700080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56.6"/>
    <n v="-56.6"/>
    <x v="9"/>
    <x v="0"/>
    <s v="REC 9T-13 ON CR 454"/>
    <s v="KARNES ELECTRIC COOP INC"/>
    <s v="8/4/00"/>
    <s v="2061200100080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8.99"/>
    <n v="-28.99"/>
    <x v="9"/>
    <x v="0"/>
    <s v="REC 9T - 20 ON FM 3192"/>
    <s v="KARNES ELECTRIC COOP INC"/>
    <s v="8/1/00"/>
    <s v="20611005000801"/>
    <x v="0"/>
    <x v="0"/>
    <x v="0"/>
  </r>
  <r>
    <x v="0"/>
    <x v="0"/>
    <x v="0"/>
    <x v="7"/>
    <s v="86110500"/>
    <x v="0"/>
    <x v="0"/>
    <x v="0"/>
    <x v="0"/>
    <x v="0"/>
    <s v="O- KPL Viola Station"/>
    <x v="2"/>
    <s v="Benavides (Sweden) System"/>
    <x v="4"/>
    <x v="0"/>
    <x v="0"/>
    <x v="2"/>
    <m/>
    <n v="500"/>
    <n v="-500"/>
    <x v="9"/>
    <x v="0"/>
    <m/>
    <s v="COASTAL FLOW MEASUREMENT INC"/>
    <s v="8/22/00"/>
    <s v="79407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33.96"/>
    <n v="-33.96"/>
    <x v="9"/>
    <x v="0"/>
    <s v="REC 9T-39 ON FM 444"/>
    <s v="KARNES ELECTRIC COOP INC"/>
    <s v="7/31/00"/>
    <s v="2063700100073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325.83"/>
    <n v="-1325.83"/>
    <x v="9"/>
    <x v="0"/>
    <s v="N TILDEN STATION"/>
    <s v="KARNES ELECTRIC COOP INC"/>
    <s v="7/24/00"/>
    <s v="2060600200072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2.26"/>
    <n v="-62.26"/>
    <x v="9"/>
    <x v="0"/>
    <s v="REC 9T-207 W OF FM 2049"/>
    <s v="KARNES ELECTRIC COOP INC"/>
    <s v="8/1/00"/>
    <s v="2063700400080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2.73"/>
    <n v="-12.73"/>
    <x v="9"/>
    <x v="0"/>
    <s v="RECT ON CR 266"/>
    <s v="KARNES ELECTRIC COOP INC"/>
    <s v="8/7/00"/>
    <s v="20611011000807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31.34"/>
    <n v="-31.34"/>
    <x v="9"/>
    <x v="0"/>
    <s v="REC 9T - 28 ON FM 882"/>
    <s v="KARNES ELECTRIC COOP INC"/>
    <s v="8/1/00"/>
    <s v="2061100400080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7.22"/>
    <n v="-17.22"/>
    <x v="9"/>
    <x v="0"/>
    <s v="CR 171"/>
    <s v="KARNES ELECTRIC COOP INC"/>
    <s v="8/1/00"/>
    <s v="2060000100080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0.94"/>
    <n v="-10.94"/>
    <x v="9"/>
    <x v="0"/>
    <s v="REC 9T - 4 ON CR 231"/>
    <s v="KARNES ELECTRIC COOP INC"/>
    <s v="8/4/00"/>
    <s v="2061100800080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0.94"/>
    <n v="-10.94"/>
    <x v="9"/>
    <x v="0"/>
    <s v="REC 9T - 15 ON FM 887"/>
    <s v="KARNES ELECTRIC COOP INC"/>
    <s v="8/4/00"/>
    <s v="20611009000804"/>
    <x v="0"/>
    <x v="0"/>
    <x v="0"/>
  </r>
  <r>
    <x v="0"/>
    <x v="0"/>
    <x v="0"/>
    <x v="7"/>
    <s v="86110500"/>
    <x v="0"/>
    <x v="0"/>
    <x v="0"/>
    <x v="0"/>
    <x v="0"/>
    <s v="O- KPL Viola Station"/>
    <x v="2"/>
    <s v="Benavides (Sweden) System"/>
    <x v="4"/>
    <x v="0"/>
    <x v="0"/>
    <x v="2"/>
    <m/>
    <n v="696"/>
    <n v="-696"/>
    <x v="9"/>
    <x v="0"/>
    <m/>
    <s v="AFC LEASE SERVICE INC"/>
    <s v="8/17/00"/>
    <s v="11402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2.7"/>
    <n v="-12.7"/>
    <x v="9"/>
    <x v="0"/>
    <s v="REC SWR-202 CR 138"/>
    <s v="KARNES ELECTRIC COOP INC"/>
    <s v="8/2/00"/>
    <s v="20599001000802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6.600000000000001"/>
    <n v="-16.600000000000001"/>
    <x v="9"/>
    <x v="0"/>
    <s v="REC 9T - 106 ON FM 3192"/>
    <s v="KARNES ELECTRIC COOP INC"/>
    <s v="8/1/00"/>
    <s v="2061100600080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33.83"/>
    <n v="-33.83"/>
    <x v="9"/>
    <x v="0"/>
    <s v="REC 9T-16 ON FM 626"/>
    <s v="KARNES ELECTRIC COOP INC"/>
    <s v="7/31/00"/>
    <s v="20637002000731"/>
    <x v="0"/>
    <x v="0"/>
    <x v="0"/>
  </r>
  <r>
    <x v="0"/>
    <x v="0"/>
    <x v="0"/>
    <x v="2"/>
    <s v="86110500"/>
    <x v="3"/>
    <x v="0"/>
    <x v="0"/>
    <x v="0"/>
    <x v="0"/>
    <s v="O- KPL Mirando to Agua Dulce Mainline"/>
    <x v="2"/>
    <s v="Benavides (Sweden) System"/>
    <x v="4"/>
    <x v="3"/>
    <x v="0"/>
    <x v="2"/>
    <m/>
    <n v="1720"/>
    <n v="-1720"/>
    <x v="9"/>
    <x v="0"/>
    <m/>
    <s v="AFC LEASE SERVICE INC"/>
    <s v="6/15/00"/>
    <s v="11220"/>
    <x v="0"/>
    <x v="0"/>
    <x v="0"/>
  </r>
  <r>
    <x v="0"/>
    <x v="0"/>
    <x v="0"/>
    <x v="2"/>
    <s v="86110500"/>
    <x v="3"/>
    <x v="0"/>
    <x v="0"/>
    <x v="0"/>
    <x v="0"/>
    <s v="O- KPL Mirando to Agua Dulce Mainline"/>
    <x v="2"/>
    <s v="Benavides (Sweden) System"/>
    <x v="4"/>
    <x v="3"/>
    <x v="0"/>
    <x v="2"/>
    <m/>
    <n v="1055.5"/>
    <n v="-1055.5"/>
    <x v="9"/>
    <x v="0"/>
    <m/>
    <s v="AFC LEASE SERVICE INC"/>
    <s v="8/4/00"/>
    <s v="11380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574"/>
    <n v="-574"/>
    <x v="9"/>
    <x v="0"/>
    <m/>
    <s v="MILLER ENVIRONMENTAL"/>
    <s v="6/30/00"/>
    <s v="21415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731.5"/>
    <n v="-731.5"/>
    <x v="9"/>
    <x v="0"/>
    <m/>
    <s v="AFC LEASE SERVICE INC"/>
    <s v="6/26/00"/>
    <s v="11257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532"/>
    <n v="-532"/>
    <x v="9"/>
    <x v="0"/>
    <m/>
    <s v="AFC LEASE SERVICE INC"/>
    <s v="6/27/00"/>
    <s v="11258"/>
    <x v="0"/>
    <x v="0"/>
    <x v="0"/>
  </r>
  <r>
    <x v="0"/>
    <x v="0"/>
    <x v="0"/>
    <x v="13"/>
    <s v="85310200"/>
    <x v="3"/>
    <x v="0"/>
    <x v="0"/>
    <x v="0"/>
    <x v="0"/>
    <s v="O- KPL North Meter Bank to Refugio Mnln"/>
    <x v="1"/>
    <s v="North Line System"/>
    <x v="17"/>
    <x v="3"/>
    <x v="0"/>
    <x v="0"/>
    <m/>
    <n v="60.11"/>
    <n v="-60.11"/>
    <x v="9"/>
    <x v="0"/>
    <m/>
    <s v="CON-WAY SOUTHERN EXPRESS"/>
    <s v="1/28/00"/>
    <s v="764537966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1550"/>
    <n v="-1550"/>
    <x v="9"/>
    <x v="0"/>
    <m/>
    <s v="AFC LEASE SERVICE INC"/>
    <s v="6/22/00"/>
    <s v="11296"/>
    <x v="0"/>
    <x v="0"/>
    <x v="0"/>
  </r>
  <r>
    <x v="0"/>
    <x v="0"/>
    <x v="0"/>
    <x v="6"/>
    <s v="87210100"/>
    <x v="0"/>
    <x v="0"/>
    <x v="0"/>
    <x v="0"/>
    <x v="0"/>
    <s v="O- KPL Sunfield to Viola"/>
    <x v="2"/>
    <s v="Benavides (Sweden) System"/>
    <x v="10"/>
    <x v="0"/>
    <x v="0"/>
    <x v="0"/>
    <m/>
    <n v="46.86"/>
    <n v="-46.86"/>
    <x v="9"/>
    <x v="0"/>
    <s v="543979773-034  24AUG00"/>
    <s v="US CELLULAR"/>
    <s v="8/24/00"/>
    <s v="543979773034000824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850"/>
    <n v="-850"/>
    <x v="9"/>
    <x v="0"/>
    <m/>
    <s v="AFC LEASE SERVICE INC"/>
    <s v="6/20/00"/>
    <s v="11294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1550"/>
    <n v="-1550"/>
    <x v="9"/>
    <x v="0"/>
    <m/>
    <s v="AFC LEASE SERVICE INC"/>
    <s v="6/21/00"/>
    <s v="11295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1600"/>
    <n v="-1600"/>
    <x v="9"/>
    <x v="0"/>
    <m/>
    <s v="AFC LEASE SERVICE INC"/>
    <s v="6/23/00"/>
    <s v="11297"/>
    <x v="0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2"/>
    <m/>
    <n v="15000"/>
    <n v="-15000"/>
    <x v="9"/>
    <x v="0"/>
    <m/>
    <s v="TUBOSCOPE PIPELINE SERVICES"/>
    <s v="6/30/00"/>
    <s v="US61880201"/>
    <x v="0"/>
    <x v="0"/>
    <x v="0"/>
  </r>
  <r>
    <x v="0"/>
    <x v="0"/>
    <x v="0"/>
    <x v="13"/>
    <s v="85310200"/>
    <x v="3"/>
    <x v="0"/>
    <x v="0"/>
    <x v="0"/>
    <x v="0"/>
    <s v="O- KPL North Meter Bank to Refugio Mnln"/>
    <x v="1"/>
    <s v="North Line System"/>
    <x v="17"/>
    <x v="3"/>
    <x v="0"/>
    <x v="0"/>
    <m/>
    <n v="545.21"/>
    <n v="-545.21"/>
    <x v="9"/>
    <x v="0"/>
    <m/>
    <s v="CATHODIC RECTIFIERS INC"/>
    <s v="5/31/00"/>
    <s v="015223"/>
    <x v="0"/>
    <x v="0"/>
    <x v="0"/>
  </r>
  <r>
    <x v="0"/>
    <x v="0"/>
    <x v="0"/>
    <x v="8"/>
    <s v="86110700"/>
    <x v="1"/>
    <x v="0"/>
    <x v="0"/>
    <x v="0"/>
    <x v="0"/>
    <s v="O- KPL Corpus Christi Terminal"/>
    <x v="3"/>
    <s v="Inactive - KPL Corpus Christi Terminal"/>
    <x v="2"/>
    <x v="1"/>
    <x v="0"/>
    <x v="2"/>
    <m/>
    <n v="3903.73"/>
    <n v="-3903.73"/>
    <x v="9"/>
    <x v="0"/>
    <m/>
    <s v="DISCOVERY ENVIRONMENTAL"/>
    <s v="7/31/00"/>
    <s v="12773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948.75"/>
    <n v="-948.75"/>
    <x v="9"/>
    <x v="0"/>
    <m/>
    <s v="AFC LEASE SERVICE INC"/>
    <s v="6/27/00"/>
    <s v="11259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1161.8900000000001"/>
    <n v="-1161.8900000000001"/>
    <x v="9"/>
    <x v="0"/>
    <m/>
    <s v="AFC LEASE SERVICE INC"/>
    <s v="6/23/00"/>
    <s v="11298"/>
    <x v="0"/>
    <x v="0"/>
    <x v="0"/>
  </r>
  <r>
    <x v="0"/>
    <x v="0"/>
    <x v="0"/>
    <x v="30"/>
    <s v="85210100"/>
    <x v="5"/>
    <x v="0"/>
    <x v="0"/>
    <x v="0"/>
    <x v="0"/>
    <s v="O- KPL Conroe"/>
    <x v="10"/>
    <s v="Inactive - KPL Conroe"/>
    <x v="5"/>
    <x v="5"/>
    <x v="0"/>
    <x v="0"/>
    <m/>
    <n v="337.11"/>
    <n v="-337.11"/>
    <x v="9"/>
    <x v="0"/>
    <m/>
    <s v="WILSON SUPPLY CO"/>
    <s v="8/3/00"/>
    <s v="018021163001"/>
    <x v="0"/>
    <x v="0"/>
    <x v="0"/>
  </r>
  <r>
    <x v="1"/>
    <x v="0"/>
    <x v="0"/>
    <x v="37"/>
    <s v="86110500"/>
    <x v="5"/>
    <x v="0"/>
    <x v="1"/>
    <x v="0"/>
    <x v="0"/>
    <s v="O- KPG West Point- Koch Truck"/>
    <x v="6"/>
    <s v="KPG Truck Stations - Caldwell"/>
    <x v="4"/>
    <x v="5"/>
    <x v="0"/>
    <x v="2"/>
    <m/>
    <n v="377.56"/>
    <n v="-377.56"/>
    <x v="9"/>
    <x v="0"/>
    <m/>
    <s v="LINCO-ELECTROMATIC INC"/>
    <s v="8/23/00"/>
    <s v="C13587"/>
    <x v="0"/>
    <x v="0"/>
    <x v="0"/>
  </r>
  <r>
    <x v="0"/>
    <x v="0"/>
    <x v="0"/>
    <x v="25"/>
    <s v="86110500"/>
    <x v="3"/>
    <x v="0"/>
    <x v="0"/>
    <x v="0"/>
    <x v="0"/>
    <s v="O- KPL Tilden Mainline"/>
    <x v="7"/>
    <s v="Tilden System"/>
    <x v="4"/>
    <x v="3"/>
    <x v="0"/>
    <x v="2"/>
    <m/>
    <n v="49018.5"/>
    <n v="-49018.5"/>
    <x v="9"/>
    <x v="0"/>
    <m/>
    <s v="TUBOSCOPE PIPELINE SERVICES"/>
    <s v="8/8/00"/>
    <s v="US61960300"/>
    <x v="0"/>
    <x v="0"/>
    <x v="0"/>
  </r>
  <r>
    <x v="0"/>
    <x v="0"/>
    <x v="0"/>
    <x v="25"/>
    <s v="86110500"/>
    <x v="3"/>
    <x v="0"/>
    <x v="0"/>
    <x v="0"/>
    <x v="0"/>
    <s v="O- KPL Tilden Mainline"/>
    <x v="7"/>
    <s v="Tilden System"/>
    <x v="4"/>
    <x v="3"/>
    <x v="0"/>
    <x v="2"/>
    <m/>
    <n v="606"/>
    <n v="-606"/>
    <x v="9"/>
    <x v="0"/>
    <m/>
    <s v="BASIN INDUSTRIAL X-RAY INC"/>
    <s v="6/20/00"/>
    <s v="3396"/>
    <x v="0"/>
    <x v="0"/>
    <x v="0"/>
  </r>
  <r>
    <x v="0"/>
    <x v="0"/>
    <x v="0"/>
    <x v="25"/>
    <s v="86110500"/>
    <x v="3"/>
    <x v="0"/>
    <x v="0"/>
    <x v="0"/>
    <x v="0"/>
    <s v="O- KPL Tilden Mainline"/>
    <x v="7"/>
    <s v="Tilden System"/>
    <x v="4"/>
    <x v="3"/>
    <x v="0"/>
    <x v="2"/>
    <m/>
    <n v="1144.5"/>
    <n v="-1144.5"/>
    <x v="9"/>
    <x v="0"/>
    <m/>
    <s v="AFC LEASE SERVICE INC"/>
    <s v="6/7/00"/>
    <s v="11224"/>
    <x v="0"/>
    <x v="0"/>
    <x v="0"/>
  </r>
  <r>
    <x v="0"/>
    <x v="0"/>
    <x v="0"/>
    <x v="4"/>
    <s v="85310200"/>
    <x v="3"/>
    <x v="0"/>
    <x v="0"/>
    <x v="0"/>
    <x v="0"/>
    <s v="O- KPL Refugio Heavy Crude System"/>
    <x v="1"/>
    <s v="North Line System"/>
    <x v="17"/>
    <x v="3"/>
    <x v="0"/>
    <x v="0"/>
    <m/>
    <n v="237.16"/>
    <n v="-237.16"/>
    <x v="9"/>
    <x v="0"/>
    <s v="Created By Proration :"/>
    <s v="GRAYBAR ELECTRIC CO INC"/>
    <s v="8/24/00"/>
    <s v="142420450"/>
    <x v="0"/>
    <x v="0"/>
    <x v="0"/>
  </r>
  <r>
    <x v="0"/>
    <x v="0"/>
    <x v="0"/>
    <x v="25"/>
    <s v="86110500"/>
    <x v="3"/>
    <x v="0"/>
    <x v="0"/>
    <x v="0"/>
    <x v="0"/>
    <s v="O- KPL Tilden Mainline"/>
    <x v="7"/>
    <s v="Tilden System"/>
    <x v="4"/>
    <x v="3"/>
    <x v="0"/>
    <x v="2"/>
    <m/>
    <n v="349.5"/>
    <n v="-349.5"/>
    <x v="9"/>
    <x v="0"/>
    <m/>
    <s v="WILSON SUPPLY CO"/>
    <s v="6/16/00"/>
    <s v="018021046001"/>
    <x v="0"/>
    <x v="0"/>
    <x v="0"/>
  </r>
  <r>
    <x v="0"/>
    <x v="0"/>
    <x v="0"/>
    <x v="30"/>
    <s v="86110500"/>
    <x v="5"/>
    <x v="0"/>
    <x v="0"/>
    <x v="0"/>
    <x v="0"/>
    <s v="O- KPL Conroe"/>
    <x v="10"/>
    <s v="Inactive - KPL Conroe"/>
    <x v="4"/>
    <x v="5"/>
    <x v="0"/>
    <x v="2"/>
    <m/>
    <n v="435.09"/>
    <n v="-435.09"/>
    <x v="9"/>
    <x v="0"/>
    <s v="Created By Proration :"/>
    <s v="COONROD ELECTRIC CO INC"/>
    <s v="7/28/00"/>
    <s v="12783"/>
    <x v="0"/>
    <x v="0"/>
    <x v="0"/>
  </r>
  <r>
    <x v="0"/>
    <x v="0"/>
    <x v="0"/>
    <x v="24"/>
    <s v="86110500"/>
    <x v="4"/>
    <x v="0"/>
    <x v="0"/>
    <x v="0"/>
    <x v="0"/>
    <s v="O- KPL Ingleside (Marine Terminals)"/>
    <x v="9"/>
    <s v="Ingleside System"/>
    <x v="4"/>
    <x v="4"/>
    <x v="0"/>
    <x v="2"/>
    <m/>
    <n v="607.88"/>
    <n v="-607.88"/>
    <x v="9"/>
    <x v="0"/>
    <m/>
    <s v="H &amp; W CONSTRUCTION INC"/>
    <s v="7/14/00"/>
    <s v="104907"/>
    <x v="0"/>
    <x v="0"/>
    <x v="0"/>
  </r>
  <r>
    <x v="0"/>
    <x v="0"/>
    <x v="0"/>
    <x v="24"/>
    <s v="86110500"/>
    <x v="3"/>
    <x v="0"/>
    <x v="0"/>
    <x v="0"/>
    <x v="0"/>
    <s v="O- KPL Ingleside (Marine Terminals)"/>
    <x v="9"/>
    <s v="Ingleside System"/>
    <x v="4"/>
    <x v="3"/>
    <x v="0"/>
    <x v="2"/>
    <m/>
    <n v="21250"/>
    <n v="-21250"/>
    <x v="9"/>
    <x v="0"/>
    <m/>
    <s v="TUBOSCOPE PIPELINE SERVICES"/>
    <s v="7/29/00"/>
    <s v="US61960100"/>
    <x v="0"/>
    <x v="0"/>
    <x v="0"/>
  </r>
  <r>
    <x v="0"/>
    <x v="0"/>
    <x v="0"/>
    <x v="4"/>
    <s v="85310200"/>
    <x v="3"/>
    <x v="0"/>
    <x v="0"/>
    <x v="0"/>
    <x v="0"/>
    <s v="O- KPL Refugio Heavy Crude System"/>
    <x v="1"/>
    <s v="North Line System"/>
    <x v="17"/>
    <x v="3"/>
    <x v="0"/>
    <x v="0"/>
    <m/>
    <n v="3011.47"/>
    <n v="-3011.47"/>
    <x v="9"/>
    <x v="0"/>
    <m/>
    <s v="GRAYBAR ELECTRIC CO INC"/>
    <s v="8/24/00"/>
    <s v="142420450"/>
    <x v="0"/>
    <x v="0"/>
    <x v="0"/>
  </r>
  <r>
    <x v="0"/>
    <x v="0"/>
    <x v="0"/>
    <x v="30"/>
    <s v="86110500"/>
    <x v="5"/>
    <x v="0"/>
    <x v="0"/>
    <x v="0"/>
    <x v="0"/>
    <s v="O- KPL Conroe"/>
    <x v="10"/>
    <s v="Inactive - KPL Conroe"/>
    <x v="4"/>
    <x v="5"/>
    <x v="0"/>
    <x v="2"/>
    <m/>
    <n v="7228"/>
    <n v="-7228"/>
    <x v="9"/>
    <x v="0"/>
    <m/>
    <s v="COONROD ELECTRIC CO INC"/>
    <s v="7/28/00"/>
    <s v="12784"/>
    <x v="0"/>
    <x v="0"/>
    <x v="0"/>
  </r>
  <r>
    <x v="0"/>
    <x v="0"/>
    <x v="0"/>
    <x v="30"/>
    <s v="86110500"/>
    <x v="5"/>
    <x v="0"/>
    <x v="0"/>
    <x v="0"/>
    <x v="0"/>
    <s v="O- KPL Conroe"/>
    <x v="10"/>
    <s v="Inactive - KPL Conroe"/>
    <x v="4"/>
    <x v="5"/>
    <x v="0"/>
    <x v="2"/>
    <m/>
    <n v="560.16999999999996"/>
    <n v="-560.16999999999996"/>
    <x v="9"/>
    <x v="0"/>
    <s v="Created By Proration :"/>
    <s v="COONROD ELECTRIC CO INC"/>
    <s v="7/28/00"/>
    <s v="12784"/>
    <x v="0"/>
    <x v="0"/>
    <x v="0"/>
  </r>
  <r>
    <x v="0"/>
    <x v="0"/>
    <x v="0"/>
    <x v="4"/>
    <s v="86110500"/>
    <x v="5"/>
    <x v="0"/>
    <x v="0"/>
    <x v="0"/>
    <x v="0"/>
    <s v="O- KPL Refugio Heavy Crude System"/>
    <x v="1"/>
    <s v="North Line System"/>
    <x v="4"/>
    <x v="5"/>
    <x v="0"/>
    <x v="2"/>
    <m/>
    <n v="1023.63"/>
    <n v="-1023.63"/>
    <x v="9"/>
    <x v="0"/>
    <m/>
    <s v="COONROD ELECTRIC CO INC"/>
    <s v="7/18/00"/>
    <s v="12754"/>
    <x v="0"/>
    <x v="0"/>
    <x v="0"/>
  </r>
  <r>
    <x v="0"/>
    <x v="0"/>
    <x v="0"/>
    <x v="24"/>
    <s v="86110500"/>
    <x v="3"/>
    <x v="0"/>
    <x v="0"/>
    <x v="0"/>
    <x v="0"/>
    <s v="O- KPL Ingleside (Marine Terminals)"/>
    <x v="9"/>
    <s v="Ingleside System"/>
    <x v="4"/>
    <x v="3"/>
    <x v="0"/>
    <x v="2"/>
    <m/>
    <n v="913.5"/>
    <n v="-913.5"/>
    <x v="9"/>
    <x v="0"/>
    <m/>
    <s v="AFC LEASE SERVICE INC"/>
    <s v="6/2/00"/>
    <s v="11223"/>
    <x v="0"/>
    <x v="0"/>
    <x v="0"/>
  </r>
  <r>
    <x v="0"/>
    <x v="0"/>
    <x v="0"/>
    <x v="30"/>
    <s v="86110500"/>
    <x v="5"/>
    <x v="0"/>
    <x v="0"/>
    <x v="0"/>
    <x v="0"/>
    <s v="O- KPL Conroe"/>
    <x v="10"/>
    <s v="Inactive - KPL Conroe"/>
    <x v="4"/>
    <x v="5"/>
    <x v="0"/>
    <x v="2"/>
    <m/>
    <n v="5614"/>
    <n v="-5614"/>
    <x v="9"/>
    <x v="0"/>
    <m/>
    <s v="COONROD ELECTRIC CO INC"/>
    <s v="7/28/00"/>
    <s v="12783"/>
    <x v="0"/>
    <x v="0"/>
    <x v="0"/>
  </r>
  <r>
    <x v="0"/>
    <x v="0"/>
    <x v="0"/>
    <x v="62"/>
    <s v="86110500"/>
    <x v="5"/>
    <x v="0"/>
    <x v="0"/>
    <x v="0"/>
    <x v="0"/>
    <s v="O- KPL Giddings"/>
    <x v="19"/>
    <s v="Inactive - KPL Giddings"/>
    <x v="4"/>
    <x v="5"/>
    <x v="0"/>
    <x v="2"/>
    <m/>
    <n v="334.95"/>
    <n v="-334.95"/>
    <x v="9"/>
    <x v="0"/>
    <m/>
    <s v="KEY ENERGY SERVICES INC"/>
    <s v="8/16/00"/>
    <s v="401500152225"/>
    <x v="0"/>
    <x v="0"/>
    <x v="0"/>
  </r>
  <r>
    <x v="0"/>
    <x v="0"/>
    <x v="0"/>
    <x v="30"/>
    <s v="86110500"/>
    <x v="5"/>
    <x v="0"/>
    <x v="0"/>
    <x v="0"/>
    <x v="0"/>
    <s v="O- KPL Conroe"/>
    <x v="10"/>
    <s v="Inactive - KPL Conroe"/>
    <x v="4"/>
    <x v="5"/>
    <x v="0"/>
    <x v="2"/>
    <m/>
    <n v="1955"/>
    <n v="-1955"/>
    <x v="9"/>
    <x v="0"/>
    <m/>
    <s v="H &amp; K VACUUM TRUCKS INC"/>
    <s v="7/31/00"/>
    <s v="987048"/>
    <x v="0"/>
    <x v="0"/>
    <x v="0"/>
  </r>
  <r>
    <x v="0"/>
    <x v="0"/>
    <x v="0"/>
    <x v="30"/>
    <s v="86110500"/>
    <x v="5"/>
    <x v="0"/>
    <x v="0"/>
    <x v="0"/>
    <x v="0"/>
    <s v="O- KPL Conroe"/>
    <x v="10"/>
    <s v="Inactive - KPL Conroe"/>
    <x v="4"/>
    <x v="5"/>
    <x v="0"/>
    <x v="2"/>
    <m/>
    <n v="1786.5"/>
    <n v="-1786.5"/>
    <x v="9"/>
    <x v="0"/>
    <m/>
    <s v="COONROD ELECTRIC CO INC"/>
    <s v="8/18/00"/>
    <s v="12872"/>
    <x v="0"/>
    <x v="0"/>
    <x v="0"/>
  </r>
  <r>
    <x v="0"/>
    <x v="0"/>
    <x v="0"/>
    <x v="30"/>
    <s v="86110500"/>
    <x v="5"/>
    <x v="0"/>
    <x v="0"/>
    <x v="0"/>
    <x v="0"/>
    <s v="O- KPL Conroe"/>
    <x v="10"/>
    <s v="Inactive - KPL Conroe"/>
    <x v="4"/>
    <x v="5"/>
    <x v="0"/>
    <x v="2"/>
    <m/>
    <n v="7090"/>
    <n v="-7090"/>
    <x v="9"/>
    <x v="0"/>
    <m/>
    <s v="COONROD ELECTRIC CO INC"/>
    <s v="7/28/00"/>
    <s v="12782"/>
    <x v="0"/>
    <x v="0"/>
    <x v="0"/>
  </r>
  <r>
    <x v="0"/>
    <x v="0"/>
    <x v="0"/>
    <x v="30"/>
    <s v="86110500"/>
    <x v="5"/>
    <x v="0"/>
    <x v="0"/>
    <x v="0"/>
    <x v="0"/>
    <s v="O- KPL Conroe"/>
    <x v="10"/>
    <s v="Inactive - KPL Conroe"/>
    <x v="4"/>
    <x v="5"/>
    <x v="0"/>
    <x v="2"/>
    <m/>
    <n v="549.48"/>
    <n v="-549.48"/>
    <x v="9"/>
    <x v="0"/>
    <s v="Created By Proration :"/>
    <s v="COONROD ELECTRIC CO INC"/>
    <s v="7/28/00"/>
    <s v="12782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2.96"/>
    <n v="-42.96"/>
    <x v="9"/>
    <x v="0"/>
    <s v="SAN PATRICIO CR 96"/>
    <s v="SAN PATRICIO ELECTRIC COOP"/>
    <s v="8/31/00"/>
    <s v="15687320008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5.98"/>
    <n v="-15.98"/>
    <x v="9"/>
    <x v="0"/>
    <s v="KR-33 (HEYSER GATHERING)"/>
    <s v="VICTORIA ELECTRIC COOPERATIVE"/>
    <s v="8/30/00"/>
    <s v="144630010008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0"/>
    <n v="-30"/>
    <x v="9"/>
    <x v="0"/>
    <s v="REFUGIO FM 1360"/>
    <s v="SAN PATRICIO ELECTRIC COOP"/>
    <s v="8/31/00"/>
    <s v="15687310008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88"/>
    <n v="-1.88"/>
    <x v="9"/>
    <x v="0"/>
    <s v="REFUGIO FM 1360"/>
    <s v="SAN PATRICIO ELECTRIC COOP"/>
    <s v="8/31/00"/>
    <s v="15687310008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4.28"/>
    <n v="-34.28"/>
    <x v="9"/>
    <x v="0"/>
    <s v="9006"/>
    <s v="BANDERA ELECTRIC COOPERATIVE"/>
    <s v="8/31/00"/>
    <s v="08K180209006C0008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2.5"/>
    <n v="-42.5"/>
    <x v="9"/>
    <x v="0"/>
    <s v="SAN PATRICIO HWY 188"/>
    <s v="SAN PATRICIO ELECTRIC COOP"/>
    <s v="8/31/00"/>
    <s v="15687110008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.69"/>
    <n v="-2.69"/>
    <x v="9"/>
    <x v="0"/>
    <s v="SAN PATRICIO CR 96"/>
    <s v="SAN PATRICIO ELECTRIC COOP"/>
    <s v="8/31/00"/>
    <s v="15687320008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8.71"/>
    <n v="-48.71"/>
    <x v="9"/>
    <x v="0"/>
    <s v="SAN PATRICIO CR 55 PAST WHERE PAVEMENT ENDS"/>
    <s v="SAN PATRICIO ELECTRIC COOP"/>
    <s v="8/31/00"/>
    <s v="15687300008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.04"/>
    <n v="-3.04"/>
    <x v="9"/>
    <x v="0"/>
    <s v="SAN PATRICIO CR 55 PAST WHERE PAVEMENT ENDS"/>
    <s v="SAN PATRICIO ELECTRIC COOP"/>
    <s v="8/31/00"/>
    <s v="15687300008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"/>
    <n v="-10"/>
    <x v="9"/>
    <x v="0"/>
    <s v="KR-31HEYSER FIELD (HEYSER GATHERING)"/>
    <s v="VICTORIA ELECTRIC COOPERATIVE"/>
    <s v="8/30/00"/>
    <s v="144650010008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2.33"/>
    <n v="-12.33"/>
    <x v="9"/>
    <x v="0"/>
    <s v="KR-30 SHERIFF FIELD"/>
    <s v="VICTORIA ELECTRIC COOPERATIVE"/>
    <s v="8/30/00"/>
    <s v="144620010008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0"/>
    <n v="-10"/>
    <x v="9"/>
    <x v="0"/>
    <s v="KR - 27 - HEYSER GATHERING"/>
    <s v="VICTORIA ELECTRIC COOPERATIVE"/>
    <s v="8/30/00"/>
    <s v="144610010008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2.93"/>
    <n v="-12.93"/>
    <x v="9"/>
    <x v="0"/>
    <s v="SWR 87: CATHODIC UNIT"/>
    <s v="VICTORIA ELECTRIC COOPERATIVE"/>
    <s v="8/30/00"/>
    <s v="33920010008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.5"/>
    <n v="-9.5"/>
    <x v="9"/>
    <x v="0"/>
    <s v="3376"/>
    <s v="BANDERA ELECTRIC COOPERATIVE"/>
    <s v="8/31/00"/>
    <s v="03K180203376C0008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43.21"/>
    <n v="-143.21"/>
    <x v="9"/>
    <x v="0"/>
    <s v="8606 HWY 37"/>
    <s v="CENTRAL POWER &amp; LIGHT CO"/>
    <s v="8/23/00"/>
    <s v="03108865944000823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800.04"/>
    <n v="-1800.04"/>
    <x v="9"/>
    <x v="0"/>
    <s v="8606 HWY 37"/>
    <s v="CENTRAL POWER &amp; LIGHT CO"/>
    <s v="8/23/00"/>
    <s v="03108865944000823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0"/>
    <n v="-90"/>
    <x v="9"/>
    <x v="0"/>
    <s v="SAN PATRICIO CR 96"/>
    <s v="SAN PATRICIO ELECTRIC COOP"/>
    <s v="8/31/00"/>
    <s v="15687070008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0"/>
    <n v="-30"/>
    <x v="9"/>
    <x v="0"/>
    <s v="SAN PATRICIO END OF CR 80"/>
    <s v="SAN PATRICIO ELECTRIC COOP"/>
    <s v="8/31/00"/>
    <s v="1568725000831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150.84"/>
    <n v="-150.84"/>
    <x v="9"/>
    <x v="0"/>
    <m/>
    <s v="INTELECOM"/>
    <s v="8/26/00"/>
    <s v="90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6.89"/>
    <n v="-6.89"/>
    <x v="9"/>
    <x v="0"/>
    <s v="SUNTIDE RD"/>
    <s v="CENTRAL POWER &amp; LIGHT CO"/>
    <s v="8/23/00"/>
    <s v="03104745942000823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469.05"/>
    <n v="-7469.05"/>
    <x v="9"/>
    <x v="0"/>
    <s v="SUNTIDE RD"/>
    <s v="CENTRAL POWER &amp; LIGHT CO"/>
    <s v="8/23/00"/>
    <s v="03104895945000823"/>
    <x v="0"/>
    <x v="0"/>
    <x v="0"/>
  </r>
  <r>
    <x v="0"/>
    <x v="0"/>
    <x v="0"/>
    <x v="12"/>
    <s v="86110500"/>
    <x v="0"/>
    <x v="0"/>
    <x v="0"/>
    <x v="0"/>
    <x v="0"/>
    <s v="O- KPL Benavides (Sweden) System"/>
    <x v="2"/>
    <s v="Benavides (Sweden) System"/>
    <x v="4"/>
    <x v="0"/>
    <x v="0"/>
    <x v="2"/>
    <m/>
    <n v="232"/>
    <n v="-232"/>
    <x v="9"/>
    <x v="0"/>
    <m/>
    <s v="AFC LEASE SERVICE INC"/>
    <s v="8/25/00"/>
    <s v="11424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37.08"/>
    <n v="-37.08"/>
    <x v="9"/>
    <x v="0"/>
    <s v="SAN PATRICIO CR 65 &amp; 80"/>
    <s v="SAN PATRICIO ELECTRIC COOP"/>
    <s v="8/31/00"/>
    <s v="1568726000831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101.96"/>
    <n v="-101.96"/>
    <x v="9"/>
    <x v="0"/>
    <s v="SUNTIDE RD"/>
    <s v="CENTRAL POWER &amp; LIGHT CO"/>
    <s v="8/23/00"/>
    <s v="03104745942000823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0.31"/>
    <n v="-0.31"/>
    <x v="9"/>
    <x v="0"/>
    <s v="SUNTIDE RD"/>
    <s v="CENTRAL POWER &amp; LIGHT CO"/>
    <s v="8/23/00"/>
    <s v="03104895945000823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75.47"/>
    <n v="-75.47"/>
    <x v="9"/>
    <x v="0"/>
    <s v="5N208201 19AUG00"/>
    <s v="MCI WORLDCOM"/>
    <s v="8/19/00"/>
    <s v="5N208201000819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1968"/>
    <n v="-1968"/>
    <x v="9"/>
    <x v="0"/>
    <m/>
    <s v="AFC LEASE SERVICE INC"/>
    <s v="5/31/00"/>
    <s v="11222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472"/>
    <n v="-472"/>
    <x v="9"/>
    <x v="0"/>
    <m/>
    <s v="BASIN INDUSTRIAL X-RAY INC"/>
    <s v="6/20/00"/>
    <s v="3395"/>
    <x v="0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1200"/>
    <n v="-1200"/>
    <x v="9"/>
    <x v="0"/>
    <m/>
    <s v="AFC LEASE SERVICE INC"/>
    <s v="8/25/00"/>
    <s v="11426"/>
    <x v="0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1040"/>
    <n v="-1040"/>
    <x v="9"/>
    <x v="0"/>
    <m/>
    <s v="AFC LEASE SERVICE INC"/>
    <s v="8/25/00"/>
    <s v="11425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294.5"/>
    <n v="-294.5"/>
    <x v="9"/>
    <x v="0"/>
    <m/>
    <s v="H &amp; W CONSTRUCTION INC"/>
    <s v="8/14/00"/>
    <s v="104935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52.03"/>
    <n v="-52.03"/>
    <x v="9"/>
    <x v="0"/>
    <s v="545873657028 24AUG00"/>
    <s v="US CELLULAR"/>
    <s v="8/24/00"/>
    <s v="545873657028000824"/>
    <x v="0"/>
    <x v="0"/>
    <x v="0"/>
  </r>
  <r>
    <x v="0"/>
    <x v="0"/>
    <x v="0"/>
    <x v="22"/>
    <s v="87210100"/>
    <x v="0"/>
    <x v="0"/>
    <x v="0"/>
    <x v="0"/>
    <x v="0"/>
    <s v="O- KPL Mirando Station"/>
    <x v="2"/>
    <s v="Benavides (Sweden) System"/>
    <x v="10"/>
    <x v="0"/>
    <x v="0"/>
    <x v="0"/>
    <m/>
    <n v="148.94999999999999"/>
    <n v="-148.94999999999999"/>
    <x v="9"/>
    <x v="0"/>
    <s v="545873657028 24AUG00"/>
    <s v="US CELLULAR"/>
    <s v="8/24/00"/>
    <s v="545873657028000824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77.599999999999994"/>
    <n v="-77.599999999999994"/>
    <x v="9"/>
    <x v="0"/>
    <s v="545873657028 24AUG00"/>
    <s v="US CELLULAR"/>
    <s v="8/24/00"/>
    <s v="545873657028000824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514"/>
    <n v="-514"/>
    <x v="9"/>
    <x v="0"/>
    <m/>
    <s v="BASIN INDUSTRIAL X-RAY INC"/>
    <s v="5/23/00"/>
    <s v="3332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116.04"/>
    <n v="-116.04"/>
    <x v="9"/>
    <x v="0"/>
    <s v="543993749012 24AUG00"/>
    <s v="US CELLULAR"/>
    <s v="8/24/00"/>
    <s v="543993749012000824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647"/>
    <n v="-647"/>
    <x v="9"/>
    <x v="0"/>
    <m/>
    <s v="BASIN INDUSTRIAL X-RAY INC"/>
    <s v="6/20/00"/>
    <s v="3397"/>
    <x v="0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1515"/>
    <n v="-1515"/>
    <x v="9"/>
    <x v="0"/>
    <m/>
    <s v="AFC LEASE SERVICE INC"/>
    <s v="8/25/00"/>
    <s v="11428"/>
    <x v="0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17500"/>
    <n v="-17500"/>
    <x v="9"/>
    <x v="0"/>
    <m/>
    <s v="TUBOSCOPE PIPELINE SERVICES"/>
    <s v="7/29/00"/>
    <s v="US61880402"/>
    <x v="0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520"/>
    <n v="-520"/>
    <x v="9"/>
    <x v="0"/>
    <m/>
    <s v="H &amp; K VACUUM TRUCKS INC"/>
    <s v="5/31/00"/>
    <s v="986544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560"/>
    <n v="-560"/>
    <x v="9"/>
    <x v="0"/>
    <m/>
    <s v="AFC LEASE SERVICE INC"/>
    <s v="8/7/00"/>
    <s v="11369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960"/>
    <n v="-960"/>
    <x v="9"/>
    <x v="0"/>
    <m/>
    <s v="AFC LEASE SERVICE INC"/>
    <s v="8/11/00"/>
    <s v="11370"/>
    <x v="0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55.29"/>
    <n v="-55.29"/>
    <x v="9"/>
    <x v="0"/>
    <s v="545873520029 24AUG00"/>
    <s v="US CELLULAR"/>
    <s v="8/24/00"/>
    <s v="545873520029000824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45000"/>
    <n v="-45000"/>
    <x v="9"/>
    <x v="0"/>
    <m/>
    <s v="TUBOSCOPE PIPELINE SERVICES"/>
    <s v="7/29/00"/>
    <s v="US61960200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263.45"/>
    <n v="-263.45"/>
    <x v="9"/>
    <x v="0"/>
    <m/>
    <s v="COONROD ELECTRIC CO INC"/>
    <s v="5/26/00"/>
    <s v="12563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1200"/>
    <n v="-1200"/>
    <x v="9"/>
    <x v="0"/>
    <m/>
    <s v="AFC LEASE SERVICE INC"/>
    <s v="8/8/00"/>
    <s v="11378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1200"/>
    <n v="-1200"/>
    <x v="9"/>
    <x v="0"/>
    <m/>
    <s v="AFC LEASE SERVICE INC"/>
    <s v="8/9/00"/>
    <s v="11379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300"/>
    <n v="-300"/>
    <x v="9"/>
    <x v="0"/>
    <m/>
    <s v="AFC LEASE SERVICE INC"/>
    <s v="8/4/00"/>
    <s v="11368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1200"/>
    <n v="-1200"/>
    <x v="9"/>
    <x v="0"/>
    <m/>
    <s v="AFC LEASE SERVICE INC"/>
    <s v="8/10/00"/>
    <s v="11372"/>
    <x v="0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1200"/>
    <n v="-1200"/>
    <x v="9"/>
    <x v="0"/>
    <m/>
    <s v="AFC LEASE SERVICE INC"/>
    <s v="8/25/00"/>
    <s v="11427"/>
    <x v="0"/>
    <x v="0"/>
    <x v="0"/>
  </r>
  <r>
    <x v="1"/>
    <x v="0"/>
    <x v="0"/>
    <x v="31"/>
    <s v="87150100"/>
    <x v="0"/>
    <x v="0"/>
    <x v="1"/>
    <x v="0"/>
    <x v="0"/>
    <s v="O- KPG Starr-Koch Truck"/>
    <x v="4"/>
    <s v="KPG Truck Stations - South"/>
    <x v="1"/>
    <x v="0"/>
    <x v="0"/>
    <x v="1"/>
    <m/>
    <n v="320.39999999999998"/>
    <n v="-320.39999999999998"/>
    <x v="9"/>
    <x v="0"/>
    <s v="LACT UNIT"/>
    <s v="MAGIC VALLEY ELECTRIC COOP INC"/>
    <s v="8/30/00"/>
    <s v="33789002000830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48.36"/>
    <n v="-248.36"/>
    <x v="9"/>
    <x v="0"/>
    <s v="543979773-034  24AUG00"/>
    <s v="US CELLULAR"/>
    <s v="8/24/00"/>
    <s v="543979773034000824"/>
    <x v="0"/>
    <x v="0"/>
    <x v="0"/>
  </r>
  <r>
    <x v="1"/>
    <x v="0"/>
    <x v="0"/>
    <x v="31"/>
    <s v="87150100"/>
    <x v="0"/>
    <x v="0"/>
    <x v="1"/>
    <x v="0"/>
    <x v="0"/>
    <s v="O- KPG Starr-Koch Truck"/>
    <x v="4"/>
    <s v="KPG Truck Stations - South"/>
    <x v="1"/>
    <x v="0"/>
    <x v="0"/>
    <x v="1"/>
    <m/>
    <n v="31.92"/>
    <n v="-31.92"/>
    <x v="9"/>
    <x v="0"/>
    <s v="8606 IH 37"/>
    <s v="MAGIC VALLEY ELECTRIC COOP INC"/>
    <s v="8/30/00"/>
    <s v="33789018000830"/>
    <x v="0"/>
    <x v="0"/>
    <x v="0"/>
  </r>
  <r>
    <x v="0"/>
    <x v="0"/>
    <x v="0"/>
    <x v="15"/>
    <s v="85210100"/>
    <x v="3"/>
    <x v="0"/>
    <x v="0"/>
    <x v="0"/>
    <x v="0"/>
    <s v="O- KPL South System"/>
    <x v="4"/>
    <s v="South Line System"/>
    <x v="5"/>
    <x v="3"/>
    <x v="0"/>
    <x v="0"/>
    <m/>
    <n v="197.72"/>
    <n v="-197.72"/>
    <x v="9"/>
    <x v="0"/>
    <s v="Created By Proration :"/>
    <s v="WILSON SUPPLY CO"/>
    <s v="5/19/00"/>
    <s v="01802018000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41.44"/>
    <n v="-41.44"/>
    <x v="9"/>
    <x v="0"/>
    <s v="SAN PATRICIO HWY 77 E OF TAFT"/>
    <s v="SAN PATRICIO ELECTRIC COOP"/>
    <s v="8/31/00"/>
    <s v="156871000083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01"/>
    <n v="-0.01"/>
    <x v="9"/>
    <x v="0"/>
    <s v="SHAW RD"/>
    <s v="CENTRAL POWER &amp; LIGHT CO"/>
    <s v="8/23/00"/>
    <s v="00857185946000823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32.729999999999997"/>
    <n v="-32.729999999999997"/>
    <x v="9"/>
    <x v="0"/>
    <s v="SAN PATRICIO CR 67"/>
    <s v="SAN PATRICIO ELECTRIC COOP"/>
    <s v="8/31/00"/>
    <s v="15687120008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50"/>
    <n v="-50"/>
    <x v="9"/>
    <x v="0"/>
    <s v="SAN PATRICIO FM 631"/>
    <s v="SAN PATRICIO ELECTRIC COOP"/>
    <s v="8/31/00"/>
    <s v="15687220008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56.24"/>
    <n v="-56.24"/>
    <x v="9"/>
    <x v="0"/>
    <s v="REFUGIO FM 136"/>
    <s v="SAN PATRICIO ELECTRIC COOP"/>
    <s v="8/31/00"/>
    <s v="15687230008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68.28"/>
    <n v="-68.28"/>
    <x v="9"/>
    <x v="0"/>
    <s v="BEE FM 1349"/>
    <s v="SAN PATRICIO ELECTRIC COOP"/>
    <s v="8/31/00"/>
    <s v="15687240008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71.92"/>
    <n v="-71.92"/>
    <x v="9"/>
    <x v="0"/>
    <s v="BEE ANDERSON RANCH SAN PATRICIO FM 3089"/>
    <s v="SAN PATRICIO ELECTRIC COOP"/>
    <s v="8/31/00"/>
    <s v="156871600083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38.29"/>
    <n v="-38.29"/>
    <x v="9"/>
    <x v="0"/>
    <s v="SAN PATRICIO CR 97"/>
    <s v="SAN PATRICIO ELECTRIC COOP"/>
    <s v="8/31/00"/>
    <s v="1568703000831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27.61"/>
    <n v="-27.61"/>
    <x v="9"/>
    <x v="0"/>
    <s v="9093"/>
    <s v="BANDERA ELECTRIC COOPERATIVE"/>
    <s v="8/31/00"/>
    <s v="03K180209093C000831"/>
    <x v="0"/>
    <x v="0"/>
    <x v="0"/>
  </r>
  <r>
    <x v="0"/>
    <x v="0"/>
    <x v="0"/>
    <x v="15"/>
    <s v="85210100"/>
    <x v="3"/>
    <x v="0"/>
    <x v="0"/>
    <x v="0"/>
    <x v="0"/>
    <s v="O- KPL South System"/>
    <x v="4"/>
    <s v="South Line System"/>
    <x v="5"/>
    <x v="3"/>
    <x v="0"/>
    <x v="0"/>
    <m/>
    <n v="2509.08"/>
    <n v="-2509.08"/>
    <x v="9"/>
    <x v="0"/>
    <m/>
    <s v="WILSON SUPPLY CO"/>
    <s v="5/19/00"/>
    <s v="018020180001"/>
    <x v="0"/>
    <x v="0"/>
    <x v="0"/>
  </r>
  <r>
    <x v="0"/>
    <x v="0"/>
    <x v="0"/>
    <x v="13"/>
    <s v="85210100"/>
    <x v="4"/>
    <x v="0"/>
    <x v="0"/>
    <x v="0"/>
    <x v="0"/>
    <s v="O- KPL North Meter Bank to Refugio Mnln"/>
    <x v="1"/>
    <s v="North Line System"/>
    <x v="5"/>
    <x v="4"/>
    <x v="0"/>
    <x v="0"/>
    <m/>
    <n v="794.58"/>
    <n v="-794.58"/>
    <x v="9"/>
    <x v="0"/>
    <m/>
    <s v="WILSON SUPPLY CO"/>
    <s v="6/22/00"/>
    <s v="018002119500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94.45"/>
    <n v="-94.45"/>
    <x v="9"/>
    <x v="0"/>
    <s v="SHAW RD"/>
    <s v="CENTRAL POWER &amp; LIGHT CO"/>
    <s v="8/23/00"/>
    <s v="00857185946000823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30"/>
    <n v="-30"/>
    <x v="9"/>
    <x v="0"/>
    <s v="SAN PATRICIO FORD RANCH ARKANSAS RIVER"/>
    <s v="SAN PATRICIO ELECTRIC COOP"/>
    <s v="8/31/00"/>
    <s v="156870600083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42.96"/>
    <n v="-42.96"/>
    <x v="9"/>
    <x v="0"/>
    <s v="SAN PATRICIO HWY 77"/>
    <s v="SAN PATRICIO ELECTRIC COOP"/>
    <s v="8/31/00"/>
    <s v="156871300083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55.04"/>
    <n v="-55.04"/>
    <x v="9"/>
    <x v="0"/>
    <s v="SWR 80 - PLACEDO TO TIVOLI"/>
    <s v="VICTORIA ELECTRIC COOPERATIVE"/>
    <s v="8/30/00"/>
    <s v="3393001000830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25"/>
    <n v="-25"/>
    <x v="9"/>
    <x v="0"/>
    <s v="COMPRESSOR STA 618"/>
    <s v="VICTORIA ELECTRIC COOPERATIVE"/>
    <s v="8/30/00"/>
    <s v="7218001000830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86.61"/>
    <n v="-86.61"/>
    <x v="9"/>
    <x v="0"/>
    <s v="SAN PATRICIO CR 65"/>
    <s v="SAN PATRICIO ELECTRIC COOP"/>
    <s v="8/31/00"/>
    <s v="15687190008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110"/>
    <n v="-110"/>
    <x v="9"/>
    <x v="0"/>
    <s v="REFUGIO WELDER RANCH OFF HWY 77"/>
    <s v="SAN PATRICIO ELECTRIC COOP"/>
    <s v="8/31/00"/>
    <s v="156872100083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174.42"/>
    <n v="-174.42"/>
    <x v="9"/>
    <x v="0"/>
    <s v="BEE CR 346"/>
    <s v="SAN PATRICIO ELECTRIC COOP"/>
    <s v="8/31/00"/>
    <s v="1568720000831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0.86"/>
    <n v="-80.86"/>
    <x v="9"/>
    <x v="0"/>
    <s v="UP RIVER RD"/>
    <s v="CENTRAL POWER &amp; LIGHT CO"/>
    <s v="8/23/00"/>
    <s v="03109935944000823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47.5"/>
    <n v="-47.5"/>
    <x v="9"/>
    <x v="0"/>
    <s v="SAN PATRICIO CR 100"/>
    <s v="SAN PATRICIO ELECTRIC COOP"/>
    <s v="8/31/00"/>
    <s v="1568709000831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10"/>
    <n v="-10"/>
    <x v="9"/>
    <x v="0"/>
    <s v="SWR 97 (PLACEDO TO TIVOLI)"/>
    <s v="VICTORIA ELECTRIC COOPERATIVE"/>
    <s v="8/30/00"/>
    <s v="162910010008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30"/>
    <n v="-30"/>
    <x v="9"/>
    <x v="0"/>
    <s v="LIVE OAK CR 235"/>
    <s v="SAN PATRICIO ELECTRIC COOP"/>
    <s v="8/31/00"/>
    <s v="1568729000831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15.37"/>
    <n v="-15.37"/>
    <x v="9"/>
    <x v="0"/>
    <s v="SWR 95 - PLACEDO GATHERING"/>
    <s v="VICTORIA ELECTRIC COOPERATIVE"/>
    <s v="8/30/00"/>
    <s v="58500010008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1.62"/>
    <n v="-31.62"/>
    <x v="9"/>
    <x v="0"/>
    <s v="SAN PATRICIO HWY 188"/>
    <s v="SAN PATRICIO ELECTRIC COOP"/>
    <s v="8/31/00"/>
    <s v="156871500083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8.84"/>
    <n v="-98.84"/>
    <x v="9"/>
    <x v="0"/>
    <s v="20632-001  01AUG00"/>
    <s v="KARNES ELECTRIC COOP INC"/>
    <s v="8/1/00"/>
    <s v="20632001000801"/>
    <x v="0"/>
    <x v="0"/>
    <x v="0"/>
  </r>
  <r>
    <x v="0"/>
    <x v="0"/>
    <x v="0"/>
    <x v="7"/>
    <s v="86110500"/>
    <x v="0"/>
    <x v="0"/>
    <x v="0"/>
    <x v="0"/>
    <x v="0"/>
    <s v="O- KPL Viola Station"/>
    <x v="2"/>
    <s v="Benavides (Sweden) System"/>
    <x v="4"/>
    <x v="0"/>
    <x v="0"/>
    <x v="2"/>
    <m/>
    <n v="1064"/>
    <n v="-1064"/>
    <x v="9"/>
    <x v="0"/>
    <m/>
    <s v="AFC LEASE SERVICE INC"/>
    <s v="8/25/00"/>
    <s v="11422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4.0599999999999996"/>
    <n v="-4.0599999999999996"/>
    <x v="9"/>
    <x v="0"/>
    <s v="SAN PATRICIO CR 85"/>
    <s v="SAN PATRICIO ELECTRIC COOP"/>
    <s v="8/31/00"/>
    <s v="15687330008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0"/>
    <n v="-30"/>
    <x v="9"/>
    <x v="0"/>
    <s v="BEE HWY 202"/>
    <s v="SAN PATRICIO ELECTRIC COOP"/>
    <s v="8/31/00"/>
    <s v="156870400083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4.95"/>
    <n v="-64.95"/>
    <x v="9"/>
    <x v="0"/>
    <s v="SAN PATRICIO CR 85"/>
    <s v="SAN PATRICIO ELECTRIC COOP"/>
    <s v="8/31/00"/>
    <s v="156873300083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88.96"/>
    <n v="-88.96"/>
    <x v="9"/>
    <x v="0"/>
    <s v="FM 882"/>
    <s v="CENTRAL POWER &amp; LIGHT CO"/>
    <s v="8/23/00"/>
    <s v="00674545991000823"/>
    <x v="0"/>
    <x v="0"/>
    <x v="0"/>
  </r>
  <r>
    <x v="0"/>
    <x v="0"/>
    <x v="0"/>
    <x v="7"/>
    <s v="86110500"/>
    <x v="0"/>
    <x v="0"/>
    <x v="0"/>
    <x v="0"/>
    <x v="0"/>
    <s v="O- KPL Viola Station"/>
    <x v="2"/>
    <s v="Benavides (Sweden) System"/>
    <x v="4"/>
    <x v="0"/>
    <x v="0"/>
    <x v="2"/>
    <m/>
    <n v="1048"/>
    <n v="-1048"/>
    <x v="9"/>
    <x v="0"/>
    <m/>
    <s v="AFC LEASE SERVICE INC"/>
    <s v="8/25/00"/>
    <s v="11420"/>
    <x v="0"/>
    <x v="0"/>
    <x v="0"/>
  </r>
  <r>
    <x v="0"/>
    <x v="0"/>
    <x v="0"/>
    <x v="9"/>
    <s v="87150100"/>
    <x v="0"/>
    <x v="0"/>
    <x v="0"/>
    <x v="0"/>
    <x v="0"/>
    <s v="O- KPL Sunfield Station"/>
    <x v="4"/>
    <s v="South Line System"/>
    <x v="1"/>
    <x v="0"/>
    <x v="0"/>
    <x v="1"/>
    <m/>
    <n v="6724.43"/>
    <n v="-6724.43"/>
    <x v="9"/>
    <x v="0"/>
    <s v="SUNFIELD STATION"/>
    <s v="MAGIC VALLEY ELECTRIC COOP INC"/>
    <s v="8/30/00"/>
    <s v="337890010008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1.88"/>
    <n v="-1.88"/>
    <x v="9"/>
    <x v="0"/>
    <s v="LIVE OAK CR 235"/>
    <s v="SAN PATRICIO ELECTRIC COOP"/>
    <s v="8/31/00"/>
    <s v="156872900083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8.63"/>
    <n v="-68.63"/>
    <x v="9"/>
    <x v="0"/>
    <s v="PAWNEE"/>
    <s v="CENTRAL POWER &amp; LIGHT CO"/>
    <s v="8/23/00"/>
    <s v="00675235998000823"/>
    <x v="0"/>
    <x v="0"/>
    <x v="0"/>
  </r>
  <r>
    <x v="0"/>
    <x v="0"/>
    <x v="0"/>
    <x v="7"/>
    <s v="86110500"/>
    <x v="0"/>
    <x v="0"/>
    <x v="0"/>
    <x v="0"/>
    <x v="0"/>
    <s v="O- KPL Viola Station"/>
    <x v="2"/>
    <s v="Benavides (Sweden) System"/>
    <x v="4"/>
    <x v="0"/>
    <x v="0"/>
    <x v="2"/>
    <m/>
    <n v="936"/>
    <n v="-936"/>
    <x v="9"/>
    <x v="0"/>
    <m/>
    <s v="AFC LEASE SERVICE INC"/>
    <s v="8/25/00"/>
    <s v="11421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42.04"/>
    <n v="-42.04"/>
    <x v="9"/>
    <x v="0"/>
    <s v="BEE HWY 59"/>
    <s v="SAN PATRICIO ELECTRIC COOP"/>
    <s v="8/31/00"/>
    <s v="1568714000831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76.61"/>
    <n v="-76.61"/>
    <x v="9"/>
    <x v="0"/>
    <s v="LIVE OAK FM 1042"/>
    <s v="SAN PATRICIO ELECTRIC COOP"/>
    <s v="8/31/00"/>
    <s v="1568728000831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4.79"/>
    <n v="-4.79"/>
    <x v="9"/>
    <x v="0"/>
    <s v="LIVE OAK FM 1042"/>
    <s v="SAN PATRICIO ELECTRIC COOP"/>
    <s v="8/31/00"/>
    <s v="1568728000831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3764.64"/>
    <n v="-3764.64"/>
    <x v="9"/>
    <x v="0"/>
    <s v="LIVE OAK FM 1042"/>
    <s v="SAN PATRICIO ELECTRIC COOP"/>
    <s v="8/31/00"/>
    <s v="1568702000831"/>
    <x v="0"/>
    <x v="0"/>
    <x v="0"/>
  </r>
  <r>
    <x v="0"/>
    <x v="0"/>
    <x v="0"/>
    <x v="7"/>
    <s v="87150100"/>
    <x v="0"/>
    <x v="0"/>
    <x v="0"/>
    <x v="0"/>
    <x v="0"/>
    <s v="O- KPL Viola Station"/>
    <x v="2"/>
    <s v="Benavides (Sweden) System"/>
    <x v="1"/>
    <x v="0"/>
    <x v="0"/>
    <x v="1"/>
    <m/>
    <n v="128.97999999999999"/>
    <n v="-128.97999999999999"/>
    <x v="9"/>
    <x v="0"/>
    <s v="SUNTIDE RD"/>
    <s v="CENTRAL POWER &amp; LIGHT CO"/>
    <s v="8/23/00"/>
    <s v="03104955947000823"/>
    <x v="0"/>
    <x v="0"/>
    <x v="0"/>
  </r>
  <r>
    <x v="0"/>
    <x v="0"/>
    <x v="0"/>
    <x v="28"/>
    <s v="86110500"/>
    <x v="3"/>
    <x v="0"/>
    <x v="0"/>
    <x v="0"/>
    <x v="0"/>
    <s v="O- KPL Permian South Texas"/>
    <x v="2"/>
    <s v="Benavides (Sweden) System"/>
    <x v="4"/>
    <x v="3"/>
    <x v="0"/>
    <x v="2"/>
    <m/>
    <n v="984"/>
    <n v="-984"/>
    <x v="9"/>
    <x v="0"/>
    <m/>
    <s v="AFC LEASE SERVICE INC"/>
    <s v="6/9/00"/>
    <s v="1122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.01"/>
    <n v="-0.01"/>
    <x v="9"/>
    <x v="0"/>
    <s v="HWY 136"/>
    <s v="CENTRAL POWER &amp; LIGHT CO"/>
    <s v="8/24/00"/>
    <s v="00679375998000824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4.1"/>
    <n v="-94.1"/>
    <x v="9"/>
    <x v="0"/>
    <s v="HWY 136"/>
    <s v="CENTRAL POWER &amp; LIGHT CO"/>
    <s v="8/24/00"/>
    <s v="00679375998000824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78.7"/>
    <n v="-78.7"/>
    <x v="9"/>
    <x v="0"/>
    <s v="CR 98"/>
    <s v="CENTRAL POWER &amp; LIGHT CO"/>
    <s v="8/24/00"/>
    <s v="00671275998000824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7.53"/>
    <n v="-67.53"/>
    <x v="9"/>
    <x v="0"/>
    <s v="MIDWAY"/>
    <s v="CENTRAL POWER &amp; LIGHT CO"/>
    <s v="8/24/00"/>
    <s v="03139665941000824"/>
    <x v="0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4.33"/>
    <n v="-4.33"/>
    <x v="9"/>
    <x v="0"/>
    <s v="EDI - DO NOT PAY - SW METER FAX"/>
    <s v="SOUTHWESTERN BELL"/>
    <s v="8/21/00"/>
    <s v="3618877328363000821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4.1399999999999997"/>
    <n v="-4.1399999999999997"/>
    <x v="9"/>
    <x v="0"/>
    <s v="EDI - DO NOT PAY - FREER"/>
    <s v="SOUTHWESTERN BELL"/>
    <s v="8/19/00"/>
    <s v="3613945249416000819"/>
    <x v="0"/>
    <x v="0"/>
    <x v="0"/>
  </r>
  <r>
    <x v="0"/>
    <x v="0"/>
    <x v="0"/>
    <x v="26"/>
    <s v="87210100"/>
    <x v="0"/>
    <x v="0"/>
    <x v="0"/>
    <x v="0"/>
    <x v="0"/>
    <s v="O- KPL Duval Station"/>
    <x v="2"/>
    <s v="Benavides (Sweden) System"/>
    <x v="10"/>
    <x v="0"/>
    <x v="0"/>
    <x v="0"/>
    <m/>
    <n v="189.51"/>
    <n v="-189.51"/>
    <x v="9"/>
    <x v="0"/>
    <s v="EDI - DO NOT PAY -  FREER"/>
    <s v="SOUTHWESTERN BELL"/>
    <s v="8/19/00"/>
    <s v="3613947961544000819"/>
    <x v="0"/>
    <x v="0"/>
    <x v="0"/>
  </r>
  <r>
    <x v="0"/>
    <x v="0"/>
    <x v="0"/>
    <x v="13"/>
    <s v="87340100"/>
    <x v="0"/>
    <x v="0"/>
    <x v="0"/>
    <x v="0"/>
    <x v="0"/>
    <s v="O- KPL North Meter Bank to Refugio Mnln"/>
    <x v="1"/>
    <s v="North Line System"/>
    <x v="7"/>
    <x v="0"/>
    <x v="0"/>
    <x v="3"/>
    <m/>
    <n v="12.38"/>
    <n v="-12.38"/>
    <x v="9"/>
    <x v="0"/>
    <s v="HWY 77/ WATER ONLY"/>
    <s v="REFUGIO WATER WORKS"/>
    <s v="8/30/00"/>
    <s v="033050000830"/>
    <x v="0"/>
    <x v="0"/>
    <x v="0"/>
  </r>
  <r>
    <x v="0"/>
    <x v="0"/>
    <x v="0"/>
    <x v="26"/>
    <s v="87210100"/>
    <x v="0"/>
    <x v="0"/>
    <x v="0"/>
    <x v="0"/>
    <x v="0"/>
    <s v="O- KPL Duval Station"/>
    <x v="2"/>
    <s v="Benavides (Sweden) System"/>
    <x v="10"/>
    <x v="0"/>
    <x v="0"/>
    <x v="0"/>
    <m/>
    <n v="19.12"/>
    <n v="-19.12"/>
    <x v="9"/>
    <x v="0"/>
    <s v="EDI - DO NOT PAY -  FREER"/>
    <s v="SOUTHWESTERN BELL"/>
    <s v="8/19/00"/>
    <s v="3613947961544000819"/>
    <x v="0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35.729999999999997"/>
    <n v="-35.729999999999997"/>
    <x v="9"/>
    <x v="0"/>
    <s v="EDI - DO NOT PAY - SW METER FAX"/>
    <s v="SOUTHWESTERN BELL"/>
    <s v="8/21/00"/>
    <s v="3618877328363000821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39.369999999999997"/>
    <n v="-39.369999999999997"/>
    <x v="9"/>
    <x v="0"/>
    <s v="EDI - DO NOT PAY - FREER"/>
    <s v="SOUTHWESTERN BELL"/>
    <s v="8/19/00"/>
    <s v="3613945249416000819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3.16"/>
    <n v="-3.16"/>
    <x v="9"/>
    <x v="0"/>
    <s v="8606 I HWY 37"/>
    <s v="MAGIC VALLEY ELECTRIC COOP INC"/>
    <s v="8/30/00"/>
    <s v="33789023000830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73.38"/>
    <n v="-73.38"/>
    <x v="9"/>
    <x v="0"/>
    <s v="FM 631"/>
    <s v="CENTRAL POWER &amp; LIGHT CO"/>
    <s v="8/24/00"/>
    <s v="03139465946000824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1694.14"/>
    <n v="-1694.14"/>
    <x v="9"/>
    <x v="0"/>
    <s v="TIVOLI TRUCK STA - HWY 239"/>
    <s v="CENTRAL POWER &amp; LIGHT CO"/>
    <s v="8/24/00"/>
    <s v="00671215994000824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67.53"/>
    <n v="-67.53"/>
    <x v="9"/>
    <x v="0"/>
    <s v="ROOKE RANCH SWR 70"/>
    <s v="CENTRAL POWER &amp; LIGHT CO"/>
    <s v="8/24/00"/>
    <s v="00671265999000824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276.25"/>
    <n v="-276.25"/>
    <x v="9"/>
    <x v="0"/>
    <s v="BONNIEVIEW"/>
    <s v="CENTRAL POWER &amp; LIGHT CO"/>
    <s v="8/24/00"/>
    <s v="00891205940000824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65.84"/>
    <n v="-65.84"/>
    <x v="9"/>
    <x v="0"/>
    <s v="N FM 631"/>
    <s v="CENTRAL POWER &amp; LIGHT CO"/>
    <s v="8/24/00"/>
    <s v="03140875943000824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68.86"/>
    <n v="-68.86"/>
    <x v="9"/>
    <x v="0"/>
    <s v="SWR - 83 TIVOLI"/>
    <s v="CENTRAL POWER &amp; LIGHT CO"/>
    <s v="8/24/00"/>
    <s v="00671225993000824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0.96"/>
    <n v="-0.96"/>
    <x v="9"/>
    <x v="0"/>
    <s v="8606 I HWY 37"/>
    <s v="MAGIC VALLEY ELECTRIC COOP INC"/>
    <s v="8/30/00"/>
    <s v="33789023000830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0.05"/>
    <n v="-0.05"/>
    <x v="9"/>
    <x v="0"/>
    <s v="TIVOLI TRUCK STA - HWY 239"/>
    <s v="CENTRAL POWER &amp; LIGHT CO"/>
    <s v="8/24/00"/>
    <s v="00671215994000824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7.53"/>
    <n v="-67.53"/>
    <x v="9"/>
    <x v="0"/>
    <s v="WOODSBORO"/>
    <s v="CENTRAL POWER &amp; LIGHT CO"/>
    <s v="8/24/00"/>
    <s v="00895865947000824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7.53"/>
    <n v="-67.53"/>
    <x v="9"/>
    <x v="0"/>
    <s v="N FM 631"/>
    <s v="CENTRAL POWER &amp; LIGHT CO"/>
    <s v="8/24/00"/>
    <s v="03140855945000824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7.61"/>
    <n v="-67.61"/>
    <x v="9"/>
    <x v="0"/>
    <s v="WOODSBORO"/>
    <s v="CENTRAL POWER &amp; LIGHT CO"/>
    <s v="8/24/00"/>
    <s v="00894875947000824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77"/>
    <n v="-77"/>
    <x v="9"/>
    <x v="0"/>
    <s v="WOODSBORO"/>
    <s v="CENTRAL POWER &amp; LIGHT CO"/>
    <s v="8/24/00"/>
    <s v="00895855948000824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97.39"/>
    <n v="-97.39"/>
    <x v="9"/>
    <x v="0"/>
    <s v="FM 1360 551"/>
    <s v="CENTRAL POWER &amp; LIGHT CO"/>
    <s v="8/24/00"/>
    <s v="00671305993000824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01"/>
    <n v="-0.01"/>
    <x v="9"/>
    <x v="0"/>
    <s v="FM 1360 551"/>
    <s v="CENTRAL POWER &amp; LIGHT CO"/>
    <s v="8/24/00"/>
    <s v="00671305993000824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4.09"/>
    <n v="-4.09"/>
    <x v="9"/>
    <x v="0"/>
    <s v="N FM 631"/>
    <s v="CENTRAL POWER &amp; LIGHT CO"/>
    <s v="8/24/00"/>
    <s v="0314087594300082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.25"/>
    <n v="-6.25"/>
    <x v="9"/>
    <x v="0"/>
    <s v="BAYSIDE"/>
    <s v="CENTRAL POWER &amp; LIGHT CO"/>
    <s v="8/24/00"/>
    <s v="0089437594800082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9.62"/>
    <n v="-99.62"/>
    <x v="9"/>
    <x v="0"/>
    <s v="BAYSIDE"/>
    <s v="CENTRAL POWER &amp; LIGHT CO"/>
    <s v="8/24/00"/>
    <s v="0089437594800082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87.89"/>
    <n v="-87.89"/>
    <x v="9"/>
    <x v="0"/>
    <s v="S HWY 281"/>
    <s v="CENTRAL POWER &amp; LIGHT CO"/>
    <s v="8/24/00"/>
    <s v="00676245996000824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86.81"/>
    <n v="-86.81"/>
    <x v="9"/>
    <x v="0"/>
    <s v="TAFT"/>
    <s v="CENTRAL POWER &amp; LIGHT CO"/>
    <s v="8/24/00"/>
    <s v="00680845997000824"/>
    <x v="0"/>
    <x v="0"/>
    <x v="0"/>
  </r>
  <r>
    <x v="0"/>
    <x v="0"/>
    <x v="0"/>
    <x v="5"/>
    <s v="86110500"/>
    <x v="3"/>
    <x v="0"/>
    <x v="0"/>
    <x v="0"/>
    <x v="0"/>
    <s v="O- KPL North System"/>
    <x v="1"/>
    <s v="North Line System"/>
    <x v="4"/>
    <x v="3"/>
    <x v="0"/>
    <x v="2"/>
    <m/>
    <n v="255"/>
    <n v="-255"/>
    <x v="9"/>
    <x v="0"/>
    <m/>
    <s v="THE SULTON COMPANY INC"/>
    <s v="8/18/00"/>
    <s v="291841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493.5"/>
    <n v="-493.5"/>
    <x v="9"/>
    <x v="0"/>
    <m/>
    <s v="MYANE INSULATION COMPANY"/>
    <s v="8/28/00"/>
    <s v="1920"/>
    <x v="0"/>
    <x v="0"/>
    <x v="0"/>
  </r>
  <r>
    <x v="0"/>
    <x v="0"/>
    <x v="0"/>
    <x v="11"/>
    <s v="87310100"/>
    <x v="0"/>
    <x v="0"/>
    <x v="0"/>
    <x v="0"/>
    <x v="0"/>
    <s v="O- KPL Crude South Lines"/>
    <x v="5"/>
    <s v="STX Crude Pipelines"/>
    <x v="16"/>
    <x v="0"/>
    <x v="0"/>
    <x v="3"/>
    <m/>
    <n v="23.22"/>
    <n v="-23.22"/>
    <x v="9"/>
    <x v="0"/>
    <s v="8600 IH 37"/>
    <s v="BROWNING FERRIS INDUSTRIES INC"/>
    <s v="8/31/00"/>
    <s v="0102293000831"/>
    <x v="0"/>
    <x v="0"/>
    <x v="0"/>
  </r>
  <r>
    <x v="0"/>
    <x v="0"/>
    <x v="0"/>
    <x v="11"/>
    <s v="87310100"/>
    <x v="0"/>
    <x v="0"/>
    <x v="0"/>
    <x v="0"/>
    <x v="0"/>
    <s v="O- KPL Crude South Lines"/>
    <x v="5"/>
    <s v="STX Crude Pipelines"/>
    <x v="16"/>
    <x v="0"/>
    <x v="0"/>
    <x v="3"/>
    <m/>
    <n v="294.95"/>
    <n v="-294.95"/>
    <x v="9"/>
    <x v="0"/>
    <s v="8600 IH 37"/>
    <s v="BROWNING FERRIS INDUSTRIES INC"/>
    <s v="8/31/00"/>
    <s v="0102293000831"/>
    <x v="0"/>
    <x v="0"/>
    <x v="0"/>
  </r>
  <r>
    <x v="0"/>
    <x v="0"/>
    <x v="0"/>
    <x v="5"/>
    <s v="86110500"/>
    <x v="4"/>
    <x v="0"/>
    <x v="0"/>
    <x v="0"/>
    <x v="0"/>
    <s v="O- KPL North System"/>
    <x v="1"/>
    <s v="North Line System"/>
    <x v="4"/>
    <x v="4"/>
    <x v="0"/>
    <x v="2"/>
    <m/>
    <n v="1534.66"/>
    <n v="-1534.66"/>
    <x v="9"/>
    <x v="0"/>
    <m/>
    <s v="AFC LEASE SERVICE INC"/>
    <s v="8/22/00"/>
    <s v="1140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1.91"/>
    <n v="-51.91"/>
    <x v="9"/>
    <x v="0"/>
    <s v="KOCH GATHERING SYSTEMS IN"/>
    <s v="PEDERNALES ELECTRIC COOP INC"/>
    <s v="8/31/00"/>
    <s v="15194248000008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.24"/>
    <n v="-3.24"/>
    <x v="9"/>
    <x v="0"/>
    <s v="KOCH GATHERING SYSTEMS IN"/>
    <s v="PEDERNALES ELECTRIC COOP INC"/>
    <s v="8/31/00"/>
    <s v="1519424800000831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5.930000000000007"/>
    <n v="-75.930000000000007"/>
    <x v="9"/>
    <x v="0"/>
    <s v="S HWY 281 #RET# C493A"/>
    <s v="CENTRAL POWER &amp; LIGHT CO"/>
    <s v="8/25/00"/>
    <s v="01180735993000825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6.28"/>
    <n v="-6.28"/>
    <x v="9"/>
    <x v="0"/>
    <s v="LEOPARD ST"/>
    <s v="CENTRAL POWER &amp; LIGHT CO"/>
    <s v="8/25/00"/>
    <s v="03289955944000825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9.650000000000006"/>
    <n v="-79.650000000000006"/>
    <x v="9"/>
    <x v="0"/>
    <s v="LEOPARD ST"/>
    <s v="CENTRAL POWER &amp; LIGHT CO"/>
    <s v="8/25/00"/>
    <s v="03289955944000825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5.12"/>
    <n v="-5.12"/>
    <x v="9"/>
    <x v="0"/>
    <s v="S HWY 281 #RET# C493A"/>
    <s v="CENTRAL POWER &amp; LIGHT CO"/>
    <s v="8/25/00"/>
    <s v="01180735993000825"/>
    <x v="0"/>
    <x v="0"/>
    <x v="0"/>
  </r>
  <r>
    <x v="1"/>
    <x v="0"/>
    <x v="0"/>
    <x v="32"/>
    <s v="87150100"/>
    <x v="0"/>
    <x v="0"/>
    <x v="1"/>
    <x v="0"/>
    <x v="0"/>
    <s v="O- KPG Ficke-Koch Truck"/>
    <x v="1"/>
    <s v="KPG Truck Stations - North"/>
    <x v="1"/>
    <x v="0"/>
    <x v="0"/>
    <x v="1"/>
    <m/>
    <n v="112.62"/>
    <n v="-112.62"/>
    <x v="9"/>
    <x v="0"/>
    <s v="CR 67"/>
    <s v="CENTRAL POWER &amp; LIGHT CO"/>
    <s v="8/25/00"/>
    <s v="03317145948000825"/>
    <x v="0"/>
    <x v="0"/>
    <x v="0"/>
  </r>
  <r>
    <x v="1"/>
    <x v="0"/>
    <x v="0"/>
    <x v="37"/>
    <s v="87150100"/>
    <x v="0"/>
    <x v="0"/>
    <x v="1"/>
    <x v="0"/>
    <x v="0"/>
    <s v="O- KPG West Point- Koch Truck"/>
    <x v="6"/>
    <s v="KPG Truck Stations - Caldwell"/>
    <x v="1"/>
    <x v="0"/>
    <x v="0"/>
    <x v="1"/>
    <m/>
    <n v="370.38"/>
    <n v="-370.38"/>
    <x v="9"/>
    <x v="0"/>
    <s v="WEST POINT STATION"/>
    <s v="FAYETTE ELECTRIC COOP"/>
    <s v="8/31/00"/>
    <s v="3839800000831"/>
    <x v="0"/>
    <x v="0"/>
    <x v="0"/>
  </r>
  <r>
    <x v="0"/>
    <x v="0"/>
    <x v="0"/>
    <x v="5"/>
    <s v="85420100"/>
    <x v="0"/>
    <x v="0"/>
    <x v="0"/>
    <x v="0"/>
    <x v="0"/>
    <s v="O- KPL North System"/>
    <x v="1"/>
    <s v="North Line System"/>
    <x v="9"/>
    <x v="0"/>
    <x v="0"/>
    <x v="0"/>
    <m/>
    <n v="135.38"/>
    <n v="-135.38"/>
    <x v="9"/>
    <x v="0"/>
    <m/>
    <s v="DANKA"/>
    <s v="8/21/00"/>
    <s v="7793915"/>
    <x v="0"/>
    <x v="0"/>
    <x v="0"/>
  </r>
  <r>
    <x v="0"/>
    <x v="0"/>
    <x v="0"/>
    <x v="21"/>
    <s v="86110500"/>
    <x v="3"/>
    <x v="0"/>
    <x v="0"/>
    <x v="0"/>
    <x v="0"/>
    <s v="O- KPL Tivoli Station"/>
    <x v="1"/>
    <s v="North Line System"/>
    <x v="4"/>
    <x v="3"/>
    <x v="0"/>
    <x v="2"/>
    <m/>
    <n v="744.94"/>
    <n v="-744.94"/>
    <x v="9"/>
    <x v="0"/>
    <m/>
    <s v="COONROD ELECTRIC CO INC"/>
    <s v="8/25/00"/>
    <s v="12877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75.14"/>
    <n v="-75.14"/>
    <x v="9"/>
    <x v="0"/>
    <s v="BAYSIDE"/>
    <s v="CENTRAL POWER &amp; LIGHT CO"/>
    <s v="8/25/00"/>
    <s v="00891015943000825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94.83"/>
    <n v="-94.83"/>
    <x v="9"/>
    <x v="0"/>
    <s v="FORD RANCH"/>
    <s v="CENTRAL POWER &amp; LIGHT CO"/>
    <s v="8/25/00"/>
    <s v="00894455948000825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01"/>
    <n v="-0.01"/>
    <x v="9"/>
    <x v="0"/>
    <s v="FORD RANCH"/>
    <s v="CENTRAL POWER &amp; LIGHT CO"/>
    <s v="8/25/00"/>
    <s v="00894455948000825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82.29"/>
    <n v="-82.29"/>
    <x v="9"/>
    <x v="0"/>
    <s v="ARCO RD"/>
    <s v="CENTRAL POWER &amp; LIGHT CO"/>
    <s v="8/25/00"/>
    <s v="00674135991000825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87.74"/>
    <n v="-87.74"/>
    <x v="9"/>
    <x v="0"/>
    <s v="SWR 88 RECT"/>
    <s v="VICTORIA ELECTRIC COOPERATIVE"/>
    <s v="8/30/00"/>
    <s v="3394001000830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75.39"/>
    <n v="-75.39"/>
    <x v="9"/>
    <x v="0"/>
    <s v="CR 69"/>
    <s v="CENTRAL POWER &amp; LIGHT CO"/>
    <s v="8/25/00"/>
    <s v="00681485991000825"/>
    <x v="0"/>
    <x v="0"/>
    <x v="0"/>
  </r>
  <r>
    <x v="0"/>
    <x v="0"/>
    <x v="0"/>
    <x v="7"/>
    <s v="74810100"/>
    <x v="0"/>
    <x v="0"/>
    <x v="0"/>
    <x v="0"/>
    <x v="0"/>
    <s v="O- KPL Viola Station"/>
    <x v="2"/>
    <s v="Benavides (Sweden) System"/>
    <x v="18"/>
    <x v="0"/>
    <x v="0"/>
    <x v="3"/>
    <m/>
    <n v="69.010000000000005"/>
    <n v="-69.010000000000005"/>
    <x v="9"/>
    <x v="0"/>
    <s v="2500 SUNTIDE"/>
    <s v="BROWNING FERRIS INDUSTRIES INC"/>
    <s v="8/31/00"/>
    <s v="0155515000831"/>
    <x v="0"/>
    <x v="0"/>
    <x v="0"/>
  </r>
  <r>
    <x v="0"/>
    <x v="0"/>
    <x v="0"/>
    <x v="7"/>
    <s v="74810100"/>
    <x v="0"/>
    <x v="0"/>
    <x v="0"/>
    <x v="0"/>
    <x v="0"/>
    <s v="O- KPL Viola Station"/>
    <x v="2"/>
    <s v="Benavides (Sweden) System"/>
    <x v="18"/>
    <x v="0"/>
    <x v="0"/>
    <x v="3"/>
    <m/>
    <n v="5.44"/>
    <n v="-5.44"/>
    <x v="9"/>
    <x v="0"/>
    <s v="2500 SUNTIDE"/>
    <s v="BROWNING FERRIS INDUSTRIES INC"/>
    <s v="8/31/00"/>
    <s v="0155515000831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3.78"/>
    <n v="-93.78"/>
    <x v="9"/>
    <x v="0"/>
    <s v="LA GRULLA"/>
    <s v="CENTRAL POWER &amp; LIGHT CO"/>
    <s v="8/25/00"/>
    <s v="00574781993000825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0.48"/>
    <n v="-0.48"/>
    <x v="9"/>
    <x v="0"/>
    <s v="3 WAY TRAP"/>
    <s v="FAYETTE ELECTRIC COOP"/>
    <s v="8/31/00"/>
    <s v="1329770000083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7"/>
    <n v="-7"/>
    <x v="9"/>
    <x v="0"/>
    <s v="3 WAY TRAP"/>
    <s v="FAYETTE ELECTRIC COOP"/>
    <s v="8/31/00"/>
    <s v="13297700000831"/>
    <x v="0"/>
    <x v="0"/>
    <x v="0"/>
  </r>
  <r>
    <x v="0"/>
    <x v="0"/>
    <x v="0"/>
    <x v="12"/>
    <s v="87310100"/>
    <x v="0"/>
    <x v="0"/>
    <x v="0"/>
    <x v="0"/>
    <x v="0"/>
    <s v="O- KPL Benavides (Sweden) System"/>
    <x v="2"/>
    <s v="Benavides (Sweden) System"/>
    <x v="16"/>
    <x v="0"/>
    <x v="0"/>
    <x v="3"/>
    <m/>
    <n v="47.96"/>
    <n v="-47.96"/>
    <x v="9"/>
    <x v="0"/>
    <s v="1040064000"/>
    <s v="FREER WATER CONTROL"/>
    <s v="9/1/00"/>
    <s v="1040064000090100"/>
    <x v="0"/>
    <x v="0"/>
    <x v="0"/>
  </r>
  <r>
    <x v="0"/>
    <x v="0"/>
    <x v="0"/>
    <x v="25"/>
    <s v="87210100"/>
    <x v="0"/>
    <x v="0"/>
    <x v="0"/>
    <x v="0"/>
    <x v="0"/>
    <s v="O- KPL Tilden Mainline"/>
    <x v="7"/>
    <s v="Tilden System"/>
    <x v="10"/>
    <x v="0"/>
    <x v="0"/>
    <x v="0"/>
    <m/>
    <n v="44.71"/>
    <n v="-44.71"/>
    <x v="9"/>
    <x v="0"/>
    <s v="105485286208808009"/>
    <s v="VERIZON SOUTHWEST"/>
    <s v="8/19/00"/>
    <s v="105485286208808009000819"/>
    <x v="0"/>
    <x v="0"/>
    <x v="0"/>
  </r>
  <r>
    <x v="0"/>
    <x v="0"/>
    <x v="0"/>
    <x v="4"/>
    <s v="86110700"/>
    <x v="1"/>
    <x v="0"/>
    <x v="0"/>
    <x v="0"/>
    <x v="0"/>
    <s v="O- KPL Refugio Heavy Crude System"/>
    <x v="1"/>
    <s v="North Line System"/>
    <x v="2"/>
    <x v="1"/>
    <x v="0"/>
    <x v="2"/>
    <m/>
    <n v="281"/>
    <n v="-281"/>
    <x v="9"/>
    <x v="0"/>
    <m/>
    <s v="MYANE INSULATION COMPANY"/>
    <s v="8/28/00"/>
    <s v="1922"/>
    <x v="0"/>
    <x v="0"/>
    <x v="0"/>
  </r>
  <r>
    <x v="0"/>
    <x v="0"/>
    <x v="0"/>
    <x v="11"/>
    <s v="85210400"/>
    <x v="7"/>
    <x v="0"/>
    <x v="0"/>
    <x v="0"/>
    <x v="0"/>
    <s v="O- KPL Crude South Lines"/>
    <x v="5"/>
    <s v="STX Crude Pipelines"/>
    <x v="44"/>
    <x v="7"/>
    <x v="0"/>
    <x v="0"/>
    <m/>
    <n v="52.96"/>
    <n v="-52.96"/>
    <x v="9"/>
    <x v="0"/>
    <m/>
    <s v="J J KELLER &amp; ASSOCIATES INC"/>
    <s v="8/29/00"/>
    <s v="003895527"/>
    <x v="0"/>
    <x v="0"/>
    <x v="0"/>
  </r>
  <r>
    <x v="0"/>
    <x v="0"/>
    <x v="0"/>
    <x v="27"/>
    <s v="87210100"/>
    <x v="0"/>
    <x v="0"/>
    <x v="0"/>
    <x v="0"/>
    <x v="0"/>
    <s v="O- KPL Dilley Station"/>
    <x v="7"/>
    <s v="Tilden System"/>
    <x v="10"/>
    <x v="0"/>
    <x v="0"/>
    <x v="0"/>
    <m/>
    <n v="0"/>
    <n v="0"/>
    <x v="9"/>
    <x v="0"/>
    <s v="8303785306 SEP"/>
    <s v="VALLEY TELEPHONE COOP INC"/>
    <s v="9/1/00"/>
    <s v="8303785306000901"/>
    <x v="0"/>
    <x v="0"/>
    <x v="0"/>
  </r>
  <r>
    <x v="0"/>
    <x v="0"/>
    <x v="0"/>
    <x v="11"/>
    <s v="85210400"/>
    <x v="16"/>
    <x v="0"/>
    <x v="0"/>
    <x v="0"/>
    <x v="0"/>
    <s v="O- KPL Crude South Lines"/>
    <x v="5"/>
    <s v="STX Crude Pipelines"/>
    <x v="44"/>
    <x v="16"/>
    <x v="0"/>
    <x v="0"/>
    <m/>
    <n v="106.1"/>
    <n v="-106.1"/>
    <x v="9"/>
    <x v="0"/>
    <m/>
    <s v="PHILIP SERVICES"/>
    <s v="8/18/00"/>
    <s v="698534"/>
    <x v="0"/>
    <x v="0"/>
    <x v="0"/>
  </r>
  <r>
    <x v="0"/>
    <x v="0"/>
    <x v="0"/>
    <x v="8"/>
    <s v="86110500"/>
    <x v="2"/>
    <x v="0"/>
    <x v="0"/>
    <x v="0"/>
    <x v="0"/>
    <s v="O- KPL Corpus Christi Terminal"/>
    <x v="3"/>
    <s v="Inactive - KPL Corpus Christi Terminal"/>
    <x v="4"/>
    <x v="2"/>
    <x v="0"/>
    <x v="2"/>
    <m/>
    <n v="1239.0899999999999"/>
    <n v="-1239.0899999999999"/>
    <x v="9"/>
    <x v="0"/>
    <m/>
    <s v="GALBRAITH CONTRACTING INC"/>
    <s v="8/22/00"/>
    <s v="4522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6.61"/>
    <n v="-86.61"/>
    <x v="9"/>
    <x v="0"/>
    <s v="N HWY 359"/>
    <s v="CENTRAL POWER &amp; LIGHT CO"/>
    <s v="8/28/00"/>
    <s v="0339396594600082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7.3"/>
    <n v="-77.3"/>
    <x v="9"/>
    <x v="0"/>
    <s v="1/2 M W HWY 59 #GATE"/>
    <s v="CENTRAL POWER &amp; LIGHT CO"/>
    <s v="8/28/00"/>
    <s v="0163330794500082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89.48"/>
    <n v="-89.48"/>
    <x v="9"/>
    <x v="0"/>
    <s v="FREER"/>
    <s v="CENTRAL POWER &amp; LIGHT CO"/>
    <s v="8/28/00"/>
    <s v="00287257992000828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67.53"/>
    <n v="-67.53"/>
    <x v="9"/>
    <x v="0"/>
    <s v="FREER"/>
    <s v="CENTRAL POWER &amp; LIGHT CO"/>
    <s v="8/28/00"/>
    <s v="01633647944000828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67.53"/>
    <n v="-67.53"/>
    <x v="9"/>
    <x v="0"/>
    <s v="FREER"/>
    <s v="CENTRAL POWER &amp; LIGHT CO"/>
    <s v="8/28/00"/>
    <s v="01634277949000828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144.19"/>
    <n v="-144.19"/>
    <x v="9"/>
    <x v="0"/>
    <s v="FREER"/>
    <s v="CENTRAL POWER &amp; LIGHT CO"/>
    <s v="8/28/00"/>
    <s v="01633407943000828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151.4"/>
    <n v="-151.4"/>
    <x v="9"/>
    <x v="0"/>
    <s v="FREER"/>
    <s v="CENTRAL POWER &amp; LIGHT CO"/>
    <s v="8/28/00"/>
    <s v="01633387947000828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0.01"/>
    <n v="-0.01"/>
    <x v="9"/>
    <x v="0"/>
    <s v="FREER"/>
    <s v="CENTRAL POWER &amp; LIGHT CO"/>
    <s v="8/28/00"/>
    <s v="0163338794700082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90.66"/>
    <n v="-90.66"/>
    <x v="9"/>
    <x v="0"/>
    <s v="CR 83"/>
    <s v="CENTRAL POWER &amp; LIGHT CO"/>
    <s v="8/28/00"/>
    <s v="0067228599600082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97.14"/>
    <n v="-97.14"/>
    <x v="9"/>
    <x v="0"/>
    <s v="146 MP 144 1 1434"/>
    <s v="CENTRAL POWER &amp; LIGHT CO"/>
    <s v="8/28/00"/>
    <s v="0163395794700082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3.44"/>
    <n v="-3.44"/>
    <x v="9"/>
    <x v="0"/>
    <s v="LOPEZ 2# RECT"/>
    <s v="CENTRAL POWER &amp; LIGHT CO"/>
    <s v="8/28/00"/>
    <s v="0028726799100082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0.01"/>
    <n v="-0.01"/>
    <x v="9"/>
    <x v="0"/>
    <s v="146 MP 144 1 1434"/>
    <s v="CENTRAL POWER &amp; LIGHT CO"/>
    <s v="8/28/00"/>
    <s v="0163395794700082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03.61"/>
    <n v="-703.61"/>
    <x v="9"/>
    <x v="0"/>
    <s v="FREER"/>
    <s v="CENTRAL POWER &amp; LIGHT CO"/>
    <s v="8/28/00"/>
    <s v="0163339794600082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.13"/>
    <n v="-6.13"/>
    <x v="9"/>
    <x v="0"/>
    <s v="CR 83"/>
    <s v="CENTRAL POWER &amp; LIGHT CO"/>
    <s v="8/28/00"/>
    <s v="00672285996000828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09.89"/>
    <n v="-109.89"/>
    <x v="9"/>
    <x v="0"/>
    <s v="CR 69"/>
    <s v="CENTRAL POWER &amp; LIGHT CO"/>
    <s v="8/28/00"/>
    <s v="0332077594700082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54.94"/>
    <n v="-54.94"/>
    <x v="9"/>
    <x v="0"/>
    <s v="LOPEZ 2# RECT"/>
    <s v="CENTRAL POWER &amp; LIGHT CO"/>
    <s v="8/28/00"/>
    <s v="00287267991000828"/>
    <x v="0"/>
    <x v="0"/>
    <x v="0"/>
  </r>
  <r>
    <x v="0"/>
    <x v="0"/>
    <x v="0"/>
    <x v="22"/>
    <s v="87210100"/>
    <x v="0"/>
    <x v="0"/>
    <x v="0"/>
    <x v="0"/>
    <x v="0"/>
    <s v="O- KPL Mirando Station"/>
    <x v="2"/>
    <s v="Benavides (Sweden) System"/>
    <x v="10"/>
    <x v="0"/>
    <x v="0"/>
    <x v="0"/>
    <m/>
    <n v="42.61"/>
    <n v="-42.61"/>
    <x v="9"/>
    <x v="0"/>
    <s v="3615864543 SEP"/>
    <s v="VALLEY TELEPHONE COOP INC"/>
    <s v="9/1/00"/>
    <s v="3615864543000901"/>
    <x v="0"/>
    <x v="0"/>
    <x v="0"/>
  </r>
  <r>
    <x v="0"/>
    <x v="0"/>
    <x v="0"/>
    <x v="9"/>
    <s v="87210100"/>
    <x v="0"/>
    <x v="0"/>
    <x v="0"/>
    <x v="0"/>
    <x v="0"/>
    <s v="O- KPL Sunfield Station"/>
    <x v="4"/>
    <s v="South Line System"/>
    <x v="10"/>
    <x v="0"/>
    <x v="0"/>
    <x v="0"/>
    <m/>
    <n v="24.33"/>
    <n v="-24.33"/>
    <x v="9"/>
    <x v="0"/>
    <s v="9564813468 SEP"/>
    <s v="VALLEY TELEPHONE COOP INC"/>
    <s v="9/1/00"/>
    <s v="9564813468000901"/>
    <x v="0"/>
    <x v="0"/>
    <x v="0"/>
  </r>
  <r>
    <x v="0"/>
    <x v="0"/>
    <x v="0"/>
    <x v="9"/>
    <s v="87210100"/>
    <x v="0"/>
    <x v="0"/>
    <x v="0"/>
    <x v="0"/>
    <x v="0"/>
    <s v="O- KPL Sunfield Station"/>
    <x v="4"/>
    <s v="South Line System"/>
    <x v="10"/>
    <x v="0"/>
    <x v="0"/>
    <x v="0"/>
    <m/>
    <n v="86.52"/>
    <n v="-86.52"/>
    <x v="9"/>
    <x v="0"/>
    <s v="9564813395 SEP"/>
    <s v="VALLEY TELEPHONE COOP INC"/>
    <s v="9/1/00"/>
    <s v="9564813395000901"/>
    <x v="0"/>
    <x v="0"/>
    <x v="0"/>
  </r>
  <r>
    <x v="0"/>
    <x v="0"/>
    <x v="0"/>
    <x v="18"/>
    <s v="87210100"/>
    <x v="0"/>
    <x v="0"/>
    <x v="0"/>
    <x v="0"/>
    <x v="0"/>
    <s v="O- KPL Three Rivers Station"/>
    <x v="7"/>
    <s v="Tilden System"/>
    <x v="10"/>
    <x v="0"/>
    <x v="0"/>
    <x v="0"/>
    <m/>
    <n v="120.98"/>
    <n v="-120.98"/>
    <x v="9"/>
    <x v="0"/>
    <s v="105486286211243700 AUG"/>
    <s v="VERIZON SOUTHWEST"/>
    <s v="8/19/00"/>
    <s v="1054862862112437000819"/>
    <x v="0"/>
    <x v="0"/>
    <x v="0"/>
  </r>
  <r>
    <x v="0"/>
    <x v="0"/>
    <x v="0"/>
    <x v="20"/>
    <s v="87210100"/>
    <x v="0"/>
    <x v="0"/>
    <x v="0"/>
    <x v="0"/>
    <x v="0"/>
    <s v="O- KPL Placedo Station"/>
    <x v="1"/>
    <s v="North Line System"/>
    <x v="10"/>
    <x v="0"/>
    <x v="0"/>
    <x v="0"/>
    <m/>
    <n v="107.91"/>
    <n v="-107.91"/>
    <x v="9"/>
    <x v="0"/>
    <s v="105410284505249903 AUG"/>
    <s v="VERIZON SOUTHWEST"/>
    <s v="8/22/00"/>
    <s v="105410284505249903000822"/>
    <x v="0"/>
    <x v="0"/>
    <x v="0"/>
  </r>
  <r>
    <x v="0"/>
    <x v="0"/>
    <x v="0"/>
    <x v="18"/>
    <s v="87210100"/>
    <x v="0"/>
    <x v="0"/>
    <x v="0"/>
    <x v="0"/>
    <x v="0"/>
    <s v="O- KPL Three Rivers Station"/>
    <x v="7"/>
    <s v="Tilden System"/>
    <x v="10"/>
    <x v="0"/>
    <x v="0"/>
    <x v="0"/>
    <m/>
    <n v="22.56"/>
    <n v="-22.56"/>
    <x v="9"/>
    <x v="0"/>
    <s v="3612743577 SEP"/>
    <s v="VALLEY TELEPHONE COOP INC"/>
    <s v="9/1/00"/>
    <s v="3612743577000901"/>
    <x v="0"/>
    <x v="0"/>
    <x v="0"/>
  </r>
  <r>
    <x v="0"/>
    <x v="0"/>
    <x v="0"/>
    <x v="22"/>
    <s v="87210100"/>
    <x v="0"/>
    <x v="0"/>
    <x v="0"/>
    <x v="0"/>
    <x v="0"/>
    <s v="O- KPL Mirando Station"/>
    <x v="2"/>
    <s v="Benavides (Sweden) System"/>
    <x v="10"/>
    <x v="0"/>
    <x v="0"/>
    <x v="0"/>
    <m/>
    <n v="176.51"/>
    <n v="-176.51"/>
    <x v="9"/>
    <x v="0"/>
    <s v="3615864405 SEP"/>
    <s v="VALLEY TELEPHONE COOP INC"/>
    <s v="9/1/00"/>
    <s v="3615864405000901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24.11"/>
    <n v="-24.11"/>
    <x v="9"/>
    <x v="0"/>
    <s v="3612743334 SEP"/>
    <s v="VALLEY TELEPHONE COOP INC"/>
    <s v="9/1/00"/>
    <s v="3612743334000901"/>
    <x v="0"/>
    <x v="0"/>
    <x v="0"/>
  </r>
  <r>
    <x v="1"/>
    <x v="0"/>
    <x v="0"/>
    <x v="34"/>
    <s v="87150100"/>
    <x v="0"/>
    <x v="0"/>
    <x v="1"/>
    <x v="0"/>
    <x v="0"/>
    <s v="O- KPG Duval-Koch Truck B Grade"/>
    <x v="2"/>
    <s v="KPG Truck Stations - Benavides"/>
    <x v="1"/>
    <x v="0"/>
    <x v="0"/>
    <x v="1"/>
    <m/>
    <n v="210.31"/>
    <n v="-210.31"/>
    <x v="9"/>
    <x v="0"/>
    <s v="FREER"/>
    <s v="CENTRAL POWER &amp; LIGHT CO"/>
    <s v="8/28/00"/>
    <s v="01633377948000828"/>
    <x v="0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86.18"/>
    <n v="-86.18"/>
    <x v="9"/>
    <x v="0"/>
    <s v="3612743683 SEP"/>
    <s v="VALLEY TELEPHONE COOP INC"/>
    <s v="9/1/00"/>
    <s v="3612743683000901"/>
    <x v="0"/>
    <x v="0"/>
    <x v="0"/>
  </r>
  <r>
    <x v="0"/>
    <x v="0"/>
    <x v="0"/>
    <x v="14"/>
    <s v="87150100"/>
    <x v="0"/>
    <x v="0"/>
    <x v="0"/>
    <x v="0"/>
    <x v="0"/>
    <s v="O- KPL Rosanky Station"/>
    <x v="6"/>
    <s v="Caldwell Area"/>
    <x v="1"/>
    <x v="0"/>
    <x v="0"/>
    <x v="1"/>
    <m/>
    <n v="11652.6"/>
    <n v="-11652.6"/>
    <x v="9"/>
    <x v="0"/>
    <s v="ROSANKY TRUCK STATION"/>
    <s v="BLUEBONNET ELECTRIC CO-OP"/>
    <s v="8/30/00"/>
    <s v="0038994000000830"/>
    <x v="0"/>
    <x v="0"/>
    <x v="0"/>
  </r>
  <r>
    <x v="0"/>
    <x v="0"/>
    <x v="0"/>
    <x v="29"/>
    <s v="87150100"/>
    <x v="0"/>
    <x v="0"/>
    <x v="0"/>
    <x v="0"/>
    <x v="0"/>
    <s v="O- KPL Gerdes Station"/>
    <x v="6"/>
    <s v="Caldwell Area"/>
    <x v="1"/>
    <x v="0"/>
    <x v="0"/>
    <x v="1"/>
    <m/>
    <n v="10928.91"/>
    <n v="-10928.91"/>
    <x v="9"/>
    <x v="0"/>
    <s v="GERDES PIPELINE STATION"/>
    <s v="BLUEBONNET ELECTRIC CO-OP"/>
    <s v="8/30/00"/>
    <s v="0023937600000830"/>
    <x v="0"/>
    <x v="0"/>
    <x v="0"/>
  </r>
  <r>
    <x v="0"/>
    <x v="0"/>
    <x v="0"/>
    <x v="35"/>
    <s v="87150100"/>
    <x v="0"/>
    <x v="0"/>
    <x v="0"/>
    <x v="0"/>
    <x v="0"/>
    <s v="O- KPL Hearne Station"/>
    <x v="6"/>
    <s v="Caldwell Area"/>
    <x v="1"/>
    <x v="0"/>
    <x v="0"/>
    <x v="1"/>
    <m/>
    <n v="182.52"/>
    <n v="-182.52"/>
    <x v="9"/>
    <x v="0"/>
    <s v="HEARNE STATION"/>
    <s v="ENTERGY"/>
    <s v="8/29/00"/>
    <s v="456424000829"/>
    <x v="0"/>
    <x v="0"/>
    <x v="0"/>
  </r>
  <r>
    <x v="0"/>
    <x v="0"/>
    <x v="0"/>
    <x v="1"/>
    <s v="74810100"/>
    <x v="0"/>
    <x v="0"/>
    <x v="0"/>
    <x v="0"/>
    <x v="0"/>
    <s v="O- KPL Pettus Station"/>
    <x v="1"/>
    <s v="North Line System"/>
    <x v="18"/>
    <x v="0"/>
    <x v="0"/>
    <x v="3"/>
    <m/>
    <n v="3.45"/>
    <n v="-3.45"/>
    <x v="9"/>
    <x v="0"/>
    <s v="EDI - DO NOT PAY"/>
    <s v="SOUTHWESTERN BELL"/>
    <s v="8/23/00"/>
    <s v="3615296414011000823"/>
    <x v="0"/>
    <x v="0"/>
    <x v="0"/>
  </r>
  <r>
    <x v="0"/>
    <x v="0"/>
    <x v="0"/>
    <x v="1"/>
    <s v="74810100"/>
    <x v="0"/>
    <x v="0"/>
    <x v="0"/>
    <x v="0"/>
    <x v="0"/>
    <s v="O- KPL Pettus Station"/>
    <x v="1"/>
    <s v="North Line System"/>
    <x v="18"/>
    <x v="0"/>
    <x v="0"/>
    <x v="3"/>
    <m/>
    <n v="31.71"/>
    <n v="-31.71"/>
    <x v="9"/>
    <x v="0"/>
    <s v="EDI - DO NOT PAY"/>
    <s v="SOUTHWESTERN BELL"/>
    <s v="8/23/00"/>
    <s v="3615296414011000823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70.92"/>
    <n v="-70.92"/>
    <x v="9"/>
    <x v="0"/>
    <s v="VICTORY HILLS RECT"/>
    <s v="BLUEBONNET ELECTRIC CO-OP"/>
    <s v="8/30/00"/>
    <s v="0042903500000830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40.880000000000003"/>
    <n v="-40.880000000000003"/>
    <x v="9"/>
    <x v="0"/>
    <s v="KOEHLER GROUND BED"/>
    <s v="BLUEBONNET ELECTRIC CO-OP"/>
    <s v="8/30/00"/>
    <s v="0022081400000830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55.87"/>
    <n v="-55.87"/>
    <x v="9"/>
    <x v="0"/>
    <s v="LINDA LEASE"/>
    <s v="BLUEBONNET ELECTRIC CO-OP"/>
    <s v="8/30/00"/>
    <s v="00587592000008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15.37"/>
    <n v="-115.37"/>
    <x v="9"/>
    <x v="0"/>
    <s v="WINCHESTER STATION"/>
    <s v="BLUEBONNET ELECTRIC CO-OP"/>
    <s v="8/30/00"/>
    <s v="0035178300000830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1429.95"/>
    <n v="-1429.95"/>
    <x v="9"/>
    <x v="0"/>
    <s v="CALDWELL STATION"/>
    <s v="BLUEBONNET ELECTRIC CO-OP"/>
    <s v="8/30/00"/>
    <s v="0021813100000830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3.77"/>
    <n v="-3.77"/>
    <x v="9"/>
    <x v="0"/>
    <s v="LINDA LEASE"/>
    <s v="BLUEBONNET ELECTRIC CO-OP"/>
    <s v="8/30/00"/>
    <s v="00587592000008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.82"/>
    <n v="-4.82"/>
    <x v="9"/>
    <x v="0"/>
    <s v="CO RD 292 RECITIFER"/>
    <s v="BLUEBONNET ELECTRIC CO-OP"/>
    <s v="8/30/00"/>
    <s v="00669874000008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76.069999999999993"/>
    <n v="-76.069999999999993"/>
    <x v="9"/>
    <x v="0"/>
    <s v="DEANVILLE STA III-RECT"/>
    <s v="BLUEBONNET ELECTRIC CO-OP"/>
    <s v="8/30/00"/>
    <s v="0066937800000830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77.72"/>
    <n v="-77.72"/>
    <x v="9"/>
    <x v="0"/>
    <s v="E HWY 44"/>
    <s v="CENTRAL POWER &amp; LIGHT CO"/>
    <s v="8/28/00"/>
    <s v="03389405949000828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.0999999999999996"/>
    <n v="-4.0999999999999996"/>
    <x v="9"/>
    <x v="0"/>
    <s v="GRAHAM/FM975 RECT"/>
    <s v="BLUEBONNET ELECTRIC CO-OP"/>
    <s v="8/30/00"/>
    <s v="00585026000008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60.86"/>
    <n v="-60.86"/>
    <x v="9"/>
    <x v="0"/>
    <s v="GRAHAM/FM975 RECT"/>
    <s v="BLUEBONNET ELECTRIC CO-OP"/>
    <s v="8/30/00"/>
    <s v="00585026000008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.81"/>
    <n v="-3.81"/>
    <x v="9"/>
    <x v="0"/>
    <s v="TX 95 RECT"/>
    <s v="BLUEBONNET ELECTRIC CO-OP"/>
    <s v="8/30/00"/>
    <s v="00669875000008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56.47"/>
    <n v="-56.47"/>
    <x v="9"/>
    <x v="0"/>
    <s v="TX 95 RECT"/>
    <s v="BLUEBONNET ELECTRIC CO-OP"/>
    <s v="8/30/00"/>
    <s v="00669875000008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3.3"/>
    <n v="-43.3"/>
    <x v="9"/>
    <x v="0"/>
    <s v="US 290 RECT"/>
    <s v="BLUEBONNET ELECTRIC CO-OP"/>
    <s v="8/30/00"/>
    <s v="00677496000008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9.520000000000003"/>
    <n v="-39.520000000000003"/>
    <x v="9"/>
    <x v="0"/>
    <s v="FM RD 3058 RECT"/>
    <s v="BLUEBONNET ELECTRIC CO-OP"/>
    <s v="8/30/00"/>
    <s v="00669873000008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9.14"/>
    <n v="-39.14"/>
    <x v="9"/>
    <x v="0"/>
    <s v="FM304/CR151 RECT"/>
    <s v="BLUEBONNET ELECTRIC CO-OP"/>
    <s v="8/30/00"/>
    <s v="00450296000008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0.98"/>
    <n v="-20.98"/>
    <x v="9"/>
    <x v="0"/>
    <s v="CR 205 / FM 1362 RECT, N CALDWELL"/>
    <s v="BLUEBONNET ELECTRIC CO-OP"/>
    <s v="8/30/00"/>
    <s v="0067749800000830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71.38"/>
    <n v="-71.38"/>
    <x v="9"/>
    <x v="0"/>
    <s v="CO RD 292 RECITIFER"/>
    <s v="BLUEBONNET ELECTRIC CO-OP"/>
    <s v="8/30/00"/>
    <s v="0066987400000830"/>
    <x v="0"/>
    <x v="0"/>
    <x v="0"/>
  </r>
  <r>
    <x v="0"/>
    <x v="0"/>
    <x v="0"/>
    <x v="12"/>
    <s v="86110500"/>
    <x v="5"/>
    <x v="0"/>
    <x v="0"/>
    <x v="0"/>
    <x v="0"/>
    <s v="O- KPL Benavides (Sweden) System"/>
    <x v="2"/>
    <s v="Benavides (Sweden) System"/>
    <x v="4"/>
    <x v="5"/>
    <x v="0"/>
    <x v="2"/>
    <m/>
    <n v="650.38"/>
    <n v="-650.38"/>
    <x v="9"/>
    <x v="0"/>
    <m/>
    <s v="PIPE REMOVAL WORKS INC"/>
    <s v="7/25/00"/>
    <s v="12425"/>
    <x v="0"/>
    <x v="0"/>
    <x v="0"/>
  </r>
  <r>
    <x v="0"/>
    <x v="0"/>
    <x v="0"/>
    <x v="15"/>
    <s v="85210800"/>
    <x v="1"/>
    <x v="0"/>
    <x v="0"/>
    <x v="0"/>
    <x v="0"/>
    <s v="O- KPL South System"/>
    <x v="4"/>
    <s v="South Line System"/>
    <x v="11"/>
    <x v="1"/>
    <x v="0"/>
    <x v="0"/>
    <m/>
    <n v="460.04"/>
    <n v="-460.04"/>
    <x v="9"/>
    <x v="0"/>
    <m/>
    <s v="ENVIRONMENTAL SUPPLY SPECIALTY"/>
    <s v="8/26/00"/>
    <s v="200671"/>
    <x v="0"/>
    <x v="0"/>
    <x v="0"/>
  </r>
  <r>
    <x v="0"/>
    <x v="0"/>
    <x v="0"/>
    <x v="12"/>
    <s v="86110500"/>
    <x v="1"/>
    <x v="0"/>
    <x v="0"/>
    <x v="0"/>
    <x v="0"/>
    <s v="O- KPL Benavides (Sweden) System"/>
    <x v="2"/>
    <s v="Benavides (Sweden) System"/>
    <x v="4"/>
    <x v="1"/>
    <x v="0"/>
    <x v="2"/>
    <m/>
    <n v="18490"/>
    <n v="-18490"/>
    <x v="9"/>
    <x v="0"/>
    <m/>
    <s v="BROWN MULE MOWING"/>
    <s v="8/1/00"/>
    <s v="2033"/>
    <x v="0"/>
    <x v="0"/>
    <x v="0"/>
  </r>
  <r>
    <x v="0"/>
    <x v="0"/>
    <x v="0"/>
    <x v="26"/>
    <s v="85120100"/>
    <x v="3"/>
    <x v="0"/>
    <x v="0"/>
    <x v="0"/>
    <x v="0"/>
    <s v="O- KPL Duval Station"/>
    <x v="2"/>
    <s v="Benavides (Sweden) System"/>
    <x v="19"/>
    <x v="3"/>
    <x v="0"/>
    <x v="0"/>
    <m/>
    <n v="194.33"/>
    <n v="-194.33"/>
    <x v="9"/>
    <x v="0"/>
    <m/>
    <s v="GREEN COUNTRY SUPPLY INC"/>
    <s v="8/31/00"/>
    <s v="066897"/>
    <x v="0"/>
    <x v="0"/>
    <x v="0"/>
  </r>
  <r>
    <x v="0"/>
    <x v="0"/>
    <x v="0"/>
    <x v="22"/>
    <s v="85120100"/>
    <x v="3"/>
    <x v="0"/>
    <x v="0"/>
    <x v="0"/>
    <x v="0"/>
    <s v="O- KPL Mirando Station"/>
    <x v="2"/>
    <s v="Benavides (Sweden) System"/>
    <x v="19"/>
    <x v="3"/>
    <x v="0"/>
    <x v="0"/>
    <m/>
    <n v="169.26"/>
    <n v="-169.26"/>
    <x v="9"/>
    <x v="0"/>
    <m/>
    <s v="GREEN COUNTRY SUPPLY INC"/>
    <s v="8/31/00"/>
    <s v="066902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"/>
    <n v="0"/>
    <x v="9"/>
    <x v="0"/>
    <s v="EPL#19501306"/>
    <s v="CENTRAL POWER &amp; LIGHT CO"/>
    <s v="8/29/00"/>
    <s v="00010577948000829"/>
    <x v="0"/>
    <x v="0"/>
    <x v="0"/>
  </r>
  <r>
    <x v="0"/>
    <x v="0"/>
    <x v="0"/>
    <x v="8"/>
    <s v="84170100"/>
    <x v="7"/>
    <x v="0"/>
    <x v="0"/>
    <x v="0"/>
    <x v="0"/>
    <s v="O- KPL Corpus Christi Terminal"/>
    <x v="3"/>
    <s v="Inactive - KPL Corpus Christi Terminal"/>
    <x v="84"/>
    <x v="7"/>
    <x v="0"/>
    <x v="4"/>
    <m/>
    <n v="159.93"/>
    <n v="-159.93"/>
    <x v="9"/>
    <x v="0"/>
    <m/>
    <s v="J J KELLER &amp; ASSOCIATES INC"/>
    <s v="8/8/00"/>
    <s v="003877455"/>
    <x v="0"/>
    <x v="0"/>
    <x v="0"/>
  </r>
  <r>
    <x v="0"/>
    <x v="0"/>
    <x v="0"/>
    <x v="8"/>
    <s v="85210400"/>
    <x v="7"/>
    <x v="0"/>
    <x v="0"/>
    <x v="0"/>
    <x v="0"/>
    <s v="O- KPL Corpus Christi Terminal"/>
    <x v="3"/>
    <s v="Inactive - KPL Corpus Christi Terminal"/>
    <x v="44"/>
    <x v="7"/>
    <x v="0"/>
    <x v="0"/>
    <m/>
    <n v="82.15"/>
    <n v="-82.15"/>
    <x v="9"/>
    <x v="0"/>
    <m/>
    <s v="PHILIP SERVICES"/>
    <s v="8/7/00"/>
    <s v="698165"/>
    <x v="0"/>
    <x v="0"/>
    <x v="0"/>
  </r>
  <r>
    <x v="0"/>
    <x v="0"/>
    <x v="0"/>
    <x v="10"/>
    <s v="85120100"/>
    <x v="3"/>
    <x v="0"/>
    <x v="0"/>
    <x v="0"/>
    <x v="0"/>
    <s v="O- KPL Seeligson Station"/>
    <x v="4"/>
    <s v="South Line System"/>
    <x v="19"/>
    <x v="3"/>
    <x v="0"/>
    <x v="0"/>
    <m/>
    <n v="1335.23"/>
    <n v="-1335.23"/>
    <x v="9"/>
    <x v="0"/>
    <m/>
    <s v="GREEN COUNTRY SUPPLY INC"/>
    <s v="8/31/00"/>
    <s v="066894"/>
    <x v="0"/>
    <x v="0"/>
    <x v="0"/>
  </r>
  <r>
    <x v="0"/>
    <x v="0"/>
    <x v="0"/>
    <x v="38"/>
    <s v="86110500"/>
    <x v="5"/>
    <x v="0"/>
    <x v="0"/>
    <x v="0"/>
    <x v="0"/>
    <s v="O- KPL Refugio Light Crude System"/>
    <x v="1"/>
    <s v="North Line System"/>
    <x v="4"/>
    <x v="5"/>
    <x v="0"/>
    <x v="2"/>
    <m/>
    <n v="787.5"/>
    <n v="-787.5"/>
    <x v="9"/>
    <x v="0"/>
    <m/>
    <s v="PIPE REMOVAL WORKS INC"/>
    <s v="7/31/00"/>
    <s v="987108"/>
    <x v="0"/>
    <x v="0"/>
    <x v="0"/>
  </r>
  <r>
    <x v="0"/>
    <x v="0"/>
    <x v="0"/>
    <x v="9"/>
    <s v="85120100"/>
    <x v="3"/>
    <x v="0"/>
    <x v="0"/>
    <x v="0"/>
    <x v="0"/>
    <s v="O- KPL Sunfield Station"/>
    <x v="4"/>
    <s v="South Line System"/>
    <x v="19"/>
    <x v="3"/>
    <x v="0"/>
    <x v="0"/>
    <m/>
    <n v="1460.62"/>
    <n v="-1460.62"/>
    <x v="9"/>
    <x v="0"/>
    <m/>
    <s v="GREEN COUNTRY SUPPLY INC"/>
    <s v="8/31/00"/>
    <s v="06690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.01"/>
    <n v="-0.01"/>
    <x v="9"/>
    <x v="0"/>
    <s v="EPL#19501306"/>
    <s v="CENTRAL POWER &amp; LIGHT CO"/>
    <s v="8/29/00"/>
    <s v="0001057794800082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7.52"/>
    <n v="-57.52"/>
    <x v="9"/>
    <x v="0"/>
    <s v="EPL#19501306"/>
    <s v="CENTRAL POWER &amp; LIGHT CO"/>
    <s v="8/29/00"/>
    <s v="0001057794800082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3.76"/>
    <n v="-33.76"/>
    <x v="9"/>
    <x v="0"/>
    <s v="HP-19501033"/>
    <s v="CENTRAL POWER &amp; LIGHT CO"/>
    <s v="8/29/00"/>
    <s v="0001056794900082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5.34"/>
    <n v="-15.34"/>
    <x v="9"/>
    <x v="0"/>
    <s v="P49A4 NAVIGATION #VS"/>
    <s v="CENTRAL POWER &amp; LIGHT CO"/>
    <s v="8/29/00"/>
    <s v="0068099599000082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33.770000000000003"/>
    <n v="-33.770000000000003"/>
    <x v="9"/>
    <x v="0"/>
    <s v="HP-19501033"/>
    <s v="CENTRAL POWER &amp; LIGHT CO"/>
    <s v="8/29/00"/>
    <s v="0001056794900082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03"/>
    <n v="-1.03"/>
    <x v="9"/>
    <x v="0"/>
    <s v="P49A4 NAVIGATION #VS"/>
    <s v="CENTRAL POWER &amp; LIGHT CO"/>
    <s v="8/29/00"/>
    <s v="00680995990000829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57.52"/>
    <n v="-57.52"/>
    <x v="9"/>
    <x v="0"/>
    <s v="EPL#19501306"/>
    <s v="CENTRAL POWER &amp; LIGHT CO"/>
    <s v="8/29/00"/>
    <s v="00010577948000829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1462.36"/>
    <n v="-1462.36"/>
    <x v="9"/>
    <x v="0"/>
    <m/>
    <s v="ONE SOURCE FACILITY SERVICES"/>
    <s v="9/1/00"/>
    <s v="232160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17.52"/>
    <n v="-17.52"/>
    <x v="9"/>
    <x v="0"/>
    <m/>
    <s v="L K JORDAN &amp; ASSOCIATES INC"/>
    <s v="8/31/00"/>
    <s v="17782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68.58"/>
    <n v="-68.58"/>
    <x v="9"/>
    <x v="0"/>
    <m/>
    <s v="L K JORDAN &amp; ASSOCIATES INC"/>
    <s v="8/31/00"/>
    <s v="17786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7.53"/>
    <n v="-67.53"/>
    <x v="9"/>
    <x v="0"/>
    <s v="1/2 MI S HWY 16-P"/>
    <s v="CENTRAL POWER &amp; LIGHT CO"/>
    <s v="8/29/00"/>
    <s v="00494297948000829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7.53"/>
    <n v="-67.53"/>
    <x v="9"/>
    <x v="0"/>
    <s v="SURVEY 58 #C-469"/>
    <s v="CENTRAL POWER &amp; LIGHT CO"/>
    <s v="8/29/00"/>
    <s v="00494367949000829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203"/>
    <n v="-203"/>
    <x v="9"/>
    <x v="0"/>
    <m/>
    <s v="KEY ENERGY SERVICES INC"/>
    <s v="8/11/00"/>
    <s v="40139023084B"/>
    <x v="0"/>
    <x v="0"/>
    <x v="0"/>
  </r>
  <r>
    <x v="0"/>
    <x v="0"/>
    <x v="0"/>
    <x v="20"/>
    <s v="87210100"/>
    <x v="0"/>
    <x v="0"/>
    <x v="0"/>
    <x v="0"/>
    <x v="0"/>
    <s v="O- KPL Placedo Station"/>
    <x v="1"/>
    <s v="North Line System"/>
    <x v="10"/>
    <x v="0"/>
    <x v="0"/>
    <x v="0"/>
    <m/>
    <n v="44.27"/>
    <n v="-44.27"/>
    <x v="9"/>
    <x v="0"/>
    <s v="0573332408001"/>
    <s v="AT&amp;T"/>
    <s v="8/22/00"/>
    <s v="0573332408001000822"/>
    <x v="0"/>
    <x v="0"/>
    <x v="0"/>
  </r>
  <r>
    <x v="0"/>
    <x v="0"/>
    <x v="0"/>
    <x v="9"/>
    <s v="87210100"/>
    <x v="0"/>
    <x v="0"/>
    <x v="0"/>
    <x v="0"/>
    <x v="0"/>
    <s v="O- KPL Sunfield Station"/>
    <x v="4"/>
    <s v="South Line System"/>
    <x v="10"/>
    <x v="0"/>
    <x v="0"/>
    <x v="0"/>
    <m/>
    <n v="71.709999999999994"/>
    <n v="-71.709999999999994"/>
    <x v="9"/>
    <x v="0"/>
    <s v="956/481-3714 9/1/00"/>
    <s v="VALLEY TELEPHONE COOP INC"/>
    <s v="9/1/00"/>
    <s v="9564813714000901"/>
    <x v="0"/>
    <x v="0"/>
    <x v="0"/>
  </r>
  <r>
    <x v="0"/>
    <x v="0"/>
    <x v="0"/>
    <x v="5"/>
    <s v="89430100"/>
    <x v="0"/>
    <x v="0"/>
    <x v="0"/>
    <x v="0"/>
    <x v="0"/>
    <s v="O- KPL North System"/>
    <x v="1"/>
    <s v="North Line System"/>
    <x v="0"/>
    <x v="0"/>
    <x v="0"/>
    <x v="0"/>
    <m/>
    <n v="13"/>
    <n v="-13"/>
    <x v="9"/>
    <x v="0"/>
    <s v="Recording Fees"/>
    <s v="SAN PATRICIO COUNTY"/>
    <s v="9/12/00"/>
    <s v="000000970176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10.68"/>
    <n v="-10.68"/>
    <x v="9"/>
    <x v="0"/>
    <s v="32839"/>
    <s v="VICTORIA ELECTRIC COOPERATIVE"/>
    <s v="8/30/00"/>
    <s v="32839000830"/>
    <x v="0"/>
    <x v="0"/>
    <x v="0"/>
  </r>
  <r>
    <x v="0"/>
    <x v="0"/>
    <x v="0"/>
    <x v="17"/>
    <s v="86110500"/>
    <x v="0"/>
    <x v="0"/>
    <x v="0"/>
    <x v="0"/>
    <x v="0"/>
    <s v="O- KPL Caldwell/Giddings System"/>
    <x v="6"/>
    <s v="Caldwell Area"/>
    <x v="4"/>
    <x v="0"/>
    <x v="0"/>
    <x v="2"/>
    <m/>
    <n v="569.66999999999996"/>
    <n v="-569.66999999999996"/>
    <x v="9"/>
    <x v="0"/>
    <m/>
    <s v="BIG 3 LEASE &amp; WELL SERVICE"/>
    <s v="8/3/00"/>
    <s v="48618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43.76"/>
    <n v="-43.76"/>
    <x v="9"/>
    <x v="0"/>
    <s v="0037498301"/>
    <s v="BLUEBONNET ELECTRIC CO-OP"/>
    <s v="8/30/00"/>
    <s v="0037498301000830"/>
    <x v="0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210"/>
    <n v="-210"/>
    <x v="9"/>
    <x v="0"/>
    <m/>
    <s v="W T LEASE SERVICES INC"/>
    <s v="8/13/00"/>
    <s v="28717"/>
    <x v="0"/>
    <x v="0"/>
    <x v="0"/>
  </r>
  <r>
    <x v="0"/>
    <x v="0"/>
    <x v="0"/>
    <x v="9"/>
    <s v="86110500"/>
    <x v="3"/>
    <x v="0"/>
    <x v="0"/>
    <x v="0"/>
    <x v="0"/>
    <s v="O- KPL Sunfield Station"/>
    <x v="4"/>
    <s v="South Line System"/>
    <x v="4"/>
    <x v="3"/>
    <x v="0"/>
    <x v="2"/>
    <m/>
    <n v="360"/>
    <n v="-360"/>
    <x v="9"/>
    <x v="0"/>
    <m/>
    <s v="LINCO-ELECTROMATIC INC"/>
    <s v="8/31/00"/>
    <s v="C13634"/>
    <x v="0"/>
    <x v="0"/>
    <x v="0"/>
  </r>
  <r>
    <x v="0"/>
    <x v="0"/>
    <x v="0"/>
    <x v="26"/>
    <s v="86110500"/>
    <x v="3"/>
    <x v="0"/>
    <x v="0"/>
    <x v="0"/>
    <x v="0"/>
    <s v="O- KPL Duval Station"/>
    <x v="2"/>
    <s v="Benavides (Sweden) System"/>
    <x v="4"/>
    <x v="3"/>
    <x v="0"/>
    <x v="2"/>
    <m/>
    <n v="116"/>
    <n v="-116"/>
    <x v="9"/>
    <x v="0"/>
    <m/>
    <s v="KEY ENERGY SERVICES INC"/>
    <s v="7/18/00"/>
    <s v="40139021902B"/>
    <x v="0"/>
    <x v="0"/>
    <x v="0"/>
  </r>
  <r>
    <x v="0"/>
    <x v="0"/>
    <x v="0"/>
    <x v="15"/>
    <s v="86110500"/>
    <x v="3"/>
    <x v="0"/>
    <x v="0"/>
    <x v="0"/>
    <x v="0"/>
    <s v="O- KPL South System"/>
    <x v="4"/>
    <s v="South Line System"/>
    <x v="4"/>
    <x v="3"/>
    <x v="0"/>
    <x v="2"/>
    <m/>
    <n v="471.49"/>
    <n v="-471.49"/>
    <x v="9"/>
    <x v="0"/>
    <m/>
    <s v="COONROD ELECTRIC CO INC"/>
    <s v="8/30/00"/>
    <s v="12926"/>
    <x v="0"/>
    <x v="0"/>
    <x v="0"/>
  </r>
  <r>
    <x v="0"/>
    <x v="0"/>
    <x v="0"/>
    <x v="9"/>
    <s v="86110500"/>
    <x v="3"/>
    <x v="0"/>
    <x v="0"/>
    <x v="0"/>
    <x v="0"/>
    <s v="O- KPL Sunfield Station"/>
    <x v="4"/>
    <s v="South Line System"/>
    <x v="4"/>
    <x v="3"/>
    <x v="0"/>
    <x v="2"/>
    <m/>
    <n v="1056.33"/>
    <n v="-1056.33"/>
    <x v="9"/>
    <x v="0"/>
    <m/>
    <s v="COONROD ELECTRIC CO INC"/>
    <s v="8/31/00"/>
    <s v="12949"/>
    <x v="0"/>
    <x v="0"/>
    <x v="0"/>
  </r>
  <r>
    <x v="0"/>
    <x v="0"/>
    <x v="0"/>
    <x v="26"/>
    <s v="86110500"/>
    <x v="3"/>
    <x v="0"/>
    <x v="0"/>
    <x v="0"/>
    <x v="0"/>
    <s v="O- KPL Duval Station"/>
    <x v="2"/>
    <s v="Benavides (Sweden) System"/>
    <x v="4"/>
    <x v="3"/>
    <x v="0"/>
    <x v="2"/>
    <m/>
    <n v="116"/>
    <n v="-116"/>
    <x v="9"/>
    <x v="0"/>
    <m/>
    <s v="KEY ENERGY SERVICES INC"/>
    <s v="8/7/00"/>
    <s v="40139022829B"/>
    <x v="0"/>
    <x v="0"/>
    <x v="0"/>
  </r>
  <r>
    <x v="0"/>
    <x v="0"/>
    <x v="0"/>
    <x v="26"/>
    <s v="86110500"/>
    <x v="3"/>
    <x v="0"/>
    <x v="0"/>
    <x v="0"/>
    <x v="0"/>
    <s v="O- KPL Duval Station"/>
    <x v="2"/>
    <s v="Benavides (Sweden) System"/>
    <x v="4"/>
    <x v="3"/>
    <x v="0"/>
    <x v="2"/>
    <m/>
    <n v="1580.97"/>
    <n v="-1580.97"/>
    <x v="9"/>
    <x v="0"/>
    <m/>
    <s v="COONROD ELECTRIC CO INC"/>
    <s v="8/31/00"/>
    <s v="12947"/>
    <x v="0"/>
    <x v="0"/>
    <x v="0"/>
  </r>
  <r>
    <x v="0"/>
    <x v="0"/>
    <x v="0"/>
    <x v="26"/>
    <s v="86110500"/>
    <x v="3"/>
    <x v="0"/>
    <x v="0"/>
    <x v="0"/>
    <x v="0"/>
    <s v="O- KPL Duval Station"/>
    <x v="2"/>
    <s v="Benavides (Sweden) System"/>
    <x v="4"/>
    <x v="3"/>
    <x v="0"/>
    <x v="2"/>
    <m/>
    <n v="232"/>
    <n v="-232"/>
    <x v="9"/>
    <x v="0"/>
    <m/>
    <s v="KEY ENERGY SERVICES INC"/>
    <s v="8/11/00"/>
    <s v="40139023085B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53.99"/>
    <n v="-53.99"/>
    <x v="9"/>
    <x v="0"/>
    <m/>
    <s v="UNIFIRST CORPORATION"/>
    <s v="9/4/00"/>
    <s v="81143601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15.66"/>
    <n v="-115.66"/>
    <x v="9"/>
    <x v="0"/>
    <s v="P6 FM RD 893"/>
    <s v="CENTRAL POWER &amp; LIGHT CO"/>
    <s v="8/30/00"/>
    <s v="0145014594900083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71.319999999999993"/>
    <n v="-71.319999999999993"/>
    <x v="9"/>
    <x v="0"/>
    <s v="P31 CO RD 72"/>
    <s v="CENTRAL POWER &amp; LIGHT CO"/>
    <s v="8/30/00"/>
    <s v="01450585946000830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94.26"/>
    <n v="-94.26"/>
    <x v="9"/>
    <x v="0"/>
    <s v="GOVT WELLS STATION"/>
    <s v="CENTRAL POWER &amp; LIGHT CO"/>
    <s v="8/30/00"/>
    <s v="00494287949000830"/>
    <x v="0"/>
    <x v="0"/>
    <x v="0"/>
  </r>
  <r>
    <x v="1"/>
    <x v="0"/>
    <x v="0"/>
    <x v="36"/>
    <s v="87150100"/>
    <x v="0"/>
    <x v="0"/>
    <x v="1"/>
    <x v="0"/>
    <x v="0"/>
    <s v="O- KPG Refugio-KII Truck"/>
    <x v="1"/>
    <s v="KPG Truck Stations - North"/>
    <x v="1"/>
    <x v="0"/>
    <x v="0"/>
    <x v="1"/>
    <m/>
    <n v="210.14"/>
    <n v="-210.14"/>
    <x v="9"/>
    <x v="0"/>
    <s v="HWY 77"/>
    <s v="CENTRAL POWER &amp; LIGHT CO"/>
    <s v="8/30/00"/>
    <s v="000386259430008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7.53"/>
    <n v="-67.53"/>
    <x v="9"/>
    <x v="0"/>
    <s v="REFUGIO"/>
    <s v="CENTRAL POWER &amp; LIGHT CO"/>
    <s v="8/30/00"/>
    <s v="00035585942000830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73.63"/>
    <n v="-73.63"/>
    <x v="9"/>
    <x v="0"/>
    <s v="3 CO 74 89 E CO 75"/>
    <s v="CENTRAL POWER &amp; LIGHT CO"/>
    <s v="8/30/00"/>
    <s v="01450615941000830"/>
    <x v="0"/>
    <x v="0"/>
    <x v="0"/>
  </r>
  <r>
    <x v="0"/>
    <x v="0"/>
    <x v="0"/>
    <x v="38"/>
    <s v="87150100"/>
    <x v="0"/>
    <x v="0"/>
    <x v="0"/>
    <x v="0"/>
    <x v="0"/>
    <s v="O- KPL Refugio Light Crude System"/>
    <x v="1"/>
    <s v="North Line System"/>
    <x v="1"/>
    <x v="0"/>
    <x v="0"/>
    <x v="1"/>
    <m/>
    <n v="67.53"/>
    <n v="-67.53"/>
    <x v="9"/>
    <x v="0"/>
    <s v="OCONNOR LEASE-PAN AMER"/>
    <s v="CENTRAL POWER &amp; LIGHT CO"/>
    <s v="8/30/00"/>
    <s v="00671365997000830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27.28"/>
    <n v="-27.28"/>
    <x v="9"/>
    <x v="0"/>
    <s v="HWY 77"/>
    <s v="CENTRAL POWER &amp; LIGHT CO"/>
    <s v="8/30/00"/>
    <s v="00038595948000830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1.69"/>
    <n v="-1.69"/>
    <x v="9"/>
    <x v="0"/>
    <s v="HWY 77"/>
    <s v="CENTRAL POWER &amp; LIGHT CO"/>
    <s v="8/30/00"/>
    <s v="00038595948000830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33.76"/>
    <n v="-33.76"/>
    <x v="9"/>
    <x v="0"/>
    <s v="HWY 77"/>
    <s v="CENTRAL POWER &amp; LIGHT CO"/>
    <s v="8/30/00"/>
    <s v="00038435947000830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67.53"/>
    <n v="-67.53"/>
    <x v="9"/>
    <x v="0"/>
    <s v="REFUGIO"/>
    <s v="CENTRAL POWER &amp; LIGHT CO"/>
    <s v="8/30/00"/>
    <s v="00679615997000830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74.89"/>
    <n v="-74.89"/>
    <x v="9"/>
    <x v="0"/>
    <s v="OCONNER - SHELLY B LSE"/>
    <s v="CENTRAL POWER &amp; LIGHT CO"/>
    <s v="8/30/00"/>
    <s v="00671295996000830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75.489999999999995"/>
    <n v="-75.489999999999995"/>
    <x v="9"/>
    <x v="0"/>
    <s v="1 BOYKIN RD  16P E CO75"/>
    <s v="CENTRAL POWER &amp; LIGHT CO"/>
    <s v="8/30/00"/>
    <s v="00671315992000830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90.17"/>
    <n v="-90.17"/>
    <x v="9"/>
    <x v="0"/>
    <s v="H &amp; DS TK BATT #A"/>
    <s v="CENTRAL POWER &amp; LIGHT CO"/>
    <s v="8/30/00"/>
    <s v="00671355998000830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99.24"/>
    <n v="-99.24"/>
    <x v="9"/>
    <x v="0"/>
    <s v="BOYKIN RD 3 PE TOLAN"/>
    <s v="CENTRAL POWER &amp; LIGHT CO"/>
    <s v="8/30/00"/>
    <s v="00671325991000830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0.01"/>
    <n v="-0.01"/>
    <x v="9"/>
    <x v="0"/>
    <s v="BOYKIN RD 3 PE TOLAN"/>
    <s v="CENTRAL POWER &amp; LIGHT CO"/>
    <s v="8/30/00"/>
    <s v="006713259910008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78.61"/>
    <n v="-78.61"/>
    <x v="9"/>
    <x v="0"/>
    <s v="FM 1944"/>
    <s v="CENTRAL POWER &amp; LIGHT CO"/>
    <s v="8/30/00"/>
    <s v="00671185999000830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0.65"/>
    <n v="-0.65"/>
    <x v="9"/>
    <x v="0"/>
    <s v="HWY 77"/>
    <s v="CENTRAL POWER &amp; LIGHT CO"/>
    <s v="8/30/00"/>
    <s v="000386559400008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28000000000000003"/>
    <n v="-0.28000000000000003"/>
    <x v="9"/>
    <x v="0"/>
    <s v="HWY 77"/>
    <s v="CENTRAL POWER &amp; LIGHT CO"/>
    <s v="8/30/00"/>
    <s v="000386559400008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87.45"/>
    <n v="-87.45"/>
    <x v="9"/>
    <x v="0"/>
    <s v="UNIO PROD CO BATT B"/>
    <s v="CENTRAL POWER &amp; LIGHT CO"/>
    <s v="8/30/00"/>
    <s v="006713459990008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4008.74"/>
    <n v="-4008.74"/>
    <x v="9"/>
    <x v="0"/>
    <s v="HWY 77"/>
    <s v="CENTRAL POWER &amp; LIGHT CO"/>
    <s v="8/30/00"/>
    <s v="000386559400008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333.42"/>
    <n v="-333.42"/>
    <x v="9"/>
    <x v="0"/>
    <s v="REFUGIO"/>
    <s v="CENTRAL POWER &amp; LIGHT CO"/>
    <s v="8/30/00"/>
    <s v="000384859420008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0.01"/>
    <n v="-0.01"/>
    <x v="9"/>
    <x v="0"/>
    <s v="REFUGIO"/>
    <s v="CENTRAL POWER &amp; LIGHT CO"/>
    <s v="8/30/00"/>
    <s v="00036095941000830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9353.7199999999993"/>
    <n v="-9353.7199999999993"/>
    <x v="9"/>
    <x v="0"/>
    <s v="HWY 77"/>
    <s v="CENTRAL POWER &amp; LIGHT CO"/>
    <s v="8/30/00"/>
    <s v="000386559400008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162.94"/>
    <n v="-162.94"/>
    <x v="9"/>
    <x v="0"/>
    <s v="REFUGIO"/>
    <s v="CENTRAL POWER &amp; LIGHT CO"/>
    <s v="8/30/00"/>
    <s v="000385659410008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73.63"/>
    <n v="-73.63"/>
    <x v="9"/>
    <x v="0"/>
    <s v="REFUGIO"/>
    <s v="CENTRAL POWER &amp; LIGHT CO"/>
    <s v="8/30/00"/>
    <s v="000384759430008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33.770000000000003"/>
    <n v="-33.770000000000003"/>
    <x v="9"/>
    <x v="0"/>
    <s v="HWY 77"/>
    <s v="CENTRAL POWER &amp; LIGHT CO"/>
    <s v="8/30/00"/>
    <s v="000384359470008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7.53"/>
    <n v="-67.53"/>
    <x v="9"/>
    <x v="0"/>
    <s v="REFUGIO"/>
    <s v="CENTRAL POWER &amp; LIGHT CO"/>
    <s v="8/30/00"/>
    <s v="000399559430008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7.53"/>
    <n v="-67.53"/>
    <x v="9"/>
    <x v="0"/>
    <s v="REFUGIO"/>
    <s v="CENTRAL POWER &amp; LIGHT CO"/>
    <s v="8/30/00"/>
    <s v="000385759400008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7.53"/>
    <n v="-67.53"/>
    <x v="9"/>
    <x v="0"/>
    <s v="FM 631"/>
    <s v="CENTRAL POWER &amp; LIGHT CO"/>
    <s v="8/30/00"/>
    <s v="00671205995000830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269.86"/>
    <n v="-269.86"/>
    <x v="9"/>
    <x v="0"/>
    <s v="REFUGIO"/>
    <s v="CENTRAL POWER &amp; LIGHT CO"/>
    <s v="8/30/00"/>
    <s v="00036095941000830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4.0599999999999996"/>
    <n v="-4.0599999999999996"/>
    <x v="9"/>
    <x v="0"/>
    <s v="CO RD 69 &amp; 72"/>
    <s v="CENTRAL POWER &amp; LIGHT CO"/>
    <s v="8/30/00"/>
    <s v="00681715991000830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64.87"/>
    <n v="-64.87"/>
    <x v="9"/>
    <x v="0"/>
    <s v="CO RD 69 &amp; 72"/>
    <s v="CENTRAL POWER &amp; LIGHT CO"/>
    <s v="8/30/00"/>
    <s v="006817159910008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94.37"/>
    <n v="-94.37"/>
    <x v="9"/>
    <x v="0"/>
    <s v="CR 75"/>
    <s v="CENTRAL POWER &amp; LIGHT CO"/>
    <s v="8/30/00"/>
    <s v="0068072599100083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7.53"/>
    <n v="-67.53"/>
    <x v="9"/>
    <x v="0"/>
    <s v="BOYKIN RD &amp; CR 7"/>
    <s v="CENTRAL POWER &amp; LIGHT CO"/>
    <s v="8/30/00"/>
    <s v="00680795994000830"/>
    <x v="0"/>
    <x v="0"/>
    <x v="0"/>
  </r>
  <r>
    <x v="0"/>
    <x v="0"/>
    <x v="0"/>
    <x v="25"/>
    <s v="87150100"/>
    <x v="0"/>
    <x v="0"/>
    <x v="0"/>
    <x v="0"/>
    <x v="0"/>
    <s v="O- KPL Tilden Mainline"/>
    <x v="7"/>
    <s v="Tilden System"/>
    <x v="1"/>
    <x v="0"/>
    <x v="0"/>
    <x v="1"/>
    <m/>
    <n v="173.55"/>
    <n v="-173.55"/>
    <x v="9"/>
    <x v="0"/>
    <s v="FM 893 &amp; CO 72"/>
    <s v="CENTRAL POWER &amp; LIGHT CO"/>
    <s v="8/30/00"/>
    <s v="00681795993000830"/>
    <x v="0"/>
    <x v="0"/>
    <x v="0"/>
  </r>
  <r>
    <x v="0"/>
    <x v="0"/>
    <x v="0"/>
    <x v="25"/>
    <s v="87150100"/>
    <x v="0"/>
    <x v="0"/>
    <x v="0"/>
    <x v="0"/>
    <x v="0"/>
    <s v="O- KPL Tilden Mainline"/>
    <x v="7"/>
    <s v="Tilden System"/>
    <x v="1"/>
    <x v="0"/>
    <x v="0"/>
    <x v="1"/>
    <m/>
    <n v="0.01"/>
    <n v="-0.01"/>
    <x v="9"/>
    <x v="0"/>
    <s v="FM 893 &amp; CO 72"/>
    <s v="CENTRAL POWER &amp; LIGHT CO"/>
    <s v="8/30/00"/>
    <s v="00681795993000830"/>
    <x v="0"/>
    <x v="0"/>
    <x v="0"/>
  </r>
  <r>
    <x v="0"/>
    <x v="0"/>
    <x v="0"/>
    <x v="5"/>
    <s v="86110500"/>
    <x v="4"/>
    <x v="0"/>
    <x v="0"/>
    <x v="0"/>
    <x v="0"/>
    <s v="O- KPL North System"/>
    <x v="1"/>
    <s v="North Line System"/>
    <x v="4"/>
    <x v="4"/>
    <x v="0"/>
    <x v="2"/>
    <m/>
    <n v="416"/>
    <n v="-416"/>
    <x v="9"/>
    <x v="0"/>
    <m/>
    <s v="AFC LEASE SERVICE INC"/>
    <s v="6/15/00"/>
    <s v="11221"/>
    <x v="0"/>
    <x v="0"/>
    <x v="0"/>
  </r>
  <r>
    <x v="0"/>
    <x v="0"/>
    <x v="0"/>
    <x v="5"/>
    <s v="86110500"/>
    <x v="4"/>
    <x v="0"/>
    <x v="0"/>
    <x v="0"/>
    <x v="0"/>
    <s v="O- KPL North System"/>
    <x v="1"/>
    <s v="North Line System"/>
    <x v="4"/>
    <x v="4"/>
    <x v="0"/>
    <x v="2"/>
    <m/>
    <n v="359.24"/>
    <n v="-359.24"/>
    <x v="9"/>
    <x v="0"/>
    <m/>
    <s v="COONROD ELECTRIC CO INC"/>
    <s v="8/31/00"/>
    <s v="12946"/>
    <x v="0"/>
    <x v="0"/>
    <x v="0"/>
  </r>
  <r>
    <x v="0"/>
    <x v="0"/>
    <x v="0"/>
    <x v="20"/>
    <s v="86110500"/>
    <x v="4"/>
    <x v="0"/>
    <x v="0"/>
    <x v="0"/>
    <x v="0"/>
    <s v="O- KPL Placedo Station"/>
    <x v="1"/>
    <s v="North Line System"/>
    <x v="4"/>
    <x v="4"/>
    <x v="0"/>
    <x v="2"/>
    <m/>
    <n v="201.49"/>
    <n v="-201.49"/>
    <x v="9"/>
    <x v="0"/>
    <m/>
    <s v="COONROD ELECTRIC CO INC"/>
    <s v="8/31/00"/>
    <s v="12945"/>
    <x v="0"/>
    <x v="0"/>
    <x v="0"/>
  </r>
  <r>
    <x v="0"/>
    <x v="0"/>
    <x v="0"/>
    <x v="5"/>
    <s v="86110500"/>
    <x v="3"/>
    <x v="0"/>
    <x v="0"/>
    <x v="0"/>
    <x v="0"/>
    <s v="O- KPL North System"/>
    <x v="1"/>
    <s v="North Line System"/>
    <x v="4"/>
    <x v="3"/>
    <x v="0"/>
    <x v="2"/>
    <m/>
    <n v="116.37"/>
    <n v="-116.37"/>
    <x v="9"/>
    <x v="0"/>
    <m/>
    <s v="COONROD ELECTRIC CO INC"/>
    <s v="8/28/00"/>
    <s v="12895"/>
    <x v="0"/>
    <x v="0"/>
    <x v="0"/>
  </r>
  <r>
    <x v="0"/>
    <x v="0"/>
    <x v="0"/>
    <x v="11"/>
    <s v="89640100"/>
    <x v="6"/>
    <x v="0"/>
    <x v="0"/>
    <x v="0"/>
    <x v="0"/>
    <s v="O- KPL Crude South Lines"/>
    <x v="5"/>
    <s v="STX Crude Pipelines"/>
    <x v="20"/>
    <x v="6"/>
    <x v="0"/>
    <x v="3"/>
    <m/>
    <n v="160"/>
    <n v="-160"/>
    <x v="9"/>
    <x v="0"/>
    <m/>
    <s v="PUBLISHING CO LLC"/>
    <s v="8/4/00"/>
    <s v="82914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4"/>
    <n v="-1.4"/>
    <x v="9"/>
    <x v="0"/>
    <s v="1300 OAK PARK AVE SWOIL"/>
    <s v="CENTRAL POWER &amp; LIGHT CO"/>
    <s v="8/31/00"/>
    <s v="0158894594700083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0.86"/>
    <n v="-20.86"/>
    <x v="9"/>
    <x v="0"/>
    <s v="1300 OAK PARK AVE SWOIL"/>
    <s v="CENTRAL POWER &amp; LIGHT CO"/>
    <s v="8/31/00"/>
    <s v="01588945947000831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93.16"/>
    <n v="-93.16"/>
    <x v="9"/>
    <x v="0"/>
    <s v="4802 UP RIVER RD R"/>
    <s v="CENTRAL POWER &amp; LIGHT CO"/>
    <s v="8/31/00"/>
    <s v="01587685940000831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402.72"/>
    <n v="-402.72"/>
    <x v="9"/>
    <x v="0"/>
    <m/>
    <s v="COONROD ELECTRIC CO INC"/>
    <s v="8/31/00"/>
    <s v="12948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70.12"/>
    <n v="-70.12"/>
    <x v="9"/>
    <x v="0"/>
    <s v="950 MANCHESTER A"/>
    <s v="CENTRAL POWER &amp; LIGHT CO"/>
    <s v="8/31/00"/>
    <s v="01584185944000831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107.75"/>
    <n v="-107.75"/>
    <x v="9"/>
    <x v="0"/>
    <m/>
    <s v="COONROD ELECTRIC CO INC"/>
    <s v="8/29/00"/>
    <s v="12919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70.83"/>
    <n v="-70.83"/>
    <x v="9"/>
    <x v="0"/>
    <s v="CANTWELL"/>
    <s v="CENTRAL POWER &amp; LIGHT CO"/>
    <s v="8/31/00"/>
    <s v="01587425941000831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66.959999999999994"/>
    <n v="-66.959999999999994"/>
    <x v="9"/>
    <x v="0"/>
    <s v="HWY 774"/>
    <s v="CENTRAL POWER &amp; LIGHT CO"/>
    <s v="8/31/00"/>
    <s v="00671285997000831"/>
    <x v="0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66.95"/>
    <n v="-66.95"/>
    <x v="9"/>
    <x v="0"/>
    <s v="HWY 774"/>
    <s v="CENTRAL POWER &amp; LIGHT CO"/>
    <s v="8/31/00"/>
    <s v="00671285997000831"/>
    <x v="0"/>
    <x v="0"/>
    <x v="0"/>
  </r>
  <r>
    <x v="0"/>
    <x v="0"/>
    <x v="0"/>
    <x v="38"/>
    <s v="87150100"/>
    <x v="0"/>
    <x v="0"/>
    <x v="0"/>
    <x v="0"/>
    <x v="0"/>
    <s v="O- KPL Refugio Light Crude System"/>
    <x v="1"/>
    <s v="North Line System"/>
    <x v="1"/>
    <x v="0"/>
    <x v="0"/>
    <x v="1"/>
    <m/>
    <n v="67.53"/>
    <n v="-67.53"/>
    <x v="9"/>
    <x v="0"/>
    <s v="EL OSO CATTLE CO"/>
    <s v="CENTRAL POWER &amp; LIGHT CO"/>
    <s v="8/31/00"/>
    <s v="00671375996000831"/>
    <x v="0"/>
    <x v="0"/>
    <x v="0"/>
  </r>
  <r>
    <x v="0"/>
    <x v="0"/>
    <x v="0"/>
    <x v="11"/>
    <s v="89430100"/>
    <x v="0"/>
    <x v="0"/>
    <x v="0"/>
    <x v="0"/>
    <x v="0"/>
    <s v="O- KPL Crude South Lines"/>
    <x v="5"/>
    <s v="STX Crude Pipelines"/>
    <x v="0"/>
    <x v="0"/>
    <x v="0"/>
    <x v="0"/>
    <m/>
    <n v="100"/>
    <n v="-100"/>
    <x v="9"/>
    <x v="0"/>
    <s v="SPL557"/>
    <s v="ALICE K EAST"/>
    <s v="9/15/00"/>
    <s v="SPL557-SEP 15-0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75.86"/>
    <n v="-75.86"/>
    <x v="9"/>
    <x v="0"/>
    <s v="4908 UP RIVER RD"/>
    <s v="CENTRAL POWER &amp; LIGHT CO"/>
    <s v="9/1/00"/>
    <s v="01587635945000901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12.01"/>
    <n v="-112.01"/>
    <x v="9"/>
    <x v="0"/>
    <s v="RECT C-621A"/>
    <s v="NUECES ELECTRIC COOP INC"/>
    <s v="9/5/00"/>
    <s v="26332700000905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59.99"/>
    <n v="-59.99"/>
    <x v="9"/>
    <x v="0"/>
    <s v="RECT 438-A"/>
    <s v="NUECES ELECTRIC COOP INC"/>
    <s v="9/5/00"/>
    <s v="26329300000905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82.72"/>
    <n v="-82.72"/>
    <x v="9"/>
    <x v="0"/>
    <s v="SEVEN SISTERS"/>
    <s v="CENTRAL POWER &amp; LIGHT CO"/>
    <s v="9/1/00"/>
    <s v="00622447944000901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72.20999999999998"/>
    <n v="-272.20999999999998"/>
    <x v="9"/>
    <x v="0"/>
    <s v="EDI - DO NOT PAY - DIVISION OFFICE"/>
    <s v="SOUTHWESTERN BELL"/>
    <s v="8/27/00"/>
    <s v="3612415624593000827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2398.6799999999998"/>
    <n v="-2398.6799999999998"/>
    <x v="9"/>
    <x v="0"/>
    <s v="EDI - DO NOT PAY - DIVISION OFFICE"/>
    <s v="SOUTHWESTERN BELL"/>
    <s v="8/27/00"/>
    <s v="3612415624593000827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5.049999999999997"/>
    <n v="-35.049999999999997"/>
    <x v="9"/>
    <x v="0"/>
    <s v="FM 208"/>
    <s v="ENTERGY"/>
    <s v="9/5/00"/>
    <s v="1362155000905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.37"/>
    <n v="-2.37"/>
    <x v="9"/>
    <x v="0"/>
    <s v="FM 208"/>
    <s v="ENTERGY"/>
    <s v="9/5/00"/>
    <s v="1362155000905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7.53"/>
    <n v="-67.53"/>
    <x v="9"/>
    <x v="0"/>
    <s v="SEVEN SISTERS"/>
    <s v="CENTRAL POWER &amp; LIGHT CO"/>
    <s v="9/1/00"/>
    <s v="00624037941000901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76.739999999999995"/>
    <n v="-76.739999999999995"/>
    <x v="9"/>
    <x v="0"/>
    <s v="855 SAVAGE LN 1@"/>
    <s v="CENTRAL POWER &amp; LIGHT CO"/>
    <s v="9/1/00"/>
    <s v="01702605948000901"/>
    <x v="0"/>
    <x v="0"/>
    <x v="0"/>
  </r>
  <r>
    <x v="0"/>
    <x v="0"/>
    <x v="0"/>
    <x v="29"/>
    <s v="86110500"/>
    <x v="3"/>
    <x v="0"/>
    <x v="0"/>
    <x v="0"/>
    <x v="0"/>
    <s v="O- KPL Gerdes Station"/>
    <x v="6"/>
    <s v="Caldwell Area"/>
    <x v="4"/>
    <x v="3"/>
    <x v="0"/>
    <x v="2"/>
    <m/>
    <n v="501.64"/>
    <n v="-501.64"/>
    <x v="9"/>
    <x v="0"/>
    <m/>
    <s v="DUKE CONTROLS INC"/>
    <s v="9/7/00"/>
    <s v="SI43594"/>
    <x v="0"/>
    <x v="0"/>
    <x v="0"/>
  </r>
  <r>
    <x v="0"/>
    <x v="0"/>
    <x v="0"/>
    <x v="24"/>
    <s v="86110700"/>
    <x v="3"/>
    <x v="0"/>
    <x v="0"/>
    <x v="0"/>
    <x v="0"/>
    <s v="O- KPL Ingleside (Marine Terminals)"/>
    <x v="9"/>
    <s v="Ingleside System"/>
    <x v="2"/>
    <x v="3"/>
    <x v="0"/>
    <x v="2"/>
    <m/>
    <n v="100"/>
    <n v="-100"/>
    <x v="9"/>
    <x v="0"/>
    <s v="3330230-08000-0755 8/31/00"/>
    <s v="BROWNING FERRIS INDUSTRIES INC"/>
    <s v="8/31/00"/>
    <s v="3330230080000755"/>
    <x v="0"/>
    <x v="0"/>
    <x v="0"/>
  </r>
  <r>
    <x v="0"/>
    <x v="0"/>
    <x v="0"/>
    <x v="11"/>
    <s v="85210400"/>
    <x v="7"/>
    <x v="0"/>
    <x v="0"/>
    <x v="0"/>
    <x v="0"/>
    <s v="O- KPL Crude South Lines"/>
    <x v="5"/>
    <s v="STX Crude Pipelines"/>
    <x v="44"/>
    <x v="7"/>
    <x v="0"/>
    <x v="0"/>
    <m/>
    <n v="289.76"/>
    <n v="-289.76"/>
    <x v="9"/>
    <x v="0"/>
    <m/>
    <s v="WSI"/>
    <s v="8/31/00"/>
    <s v="C0008084"/>
    <x v="0"/>
    <x v="0"/>
    <x v="0"/>
  </r>
  <r>
    <x v="0"/>
    <x v="0"/>
    <x v="0"/>
    <x v="11"/>
    <s v="85210400"/>
    <x v="7"/>
    <x v="0"/>
    <x v="0"/>
    <x v="0"/>
    <x v="0"/>
    <s v="O- KPL Crude South Lines"/>
    <x v="5"/>
    <s v="STX Crude Pipelines"/>
    <x v="44"/>
    <x v="7"/>
    <x v="0"/>
    <x v="0"/>
    <m/>
    <n v="763.93"/>
    <n v="-763.93"/>
    <x v="9"/>
    <x v="0"/>
    <m/>
    <s v="WSI"/>
    <s v="8/31/00"/>
    <s v="C0008005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7.53"/>
    <n v="-67.53"/>
    <x v="9"/>
    <x v="0"/>
    <s v="CHRISTINE"/>
    <s v="CENTRAL POWER &amp; LIGHT CO"/>
    <s v="9/5/00"/>
    <s v="0009281794900090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217.55"/>
    <n v="-217.55"/>
    <x v="9"/>
    <x v="0"/>
    <s v="HARBOR ISLAND"/>
    <s v="CENTRAL POWER &amp; LIGHT CO"/>
    <s v="9/7/00"/>
    <s v="02013445941000907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321.95999999999998"/>
    <n v="-321.95999999999998"/>
    <x v="9"/>
    <x v="0"/>
    <s v="010004488796203996"/>
    <s v="MCI WORLDCOM"/>
    <s v="3/1/00"/>
    <s v="010004488796203996000301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1049.42"/>
    <n v="-1049.42"/>
    <x v="9"/>
    <x v="0"/>
    <s v="MIRANDO CITY"/>
    <s v="CENTRAL POWER &amp; LIGHT CO"/>
    <s v="9/5/00"/>
    <s v="00282137991000905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124.27"/>
    <n v="-124.27"/>
    <x v="9"/>
    <x v="0"/>
    <s v="MIRANDO CITY"/>
    <s v="CENTRAL POWER &amp; LIGHT CO"/>
    <s v="9/5/00"/>
    <s v="00282847995000905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2.959999999999994"/>
    <n v="-72.959999999999994"/>
    <x v="9"/>
    <x v="0"/>
    <s v="OILTON"/>
    <s v="CENTRAL POWER &amp; LIGHT CO"/>
    <s v="9/5/00"/>
    <s v="00282967991000905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0.01"/>
    <n v="-0.01"/>
    <x v="9"/>
    <x v="0"/>
    <s v="MIRANDO CITY"/>
    <s v="CENTRAL POWER &amp; LIGHT CO"/>
    <s v="9/5/00"/>
    <s v="00282137991000905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0.87"/>
    <n v="-70.87"/>
    <x v="9"/>
    <x v="0"/>
    <s v="MIRANDO CITY"/>
    <s v="CENTRAL POWER &amp; LIGHT CO"/>
    <s v="9/5/00"/>
    <s v="00281707992000905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341.64"/>
    <n v="-341.64"/>
    <x v="9"/>
    <x v="0"/>
    <m/>
    <s v="L K JORDAN &amp; ASSOCIATES INC"/>
    <s v="9/7/00"/>
    <s v="17883"/>
    <x v="0"/>
    <x v="0"/>
    <x v="0"/>
  </r>
  <r>
    <x v="0"/>
    <x v="0"/>
    <x v="0"/>
    <x v="22"/>
    <s v="87150100"/>
    <x v="0"/>
    <x v="0"/>
    <x v="0"/>
    <x v="0"/>
    <x v="0"/>
    <s v="O- KPL Mirando Station"/>
    <x v="2"/>
    <s v="Benavides (Sweden) System"/>
    <x v="1"/>
    <x v="0"/>
    <x v="0"/>
    <x v="1"/>
    <m/>
    <n v="39.14"/>
    <n v="-39.14"/>
    <x v="9"/>
    <x v="0"/>
    <s v="MIRANDO CITY"/>
    <s v="CENTRAL POWER &amp; LIGHT CO"/>
    <s v="9/5/00"/>
    <s v="00650807944000905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408.81"/>
    <n v="-408.81"/>
    <x v="9"/>
    <x v="0"/>
    <m/>
    <s v="L K JORDAN &amp; ASSOCIATES INC"/>
    <s v="9/7/00"/>
    <s v="17886"/>
    <x v="0"/>
    <x v="0"/>
    <x v="0"/>
  </r>
  <r>
    <x v="0"/>
    <x v="0"/>
    <x v="0"/>
    <x v="12"/>
    <s v="89430100"/>
    <x v="0"/>
    <x v="0"/>
    <x v="0"/>
    <x v="0"/>
    <x v="0"/>
    <s v="O- KPL Benavides (Sweden) System"/>
    <x v="2"/>
    <s v="Benavides (Sweden) System"/>
    <x v="0"/>
    <x v="0"/>
    <x v="0"/>
    <x v="0"/>
    <m/>
    <n v="3"/>
    <n v="-3"/>
    <x v="9"/>
    <x v="0"/>
    <s v="Lease Rental"/>
    <s v="JACOB D WHITE"/>
    <s v="9/18/00"/>
    <s v="000000096178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150.6"/>
    <n v="-150.6"/>
    <x v="9"/>
    <x v="0"/>
    <s v="CORPUS CHRISITI 010003972923101691"/>
    <s v="MCI WORLDCOM"/>
    <s v="9/1/00"/>
    <s v="010003972923101691000901"/>
    <x v="0"/>
    <x v="0"/>
    <x v="0"/>
  </r>
  <r>
    <x v="0"/>
    <x v="0"/>
    <x v="0"/>
    <x v="17"/>
    <s v="87210100"/>
    <x v="0"/>
    <x v="0"/>
    <x v="0"/>
    <x v="0"/>
    <x v="0"/>
    <s v="O- KPL Caldwell/Giddings System"/>
    <x v="6"/>
    <s v="Caldwell Area"/>
    <x v="10"/>
    <x v="0"/>
    <x v="0"/>
    <x v="0"/>
    <m/>
    <n v="92.01"/>
    <n v="-92.01"/>
    <x v="9"/>
    <x v="0"/>
    <s v="CALDWELL 010003972923101691"/>
    <s v="MCI WORLDCOM"/>
    <s v="9/1/00"/>
    <s v="010003972923101691000901"/>
    <x v="0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78.06"/>
    <n v="-78.06"/>
    <x v="9"/>
    <x v="0"/>
    <s v="SOUTH 010003972923101691"/>
    <s v="MCI WORLDCOM"/>
    <s v="9/1/00"/>
    <s v="010003972923101691000901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61.78"/>
    <n v="-61.78"/>
    <x v="9"/>
    <x v="0"/>
    <m/>
    <s v="DANKA"/>
    <s v="8/24/00"/>
    <s v="7814286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115.64"/>
    <n v="-115.64"/>
    <x v="9"/>
    <x v="0"/>
    <s v="NORTH 010003972923101691"/>
    <s v="MCI WORLDCOM"/>
    <s v="9/1/00"/>
    <s v="010003972923101691000901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0.01"/>
    <n v="-0.01"/>
    <x v="9"/>
    <x v="0"/>
    <s v="HWY 881"/>
    <s v="CENTRAL POWER &amp; LIGHT CO"/>
    <s v="9/5/00"/>
    <s v="00680865995000905"/>
    <x v="0"/>
    <x v="0"/>
    <x v="0"/>
  </r>
  <r>
    <x v="0"/>
    <x v="0"/>
    <x v="0"/>
    <x v="8"/>
    <s v="87150100"/>
    <x v="0"/>
    <x v="0"/>
    <x v="0"/>
    <x v="0"/>
    <x v="0"/>
    <s v="O- KPL Corpus Christi Terminal"/>
    <x v="3"/>
    <s v="Inactive - KPL Corpus Christi Terminal"/>
    <x v="1"/>
    <x v="0"/>
    <x v="0"/>
    <x v="1"/>
    <m/>
    <n v="77.53"/>
    <n v="-77.53"/>
    <x v="9"/>
    <x v="0"/>
    <s v="5901 LEOPARD ST TS"/>
    <s v="CENTRAL POWER &amp; LIGHT CO"/>
    <s v="9/5/00"/>
    <s v="01796725941000905"/>
    <x v="0"/>
    <x v="0"/>
    <x v="0"/>
  </r>
  <r>
    <x v="0"/>
    <x v="0"/>
    <x v="0"/>
    <x v="5"/>
    <s v="89430100"/>
    <x v="0"/>
    <x v="0"/>
    <x v="0"/>
    <x v="0"/>
    <x v="0"/>
    <s v="O- KPL North System"/>
    <x v="1"/>
    <s v="North Line System"/>
    <x v="0"/>
    <x v="0"/>
    <x v="0"/>
    <x v="0"/>
    <m/>
    <n v="75"/>
    <n v="-75"/>
    <x v="9"/>
    <x v="0"/>
    <s v="Lease Rental"/>
    <s v="BILL BROWN"/>
    <s v="9/18/00"/>
    <s v="000000096176"/>
    <x v="0"/>
    <x v="0"/>
    <x v="0"/>
  </r>
  <r>
    <x v="0"/>
    <x v="0"/>
    <x v="0"/>
    <x v="5"/>
    <s v="89430100"/>
    <x v="0"/>
    <x v="0"/>
    <x v="0"/>
    <x v="0"/>
    <x v="0"/>
    <s v="O- KPL North System"/>
    <x v="1"/>
    <s v="North Line System"/>
    <x v="0"/>
    <x v="0"/>
    <x v="0"/>
    <x v="0"/>
    <m/>
    <n v="250"/>
    <n v="-250"/>
    <x v="9"/>
    <x v="0"/>
    <s v="Lease Rental"/>
    <s v="MARY KATE HUNTER ESTATE"/>
    <s v="9/18/00"/>
    <s v="000000096177"/>
    <x v="0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108.15"/>
    <n v="-108.15"/>
    <x v="9"/>
    <x v="0"/>
    <s v="HWY 881"/>
    <s v="CENTRAL POWER &amp; LIGHT CO"/>
    <s v="9/5/00"/>
    <s v="00680865995000905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56.79"/>
    <n v="-56.79"/>
    <x v="9"/>
    <x v="0"/>
    <s v="FM 1682 RECT"/>
    <s v="GUADALUPE VALLEY ELEC COOP INC"/>
    <s v="9/11/00"/>
    <s v="51448061400091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.83"/>
    <n v="-3.83"/>
    <x v="9"/>
    <x v="0"/>
    <s v="FM 1682 RECT"/>
    <s v="GUADALUPE VALLEY ELEC COOP INC"/>
    <s v="9/11/00"/>
    <s v="51448061400091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49.68"/>
    <n v="-49.68"/>
    <x v="9"/>
    <x v="0"/>
    <s v="SH87 - NIXON RECT"/>
    <s v="GUADALUPE VALLEY ELEC COOP INC"/>
    <s v="9/11/00"/>
    <s v="51448180300091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0.81"/>
    <n v="-0.81"/>
    <x v="9"/>
    <x v="0"/>
    <s v="HWY 183"/>
    <s v="GUADALUPE VALLEY ELEC COOP INC"/>
    <s v="9/11/00"/>
    <s v="51448180100091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2"/>
    <n v="-12"/>
    <x v="9"/>
    <x v="0"/>
    <s v="HWY 183"/>
    <s v="GUADALUPE VALLEY ELEC COOP INC"/>
    <s v="9/11/00"/>
    <s v="514481801000911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75.28"/>
    <n v="-75.28"/>
    <x v="9"/>
    <x v="0"/>
    <s v="FM 794 RECT"/>
    <s v="GUADALUPE VALLEY ELEC COOP INC"/>
    <s v="9/11/00"/>
    <s v="1000011901000911"/>
    <x v="0"/>
    <x v="0"/>
    <x v="0"/>
  </r>
  <r>
    <x v="0"/>
    <x v="0"/>
    <x v="0"/>
    <x v="9"/>
    <s v="86110500"/>
    <x v="3"/>
    <x v="0"/>
    <x v="0"/>
    <x v="0"/>
    <x v="0"/>
    <s v="O- KPL Sunfield Station"/>
    <x v="4"/>
    <s v="South Line System"/>
    <x v="4"/>
    <x v="3"/>
    <x v="0"/>
    <x v="2"/>
    <m/>
    <n v="675"/>
    <n v="-675"/>
    <x v="9"/>
    <x v="0"/>
    <m/>
    <s v="H &amp; K VACUUM TRUCKS INC"/>
    <s v="8/31/00"/>
    <s v="987315"/>
    <x v="0"/>
    <x v="0"/>
    <x v="0"/>
  </r>
  <r>
    <x v="0"/>
    <x v="0"/>
    <x v="0"/>
    <x v="9"/>
    <s v="86110500"/>
    <x v="3"/>
    <x v="0"/>
    <x v="0"/>
    <x v="0"/>
    <x v="0"/>
    <s v="O- KPL Sunfield Station"/>
    <x v="4"/>
    <s v="South Line System"/>
    <x v="4"/>
    <x v="3"/>
    <x v="0"/>
    <x v="2"/>
    <m/>
    <n v="990"/>
    <n v="-990"/>
    <x v="9"/>
    <x v="0"/>
    <m/>
    <s v="LINCO-ELECTROMATIC INC"/>
    <s v="9/8/00"/>
    <s v="C13658"/>
    <x v="0"/>
    <x v="0"/>
    <x v="0"/>
  </r>
  <r>
    <x v="0"/>
    <x v="0"/>
    <x v="0"/>
    <x v="26"/>
    <s v="86110500"/>
    <x v="3"/>
    <x v="0"/>
    <x v="0"/>
    <x v="0"/>
    <x v="0"/>
    <s v="O- KPL Duval Station"/>
    <x v="2"/>
    <s v="Benavides (Sweden) System"/>
    <x v="4"/>
    <x v="3"/>
    <x v="0"/>
    <x v="2"/>
    <m/>
    <n v="382.5"/>
    <n v="-382.5"/>
    <x v="9"/>
    <x v="0"/>
    <m/>
    <s v="JAM CONSTRUCTION INC"/>
    <s v="8/28/00"/>
    <s v="10942"/>
    <x v="0"/>
    <x v="0"/>
    <x v="0"/>
  </r>
  <r>
    <x v="0"/>
    <x v="0"/>
    <x v="0"/>
    <x v="26"/>
    <s v="86110500"/>
    <x v="3"/>
    <x v="0"/>
    <x v="0"/>
    <x v="0"/>
    <x v="0"/>
    <s v="O- KPL Duval Station"/>
    <x v="2"/>
    <s v="Benavides (Sweden) System"/>
    <x v="4"/>
    <x v="3"/>
    <x v="0"/>
    <x v="2"/>
    <m/>
    <n v="201.88"/>
    <n v="-201.88"/>
    <x v="9"/>
    <x v="0"/>
    <m/>
    <s v="JAM CONSTRUCTION INC"/>
    <s v="8/28/00"/>
    <s v="10941"/>
    <x v="0"/>
    <x v="0"/>
    <x v="0"/>
  </r>
  <r>
    <x v="0"/>
    <x v="0"/>
    <x v="0"/>
    <x v="9"/>
    <s v="86110500"/>
    <x v="3"/>
    <x v="0"/>
    <x v="0"/>
    <x v="0"/>
    <x v="0"/>
    <s v="O- KPL Sunfield Station"/>
    <x v="4"/>
    <s v="South Line System"/>
    <x v="4"/>
    <x v="3"/>
    <x v="0"/>
    <x v="2"/>
    <m/>
    <n v="2461"/>
    <n v="-2461"/>
    <x v="9"/>
    <x v="0"/>
    <m/>
    <s v="W T LEASE SERVICES INC"/>
    <s v="8/29/00"/>
    <s v="28668"/>
    <x v="0"/>
    <x v="0"/>
    <x v="0"/>
  </r>
  <r>
    <x v="0"/>
    <x v="0"/>
    <x v="0"/>
    <x v="13"/>
    <s v="85120100"/>
    <x v="4"/>
    <x v="0"/>
    <x v="0"/>
    <x v="0"/>
    <x v="0"/>
    <s v="O- KPL North Meter Bank to Refugio Mnln"/>
    <x v="1"/>
    <s v="North Line System"/>
    <x v="19"/>
    <x v="4"/>
    <x v="0"/>
    <x v="0"/>
    <m/>
    <n v="2444.81"/>
    <n v="-2444.81"/>
    <x v="9"/>
    <x v="0"/>
    <m/>
    <s v="GREEN COUNTRY SUPPLY INC"/>
    <s v="8/31/00"/>
    <s v="066893"/>
    <x v="0"/>
    <x v="0"/>
    <x v="0"/>
  </r>
  <r>
    <x v="0"/>
    <x v="0"/>
    <x v="0"/>
    <x v="17"/>
    <s v="86110500"/>
    <x v="3"/>
    <x v="0"/>
    <x v="0"/>
    <x v="0"/>
    <x v="0"/>
    <s v="O- KPL Caldwell/Giddings System"/>
    <x v="6"/>
    <s v="Caldwell Area"/>
    <x v="4"/>
    <x v="3"/>
    <x v="0"/>
    <x v="2"/>
    <m/>
    <n v="208.31"/>
    <n v="-208.31"/>
    <x v="9"/>
    <x v="0"/>
    <m/>
    <s v="NOVOSAD ENTERPRISES INC"/>
    <s v="8/10/00"/>
    <s v="51597"/>
    <x v="0"/>
    <x v="0"/>
    <x v="0"/>
  </r>
  <r>
    <x v="0"/>
    <x v="0"/>
    <x v="0"/>
    <x v="25"/>
    <s v="85120100"/>
    <x v="4"/>
    <x v="0"/>
    <x v="0"/>
    <x v="0"/>
    <x v="0"/>
    <s v="O- KPL Tilden Mainline"/>
    <x v="7"/>
    <s v="Tilden System"/>
    <x v="19"/>
    <x v="4"/>
    <x v="0"/>
    <x v="0"/>
    <m/>
    <n v="125.38"/>
    <n v="-125.38"/>
    <x v="9"/>
    <x v="0"/>
    <m/>
    <s v="GREEN COUNTRY SUPPLY INC"/>
    <s v="8/31/00"/>
    <s v="066895"/>
    <x v="0"/>
    <x v="0"/>
    <x v="0"/>
  </r>
  <r>
    <x v="0"/>
    <x v="0"/>
    <x v="0"/>
    <x v="17"/>
    <s v="86110500"/>
    <x v="3"/>
    <x v="0"/>
    <x v="0"/>
    <x v="0"/>
    <x v="0"/>
    <s v="O- KPL Caldwell/Giddings System"/>
    <x v="6"/>
    <s v="Caldwell Area"/>
    <x v="4"/>
    <x v="3"/>
    <x v="0"/>
    <x v="2"/>
    <m/>
    <n v="1224.06"/>
    <n v="-1224.06"/>
    <x v="9"/>
    <x v="0"/>
    <m/>
    <s v="PUMPCO INC"/>
    <s v="9/1/00"/>
    <s v="18630"/>
    <x v="0"/>
    <x v="0"/>
    <x v="0"/>
  </r>
  <r>
    <x v="0"/>
    <x v="0"/>
    <x v="0"/>
    <x v="17"/>
    <s v="86110500"/>
    <x v="3"/>
    <x v="0"/>
    <x v="0"/>
    <x v="0"/>
    <x v="0"/>
    <s v="O- KPL Caldwell/Giddings System"/>
    <x v="6"/>
    <s v="Caldwell Area"/>
    <x v="4"/>
    <x v="3"/>
    <x v="0"/>
    <x v="2"/>
    <m/>
    <n v="630"/>
    <n v="-630"/>
    <x v="9"/>
    <x v="0"/>
    <m/>
    <s v="LINCO-ELECTROMATIC MEASUREMENT"/>
    <s v="8/31/00"/>
    <s v="K12653"/>
    <x v="0"/>
    <x v="0"/>
    <x v="0"/>
  </r>
  <r>
    <x v="0"/>
    <x v="0"/>
    <x v="0"/>
    <x v="19"/>
    <s v="85120100"/>
    <x v="4"/>
    <x v="0"/>
    <x v="0"/>
    <x v="0"/>
    <x v="0"/>
    <s v="O- KPL Hearne to Refugio Sta Mainline"/>
    <x v="1"/>
    <s v="North Line System"/>
    <x v="19"/>
    <x v="4"/>
    <x v="0"/>
    <x v="0"/>
    <m/>
    <n v="62.98"/>
    <n v="-62.98"/>
    <x v="9"/>
    <x v="0"/>
    <m/>
    <s v="GREEN COUNTRY SUPPLY INC"/>
    <s v="8/31/00"/>
    <s v="066900"/>
    <x v="0"/>
    <x v="0"/>
    <x v="0"/>
  </r>
  <r>
    <x v="0"/>
    <x v="0"/>
    <x v="0"/>
    <x v="29"/>
    <s v="86110500"/>
    <x v="3"/>
    <x v="0"/>
    <x v="0"/>
    <x v="0"/>
    <x v="0"/>
    <s v="O- KPL Gerdes Station"/>
    <x v="6"/>
    <s v="Caldwell Area"/>
    <x v="4"/>
    <x v="3"/>
    <x v="0"/>
    <x v="2"/>
    <m/>
    <n v="259.22000000000003"/>
    <n v="-259.22000000000003"/>
    <x v="9"/>
    <x v="0"/>
    <m/>
    <s v="NOVOSAD ENTERPRISES INC"/>
    <s v="8/10/00"/>
    <s v="51596"/>
    <x v="0"/>
    <x v="0"/>
    <x v="0"/>
  </r>
  <r>
    <x v="0"/>
    <x v="0"/>
    <x v="0"/>
    <x v="25"/>
    <s v="85120100"/>
    <x v="4"/>
    <x v="0"/>
    <x v="0"/>
    <x v="0"/>
    <x v="0"/>
    <s v="O- KPL Tilden Mainline"/>
    <x v="7"/>
    <s v="Tilden System"/>
    <x v="19"/>
    <x v="4"/>
    <x v="0"/>
    <x v="0"/>
    <m/>
    <n v="579.44000000000005"/>
    <n v="-579.44000000000005"/>
    <x v="9"/>
    <x v="0"/>
    <m/>
    <s v="GREEN COUNTRY SUPPLY INC"/>
    <s v="8/31/00"/>
    <s v="066891"/>
    <x v="0"/>
    <x v="0"/>
    <x v="0"/>
  </r>
  <r>
    <x v="0"/>
    <x v="0"/>
    <x v="0"/>
    <x v="19"/>
    <s v="85120100"/>
    <x v="4"/>
    <x v="0"/>
    <x v="0"/>
    <x v="0"/>
    <x v="0"/>
    <s v="O- KPL Hearne to Refugio Sta Mainline"/>
    <x v="1"/>
    <s v="North Line System"/>
    <x v="19"/>
    <x v="4"/>
    <x v="0"/>
    <x v="0"/>
    <m/>
    <n v="969.93"/>
    <n v="-969.93"/>
    <x v="9"/>
    <x v="0"/>
    <m/>
    <s v="GREEN COUNTRY SUPPLY INC"/>
    <s v="8/31/00"/>
    <s v="066896"/>
    <x v="0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2"/>
    <m/>
    <n v="641.66999999999996"/>
    <n v="-641.66999999999996"/>
    <x v="9"/>
    <x v="0"/>
    <m/>
    <s v="PUMPCO INC"/>
    <s v="9/1/00"/>
    <s v="18628"/>
    <x v="0"/>
    <x v="0"/>
    <x v="0"/>
  </r>
  <r>
    <x v="0"/>
    <x v="0"/>
    <x v="0"/>
    <x v="19"/>
    <s v="85120100"/>
    <x v="4"/>
    <x v="0"/>
    <x v="0"/>
    <x v="0"/>
    <x v="0"/>
    <s v="O- KPL Hearne to Refugio Sta Mainline"/>
    <x v="1"/>
    <s v="North Line System"/>
    <x v="19"/>
    <x v="4"/>
    <x v="0"/>
    <x v="0"/>
    <m/>
    <n v="869.16"/>
    <n v="-869.16"/>
    <x v="9"/>
    <x v="0"/>
    <m/>
    <s v="GREEN COUNTRY SUPPLY INC"/>
    <s v="8/31/00"/>
    <s v="066899"/>
    <x v="0"/>
    <x v="0"/>
    <x v="0"/>
  </r>
  <r>
    <x v="0"/>
    <x v="0"/>
    <x v="0"/>
    <x v="29"/>
    <s v="86110500"/>
    <x v="3"/>
    <x v="0"/>
    <x v="0"/>
    <x v="0"/>
    <x v="0"/>
    <s v="O- KPL Gerdes Station"/>
    <x v="6"/>
    <s v="Caldwell Area"/>
    <x v="4"/>
    <x v="3"/>
    <x v="0"/>
    <x v="2"/>
    <m/>
    <n v="584.29"/>
    <n v="-584.29"/>
    <x v="9"/>
    <x v="0"/>
    <m/>
    <s v="PUMPCO INC"/>
    <s v="9/1/00"/>
    <s v="18629"/>
    <x v="0"/>
    <x v="0"/>
    <x v="0"/>
  </r>
  <r>
    <x v="0"/>
    <x v="0"/>
    <x v="0"/>
    <x v="13"/>
    <s v="85120100"/>
    <x v="4"/>
    <x v="0"/>
    <x v="0"/>
    <x v="0"/>
    <x v="0"/>
    <s v="O- KPL North Meter Bank to Refugio Mnln"/>
    <x v="1"/>
    <s v="North Line System"/>
    <x v="19"/>
    <x v="4"/>
    <x v="0"/>
    <x v="0"/>
    <m/>
    <n v="321.20999999999998"/>
    <n v="-321.20999999999998"/>
    <x v="9"/>
    <x v="0"/>
    <m/>
    <s v="GREEN COUNTRY SUPPLY INC"/>
    <s v="8/31/00"/>
    <s v="066890"/>
    <x v="0"/>
    <x v="0"/>
    <x v="0"/>
  </r>
  <r>
    <x v="0"/>
    <x v="0"/>
    <x v="0"/>
    <x v="19"/>
    <s v="85120100"/>
    <x v="4"/>
    <x v="0"/>
    <x v="0"/>
    <x v="0"/>
    <x v="0"/>
    <s v="O- KPL Hearne to Refugio Sta Mainline"/>
    <x v="1"/>
    <s v="North Line System"/>
    <x v="19"/>
    <x v="4"/>
    <x v="0"/>
    <x v="0"/>
    <m/>
    <n v="1429.7"/>
    <n v="-1429.7"/>
    <x v="9"/>
    <x v="0"/>
    <m/>
    <s v="GREEN COUNTRY SUPPLY INC"/>
    <s v="8/31/00"/>
    <s v="066898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02.02"/>
    <n v="-102.02"/>
    <x v="9"/>
    <x v="0"/>
    <s v="CR 93 - MIRANDO TO AGULA DULCE MAINLINE"/>
    <s v="CENTRAL POWER &amp; LIGHT CO"/>
    <s v="9/6/00"/>
    <s v="01156025999000906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6.9"/>
    <n v="-6.9"/>
    <x v="9"/>
    <x v="0"/>
    <s v="CR 93 - MIRANDO TO AGULA DULCE MAINLINE"/>
    <s v="CENTRAL POWER &amp; LIGHT CO"/>
    <s v="9/6/00"/>
    <s v="01156025999000906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117.83"/>
    <n v="-117.83"/>
    <x v="9"/>
    <x v="0"/>
    <s v="CR 95"/>
    <s v="CENTRAL POWER &amp; LIGHT CO"/>
    <s v="9/6/00"/>
    <s v="01919075943000906"/>
    <x v="0"/>
    <x v="0"/>
    <x v="0"/>
  </r>
  <r>
    <x v="0"/>
    <x v="0"/>
    <x v="0"/>
    <x v="62"/>
    <s v="86110500"/>
    <x v="3"/>
    <x v="0"/>
    <x v="0"/>
    <x v="0"/>
    <x v="0"/>
    <s v="O- KPL Giddings"/>
    <x v="19"/>
    <s v="Inactive - KPL Giddings"/>
    <x v="4"/>
    <x v="3"/>
    <x v="0"/>
    <x v="2"/>
    <m/>
    <n v="317.63"/>
    <n v="-317.63"/>
    <x v="9"/>
    <x v="0"/>
    <m/>
    <s v="GOETZ SERVICES INC"/>
    <s v="8/31/00"/>
    <s v="281065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73.08"/>
    <n v="-73.08"/>
    <x v="9"/>
    <x v="0"/>
    <s v="HWY 285"/>
    <s v="CENTRAL POWER &amp; LIGHT CO"/>
    <s v="9/6/00"/>
    <s v="00168707990000906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76.28"/>
    <n v="-76.28"/>
    <x v="9"/>
    <x v="0"/>
    <s v="HWY 285"/>
    <s v="CENTRAL POWER &amp; LIGHT CO"/>
    <s v="9/6/00"/>
    <s v="00168677995000906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0.01"/>
    <n v="-0.01"/>
    <x v="9"/>
    <x v="0"/>
    <s v="GREGORY"/>
    <s v="CENTRAL POWER &amp; LIGHT CO"/>
    <s v="9/6/00"/>
    <s v="00671255990000906"/>
    <x v="0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97.39"/>
    <n v="-97.39"/>
    <x v="9"/>
    <x v="0"/>
    <s v="GREGORY"/>
    <s v="CENTRAL POWER &amp; LIGHT CO"/>
    <s v="9/6/00"/>
    <s v="00671255990000906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0.01"/>
    <n v="-0.01"/>
    <x v="9"/>
    <x v="0"/>
    <s v="CR 95"/>
    <s v="CENTRAL POWER &amp; LIGHT CO"/>
    <s v="9/6/00"/>
    <s v="01919025948000906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96.55"/>
    <n v="-96.55"/>
    <x v="9"/>
    <x v="0"/>
    <s v="CR 95"/>
    <s v="CENTRAL POWER &amp; LIGHT CO"/>
    <s v="9/6/00"/>
    <s v="01919025948000906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500"/>
    <n v="-500"/>
    <x v="9"/>
    <x v="0"/>
    <m/>
    <s v="FABCON"/>
    <s v="9/6/00"/>
    <s v="12012"/>
    <x v="0"/>
    <x v="0"/>
    <x v="0"/>
  </r>
  <r>
    <x v="0"/>
    <x v="0"/>
    <x v="0"/>
    <x v="12"/>
    <s v="86110300"/>
    <x v="0"/>
    <x v="0"/>
    <x v="0"/>
    <x v="0"/>
    <x v="0"/>
    <s v="O- KPL Benavides (Sweden) System"/>
    <x v="2"/>
    <s v="Benavides (Sweden) System"/>
    <x v="24"/>
    <x v="0"/>
    <x v="0"/>
    <x v="2"/>
    <m/>
    <n v="88.6"/>
    <n v="-88.6"/>
    <x v="9"/>
    <x v="0"/>
    <s v="R/W"/>
    <s v="PRECISION PHOTO INC"/>
    <s v="9/20/00"/>
    <s v="000000095989"/>
    <x v="0"/>
    <x v="0"/>
    <x v="0"/>
  </r>
  <r>
    <x v="0"/>
    <x v="0"/>
    <x v="0"/>
    <x v="9"/>
    <s v="85510100"/>
    <x v="3"/>
    <x v="0"/>
    <x v="0"/>
    <x v="0"/>
    <x v="0"/>
    <s v="O- KPL Sunfield Station"/>
    <x v="4"/>
    <s v="South Line System"/>
    <x v="73"/>
    <x v="3"/>
    <x v="0"/>
    <x v="0"/>
    <m/>
    <n v="73.3"/>
    <n v="-73.3"/>
    <x v="9"/>
    <x v="0"/>
    <m/>
    <s v="ROCKY J PURSLEY"/>
    <s v="9/8/00"/>
    <s v="08SEP0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7.53"/>
    <n v="-67.53"/>
    <x v="9"/>
    <x v="0"/>
    <s v="KARNES CITY ACC"/>
    <s v="CENTRAL POWER &amp; LIGHT CO"/>
    <s v="9/7/00"/>
    <s v="00671045995000907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103.5"/>
    <n v="-103.5"/>
    <x v="9"/>
    <x v="0"/>
    <m/>
    <s v="COASTAL BEND COFFEE SERVICE"/>
    <s v="9/13/00"/>
    <s v="9027"/>
    <x v="0"/>
    <x v="0"/>
    <x v="0"/>
  </r>
  <r>
    <x v="0"/>
    <x v="0"/>
    <x v="0"/>
    <x v="20"/>
    <s v="87210100"/>
    <x v="0"/>
    <x v="0"/>
    <x v="0"/>
    <x v="0"/>
    <x v="0"/>
    <s v="O- KPL Placedo Station"/>
    <x v="1"/>
    <s v="North Line System"/>
    <x v="10"/>
    <x v="0"/>
    <x v="0"/>
    <x v="0"/>
    <m/>
    <n v="217.41"/>
    <n v="-217.41"/>
    <x v="9"/>
    <x v="0"/>
    <s v="361-375-2242-727 9/4/00"/>
    <s v="SPRINT"/>
    <s v="9/4/00"/>
    <s v="3613752242727000904"/>
    <x v="0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42.08"/>
    <n v="-42.08"/>
    <x v="9"/>
    <x v="0"/>
    <s v="361-241-2914-111-9 8/27/00"/>
    <s v="SOUTHWESTERN BELL"/>
    <s v="8/27/00"/>
    <s v="36124129141119000827"/>
    <x v="0"/>
    <x v="0"/>
    <x v="0"/>
  </r>
  <r>
    <x v="0"/>
    <x v="0"/>
    <x v="0"/>
    <x v="13"/>
    <s v="86110500"/>
    <x v="0"/>
    <x v="0"/>
    <x v="0"/>
    <x v="0"/>
    <x v="0"/>
    <s v="O- KPL North Meter Bank to Refugio Mnln"/>
    <x v="1"/>
    <s v="North Line System"/>
    <x v="4"/>
    <x v="0"/>
    <x v="0"/>
    <x v="2"/>
    <m/>
    <n v="2785.34"/>
    <n v="-2785.34"/>
    <x v="9"/>
    <x v="0"/>
    <s v="Survey Fees"/>
    <s v="KING &amp; PETRUS INC"/>
    <s v="9/20/00"/>
    <s v="000000095988"/>
    <x v="0"/>
    <x v="0"/>
    <x v="0"/>
  </r>
  <r>
    <x v="0"/>
    <x v="0"/>
    <x v="0"/>
    <x v="1"/>
    <s v="87340100"/>
    <x v="0"/>
    <x v="0"/>
    <x v="0"/>
    <x v="0"/>
    <x v="0"/>
    <s v="O- KPL Pettus Station"/>
    <x v="1"/>
    <s v="North Line System"/>
    <x v="7"/>
    <x v="0"/>
    <x v="0"/>
    <x v="3"/>
    <m/>
    <n v="25.4"/>
    <n v="-25.4"/>
    <x v="9"/>
    <x v="0"/>
    <s v="SEP UTILITIES"/>
    <s v="PETTUS MUNICIPAL UTILITY"/>
    <s v="9/1/00"/>
    <s v="01SEP00"/>
    <x v="0"/>
    <x v="0"/>
    <x v="0"/>
  </r>
  <r>
    <x v="0"/>
    <x v="0"/>
    <x v="0"/>
    <x v="7"/>
    <s v="85420100"/>
    <x v="0"/>
    <x v="0"/>
    <x v="0"/>
    <x v="0"/>
    <x v="0"/>
    <s v="O- KPL Viola Station"/>
    <x v="2"/>
    <s v="Benavides (Sweden) System"/>
    <x v="9"/>
    <x v="0"/>
    <x v="0"/>
    <x v="0"/>
    <m/>
    <n v="27.6"/>
    <n v="-27.6"/>
    <x v="9"/>
    <x v="0"/>
    <m/>
    <s v="UNIFIRST CORPORATION"/>
    <s v="8/28/00"/>
    <s v="8114358639"/>
    <x v="0"/>
    <x v="0"/>
    <x v="0"/>
  </r>
  <r>
    <x v="0"/>
    <x v="0"/>
    <x v="0"/>
    <x v="7"/>
    <s v="85420100"/>
    <x v="0"/>
    <x v="0"/>
    <x v="0"/>
    <x v="0"/>
    <x v="0"/>
    <s v="O- KPL Viola Station"/>
    <x v="2"/>
    <s v="Benavides (Sweden) System"/>
    <x v="9"/>
    <x v="0"/>
    <x v="0"/>
    <x v="0"/>
    <m/>
    <n v="28.95"/>
    <n v="-28.95"/>
    <x v="9"/>
    <x v="0"/>
    <m/>
    <s v="UNIFIRST CORPORATION"/>
    <s v="9/11/00"/>
    <s v="8114361606"/>
    <x v="0"/>
    <x v="0"/>
    <x v="0"/>
  </r>
  <r>
    <x v="0"/>
    <x v="0"/>
    <x v="0"/>
    <x v="7"/>
    <s v="85420100"/>
    <x v="0"/>
    <x v="0"/>
    <x v="0"/>
    <x v="0"/>
    <x v="0"/>
    <s v="O- KPL Viola Station"/>
    <x v="2"/>
    <s v="Benavides (Sweden) System"/>
    <x v="9"/>
    <x v="0"/>
    <x v="0"/>
    <x v="0"/>
    <m/>
    <n v="37.04"/>
    <n v="-37.04"/>
    <x v="9"/>
    <x v="0"/>
    <m/>
    <s v="UNIFIRST CORPORATION"/>
    <s v="9/4/00"/>
    <s v="8114360135"/>
    <x v="0"/>
    <x v="0"/>
    <x v="0"/>
  </r>
  <r>
    <x v="0"/>
    <x v="0"/>
    <x v="0"/>
    <x v="5"/>
    <s v="86110500"/>
    <x v="4"/>
    <x v="0"/>
    <x v="0"/>
    <x v="0"/>
    <x v="0"/>
    <s v="O- KPL North System"/>
    <x v="1"/>
    <s v="North Line System"/>
    <x v="4"/>
    <x v="4"/>
    <x v="0"/>
    <x v="2"/>
    <m/>
    <n v="217.5"/>
    <n v="-217.5"/>
    <x v="9"/>
    <x v="0"/>
    <m/>
    <s v="AFC LEASE SERVICE INC"/>
    <s v="8/29/00"/>
    <s v="11453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364"/>
    <n v="-364"/>
    <x v="9"/>
    <x v="0"/>
    <m/>
    <s v="AFC LEASE SERVICE INC"/>
    <s v="9/8/00"/>
    <s v="11483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543.5"/>
    <n v="-543.5"/>
    <x v="9"/>
    <x v="0"/>
    <m/>
    <s v="AFC LEASE SERVICE INC"/>
    <s v="9/5/00"/>
    <s v="11479"/>
    <x v="0"/>
    <x v="0"/>
    <x v="0"/>
  </r>
  <r>
    <x v="0"/>
    <x v="0"/>
    <x v="0"/>
    <x v="7"/>
    <s v="85420100"/>
    <x v="0"/>
    <x v="0"/>
    <x v="0"/>
    <x v="0"/>
    <x v="0"/>
    <s v="O- KPL Viola Station"/>
    <x v="2"/>
    <s v="Benavides (Sweden) System"/>
    <x v="9"/>
    <x v="0"/>
    <x v="0"/>
    <x v="0"/>
    <m/>
    <n v="27.17"/>
    <n v="-27.17"/>
    <x v="9"/>
    <x v="0"/>
    <m/>
    <s v="UNIFIRST CORPORATION"/>
    <s v="8/21/00"/>
    <s v="8114357191"/>
    <x v="0"/>
    <x v="0"/>
    <x v="0"/>
  </r>
  <r>
    <x v="0"/>
    <x v="0"/>
    <x v="0"/>
    <x v="7"/>
    <s v="85420100"/>
    <x v="0"/>
    <x v="0"/>
    <x v="0"/>
    <x v="0"/>
    <x v="0"/>
    <s v="O- KPL Viola Station"/>
    <x v="2"/>
    <s v="Benavides (Sweden) System"/>
    <x v="9"/>
    <x v="0"/>
    <x v="0"/>
    <x v="0"/>
    <m/>
    <n v="27.17"/>
    <n v="-27.17"/>
    <x v="9"/>
    <x v="0"/>
    <m/>
    <s v="UNIFIRST CORPORATION"/>
    <s v="8/14/00"/>
    <s v="8114355702"/>
    <x v="0"/>
    <x v="0"/>
    <x v="0"/>
  </r>
  <r>
    <x v="0"/>
    <x v="0"/>
    <x v="0"/>
    <x v="5"/>
    <s v="86110500"/>
    <x v="4"/>
    <x v="0"/>
    <x v="0"/>
    <x v="0"/>
    <x v="0"/>
    <s v="O- KPL North System"/>
    <x v="1"/>
    <s v="North Line System"/>
    <x v="4"/>
    <x v="4"/>
    <x v="0"/>
    <x v="2"/>
    <m/>
    <n v="912"/>
    <n v="-912"/>
    <x v="9"/>
    <x v="0"/>
    <m/>
    <s v="AFC LEASE SERVICE INC"/>
    <s v="8/28/00"/>
    <s v="11451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1004"/>
    <n v="-1004"/>
    <x v="9"/>
    <x v="0"/>
    <m/>
    <s v="AFC LEASE SERVICE INC"/>
    <s v="9/7/00"/>
    <s v="11480"/>
    <x v="0"/>
    <x v="0"/>
    <x v="0"/>
  </r>
  <r>
    <x v="0"/>
    <x v="0"/>
    <x v="0"/>
    <x v="5"/>
    <s v="85210200"/>
    <x v="4"/>
    <x v="0"/>
    <x v="0"/>
    <x v="0"/>
    <x v="0"/>
    <s v="O- KPL North System"/>
    <x v="1"/>
    <s v="North Line System"/>
    <x v="13"/>
    <x v="4"/>
    <x v="0"/>
    <x v="0"/>
    <m/>
    <n v="32.479999999999997"/>
    <n v="-32.479999999999997"/>
    <x v="9"/>
    <x v="0"/>
    <m/>
    <s v="COOPER CHEVROLET"/>
    <s v="8/24/00"/>
    <s v="41313"/>
    <x v="0"/>
    <x v="0"/>
    <x v="0"/>
  </r>
  <r>
    <x v="0"/>
    <x v="0"/>
    <x v="0"/>
    <x v="4"/>
    <s v="86110500"/>
    <x v="4"/>
    <x v="0"/>
    <x v="0"/>
    <x v="0"/>
    <x v="0"/>
    <s v="O- KPL Refugio Heavy Crude System"/>
    <x v="1"/>
    <s v="North Line System"/>
    <x v="4"/>
    <x v="4"/>
    <x v="0"/>
    <x v="2"/>
    <m/>
    <n v="640"/>
    <n v="-640"/>
    <x v="9"/>
    <x v="0"/>
    <m/>
    <s v="AFC LEASE SERVICE INC"/>
    <s v="9/1/00"/>
    <s v="11457"/>
    <x v="0"/>
    <x v="0"/>
    <x v="0"/>
  </r>
  <r>
    <x v="0"/>
    <x v="0"/>
    <x v="0"/>
    <x v="4"/>
    <s v="86110500"/>
    <x v="4"/>
    <x v="0"/>
    <x v="0"/>
    <x v="0"/>
    <x v="0"/>
    <s v="O- KPL Refugio Heavy Crude System"/>
    <x v="1"/>
    <s v="North Line System"/>
    <x v="4"/>
    <x v="4"/>
    <x v="0"/>
    <x v="2"/>
    <m/>
    <n v="1306.5"/>
    <n v="-1306.5"/>
    <x v="9"/>
    <x v="0"/>
    <m/>
    <s v="AFC LEASE SERVICE INC"/>
    <s v="8/31/00"/>
    <s v="11456"/>
    <x v="0"/>
    <x v="0"/>
    <x v="0"/>
  </r>
  <r>
    <x v="0"/>
    <x v="0"/>
    <x v="0"/>
    <x v="4"/>
    <s v="86110500"/>
    <x v="4"/>
    <x v="0"/>
    <x v="0"/>
    <x v="0"/>
    <x v="0"/>
    <s v="O- KPL Refugio Heavy Crude System"/>
    <x v="1"/>
    <s v="North Line System"/>
    <x v="4"/>
    <x v="4"/>
    <x v="0"/>
    <x v="2"/>
    <m/>
    <n v="590"/>
    <n v="-590"/>
    <x v="9"/>
    <x v="0"/>
    <m/>
    <s v="AFC LEASE SERVICE INC"/>
    <s v="8/30/00"/>
    <s v="11455"/>
    <x v="0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67.53"/>
    <n v="-67.53"/>
    <x v="9"/>
    <x v="0"/>
    <s v="FREER"/>
    <s v="CENTRAL POWER &amp; LIGHT CO"/>
    <s v="9/8/00"/>
    <s v="0085925794100090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5.86"/>
    <n v="-75.86"/>
    <x v="9"/>
    <x v="0"/>
    <s v="FREER"/>
    <s v="CENTRAL POWER &amp; LIGHT CO"/>
    <s v="9/8/00"/>
    <s v="00859587941000908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7.69"/>
    <n v="-77.69"/>
    <x v="9"/>
    <x v="0"/>
    <s v="LOMA NOVIA"/>
    <s v="CENTRAL POWER &amp; LIGHT CO"/>
    <s v="9/8/00"/>
    <s v="00857187942000908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4"/>
    <n v="-4"/>
    <x v="9"/>
    <x v="0"/>
    <s v="EDI - DO NOT PAY - BENAVIDES"/>
    <s v="SOUTHWESTERN BELL"/>
    <s v="9/1/00"/>
    <s v="3612564106162000901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140"/>
    <n v="-140"/>
    <x v="9"/>
    <x v="0"/>
    <m/>
    <s v="AFC LEASE SERVICE INC"/>
    <s v="9/8/00"/>
    <s v="11484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37.79"/>
    <n v="-37.79"/>
    <x v="9"/>
    <x v="0"/>
    <s v="EDI - DO NOT PAY - BENAVIDES"/>
    <s v="SOUTHWESTERN BELL"/>
    <s v="9/1/00"/>
    <s v="3612564106162000901"/>
    <x v="0"/>
    <x v="0"/>
    <x v="0"/>
  </r>
  <r>
    <x v="0"/>
    <x v="0"/>
    <x v="0"/>
    <x v="13"/>
    <s v="85210100"/>
    <x v="3"/>
    <x v="0"/>
    <x v="0"/>
    <x v="0"/>
    <x v="0"/>
    <s v="O- KPL North Meter Bank to Refugio Mnln"/>
    <x v="1"/>
    <s v="North Line System"/>
    <x v="5"/>
    <x v="3"/>
    <x v="0"/>
    <x v="0"/>
    <m/>
    <n v="34.1"/>
    <n v="-34.1"/>
    <x v="9"/>
    <x v="0"/>
    <m/>
    <s v="TRINITY ENGINE &amp; MACHINE WORKS"/>
    <s v="8/31/00"/>
    <s v="45966"/>
    <x v="0"/>
    <x v="0"/>
    <x v="0"/>
  </r>
  <r>
    <x v="0"/>
    <x v="0"/>
    <x v="0"/>
    <x v="7"/>
    <s v="86110500"/>
    <x v="0"/>
    <x v="0"/>
    <x v="0"/>
    <x v="0"/>
    <x v="0"/>
    <s v="O- KPL Viola Station"/>
    <x v="2"/>
    <s v="Benavides (Sweden) System"/>
    <x v="4"/>
    <x v="0"/>
    <x v="0"/>
    <x v="2"/>
    <m/>
    <n v="766"/>
    <n v="-766"/>
    <x v="9"/>
    <x v="0"/>
    <m/>
    <s v="AFC LEASE SERVICE INC"/>
    <s v="8/18/00"/>
    <s v="11473"/>
    <x v="0"/>
    <x v="0"/>
    <x v="0"/>
  </r>
  <r>
    <x v="0"/>
    <x v="0"/>
    <x v="0"/>
    <x v="7"/>
    <s v="86110500"/>
    <x v="0"/>
    <x v="0"/>
    <x v="0"/>
    <x v="0"/>
    <x v="0"/>
    <s v="O- KPL Viola Station"/>
    <x v="2"/>
    <s v="Benavides (Sweden) System"/>
    <x v="4"/>
    <x v="0"/>
    <x v="0"/>
    <x v="2"/>
    <m/>
    <n v="172.6"/>
    <n v="-172.6"/>
    <x v="9"/>
    <x v="0"/>
    <m/>
    <s v="R &amp; R CONTRACTORS INC"/>
    <s v="8/15/00"/>
    <s v="28217"/>
    <x v="0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69.819999999999993"/>
    <n v="-69.819999999999993"/>
    <x v="9"/>
    <x v="0"/>
    <s v="HWY 119, RECT 9T-12"/>
    <s v="CENTRAL POWER &amp; LIGHT CO"/>
    <s v="9/8/00"/>
    <s v="00681645990000908"/>
    <x v="0"/>
    <x v="0"/>
    <x v="0"/>
  </r>
  <r>
    <x v="0"/>
    <x v="0"/>
    <x v="0"/>
    <x v="17"/>
    <s v="86110500"/>
    <x v="3"/>
    <x v="0"/>
    <x v="0"/>
    <x v="0"/>
    <x v="0"/>
    <s v="O- KPL Caldwell/Giddings System"/>
    <x v="6"/>
    <s v="Caldwell Area"/>
    <x v="4"/>
    <x v="3"/>
    <x v="0"/>
    <x v="2"/>
    <m/>
    <n v="277.55"/>
    <n v="-277.55"/>
    <x v="9"/>
    <x v="0"/>
    <m/>
    <s v="NOVOSAD ENTERPRISES INC"/>
    <s v="8/25/00"/>
    <s v="51727"/>
    <x v="0"/>
    <x v="0"/>
    <x v="0"/>
  </r>
  <r>
    <x v="0"/>
    <x v="0"/>
    <x v="0"/>
    <x v="17"/>
    <s v="86110500"/>
    <x v="3"/>
    <x v="0"/>
    <x v="0"/>
    <x v="0"/>
    <x v="0"/>
    <s v="O- KPL Caldwell/Giddings System"/>
    <x v="6"/>
    <s v="Caldwell Area"/>
    <x v="4"/>
    <x v="3"/>
    <x v="0"/>
    <x v="2"/>
    <m/>
    <n v="3450"/>
    <n v="-3450"/>
    <x v="9"/>
    <x v="0"/>
    <m/>
    <s v="BRAD &amp; SONS CONSTRUCTION"/>
    <s v="9/11/00"/>
    <s v="224"/>
    <x v="0"/>
    <x v="0"/>
    <x v="0"/>
  </r>
  <r>
    <x v="0"/>
    <x v="0"/>
    <x v="0"/>
    <x v="30"/>
    <s v="86110500"/>
    <x v="12"/>
    <x v="0"/>
    <x v="0"/>
    <x v="0"/>
    <x v="0"/>
    <s v="O- KPL Conroe"/>
    <x v="10"/>
    <s v="Inactive - KPL Conroe"/>
    <x v="4"/>
    <x v="12"/>
    <x v="0"/>
    <x v="2"/>
    <m/>
    <n v="128"/>
    <n v="-128"/>
    <x v="9"/>
    <x v="0"/>
    <m/>
    <s v="HAGAN SERVICE CO"/>
    <s v="8/16/00"/>
    <s v="16AUG00"/>
    <x v="0"/>
    <x v="0"/>
    <x v="0"/>
  </r>
  <r>
    <x v="0"/>
    <x v="0"/>
    <x v="0"/>
    <x v="30"/>
    <s v="86110500"/>
    <x v="12"/>
    <x v="0"/>
    <x v="0"/>
    <x v="0"/>
    <x v="0"/>
    <s v="O- KPL Conroe"/>
    <x v="10"/>
    <s v="Inactive - KPL Conroe"/>
    <x v="4"/>
    <x v="12"/>
    <x v="0"/>
    <x v="2"/>
    <m/>
    <n v="224"/>
    <n v="-224"/>
    <x v="9"/>
    <x v="0"/>
    <m/>
    <s v="HAGAN SERVICE CO"/>
    <s v="8/14/00"/>
    <s v="14AUG00"/>
    <x v="0"/>
    <x v="0"/>
    <x v="0"/>
  </r>
  <r>
    <x v="0"/>
    <x v="0"/>
    <x v="0"/>
    <x v="30"/>
    <s v="86110500"/>
    <x v="12"/>
    <x v="0"/>
    <x v="0"/>
    <x v="0"/>
    <x v="0"/>
    <s v="O- KPL Conroe"/>
    <x v="10"/>
    <s v="Inactive - KPL Conroe"/>
    <x v="4"/>
    <x v="12"/>
    <x v="0"/>
    <x v="2"/>
    <m/>
    <n v="352"/>
    <n v="-352"/>
    <x v="9"/>
    <x v="0"/>
    <m/>
    <s v="HAGAN SERVICE CO"/>
    <s v="8/21/00"/>
    <s v="21AUG0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.84"/>
    <n v="-9.84"/>
    <x v="9"/>
    <x v="0"/>
    <s v="TRAYLOR RANCH"/>
    <s v="CENTRAL POWER &amp; LIGHT CO"/>
    <s v="9/11/00"/>
    <s v="0067394599400091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45.05000000000001"/>
    <n v="-145.05000000000001"/>
    <x v="9"/>
    <x v="0"/>
    <s v="TRAYLOR RANCH"/>
    <s v="CENTRAL POWER &amp; LIGHT CO"/>
    <s v="9/11/00"/>
    <s v="00673945994000911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79.22"/>
    <n v="-79.22"/>
    <x v="9"/>
    <x v="0"/>
    <s v="P137B TRAYLOR RANCH"/>
    <s v="CENTRAL POWER &amp; LIGHT CO"/>
    <s v="9/11/00"/>
    <s v="00679735993000911"/>
    <x v="0"/>
    <x v="0"/>
    <x v="0"/>
  </r>
  <r>
    <x v="0"/>
    <x v="0"/>
    <x v="0"/>
    <x v="7"/>
    <s v="87210100"/>
    <x v="0"/>
    <x v="0"/>
    <x v="0"/>
    <x v="0"/>
    <x v="0"/>
    <s v="O- KPL Viola Station"/>
    <x v="2"/>
    <s v="Benavides (Sweden) System"/>
    <x v="10"/>
    <x v="0"/>
    <x v="0"/>
    <x v="0"/>
    <m/>
    <n v="28.49"/>
    <n v="-28.49"/>
    <x v="9"/>
    <x v="0"/>
    <s v="EDI - DO NOT PAY"/>
    <s v="SOUTHWESTERN BELL"/>
    <s v="9/5/00"/>
    <s v="3612897301827000905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116.98"/>
    <n v="-116.98"/>
    <x v="9"/>
    <x v="0"/>
    <m/>
    <s v="WASTE MANAGEMENT"/>
    <s v="9/1/00"/>
    <s v="04420084889"/>
    <x v="0"/>
    <x v="0"/>
    <x v="0"/>
  </r>
  <r>
    <x v="0"/>
    <x v="0"/>
    <x v="0"/>
    <x v="7"/>
    <s v="87210100"/>
    <x v="0"/>
    <x v="0"/>
    <x v="0"/>
    <x v="0"/>
    <x v="0"/>
    <s v="O- KPL Viola Station"/>
    <x v="2"/>
    <s v="Benavides (Sweden) System"/>
    <x v="10"/>
    <x v="0"/>
    <x v="0"/>
    <x v="0"/>
    <m/>
    <n v="237.35"/>
    <n v="-237.35"/>
    <x v="9"/>
    <x v="0"/>
    <s v="EDI - DO NOT PAY"/>
    <s v="SOUTHWESTERN BELL"/>
    <s v="9/5/00"/>
    <s v="3612897301827000905"/>
    <x v="0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29.92"/>
    <n v="-29.92"/>
    <x v="9"/>
    <x v="0"/>
    <m/>
    <s v="METROCALL"/>
    <s v="9/2/00"/>
    <s v="0849080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703.69"/>
    <n v="-703.69"/>
    <x v="9"/>
    <x v="0"/>
    <m/>
    <s v="KEY ENERGY SERVICES INC"/>
    <s v="8/20/00"/>
    <s v="40139023326C"/>
    <x v="0"/>
    <x v="0"/>
    <x v="0"/>
  </r>
  <r>
    <x v="0"/>
    <x v="0"/>
    <x v="0"/>
    <x v="14"/>
    <s v="87210100"/>
    <x v="0"/>
    <x v="0"/>
    <x v="0"/>
    <x v="0"/>
    <x v="0"/>
    <s v="O- KPL Rosanky Station"/>
    <x v="6"/>
    <s v="Caldwell Area"/>
    <x v="10"/>
    <x v="0"/>
    <x v="0"/>
    <x v="0"/>
    <m/>
    <n v="36.93"/>
    <n v="-36.93"/>
    <x v="9"/>
    <x v="0"/>
    <s v="51223736494766"/>
    <s v="SOUTHWESTERN BELL"/>
    <s v="8/29/00"/>
    <s v="51223736494766000829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72.319999999999993"/>
    <n v="-72.319999999999993"/>
    <x v="9"/>
    <x v="0"/>
    <s v="P980 PLACEDO BLOOM"/>
    <s v="CENTRAL POWER &amp; LIGHT CO"/>
    <s v="9/11/00"/>
    <s v="00679825992000911"/>
    <x v="0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0.11"/>
    <n v="-0.11"/>
    <x v="9"/>
    <x v="0"/>
    <s v="SUN RAY RD"/>
    <s v="CENTRAL POWER &amp; LIGHT CO"/>
    <s v="9/11/00"/>
    <s v="00671155992000911"/>
    <x v="0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1627.99"/>
    <n v="-1627.99"/>
    <x v="9"/>
    <x v="0"/>
    <s v="SUN RAY RD"/>
    <s v="CENTRAL POWER &amp; LIGHT CO"/>
    <s v="9/11/00"/>
    <s v="00671155992000911"/>
    <x v="0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684.09"/>
    <n v="-684.09"/>
    <x v="9"/>
    <x v="0"/>
    <s v="SUN RAY RD"/>
    <s v="CENTRAL POWER &amp; LIGHT CO"/>
    <s v="9/11/00"/>
    <s v="00671095990000911"/>
    <x v="0"/>
    <x v="0"/>
    <x v="0"/>
  </r>
  <r>
    <x v="0"/>
    <x v="0"/>
    <x v="0"/>
    <x v="9"/>
    <s v="86110500"/>
    <x v="0"/>
    <x v="0"/>
    <x v="0"/>
    <x v="0"/>
    <x v="0"/>
    <s v="O- KPL Sunfield Station"/>
    <x v="4"/>
    <s v="South Line System"/>
    <x v="4"/>
    <x v="0"/>
    <x v="0"/>
    <x v="2"/>
    <m/>
    <n v="426.57"/>
    <n v="-426.57"/>
    <x v="9"/>
    <x v="0"/>
    <m/>
    <s v="MOBILE RELAYS"/>
    <s v="8/1/00"/>
    <s v="R80183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419.74"/>
    <n v="-419.74"/>
    <x v="9"/>
    <x v="0"/>
    <m/>
    <s v="GUADALUPE VALLEY ELEC COOP INC"/>
    <s v="9/11/00"/>
    <s v="230064"/>
    <x v="0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78.53"/>
    <n v="-78.53"/>
    <x v="9"/>
    <x v="0"/>
    <s v="P492/PERMIAN CORP"/>
    <s v="CENTRAL POWER &amp; LIGHT CO"/>
    <s v="9/11/00"/>
    <s v="00679785998000911"/>
    <x v="0"/>
    <x v="0"/>
    <x v="0"/>
  </r>
  <r>
    <x v="0"/>
    <x v="0"/>
    <x v="0"/>
    <x v="15"/>
    <s v="86110500"/>
    <x v="3"/>
    <x v="0"/>
    <x v="0"/>
    <x v="0"/>
    <x v="0"/>
    <s v="O- KPL South System"/>
    <x v="4"/>
    <s v="South Line System"/>
    <x v="4"/>
    <x v="3"/>
    <x v="0"/>
    <x v="2"/>
    <m/>
    <n v="58.19"/>
    <n v="-58.19"/>
    <x v="9"/>
    <x v="0"/>
    <m/>
    <s v="COONROD ELECTRIC CO INC"/>
    <s v="8/31/00"/>
    <s v="12944"/>
    <x v="0"/>
    <x v="0"/>
    <x v="0"/>
  </r>
  <r>
    <x v="0"/>
    <x v="0"/>
    <x v="0"/>
    <x v="26"/>
    <s v="86110500"/>
    <x v="3"/>
    <x v="0"/>
    <x v="0"/>
    <x v="0"/>
    <x v="0"/>
    <s v="O- KPL Duval Station"/>
    <x v="2"/>
    <s v="Benavides (Sweden) System"/>
    <x v="4"/>
    <x v="3"/>
    <x v="0"/>
    <x v="2"/>
    <m/>
    <n v="122.38"/>
    <n v="-122.38"/>
    <x v="9"/>
    <x v="0"/>
    <m/>
    <s v="KEY ENERGY SERVICES INC"/>
    <s v="9/3/00"/>
    <s v="40139023889B"/>
    <x v="0"/>
    <x v="0"/>
    <x v="0"/>
  </r>
  <r>
    <x v="0"/>
    <x v="0"/>
    <x v="0"/>
    <x v="9"/>
    <s v="86110500"/>
    <x v="3"/>
    <x v="0"/>
    <x v="0"/>
    <x v="0"/>
    <x v="0"/>
    <s v="O- KPL Sunfield Station"/>
    <x v="4"/>
    <s v="South Line System"/>
    <x v="4"/>
    <x v="3"/>
    <x v="0"/>
    <x v="2"/>
    <m/>
    <n v="170"/>
    <n v="-170"/>
    <x v="9"/>
    <x v="0"/>
    <m/>
    <s v="FARM &amp; RANCH SUPPLY"/>
    <s v="8/30/00"/>
    <s v="04375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90"/>
    <n v="-90"/>
    <x v="9"/>
    <x v="0"/>
    <m/>
    <s v="H &amp; K VACUUM TRUCKS INC"/>
    <s v="8/31/00"/>
    <s v="987318"/>
    <x v="0"/>
    <x v="0"/>
    <x v="0"/>
  </r>
  <r>
    <x v="0"/>
    <x v="0"/>
    <x v="0"/>
    <x v="8"/>
    <s v="86110700"/>
    <x v="1"/>
    <x v="0"/>
    <x v="0"/>
    <x v="0"/>
    <x v="0"/>
    <s v="O- KPL Corpus Christi Terminal"/>
    <x v="3"/>
    <s v="Inactive - KPL Corpus Christi Terminal"/>
    <x v="2"/>
    <x v="1"/>
    <x v="0"/>
    <x v="2"/>
    <m/>
    <n v="520"/>
    <n v="-520"/>
    <x v="9"/>
    <x v="0"/>
    <m/>
    <s v="MILLER ENVIRONMENTAL"/>
    <s v="7/31/00"/>
    <s v="21505"/>
    <x v="0"/>
    <x v="0"/>
    <x v="0"/>
  </r>
  <r>
    <x v="0"/>
    <x v="0"/>
    <x v="0"/>
    <x v="5"/>
    <s v="86110500"/>
    <x v="4"/>
    <x v="0"/>
    <x v="0"/>
    <x v="0"/>
    <x v="0"/>
    <s v="O- KPL North System"/>
    <x v="1"/>
    <s v="North Line System"/>
    <x v="4"/>
    <x v="4"/>
    <x v="0"/>
    <x v="2"/>
    <m/>
    <n v="3315"/>
    <n v="-3315"/>
    <x v="9"/>
    <x v="0"/>
    <m/>
    <s v="THE SULTON COMPANY INC"/>
    <s v="9/1/00"/>
    <s v="292013"/>
    <x v="0"/>
    <x v="0"/>
    <x v="0"/>
  </r>
  <r>
    <x v="0"/>
    <x v="0"/>
    <x v="0"/>
    <x v="8"/>
    <s v="86110700"/>
    <x v="1"/>
    <x v="0"/>
    <x v="0"/>
    <x v="0"/>
    <x v="0"/>
    <s v="O- KPL Corpus Christi Terminal"/>
    <x v="3"/>
    <s v="Inactive - KPL Corpus Christi Terminal"/>
    <x v="2"/>
    <x v="1"/>
    <x v="0"/>
    <x v="2"/>
    <m/>
    <n v="12134.5"/>
    <n v="-12134.5"/>
    <x v="9"/>
    <x v="0"/>
    <m/>
    <s v="MILLER ENVIRONMENTAL"/>
    <s v="6/30/00"/>
    <s v="21435"/>
    <x v="0"/>
    <x v="0"/>
    <x v="0"/>
  </r>
  <r>
    <x v="0"/>
    <x v="0"/>
    <x v="0"/>
    <x v="11"/>
    <s v="85210400"/>
    <x v="0"/>
    <x v="0"/>
    <x v="0"/>
    <x v="0"/>
    <x v="0"/>
    <s v="O- KPL Crude South Lines"/>
    <x v="5"/>
    <s v="STX Crude Pipelines"/>
    <x v="44"/>
    <x v="0"/>
    <x v="0"/>
    <x v="0"/>
    <m/>
    <n v="53.99"/>
    <n v="-53.99"/>
    <x v="9"/>
    <x v="0"/>
    <m/>
    <s v="UNIFIRST CORPORATION"/>
    <s v="9/18/00"/>
    <s v="8114363103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90"/>
    <n v="-90"/>
    <x v="9"/>
    <x v="0"/>
    <m/>
    <s v="H &amp; K VACUUM TRUCKS INC"/>
    <s v="8/31/00"/>
    <s v="987312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202.5"/>
    <n v="-202.5"/>
    <x v="9"/>
    <x v="0"/>
    <m/>
    <s v="H &amp; K VACUUM TRUCKS INC"/>
    <s v="8/31/00"/>
    <s v="987311"/>
    <x v="0"/>
    <x v="0"/>
    <x v="0"/>
  </r>
  <r>
    <x v="0"/>
    <x v="0"/>
    <x v="0"/>
    <x v="5"/>
    <s v="86110500"/>
    <x v="4"/>
    <x v="0"/>
    <x v="0"/>
    <x v="0"/>
    <x v="0"/>
    <s v="O- KPL North System"/>
    <x v="1"/>
    <s v="North Line System"/>
    <x v="4"/>
    <x v="4"/>
    <x v="0"/>
    <x v="2"/>
    <m/>
    <n v="90"/>
    <n v="-90"/>
    <x v="9"/>
    <x v="0"/>
    <m/>
    <s v="H &amp; K VACUUM TRUCKS INC"/>
    <s v="8/31/00"/>
    <s v="987317"/>
    <x v="0"/>
    <x v="0"/>
    <x v="0"/>
  </r>
  <r>
    <x v="0"/>
    <x v="0"/>
    <x v="0"/>
    <x v="15"/>
    <s v="85510200"/>
    <x v="0"/>
    <x v="0"/>
    <x v="0"/>
    <x v="0"/>
    <x v="0"/>
    <s v="O- KPL South System"/>
    <x v="4"/>
    <s v="South Line System"/>
    <x v="22"/>
    <x v="0"/>
    <x v="0"/>
    <x v="0"/>
    <m/>
    <n v="148.80000000000001"/>
    <n v="-148.80000000000001"/>
    <x v="9"/>
    <x v="0"/>
    <s v="PCARD-ALANIZ REYNALDO M"/>
    <s v="FIRST BANK"/>
    <s v="9/19/00"/>
    <s v="KII SSC-09192000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90"/>
    <n v="-90"/>
    <x v="9"/>
    <x v="0"/>
    <m/>
    <s v="H &amp; K VACUUM TRUCKS INC"/>
    <s v="8/31/00"/>
    <s v="987310"/>
    <x v="0"/>
    <x v="0"/>
    <x v="0"/>
  </r>
  <r>
    <x v="0"/>
    <x v="0"/>
    <x v="0"/>
    <x v="38"/>
    <s v="86110300"/>
    <x v="0"/>
    <x v="0"/>
    <x v="0"/>
    <x v="0"/>
    <x v="0"/>
    <s v="O- KPL Refugio Light Crude System"/>
    <x v="1"/>
    <s v="North Line System"/>
    <x v="24"/>
    <x v="0"/>
    <x v="0"/>
    <x v="2"/>
    <m/>
    <n v="750"/>
    <n v="-750"/>
    <x v="9"/>
    <x v="0"/>
    <s v="Damages"/>
    <s v="WOOD LAWRENCE"/>
    <s v="9/25/00"/>
    <s v="000000095990"/>
    <x v="0"/>
    <x v="0"/>
    <x v="0"/>
  </r>
  <r>
    <x v="0"/>
    <x v="0"/>
    <x v="0"/>
    <x v="12"/>
    <s v="87310100"/>
    <x v="1"/>
    <x v="0"/>
    <x v="0"/>
    <x v="0"/>
    <x v="0"/>
    <s v="O- KPL Benavides (Sweden) System"/>
    <x v="2"/>
    <s v="Benavides (Sweden) System"/>
    <x v="16"/>
    <x v="1"/>
    <x v="0"/>
    <x v="3"/>
    <m/>
    <n v="195"/>
    <n v="-195"/>
    <x v="9"/>
    <x v="0"/>
    <m/>
    <s v="SAFETY KLEEN CORP"/>
    <s v="9/2/00"/>
    <s v="00013700792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223.38"/>
    <n v="-223.38"/>
    <x v="9"/>
    <x v="0"/>
    <m/>
    <s v="L K JORDAN &amp; ASSOCIATES INC"/>
    <s v="9/13/00"/>
    <s v="17963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263.58"/>
    <n v="-263.58"/>
    <x v="9"/>
    <x v="0"/>
    <s v="ENCINO"/>
    <s v="CENTRAL POWER &amp; LIGHT CO"/>
    <s v="9/12/00"/>
    <s v="01001757945000912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340.24"/>
    <n v="-340.24"/>
    <x v="9"/>
    <x v="0"/>
    <m/>
    <s v="L K JORDAN &amp; ASSOCIATES INC"/>
    <s v="9/13/00"/>
    <s v="17966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1.400000000000006"/>
    <n v="-71.400000000000006"/>
    <x v="9"/>
    <x v="0"/>
    <s v="ENCINO"/>
    <s v="CENTRAL POWER &amp; LIGHT CO"/>
    <s v="9/12/00"/>
    <s v="00996657946000912"/>
    <x v="0"/>
    <x v="0"/>
    <x v="0"/>
  </r>
  <r>
    <x v="0"/>
    <x v="0"/>
    <x v="0"/>
    <x v="16"/>
    <s v="86110700"/>
    <x v="1"/>
    <x v="0"/>
    <x v="0"/>
    <x v="0"/>
    <x v="0"/>
    <s v="O- KPL Tilden System"/>
    <x v="7"/>
    <s v="Tilden System"/>
    <x v="2"/>
    <x v="1"/>
    <x v="0"/>
    <x v="2"/>
    <m/>
    <n v="344.61"/>
    <n v="-344.61"/>
    <x v="9"/>
    <x v="0"/>
    <m/>
    <s v="WAID  ASSOCIATES"/>
    <s v="8/24/00"/>
    <s v="0022411"/>
    <x v="0"/>
    <x v="0"/>
    <x v="0"/>
  </r>
  <r>
    <x v="0"/>
    <x v="0"/>
    <x v="0"/>
    <x v="18"/>
    <s v="87210100"/>
    <x v="0"/>
    <x v="0"/>
    <x v="0"/>
    <x v="0"/>
    <x v="0"/>
    <s v="O- KPL Three Rivers Station"/>
    <x v="7"/>
    <s v="Tilden System"/>
    <x v="10"/>
    <x v="0"/>
    <x v="0"/>
    <x v="0"/>
    <m/>
    <n v="32.74"/>
    <n v="-32.74"/>
    <x v="9"/>
    <x v="0"/>
    <s v="0573375955001 SEP"/>
    <s v="AT&amp;T"/>
    <s v="9/4/00"/>
    <s v="0573375955001000904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647.34"/>
    <n v="-647.34"/>
    <x v="9"/>
    <x v="0"/>
    <s v="EDI - DO NOT PAY"/>
    <s v="SOUTHWESTERN BELL"/>
    <s v="9/11/00"/>
    <s v="3615262532485000911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1200"/>
    <n v="-1200"/>
    <x v="9"/>
    <x v="0"/>
    <m/>
    <s v="AFC LEASE SERVICE INC"/>
    <s v="8/17/00"/>
    <s v="11394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1200"/>
    <n v="-1200"/>
    <x v="9"/>
    <x v="0"/>
    <m/>
    <s v="AFC LEASE SERVICE INC"/>
    <s v="8/16/00"/>
    <s v="11393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63.88"/>
    <n v="-63.88"/>
    <x v="9"/>
    <x v="0"/>
    <s v="EDI - DO NOT PAY"/>
    <s v="SOUTHWESTERN BELL"/>
    <s v="9/11/00"/>
    <s v="3615262532485000911"/>
    <x v="0"/>
    <x v="0"/>
    <x v="0"/>
  </r>
  <r>
    <x v="0"/>
    <x v="0"/>
    <x v="0"/>
    <x v="13"/>
    <s v="87210100"/>
    <x v="0"/>
    <x v="0"/>
    <x v="0"/>
    <x v="0"/>
    <x v="0"/>
    <s v="O- KPL North Meter Bank to Refugio Mnln"/>
    <x v="1"/>
    <s v="North Line System"/>
    <x v="10"/>
    <x v="0"/>
    <x v="0"/>
    <x v="0"/>
    <m/>
    <n v="32.74"/>
    <n v="-32.74"/>
    <x v="9"/>
    <x v="0"/>
    <s v="0573375609001 SEP"/>
    <s v="AT&amp;T"/>
    <s v="9/4/00"/>
    <s v="0573375609001000904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140.4"/>
    <n v="-140.4"/>
    <x v="9"/>
    <x v="0"/>
    <s v="P157B TRAYLOR RANCH"/>
    <s v="CENTRAL POWER &amp; LIGHT CO"/>
    <s v="9/12/00"/>
    <s v="00680285996000912"/>
    <x v="0"/>
    <x v="0"/>
    <x v="0"/>
  </r>
  <r>
    <x v="0"/>
    <x v="0"/>
    <x v="0"/>
    <x v="40"/>
    <s v="87150100"/>
    <x v="0"/>
    <x v="0"/>
    <x v="0"/>
    <x v="0"/>
    <x v="0"/>
    <s v="O- KPL Nixon"/>
    <x v="1"/>
    <s v="North Line System"/>
    <x v="1"/>
    <x v="0"/>
    <x v="0"/>
    <x v="1"/>
    <m/>
    <n v="86.88"/>
    <n v="-86.88"/>
    <x v="9"/>
    <x v="0"/>
    <s v="300 N SCHOOL RD PE12"/>
    <s v="CENTRAL POWER &amp; LIGHT CO"/>
    <s v="9/12/00"/>
    <s v="00674395991000912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8.35"/>
    <n v="-88.35"/>
    <x v="9"/>
    <x v="0"/>
    <s v="FM 755"/>
    <s v="CENTRAL POWER &amp; LIGHT CO"/>
    <s v="9/12/00"/>
    <s v="00289037996000912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93.46"/>
    <n v="-93.46"/>
    <x v="9"/>
    <x v="0"/>
    <s v="TEPEGUAJE RCH ENTR"/>
    <s v="CENTRAL POWER &amp; LIGHT CO"/>
    <s v="9/12/00"/>
    <s v="00169067998000912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80.319999999999993"/>
    <n v="-80.319999999999993"/>
    <x v="9"/>
    <x v="0"/>
    <s v="506 S SCHOOL RD"/>
    <s v="CENTRAL POWER &amp; LIGHT CO"/>
    <s v="9/12/00"/>
    <s v="00672375995000912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75.150000000000006"/>
    <n v="-75.150000000000006"/>
    <x v="9"/>
    <x v="0"/>
    <s v="CR 91"/>
    <s v="CENTRAL POWER &amp; LIGHT CO"/>
    <s v="9/12/00"/>
    <s v="01918435940000912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7.53"/>
    <n v="-67.53"/>
    <x v="9"/>
    <x v="0"/>
    <s v="E HWY 72"/>
    <s v="CENTRAL POWER &amp; LIGHT CO"/>
    <s v="9/12/00"/>
    <s v="00674285994000912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90.6"/>
    <n v="-190.6"/>
    <x v="9"/>
    <x v="0"/>
    <s v="PCARD-TEER TERRY F"/>
    <s v="FIRST BANK"/>
    <s v="9/19/00"/>
    <s v="KII SSC-0919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775.17"/>
    <n v="-775.17"/>
    <x v="9"/>
    <x v="0"/>
    <s v="PCARD-SKINNER DON"/>
    <s v="FIRST BANK"/>
    <s v="9/19/00"/>
    <s v="KII SSC-0919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84.01"/>
    <n v="-184.01"/>
    <x v="9"/>
    <x v="0"/>
    <s v="PCARD-JUNGHANNS CARTER R"/>
    <s v="FIRST BANK"/>
    <s v="9/19/00"/>
    <s v="KII SSC-0919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493.61"/>
    <n v="-493.61"/>
    <x v="9"/>
    <x v="0"/>
    <s v="PCARD-HUTSELL JOHN R"/>
    <s v="FIRST BANK"/>
    <s v="9/19/00"/>
    <s v="KII SSC-0919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443.75"/>
    <n v="-443.75"/>
    <x v="9"/>
    <x v="0"/>
    <s v="PCARD-DORNFELD BILL"/>
    <s v="FIRST BANK"/>
    <s v="9/19/00"/>
    <s v="KII SSC-09192000"/>
    <x v="0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197.99"/>
    <n v="-197.99"/>
    <x v="9"/>
    <x v="0"/>
    <s v="PCARD-LARD C T"/>
    <s v="FIRST BANK"/>
    <s v="9/19/00"/>
    <s v="KII SSC-0919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344.31"/>
    <n v="-344.31"/>
    <x v="9"/>
    <x v="0"/>
    <s v="PCARD-BROCK JIMMY W"/>
    <s v="FIRST BANK"/>
    <s v="9/19/00"/>
    <s v="KII SSC-09192000"/>
    <x v="0"/>
    <x v="0"/>
    <x v="0"/>
  </r>
  <r>
    <x v="0"/>
    <x v="0"/>
    <x v="0"/>
    <x v="15"/>
    <s v="84340200"/>
    <x v="0"/>
    <x v="0"/>
    <x v="0"/>
    <x v="0"/>
    <x v="0"/>
    <s v="O- KPL South System"/>
    <x v="4"/>
    <s v="South Line System"/>
    <x v="23"/>
    <x v="0"/>
    <x v="0"/>
    <x v="4"/>
    <m/>
    <n v="397.16"/>
    <n v="-397.16"/>
    <x v="9"/>
    <x v="0"/>
    <s v="PCARD-ALANIZ REYNALDO M"/>
    <s v="FIRST BANK"/>
    <s v="9/19/00"/>
    <s v="KII SSC-09192000"/>
    <x v="0"/>
    <x v="0"/>
    <x v="0"/>
  </r>
  <r>
    <x v="0"/>
    <x v="0"/>
    <x v="0"/>
    <x v="15"/>
    <s v="84340200"/>
    <x v="0"/>
    <x v="0"/>
    <x v="0"/>
    <x v="0"/>
    <x v="0"/>
    <s v="O- KPL South System"/>
    <x v="4"/>
    <s v="South Line System"/>
    <x v="23"/>
    <x v="0"/>
    <x v="0"/>
    <x v="4"/>
    <m/>
    <n v="245.26"/>
    <n v="-245.26"/>
    <x v="9"/>
    <x v="0"/>
    <s v="PCARD-PURSLEY ROCKY J"/>
    <s v="FIRST BANK"/>
    <s v="9/19/00"/>
    <s v="KII SSC-0919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39.26"/>
    <n v="-39.26"/>
    <x v="9"/>
    <x v="0"/>
    <s v="PCARD-BOMMER GREG K"/>
    <s v="FIRST BANK"/>
    <s v="9/19/00"/>
    <s v="KII SSC-0919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203.34"/>
    <n v="-203.34"/>
    <x v="9"/>
    <x v="0"/>
    <s v="PCARD-BARNET ROBERT W"/>
    <s v="FIRST BANK"/>
    <s v="9/19/00"/>
    <s v="KII SSC-0919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708"/>
    <n v="-708"/>
    <x v="9"/>
    <x v="0"/>
    <s v="PCARD-LUGO GABRIEL A"/>
    <s v="FIRST BANK"/>
    <s v="9/19/00"/>
    <s v="KII SSC-09192000"/>
    <x v="0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449.7"/>
    <n v="-449.7"/>
    <x v="9"/>
    <x v="0"/>
    <s v="PCARD-BRINKMAN DOUGLAS"/>
    <s v="FIRST BANK"/>
    <s v="9/19/00"/>
    <s v="KII SSC-0919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-42.21"/>
    <n v="42.21"/>
    <x v="9"/>
    <x v="0"/>
    <s v="PCARD-MARTIN BOBBY J"/>
    <s v="FIRST BANK"/>
    <s v="9/19/00"/>
    <s v="KII SSC-0919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423.22"/>
    <n v="-423.22"/>
    <x v="9"/>
    <x v="0"/>
    <s v="PCARD-JASKINIA IVAN G"/>
    <s v="FIRST BANK"/>
    <s v="9/19/00"/>
    <s v="KII SSC-09192000"/>
    <x v="0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271.14999999999998"/>
    <n v="-271.14999999999998"/>
    <x v="9"/>
    <x v="0"/>
    <s v="PCARD-LEHMANN RONALD"/>
    <s v="FIRST BANK"/>
    <s v="9/19/00"/>
    <s v="KII SSC-0919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547.12"/>
    <n v="-547.12"/>
    <x v="9"/>
    <x v="0"/>
    <s v="PCARD-WOODS STEVE E"/>
    <s v="FIRST BANK"/>
    <s v="9/19/00"/>
    <s v="KII SSC-09192000"/>
    <x v="0"/>
    <x v="0"/>
    <x v="0"/>
  </r>
  <r>
    <x v="0"/>
    <x v="0"/>
    <x v="0"/>
    <x v="24"/>
    <s v="85510200"/>
    <x v="0"/>
    <x v="0"/>
    <x v="0"/>
    <x v="0"/>
    <x v="0"/>
    <s v="O- KPL Ingleside (Marine Terminals)"/>
    <x v="9"/>
    <s v="Ingleside System"/>
    <x v="22"/>
    <x v="0"/>
    <x v="0"/>
    <x v="0"/>
    <m/>
    <n v="555.57000000000005"/>
    <n v="-555.57000000000005"/>
    <x v="9"/>
    <x v="0"/>
    <s v="PCARD-KASPAREK WILLIAM L"/>
    <s v="FIRST BANK"/>
    <s v="9/19/00"/>
    <s v="KII SSC-09192000"/>
    <x v="0"/>
    <x v="0"/>
    <x v="0"/>
  </r>
  <r>
    <x v="0"/>
    <x v="0"/>
    <x v="0"/>
    <x v="24"/>
    <s v="85510200"/>
    <x v="0"/>
    <x v="0"/>
    <x v="0"/>
    <x v="0"/>
    <x v="0"/>
    <s v="O- KPL Ingleside (Marine Terminals)"/>
    <x v="9"/>
    <s v="Ingleside System"/>
    <x v="22"/>
    <x v="0"/>
    <x v="0"/>
    <x v="0"/>
    <m/>
    <n v="15.4"/>
    <n v="-15.4"/>
    <x v="9"/>
    <x v="0"/>
    <s v="PCARD-CARRELL HARLEY E"/>
    <s v="FIRST BANK"/>
    <s v="9/19/00"/>
    <s v="KII SSC-0919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846.39"/>
    <n v="-846.39"/>
    <x v="9"/>
    <x v="0"/>
    <s v="PCARD-WOODRUFF TIMOTHY A"/>
    <s v="FIRST BANK"/>
    <s v="9/19/00"/>
    <s v="KII SSC-09192000"/>
    <x v="0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401.51"/>
    <n v="-401.51"/>
    <x v="9"/>
    <x v="0"/>
    <s v="PCARD-FRITSCHE DAVID J"/>
    <s v="FIRST BANK"/>
    <s v="9/19/00"/>
    <s v="KII SSC-0919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926.71"/>
    <n v="-926.71"/>
    <x v="9"/>
    <x v="0"/>
    <s v="PCARD-KANAK STACEY G"/>
    <s v="FIRST BANK"/>
    <s v="9/19/00"/>
    <s v="KII SSC-0919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11.49"/>
    <n v="-111.49"/>
    <x v="9"/>
    <x v="0"/>
    <s v="PCARD-TREVINO JAMES"/>
    <s v="FIRST BANK"/>
    <s v="9/19/00"/>
    <s v="KII SSC-0919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228.17"/>
    <n v="-228.17"/>
    <x v="9"/>
    <x v="0"/>
    <s v="PCARD-STORCK DONALD W"/>
    <s v="FIRST BANK"/>
    <s v="9/19/00"/>
    <s v="KII SSC-09192000"/>
    <x v="0"/>
    <x v="0"/>
    <x v="0"/>
  </r>
  <r>
    <x v="0"/>
    <x v="0"/>
    <x v="0"/>
    <x v="19"/>
    <s v="86110500"/>
    <x v="4"/>
    <x v="0"/>
    <x v="0"/>
    <x v="0"/>
    <x v="0"/>
    <s v="O- KPL Hearne to Refugio Sta Mainline"/>
    <x v="1"/>
    <s v="North Line System"/>
    <x v="4"/>
    <x v="4"/>
    <x v="0"/>
    <x v="2"/>
    <m/>
    <n v="90"/>
    <n v="-90"/>
    <x v="9"/>
    <x v="0"/>
    <m/>
    <s v="H &amp; K VACUUM TRUCKS INC"/>
    <s v="8/31/00"/>
    <s v="987313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20"/>
    <n v="-20"/>
    <x v="9"/>
    <x v="0"/>
    <s v="PCARD-SLOVER DARRON"/>
    <s v="FIRST BANK"/>
    <s v="9/19/00"/>
    <s v="KII SSC-09192000"/>
    <x v="0"/>
    <x v="0"/>
    <x v="0"/>
  </r>
  <r>
    <x v="0"/>
    <x v="0"/>
    <x v="0"/>
    <x v="16"/>
    <s v="85510200"/>
    <x v="0"/>
    <x v="0"/>
    <x v="0"/>
    <x v="0"/>
    <x v="0"/>
    <s v="O- KPL Tilden System"/>
    <x v="7"/>
    <s v="Tilden System"/>
    <x v="22"/>
    <x v="0"/>
    <x v="0"/>
    <x v="0"/>
    <m/>
    <n v="230.72"/>
    <n v="-230.72"/>
    <x v="9"/>
    <x v="0"/>
    <s v="PCARD-ORTIZ ROGER P"/>
    <s v="FIRST BANK"/>
    <s v="9/19/00"/>
    <s v="KII SSC-09192000"/>
    <x v="0"/>
    <x v="0"/>
    <x v="0"/>
  </r>
  <r>
    <x v="0"/>
    <x v="0"/>
    <x v="0"/>
    <x v="10"/>
    <s v="84340200"/>
    <x v="0"/>
    <x v="0"/>
    <x v="0"/>
    <x v="0"/>
    <x v="0"/>
    <s v="O- KPL Seeligson Station"/>
    <x v="4"/>
    <s v="South Line System"/>
    <x v="23"/>
    <x v="0"/>
    <x v="0"/>
    <x v="4"/>
    <m/>
    <n v="353.51"/>
    <n v="-353.51"/>
    <x v="9"/>
    <x v="0"/>
    <s v="PCARD-CALVEZ THOMAS W"/>
    <s v="FIRST BANK"/>
    <s v="9/19/00"/>
    <s v="KII SSC-0919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1187.96"/>
    <n v="-1187.96"/>
    <x v="9"/>
    <x v="0"/>
    <s v="PCARD-STOUT LUTHER C"/>
    <s v="FIRST BANK"/>
    <s v="9/19/00"/>
    <s v="KII SSC-0919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547.62"/>
    <n v="-547.62"/>
    <x v="9"/>
    <x v="0"/>
    <s v="PCARD-WRIGHT MICHAEL"/>
    <s v="FIRST BANK"/>
    <s v="9/19/00"/>
    <s v="KII SSC-09192000"/>
    <x v="0"/>
    <x v="0"/>
    <x v="0"/>
  </r>
  <r>
    <x v="0"/>
    <x v="0"/>
    <x v="0"/>
    <x v="2"/>
    <s v="85510200"/>
    <x v="0"/>
    <x v="0"/>
    <x v="0"/>
    <x v="0"/>
    <x v="0"/>
    <s v="O- KPL Mirando to Agua Dulce Mainline"/>
    <x v="2"/>
    <s v="Benavides (Sweden) System"/>
    <x v="22"/>
    <x v="0"/>
    <x v="0"/>
    <x v="0"/>
    <m/>
    <n v="1136.29"/>
    <n v="-1136.29"/>
    <x v="9"/>
    <x v="0"/>
    <s v="PCARD-LANDRY MATTHEW H"/>
    <s v="FIRST BANK"/>
    <s v="9/19/00"/>
    <s v="KII SSC-0919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74.23"/>
    <n v="-74.23"/>
    <x v="9"/>
    <x v="0"/>
    <s v="PCARD-RODRIGUEZ BENNIE"/>
    <s v="FIRST BANK"/>
    <s v="9/19/00"/>
    <s v="KII SSC-0919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720.8"/>
    <n v="-720.8"/>
    <x v="9"/>
    <x v="0"/>
    <s v="PCARD-PAGE JERRY V"/>
    <s v="FIRST BANK"/>
    <s v="9/19/00"/>
    <s v="KII SSC-0919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208.63"/>
    <n v="-208.63"/>
    <x v="9"/>
    <x v="0"/>
    <s v="PCARD-JASKINIA IVAN G"/>
    <s v="FIRST BANK"/>
    <s v="9/19/00"/>
    <s v="KII SSC-09192000"/>
    <x v="0"/>
    <x v="0"/>
    <x v="0"/>
  </r>
  <r>
    <x v="0"/>
    <x v="0"/>
    <x v="0"/>
    <x v="12"/>
    <s v="84340200"/>
    <x v="0"/>
    <x v="0"/>
    <x v="0"/>
    <x v="0"/>
    <x v="0"/>
    <s v="O- KPL Benavides (Sweden) System"/>
    <x v="2"/>
    <s v="Benavides (Sweden) System"/>
    <x v="23"/>
    <x v="0"/>
    <x v="0"/>
    <x v="4"/>
    <m/>
    <n v="281.23"/>
    <n v="-281.23"/>
    <x v="9"/>
    <x v="0"/>
    <s v="PCARD-RUSH JIMMY E"/>
    <s v="FIRST BANK"/>
    <s v="9/19/00"/>
    <s v="KII SSC-09192000"/>
    <x v="0"/>
    <x v="0"/>
    <x v="0"/>
  </r>
  <r>
    <x v="0"/>
    <x v="0"/>
    <x v="0"/>
    <x v="12"/>
    <s v="84340200"/>
    <x v="0"/>
    <x v="0"/>
    <x v="0"/>
    <x v="0"/>
    <x v="0"/>
    <s v="O- KPL Benavides (Sweden) System"/>
    <x v="2"/>
    <s v="Benavides (Sweden) System"/>
    <x v="23"/>
    <x v="0"/>
    <x v="0"/>
    <x v="4"/>
    <m/>
    <n v="1314.02"/>
    <n v="-1314.02"/>
    <x v="9"/>
    <x v="0"/>
    <s v="PCARD-BRUNGARDT DAVID"/>
    <s v="FIRST BANK"/>
    <s v="9/19/00"/>
    <s v="KII SSC-09192000"/>
    <x v="0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553.22"/>
    <n v="-553.22"/>
    <x v="9"/>
    <x v="0"/>
    <s v="PCARD-SWANER KEVIN R"/>
    <s v="FIRST BANK"/>
    <s v="9/19/00"/>
    <s v="KII SSC-09192000"/>
    <x v="0"/>
    <x v="0"/>
    <x v="0"/>
  </r>
  <r>
    <x v="0"/>
    <x v="0"/>
    <x v="0"/>
    <x v="2"/>
    <s v="84340200"/>
    <x v="0"/>
    <x v="0"/>
    <x v="0"/>
    <x v="0"/>
    <x v="0"/>
    <s v="O- KPL Mirando to Agua Dulce Mainline"/>
    <x v="2"/>
    <s v="Benavides (Sweden) System"/>
    <x v="23"/>
    <x v="0"/>
    <x v="0"/>
    <x v="4"/>
    <m/>
    <n v="231.25"/>
    <n v="-231.25"/>
    <x v="9"/>
    <x v="0"/>
    <s v="PCARD-LANDRY MATTHEW H"/>
    <s v="FIRST BANK"/>
    <s v="9/19/00"/>
    <s v="KII SSC-09192000"/>
    <x v="0"/>
    <x v="0"/>
    <x v="0"/>
  </r>
  <r>
    <x v="0"/>
    <x v="0"/>
    <x v="0"/>
    <x v="26"/>
    <s v="85510200"/>
    <x v="0"/>
    <x v="0"/>
    <x v="0"/>
    <x v="0"/>
    <x v="0"/>
    <s v="O- KPL Duval Station"/>
    <x v="2"/>
    <s v="Benavides (Sweden) System"/>
    <x v="22"/>
    <x v="0"/>
    <x v="0"/>
    <x v="0"/>
    <m/>
    <n v="440.46"/>
    <n v="-440.46"/>
    <x v="9"/>
    <x v="0"/>
    <s v="PCARD-GONZALEZ DAGOBERTO C"/>
    <s v="FIRST BANK"/>
    <s v="9/19/00"/>
    <s v="KII SSC-09192000"/>
    <x v="0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3008.19"/>
    <n v="-3008.19"/>
    <x v="9"/>
    <x v="0"/>
    <s v="PCARD-FRITSCHE DAVID J"/>
    <s v="FIRST BANK"/>
    <s v="9/19/00"/>
    <s v="KII SSC-09192000"/>
    <x v="0"/>
    <x v="0"/>
    <x v="0"/>
  </r>
  <r>
    <x v="0"/>
    <x v="0"/>
    <x v="0"/>
    <x v="10"/>
    <s v="85510200"/>
    <x v="0"/>
    <x v="0"/>
    <x v="0"/>
    <x v="0"/>
    <x v="0"/>
    <s v="O- KPL Seeligson Station"/>
    <x v="4"/>
    <s v="South Line System"/>
    <x v="22"/>
    <x v="0"/>
    <x v="0"/>
    <x v="0"/>
    <m/>
    <n v="762.57"/>
    <n v="-762.57"/>
    <x v="9"/>
    <x v="0"/>
    <s v="PCARD-CALVEZ THOMAS W"/>
    <s v="FIRST BANK"/>
    <s v="9/19/00"/>
    <s v="KII SSC-0919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94.59"/>
    <n v="-94.59"/>
    <x v="9"/>
    <x v="0"/>
    <s v="PCARD-SWISHER WILL F"/>
    <s v="FIRST BANK"/>
    <s v="9/19/00"/>
    <s v="KII SSC-09192000"/>
    <x v="0"/>
    <x v="0"/>
    <x v="0"/>
  </r>
  <r>
    <x v="0"/>
    <x v="0"/>
    <x v="0"/>
    <x v="12"/>
    <s v="85510200"/>
    <x v="0"/>
    <x v="0"/>
    <x v="0"/>
    <x v="0"/>
    <x v="0"/>
    <s v="O- KPL Benavides (Sweden) System"/>
    <x v="2"/>
    <s v="Benavides (Sweden) System"/>
    <x v="22"/>
    <x v="0"/>
    <x v="0"/>
    <x v="0"/>
    <m/>
    <n v="832.29"/>
    <n v="-832.29"/>
    <x v="9"/>
    <x v="0"/>
    <s v="PCARD-RUSH JIMMY E"/>
    <s v="FIRST BANK"/>
    <s v="9/19/00"/>
    <s v="KII SSC-09192000"/>
    <x v="0"/>
    <x v="0"/>
    <x v="0"/>
  </r>
  <r>
    <x v="0"/>
    <x v="0"/>
    <x v="0"/>
    <x v="12"/>
    <s v="85510200"/>
    <x v="0"/>
    <x v="0"/>
    <x v="0"/>
    <x v="0"/>
    <x v="0"/>
    <s v="O- KPL Benavides (Sweden) System"/>
    <x v="2"/>
    <s v="Benavides (Sweden) System"/>
    <x v="22"/>
    <x v="0"/>
    <x v="0"/>
    <x v="0"/>
    <m/>
    <n v="391.87"/>
    <n v="-391.87"/>
    <x v="9"/>
    <x v="0"/>
    <s v="PCARD-BRUNGARDT DAVID"/>
    <s v="FIRST BANK"/>
    <s v="9/19/00"/>
    <s v="KII SSC-09192000"/>
    <x v="0"/>
    <x v="0"/>
    <x v="0"/>
  </r>
  <r>
    <x v="0"/>
    <x v="0"/>
    <x v="0"/>
    <x v="7"/>
    <s v="85510200"/>
    <x v="0"/>
    <x v="0"/>
    <x v="0"/>
    <x v="0"/>
    <x v="0"/>
    <s v="O- KPL Viola Station"/>
    <x v="2"/>
    <s v="Benavides (Sweden) System"/>
    <x v="22"/>
    <x v="0"/>
    <x v="0"/>
    <x v="0"/>
    <m/>
    <n v="697.59"/>
    <n v="-697.59"/>
    <x v="9"/>
    <x v="0"/>
    <s v="PCARD-GALLAGHER MARK F"/>
    <s v="FIRST BANK"/>
    <s v="9/19/00"/>
    <s v="KII SSC-09192000"/>
    <x v="0"/>
    <x v="0"/>
    <x v="0"/>
  </r>
  <r>
    <x v="0"/>
    <x v="0"/>
    <x v="0"/>
    <x v="7"/>
    <s v="84340200"/>
    <x v="0"/>
    <x v="0"/>
    <x v="0"/>
    <x v="0"/>
    <x v="0"/>
    <s v="O- KPL Viola Station"/>
    <x v="2"/>
    <s v="Benavides (Sweden) System"/>
    <x v="23"/>
    <x v="0"/>
    <x v="0"/>
    <x v="4"/>
    <m/>
    <n v="136"/>
    <n v="-136"/>
    <x v="9"/>
    <x v="0"/>
    <s v="PCARD-GALLAGHER MARK F"/>
    <s v="FIRST BANK"/>
    <s v="9/19/00"/>
    <s v="KII SSC-0919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575.85"/>
    <n v="-575.85"/>
    <x v="9"/>
    <x v="0"/>
    <s v="PCARD-WRIGHT MICHAEL"/>
    <s v="FIRST BANK"/>
    <s v="9/19/00"/>
    <s v="KII SSC-0919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375.86"/>
    <n v="-375.86"/>
    <x v="9"/>
    <x v="0"/>
    <s v="PCARD-SWANER KEVIN R"/>
    <s v="FIRST BANK"/>
    <s v="9/19/00"/>
    <s v="KII SSC-09192000"/>
    <x v="0"/>
    <x v="0"/>
    <x v="0"/>
  </r>
  <r>
    <x v="0"/>
    <x v="0"/>
    <x v="0"/>
    <x v="24"/>
    <s v="84340200"/>
    <x v="0"/>
    <x v="0"/>
    <x v="0"/>
    <x v="0"/>
    <x v="0"/>
    <s v="O- KPL Ingleside (Marine Terminals)"/>
    <x v="9"/>
    <s v="Ingleside System"/>
    <x v="23"/>
    <x v="0"/>
    <x v="0"/>
    <x v="4"/>
    <m/>
    <n v="293.93"/>
    <n v="-293.93"/>
    <x v="9"/>
    <x v="0"/>
    <s v="PCARD-CARRELL HARLEY E"/>
    <s v="FIRST BANK"/>
    <s v="9/19/00"/>
    <s v="KII SSC-09192000"/>
    <x v="0"/>
    <x v="0"/>
    <x v="0"/>
  </r>
  <r>
    <x v="0"/>
    <x v="0"/>
    <x v="0"/>
    <x v="24"/>
    <s v="84340200"/>
    <x v="0"/>
    <x v="0"/>
    <x v="0"/>
    <x v="0"/>
    <x v="0"/>
    <s v="O- KPL Ingleside (Marine Terminals)"/>
    <x v="9"/>
    <s v="Ingleside System"/>
    <x v="23"/>
    <x v="0"/>
    <x v="0"/>
    <x v="4"/>
    <m/>
    <n v="66.17"/>
    <n v="-66.17"/>
    <x v="9"/>
    <x v="0"/>
    <s v="PCARD-KASPAREK WILLIAM L"/>
    <s v="FIRST BANK"/>
    <s v="9/19/00"/>
    <s v="KII SSC-0919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120.41"/>
    <n v="-120.41"/>
    <x v="9"/>
    <x v="0"/>
    <s v="PCARD-STOUT LUTHER C"/>
    <s v="FIRST BANK"/>
    <s v="9/19/00"/>
    <s v="KII SSC-0919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303.99"/>
    <n v="-303.99"/>
    <x v="9"/>
    <x v="0"/>
    <s v="PCARD-RODRIGUEZ BENNIE"/>
    <s v="FIRST BANK"/>
    <s v="9/19/00"/>
    <s v="KII SSC-09192000"/>
    <x v="0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531.30999999999995"/>
    <n v="-531.30999999999995"/>
    <x v="9"/>
    <x v="0"/>
    <s v="PCARD-PAGE JERRY V"/>
    <s v="FIRST BANK"/>
    <s v="9/19/00"/>
    <s v="KII SSC-09192000"/>
    <x v="0"/>
    <x v="0"/>
    <x v="0"/>
  </r>
  <r>
    <x v="0"/>
    <x v="0"/>
    <x v="0"/>
    <x v="26"/>
    <s v="84340200"/>
    <x v="0"/>
    <x v="0"/>
    <x v="0"/>
    <x v="0"/>
    <x v="0"/>
    <s v="O- KPL Duval Station"/>
    <x v="2"/>
    <s v="Benavides (Sweden) System"/>
    <x v="23"/>
    <x v="0"/>
    <x v="0"/>
    <x v="4"/>
    <m/>
    <n v="473.98"/>
    <n v="-473.98"/>
    <x v="9"/>
    <x v="0"/>
    <s v="PCARD-GONZALEZ DAGOBERTO C"/>
    <s v="FIRST BANK"/>
    <s v="9/19/00"/>
    <s v="KII SSC-0919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53"/>
    <n v="-53"/>
    <x v="9"/>
    <x v="0"/>
    <s v="PCARD-SIMMONS JIM A"/>
    <s v="FIRST BANK"/>
    <s v="9/19/00"/>
    <s v="KII SSC-0919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79.37"/>
    <n v="-179.37"/>
    <x v="9"/>
    <x v="0"/>
    <s v="PCARD-WATSON TOMMY B"/>
    <s v="FIRST BANK"/>
    <s v="9/19/00"/>
    <s v="KII SSC-0919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690.36"/>
    <n v="-690.36"/>
    <x v="9"/>
    <x v="0"/>
    <s v="PCARD-TEER TERRY F"/>
    <s v="FIRST BANK"/>
    <s v="9/19/00"/>
    <s v="KII SSC-0919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848.67"/>
    <n v="-848.67"/>
    <x v="9"/>
    <x v="0"/>
    <s v="PCARD-STORCK DONALD W"/>
    <s v="FIRST BANK"/>
    <s v="9/19/00"/>
    <s v="KII SSC-0919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910"/>
    <n v="-910"/>
    <x v="9"/>
    <x v="0"/>
    <s v="PCARD-SLOVER DARRON"/>
    <s v="FIRST BANK"/>
    <s v="9/19/00"/>
    <s v="KII SSC-0919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778.22"/>
    <n v="-778.22"/>
    <x v="9"/>
    <x v="0"/>
    <s v="PCARD-SKINNER DON"/>
    <s v="FIRST BANK"/>
    <s v="9/19/00"/>
    <s v="KII SSC-0919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115.72"/>
    <n v="-1115.72"/>
    <x v="9"/>
    <x v="0"/>
    <s v="PCARD-SIMMONS JIM A"/>
    <s v="FIRST BANK"/>
    <s v="9/19/00"/>
    <s v="KII SSC-0919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639.85"/>
    <n v="-639.85"/>
    <x v="9"/>
    <x v="0"/>
    <s v="PCARD-SCHEER BARRY T"/>
    <s v="FIRST BANK"/>
    <s v="9/19/00"/>
    <s v="KII SSC-0919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51.09"/>
    <n v="-51.09"/>
    <x v="9"/>
    <x v="0"/>
    <s v="PCARD-MOODY JEFF"/>
    <s v="FIRST BANK"/>
    <s v="9/19/00"/>
    <s v="KII SSC-0919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372.39"/>
    <n v="-372.39"/>
    <x v="9"/>
    <x v="0"/>
    <s v="PCARD-DEDONDER THOMAS J"/>
    <s v="FIRST BANK"/>
    <s v="9/19/00"/>
    <s v="KII SSC-0919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352.14"/>
    <n v="-1352.14"/>
    <x v="9"/>
    <x v="0"/>
    <s v="PCARD-TREVINO JAMES"/>
    <s v="FIRST BANK"/>
    <s v="9/19/00"/>
    <s v="KII SSC-0919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50"/>
    <n v="-150"/>
    <x v="9"/>
    <x v="0"/>
    <s v="PCARD-HALLGARTH MICHAEL"/>
    <s v="FIRST BANK"/>
    <s v="9/19/00"/>
    <s v="KII SSC-0919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214.77"/>
    <n v="-214.77"/>
    <x v="9"/>
    <x v="0"/>
    <s v="PCARD-HUTSELL JOHN R"/>
    <s v="FIRST BANK"/>
    <s v="9/19/00"/>
    <s v="KII SSC-09192000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2"/>
    <m/>
    <n v="344.61"/>
    <n v="-344.61"/>
    <x v="9"/>
    <x v="0"/>
    <m/>
    <s v="WAID  ASSOCIATES"/>
    <s v="8/24/00"/>
    <s v="0022411"/>
    <x v="0"/>
    <x v="0"/>
    <x v="0"/>
  </r>
  <r>
    <x v="0"/>
    <x v="0"/>
    <x v="0"/>
    <x v="5"/>
    <s v="86110700"/>
    <x v="1"/>
    <x v="0"/>
    <x v="0"/>
    <x v="0"/>
    <x v="0"/>
    <s v="O- KPL North System"/>
    <x v="1"/>
    <s v="North Line System"/>
    <x v="2"/>
    <x v="1"/>
    <x v="0"/>
    <x v="2"/>
    <m/>
    <n v="344.61"/>
    <n v="-344.61"/>
    <x v="9"/>
    <x v="0"/>
    <m/>
    <s v="WAID  ASSOCIATES"/>
    <s v="8/24/00"/>
    <s v="0022411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79.319999999999993"/>
    <n v="-79.319999999999993"/>
    <x v="9"/>
    <x v="0"/>
    <s v="PCARD-MUMME BENJAMIN"/>
    <s v="FIRST BANK"/>
    <s v="9/19/00"/>
    <s v="KII SSC-0919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279.82"/>
    <n v="-1279.82"/>
    <x v="9"/>
    <x v="0"/>
    <s v="PCARD-LUGO GABRIEL A"/>
    <s v="FIRST BANK"/>
    <s v="9/19/00"/>
    <s v="KII SSC-0919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090.8599999999999"/>
    <n v="-1090.8599999999999"/>
    <x v="9"/>
    <x v="0"/>
    <s v="PCARD-KANAK STACEY G"/>
    <s v="FIRST BANK"/>
    <s v="9/19/00"/>
    <s v="KII SSC-0919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229.7"/>
    <n v="-229.7"/>
    <x v="9"/>
    <x v="0"/>
    <s v="PCARD-JUNGHANNS CARTER R"/>
    <s v="FIRST BANK"/>
    <s v="9/19/00"/>
    <s v="KII SSC-0919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649.29999999999995"/>
    <n v="-649.29999999999995"/>
    <x v="9"/>
    <x v="0"/>
    <s v="PCARD-BROCK JIMMY W"/>
    <s v="FIRST BANK"/>
    <s v="9/19/00"/>
    <s v="KII SSC-0919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257.82"/>
    <n v="-1257.82"/>
    <x v="9"/>
    <x v="0"/>
    <s v="PCARD-NESLONEY GEORGE"/>
    <s v="FIRST BANK"/>
    <s v="9/19/00"/>
    <s v="KII SSC-09192000"/>
    <x v="0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495.41"/>
    <n v="-495.41"/>
    <x v="9"/>
    <x v="0"/>
    <s v="PCARD-LARD C T"/>
    <s v="FIRST BANK"/>
    <s v="9/19/00"/>
    <s v="KII SSC-09192000"/>
    <x v="0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350.14"/>
    <n v="-350.14"/>
    <x v="9"/>
    <x v="0"/>
    <s v="PCARD-LEHMANN RONALD"/>
    <s v="FIRST BANK"/>
    <s v="9/19/00"/>
    <s v="KII SSC-09192000"/>
    <x v="0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505.89"/>
    <n v="-505.89"/>
    <x v="9"/>
    <x v="0"/>
    <s v="PCARD-BRINKMAN DOUGLAS"/>
    <s v="FIRST BANK"/>
    <s v="9/19/00"/>
    <s v="KII SSC-0919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964.57"/>
    <n v="-964.57"/>
    <x v="9"/>
    <x v="0"/>
    <s v="PCARD-WOODRUFF TIMOTHY A"/>
    <s v="FIRST BANK"/>
    <s v="9/19/00"/>
    <s v="KII SSC-0919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907.2"/>
    <n v="-907.2"/>
    <x v="9"/>
    <x v="0"/>
    <s v="PCARD-SWISHER WILL F"/>
    <s v="FIRST BANK"/>
    <s v="9/19/00"/>
    <s v="KII SSC-0919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1972.08"/>
    <n v="-1972.08"/>
    <x v="9"/>
    <x v="0"/>
    <s v="PCARD-WOODS STEVE E"/>
    <s v="FIRST BANK"/>
    <s v="9/19/00"/>
    <s v="KII SSC-0919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961.96"/>
    <n v="-961.96"/>
    <x v="9"/>
    <x v="0"/>
    <s v="PCARD-BOMMER GREG K"/>
    <s v="FIRST BANK"/>
    <s v="9/19/00"/>
    <s v="KII SSC-09192000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2"/>
    <m/>
    <n v="344.6"/>
    <n v="-344.6"/>
    <x v="9"/>
    <x v="0"/>
    <m/>
    <s v="WAID  ASSOCIATES"/>
    <s v="8/24/00"/>
    <s v="0022411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2847.15"/>
    <n v="-2847.15"/>
    <x v="9"/>
    <x v="0"/>
    <s v="PCARD-SCHEER BARRY T"/>
    <s v="FIRST BANK"/>
    <s v="9/19/00"/>
    <s v="KII SSC-0919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448.84"/>
    <n v="-448.84"/>
    <x v="9"/>
    <x v="0"/>
    <s v="PCARD-MUMME BENJAMIN"/>
    <s v="FIRST BANK"/>
    <s v="9/19/00"/>
    <s v="KII SSC-09192000"/>
    <x v="0"/>
    <x v="0"/>
    <x v="0"/>
  </r>
  <r>
    <x v="0"/>
    <x v="0"/>
    <x v="0"/>
    <x v="12"/>
    <s v="86110700"/>
    <x v="1"/>
    <x v="0"/>
    <x v="0"/>
    <x v="0"/>
    <x v="0"/>
    <s v="O- KPL Benavides (Sweden) System"/>
    <x v="2"/>
    <s v="Benavides (Sweden) System"/>
    <x v="2"/>
    <x v="1"/>
    <x v="0"/>
    <x v="2"/>
    <m/>
    <n v="344.6"/>
    <n v="-344.6"/>
    <x v="9"/>
    <x v="0"/>
    <m/>
    <s v="WAID  ASSOCIATES"/>
    <s v="8/24/00"/>
    <s v="0022411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265.05"/>
    <n v="-265.05"/>
    <x v="9"/>
    <x v="0"/>
    <s v="PCARD-MOODY JEFF"/>
    <s v="FIRST BANK"/>
    <s v="9/19/00"/>
    <s v="KII SSC-09192000"/>
    <x v="0"/>
    <x v="0"/>
    <x v="0"/>
  </r>
  <r>
    <x v="0"/>
    <x v="0"/>
    <x v="0"/>
    <x v="16"/>
    <s v="84340200"/>
    <x v="0"/>
    <x v="0"/>
    <x v="0"/>
    <x v="0"/>
    <x v="0"/>
    <s v="O- KPL Tilden System"/>
    <x v="7"/>
    <s v="Tilden System"/>
    <x v="23"/>
    <x v="0"/>
    <x v="0"/>
    <x v="4"/>
    <m/>
    <n v="529.83000000000004"/>
    <n v="-529.83000000000004"/>
    <x v="9"/>
    <x v="0"/>
    <s v="PCARD-ORTIZ ROGER P"/>
    <s v="FIRST BANK"/>
    <s v="9/19/00"/>
    <s v="KII SSC-0919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9.43"/>
    <n v="-9.43"/>
    <x v="9"/>
    <x v="0"/>
    <s v="PCARD-WATSON TOMMY B"/>
    <s v="FIRST BANK"/>
    <s v="9/19/00"/>
    <s v="KII SSC-09192000"/>
    <x v="0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251.4"/>
    <n v="-251.4"/>
    <x v="9"/>
    <x v="0"/>
    <s v="PCARD-NESLONEY GEORGE"/>
    <s v="FIRST BANK"/>
    <s v="9/19/00"/>
    <s v="KII SSC-09192000"/>
    <x v="0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50"/>
    <n v="-50"/>
    <x v="9"/>
    <x v="0"/>
    <s v="PCARD-BARNET ROBERT W"/>
    <s v="FIRST BANK"/>
    <s v="9/19/00"/>
    <s v="KII SSC-09192000"/>
    <x v="0"/>
    <x v="0"/>
    <x v="0"/>
  </r>
  <r>
    <x v="0"/>
    <x v="0"/>
    <x v="0"/>
    <x v="9"/>
    <s v="86110700"/>
    <x v="1"/>
    <x v="0"/>
    <x v="0"/>
    <x v="0"/>
    <x v="0"/>
    <s v="O- KPL Sunfield Station"/>
    <x v="4"/>
    <s v="South Line System"/>
    <x v="2"/>
    <x v="1"/>
    <x v="0"/>
    <x v="2"/>
    <m/>
    <n v="6815.28"/>
    <n v="-6815.28"/>
    <x v="9"/>
    <x v="0"/>
    <m/>
    <s v="WAID  ASSOCIATES"/>
    <s v="8/24/00"/>
    <s v="0022413"/>
    <x v="0"/>
    <x v="0"/>
    <x v="0"/>
  </r>
  <r>
    <x v="0"/>
    <x v="0"/>
    <x v="0"/>
    <x v="17"/>
    <s v="86110500"/>
    <x v="5"/>
    <x v="0"/>
    <x v="0"/>
    <x v="0"/>
    <x v="0"/>
    <s v="O- KPL Caldwell/Giddings System"/>
    <x v="6"/>
    <s v="Caldwell Area"/>
    <x v="4"/>
    <x v="5"/>
    <x v="0"/>
    <x v="2"/>
    <m/>
    <n v="176.99"/>
    <n v="-176.99"/>
    <x v="9"/>
    <x v="0"/>
    <m/>
    <s v="S CON SERVICE INCORPORATED"/>
    <s v="9/14/00"/>
    <s v="000950"/>
    <x v="0"/>
    <x v="0"/>
    <x v="0"/>
  </r>
  <r>
    <x v="0"/>
    <x v="0"/>
    <x v="0"/>
    <x v="11"/>
    <s v="74810100"/>
    <x v="0"/>
    <x v="0"/>
    <x v="0"/>
    <x v="0"/>
    <x v="0"/>
    <s v="O- KPL Crude South Lines"/>
    <x v="5"/>
    <s v="STX Crude Pipelines"/>
    <x v="18"/>
    <x v="0"/>
    <x v="0"/>
    <x v="3"/>
    <m/>
    <n v="3.47"/>
    <n v="-3.47"/>
    <x v="9"/>
    <x v="0"/>
    <s v="EDI - DO NOT PAY - ABRACCUS WELDER LACT"/>
    <s v="SOUTHWESTERN BELL"/>
    <s v="9/7/00"/>
    <s v="3613644727616000907"/>
    <x v="0"/>
    <x v="0"/>
    <x v="0"/>
  </r>
  <r>
    <x v="0"/>
    <x v="0"/>
    <x v="0"/>
    <x v="11"/>
    <s v="74810100"/>
    <x v="0"/>
    <x v="0"/>
    <x v="0"/>
    <x v="0"/>
    <x v="0"/>
    <s v="O- KPL Crude South Lines"/>
    <x v="5"/>
    <s v="STX Crude Pipelines"/>
    <x v="18"/>
    <x v="0"/>
    <x v="0"/>
    <x v="3"/>
    <m/>
    <n v="32.07"/>
    <n v="-32.07"/>
    <x v="9"/>
    <x v="0"/>
    <s v="EDI - DO NOT PAY - ABRACCUS WELDER LACT"/>
    <s v="SOUTHWESTERN BELL"/>
    <s v="9/7/00"/>
    <s v="3613644727616000907"/>
    <x v="0"/>
    <x v="0"/>
    <x v="0"/>
  </r>
  <r>
    <x v="0"/>
    <x v="0"/>
    <x v="0"/>
    <x v="11"/>
    <s v="85420100"/>
    <x v="0"/>
    <x v="0"/>
    <x v="0"/>
    <x v="0"/>
    <x v="0"/>
    <s v="O- KPL Crude South Lines"/>
    <x v="5"/>
    <s v="STX Crude Pipelines"/>
    <x v="9"/>
    <x v="0"/>
    <x v="0"/>
    <x v="0"/>
    <m/>
    <n v="595.51"/>
    <n v="-595.51"/>
    <x v="9"/>
    <x v="0"/>
    <m/>
    <s v="DANKA"/>
    <s v="9/15/00"/>
    <s v="7936481"/>
    <x v="0"/>
    <x v="0"/>
    <x v="0"/>
  </r>
  <r>
    <x v="1"/>
    <x v="0"/>
    <x v="0"/>
    <x v="45"/>
    <s v="87150100"/>
    <x v="0"/>
    <x v="0"/>
    <x v="1"/>
    <x v="0"/>
    <x v="0"/>
    <s v="O- KPG Schaft-Koch Truck"/>
    <x v="6"/>
    <s v="KPG Truck Stations - Caldwell"/>
    <x v="1"/>
    <x v="0"/>
    <x v="0"/>
    <x v="1"/>
    <m/>
    <n v="1611.84"/>
    <n v="-1611.84"/>
    <x v="9"/>
    <x v="0"/>
    <s v="91186 W HWY 21"/>
    <s v="BTU"/>
    <s v="9/20/00"/>
    <s v="4891762807000920"/>
    <x v="0"/>
    <x v="0"/>
    <x v="0"/>
  </r>
  <r>
    <x v="0"/>
    <x v="0"/>
    <x v="0"/>
    <x v="11"/>
    <s v="87350100"/>
    <x v="0"/>
    <x v="0"/>
    <x v="0"/>
    <x v="0"/>
    <x v="0"/>
    <s v="O- KPL Crude South Lines"/>
    <x v="5"/>
    <s v="STX Crude Pipelines"/>
    <x v="12"/>
    <x v="0"/>
    <x v="0"/>
    <x v="1"/>
    <m/>
    <n v="53.62"/>
    <n v="-53.62"/>
    <x v="9"/>
    <x v="0"/>
    <s v="8606 IH 37 EX"/>
    <s v="CITY OF CORPUS CHRISTI"/>
    <s v="9/21/00"/>
    <s v="132273127326000921"/>
    <x v="0"/>
    <x v="0"/>
    <x v="0"/>
  </r>
  <r>
    <x v="0"/>
    <x v="0"/>
    <x v="0"/>
    <x v="35"/>
    <s v="87210100"/>
    <x v="0"/>
    <x v="0"/>
    <x v="0"/>
    <x v="0"/>
    <x v="0"/>
    <s v="O- KPL Hearne Station"/>
    <x v="6"/>
    <s v="Caldwell Area"/>
    <x v="10"/>
    <x v="0"/>
    <x v="0"/>
    <x v="0"/>
    <m/>
    <n v="36.619999999999997"/>
    <n v="-36.619999999999997"/>
    <x v="9"/>
    <x v="0"/>
    <s v="979 279 6896 178 7 07SEP00"/>
    <s v="SOUTHWESTERN BELL"/>
    <s v="9/7/00"/>
    <s v="97927968961787000907"/>
    <x v="0"/>
    <x v="0"/>
    <x v="0"/>
  </r>
  <r>
    <x v="1"/>
    <x v="0"/>
    <x v="0"/>
    <x v="45"/>
    <s v="87150100"/>
    <x v="0"/>
    <x v="0"/>
    <x v="1"/>
    <x v="0"/>
    <x v="0"/>
    <s v="O- KPG Schaft-Koch Truck"/>
    <x v="6"/>
    <s v="KPG Truck Stations - Caldwell"/>
    <x v="1"/>
    <x v="0"/>
    <x v="0"/>
    <x v="1"/>
    <m/>
    <n v="108.8"/>
    <n v="-108.8"/>
    <x v="9"/>
    <x v="0"/>
    <s v="91186 W HWY 21"/>
    <s v="BTU"/>
    <s v="9/20/00"/>
    <s v="4891762807000920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86.68"/>
    <n v="-86.68"/>
    <x v="9"/>
    <x v="0"/>
    <s v="CLARKWOOD RD"/>
    <s v="CENTRAL POWER &amp; LIGHT CO"/>
    <s v="9/13/00"/>
    <s v="02414385944000913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87.55"/>
    <n v="-87.55"/>
    <x v="9"/>
    <x v="0"/>
    <s v="JOE MIREUR"/>
    <s v="CENTRAL POWER &amp; LIGHT CO"/>
    <s v="9/13/00"/>
    <s v="02410575944000913"/>
    <x v="0"/>
    <x v="0"/>
    <x v="0"/>
  </r>
  <r>
    <x v="0"/>
    <x v="0"/>
    <x v="0"/>
    <x v="33"/>
    <s v="86110500"/>
    <x v="3"/>
    <x v="0"/>
    <x v="0"/>
    <x v="0"/>
    <x v="0"/>
    <s v="O- KPL Schaft Station"/>
    <x v="6"/>
    <s v="Caldwell Area"/>
    <x v="4"/>
    <x v="3"/>
    <x v="0"/>
    <x v="2"/>
    <m/>
    <n v="415.65"/>
    <n v="-415.65"/>
    <x v="9"/>
    <x v="0"/>
    <m/>
    <s v="WILSON SUPPLY CO"/>
    <s v="9/13/00"/>
    <s v="018023443001"/>
    <x v="0"/>
    <x v="0"/>
    <x v="0"/>
  </r>
  <r>
    <x v="0"/>
    <x v="0"/>
    <x v="0"/>
    <x v="13"/>
    <s v="86110300"/>
    <x v="0"/>
    <x v="0"/>
    <x v="0"/>
    <x v="0"/>
    <x v="0"/>
    <s v="O- KPL North Meter Bank to Refugio Mnln"/>
    <x v="1"/>
    <s v="North Line System"/>
    <x v="24"/>
    <x v="0"/>
    <x v="0"/>
    <x v="2"/>
    <m/>
    <n v="5000"/>
    <n v="-5000"/>
    <x v="9"/>
    <x v="0"/>
    <s v="R/W &amp; Damages"/>
    <s v="MARIE WELDER FORD"/>
    <s v="9/27/00"/>
    <s v="000000095992"/>
    <x v="0"/>
    <x v="0"/>
    <x v="0"/>
  </r>
  <r>
    <x v="0"/>
    <x v="0"/>
    <x v="0"/>
    <x v="8"/>
    <s v="86110700"/>
    <x v="1"/>
    <x v="0"/>
    <x v="0"/>
    <x v="0"/>
    <x v="0"/>
    <s v="O- KPL Corpus Christi Terminal"/>
    <x v="3"/>
    <s v="Inactive - KPL Corpus Christi Terminal"/>
    <x v="2"/>
    <x v="1"/>
    <x v="0"/>
    <x v="2"/>
    <m/>
    <n v="1198.17"/>
    <n v="-1198.17"/>
    <x v="9"/>
    <x v="0"/>
    <m/>
    <s v="MCS TECHNOLOGIES LLC"/>
    <s v="7/15/00"/>
    <s v="02032"/>
    <x v="0"/>
    <x v="0"/>
    <x v="0"/>
  </r>
  <r>
    <x v="0"/>
    <x v="0"/>
    <x v="0"/>
    <x v="9"/>
    <s v="86111200"/>
    <x v="1"/>
    <x v="0"/>
    <x v="0"/>
    <x v="0"/>
    <x v="0"/>
    <s v="O- KPL Sunfield Station"/>
    <x v="4"/>
    <s v="South Line System"/>
    <x v="3"/>
    <x v="1"/>
    <x v="0"/>
    <x v="2"/>
    <m/>
    <n v="440"/>
    <n v="-440"/>
    <x v="9"/>
    <x v="0"/>
    <m/>
    <s v="SAYBOLT INC"/>
    <s v="8/30/00"/>
    <s v="0000006588"/>
    <x v="0"/>
    <x v="0"/>
    <x v="0"/>
  </r>
  <r>
    <x v="0"/>
    <x v="0"/>
    <x v="0"/>
    <x v="7"/>
    <s v="86110700"/>
    <x v="1"/>
    <x v="0"/>
    <x v="0"/>
    <x v="0"/>
    <x v="0"/>
    <s v="O- KPL Viola Station"/>
    <x v="2"/>
    <s v="Benavides (Sweden) System"/>
    <x v="2"/>
    <x v="1"/>
    <x v="0"/>
    <x v="2"/>
    <m/>
    <n v="41.25"/>
    <n v="-41.25"/>
    <x v="9"/>
    <x v="0"/>
    <m/>
    <s v="DISCOVERY ENVIRONMENTAL"/>
    <s v="8/31/00"/>
    <s v="12873"/>
    <x v="0"/>
    <x v="0"/>
    <x v="0"/>
  </r>
  <r>
    <x v="0"/>
    <x v="0"/>
    <x v="0"/>
    <x v="7"/>
    <s v="86110700"/>
    <x v="1"/>
    <x v="0"/>
    <x v="0"/>
    <x v="0"/>
    <x v="0"/>
    <s v="O- KPL Viola Station"/>
    <x v="2"/>
    <s v="Benavides (Sweden) System"/>
    <x v="2"/>
    <x v="1"/>
    <x v="0"/>
    <x v="2"/>
    <m/>
    <n v="68.510000000000005"/>
    <n v="-68.510000000000005"/>
    <x v="9"/>
    <x v="0"/>
    <m/>
    <s v="DISCOVERY ENVIRONMENTAL"/>
    <s v="8/31/00"/>
    <s v="12879"/>
    <x v="0"/>
    <x v="0"/>
    <x v="0"/>
  </r>
  <r>
    <x v="0"/>
    <x v="0"/>
    <x v="0"/>
    <x v="7"/>
    <s v="85210100"/>
    <x v="0"/>
    <x v="0"/>
    <x v="0"/>
    <x v="0"/>
    <x v="0"/>
    <s v="O- KPL Viola Station"/>
    <x v="2"/>
    <s v="Benavides (Sweden) System"/>
    <x v="5"/>
    <x v="0"/>
    <x v="0"/>
    <x v="0"/>
    <m/>
    <n v="1080.3"/>
    <n v="-1080.3"/>
    <x v="9"/>
    <x v="0"/>
    <m/>
    <s v="LIVE OAK MATERIALS INC"/>
    <s v="8/31/00"/>
    <s v="019842"/>
    <x v="0"/>
    <x v="0"/>
    <x v="0"/>
  </r>
  <r>
    <x v="0"/>
    <x v="0"/>
    <x v="0"/>
    <x v="4"/>
    <s v="85310200"/>
    <x v="3"/>
    <x v="0"/>
    <x v="0"/>
    <x v="0"/>
    <x v="0"/>
    <s v="O- KPL Refugio Heavy Crude System"/>
    <x v="1"/>
    <s v="North Line System"/>
    <x v="17"/>
    <x v="3"/>
    <x v="0"/>
    <x v="0"/>
    <m/>
    <n v="3011.47"/>
    <n v="-3011.47"/>
    <x v="9"/>
    <x v="0"/>
    <m/>
    <s v="GRAYBAR ELECTRIC CO INC"/>
    <s v="1/17/00"/>
    <s v="1420420450"/>
    <x v="0"/>
    <x v="0"/>
    <x v="0"/>
  </r>
  <r>
    <x v="0"/>
    <x v="0"/>
    <x v="0"/>
    <x v="4"/>
    <s v="85310200"/>
    <x v="3"/>
    <x v="0"/>
    <x v="0"/>
    <x v="0"/>
    <x v="0"/>
    <s v="O- KPL Refugio Heavy Crude System"/>
    <x v="1"/>
    <s v="North Line System"/>
    <x v="17"/>
    <x v="3"/>
    <x v="0"/>
    <x v="0"/>
    <m/>
    <n v="237.16"/>
    <n v="-237.16"/>
    <x v="9"/>
    <x v="0"/>
    <s v="Created By Proration :"/>
    <s v="GRAYBAR ELECTRIC CO INC"/>
    <s v="1/17/00"/>
    <s v="1420420450"/>
    <x v="0"/>
    <x v="0"/>
    <x v="0"/>
  </r>
  <r>
    <x v="0"/>
    <x v="0"/>
    <x v="0"/>
    <x v="7"/>
    <s v="86110700"/>
    <x v="0"/>
    <x v="0"/>
    <x v="0"/>
    <x v="0"/>
    <x v="0"/>
    <s v="O- KPL Viola Station"/>
    <x v="2"/>
    <s v="Benavides (Sweden) System"/>
    <x v="2"/>
    <x v="0"/>
    <x v="0"/>
    <x v="2"/>
    <m/>
    <n v="918"/>
    <n v="-918"/>
    <x v="9"/>
    <x v="0"/>
    <m/>
    <s v="AFC LEASE SERVICE INC"/>
    <s v="9/8/00"/>
    <s v="11495"/>
    <x v="0"/>
    <x v="0"/>
    <x v="0"/>
  </r>
  <r>
    <x v="0"/>
    <x v="0"/>
    <x v="0"/>
    <x v="7"/>
    <s v="86110700"/>
    <x v="0"/>
    <x v="0"/>
    <x v="0"/>
    <x v="0"/>
    <x v="0"/>
    <s v="O- KPL Viola Station"/>
    <x v="2"/>
    <s v="Benavides (Sweden) System"/>
    <x v="2"/>
    <x v="0"/>
    <x v="0"/>
    <x v="2"/>
    <m/>
    <n v="816"/>
    <n v="-816"/>
    <x v="9"/>
    <x v="0"/>
    <m/>
    <s v="AFC LEASE SERVICE INC"/>
    <s v="9/7/00"/>
    <s v="11493"/>
    <x v="0"/>
    <x v="0"/>
    <x v="0"/>
  </r>
  <r>
    <x v="0"/>
    <x v="0"/>
    <x v="0"/>
    <x v="7"/>
    <s v="87310100"/>
    <x v="0"/>
    <x v="0"/>
    <x v="0"/>
    <x v="0"/>
    <x v="0"/>
    <s v="O- KPL Viola Station"/>
    <x v="2"/>
    <s v="Benavides (Sweden) System"/>
    <x v="16"/>
    <x v="0"/>
    <x v="0"/>
    <x v="3"/>
    <m/>
    <n v="189.86"/>
    <n v="-189.86"/>
    <x v="9"/>
    <x v="0"/>
    <s v="0254417"/>
    <s v="BROWNING FERRIS INDUSTRIES INC"/>
    <s v="8/21/00"/>
    <s v="080000397"/>
    <x v="0"/>
    <x v="0"/>
    <x v="0"/>
  </r>
  <r>
    <x v="0"/>
    <x v="0"/>
    <x v="0"/>
    <x v="10"/>
    <s v="86110700"/>
    <x v="1"/>
    <x v="0"/>
    <x v="0"/>
    <x v="0"/>
    <x v="0"/>
    <s v="O- KPL Seeligson Station"/>
    <x v="4"/>
    <s v="South Line System"/>
    <x v="2"/>
    <x v="1"/>
    <x v="0"/>
    <x v="2"/>
    <m/>
    <n v="418.04"/>
    <n v="-418.04"/>
    <x v="9"/>
    <x v="0"/>
    <m/>
    <s v="DISCOVERY ENVIRONMENTAL"/>
    <s v="8/31/00"/>
    <s v="12878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79.45"/>
    <n v="-79.45"/>
    <x v="9"/>
    <x v="0"/>
    <s v="CR 72"/>
    <s v="CENTRAL POWER &amp; LIGHT CO"/>
    <s v="9/14/00"/>
    <s v="02542945940000914"/>
    <x v="0"/>
    <x v="0"/>
    <x v="0"/>
  </r>
  <r>
    <x v="0"/>
    <x v="0"/>
    <x v="0"/>
    <x v="16"/>
    <s v="86110700"/>
    <x v="1"/>
    <x v="0"/>
    <x v="0"/>
    <x v="0"/>
    <x v="0"/>
    <s v="O- KPL Tilden System"/>
    <x v="7"/>
    <s v="Tilden System"/>
    <x v="2"/>
    <x v="1"/>
    <x v="0"/>
    <x v="2"/>
    <m/>
    <n v="34.08"/>
    <n v="-34.08"/>
    <x v="9"/>
    <x v="0"/>
    <m/>
    <s v="DISCOVERY ENVIRONMENTAL"/>
    <s v="8/31/00"/>
    <s v="12872"/>
    <x v="0"/>
    <x v="0"/>
    <x v="0"/>
  </r>
  <r>
    <x v="0"/>
    <x v="0"/>
    <x v="0"/>
    <x v="7"/>
    <s v="86110500"/>
    <x v="0"/>
    <x v="0"/>
    <x v="0"/>
    <x v="0"/>
    <x v="0"/>
    <s v="O- KPL Viola Station"/>
    <x v="2"/>
    <s v="Benavides (Sweden) System"/>
    <x v="4"/>
    <x v="0"/>
    <x v="0"/>
    <x v="2"/>
    <m/>
    <n v="1216"/>
    <n v="-1216"/>
    <x v="9"/>
    <x v="0"/>
    <m/>
    <s v="AFC LEASE SERVICE INC"/>
    <s v="9/11/00"/>
    <s v="11497"/>
    <x v="0"/>
    <x v="0"/>
    <x v="0"/>
  </r>
  <r>
    <x v="0"/>
    <x v="0"/>
    <x v="0"/>
    <x v="7"/>
    <s v="86110500"/>
    <x v="0"/>
    <x v="0"/>
    <x v="0"/>
    <x v="0"/>
    <x v="0"/>
    <s v="O- KPL Viola Station"/>
    <x v="2"/>
    <s v="Benavides (Sweden) System"/>
    <x v="4"/>
    <x v="0"/>
    <x v="0"/>
    <x v="2"/>
    <m/>
    <n v="725"/>
    <n v="-725"/>
    <x v="9"/>
    <x v="0"/>
    <m/>
    <s v="AFC LEASE SERVICE INC"/>
    <s v="9/11/00"/>
    <s v="11496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74.069999999999993"/>
    <n v="-74.069999999999993"/>
    <x v="9"/>
    <x v="0"/>
    <s v="CORN PRODUCTS RD"/>
    <s v="CENTRAL POWER &amp; LIGHT CO"/>
    <s v="9/14/00"/>
    <s v="02508765944000914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2"/>
    <m/>
    <n v="34.08"/>
    <n v="-34.08"/>
    <x v="9"/>
    <x v="0"/>
    <m/>
    <s v="DISCOVERY ENVIRONMENTAL"/>
    <s v="8/31/00"/>
    <s v="12872"/>
    <x v="0"/>
    <x v="0"/>
    <x v="0"/>
  </r>
  <r>
    <x v="0"/>
    <x v="0"/>
    <x v="0"/>
    <x v="12"/>
    <s v="86110700"/>
    <x v="1"/>
    <x v="0"/>
    <x v="0"/>
    <x v="0"/>
    <x v="0"/>
    <s v="O- KPL Benavides (Sweden) System"/>
    <x v="2"/>
    <s v="Benavides (Sweden) System"/>
    <x v="2"/>
    <x v="1"/>
    <x v="0"/>
    <x v="2"/>
    <m/>
    <n v="34.08"/>
    <n v="-34.08"/>
    <x v="9"/>
    <x v="0"/>
    <m/>
    <s v="DISCOVERY ENVIRONMENTAL"/>
    <s v="8/31/00"/>
    <s v="12872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2"/>
    <m/>
    <n v="34.08"/>
    <n v="-34.08"/>
    <x v="9"/>
    <x v="0"/>
    <m/>
    <s v="DISCOVERY ENVIRONMENTAL"/>
    <s v="8/31/00"/>
    <s v="12872"/>
    <x v="0"/>
    <x v="0"/>
    <x v="0"/>
  </r>
  <r>
    <x v="0"/>
    <x v="0"/>
    <x v="0"/>
    <x v="5"/>
    <s v="86110700"/>
    <x v="1"/>
    <x v="0"/>
    <x v="0"/>
    <x v="0"/>
    <x v="0"/>
    <s v="O- KPL North System"/>
    <x v="1"/>
    <s v="North Line System"/>
    <x v="2"/>
    <x v="1"/>
    <x v="0"/>
    <x v="2"/>
    <m/>
    <n v="34.08"/>
    <n v="-34.08"/>
    <x v="9"/>
    <x v="0"/>
    <m/>
    <s v="DISCOVERY ENVIRONMENTAL"/>
    <s v="8/31/00"/>
    <s v="12872"/>
    <x v="0"/>
    <x v="0"/>
    <x v="0"/>
  </r>
  <r>
    <x v="1"/>
    <x v="0"/>
    <x v="0"/>
    <x v="44"/>
    <s v="87150100"/>
    <x v="0"/>
    <x v="0"/>
    <x v="1"/>
    <x v="0"/>
    <x v="0"/>
    <s v="O- KPG Gerdes-Koch Truck"/>
    <x v="6"/>
    <s v="KPG Truck Stations - Caldwell"/>
    <x v="1"/>
    <x v="0"/>
    <x v="0"/>
    <x v="1"/>
    <m/>
    <n v="127.87"/>
    <n v="-127.87"/>
    <x v="9"/>
    <x v="0"/>
    <s v="GERDES TRUCK STATION 2"/>
    <s v="BLUEBONNET ELECTRIC CO-OP"/>
    <s v="9/18/00"/>
    <s v="0067688200000918"/>
    <x v="0"/>
    <x v="0"/>
    <x v="0"/>
  </r>
  <r>
    <x v="0"/>
    <x v="0"/>
    <x v="0"/>
    <x v="4"/>
    <s v="86110700"/>
    <x v="1"/>
    <x v="0"/>
    <x v="0"/>
    <x v="0"/>
    <x v="0"/>
    <s v="O- KPL Refugio Heavy Crude System"/>
    <x v="1"/>
    <s v="North Line System"/>
    <x v="2"/>
    <x v="1"/>
    <x v="0"/>
    <x v="2"/>
    <m/>
    <n v="1200"/>
    <n v="-1200"/>
    <x v="9"/>
    <x v="0"/>
    <m/>
    <s v="MYANE INSULATION COMPANY"/>
    <s v="8/18/00"/>
    <s v="1907"/>
    <x v="0"/>
    <x v="0"/>
    <x v="0"/>
  </r>
  <r>
    <x v="0"/>
    <x v="0"/>
    <x v="0"/>
    <x v="11"/>
    <s v="85210400"/>
    <x v="3"/>
    <x v="0"/>
    <x v="0"/>
    <x v="0"/>
    <x v="0"/>
    <s v="O- KPL Crude South Lines"/>
    <x v="5"/>
    <s v="STX Crude Pipelines"/>
    <x v="44"/>
    <x v="3"/>
    <x v="0"/>
    <x v="0"/>
    <m/>
    <n v="822.93"/>
    <n v="-822.93"/>
    <x v="9"/>
    <x v="0"/>
    <m/>
    <s v="DISTRIBUTION INTNL"/>
    <s v="9/13/00"/>
    <s v="6054553"/>
    <x v="0"/>
    <x v="0"/>
    <x v="0"/>
  </r>
  <r>
    <x v="0"/>
    <x v="0"/>
    <x v="0"/>
    <x v="10"/>
    <s v="86110700"/>
    <x v="1"/>
    <x v="0"/>
    <x v="0"/>
    <x v="0"/>
    <x v="0"/>
    <s v="O- KPL Seeligson Station"/>
    <x v="4"/>
    <s v="South Line System"/>
    <x v="2"/>
    <x v="1"/>
    <x v="0"/>
    <x v="2"/>
    <m/>
    <n v="904.91"/>
    <n v="-904.91"/>
    <x v="9"/>
    <x v="0"/>
    <m/>
    <s v="MYANE INSULATION COMPANY"/>
    <s v="9/5/00"/>
    <s v="1927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7.98"/>
    <n v="-17.98"/>
    <x v="9"/>
    <x v="0"/>
    <s v="SONORA TX"/>
    <s v="WEST TEXAS UTILITIES"/>
    <s v="9/15/00"/>
    <s v="0277495995700091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.1299999999999999"/>
    <n v="-1.1299999999999999"/>
    <x v="9"/>
    <x v="0"/>
    <s v="SONORA TX"/>
    <s v="WEST TEXAS UTILITIES"/>
    <s v="9/15/00"/>
    <s v="0277495995700091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8.77"/>
    <n v="-8.77"/>
    <x v="9"/>
    <x v="0"/>
    <s v="SONORA TX"/>
    <s v="WEST TEXAS UTILITIES"/>
    <s v="9/15/00"/>
    <s v="0277598995300091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52.31"/>
    <n v="-152.31"/>
    <x v="9"/>
    <x v="0"/>
    <s v="SONORA TX"/>
    <s v="WEST TEXAS UTILITIES"/>
    <s v="9/15/00"/>
    <s v="0277535995900091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9.52"/>
    <n v="-9.52"/>
    <x v="9"/>
    <x v="0"/>
    <s v="SONORA TX"/>
    <s v="WEST TEXAS UTILITIES"/>
    <s v="9/15/00"/>
    <s v="02775359959000915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20.95"/>
    <n v="-120.95"/>
    <x v="9"/>
    <x v="0"/>
    <s v="SONORA TX"/>
    <s v="WEST TEXAS UTILITIES"/>
    <s v="9/15/00"/>
    <s v="02775989953000915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0.37"/>
    <n v="-0.37"/>
    <x v="9"/>
    <x v="0"/>
    <s v="HWY 281"/>
    <s v="CENTRAL POWER &amp; LIGHT CO"/>
    <s v="9/15/00"/>
    <s v="00287377998000915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5738.74"/>
    <n v="-5738.74"/>
    <x v="9"/>
    <x v="0"/>
    <s v="HWY 281"/>
    <s v="CENTRAL POWER &amp; LIGHT CO"/>
    <s v="9/15/00"/>
    <s v="00287377998000915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5.819999999999993"/>
    <n v="-75.819999999999993"/>
    <x v="9"/>
    <x v="0"/>
    <s v="CR 431A"/>
    <s v="CENTRAL POWER &amp; LIGHT CO"/>
    <s v="9/15/00"/>
    <s v="00287387997000915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72.62"/>
    <n v="-72.62"/>
    <x v="9"/>
    <x v="0"/>
    <s v="CR 431"/>
    <s v="CENTRAL POWER &amp; LIGHT CO"/>
    <s v="9/15/00"/>
    <s v="00287367999000915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67.53"/>
    <n v="-67.53"/>
    <x v="9"/>
    <x v="0"/>
    <s v="HWY 281"/>
    <s v="CENTRAL POWER &amp; LIGHT CO"/>
    <s v="9/15/00"/>
    <s v="00287397996000915"/>
    <x v="0"/>
    <x v="0"/>
    <x v="0"/>
  </r>
  <r>
    <x v="1"/>
    <x v="0"/>
    <x v="0"/>
    <x v="42"/>
    <s v="87150100"/>
    <x v="0"/>
    <x v="0"/>
    <x v="1"/>
    <x v="0"/>
    <x v="0"/>
    <s v="O- KPG Ingleside-Koch Truck"/>
    <x v="5"/>
    <s v="STX Crude Pipelines"/>
    <x v="1"/>
    <x v="0"/>
    <x v="0"/>
    <x v="1"/>
    <m/>
    <n v="135.59"/>
    <n v="-135.59"/>
    <x v="9"/>
    <x v="0"/>
    <s v="FM 2725"/>
    <s v="CENTRAL POWER &amp; LIGHT CO"/>
    <s v="9/15/00"/>
    <s v="02649485949000915"/>
    <x v="0"/>
    <x v="0"/>
    <x v="0"/>
  </r>
  <r>
    <x v="1"/>
    <x v="0"/>
    <x v="0"/>
    <x v="43"/>
    <s v="87150100"/>
    <x v="0"/>
    <x v="0"/>
    <x v="1"/>
    <x v="0"/>
    <x v="0"/>
    <s v="O- KPG McCook-Koch Truck"/>
    <x v="11"/>
    <s v="Inactive - KPG McCook-Koch Truck"/>
    <x v="1"/>
    <x v="0"/>
    <x v="0"/>
    <x v="1"/>
    <m/>
    <n v="92.17"/>
    <n v="-92.17"/>
    <x v="9"/>
    <x v="0"/>
    <s v="MOORE FIELD"/>
    <s v="CENTRAL POWER &amp; LIGHT CO"/>
    <s v="9/15/00"/>
    <s v="01442231948000915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88.92"/>
    <n v="-88.92"/>
    <x v="9"/>
    <x v="0"/>
    <s v="PREMONT/CR 418 E. OF PREMONT"/>
    <s v="CENTRAL POWER &amp; LIGHT CO"/>
    <s v="9/15/00"/>
    <s v="00437707995000915"/>
    <x v="0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90.37"/>
    <n v="-90.37"/>
    <x v="9"/>
    <x v="0"/>
    <s v="PREMONT/CR418-GUS CANALES"/>
    <s v="CENTRAL POWER &amp; LIGHT CO"/>
    <s v="9/15/00"/>
    <s v="00437897994000915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69.540000000000006"/>
    <n v="-69.540000000000006"/>
    <x v="9"/>
    <x v="0"/>
    <s v="RR4 BOX 195H"/>
    <s v="BLUEBONNET ELECTRIC CO-OP"/>
    <s v="9/18/00"/>
    <s v="0066987200000918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77.11"/>
    <n v="-77.11"/>
    <x v="9"/>
    <x v="0"/>
    <s v="HWY 281"/>
    <s v="CENTRAL POWER &amp; LIGHT CO"/>
    <s v="9/15/00"/>
    <s v="00281607994000915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7.82"/>
    <n v="-17.82"/>
    <x v="9"/>
    <x v="0"/>
    <s v="GERDES TRUCK STATION"/>
    <s v="BLUEBONNET ELECTRIC CO-OP"/>
    <s v="9/18/00"/>
    <s v="0023941800000918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63.99"/>
    <n v="-263.99"/>
    <x v="9"/>
    <x v="0"/>
    <s v="GERDES TRUCK STATION"/>
    <s v="BLUEBONNET ELECTRIC CO-OP"/>
    <s v="9/18/00"/>
    <s v="0023941800000918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72.81"/>
    <n v="-72.81"/>
    <x v="9"/>
    <x v="0"/>
    <s v="RR 4 BOX 195 H"/>
    <s v="BLUEBONNET ELECTRIC CO-OP"/>
    <s v="9/18/00"/>
    <s v="0066987600000918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67.53"/>
    <n v="-67.53"/>
    <x v="9"/>
    <x v="0"/>
    <s v="HWY 281"/>
    <s v="CENTRAL POWER &amp; LIGHT CO"/>
    <s v="9/15/00"/>
    <s v="00281617993000915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.75"/>
    <n v="-3.75"/>
    <x v="9"/>
    <x v="0"/>
    <s v="FM1362/CR338 RECT"/>
    <s v="BLUEBONNET ELECTRIC CO-OP"/>
    <s v="9/18/00"/>
    <s v="0057528200000918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55.46"/>
    <n v="-55.46"/>
    <x v="9"/>
    <x v="0"/>
    <s v="FM1362/CR338 RECT"/>
    <s v="BLUEBONNET ELECTRIC CO-OP"/>
    <s v="9/18/00"/>
    <s v="0057528200000918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.04"/>
    <n v="-2.04"/>
    <x v="9"/>
    <x v="0"/>
    <s v="FM 141 / CR 430 RECT E OF DIMEBOX"/>
    <s v="BLUEBONNET ELECTRIC CO-OP"/>
    <s v="9/18/00"/>
    <s v="0067749700000918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30.19"/>
    <n v="-30.19"/>
    <x v="9"/>
    <x v="0"/>
    <s v="FM 141 / CR 430 RECT E OF DIMEBOX"/>
    <s v="BLUEBONNET ELECTRIC CO-OP"/>
    <s v="9/18/00"/>
    <s v="0067749700000918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.62"/>
    <n v="-1.62"/>
    <x v="9"/>
    <x v="0"/>
    <s v="HOUSTON OIL MIN-GRIMM"/>
    <s v="BLUEBONNET ELECTRIC CO-OP"/>
    <s v="9/18/00"/>
    <s v="0028045300000918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24.01"/>
    <n v="-24.01"/>
    <x v="9"/>
    <x v="0"/>
    <s v="HOUSTON OIL MIN-GRIMM"/>
    <s v="BLUEBONNET ELECTRIC CO-OP"/>
    <s v="9/18/00"/>
    <s v="0028045300000918"/>
    <x v="0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185.5"/>
    <n v="-185.5"/>
    <x v="9"/>
    <x v="0"/>
    <s v="FM466 - COST RECT"/>
    <s v="GUADALUPE VALLEY ELEC COOP INC"/>
    <s v="9/18/00"/>
    <s v="595394201000918"/>
    <x v="0"/>
    <x v="0"/>
    <x v="0"/>
  </r>
  <r>
    <x v="0"/>
    <x v="0"/>
    <x v="0"/>
    <x v="12"/>
    <s v="89110100"/>
    <x v="1"/>
    <x v="0"/>
    <x v="0"/>
    <x v="0"/>
    <x v="0"/>
    <s v="O- KPL Benavides (Sweden) System"/>
    <x v="2"/>
    <s v="Benavides (Sweden) System"/>
    <x v="76"/>
    <x v="1"/>
    <x v="0"/>
    <x v="3"/>
    <m/>
    <n v="50"/>
    <n v="-50"/>
    <x v="9"/>
    <x v="0"/>
    <m/>
    <s v="KOCH PIPELINE COMPANY LP"/>
    <s v="9/1/00"/>
    <s v="01SEP00"/>
    <x v="0"/>
    <x v="0"/>
    <x v="0"/>
  </r>
  <r>
    <x v="0"/>
    <x v="0"/>
    <x v="0"/>
    <x v="15"/>
    <s v="87350100"/>
    <x v="0"/>
    <x v="0"/>
    <x v="0"/>
    <x v="0"/>
    <x v="0"/>
    <s v="O- KPL South System"/>
    <x v="4"/>
    <s v="South Line System"/>
    <x v="12"/>
    <x v="0"/>
    <x v="0"/>
    <x v="1"/>
    <m/>
    <n v="6.57"/>
    <n v="-6.57"/>
    <x v="9"/>
    <x v="0"/>
    <s v="FM 624"/>
    <s v="CENTRAL POWER &amp; LIGHT CO"/>
    <s v="9/18/00"/>
    <s v="00661205997000918"/>
    <x v="0"/>
    <x v="0"/>
    <x v="0"/>
  </r>
  <r>
    <x v="0"/>
    <x v="0"/>
    <x v="0"/>
    <x v="15"/>
    <s v="87350100"/>
    <x v="0"/>
    <x v="0"/>
    <x v="0"/>
    <x v="0"/>
    <x v="0"/>
    <s v="O- KPL South System"/>
    <x v="4"/>
    <s v="South Line System"/>
    <x v="12"/>
    <x v="0"/>
    <x v="0"/>
    <x v="1"/>
    <m/>
    <n v="97.11"/>
    <n v="-97.11"/>
    <x v="9"/>
    <x v="0"/>
    <s v="FM 624"/>
    <s v="CENTRAL POWER &amp; LIGHT CO"/>
    <s v="9/18/00"/>
    <s v="00661205997000918"/>
    <x v="0"/>
    <x v="0"/>
    <x v="0"/>
  </r>
  <r>
    <x v="0"/>
    <x v="0"/>
    <x v="0"/>
    <x v="11"/>
    <s v="86110400"/>
    <x v="1"/>
    <x v="0"/>
    <x v="0"/>
    <x v="0"/>
    <x v="0"/>
    <s v="O- KPL Crude South Lines"/>
    <x v="5"/>
    <s v="STX Crude Pipelines"/>
    <x v="83"/>
    <x v="1"/>
    <x v="0"/>
    <x v="2"/>
    <m/>
    <n v="12246.08"/>
    <n v="-12246.08"/>
    <x v="9"/>
    <x v="0"/>
    <m/>
    <s v="PICKERING ENVIRONMENTAL INC"/>
    <s v="9/6/00"/>
    <s v="0037324"/>
    <x v="0"/>
    <x v="0"/>
    <x v="0"/>
  </r>
  <r>
    <x v="0"/>
    <x v="0"/>
    <x v="0"/>
    <x v="11"/>
    <s v="86110500"/>
    <x v="12"/>
    <x v="0"/>
    <x v="0"/>
    <x v="0"/>
    <x v="0"/>
    <s v="O- KPL Crude South Lines"/>
    <x v="5"/>
    <s v="STX Crude Pipelines"/>
    <x v="4"/>
    <x v="12"/>
    <x v="0"/>
    <x v="2"/>
    <m/>
    <n v="1157"/>
    <n v="-1157"/>
    <x v="9"/>
    <x v="0"/>
    <m/>
    <s v="TEXAS EXCAVATION SAFETY SYSTEM"/>
    <s v="8/31/00"/>
    <s v="T20003554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31.61000000000001"/>
    <n v="-131.61000000000001"/>
    <x v="9"/>
    <x v="0"/>
    <s v="PLEASANTON"/>
    <s v="CENTRAL POWER &amp; LIGHT CO"/>
    <s v="9/18/00"/>
    <s v="0023651794200091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67.53"/>
    <n v="-67.53"/>
    <x v="9"/>
    <x v="0"/>
    <s v="HWY 77"/>
    <s v="CENTRAL POWER &amp; LIGHT CO"/>
    <s v="9/18/00"/>
    <s v="0270387594400091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79.64"/>
    <n v="-79.64"/>
    <x v="9"/>
    <x v="0"/>
    <s v="PLEASANTON"/>
    <s v="CENTRAL POWER &amp; LIGHT CO"/>
    <s v="9/18/00"/>
    <s v="0023649794700091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114.13"/>
    <n v="-114.13"/>
    <x v="9"/>
    <x v="0"/>
    <s v="OAKVILLE"/>
    <s v="CENTRAL POWER &amp; LIGHT CO"/>
    <s v="9/18/00"/>
    <s v="00650555949000918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0.01"/>
    <n v="-0.01"/>
    <x v="9"/>
    <x v="0"/>
    <s v="OAKVILLE"/>
    <s v="CENTRAL POWER &amp; LIGHT CO"/>
    <s v="9/18/00"/>
    <s v="00650555949000918"/>
    <x v="0"/>
    <x v="0"/>
    <x v="0"/>
  </r>
  <r>
    <x v="0"/>
    <x v="0"/>
    <x v="0"/>
    <x v="11"/>
    <s v="85350100"/>
    <x v="0"/>
    <x v="0"/>
    <x v="0"/>
    <x v="0"/>
    <x v="0"/>
    <s v="O- KPL Crude South Lines"/>
    <x v="5"/>
    <s v="STX Crude Pipelines"/>
    <x v="14"/>
    <x v="0"/>
    <x v="0"/>
    <x v="3"/>
    <m/>
    <n v="61.06"/>
    <n v="-61.06"/>
    <x v="9"/>
    <x v="0"/>
    <m/>
    <s v="KOCH PIPELINE COMPANY LP"/>
    <s v="9/1/00"/>
    <s v="01SEP00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350.4"/>
    <n v="-350.4"/>
    <x v="9"/>
    <x v="0"/>
    <m/>
    <s v="L K JORDAN &amp; ASSOCIATES INC"/>
    <s v="9/21/00"/>
    <s v="18043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419.36"/>
    <n v="-419.36"/>
    <x v="9"/>
    <x v="0"/>
    <m/>
    <s v="L K JORDAN &amp; ASSOCIATES INC"/>
    <s v="9/21/00"/>
    <s v="18046"/>
    <x v="0"/>
    <x v="0"/>
    <x v="0"/>
  </r>
  <r>
    <x v="0"/>
    <x v="0"/>
    <x v="0"/>
    <x v="12"/>
    <s v="89110100"/>
    <x v="0"/>
    <x v="0"/>
    <x v="0"/>
    <x v="0"/>
    <x v="0"/>
    <s v="O- KPL Benavides (Sweden) System"/>
    <x v="2"/>
    <s v="Benavides (Sweden) System"/>
    <x v="76"/>
    <x v="0"/>
    <x v="0"/>
    <x v="3"/>
    <m/>
    <n v="50"/>
    <n v="-50"/>
    <x v="9"/>
    <x v="0"/>
    <m/>
    <s v="KOCH PIPELINE COMPANY LP"/>
    <s v="9/1/00"/>
    <s v="01SEP00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81.099999999999994"/>
    <n v="-81.099999999999994"/>
    <x v="9"/>
    <x v="0"/>
    <m/>
    <s v="COASTAL BEND COFFEE SERVICE"/>
    <s v="9/25/00"/>
    <s v="9088"/>
    <x v="0"/>
    <x v="0"/>
    <x v="0"/>
  </r>
  <r>
    <x v="0"/>
    <x v="0"/>
    <x v="0"/>
    <x v="26"/>
    <s v="87210100"/>
    <x v="0"/>
    <x v="0"/>
    <x v="0"/>
    <x v="0"/>
    <x v="0"/>
    <s v="O- KPL Duval Station"/>
    <x v="2"/>
    <s v="Benavides (Sweden) System"/>
    <x v="10"/>
    <x v="0"/>
    <x v="0"/>
    <x v="0"/>
    <m/>
    <n v="24.1"/>
    <n v="-24.1"/>
    <x v="9"/>
    <x v="0"/>
    <s v="5N065146"/>
    <s v="MCI WORLDCOM"/>
    <s v="9/11/00"/>
    <s v="5N065146000911"/>
    <x v="0"/>
    <x v="0"/>
    <x v="0"/>
  </r>
  <r>
    <x v="0"/>
    <x v="0"/>
    <x v="0"/>
    <x v="7"/>
    <s v="87210100"/>
    <x v="0"/>
    <x v="0"/>
    <x v="0"/>
    <x v="0"/>
    <x v="0"/>
    <s v="O- KPL Viola Station"/>
    <x v="2"/>
    <s v="Benavides (Sweden) System"/>
    <x v="10"/>
    <x v="0"/>
    <x v="0"/>
    <x v="0"/>
    <m/>
    <n v="41.08"/>
    <n v="-41.08"/>
    <x v="9"/>
    <x v="0"/>
    <s v="0578257114001"/>
    <s v="AT&amp;T"/>
    <s v="9/7/00"/>
    <s v="0578257114001000907"/>
    <x v="0"/>
    <x v="0"/>
    <x v="0"/>
  </r>
  <r>
    <x v="0"/>
    <x v="0"/>
    <x v="0"/>
    <x v="10"/>
    <s v="87210100"/>
    <x v="0"/>
    <x v="0"/>
    <x v="0"/>
    <x v="0"/>
    <x v="0"/>
    <s v="O- KPL Seeligson Station"/>
    <x v="4"/>
    <s v="South Line System"/>
    <x v="10"/>
    <x v="0"/>
    <x v="0"/>
    <x v="0"/>
    <m/>
    <n v="148.79"/>
    <n v="-148.79"/>
    <x v="9"/>
    <x v="0"/>
    <s v="105471285909799608"/>
    <s v="VERIZON SOUTHWEST"/>
    <s v="9/7/00"/>
    <s v="105471285909799608000907"/>
    <x v="0"/>
    <x v="0"/>
    <x v="0"/>
  </r>
  <r>
    <x v="0"/>
    <x v="0"/>
    <x v="0"/>
    <x v="11"/>
    <s v="85330400"/>
    <x v="0"/>
    <x v="0"/>
    <x v="0"/>
    <x v="0"/>
    <x v="0"/>
    <s v="O- KPL Crude South Lines"/>
    <x v="5"/>
    <s v="STX Crude Pipelines"/>
    <x v="6"/>
    <x v="0"/>
    <x v="0"/>
    <x v="0"/>
    <m/>
    <n v="358.58"/>
    <n v="-358.58"/>
    <x v="9"/>
    <x v="0"/>
    <m/>
    <s v="DANKA"/>
    <s v="7/24/00"/>
    <s v="7641808"/>
    <x v="0"/>
    <x v="0"/>
    <x v="0"/>
  </r>
  <r>
    <x v="0"/>
    <x v="0"/>
    <x v="0"/>
    <x v="13"/>
    <s v="87210100"/>
    <x v="0"/>
    <x v="0"/>
    <x v="0"/>
    <x v="0"/>
    <x v="0"/>
    <s v="O- KPL North Meter Bank to Refugio Mnln"/>
    <x v="1"/>
    <s v="North Line System"/>
    <x v="10"/>
    <x v="0"/>
    <x v="0"/>
    <x v="0"/>
    <m/>
    <n v="51.54"/>
    <n v="-51.54"/>
    <x v="9"/>
    <x v="0"/>
    <s v="105485286208872206"/>
    <s v="VERIZON SOUTHWEST"/>
    <s v="9/7/00"/>
    <s v="105485286208872206000907"/>
    <x v="0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33.31"/>
    <n v="-33.31"/>
    <x v="9"/>
    <x v="0"/>
    <s v="0578262408001"/>
    <s v="AT&amp;T"/>
    <s v="9/6/00"/>
    <s v="0578262408001000906"/>
    <x v="0"/>
    <x v="0"/>
    <x v="0"/>
  </r>
  <r>
    <x v="0"/>
    <x v="0"/>
    <x v="0"/>
    <x v="18"/>
    <s v="87210100"/>
    <x v="0"/>
    <x v="0"/>
    <x v="0"/>
    <x v="0"/>
    <x v="0"/>
    <s v="O- KPL Three Rivers Station"/>
    <x v="7"/>
    <s v="Tilden System"/>
    <x v="10"/>
    <x v="0"/>
    <x v="0"/>
    <x v="0"/>
    <m/>
    <n v="94.24"/>
    <n v="-94.24"/>
    <x v="9"/>
    <x v="0"/>
    <s v="105486286211003508"/>
    <s v="VERIZON SOUTHWEST"/>
    <s v="9/7/00"/>
    <s v="105486286211003508000907"/>
    <x v="0"/>
    <x v="0"/>
    <x v="0"/>
  </r>
  <r>
    <x v="0"/>
    <x v="0"/>
    <x v="0"/>
    <x v="11"/>
    <s v="85330400"/>
    <x v="0"/>
    <x v="0"/>
    <x v="0"/>
    <x v="0"/>
    <x v="0"/>
    <s v="O- KPL Crude South Lines"/>
    <x v="5"/>
    <s v="STX Crude Pipelines"/>
    <x v="6"/>
    <x v="0"/>
    <x v="0"/>
    <x v="0"/>
    <m/>
    <n v="141.27000000000001"/>
    <n v="-141.27000000000001"/>
    <x v="9"/>
    <x v="0"/>
    <m/>
    <s v="DANKA"/>
    <s v="7/14/00"/>
    <s v="7606167"/>
    <x v="0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806.37"/>
    <n v="-806.37"/>
    <x v="9"/>
    <x v="0"/>
    <m/>
    <s v="COONROD ELECTRIC CO INC"/>
    <s v="9/18/00"/>
    <s v="13018"/>
    <x v="0"/>
    <x v="0"/>
    <x v="0"/>
  </r>
  <r>
    <x v="0"/>
    <x v="0"/>
    <x v="0"/>
    <x v="7"/>
    <s v="86110500"/>
    <x v="3"/>
    <x v="0"/>
    <x v="0"/>
    <x v="0"/>
    <x v="0"/>
    <s v="O- KPL Viola Station"/>
    <x v="2"/>
    <s v="Benavides (Sweden) System"/>
    <x v="4"/>
    <x v="3"/>
    <x v="0"/>
    <x v="2"/>
    <m/>
    <n v="447.16"/>
    <n v="-447.16"/>
    <x v="9"/>
    <x v="0"/>
    <m/>
    <s v="COONROD ELECTRIC CO INC"/>
    <s v="9/22/00"/>
    <s v="13042"/>
    <x v="0"/>
    <x v="0"/>
    <x v="0"/>
  </r>
  <r>
    <x v="0"/>
    <x v="0"/>
    <x v="0"/>
    <x v="38"/>
    <s v="87210100"/>
    <x v="0"/>
    <x v="0"/>
    <x v="0"/>
    <x v="0"/>
    <x v="0"/>
    <s v="O- KPL Refugio Light Crude System"/>
    <x v="1"/>
    <s v="North Line System"/>
    <x v="10"/>
    <x v="0"/>
    <x v="0"/>
    <x v="0"/>
    <m/>
    <n v="52.96"/>
    <n v="-52.96"/>
    <x v="9"/>
    <x v="0"/>
    <s v="0578260304001"/>
    <s v="AT&amp;T"/>
    <s v="9/7/00"/>
    <s v="0578260304001000907"/>
    <x v="0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84.05"/>
    <n v="-84.05"/>
    <x v="9"/>
    <x v="0"/>
    <s v="36152622134553"/>
    <s v="SOUTHWESTERN BELL"/>
    <s v="9/11/00"/>
    <s v="36152622134553000911"/>
    <x v="0"/>
    <x v="0"/>
    <x v="0"/>
  </r>
  <r>
    <x v="0"/>
    <x v="0"/>
    <x v="0"/>
    <x v="11"/>
    <s v="85420100"/>
    <x v="0"/>
    <x v="0"/>
    <x v="0"/>
    <x v="0"/>
    <x v="0"/>
    <s v="O- KPL Crude South Lines"/>
    <x v="5"/>
    <s v="STX Crude Pipelines"/>
    <x v="9"/>
    <x v="0"/>
    <x v="0"/>
    <x v="0"/>
    <m/>
    <n v="189.8"/>
    <n v="-189.8"/>
    <x v="9"/>
    <x v="0"/>
    <m/>
    <s v="PITNEY BOWES CREDIT CORP"/>
    <s v="9/19/00"/>
    <s v="6417711SP00"/>
    <x v="0"/>
    <x v="0"/>
    <x v="0"/>
  </r>
  <r>
    <x v="0"/>
    <x v="0"/>
    <x v="0"/>
    <x v="38"/>
    <s v="87210100"/>
    <x v="0"/>
    <x v="0"/>
    <x v="0"/>
    <x v="0"/>
    <x v="0"/>
    <s v="O- KPL Refugio Light Crude System"/>
    <x v="1"/>
    <s v="North Line System"/>
    <x v="10"/>
    <x v="0"/>
    <x v="0"/>
    <x v="0"/>
    <m/>
    <n v="61.75"/>
    <n v="-61.75"/>
    <x v="9"/>
    <x v="0"/>
    <m/>
    <s v="SOUTHWESTERN BELL"/>
    <s v="9/11/00"/>
    <s v="36152645170009000911"/>
    <x v="0"/>
    <x v="0"/>
    <x v="0"/>
  </r>
  <r>
    <x v="0"/>
    <x v="0"/>
    <x v="0"/>
    <x v="15"/>
    <s v="85350100"/>
    <x v="0"/>
    <x v="0"/>
    <x v="0"/>
    <x v="0"/>
    <x v="0"/>
    <s v="O- KPL South System"/>
    <x v="4"/>
    <s v="South Line System"/>
    <x v="14"/>
    <x v="0"/>
    <x v="0"/>
    <x v="3"/>
    <m/>
    <n v="60.42"/>
    <n v="-60.42"/>
    <x v="9"/>
    <x v="0"/>
    <m/>
    <s v="KOCH PIPELINE COMPANY LP"/>
    <s v="9/1/00"/>
    <s v="01SEP00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67.53"/>
    <n v="-67.53"/>
    <x v="9"/>
    <x v="0"/>
    <s v="CR 232"/>
    <s v="CENTRAL POWER &amp; LIGHT CO"/>
    <s v="9/18/00"/>
    <s v="00674475991000918"/>
    <x v="0"/>
    <x v="0"/>
    <x v="0"/>
  </r>
  <r>
    <x v="0"/>
    <x v="0"/>
    <x v="0"/>
    <x v="17"/>
    <s v="85350100"/>
    <x v="0"/>
    <x v="0"/>
    <x v="0"/>
    <x v="0"/>
    <x v="0"/>
    <s v="O- KPL Caldwell/Giddings System"/>
    <x v="6"/>
    <s v="Caldwell Area"/>
    <x v="14"/>
    <x v="0"/>
    <x v="0"/>
    <x v="3"/>
    <m/>
    <n v="57.42"/>
    <n v="-57.42"/>
    <x v="9"/>
    <x v="0"/>
    <m/>
    <s v="KOCH PIPELINE COMPANY LP"/>
    <s v="9/1/00"/>
    <s v="01SEP00"/>
    <x v="0"/>
    <x v="0"/>
    <x v="0"/>
  </r>
  <r>
    <x v="0"/>
    <x v="0"/>
    <x v="0"/>
    <x v="28"/>
    <s v="86110500"/>
    <x v="3"/>
    <x v="0"/>
    <x v="0"/>
    <x v="0"/>
    <x v="0"/>
    <s v="O- KPL Permian South Texas"/>
    <x v="2"/>
    <s v="Benavides (Sweden) System"/>
    <x v="4"/>
    <x v="3"/>
    <x v="0"/>
    <x v="2"/>
    <m/>
    <n v="116.37"/>
    <n v="-116.37"/>
    <x v="9"/>
    <x v="0"/>
    <m/>
    <s v="COONROD ELECTRIC CO INC"/>
    <s v="9/22/00"/>
    <s v="13041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2"/>
    <m/>
    <n v="6061.56"/>
    <n v="-6061.56"/>
    <x v="9"/>
    <x v="0"/>
    <m/>
    <s v="BNC ENVIRONMENTAL SERVICES INC"/>
    <s v="7/31/00"/>
    <s v="9707885IN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2"/>
    <m/>
    <n v="3147.5"/>
    <n v="-3147.5"/>
    <x v="9"/>
    <x v="0"/>
    <m/>
    <s v="ARCADIS GERAGHTY &amp; MILLER"/>
    <s v="9/14/00"/>
    <s v="68726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53.99"/>
    <n v="-53.99"/>
    <x v="9"/>
    <x v="0"/>
    <m/>
    <s v="UNIFIRST CORPORATION"/>
    <s v="9/25/00"/>
    <s v="8114364581"/>
    <x v="0"/>
    <x v="0"/>
    <x v="0"/>
  </r>
  <r>
    <x v="0"/>
    <x v="0"/>
    <x v="0"/>
    <x v="15"/>
    <s v="86110700"/>
    <x v="0"/>
    <x v="0"/>
    <x v="0"/>
    <x v="0"/>
    <x v="0"/>
    <s v="O- KPL South System"/>
    <x v="4"/>
    <s v="South Line System"/>
    <x v="2"/>
    <x v="0"/>
    <x v="0"/>
    <x v="2"/>
    <m/>
    <n v="700"/>
    <n v="-700"/>
    <x v="9"/>
    <x v="0"/>
    <s v="Created By Proration :"/>
    <s v="INTERSTATE TREATING INC"/>
    <s v="9/18/00"/>
    <s v="6324"/>
    <x v="0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202.91"/>
    <n v="-202.91"/>
    <x v="9"/>
    <x v="0"/>
    <m/>
    <s v="COONROD ELECTRIC CO INC"/>
    <s v="9/13/00"/>
    <s v="13014"/>
    <x v="0"/>
    <x v="0"/>
    <x v="0"/>
  </r>
  <r>
    <x v="0"/>
    <x v="0"/>
    <x v="0"/>
    <x v="15"/>
    <s v="86110700"/>
    <x v="0"/>
    <x v="0"/>
    <x v="0"/>
    <x v="0"/>
    <x v="0"/>
    <s v="O- KPL South System"/>
    <x v="4"/>
    <s v="South Line System"/>
    <x v="2"/>
    <x v="0"/>
    <x v="0"/>
    <x v="2"/>
    <m/>
    <n v="10000"/>
    <n v="-10000"/>
    <x v="9"/>
    <x v="0"/>
    <m/>
    <s v="INTERSTATE TREATING INC"/>
    <s v="9/18/00"/>
    <s v="6324"/>
    <x v="0"/>
    <x v="0"/>
    <x v="0"/>
  </r>
  <r>
    <x v="0"/>
    <x v="0"/>
    <x v="0"/>
    <x v="5"/>
    <s v="86110500"/>
    <x v="12"/>
    <x v="0"/>
    <x v="0"/>
    <x v="0"/>
    <x v="0"/>
    <s v="O- KPL North System"/>
    <x v="1"/>
    <s v="North Line System"/>
    <x v="4"/>
    <x v="12"/>
    <x v="0"/>
    <x v="2"/>
    <m/>
    <n v="4.91"/>
    <n v="-4.91"/>
    <x v="9"/>
    <x v="0"/>
    <s v="NORTH"/>
    <s v="THE WILSON BOHANNAN COMPANY"/>
    <s v="7/5/00"/>
    <s v="97098"/>
    <x v="0"/>
    <x v="0"/>
    <x v="0"/>
  </r>
  <r>
    <x v="0"/>
    <x v="0"/>
    <x v="0"/>
    <x v="5"/>
    <s v="86110500"/>
    <x v="12"/>
    <x v="0"/>
    <x v="0"/>
    <x v="0"/>
    <x v="0"/>
    <s v="O- KPL North System"/>
    <x v="1"/>
    <s v="North Line System"/>
    <x v="4"/>
    <x v="12"/>
    <x v="0"/>
    <x v="2"/>
    <m/>
    <n v="341.23"/>
    <n v="-341.23"/>
    <x v="9"/>
    <x v="0"/>
    <s v="NORTH"/>
    <s v="THE WILSON BOHANNAN COMPANY"/>
    <s v="7/6/00"/>
    <s v="96651"/>
    <x v="0"/>
    <x v="0"/>
    <x v="0"/>
  </r>
  <r>
    <x v="0"/>
    <x v="0"/>
    <x v="0"/>
    <x v="9"/>
    <s v="86110700"/>
    <x v="1"/>
    <x v="0"/>
    <x v="0"/>
    <x v="0"/>
    <x v="0"/>
    <s v="O- KPL Sunfield Station"/>
    <x v="4"/>
    <s v="South Line System"/>
    <x v="2"/>
    <x v="1"/>
    <x v="0"/>
    <x v="2"/>
    <m/>
    <n v="545.74"/>
    <n v="-545.74"/>
    <x v="9"/>
    <x v="0"/>
    <m/>
    <s v="DISCOVERY ENVIRONMENTAL"/>
    <s v="9/15/00"/>
    <s v="12943"/>
    <x v="0"/>
    <x v="0"/>
    <x v="0"/>
  </r>
  <r>
    <x v="0"/>
    <x v="0"/>
    <x v="0"/>
    <x v="12"/>
    <s v="85350100"/>
    <x v="0"/>
    <x v="0"/>
    <x v="0"/>
    <x v="0"/>
    <x v="0"/>
    <s v="O- KPL Benavides (Sweden) System"/>
    <x v="2"/>
    <s v="Benavides (Sweden) System"/>
    <x v="14"/>
    <x v="0"/>
    <x v="0"/>
    <x v="3"/>
    <m/>
    <n v="881.46"/>
    <n v="-881.46"/>
    <x v="9"/>
    <x v="0"/>
    <m/>
    <s v="WHEELS INC"/>
    <s v="9/1/00"/>
    <s v="909708"/>
    <x v="0"/>
    <x v="0"/>
    <x v="0"/>
  </r>
  <r>
    <x v="0"/>
    <x v="0"/>
    <x v="0"/>
    <x v="7"/>
    <s v="86110700"/>
    <x v="1"/>
    <x v="0"/>
    <x v="0"/>
    <x v="0"/>
    <x v="0"/>
    <s v="O- KPL Viola Station"/>
    <x v="2"/>
    <s v="Benavides (Sweden) System"/>
    <x v="2"/>
    <x v="1"/>
    <x v="0"/>
    <x v="2"/>
    <m/>
    <n v="61.88"/>
    <n v="-61.88"/>
    <x v="9"/>
    <x v="0"/>
    <m/>
    <s v="DISCOVERY ENVIRONMENTAL"/>
    <s v="9/15/00"/>
    <s v="12940"/>
    <x v="0"/>
    <x v="0"/>
    <x v="0"/>
  </r>
  <r>
    <x v="0"/>
    <x v="0"/>
    <x v="0"/>
    <x v="8"/>
    <s v="86110700"/>
    <x v="1"/>
    <x v="0"/>
    <x v="0"/>
    <x v="0"/>
    <x v="0"/>
    <s v="O- KPL Corpus Christi Terminal"/>
    <x v="3"/>
    <s v="Inactive - KPL Corpus Christi Terminal"/>
    <x v="2"/>
    <x v="1"/>
    <x v="0"/>
    <x v="2"/>
    <m/>
    <n v="17.190000000000001"/>
    <n v="-17.190000000000001"/>
    <x v="9"/>
    <x v="0"/>
    <m/>
    <s v="DISCOVERY ENVIRONMENTAL"/>
    <s v="7/31/00"/>
    <s v="12779"/>
    <x v="0"/>
    <x v="0"/>
    <x v="0"/>
  </r>
  <r>
    <x v="0"/>
    <x v="0"/>
    <x v="0"/>
    <x v="9"/>
    <s v="85210200"/>
    <x v="3"/>
    <x v="0"/>
    <x v="0"/>
    <x v="0"/>
    <x v="0"/>
    <s v="O- KPL Sunfield Station"/>
    <x v="4"/>
    <s v="South Line System"/>
    <x v="13"/>
    <x v="3"/>
    <x v="0"/>
    <x v="0"/>
    <m/>
    <n v="191.62"/>
    <n v="-191.62"/>
    <x v="9"/>
    <x v="0"/>
    <m/>
    <s v="WILSON SUPPLY CO"/>
    <s v="9/19/00"/>
    <s v="011033778001"/>
    <x v="0"/>
    <x v="0"/>
    <x v="0"/>
  </r>
  <r>
    <x v="0"/>
    <x v="0"/>
    <x v="0"/>
    <x v="26"/>
    <s v="85210200"/>
    <x v="3"/>
    <x v="0"/>
    <x v="0"/>
    <x v="0"/>
    <x v="0"/>
    <s v="O- KPL Duval Station"/>
    <x v="2"/>
    <s v="Benavides (Sweden) System"/>
    <x v="13"/>
    <x v="3"/>
    <x v="0"/>
    <x v="0"/>
    <m/>
    <n v="20.79"/>
    <n v="-20.79"/>
    <x v="9"/>
    <x v="0"/>
    <m/>
    <s v="GRAYBAR ELECTRIC CO INC"/>
    <s v="9/18/00"/>
    <s v="1420446748"/>
    <x v="0"/>
    <x v="0"/>
    <x v="0"/>
  </r>
  <r>
    <x v="0"/>
    <x v="0"/>
    <x v="0"/>
    <x v="9"/>
    <s v="85210200"/>
    <x v="3"/>
    <x v="0"/>
    <x v="0"/>
    <x v="0"/>
    <x v="0"/>
    <s v="O- KPL Sunfield Station"/>
    <x v="4"/>
    <s v="South Line System"/>
    <x v="13"/>
    <x v="3"/>
    <x v="0"/>
    <x v="0"/>
    <m/>
    <n v="13.75"/>
    <n v="-13.75"/>
    <x v="9"/>
    <x v="0"/>
    <m/>
    <s v="WILSON SUPPLY CO"/>
    <s v="9/21/00"/>
    <s v="011033858001"/>
    <x v="0"/>
    <x v="0"/>
    <x v="0"/>
  </r>
  <r>
    <x v="0"/>
    <x v="0"/>
    <x v="0"/>
    <x v="17"/>
    <s v="86110500"/>
    <x v="12"/>
    <x v="0"/>
    <x v="0"/>
    <x v="0"/>
    <x v="0"/>
    <s v="O- KPL Caldwell/Giddings System"/>
    <x v="6"/>
    <s v="Caldwell Area"/>
    <x v="4"/>
    <x v="12"/>
    <x v="0"/>
    <x v="2"/>
    <m/>
    <n v="4.91"/>
    <n v="-4.91"/>
    <x v="9"/>
    <x v="0"/>
    <s v="CALDWELL"/>
    <s v="THE WILSON BOHANNAN COMPANY"/>
    <s v="7/5/00"/>
    <s v="97098"/>
    <x v="0"/>
    <x v="0"/>
    <x v="0"/>
  </r>
  <r>
    <x v="0"/>
    <x v="0"/>
    <x v="0"/>
    <x v="15"/>
    <s v="86110500"/>
    <x v="12"/>
    <x v="0"/>
    <x v="0"/>
    <x v="0"/>
    <x v="0"/>
    <s v="O- KPL South System"/>
    <x v="4"/>
    <s v="South Line System"/>
    <x v="4"/>
    <x v="12"/>
    <x v="0"/>
    <x v="2"/>
    <m/>
    <n v="341.23"/>
    <n v="-341.23"/>
    <x v="9"/>
    <x v="0"/>
    <s v="SOUTH"/>
    <s v="THE WILSON BOHANNAN COMPANY"/>
    <s v="7/6/00"/>
    <s v="96651"/>
    <x v="0"/>
    <x v="0"/>
    <x v="0"/>
  </r>
  <r>
    <x v="0"/>
    <x v="0"/>
    <x v="0"/>
    <x v="26"/>
    <s v="85210200"/>
    <x v="3"/>
    <x v="0"/>
    <x v="0"/>
    <x v="0"/>
    <x v="0"/>
    <s v="O- KPL Duval Station"/>
    <x v="2"/>
    <s v="Benavides (Sweden) System"/>
    <x v="13"/>
    <x v="3"/>
    <x v="0"/>
    <x v="0"/>
    <m/>
    <n v="30.21"/>
    <n v="-30.21"/>
    <x v="9"/>
    <x v="0"/>
    <m/>
    <s v="GRAYBAR ELECTRIC CO INC"/>
    <s v="9/18/00"/>
    <s v="1420446365"/>
    <x v="0"/>
    <x v="0"/>
    <x v="0"/>
  </r>
  <r>
    <x v="0"/>
    <x v="0"/>
    <x v="0"/>
    <x v="30"/>
    <s v="86110500"/>
    <x v="12"/>
    <x v="0"/>
    <x v="0"/>
    <x v="0"/>
    <x v="0"/>
    <s v="O- KPL Conroe"/>
    <x v="10"/>
    <s v="Inactive - KPL Conroe"/>
    <x v="4"/>
    <x v="12"/>
    <x v="0"/>
    <x v="2"/>
    <m/>
    <n v="363.62"/>
    <n v="-363.62"/>
    <x v="9"/>
    <x v="0"/>
    <m/>
    <s v="PKM INDUSTRIES"/>
    <s v="8/19/00"/>
    <s v="00033134"/>
    <x v="0"/>
    <x v="0"/>
    <x v="0"/>
  </r>
  <r>
    <x v="0"/>
    <x v="0"/>
    <x v="0"/>
    <x v="17"/>
    <s v="86110500"/>
    <x v="12"/>
    <x v="0"/>
    <x v="0"/>
    <x v="0"/>
    <x v="0"/>
    <s v="O- KPL Caldwell/Giddings System"/>
    <x v="6"/>
    <s v="Caldwell Area"/>
    <x v="4"/>
    <x v="12"/>
    <x v="0"/>
    <x v="2"/>
    <m/>
    <n v="341.23"/>
    <n v="-341.23"/>
    <x v="9"/>
    <x v="0"/>
    <s v="CALDWELL"/>
    <s v="THE WILSON BOHANNAN COMPANY"/>
    <s v="7/6/00"/>
    <s v="96651"/>
    <x v="0"/>
    <x v="0"/>
    <x v="0"/>
  </r>
  <r>
    <x v="0"/>
    <x v="0"/>
    <x v="0"/>
    <x v="15"/>
    <s v="86110500"/>
    <x v="12"/>
    <x v="0"/>
    <x v="0"/>
    <x v="0"/>
    <x v="0"/>
    <s v="O- KPL South System"/>
    <x v="4"/>
    <s v="South Line System"/>
    <x v="4"/>
    <x v="12"/>
    <x v="0"/>
    <x v="2"/>
    <m/>
    <n v="4.91"/>
    <n v="-4.91"/>
    <x v="9"/>
    <x v="0"/>
    <s v="SOUTH"/>
    <s v="THE WILSON BOHANNAN COMPANY"/>
    <s v="7/5/00"/>
    <s v="97098"/>
    <x v="0"/>
    <x v="0"/>
    <x v="0"/>
  </r>
  <r>
    <x v="0"/>
    <x v="0"/>
    <x v="0"/>
    <x v="16"/>
    <s v="86110500"/>
    <x v="12"/>
    <x v="0"/>
    <x v="0"/>
    <x v="0"/>
    <x v="0"/>
    <s v="O- KPL Tilden System"/>
    <x v="7"/>
    <s v="Tilden System"/>
    <x v="4"/>
    <x v="12"/>
    <x v="0"/>
    <x v="2"/>
    <m/>
    <n v="341.23"/>
    <n v="-341.23"/>
    <x v="9"/>
    <x v="0"/>
    <s v="TILDEN"/>
    <s v="THE WILSON BOHANNAN COMPANY"/>
    <s v="7/6/00"/>
    <s v="96651"/>
    <x v="0"/>
    <x v="0"/>
    <x v="0"/>
  </r>
  <r>
    <x v="0"/>
    <x v="0"/>
    <x v="0"/>
    <x v="12"/>
    <s v="86110500"/>
    <x v="12"/>
    <x v="0"/>
    <x v="0"/>
    <x v="0"/>
    <x v="0"/>
    <s v="O- KPL Benavides (Sweden) System"/>
    <x v="2"/>
    <s v="Benavides (Sweden) System"/>
    <x v="4"/>
    <x v="12"/>
    <x v="0"/>
    <x v="2"/>
    <m/>
    <n v="4.91"/>
    <n v="-4.91"/>
    <x v="9"/>
    <x v="0"/>
    <s v="BENAVIDES"/>
    <s v="THE WILSON BOHANNAN COMPANY"/>
    <s v="7/5/00"/>
    <s v="97098"/>
    <x v="0"/>
    <x v="0"/>
    <x v="0"/>
  </r>
  <r>
    <x v="0"/>
    <x v="0"/>
    <x v="0"/>
    <x v="12"/>
    <s v="86110500"/>
    <x v="12"/>
    <x v="0"/>
    <x v="0"/>
    <x v="0"/>
    <x v="0"/>
    <s v="O- KPL Benavides (Sweden) System"/>
    <x v="2"/>
    <s v="Benavides (Sweden) System"/>
    <x v="4"/>
    <x v="12"/>
    <x v="0"/>
    <x v="2"/>
    <m/>
    <n v="341.23"/>
    <n v="-341.23"/>
    <x v="9"/>
    <x v="0"/>
    <s v="BENAVIDES"/>
    <s v="THE WILSON BOHANNAN COMPANY"/>
    <s v="7/6/00"/>
    <s v="96651"/>
    <x v="0"/>
    <x v="0"/>
    <x v="0"/>
  </r>
  <r>
    <x v="0"/>
    <x v="0"/>
    <x v="0"/>
    <x v="16"/>
    <s v="86110500"/>
    <x v="12"/>
    <x v="0"/>
    <x v="0"/>
    <x v="0"/>
    <x v="0"/>
    <s v="O- KPL Tilden System"/>
    <x v="7"/>
    <s v="Tilden System"/>
    <x v="4"/>
    <x v="12"/>
    <x v="0"/>
    <x v="2"/>
    <m/>
    <n v="4.91"/>
    <n v="-4.91"/>
    <x v="9"/>
    <x v="0"/>
    <s v="TILDEN"/>
    <s v="THE WILSON BOHANNAN COMPANY"/>
    <s v="7/5/00"/>
    <s v="97098"/>
    <x v="0"/>
    <x v="0"/>
    <x v="0"/>
  </r>
  <r>
    <x v="0"/>
    <x v="0"/>
    <x v="0"/>
    <x v="10"/>
    <s v="85310100"/>
    <x v="3"/>
    <x v="0"/>
    <x v="0"/>
    <x v="0"/>
    <x v="0"/>
    <s v="O- KPL Seeligson Station"/>
    <x v="4"/>
    <s v="South Line System"/>
    <x v="25"/>
    <x v="3"/>
    <x v="0"/>
    <x v="0"/>
    <m/>
    <n v="720.18"/>
    <n v="-720.18"/>
    <x v="9"/>
    <x v="0"/>
    <m/>
    <s v="BORDER TIRE &amp; WHEEL"/>
    <s v="8/17/00"/>
    <s v="17AUG00"/>
    <x v="0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4.1399999999999997"/>
    <n v="-4.1399999999999997"/>
    <x v="9"/>
    <x v="0"/>
    <s v="9463100 / 05SEP00"/>
    <s v="NUECES ELECTRIC COOP INC"/>
    <s v="9/5/00"/>
    <s v="9463100000905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367.26"/>
    <n v="-367.26"/>
    <x v="9"/>
    <x v="0"/>
    <s v="320454470  22SEP00"/>
    <s v="MEDINA ELECTRIC COOP INC"/>
    <s v="9/22/00"/>
    <s v="320454470000922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53.94"/>
    <n v="-53.94"/>
    <x v="9"/>
    <x v="0"/>
    <m/>
    <s v="INTEGRITY COMMUNICATION INC"/>
    <s v="9/25/00"/>
    <s v="1131"/>
    <x v="0"/>
    <x v="0"/>
    <x v="0"/>
  </r>
  <r>
    <x v="0"/>
    <x v="0"/>
    <x v="0"/>
    <x v="11"/>
    <s v="85350100"/>
    <x v="0"/>
    <x v="0"/>
    <x v="0"/>
    <x v="0"/>
    <x v="0"/>
    <s v="O- KPL Crude South Lines"/>
    <x v="5"/>
    <s v="STX Crude Pipelines"/>
    <x v="14"/>
    <x v="0"/>
    <x v="0"/>
    <x v="3"/>
    <m/>
    <n v="459"/>
    <n v="-459"/>
    <x v="9"/>
    <x v="0"/>
    <m/>
    <s v="WHEELS INC"/>
    <s v="9/1/00"/>
    <s v="909708"/>
    <x v="0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116.67"/>
    <n v="-116.67"/>
    <x v="9"/>
    <x v="0"/>
    <s v="320454470  22SEP00"/>
    <s v="MEDINA ELECTRIC COOP INC"/>
    <s v="9/22/00"/>
    <s v="320454470000922"/>
    <x v="0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5.58"/>
    <n v="-5.58"/>
    <x v="9"/>
    <x v="0"/>
    <s v="9463100 / 05SEP00"/>
    <s v="NUECES ELECTRIC COOP INC"/>
    <s v="9/5/00"/>
    <s v="9463100000905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43.2"/>
    <n v="-43.2"/>
    <x v="9"/>
    <x v="0"/>
    <m/>
    <s v="COASTAL BEND COFFEE SERVICE"/>
    <s v="9/26/00"/>
    <s v="9096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37.92"/>
    <n v="-37.92"/>
    <x v="9"/>
    <x v="0"/>
    <s v="320454470  22SEP00"/>
    <s v="MEDINA ELECTRIC COOP INC"/>
    <s v="9/22/00"/>
    <s v="320454470000922"/>
    <x v="0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53.79"/>
    <n v="-53.79"/>
    <x v="9"/>
    <x v="0"/>
    <m/>
    <s v="COASTAL BEND COFFEE SERVICE"/>
    <s v="9/7/00"/>
    <s v="9015"/>
    <x v="0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7.97"/>
    <n v="-7.97"/>
    <x v="9"/>
    <x v="0"/>
    <s v="9463100 / 05SEP00"/>
    <s v="NUECES ELECTRIC COOP INC"/>
    <s v="9/5/00"/>
    <s v="9463100000905"/>
    <x v="0"/>
    <x v="0"/>
    <x v="0"/>
  </r>
  <r>
    <x v="0"/>
    <x v="0"/>
    <x v="0"/>
    <x v="11"/>
    <s v="85350100"/>
    <x v="0"/>
    <x v="0"/>
    <x v="0"/>
    <x v="0"/>
    <x v="0"/>
    <s v="O- KPL Crude South Lines"/>
    <x v="5"/>
    <s v="STX Crude Pipelines"/>
    <x v="14"/>
    <x v="0"/>
    <x v="0"/>
    <x v="3"/>
    <m/>
    <n v="86.38"/>
    <n v="-86.38"/>
    <x v="9"/>
    <x v="0"/>
    <m/>
    <s v="WHEELS INC"/>
    <s v="8/20/00"/>
    <s v="M13576"/>
    <x v="0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97.18"/>
    <n v="-97.18"/>
    <x v="9"/>
    <x v="0"/>
    <s v="5N208201 9/19/00"/>
    <s v="MCI WORLDCOM"/>
    <s v="9/19/00"/>
    <s v="5N208201000919"/>
    <x v="0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4.76"/>
    <n v="-4.76"/>
    <x v="9"/>
    <x v="0"/>
    <s v="9463100 / 05SEP00"/>
    <s v="NUECES ELECTRIC COOP INC"/>
    <s v="9/5/00"/>
    <s v="9463100000905"/>
    <x v="0"/>
    <x v="0"/>
    <x v="0"/>
  </r>
  <r>
    <x v="0"/>
    <x v="0"/>
    <x v="0"/>
    <x v="15"/>
    <s v="85350100"/>
    <x v="0"/>
    <x v="0"/>
    <x v="0"/>
    <x v="0"/>
    <x v="0"/>
    <s v="O- KPL South System"/>
    <x v="4"/>
    <s v="South Line System"/>
    <x v="14"/>
    <x v="0"/>
    <x v="0"/>
    <x v="3"/>
    <m/>
    <n v="5"/>
    <n v="-5"/>
    <x v="9"/>
    <x v="0"/>
    <m/>
    <s v="WHEELS INC"/>
    <s v="9/1/00"/>
    <s v="909708"/>
    <x v="0"/>
    <x v="0"/>
    <x v="0"/>
  </r>
  <r>
    <x v="0"/>
    <x v="0"/>
    <x v="0"/>
    <x v="5"/>
    <s v="85350100"/>
    <x v="0"/>
    <x v="0"/>
    <x v="0"/>
    <x v="0"/>
    <x v="0"/>
    <s v="O- KPL North System"/>
    <x v="1"/>
    <s v="North Line System"/>
    <x v="14"/>
    <x v="0"/>
    <x v="0"/>
    <x v="3"/>
    <m/>
    <n v="385.91"/>
    <n v="-385.91"/>
    <x v="9"/>
    <x v="0"/>
    <m/>
    <s v="WHEELS INC"/>
    <s v="9/1/00"/>
    <s v="909708"/>
    <x v="0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28"/>
    <n v="-28"/>
    <x v="9"/>
    <x v="0"/>
    <s v="1612915940 / 01SEP00"/>
    <s v="CENTRAL POWER &amp; LIGHT CO"/>
    <s v="9/1/00"/>
    <s v="1612915940000901"/>
    <x v="0"/>
    <x v="0"/>
    <x v="0"/>
  </r>
  <r>
    <x v="0"/>
    <x v="0"/>
    <x v="0"/>
    <x v="27"/>
    <s v="87150100"/>
    <x v="0"/>
    <x v="0"/>
    <x v="0"/>
    <x v="0"/>
    <x v="0"/>
    <s v="O- KPL Dilley Station"/>
    <x v="7"/>
    <s v="Tilden System"/>
    <x v="1"/>
    <x v="0"/>
    <x v="0"/>
    <x v="1"/>
    <m/>
    <n v="1382.88"/>
    <n v="-1382.88"/>
    <x v="9"/>
    <x v="0"/>
    <s v="320454470  22SEP00"/>
    <s v="MEDINA ELECTRIC COOP INC"/>
    <s v="9/22/00"/>
    <s v="320454470000922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25.14"/>
    <n v="-25.14"/>
    <x v="9"/>
    <x v="0"/>
    <s v="320454470  22SEP00"/>
    <s v="MEDINA ELECTRIC COOP INC"/>
    <s v="9/22/00"/>
    <s v="320454470000922"/>
    <x v="0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88.87"/>
    <n v="-88.87"/>
    <x v="9"/>
    <x v="0"/>
    <s v="20632-001 / DUE 10OCT00"/>
    <s v="KARNES ELECTRIC COOP INC"/>
    <s v="10/1/00"/>
    <s v="20632001001001"/>
    <x v="0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35.33"/>
    <n v="-35.33"/>
    <x v="9"/>
    <x v="0"/>
    <s v="2680701 / 05SEP00"/>
    <s v="NUECES ELECTRIC COOP INC"/>
    <s v="9/5/00"/>
    <s v="2680701000905"/>
    <x v="0"/>
    <x v="0"/>
    <x v="0"/>
  </r>
  <r>
    <x v="0"/>
    <x v="0"/>
    <x v="0"/>
    <x v="10"/>
    <s v="85210100"/>
    <x v="3"/>
    <x v="0"/>
    <x v="0"/>
    <x v="0"/>
    <x v="0"/>
    <s v="O- KPL Seeligson Station"/>
    <x v="4"/>
    <s v="South Line System"/>
    <x v="5"/>
    <x v="3"/>
    <x v="0"/>
    <x v="0"/>
    <m/>
    <n v="1393.35"/>
    <n v="-1393.35"/>
    <x v="9"/>
    <x v="0"/>
    <m/>
    <s v="TRIPLEX SERVICE &amp; SUPPLY CO"/>
    <s v="9/15/00"/>
    <s v="0007224"/>
    <x v="0"/>
    <x v="0"/>
    <x v="0"/>
  </r>
  <r>
    <x v="0"/>
    <x v="0"/>
    <x v="0"/>
    <x v="5"/>
    <s v="86110700"/>
    <x v="1"/>
    <x v="0"/>
    <x v="0"/>
    <x v="0"/>
    <x v="0"/>
    <s v="O- KPL North System"/>
    <x v="1"/>
    <s v="North Line System"/>
    <x v="2"/>
    <x v="1"/>
    <x v="0"/>
    <x v="2"/>
    <m/>
    <n v="250"/>
    <n v="-250"/>
    <x v="9"/>
    <x v="0"/>
    <m/>
    <s v="CH2M HILL INC"/>
    <s v="9/22/00"/>
    <s v="3236458"/>
    <x v="0"/>
    <x v="0"/>
    <x v="0"/>
  </r>
  <r>
    <x v="0"/>
    <x v="0"/>
    <x v="0"/>
    <x v="5"/>
    <s v="86110700"/>
    <x v="1"/>
    <x v="0"/>
    <x v="0"/>
    <x v="0"/>
    <x v="0"/>
    <s v="O- KPL North System"/>
    <x v="1"/>
    <s v="North Line System"/>
    <x v="2"/>
    <x v="1"/>
    <x v="0"/>
    <x v="2"/>
    <m/>
    <n v="89.37"/>
    <n v="-89.37"/>
    <x v="9"/>
    <x v="0"/>
    <m/>
    <s v="DISCOVERY ENVIRONMENTAL"/>
    <s v="9/15/00"/>
    <s v="12937"/>
    <x v="0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53.99"/>
    <n v="-53.99"/>
    <x v="9"/>
    <x v="0"/>
    <m/>
    <s v="UNIFIRST CORPORATION"/>
    <s v="9/11/00"/>
    <s v="8114361603"/>
    <x v="0"/>
    <x v="0"/>
    <x v="0"/>
  </r>
  <r>
    <x v="0"/>
    <x v="0"/>
    <x v="0"/>
    <x v="9"/>
    <s v="86110500"/>
    <x v="3"/>
    <x v="0"/>
    <x v="0"/>
    <x v="0"/>
    <x v="0"/>
    <s v="O- KPL Sunfield Station"/>
    <x v="4"/>
    <s v="South Line System"/>
    <x v="4"/>
    <x v="3"/>
    <x v="0"/>
    <x v="2"/>
    <m/>
    <n v="90"/>
    <n v="-90"/>
    <x v="9"/>
    <x v="0"/>
    <m/>
    <s v="LINCO-ELECTROMATIC INC"/>
    <s v="9/22/00"/>
    <s v="C13712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2"/>
    <m/>
    <n v="250"/>
    <n v="-250"/>
    <x v="9"/>
    <x v="0"/>
    <m/>
    <s v="CH2M HILL INC"/>
    <s v="9/22/00"/>
    <s v="3236458"/>
    <x v="0"/>
    <x v="0"/>
    <x v="0"/>
  </r>
  <r>
    <x v="0"/>
    <x v="0"/>
    <x v="0"/>
    <x v="15"/>
    <s v="86110500"/>
    <x v="3"/>
    <x v="0"/>
    <x v="0"/>
    <x v="0"/>
    <x v="0"/>
    <s v="O- KPL South System"/>
    <x v="4"/>
    <s v="South Line System"/>
    <x v="4"/>
    <x v="3"/>
    <x v="0"/>
    <x v="2"/>
    <m/>
    <n v="97.97"/>
    <n v="-97.97"/>
    <x v="9"/>
    <x v="0"/>
    <s v="270988 / 25AUG00"/>
    <s v="REGIONS INTERSTATE BILLING SERVICE"/>
    <s v="8/25/00"/>
    <s v="270988000825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2"/>
    <m/>
    <n v="89.37"/>
    <n v="-89.37"/>
    <x v="9"/>
    <x v="0"/>
    <m/>
    <s v="DISCOVERY ENVIRONMENTAL"/>
    <s v="9/15/00"/>
    <s v="12937"/>
    <x v="0"/>
    <x v="0"/>
    <x v="0"/>
  </r>
  <r>
    <x v="0"/>
    <x v="0"/>
    <x v="0"/>
    <x v="5"/>
    <s v="86110700"/>
    <x v="1"/>
    <x v="0"/>
    <x v="0"/>
    <x v="0"/>
    <x v="0"/>
    <s v="O- KPL North System"/>
    <x v="1"/>
    <s v="North Line System"/>
    <x v="2"/>
    <x v="1"/>
    <x v="0"/>
    <x v="2"/>
    <m/>
    <n v="92.81"/>
    <n v="-92.81"/>
    <x v="9"/>
    <x v="0"/>
    <m/>
    <s v="DISCOVERY ENVIRONMENTAL"/>
    <s v="9/15/00"/>
    <s v="12941"/>
    <x v="0"/>
    <x v="0"/>
    <x v="0"/>
  </r>
  <r>
    <x v="0"/>
    <x v="0"/>
    <x v="0"/>
    <x v="15"/>
    <s v="86110500"/>
    <x v="3"/>
    <x v="0"/>
    <x v="0"/>
    <x v="0"/>
    <x v="0"/>
    <s v="O- KPL South System"/>
    <x v="4"/>
    <s v="South Line System"/>
    <x v="4"/>
    <x v="3"/>
    <x v="0"/>
    <x v="2"/>
    <m/>
    <n v="346.03"/>
    <n v="-346.03"/>
    <x v="9"/>
    <x v="0"/>
    <m/>
    <s v="ROMAN MAZUREK TEXCO"/>
    <s v="8/26/00"/>
    <s v="19498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2"/>
    <m/>
    <n v="92.82"/>
    <n v="-92.82"/>
    <x v="9"/>
    <x v="0"/>
    <m/>
    <s v="DISCOVERY ENVIRONMENTAL"/>
    <s v="9/15/00"/>
    <s v="12941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2"/>
    <m/>
    <n v="96.25"/>
    <n v="-96.25"/>
    <x v="9"/>
    <x v="0"/>
    <m/>
    <s v="DISCOVERY ENVIRONMENTAL"/>
    <s v="7/31/00"/>
    <s v="12779"/>
    <x v="0"/>
    <x v="0"/>
    <x v="0"/>
  </r>
  <r>
    <x v="0"/>
    <x v="0"/>
    <x v="0"/>
    <x v="41"/>
    <s v="61110100"/>
    <x v="0"/>
    <x v="1"/>
    <x v="0"/>
    <x v="0"/>
    <x v="0"/>
    <s v="Default"/>
    <x v="5"/>
    <s v="STX Crude Pipelines"/>
    <x v="27"/>
    <x v="0"/>
    <x v="1"/>
    <x v="5"/>
    <m/>
    <n v="-25084.13"/>
    <n v="25084.13"/>
    <x v="9"/>
    <x v="0"/>
    <s v="Journal Import 961944:Journal Import Created"/>
    <m/>
    <m/>
    <m/>
    <x v="1"/>
    <x v="0"/>
    <x v="0"/>
  </r>
  <r>
    <x v="0"/>
    <x v="0"/>
    <x v="0"/>
    <x v="46"/>
    <s v="89310100"/>
    <x v="0"/>
    <x v="0"/>
    <x v="0"/>
    <x v="0"/>
    <x v="0"/>
    <s v="O- KPG South Texas Division"/>
    <x v="5"/>
    <s v="STX Crude Pipelines"/>
    <x v="28"/>
    <x v="0"/>
    <x v="0"/>
    <x v="6"/>
    <m/>
    <n v="232.5"/>
    <n v="-232.5"/>
    <x v="9"/>
    <x v="0"/>
    <s v="Property Tax Accrual for Co. 1022 - September 2000Texas - Co. 30"/>
    <m/>
    <m/>
    <m/>
    <x v="2"/>
    <x v="0"/>
    <x v="0"/>
  </r>
  <r>
    <x v="0"/>
    <x v="0"/>
    <x v="0"/>
    <x v="46"/>
    <s v="97120100"/>
    <x v="0"/>
    <x v="0"/>
    <x v="0"/>
    <x v="0"/>
    <x v="0"/>
    <s v="O- KPG South Texas Division"/>
    <x v="5"/>
    <s v="STX Crude Pipelines"/>
    <x v="29"/>
    <x v="0"/>
    <x v="0"/>
    <x v="7"/>
    <m/>
    <n v="550.02"/>
    <n v="-550.02"/>
    <x v="9"/>
    <x v="0"/>
    <s v="z - Depreciation 30-SEP-2000 00:00:00CURRENT DEPRECIATION 30-SEP-2000 00:00:00"/>
    <m/>
    <m/>
    <m/>
    <x v="3"/>
    <x v="0"/>
    <x v="0"/>
  </r>
  <r>
    <x v="0"/>
    <x v="0"/>
    <x v="0"/>
    <x v="47"/>
    <s v="89311000"/>
    <x v="0"/>
    <x v="0"/>
    <x v="0"/>
    <x v="0"/>
    <x v="0"/>
    <s v="N- KPL South Texas"/>
    <x v="5"/>
    <s v="STX Crude Pipelines"/>
    <x v="88"/>
    <x v="0"/>
    <x v="0"/>
    <x v="3"/>
    <m/>
    <n v="2.2000000000000002"/>
    <n v="-2.2000000000000002"/>
    <x v="9"/>
    <x v="0"/>
    <s v="CORRECT COST CENTER NUMBERC/N USE TAXES"/>
    <m/>
    <m/>
    <m/>
    <x v="2"/>
    <x v="0"/>
    <x v="1"/>
  </r>
  <r>
    <x v="0"/>
    <x v="0"/>
    <x v="0"/>
    <x v="47"/>
    <s v="98110100"/>
    <x v="0"/>
    <x v="0"/>
    <x v="0"/>
    <x v="0"/>
    <x v="0"/>
    <s v="N- KPL South Texas"/>
    <x v="5"/>
    <s v="STX Crude Pipelines"/>
    <x v="30"/>
    <x v="0"/>
    <x v="0"/>
    <x v="8"/>
    <m/>
    <n v="-6243917"/>
    <n v="6243917"/>
    <x v="9"/>
    <x v="0"/>
    <s v="Reverses &quot;1022 AUG CURR TAX PROV Tax USD Sep-00&quot; journal entry of &quot;ROBERT2L36 08/00 Spreadsheet 985889: A 264436&quot; batch from &quot;Aug-00&quot;.1022 AUG CURR TAX PROV"/>
    <m/>
    <m/>
    <m/>
    <x v="2"/>
    <x v="0"/>
    <x v="1"/>
  </r>
  <r>
    <x v="0"/>
    <x v="0"/>
    <x v="0"/>
    <x v="47"/>
    <s v="98110100"/>
    <x v="0"/>
    <x v="0"/>
    <x v="0"/>
    <x v="0"/>
    <x v="0"/>
    <s v="N- KPL South Texas"/>
    <x v="5"/>
    <s v="STX Crude Pipelines"/>
    <x v="30"/>
    <x v="0"/>
    <x v="0"/>
    <x v="8"/>
    <m/>
    <n v="6913523"/>
    <n v="-6913523"/>
    <x v="9"/>
    <x v="0"/>
    <s v="1022 SEP CURR TAX PROVSep-00 CURR TAX PROV"/>
    <m/>
    <m/>
    <m/>
    <x v="2"/>
    <x v="0"/>
    <x v="1"/>
  </r>
  <r>
    <x v="0"/>
    <x v="0"/>
    <x v="0"/>
    <x v="47"/>
    <s v="98120100"/>
    <x v="0"/>
    <x v="0"/>
    <x v="0"/>
    <x v="0"/>
    <x v="0"/>
    <s v="N- KPL South Texas"/>
    <x v="5"/>
    <s v="STX Crude Pipelines"/>
    <x v="31"/>
    <x v="0"/>
    <x v="0"/>
    <x v="8"/>
    <m/>
    <n v="-608803"/>
    <n v="608803"/>
    <x v="9"/>
    <x v="0"/>
    <s v="Reverses &quot;1022 AUG CURR TAX PROV Tax USD Sep-00&quot; journal entry of &quot;ROBERT2L36 08/00 Spreadsheet 985889: A 264436&quot; batch from &quot;Aug-00&quot;.1022 AUG CURR TAX PROV"/>
    <m/>
    <m/>
    <m/>
    <x v="2"/>
    <x v="0"/>
    <x v="1"/>
  </r>
  <r>
    <x v="0"/>
    <x v="0"/>
    <x v="0"/>
    <x v="47"/>
    <s v="98120100"/>
    <x v="0"/>
    <x v="0"/>
    <x v="0"/>
    <x v="0"/>
    <x v="0"/>
    <s v="N- KPL South Texas"/>
    <x v="5"/>
    <s v="STX Crude Pipelines"/>
    <x v="31"/>
    <x v="0"/>
    <x v="0"/>
    <x v="8"/>
    <m/>
    <n v="674091"/>
    <n v="-674091"/>
    <x v="9"/>
    <x v="0"/>
    <s v="1022 SEP CURR TAX PROVSep-00 CURR TAX PROV"/>
    <m/>
    <m/>
    <m/>
    <x v="2"/>
    <x v="0"/>
    <x v="1"/>
  </r>
  <r>
    <x v="0"/>
    <x v="0"/>
    <x v="0"/>
    <x v="47"/>
    <s v="98210100"/>
    <x v="0"/>
    <x v="0"/>
    <x v="0"/>
    <x v="0"/>
    <x v="0"/>
    <s v="N- KPL South Texas"/>
    <x v="5"/>
    <s v="STX Crude Pipelines"/>
    <x v="32"/>
    <x v="0"/>
    <x v="0"/>
    <x v="8"/>
    <m/>
    <n v="-210153"/>
    <n v="210153"/>
    <x v="9"/>
    <x v="0"/>
    <s v="Reverses &quot;1022 AUG DEF TAX PROV Tax USD&quot; journal entry of &quot;ROBERT2L35 08/00 Spreadsheet 985848: A 264435&quot; batch from &quot;Aug-00&quot;.1022 AUG DEF TAX PROV"/>
    <m/>
    <m/>
    <m/>
    <x v="2"/>
    <x v="0"/>
    <x v="1"/>
  </r>
  <r>
    <x v="0"/>
    <x v="0"/>
    <x v="0"/>
    <x v="47"/>
    <s v="98210100"/>
    <x v="0"/>
    <x v="0"/>
    <x v="0"/>
    <x v="0"/>
    <x v="0"/>
    <s v="N- KPL South Texas"/>
    <x v="5"/>
    <s v="STX Crude Pipelines"/>
    <x v="32"/>
    <x v="0"/>
    <x v="0"/>
    <x v="8"/>
    <m/>
    <n v="-1071208"/>
    <n v="1071208"/>
    <x v="9"/>
    <x v="0"/>
    <s v="1022 SEP DEF TAX PROVSep-00 DEF TAX PROV"/>
    <m/>
    <m/>
    <m/>
    <x v="2"/>
    <x v="0"/>
    <x v="1"/>
  </r>
  <r>
    <x v="0"/>
    <x v="0"/>
    <x v="0"/>
    <x v="29"/>
    <s v="89310100"/>
    <x v="0"/>
    <x v="0"/>
    <x v="0"/>
    <x v="0"/>
    <x v="0"/>
    <s v="O- KPL Gerdes Station"/>
    <x v="6"/>
    <s v="Caldwell Area"/>
    <x v="28"/>
    <x v="0"/>
    <x v="0"/>
    <x v="6"/>
    <m/>
    <n v="93"/>
    <n v="-93"/>
    <x v="9"/>
    <x v="0"/>
    <s v="Property Tax Accrual for Co. 1022 - September 2000Texas - Co. 30"/>
    <m/>
    <m/>
    <m/>
    <x v="2"/>
    <x v="0"/>
    <x v="0"/>
  </r>
  <r>
    <x v="0"/>
    <x v="0"/>
    <x v="0"/>
    <x v="29"/>
    <s v="89310100"/>
    <x v="0"/>
    <x v="0"/>
    <x v="0"/>
    <x v="0"/>
    <x v="0"/>
    <s v="O- KPL Gerdes Station"/>
    <x v="6"/>
    <s v="Caldwell Area"/>
    <x v="28"/>
    <x v="0"/>
    <x v="0"/>
    <x v="6"/>
    <m/>
    <n v="251.09"/>
    <n v="-251.09"/>
    <x v="9"/>
    <x v="0"/>
    <s v="Property Tax Accrual for Co. 1022 - September 2000Texas - Co. 30"/>
    <m/>
    <m/>
    <m/>
    <x v="2"/>
    <x v="0"/>
    <x v="0"/>
  </r>
  <r>
    <x v="0"/>
    <x v="0"/>
    <x v="0"/>
    <x v="29"/>
    <s v="89430100"/>
    <x v="0"/>
    <x v="0"/>
    <x v="0"/>
    <x v="0"/>
    <x v="0"/>
    <s v="O- KPL Gerdes Station"/>
    <x v="6"/>
    <s v="Caldwell Area"/>
    <x v="0"/>
    <x v="0"/>
    <x v="0"/>
    <x v="0"/>
    <m/>
    <n v="-150"/>
    <n v="150"/>
    <x v="9"/>
    <x v="0"/>
    <s v="Journal Import 961944:Journal Import Created"/>
    <m/>
    <m/>
    <m/>
    <x v="1"/>
    <x v="0"/>
    <x v="0"/>
  </r>
  <r>
    <x v="0"/>
    <x v="0"/>
    <x v="0"/>
    <x v="29"/>
    <s v="97120100"/>
    <x v="0"/>
    <x v="0"/>
    <x v="0"/>
    <x v="0"/>
    <x v="0"/>
    <s v="O- KPL Gerdes Station"/>
    <x v="6"/>
    <s v="Caldwell Area"/>
    <x v="29"/>
    <x v="0"/>
    <x v="0"/>
    <x v="7"/>
    <m/>
    <n v="187.04"/>
    <n v="-187.04"/>
    <x v="9"/>
    <x v="0"/>
    <s v="z - Depreciation 30-SEP-2000 00:00:00CURRENT DEPRECIATION 30-SEP-2000 00:00:00"/>
    <m/>
    <m/>
    <m/>
    <x v="3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-222.36"/>
    <n v="222.36"/>
    <x v="9"/>
    <x v="0"/>
    <s v="Journal Import 961944:Journal Import Created"/>
    <m/>
    <m/>
    <m/>
    <x v="1"/>
    <x v="0"/>
    <x v="0"/>
  </r>
  <r>
    <x v="0"/>
    <x v="0"/>
    <x v="0"/>
    <x v="20"/>
    <s v="89310100"/>
    <x v="0"/>
    <x v="0"/>
    <x v="0"/>
    <x v="0"/>
    <x v="0"/>
    <s v="O- KPL Placedo Station"/>
    <x v="1"/>
    <s v="North Line System"/>
    <x v="28"/>
    <x v="0"/>
    <x v="0"/>
    <x v="6"/>
    <m/>
    <n v="148.80000000000001"/>
    <n v="-148.80000000000001"/>
    <x v="9"/>
    <x v="0"/>
    <s v="Property Tax Accrual for Co. 1022 - September 2000Texas - Co. 30"/>
    <m/>
    <m/>
    <m/>
    <x v="2"/>
    <x v="0"/>
    <x v="0"/>
  </r>
  <r>
    <x v="0"/>
    <x v="0"/>
    <x v="0"/>
    <x v="20"/>
    <s v="89430100"/>
    <x v="0"/>
    <x v="0"/>
    <x v="0"/>
    <x v="0"/>
    <x v="0"/>
    <s v="O- KPL Placedo Station"/>
    <x v="1"/>
    <s v="North Line System"/>
    <x v="0"/>
    <x v="0"/>
    <x v="0"/>
    <x v="0"/>
    <m/>
    <n v="-150"/>
    <n v="150"/>
    <x v="9"/>
    <x v="0"/>
    <s v="Journal Import 961944:Journal Import Created"/>
    <m/>
    <m/>
    <m/>
    <x v="1"/>
    <x v="0"/>
    <x v="0"/>
  </r>
  <r>
    <x v="0"/>
    <x v="0"/>
    <x v="0"/>
    <x v="20"/>
    <s v="97120100"/>
    <x v="0"/>
    <x v="0"/>
    <x v="0"/>
    <x v="0"/>
    <x v="0"/>
    <s v="O- KPL Placedo Station"/>
    <x v="1"/>
    <s v="North Line System"/>
    <x v="29"/>
    <x v="0"/>
    <x v="0"/>
    <x v="7"/>
    <m/>
    <n v="493.13"/>
    <n v="-493.13"/>
    <x v="9"/>
    <x v="0"/>
    <s v="z - Depreciation 30-SEP-2000 00:00:00CURRENT DEPRECIATION 30-SEP-2000 00:00:00"/>
    <m/>
    <m/>
    <m/>
    <x v="3"/>
    <x v="0"/>
    <x v="0"/>
  </r>
  <r>
    <x v="0"/>
    <x v="0"/>
    <x v="0"/>
    <x v="21"/>
    <s v="89310100"/>
    <x v="0"/>
    <x v="0"/>
    <x v="0"/>
    <x v="0"/>
    <x v="0"/>
    <s v="O- KPL Tivoli Station"/>
    <x v="1"/>
    <s v="North Line System"/>
    <x v="28"/>
    <x v="0"/>
    <x v="0"/>
    <x v="6"/>
    <m/>
    <n v="4343.01"/>
    <n v="-4343.01"/>
    <x v="9"/>
    <x v="0"/>
    <s v="Property Tax Accrual for Co. 1022 - September 2000Texas - Co. 30"/>
    <m/>
    <m/>
    <m/>
    <x v="2"/>
    <x v="0"/>
    <x v="0"/>
  </r>
  <r>
    <x v="0"/>
    <x v="0"/>
    <x v="0"/>
    <x v="21"/>
    <s v="97120100"/>
    <x v="0"/>
    <x v="0"/>
    <x v="0"/>
    <x v="0"/>
    <x v="0"/>
    <s v="O- KPL Tivoli Station"/>
    <x v="1"/>
    <s v="North Line System"/>
    <x v="29"/>
    <x v="0"/>
    <x v="0"/>
    <x v="7"/>
    <m/>
    <n v="14415.27"/>
    <n v="-14415.27"/>
    <x v="9"/>
    <x v="0"/>
    <s v="z - Depreciation 30-SEP-2000 00:00:00CURRENT DEPRECIATION 30-SEP-2000 00:00:00"/>
    <m/>
    <m/>
    <m/>
    <x v="3"/>
    <x v="0"/>
    <x v="0"/>
  </r>
  <r>
    <x v="0"/>
    <x v="0"/>
    <x v="0"/>
    <x v="13"/>
    <s v="89310100"/>
    <x v="0"/>
    <x v="0"/>
    <x v="0"/>
    <x v="0"/>
    <x v="0"/>
    <s v="O- KPL North Meter Bank to Refugio Mnln"/>
    <x v="1"/>
    <s v="North Line System"/>
    <x v="28"/>
    <x v="0"/>
    <x v="0"/>
    <x v="6"/>
    <m/>
    <n v="474.29"/>
    <n v="-474.29"/>
    <x v="9"/>
    <x v="0"/>
    <s v="Property Tax Accrual for Co. 1022 - September 2000Texas - Co. 30"/>
    <m/>
    <m/>
    <m/>
    <x v="2"/>
    <x v="0"/>
    <x v="0"/>
  </r>
  <r>
    <x v="0"/>
    <x v="0"/>
    <x v="0"/>
    <x v="13"/>
    <s v="89310100"/>
    <x v="0"/>
    <x v="0"/>
    <x v="0"/>
    <x v="0"/>
    <x v="0"/>
    <s v="O- KPL North Meter Bank to Refugio Mnln"/>
    <x v="1"/>
    <s v="North Line System"/>
    <x v="28"/>
    <x v="0"/>
    <x v="0"/>
    <x v="6"/>
    <m/>
    <n v="864.88"/>
    <n v="-864.88"/>
    <x v="9"/>
    <x v="0"/>
    <s v="Property Tax Accrual for Co. 1022 - September 2000Texas - Co. 30"/>
    <m/>
    <m/>
    <m/>
    <x v="2"/>
    <x v="0"/>
    <x v="0"/>
  </r>
  <r>
    <x v="0"/>
    <x v="0"/>
    <x v="0"/>
    <x v="13"/>
    <s v="89310100"/>
    <x v="0"/>
    <x v="0"/>
    <x v="0"/>
    <x v="0"/>
    <x v="0"/>
    <s v="O- KPL North Meter Bank to Refugio Mnln"/>
    <x v="1"/>
    <s v="North Line System"/>
    <x v="28"/>
    <x v="0"/>
    <x v="0"/>
    <x v="6"/>
    <m/>
    <n v="3431.63"/>
    <n v="-3431.63"/>
    <x v="9"/>
    <x v="0"/>
    <s v="Property Tax Accrual for Co. 1022 - September 2000Texas - Co. 30"/>
    <m/>
    <m/>
    <m/>
    <x v="2"/>
    <x v="0"/>
    <x v="0"/>
  </r>
  <r>
    <x v="0"/>
    <x v="0"/>
    <x v="0"/>
    <x v="13"/>
    <s v="97120100"/>
    <x v="0"/>
    <x v="0"/>
    <x v="0"/>
    <x v="0"/>
    <x v="0"/>
    <s v="O- KPL North Meter Bank to Refugio Mnln"/>
    <x v="1"/>
    <s v="North Line System"/>
    <x v="29"/>
    <x v="0"/>
    <x v="0"/>
    <x v="7"/>
    <m/>
    <n v="12551.05"/>
    <n v="-12551.05"/>
    <x v="9"/>
    <x v="0"/>
    <s v="z - Depreciation 30-SEP-2000 00:00:00CURRENT DEPRECIATION 30-SEP-2000 00:00:00"/>
    <m/>
    <m/>
    <m/>
    <x v="3"/>
    <x v="0"/>
    <x v="0"/>
  </r>
  <r>
    <x v="0"/>
    <x v="0"/>
    <x v="0"/>
    <x v="5"/>
    <s v="83110100"/>
    <x v="0"/>
    <x v="0"/>
    <x v="0"/>
    <x v="0"/>
    <x v="0"/>
    <s v="O- KPL North System"/>
    <x v="1"/>
    <s v="North Line System"/>
    <x v="33"/>
    <x v="0"/>
    <x v="0"/>
    <x v="4"/>
    <m/>
    <n v="1124.23"/>
    <n v="-1124.23"/>
    <x v="9"/>
    <x v="0"/>
    <s v="Journal Import 991965:JV00060002IAK"/>
    <m/>
    <m/>
    <m/>
    <x v="4"/>
    <x v="0"/>
    <x v="0"/>
  </r>
  <r>
    <x v="0"/>
    <x v="0"/>
    <x v="0"/>
    <x v="5"/>
    <s v="83110100"/>
    <x v="0"/>
    <x v="0"/>
    <x v="0"/>
    <x v="0"/>
    <x v="0"/>
    <s v="O- KPL North System"/>
    <x v="1"/>
    <s v="North Line System"/>
    <x v="33"/>
    <x v="0"/>
    <x v="0"/>
    <x v="4"/>
    <m/>
    <n v="1099.76"/>
    <n v="-1099.76"/>
    <x v="9"/>
    <x v="0"/>
    <s v="Journal Import 1028720:JV00060002IAU"/>
    <m/>
    <m/>
    <m/>
    <x v="4"/>
    <x v="0"/>
    <x v="0"/>
  </r>
  <r>
    <x v="0"/>
    <x v="0"/>
    <x v="0"/>
    <x v="5"/>
    <s v="89310100"/>
    <x v="0"/>
    <x v="0"/>
    <x v="0"/>
    <x v="0"/>
    <x v="0"/>
    <s v="O- KPL North System"/>
    <x v="1"/>
    <s v="North Line System"/>
    <x v="28"/>
    <x v="0"/>
    <x v="0"/>
    <x v="6"/>
    <m/>
    <n v="883.48"/>
    <n v="-883.48"/>
    <x v="9"/>
    <x v="0"/>
    <s v="Property Tax Accrual for Co. 1022 - September 2000Texas - Co. 30"/>
    <m/>
    <m/>
    <m/>
    <x v="2"/>
    <x v="0"/>
    <x v="0"/>
  </r>
  <r>
    <x v="0"/>
    <x v="0"/>
    <x v="0"/>
    <x v="5"/>
    <s v="89310100"/>
    <x v="0"/>
    <x v="0"/>
    <x v="0"/>
    <x v="0"/>
    <x v="0"/>
    <s v="O- KPL North System"/>
    <x v="1"/>
    <s v="North Line System"/>
    <x v="28"/>
    <x v="0"/>
    <x v="0"/>
    <x v="6"/>
    <m/>
    <n v="4901"/>
    <n v="-4901"/>
    <x v="9"/>
    <x v="0"/>
    <s v="Property Tax Accrual for Co. 1022 - September 2000Texas - Co. 30"/>
    <m/>
    <m/>
    <m/>
    <x v="2"/>
    <x v="0"/>
    <x v="0"/>
  </r>
  <r>
    <x v="0"/>
    <x v="0"/>
    <x v="0"/>
    <x v="5"/>
    <s v="97120100"/>
    <x v="0"/>
    <x v="0"/>
    <x v="0"/>
    <x v="0"/>
    <x v="0"/>
    <s v="O- KPL North System"/>
    <x v="1"/>
    <s v="North Line System"/>
    <x v="29"/>
    <x v="0"/>
    <x v="0"/>
    <x v="7"/>
    <m/>
    <n v="14740.19"/>
    <n v="-14740.19"/>
    <x v="9"/>
    <x v="0"/>
    <s v="z - Depreciation 30-SEP-2000 00:00:00CURRENT DEPRECIATION 30-SEP-2000 00:00:00"/>
    <m/>
    <m/>
    <m/>
    <x v="3"/>
    <x v="0"/>
    <x v="0"/>
  </r>
  <r>
    <x v="0"/>
    <x v="0"/>
    <x v="0"/>
    <x v="28"/>
    <s v="89310100"/>
    <x v="0"/>
    <x v="0"/>
    <x v="0"/>
    <x v="0"/>
    <x v="0"/>
    <s v="O- KPL Permian South Texas"/>
    <x v="2"/>
    <s v="Benavides (Sweden) System"/>
    <x v="28"/>
    <x v="0"/>
    <x v="0"/>
    <x v="6"/>
    <m/>
    <n v="2864.34"/>
    <n v="-2864.34"/>
    <x v="9"/>
    <x v="0"/>
    <s v="Property Tax Accrual for Co. 1022 - September 2000Texas - Co. 30"/>
    <m/>
    <m/>
    <m/>
    <x v="2"/>
    <x v="0"/>
    <x v="0"/>
  </r>
  <r>
    <x v="0"/>
    <x v="0"/>
    <x v="0"/>
    <x v="40"/>
    <s v="89310100"/>
    <x v="0"/>
    <x v="0"/>
    <x v="0"/>
    <x v="0"/>
    <x v="0"/>
    <s v="O- KPL Nixon"/>
    <x v="1"/>
    <s v="North Line System"/>
    <x v="28"/>
    <x v="0"/>
    <x v="0"/>
    <x v="6"/>
    <m/>
    <n v="74.400000000000006"/>
    <n v="-74.400000000000006"/>
    <x v="9"/>
    <x v="0"/>
    <s v="Property Tax Accrual for Co. 1022 - September 2000Texas - Co. 30"/>
    <m/>
    <m/>
    <m/>
    <x v="2"/>
    <x v="0"/>
    <x v="0"/>
  </r>
  <r>
    <x v="0"/>
    <x v="0"/>
    <x v="0"/>
    <x v="40"/>
    <s v="97120100"/>
    <x v="0"/>
    <x v="0"/>
    <x v="0"/>
    <x v="0"/>
    <x v="0"/>
    <s v="O- KPL Nixon"/>
    <x v="1"/>
    <s v="North Line System"/>
    <x v="29"/>
    <x v="0"/>
    <x v="0"/>
    <x v="7"/>
    <m/>
    <n v="112.98"/>
    <n v="-112.98"/>
    <x v="9"/>
    <x v="0"/>
    <s v="z - Depreciation 30-SEP-2000 00:00:00CURRENT DEPRECIATION 30-SEP-2000 00:00:00"/>
    <m/>
    <m/>
    <m/>
    <x v="3"/>
    <x v="0"/>
    <x v="0"/>
  </r>
  <r>
    <x v="0"/>
    <x v="0"/>
    <x v="0"/>
    <x v="1"/>
    <s v="89310100"/>
    <x v="0"/>
    <x v="0"/>
    <x v="0"/>
    <x v="0"/>
    <x v="0"/>
    <s v="O- KPL Pettus Station"/>
    <x v="1"/>
    <s v="North Line System"/>
    <x v="28"/>
    <x v="0"/>
    <x v="0"/>
    <x v="6"/>
    <m/>
    <n v="120.9"/>
    <n v="-120.9"/>
    <x v="9"/>
    <x v="0"/>
    <s v="Property Tax Accrual for Co. 1022 - September 2000Texas - Co. 30"/>
    <m/>
    <m/>
    <m/>
    <x v="2"/>
    <x v="0"/>
    <x v="0"/>
  </r>
  <r>
    <x v="0"/>
    <x v="0"/>
    <x v="0"/>
    <x v="1"/>
    <s v="89430100"/>
    <x v="0"/>
    <x v="0"/>
    <x v="0"/>
    <x v="0"/>
    <x v="0"/>
    <s v="O- KPL Pettus Station"/>
    <x v="1"/>
    <s v="North Line System"/>
    <x v="0"/>
    <x v="0"/>
    <x v="0"/>
    <x v="0"/>
    <m/>
    <n v="-237.83"/>
    <n v="237.83"/>
    <x v="9"/>
    <x v="0"/>
    <s v="Journal Import 961944:Journal Import Created"/>
    <m/>
    <m/>
    <m/>
    <x v="1"/>
    <x v="0"/>
    <x v="0"/>
  </r>
  <r>
    <x v="0"/>
    <x v="0"/>
    <x v="0"/>
    <x v="1"/>
    <s v="97120100"/>
    <x v="0"/>
    <x v="0"/>
    <x v="0"/>
    <x v="0"/>
    <x v="0"/>
    <s v="O- KPL Pettus Station"/>
    <x v="1"/>
    <s v="North Line System"/>
    <x v="29"/>
    <x v="0"/>
    <x v="0"/>
    <x v="7"/>
    <m/>
    <n v="356.22"/>
    <n v="-356.22"/>
    <x v="9"/>
    <x v="0"/>
    <s v="z - Depreciation 30-SEP-2000 00:00:00CURRENT DEPRECIATION 30-SEP-2000 00:00:00"/>
    <m/>
    <m/>
    <m/>
    <x v="3"/>
    <x v="0"/>
    <x v="0"/>
  </r>
  <r>
    <x v="0"/>
    <x v="0"/>
    <x v="0"/>
    <x v="61"/>
    <s v="89310100"/>
    <x v="0"/>
    <x v="0"/>
    <x v="0"/>
    <x v="0"/>
    <x v="0"/>
    <s v="O- KPL Winchester"/>
    <x v="18"/>
    <s v="Inactive - KPL Winchester"/>
    <x v="28"/>
    <x v="0"/>
    <x v="0"/>
    <x v="6"/>
    <m/>
    <n v="18.600000000000001"/>
    <n v="-18.600000000000001"/>
    <x v="9"/>
    <x v="0"/>
    <s v="Property Tax Accrual for Co. 1022 - September 2000Texas - Co. 30"/>
    <m/>
    <m/>
    <m/>
    <x v="2"/>
    <x v="0"/>
    <x v="0"/>
  </r>
  <r>
    <x v="0"/>
    <x v="0"/>
    <x v="0"/>
    <x v="61"/>
    <s v="97120100"/>
    <x v="0"/>
    <x v="0"/>
    <x v="0"/>
    <x v="0"/>
    <x v="0"/>
    <s v="O- KPL Winchester"/>
    <x v="18"/>
    <s v="Inactive - KPL Winchester"/>
    <x v="29"/>
    <x v="0"/>
    <x v="0"/>
    <x v="7"/>
    <m/>
    <n v="54.65"/>
    <n v="-54.65"/>
    <x v="9"/>
    <x v="0"/>
    <s v="z - Depreciation 30-SEP-2000 00:00:00CURRENT DEPRECIATION 30-SEP-2000 00:00:00"/>
    <m/>
    <m/>
    <m/>
    <x v="3"/>
    <x v="0"/>
    <x v="0"/>
  </r>
  <r>
    <x v="0"/>
    <x v="0"/>
    <x v="0"/>
    <x v="60"/>
    <s v="89310100"/>
    <x v="0"/>
    <x v="0"/>
    <x v="0"/>
    <x v="0"/>
    <x v="0"/>
    <s v="O- KPL Westpoint"/>
    <x v="6"/>
    <s v="Caldwell Area"/>
    <x v="28"/>
    <x v="0"/>
    <x v="0"/>
    <x v="6"/>
    <m/>
    <n v="74.400000000000006"/>
    <n v="-74.400000000000006"/>
    <x v="9"/>
    <x v="0"/>
    <s v="Property Tax Accrual for Co. 1022 - September 2000Texas - Co. 30"/>
    <m/>
    <m/>
    <m/>
    <x v="2"/>
    <x v="0"/>
    <x v="0"/>
  </r>
  <r>
    <x v="0"/>
    <x v="0"/>
    <x v="0"/>
    <x v="60"/>
    <s v="97120100"/>
    <x v="0"/>
    <x v="0"/>
    <x v="0"/>
    <x v="0"/>
    <x v="0"/>
    <s v="O- KPL Westpoint"/>
    <x v="6"/>
    <s v="Caldwell Area"/>
    <x v="29"/>
    <x v="0"/>
    <x v="0"/>
    <x v="7"/>
    <m/>
    <n v="187.04"/>
    <n v="-187.04"/>
    <x v="9"/>
    <x v="0"/>
    <s v="z - Depreciation 30-SEP-2000 00:00:00CURRENT DEPRECIATION 30-SEP-2000 00:00:00"/>
    <m/>
    <m/>
    <m/>
    <x v="3"/>
    <x v="0"/>
    <x v="0"/>
  </r>
  <r>
    <x v="0"/>
    <x v="0"/>
    <x v="0"/>
    <x v="62"/>
    <s v="89310100"/>
    <x v="0"/>
    <x v="0"/>
    <x v="0"/>
    <x v="0"/>
    <x v="0"/>
    <s v="O- KPL Giddings"/>
    <x v="19"/>
    <s v="Inactive - KPL Giddings"/>
    <x v="28"/>
    <x v="0"/>
    <x v="0"/>
    <x v="6"/>
    <m/>
    <n v="27.9"/>
    <n v="-27.9"/>
    <x v="9"/>
    <x v="0"/>
    <s v="Property Tax Accrual for Co. 1022 - September 2000Texas - Co. 30"/>
    <m/>
    <m/>
    <m/>
    <x v="2"/>
    <x v="0"/>
    <x v="0"/>
  </r>
  <r>
    <x v="0"/>
    <x v="0"/>
    <x v="0"/>
    <x v="62"/>
    <s v="89310100"/>
    <x v="0"/>
    <x v="0"/>
    <x v="0"/>
    <x v="0"/>
    <x v="0"/>
    <s v="O- KPL Giddings"/>
    <x v="19"/>
    <s v="Inactive - KPL Giddings"/>
    <x v="28"/>
    <x v="0"/>
    <x v="0"/>
    <x v="6"/>
    <m/>
    <n v="725.38"/>
    <n v="-725.38"/>
    <x v="9"/>
    <x v="0"/>
    <s v="Property Tax Accrual for Co. 1022 - September 2000Texas - Co. 30"/>
    <m/>
    <m/>
    <m/>
    <x v="2"/>
    <x v="0"/>
    <x v="0"/>
  </r>
  <r>
    <x v="0"/>
    <x v="0"/>
    <x v="0"/>
    <x v="62"/>
    <s v="97120100"/>
    <x v="0"/>
    <x v="0"/>
    <x v="0"/>
    <x v="0"/>
    <x v="0"/>
    <s v="O- KPL Giddings"/>
    <x v="19"/>
    <s v="Inactive - KPL Giddings"/>
    <x v="29"/>
    <x v="0"/>
    <x v="0"/>
    <x v="7"/>
    <m/>
    <n v="2446.8000000000002"/>
    <n v="-2446.8000000000002"/>
    <x v="9"/>
    <x v="0"/>
    <s v="z - Depreciation 30-SEP-2000 00:00:00CURRENT DEPRECIATION 30-SEP-2000 00:00:00"/>
    <m/>
    <m/>
    <m/>
    <x v="3"/>
    <x v="0"/>
    <x v="0"/>
  </r>
  <r>
    <x v="0"/>
    <x v="0"/>
    <x v="0"/>
    <x v="63"/>
    <s v="89310100"/>
    <x v="0"/>
    <x v="0"/>
    <x v="0"/>
    <x v="0"/>
    <x v="0"/>
    <s v="O- KPL Grapeland"/>
    <x v="20"/>
    <s v="Inactive - KPL Grapeland"/>
    <x v="28"/>
    <x v="0"/>
    <x v="0"/>
    <x v="6"/>
    <m/>
    <n v="9.3000000000000007"/>
    <n v="-9.3000000000000007"/>
    <x v="9"/>
    <x v="0"/>
    <s v="Property Tax Accrual for Co. 1022 - September 2000Texas - Co. 30"/>
    <m/>
    <m/>
    <m/>
    <x v="2"/>
    <x v="0"/>
    <x v="0"/>
  </r>
  <r>
    <x v="0"/>
    <x v="0"/>
    <x v="0"/>
    <x v="63"/>
    <s v="97120100"/>
    <x v="0"/>
    <x v="0"/>
    <x v="0"/>
    <x v="0"/>
    <x v="0"/>
    <s v="O- KPL Grapeland"/>
    <x v="20"/>
    <s v="Inactive - KPL Grapeland"/>
    <x v="29"/>
    <x v="0"/>
    <x v="0"/>
    <x v="7"/>
    <m/>
    <n v="11.66"/>
    <n v="-11.66"/>
    <x v="9"/>
    <x v="0"/>
    <s v="z - Depreciation 30-SEP-2000 00:00:00CURRENT DEPRECIATION 30-SEP-2000 00:00:00"/>
    <m/>
    <m/>
    <m/>
    <x v="3"/>
    <x v="0"/>
    <x v="0"/>
  </r>
  <r>
    <x v="0"/>
    <x v="0"/>
    <x v="0"/>
    <x v="8"/>
    <s v="89310100"/>
    <x v="0"/>
    <x v="0"/>
    <x v="0"/>
    <x v="0"/>
    <x v="0"/>
    <s v="O- KPL Corpus Christi Terminal"/>
    <x v="3"/>
    <s v="Inactive - KPL Corpus Christi Terminal"/>
    <x v="28"/>
    <x v="0"/>
    <x v="0"/>
    <x v="6"/>
    <m/>
    <n v="37.200000000000003"/>
    <n v="-37.200000000000003"/>
    <x v="9"/>
    <x v="0"/>
    <s v="Property Tax Accrual for Co. 1022 - September 2000Texas - Co. 30"/>
    <m/>
    <m/>
    <m/>
    <x v="2"/>
    <x v="0"/>
    <x v="0"/>
  </r>
  <r>
    <x v="0"/>
    <x v="0"/>
    <x v="0"/>
    <x v="14"/>
    <s v="89430100"/>
    <x v="0"/>
    <x v="0"/>
    <x v="0"/>
    <x v="0"/>
    <x v="0"/>
    <s v="O- KPL Rosanky Station"/>
    <x v="6"/>
    <s v="Caldwell Area"/>
    <x v="0"/>
    <x v="0"/>
    <x v="0"/>
    <x v="0"/>
    <m/>
    <n v="-500"/>
    <n v="500"/>
    <x v="9"/>
    <x v="0"/>
    <s v="Journal Import 961944:Journal Import Created"/>
    <m/>
    <m/>
    <m/>
    <x v="1"/>
    <x v="0"/>
    <x v="0"/>
  </r>
  <r>
    <x v="0"/>
    <x v="0"/>
    <x v="0"/>
    <x v="14"/>
    <s v="97120100"/>
    <x v="0"/>
    <x v="0"/>
    <x v="0"/>
    <x v="0"/>
    <x v="0"/>
    <s v="O- KPL Rosanky Station"/>
    <x v="6"/>
    <s v="Caldwell Area"/>
    <x v="29"/>
    <x v="0"/>
    <x v="0"/>
    <x v="7"/>
    <m/>
    <n v="18.27"/>
    <n v="-18.27"/>
    <x v="9"/>
    <x v="0"/>
    <s v="z - Depreciation 30-SEP-2000 00:00:00CURRENT DEPRECIATION 30-SEP-2000 00:00:00"/>
    <m/>
    <m/>
    <m/>
    <x v="3"/>
    <x v="0"/>
    <x v="0"/>
  </r>
  <r>
    <x v="0"/>
    <x v="0"/>
    <x v="0"/>
    <x v="4"/>
    <s v="89310100"/>
    <x v="0"/>
    <x v="0"/>
    <x v="0"/>
    <x v="0"/>
    <x v="0"/>
    <s v="O- KPL Refugio Heavy Crude System"/>
    <x v="1"/>
    <s v="North Line System"/>
    <x v="28"/>
    <x v="0"/>
    <x v="0"/>
    <x v="6"/>
    <m/>
    <n v="18.600000000000001"/>
    <n v="-18.600000000000001"/>
    <x v="9"/>
    <x v="0"/>
    <s v="Property Tax Accrual for Co. 1022 - September 2000Texas - Co. 30"/>
    <m/>
    <m/>
    <m/>
    <x v="2"/>
    <x v="0"/>
    <x v="0"/>
  </r>
  <r>
    <x v="0"/>
    <x v="0"/>
    <x v="0"/>
    <x v="4"/>
    <s v="89310100"/>
    <x v="0"/>
    <x v="0"/>
    <x v="0"/>
    <x v="0"/>
    <x v="0"/>
    <s v="O- KPL Refugio Heavy Crude System"/>
    <x v="1"/>
    <s v="North Line System"/>
    <x v="28"/>
    <x v="0"/>
    <x v="0"/>
    <x v="6"/>
    <m/>
    <n v="492.89"/>
    <n v="-492.89"/>
    <x v="9"/>
    <x v="0"/>
    <s v="Property Tax Accrual for Co. 1022 - September 2000Texas - Co. 30"/>
    <m/>
    <m/>
    <m/>
    <x v="2"/>
    <x v="0"/>
    <x v="0"/>
  </r>
  <r>
    <x v="0"/>
    <x v="0"/>
    <x v="0"/>
    <x v="4"/>
    <s v="97120100"/>
    <x v="0"/>
    <x v="0"/>
    <x v="0"/>
    <x v="0"/>
    <x v="0"/>
    <s v="O- KPL Refugio Heavy Crude System"/>
    <x v="1"/>
    <s v="North Line System"/>
    <x v="29"/>
    <x v="0"/>
    <x v="0"/>
    <x v="7"/>
    <m/>
    <n v="1393.37"/>
    <n v="-1393.37"/>
    <x v="9"/>
    <x v="0"/>
    <s v="z - Depreciation 30-SEP-2000 00:00:00CURRENT DEPRECIATION 30-SEP-2000 00:00:00"/>
    <m/>
    <m/>
    <m/>
    <x v="3"/>
    <x v="0"/>
    <x v="0"/>
  </r>
  <r>
    <x v="0"/>
    <x v="0"/>
    <x v="0"/>
    <x v="38"/>
    <s v="87150100"/>
    <x v="0"/>
    <x v="0"/>
    <x v="0"/>
    <x v="0"/>
    <x v="0"/>
    <s v="O- KPL Refugio Light Crude System"/>
    <x v="1"/>
    <s v="North Line System"/>
    <x v="1"/>
    <x v="0"/>
    <x v="0"/>
    <x v="1"/>
    <m/>
    <n v="-1566.6"/>
    <n v="1566.6"/>
    <x v="9"/>
    <x v="0"/>
    <s v="Journal Import 1024993:Journal Import Created"/>
    <m/>
    <m/>
    <m/>
    <x v="1"/>
    <x v="0"/>
    <x v="0"/>
  </r>
  <r>
    <x v="0"/>
    <x v="0"/>
    <x v="0"/>
    <x v="38"/>
    <s v="89310100"/>
    <x v="0"/>
    <x v="0"/>
    <x v="0"/>
    <x v="0"/>
    <x v="0"/>
    <s v="O- KPL Refugio Light Crude System"/>
    <x v="1"/>
    <s v="North Line System"/>
    <x v="28"/>
    <x v="0"/>
    <x v="0"/>
    <x v="6"/>
    <m/>
    <n v="530.09"/>
    <n v="-530.09"/>
    <x v="9"/>
    <x v="0"/>
    <s v="Property Tax Accrual for Co. 1022 - September 2000Texas - Co. 30"/>
    <m/>
    <m/>
    <m/>
    <x v="2"/>
    <x v="0"/>
    <x v="0"/>
  </r>
  <r>
    <x v="0"/>
    <x v="0"/>
    <x v="0"/>
    <x v="38"/>
    <s v="89310100"/>
    <x v="0"/>
    <x v="0"/>
    <x v="0"/>
    <x v="0"/>
    <x v="0"/>
    <s v="O- KPL Refugio Light Crude System"/>
    <x v="1"/>
    <s v="North Line System"/>
    <x v="28"/>
    <x v="0"/>
    <x v="0"/>
    <x v="6"/>
    <m/>
    <n v="5942.58"/>
    <n v="-5942.58"/>
    <x v="9"/>
    <x v="0"/>
    <s v="Property Tax Accrual for Co. 1022 - September 2000Texas - Co. 30"/>
    <m/>
    <m/>
    <m/>
    <x v="2"/>
    <x v="0"/>
    <x v="0"/>
  </r>
  <r>
    <x v="0"/>
    <x v="0"/>
    <x v="0"/>
    <x v="38"/>
    <s v="97120100"/>
    <x v="0"/>
    <x v="0"/>
    <x v="0"/>
    <x v="0"/>
    <x v="0"/>
    <s v="O- KPL Refugio Light Crude System"/>
    <x v="1"/>
    <s v="North Line System"/>
    <x v="29"/>
    <x v="0"/>
    <x v="0"/>
    <x v="7"/>
    <m/>
    <n v="14460.05"/>
    <n v="-14460.05"/>
    <x v="9"/>
    <x v="0"/>
    <s v="z - Depreciation 30-SEP-2000 00:00:00CURRENT DEPRECIATION 30-SEP-2000 00:00:00"/>
    <m/>
    <m/>
    <m/>
    <x v="3"/>
    <x v="0"/>
    <x v="0"/>
  </r>
  <r>
    <x v="0"/>
    <x v="0"/>
    <x v="0"/>
    <x v="33"/>
    <s v="89310100"/>
    <x v="0"/>
    <x v="0"/>
    <x v="0"/>
    <x v="0"/>
    <x v="0"/>
    <s v="O- KPL Schaft Station"/>
    <x v="6"/>
    <s v="Caldwell Area"/>
    <x v="28"/>
    <x v="0"/>
    <x v="0"/>
    <x v="6"/>
    <m/>
    <n v="93"/>
    <n v="-93"/>
    <x v="9"/>
    <x v="0"/>
    <s v="Property Tax Accrual for Co. 1022 - September 2000Texas - Co. 30"/>
    <m/>
    <m/>
    <m/>
    <x v="2"/>
    <x v="0"/>
    <x v="0"/>
  </r>
  <r>
    <x v="0"/>
    <x v="0"/>
    <x v="0"/>
    <x v="33"/>
    <s v="97120100"/>
    <x v="0"/>
    <x v="0"/>
    <x v="0"/>
    <x v="0"/>
    <x v="0"/>
    <s v="O- KPL Schaft Station"/>
    <x v="6"/>
    <s v="Caldwell Area"/>
    <x v="29"/>
    <x v="0"/>
    <x v="0"/>
    <x v="7"/>
    <m/>
    <n v="64.08"/>
    <n v="-64.08"/>
    <x v="9"/>
    <x v="0"/>
    <s v="z - Depreciation 30-SEP-2000 00:00:00CURRENT DEPRECIATION 30-SEP-2000 00:00:00"/>
    <m/>
    <m/>
    <m/>
    <x v="3"/>
    <x v="0"/>
    <x v="0"/>
  </r>
  <r>
    <x v="0"/>
    <x v="0"/>
    <x v="0"/>
    <x v="15"/>
    <s v="83110100"/>
    <x v="0"/>
    <x v="0"/>
    <x v="0"/>
    <x v="0"/>
    <x v="0"/>
    <s v="O- KPL South System"/>
    <x v="4"/>
    <s v="South Line System"/>
    <x v="33"/>
    <x v="0"/>
    <x v="0"/>
    <x v="4"/>
    <m/>
    <n v="1245.19"/>
    <n v="-1245.19"/>
    <x v="9"/>
    <x v="0"/>
    <s v="Journal Import 991965:JV00060002IAK"/>
    <m/>
    <m/>
    <m/>
    <x v="4"/>
    <x v="0"/>
    <x v="0"/>
  </r>
  <r>
    <x v="0"/>
    <x v="0"/>
    <x v="0"/>
    <x v="15"/>
    <s v="83110100"/>
    <x v="0"/>
    <x v="0"/>
    <x v="0"/>
    <x v="0"/>
    <x v="0"/>
    <s v="O- KPL South System"/>
    <x v="4"/>
    <s v="South Line System"/>
    <x v="33"/>
    <x v="0"/>
    <x v="0"/>
    <x v="4"/>
    <m/>
    <n v="1220.72"/>
    <n v="-1220.72"/>
    <x v="9"/>
    <x v="0"/>
    <s v="Journal Import 1028720:JV00060002IAU"/>
    <m/>
    <m/>
    <m/>
    <x v="4"/>
    <x v="0"/>
    <x v="0"/>
  </r>
  <r>
    <x v="0"/>
    <x v="0"/>
    <x v="0"/>
    <x v="15"/>
    <s v="89310100"/>
    <x v="0"/>
    <x v="0"/>
    <x v="0"/>
    <x v="0"/>
    <x v="0"/>
    <s v="O- KPL South System"/>
    <x v="4"/>
    <s v="South Line System"/>
    <x v="28"/>
    <x v="0"/>
    <x v="0"/>
    <x v="6"/>
    <m/>
    <n v="3840.82"/>
    <n v="-3840.82"/>
    <x v="9"/>
    <x v="0"/>
    <s v="Property Tax Accrual for Co. 1022 - September 2000Texas - Co. 30"/>
    <m/>
    <m/>
    <m/>
    <x v="2"/>
    <x v="0"/>
    <x v="0"/>
  </r>
  <r>
    <x v="0"/>
    <x v="0"/>
    <x v="0"/>
    <x v="15"/>
    <s v="97120100"/>
    <x v="0"/>
    <x v="0"/>
    <x v="0"/>
    <x v="0"/>
    <x v="0"/>
    <s v="O- KPL South System"/>
    <x v="4"/>
    <s v="South Line System"/>
    <x v="29"/>
    <x v="0"/>
    <x v="0"/>
    <x v="7"/>
    <m/>
    <n v="17489.71"/>
    <n v="-17489.71"/>
    <x v="9"/>
    <x v="0"/>
    <s v="z - Depreciation 30-SEP-2000 00:00:00CURRENT DEPRECIATION 30-SEP-2000 00:00:00"/>
    <m/>
    <m/>
    <m/>
    <x v="3"/>
    <x v="0"/>
    <x v="0"/>
  </r>
  <r>
    <x v="0"/>
    <x v="0"/>
    <x v="0"/>
    <x v="15"/>
    <s v="97120100"/>
    <x v="0"/>
    <x v="0"/>
    <x v="0"/>
    <x v="0"/>
    <x v="0"/>
    <s v="O- KPL South System"/>
    <x v="4"/>
    <s v="South Line System"/>
    <x v="29"/>
    <x v="0"/>
    <x v="0"/>
    <x v="7"/>
    <m/>
    <n v="599.74"/>
    <n v="-599.74"/>
    <x v="9"/>
    <x v="0"/>
    <s v="z - Depreciation 30-SEP-2000 00:00:00DEPRECIATION EXPENSE 30-SEP-2000 00:00:00"/>
    <m/>
    <m/>
    <m/>
    <x v="3"/>
    <x v="0"/>
    <x v="0"/>
  </r>
  <r>
    <x v="0"/>
    <x v="0"/>
    <x v="0"/>
    <x v="64"/>
    <s v="87150100"/>
    <x v="0"/>
    <x v="0"/>
    <x v="0"/>
    <x v="0"/>
    <x v="0"/>
    <s v="O- KPL North Tilden Station"/>
    <x v="7"/>
    <s v="Tilden System"/>
    <x v="1"/>
    <x v="0"/>
    <x v="0"/>
    <x v="1"/>
    <m/>
    <n v="-68.42"/>
    <n v="68.42"/>
    <x v="9"/>
    <x v="0"/>
    <s v="Journal Import 961944:Journal Import Created"/>
    <m/>
    <m/>
    <m/>
    <x v="1"/>
    <x v="0"/>
    <x v="0"/>
  </r>
  <r>
    <x v="0"/>
    <x v="0"/>
    <x v="0"/>
    <x v="18"/>
    <s v="89310100"/>
    <x v="0"/>
    <x v="0"/>
    <x v="0"/>
    <x v="0"/>
    <x v="0"/>
    <s v="O- KPL Three Rivers Station"/>
    <x v="7"/>
    <s v="Tilden System"/>
    <x v="28"/>
    <x v="0"/>
    <x v="0"/>
    <x v="6"/>
    <m/>
    <n v="27.9"/>
    <n v="-27.9"/>
    <x v="9"/>
    <x v="0"/>
    <s v="Property Tax Accrual for Co. 1022 - September 2000Texas - Co. 30"/>
    <m/>
    <m/>
    <m/>
    <x v="2"/>
    <x v="0"/>
    <x v="0"/>
  </r>
  <r>
    <x v="0"/>
    <x v="0"/>
    <x v="0"/>
    <x v="18"/>
    <s v="89310100"/>
    <x v="0"/>
    <x v="0"/>
    <x v="0"/>
    <x v="0"/>
    <x v="0"/>
    <s v="O- KPL Three Rivers Station"/>
    <x v="7"/>
    <s v="Tilden System"/>
    <x v="28"/>
    <x v="0"/>
    <x v="0"/>
    <x v="6"/>
    <m/>
    <n v="37.200000000000003"/>
    <n v="-37.200000000000003"/>
    <x v="9"/>
    <x v="0"/>
    <s v="Property Tax Accrual for Co. 1022 - September 2000Texas - Co. 30"/>
    <m/>
    <m/>
    <m/>
    <x v="2"/>
    <x v="0"/>
    <x v="0"/>
  </r>
  <r>
    <x v="0"/>
    <x v="0"/>
    <x v="0"/>
    <x v="18"/>
    <s v="97120100"/>
    <x v="0"/>
    <x v="0"/>
    <x v="0"/>
    <x v="0"/>
    <x v="0"/>
    <s v="O- KPL Three Rivers Station"/>
    <x v="7"/>
    <s v="Tilden System"/>
    <x v="29"/>
    <x v="0"/>
    <x v="0"/>
    <x v="7"/>
    <m/>
    <n v="142.94999999999999"/>
    <n v="-142.94999999999999"/>
    <x v="9"/>
    <x v="0"/>
    <s v="z - Depreciation 30-SEP-2000 00:00:00CURRENT DEPRECIATION 30-SEP-2000 00:00:00"/>
    <m/>
    <m/>
    <m/>
    <x v="3"/>
    <x v="0"/>
    <x v="0"/>
  </r>
  <r>
    <x v="0"/>
    <x v="0"/>
    <x v="0"/>
    <x v="27"/>
    <s v="87150100"/>
    <x v="0"/>
    <x v="0"/>
    <x v="0"/>
    <x v="0"/>
    <x v="0"/>
    <s v="O- KPL Dilley Station"/>
    <x v="7"/>
    <s v="Tilden System"/>
    <x v="1"/>
    <x v="0"/>
    <x v="0"/>
    <x v="1"/>
    <m/>
    <n v="-365.35"/>
    <n v="365.35"/>
    <x v="9"/>
    <x v="0"/>
    <s v="Journal Import 961944:Journal Import Created"/>
    <m/>
    <m/>
    <m/>
    <x v="1"/>
    <x v="0"/>
    <x v="0"/>
  </r>
  <r>
    <x v="0"/>
    <x v="0"/>
    <x v="0"/>
    <x v="27"/>
    <s v="89310100"/>
    <x v="0"/>
    <x v="0"/>
    <x v="0"/>
    <x v="0"/>
    <x v="0"/>
    <s v="O- KPL Dilley Station"/>
    <x v="7"/>
    <s v="Tilden System"/>
    <x v="28"/>
    <x v="0"/>
    <x v="0"/>
    <x v="6"/>
    <m/>
    <n v="18.600000000000001"/>
    <n v="-18.600000000000001"/>
    <x v="9"/>
    <x v="0"/>
    <s v="Property Tax Accrual for Co. 1022 - September 2000Texas - Co. 30"/>
    <m/>
    <m/>
    <m/>
    <x v="2"/>
    <x v="0"/>
    <x v="0"/>
  </r>
  <r>
    <x v="0"/>
    <x v="0"/>
    <x v="0"/>
    <x v="27"/>
    <s v="97120100"/>
    <x v="0"/>
    <x v="0"/>
    <x v="0"/>
    <x v="0"/>
    <x v="0"/>
    <s v="O- KPL Dilley Station"/>
    <x v="7"/>
    <s v="Tilden System"/>
    <x v="29"/>
    <x v="0"/>
    <x v="0"/>
    <x v="7"/>
    <m/>
    <n v="73.39"/>
    <n v="-73.39"/>
    <x v="9"/>
    <x v="0"/>
    <s v="z - Depreciation 30-SEP-2000 00:00:00CURRENT DEPRECIATION 30-SEP-2000 00:00:00"/>
    <m/>
    <m/>
    <m/>
    <x v="3"/>
    <x v="0"/>
    <x v="0"/>
  </r>
  <r>
    <x v="0"/>
    <x v="0"/>
    <x v="0"/>
    <x v="25"/>
    <s v="83110100"/>
    <x v="0"/>
    <x v="0"/>
    <x v="0"/>
    <x v="0"/>
    <x v="0"/>
    <s v="O- KPL Tilden Mainline"/>
    <x v="7"/>
    <s v="Tilden System"/>
    <x v="33"/>
    <x v="0"/>
    <x v="0"/>
    <x v="4"/>
    <m/>
    <n v="275.39999999999998"/>
    <n v="-275.39999999999998"/>
    <x v="9"/>
    <x v="0"/>
    <s v="Journal Import 991965:JV00060002IAK"/>
    <m/>
    <m/>
    <m/>
    <x v="4"/>
    <x v="0"/>
    <x v="0"/>
  </r>
  <r>
    <x v="0"/>
    <x v="0"/>
    <x v="0"/>
    <x v="25"/>
    <s v="83110100"/>
    <x v="0"/>
    <x v="0"/>
    <x v="0"/>
    <x v="0"/>
    <x v="0"/>
    <s v="O- KPL Tilden Mainline"/>
    <x v="7"/>
    <s v="Tilden System"/>
    <x v="33"/>
    <x v="0"/>
    <x v="0"/>
    <x v="4"/>
    <m/>
    <n v="275.39999999999998"/>
    <n v="-275.39999999999998"/>
    <x v="9"/>
    <x v="0"/>
    <s v="Journal Import 1028720:JV00060002IAU"/>
    <m/>
    <m/>
    <m/>
    <x v="4"/>
    <x v="0"/>
    <x v="0"/>
  </r>
  <r>
    <x v="0"/>
    <x v="0"/>
    <x v="0"/>
    <x v="25"/>
    <s v="89310100"/>
    <x v="0"/>
    <x v="0"/>
    <x v="0"/>
    <x v="0"/>
    <x v="0"/>
    <s v="O- KPL Tilden Mainline"/>
    <x v="7"/>
    <s v="Tilden System"/>
    <x v="28"/>
    <x v="0"/>
    <x v="0"/>
    <x v="6"/>
    <m/>
    <n v="16535.060000000001"/>
    <n v="-16535.060000000001"/>
    <x v="9"/>
    <x v="0"/>
    <s v="Property Tax Accrual for Co. 1022 - September 2000Texas - Co. 30"/>
    <m/>
    <m/>
    <m/>
    <x v="2"/>
    <x v="0"/>
    <x v="0"/>
  </r>
  <r>
    <x v="0"/>
    <x v="0"/>
    <x v="0"/>
    <x v="25"/>
    <s v="97120100"/>
    <x v="0"/>
    <x v="0"/>
    <x v="0"/>
    <x v="0"/>
    <x v="0"/>
    <s v="O- KPL Tilden Mainline"/>
    <x v="7"/>
    <s v="Tilden System"/>
    <x v="29"/>
    <x v="0"/>
    <x v="0"/>
    <x v="7"/>
    <m/>
    <n v="47092.09"/>
    <n v="-47092.09"/>
    <x v="9"/>
    <x v="0"/>
    <s v="z - Depreciation 30-SEP-2000 00:00:00CURRENT DEPRECIATION 30-SEP-2000 00:00:00"/>
    <m/>
    <m/>
    <m/>
    <x v="3"/>
    <x v="0"/>
    <x v="0"/>
  </r>
  <r>
    <x v="0"/>
    <x v="0"/>
    <x v="0"/>
    <x v="16"/>
    <s v="83110100"/>
    <x v="0"/>
    <x v="0"/>
    <x v="0"/>
    <x v="0"/>
    <x v="0"/>
    <s v="O- KPL Tilden System"/>
    <x v="7"/>
    <s v="Tilden System"/>
    <x v="33"/>
    <x v="0"/>
    <x v="0"/>
    <x v="4"/>
    <m/>
    <n v="501.12"/>
    <n v="-501.12"/>
    <x v="9"/>
    <x v="0"/>
    <s v="Journal Import 991965:JV00060002IAK"/>
    <m/>
    <m/>
    <m/>
    <x v="4"/>
    <x v="0"/>
    <x v="0"/>
  </r>
  <r>
    <x v="0"/>
    <x v="0"/>
    <x v="0"/>
    <x v="16"/>
    <s v="83110100"/>
    <x v="0"/>
    <x v="0"/>
    <x v="0"/>
    <x v="0"/>
    <x v="0"/>
    <s v="O- KPL Tilden System"/>
    <x v="7"/>
    <s v="Tilden System"/>
    <x v="33"/>
    <x v="0"/>
    <x v="0"/>
    <x v="4"/>
    <m/>
    <n v="501.12"/>
    <n v="-501.12"/>
    <x v="9"/>
    <x v="0"/>
    <s v="Journal Import 1028720:JV00060002IAU"/>
    <m/>
    <m/>
    <m/>
    <x v="4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9.3000000000000007"/>
    <n v="-9.3000000000000007"/>
    <x v="9"/>
    <x v="0"/>
    <s v="Property Tax Accrual for Co. 1022 - September 2000Texas - Co. 30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390.59"/>
    <n v="-390.59"/>
    <x v="9"/>
    <x v="0"/>
    <s v="Property Tax Accrual for Co. 1022 - September 2000Texas - Co. 30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464.99"/>
    <n v="-464.99"/>
    <x v="9"/>
    <x v="0"/>
    <s v="Property Tax Accrual for Co. 1022 - September 2000Texas - Co. 30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595.19000000000005"/>
    <n v="-595.19000000000005"/>
    <x v="9"/>
    <x v="0"/>
    <s v="Property Tax Accrual for Co. 1022 - September 2000Texas - Co. 30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13521.92"/>
    <n v="-13521.92"/>
    <x v="9"/>
    <x v="0"/>
    <s v="Property Tax Accrual for Co. 1022 - September 2000Texas - Co. 30"/>
    <m/>
    <m/>
    <m/>
    <x v="2"/>
    <x v="0"/>
    <x v="0"/>
  </r>
  <r>
    <x v="0"/>
    <x v="0"/>
    <x v="0"/>
    <x v="16"/>
    <s v="97120100"/>
    <x v="0"/>
    <x v="0"/>
    <x v="0"/>
    <x v="0"/>
    <x v="0"/>
    <s v="O- KPL Tilden System"/>
    <x v="7"/>
    <s v="Tilden System"/>
    <x v="29"/>
    <x v="0"/>
    <x v="0"/>
    <x v="7"/>
    <m/>
    <n v="33332.050000000003"/>
    <n v="-33332.050000000003"/>
    <x v="9"/>
    <x v="0"/>
    <s v="z - Depreciation 30-SEP-2000 00:00:00CURRENT DEPRECIATION 30-SEP-2000 00:00:00"/>
    <m/>
    <m/>
    <m/>
    <x v="3"/>
    <x v="0"/>
    <x v="0"/>
  </r>
  <r>
    <x v="0"/>
    <x v="0"/>
    <x v="0"/>
    <x v="17"/>
    <s v="83110100"/>
    <x v="0"/>
    <x v="0"/>
    <x v="0"/>
    <x v="0"/>
    <x v="0"/>
    <s v="O- KPL Caldwell/Giddings System"/>
    <x v="6"/>
    <s v="Caldwell Area"/>
    <x v="33"/>
    <x v="0"/>
    <x v="0"/>
    <x v="4"/>
    <m/>
    <n v="7753.09"/>
    <n v="-7753.09"/>
    <x v="9"/>
    <x v="0"/>
    <s v="Journal Import 991965:JV00060002IAK"/>
    <m/>
    <m/>
    <m/>
    <x v="4"/>
    <x v="0"/>
    <x v="0"/>
  </r>
  <r>
    <x v="0"/>
    <x v="0"/>
    <x v="0"/>
    <x v="17"/>
    <s v="83110100"/>
    <x v="0"/>
    <x v="0"/>
    <x v="0"/>
    <x v="0"/>
    <x v="0"/>
    <s v="O- KPL Caldwell/Giddings System"/>
    <x v="6"/>
    <s v="Caldwell Area"/>
    <x v="33"/>
    <x v="0"/>
    <x v="0"/>
    <x v="4"/>
    <m/>
    <n v="8007.89"/>
    <n v="-8007.89"/>
    <x v="9"/>
    <x v="0"/>
    <s v="Journal Import 1028720:JV00060002IAU"/>
    <m/>
    <m/>
    <m/>
    <x v="4"/>
    <x v="0"/>
    <x v="0"/>
  </r>
  <r>
    <x v="0"/>
    <x v="0"/>
    <x v="0"/>
    <x v="17"/>
    <s v="89310100"/>
    <x v="0"/>
    <x v="0"/>
    <x v="0"/>
    <x v="0"/>
    <x v="0"/>
    <s v="O- KPL Caldwell/Giddings System"/>
    <x v="6"/>
    <s v="Caldwell Area"/>
    <x v="28"/>
    <x v="0"/>
    <x v="0"/>
    <x v="6"/>
    <m/>
    <n v="158.1"/>
    <n v="-158.1"/>
    <x v="9"/>
    <x v="0"/>
    <s v="Property Tax Accrual for Co. 1022 - September 2000Texas - Co. 30"/>
    <m/>
    <m/>
    <m/>
    <x v="2"/>
    <x v="0"/>
    <x v="0"/>
  </r>
  <r>
    <x v="0"/>
    <x v="0"/>
    <x v="0"/>
    <x v="17"/>
    <s v="89310100"/>
    <x v="0"/>
    <x v="0"/>
    <x v="0"/>
    <x v="0"/>
    <x v="0"/>
    <s v="O- KPL Caldwell/Giddings System"/>
    <x v="6"/>
    <s v="Caldwell Area"/>
    <x v="28"/>
    <x v="0"/>
    <x v="0"/>
    <x v="6"/>
    <m/>
    <n v="195.3"/>
    <n v="-195.3"/>
    <x v="9"/>
    <x v="0"/>
    <s v="Property Tax Accrual for Co. 1022 - September 2000Texas - Co. 30"/>
    <m/>
    <m/>
    <m/>
    <x v="2"/>
    <x v="0"/>
    <x v="0"/>
  </r>
  <r>
    <x v="0"/>
    <x v="0"/>
    <x v="0"/>
    <x v="17"/>
    <s v="89310100"/>
    <x v="0"/>
    <x v="0"/>
    <x v="0"/>
    <x v="0"/>
    <x v="0"/>
    <s v="O- KPL Caldwell/Giddings System"/>
    <x v="6"/>
    <s v="Caldwell Area"/>
    <x v="28"/>
    <x v="0"/>
    <x v="0"/>
    <x v="6"/>
    <m/>
    <n v="539.39"/>
    <n v="-539.39"/>
    <x v="9"/>
    <x v="0"/>
    <s v="Property Tax Accrual for Co. 1022 - September 2000Texas - Co. 30"/>
    <m/>
    <m/>
    <m/>
    <x v="2"/>
    <x v="0"/>
    <x v="0"/>
  </r>
  <r>
    <x v="0"/>
    <x v="0"/>
    <x v="0"/>
    <x v="17"/>
    <s v="97120100"/>
    <x v="0"/>
    <x v="0"/>
    <x v="0"/>
    <x v="0"/>
    <x v="0"/>
    <s v="O- KPL Caldwell/Giddings System"/>
    <x v="6"/>
    <s v="Caldwell Area"/>
    <x v="29"/>
    <x v="0"/>
    <x v="0"/>
    <x v="7"/>
    <m/>
    <n v="1923.27"/>
    <n v="-1923.27"/>
    <x v="9"/>
    <x v="0"/>
    <s v="z - Depreciation 30-SEP-2000 00:00:00CURRENT DEPRECIATION 30-SEP-2000 00:00:00"/>
    <m/>
    <m/>
    <m/>
    <x v="3"/>
    <x v="0"/>
    <x v="0"/>
  </r>
  <r>
    <x v="0"/>
    <x v="0"/>
    <x v="0"/>
    <x v="19"/>
    <s v="89310100"/>
    <x v="0"/>
    <x v="0"/>
    <x v="0"/>
    <x v="0"/>
    <x v="0"/>
    <s v="O- KPL Hearne to Refugio Sta Mainline"/>
    <x v="1"/>
    <s v="North Line System"/>
    <x v="28"/>
    <x v="0"/>
    <x v="0"/>
    <x v="6"/>
    <m/>
    <n v="18.600000000000001"/>
    <n v="-18.600000000000001"/>
    <x v="9"/>
    <x v="0"/>
    <s v="Property Tax Accrual for Co. 1022 - September 2000Texas - Co. 30"/>
    <m/>
    <m/>
    <m/>
    <x v="2"/>
    <x v="0"/>
    <x v="0"/>
  </r>
  <r>
    <x v="0"/>
    <x v="0"/>
    <x v="0"/>
    <x v="19"/>
    <s v="89310100"/>
    <x v="0"/>
    <x v="0"/>
    <x v="0"/>
    <x v="0"/>
    <x v="0"/>
    <s v="O- KPL Hearne to Refugio Sta Mainline"/>
    <x v="1"/>
    <s v="North Line System"/>
    <x v="28"/>
    <x v="0"/>
    <x v="0"/>
    <x v="6"/>
    <m/>
    <n v="418.49"/>
    <n v="-418.49"/>
    <x v="9"/>
    <x v="0"/>
    <s v="Property Tax Accrual for Co. 1022 - September 2000Texas - Co. 30"/>
    <m/>
    <m/>
    <m/>
    <x v="2"/>
    <x v="0"/>
    <x v="0"/>
  </r>
  <r>
    <x v="0"/>
    <x v="0"/>
    <x v="0"/>
    <x v="19"/>
    <s v="89310100"/>
    <x v="0"/>
    <x v="0"/>
    <x v="0"/>
    <x v="0"/>
    <x v="0"/>
    <s v="O- KPL Hearne to Refugio Sta Mainline"/>
    <x v="1"/>
    <s v="North Line System"/>
    <x v="28"/>
    <x v="0"/>
    <x v="0"/>
    <x v="6"/>
    <m/>
    <n v="446.39"/>
    <n v="-446.39"/>
    <x v="9"/>
    <x v="0"/>
    <s v="Property Tax Accrual for Co. 1022 - September 2000Texas - Co. 30"/>
    <m/>
    <m/>
    <m/>
    <x v="2"/>
    <x v="0"/>
    <x v="0"/>
  </r>
  <r>
    <x v="0"/>
    <x v="0"/>
    <x v="0"/>
    <x v="19"/>
    <s v="97120100"/>
    <x v="0"/>
    <x v="0"/>
    <x v="0"/>
    <x v="0"/>
    <x v="0"/>
    <s v="O- KPL Hearne to Refugio Sta Mainline"/>
    <x v="1"/>
    <s v="North Line System"/>
    <x v="29"/>
    <x v="0"/>
    <x v="0"/>
    <x v="7"/>
    <m/>
    <n v="1421.93"/>
    <n v="-1421.93"/>
    <x v="9"/>
    <x v="0"/>
    <s v="z - Depreciation 30-SEP-2000 00:00:00CURRENT DEPRECIATION 30-SEP-2000 00:00:00"/>
    <m/>
    <m/>
    <m/>
    <x v="3"/>
    <x v="0"/>
    <x v="0"/>
  </r>
  <r>
    <x v="0"/>
    <x v="0"/>
    <x v="0"/>
    <x v="7"/>
    <s v="83110100"/>
    <x v="0"/>
    <x v="0"/>
    <x v="0"/>
    <x v="0"/>
    <x v="0"/>
    <s v="O- KPL Viola Station"/>
    <x v="2"/>
    <s v="Benavides (Sweden) System"/>
    <x v="33"/>
    <x v="0"/>
    <x v="0"/>
    <x v="4"/>
    <m/>
    <n v="600"/>
    <n v="-600"/>
    <x v="9"/>
    <x v="0"/>
    <s v="Journal Import 991965:JV00060002IAK"/>
    <m/>
    <m/>
    <m/>
    <x v="4"/>
    <x v="0"/>
    <x v="0"/>
  </r>
  <r>
    <x v="0"/>
    <x v="0"/>
    <x v="0"/>
    <x v="7"/>
    <s v="83110100"/>
    <x v="0"/>
    <x v="0"/>
    <x v="0"/>
    <x v="0"/>
    <x v="0"/>
    <s v="O- KPL Viola Station"/>
    <x v="2"/>
    <s v="Benavides (Sweden) System"/>
    <x v="33"/>
    <x v="0"/>
    <x v="0"/>
    <x v="4"/>
    <m/>
    <n v="600"/>
    <n v="-600"/>
    <x v="9"/>
    <x v="0"/>
    <s v="Journal Import 1028720:JV00060002IAU"/>
    <m/>
    <m/>
    <m/>
    <x v="4"/>
    <x v="0"/>
    <x v="0"/>
  </r>
  <r>
    <x v="0"/>
    <x v="0"/>
    <x v="0"/>
    <x v="7"/>
    <s v="89310100"/>
    <x v="0"/>
    <x v="0"/>
    <x v="0"/>
    <x v="0"/>
    <x v="0"/>
    <s v="O- KPL Viola Station"/>
    <x v="2"/>
    <s v="Benavides (Sweden) System"/>
    <x v="28"/>
    <x v="0"/>
    <x v="0"/>
    <x v="6"/>
    <m/>
    <n v="195.3"/>
    <n v="-195.3"/>
    <x v="9"/>
    <x v="0"/>
    <s v="Property Tax Accrual for Co. 1022 - September 2000Texas - Co. 30"/>
    <m/>
    <m/>
    <m/>
    <x v="2"/>
    <x v="0"/>
    <x v="0"/>
  </r>
  <r>
    <x v="0"/>
    <x v="0"/>
    <x v="0"/>
    <x v="7"/>
    <s v="89310100"/>
    <x v="0"/>
    <x v="0"/>
    <x v="0"/>
    <x v="0"/>
    <x v="0"/>
    <s v="O- KPL Viola Station"/>
    <x v="2"/>
    <s v="Benavides (Sweden) System"/>
    <x v="28"/>
    <x v="0"/>
    <x v="0"/>
    <x v="6"/>
    <m/>
    <n v="464.99"/>
    <n v="-464.99"/>
    <x v="9"/>
    <x v="0"/>
    <s v="Property Tax Accrual for Co. 1022 - September 2000Texas - Co. 30"/>
    <m/>
    <m/>
    <m/>
    <x v="2"/>
    <x v="0"/>
    <x v="0"/>
  </r>
  <r>
    <x v="0"/>
    <x v="0"/>
    <x v="0"/>
    <x v="7"/>
    <s v="89310100"/>
    <x v="0"/>
    <x v="0"/>
    <x v="0"/>
    <x v="0"/>
    <x v="0"/>
    <s v="O- KPL Viola Station"/>
    <x v="2"/>
    <s v="Benavides (Sweden) System"/>
    <x v="28"/>
    <x v="0"/>
    <x v="0"/>
    <x v="6"/>
    <m/>
    <n v="716.09"/>
    <n v="-716.09"/>
    <x v="9"/>
    <x v="0"/>
    <s v="Property Tax Accrual for Co. 1022 - September 2000Texas - Co. 30"/>
    <m/>
    <m/>
    <m/>
    <x v="2"/>
    <x v="0"/>
    <x v="0"/>
  </r>
  <r>
    <x v="0"/>
    <x v="0"/>
    <x v="0"/>
    <x v="7"/>
    <s v="89310100"/>
    <x v="0"/>
    <x v="0"/>
    <x v="0"/>
    <x v="0"/>
    <x v="0"/>
    <s v="O- KPL Viola Station"/>
    <x v="2"/>
    <s v="Benavides (Sweden) System"/>
    <x v="28"/>
    <x v="0"/>
    <x v="0"/>
    <x v="6"/>
    <m/>
    <n v="2148.2600000000002"/>
    <n v="-2148.2600000000002"/>
    <x v="9"/>
    <x v="0"/>
    <s v="Property Tax Accrual for Co. 1022 - September 2000Texas - Co. 30"/>
    <m/>
    <m/>
    <m/>
    <x v="2"/>
    <x v="0"/>
    <x v="0"/>
  </r>
  <r>
    <x v="0"/>
    <x v="0"/>
    <x v="0"/>
    <x v="7"/>
    <s v="97120100"/>
    <x v="0"/>
    <x v="0"/>
    <x v="0"/>
    <x v="0"/>
    <x v="0"/>
    <s v="O- KPL Viola Station"/>
    <x v="2"/>
    <s v="Benavides (Sweden) System"/>
    <x v="29"/>
    <x v="0"/>
    <x v="0"/>
    <x v="7"/>
    <m/>
    <n v="8054.85"/>
    <n v="-8054.85"/>
    <x v="9"/>
    <x v="0"/>
    <s v="z - Depreciation 30-SEP-2000 00:00:00CURRENT DEPRECIATION 30-SEP-2000 00:00:00"/>
    <m/>
    <m/>
    <m/>
    <x v="3"/>
    <x v="0"/>
    <x v="0"/>
  </r>
  <r>
    <x v="0"/>
    <x v="0"/>
    <x v="0"/>
    <x v="10"/>
    <s v="89310100"/>
    <x v="0"/>
    <x v="0"/>
    <x v="0"/>
    <x v="0"/>
    <x v="0"/>
    <s v="O- KPL Seeligson Station"/>
    <x v="4"/>
    <s v="South Line System"/>
    <x v="28"/>
    <x v="0"/>
    <x v="0"/>
    <x v="6"/>
    <m/>
    <n v="427.79"/>
    <n v="-427.79"/>
    <x v="9"/>
    <x v="0"/>
    <s v="Property Tax Accrual for Co. 1022 - September 2000Texas - Co. 30"/>
    <m/>
    <m/>
    <m/>
    <x v="2"/>
    <x v="0"/>
    <x v="0"/>
  </r>
  <r>
    <x v="0"/>
    <x v="0"/>
    <x v="0"/>
    <x v="10"/>
    <s v="97120100"/>
    <x v="0"/>
    <x v="0"/>
    <x v="0"/>
    <x v="0"/>
    <x v="0"/>
    <s v="O- KPL Seeligson Station"/>
    <x v="4"/>
    <s v="South Line System"/>
    <x v="29"/>
    <x v="0"/>
    <x v="0"/>
    <x v="7"/>
    <m/>
    <n v="2032.46"/>
    <n v="-2032.46"/>
    <x v="9"/>
    <x v="0"/>
    <s v="z - Depreciation 30-SEP-2000 00:00:00CURRENT DEPRECIATION 30-SEP-2000 00:00:00"/>
    <m/>
    <m/>
    <m/>
    <x v="3"/>
    <x v="0"/>
    <x v="0"/>
  </r>
  <r>
    <x v="0"/>
    <x v="0"/>
    <x v="0"/>
    <x v="9"/>
    <s v="89310100"/>
    <x v="0"/>
    <x v="0"/>
    <x v="0"/>
    <x v="0"/>
    <x v="0"/>
    <s v="O- KPL Sunfield Station"/>
    <x v="4"/>
    <s v="South Line System"/>
    <x v="28"/>
    <x v="0"/>
    <x v="0"/>
    <x v="6"/>
    <m/>
    <n v="437.09"/>
    <n v="-437.09"/>
    <x v="9"/>
    <x v="0"/>
    <s v="Property Tax Accrual for Co. 1022 - September 2000Texas - Co. 30"/>
    <m/>
    <m/>
    <m/>
    <x v="2"/>
    <x v="0"/>
    <x v="0"/>
  </r>
  <r>
    <x v="0"/>
    <x v="0"/>
    <x v="0"/>
    <x v="9"/>
    <s v="89430100"/>
    <x v="0"/>
    <x v="0"/>
    <x v="0"/>
    <x v="0"/>
    <x v="0"/>
    <s v="O- KPL Sunfield Station"/>
    <x v="4"/>
    <s v="South Line System"/>
    <x v="0"/>
    <x v="0"/>
    <x v="0"/>
    <x v="0"/>
    <m/>
    <n v="-400"/>
    <n v="400"/>
    <x v="9"/>
    <x v="0"/>
    <s v="Journal Import 961944:Journal Import Created"/>
    <m/>
    <m/>
    <m/>
    <x v="1"/>
    <x v="0"/>
    <x v="0"/>
  </r>
  <r>
    <x v="0"/>
    <x v="0"/>
    <x v="0"/>
    <x v="9"/>
    <s v="97120100"/>
    <x v="0"/>
    <x v="0"/>
    <x v="0"/>
    <x v="0"/>
    <x v="0"/>
    <s v="O- KPL Sunfield Station"/>
    <x v="4"/>
    <s v="South Line System"/>
    <x v="29"/>
    <x v="0"/>
    <x v="0"/>
    <x v="7"/>
    <m/>
    <n v="1463"/>
    <n v="-1463"/>
    <x v="9"/>
    <x v="0"/>
    <s v="z - Depreciation 30-SEP-2000 00:00:00CURRENT DEPRECIATION 30-SEP-2000 00:00:00"/>
    <m/>
    <m/>
    <m/>
    <x v="3"/>
    <x v="0"/>
    <x v="0"/>
  </r>
  <r>
    <x v="0"/>
    <x v="0"/>
    <x v="0"/>
    <x v="26"/>
    <s v="89310100"/>
    <x v="0"/>
    <x v="0"/>
    <x v="0"/>
    <x v="0"/>
    <x v="0"/>
    <s v="O- KPL Duval Station"/>
    <x v="2"/>
    <s v="Benavides (Sweden) System"/>
    <x v="28"/>
    <x v="0"/>
    <x v="0"/>
    <x v="6"/>
    <m/>
    <n v="167.4"/>
    <n v="-167.4"/>
    <x v="9"/>
    <x v="0"/>
    <s v="Property Tax Accrual for Co. 1022 - September 2000Texas - Co. 30"/>
    <m/>
    <m/>
    <m/>
    <x v="2"/>
    <x v="0"/>
    <x v="0"/>
  </r>
  <r>
    <x v="0"/>
    <x v="0"/>
    <x v="0"/>
    <x v="26"/>
    <s v="97120100"/>
    <x v="0"/>
    <x v="0"/>
    <x v="0"/>
    <x v="0"/>
    <x v="0"/>
    <s v="O- KPL Duval Station"/>
    <x v="2"/>
    <s v="Benavides (Sweden) System"/>
    <x v="29"/>
    <x v="0"/>
    <x v="0"/>
    <x v="7"/>
    <m/>
    <n v="776.57"/>
    <n v="-776.57"/>
    <x v="9"/>
    <x v="0"/>
    <s v="z - Depreciation 30-SEP-2000 00:00:00CURRENT DEPRECIATION 30-SEP-2000 00:00:00"/>
    <m/>
    <m/>
    <m/>
    <x v="3"/>
    <x v="0"/>
    <x v="0"/>
  </r>
  <r>
    <x v="0"/>
    <x v="0"/>
    <x v="0"/>
    <x v="22"/>
    <s v="89310100"/>
    <x v="0"/>
    <x v="0"/>
    <x v="0"/>
    <x v="0"/>
    <x v="0"/>
    <s v="O- KPL Mirando Station"/>
    <x v="2"/>
    <s v="Benavides (Sweden) System"/>
    <x v="28"/>
    <x v="0"/>
    <x v="0"/>
    <x v="6"/>
    <m/>
    <n v="353.39"/>
    <n v="-353.39"/>
    <x v="9"/>
    <x v="0"/>
    <s v="Property Tax Accrual for Co. 1022 - September 2000Texas - Co. 30"/>
    <m/>
    <m/>
    <m/>
    <x v="2"/>
    <x v="0"/>
    <x v="0"/>
  </r>
  <r>
    <x v="0"/>
    <x v="0"/>
    <x v="0"/>
    <x v="22"/>
    <s v="89430100"/>
    <x v="0"/>
    <x v="0"/>
    <x v="0"/>
    <x v="0"/>
    <x v="0"/>
    <s v="O- KPL Mirando Station"/>
    <x v="2"/>
    <s v="Benavides (Sweden) System"/>
    <x v="0"/>
    <x v="0"/>
    <x v="0"/>
    <x v="0"/>
    <m/>
    <n v="-150"/>
    <n v="150"/>
    <x v="9"/>
    <x v="0"/>
    <s v="Journal Import 961944:Journal Import Created"/>
    <m/>
    <m/>
    <m/>
    <x v="1"/>
    <x v="0"/>
    <x v="0"/>
  </r>
  <r>
    <x v="0"/>
    <x v="0"/>
    <x v="0"/>
    <x v="22"/>
    <s v="97120100"/>
    <x v="0"/>
    <x v="0"/>
    <x v="0"/>
    <x v="0"/>
    <x v="0"/>
    <s v="O- KPL Mirando Station"/>
    <x v="2"/>
    <s v="Benavides (Sweden) System"/>
    <x v="29"/>
    <x v="0"/>
    <x v="0"/>
    <x v="7"/>
    <m/>
    <n v="1166.28"/>
    <n v="-1166.28"/>
    <x v="9"/>
    <x v="0"/>
    <s v="z - Depreciation 30-SEP-2000 00:00:00CURRENT DEPRECIATION 30-SEP-2000 00:00:00"/>
    <m/>
    <m/>
    <m/>
    <x v="3"/>
    <x v="0"/>
    <x v="0"/>
  </r>
  <r>
    <x v="0"/>
    <x v="0"/>
    <x v="0"/>
    <x v="2"/>
    <s v="89310100"/>
    <x v="0"/>
    <x v="0"/>
    <x v="0"/>
    <x v="0"/>
    <x v="0"/>
    <s v="O- KPL Mirando to Agua Dulce Mainline"/>
    <x v="2"/>
    <s v="Benavides (Sweden) System"/>
    <x v="28"/>
    <x v="0"/>
    <x v="0"/>
    <x v="6"/>
    <m/>
    <n v="464.99"/>
    <n v="-464.99"/>
    <x v="9"/>
    <x v="0"/>
    <s v="Property Tax Accrual for Co. 1022 - September 2000Texas - Co. 30"/>
    <m/>
    <m/>
    <m/>
    <x v="2"/>
    <x v="0"/>
    <x v="0"/>
  </r>
  <r>
    <x v="0"/>
    <x v="0"/>
    <x v="0"/>
    <x v="2"/>
    <s v="89310100"/>
    <x v="0"/>
    <x v="0"/>
    <x v="0"/>
    <x v="0"/>
    <x v="0"/>
    <s v="O- KPL Mirando to Agua Dulce Mainline"/>
    <x v="2"/>
    <s v="Benavides (Sweden) System"/>
    <x v="28"/>
    <x v="0"/>
    <x v="0"/>
    <x v="6"/>
    <m/>
    <n v="3710.62"/>
    <n v="-3710.62"/>
    <x v="9"/>
    <x v="0"/>
    <s v="Property Tax Accrual for Co. 1022 - September 2000Texas - Co. 30"/>
    <m/>
    <m/>
    <m/>
    <x v="2"/>
    <x v="0"/>
    <x v="0"/>
  </r>
  <r>
    <x v="0"/>
    <x v="0"/>
    <x v="0"/>
    <x v="2"/>
    <s v="97120100"/>
    <x v="0"/>
    <x v="0"/>
    <x v="0"/>
    <x v="0"/>
    <x v="0"/>
    <s v="O- KPL Mirando to Agua Dulce Mainline"/>
    <x v="2"/>
    <s v="Benavides (Sweden) System"/>
    <x v="29"/>
    <x v="0"/>
    <x v="0"/>
    <x v="7"/>
    <m/>
    <n v="12561.97"/>
    <n v="-12561.97"/>
    <x v="9"/>
    <x v="0"/>
    <s v="z - Depreciation 30-SEP-2000 00:00:00CURRENT DEPRECIATION 30-SEP-2000 00:00:00"/>
    <m/>
    <m/>
    <m/>
    <x v="3"/>
    <x v="0"/>
    <x v="0"/>
  </r>
  <r>
    <x v="0"/>
    <x v="0"/>
    <x v="0"/>
    <x v="12"/>
    <s v="83110100"/>
    <x v="0"/>
    <x v="0"/>
    <x v="0"/>
    <x v="0"/>
    <x v="0"/>
    <s v="O- KPL Benavides (Sweden) System"/>
    <x v="2"/>
    <s v="Benavides (Sweden) System"/>
    <x v="33"/>
    <x v="0"/>
    <x v="0"/>
    <x v="4"/>
    <m/>
    <n v="1565.95"/>
    <n v="-1565.95"/>
    <x v="9"/>
    <x v="0"/>
    <s v="Journal Import 991965:JV00060002IAK"/>
    <m/>
    <m/>
    <m/>
    <x v="4"/>
    <x v="0"/>
    <x v="0"/>
  </r>
  <r>
    <x v="0"/>
    <x v="0"/>
    <x v="0"/>
    <x v="12"/>
    <s v="83110100"/>
    <x v="0"/>
    <x v="0"/>
    <x v="0"/>
    <x v="0"/>
    <x v="0"/>
    <s v="O- KPL Benavides (Sweden) System"/>
    <x v="2"/>
    <s v="Benavides (Sweden) System"/>
    <x v="33"/>
    <x v="0"/>
    <x v="0"/>
    <x v="4"/>
    <m/>
    <n v="1541.48"/>
    <n v="-1541.48"/>
    <x v="9"/>
    <x v="0"/>
    <s v="Journal Import 1028720:JV00060002IAU"/>
    <m/>
    <m/>
    <m/>
    <x v="4"/>
    <x v="0"/>
    <x v="0"/>
  </r>
  <r>
    <x v="0"/>
    <x v="0"/>
    <x v="0"/>
    <x v="12"/>
    <s v="85210100"/>
    <x v="3"/>
    <x v="0"/>
    <x v="0"/>
    <x v="0"/>
    <x v="0"/>
    <s v="O- KPL Benavides (Sweden) System"/>
    <x v="2"/>
    <s v="Benavides (Sweden) System"/>
    <x v="5"/>
    <x v="3"/>
    <x v="0"/>
    <x v="0"/>
    <m/>
    <n v="115.8"/>
    <n v="-115.8"/>
    <x v="9"/>
    <x v="0"/>
    <s v="CORRECT COST CENTER NUMBERC/N DXP"/>
    <m/>
    <m/>
    <m/>
    <x v="2"/>
    <x v="0"/>
    <x v="0"/>
  </r>
  <r>
    <x v="0"/>
    <x v="0"/>
    <x v="0"/>
    <x v="12"/>
    <s v="86110500"/>
    <x v="0"/>
    <x v="0"/>
    <x v="0"/>
    <x v="0"/>
    <x v="0"/>
    <s v="O- KPL Benavides (Sweden) System"/>
    <x v="2"/>
    <s v="Benavides (Sweden) System"/>
    <x v="4"/>
    <x v="0"/>
    <x v="0"/>
    <x v="2"/>
    <m/>
    <n v="90"/>
    <n v="-90"/>
    <x v="9"/>
    <x v="0"/>
    <s v="CORRECT COST CENTER NUMBERC/N H&amp;k VACUUM TRUCKS"/>
    <m/>
    <m/>
    <m/>
    <x v="2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298.11"/>
    <n v="-298.11"/>
    <x v="9"/>
    <x v="0"/>
    <s v="CORRECT EXPENSE CODINGC/N MEDINA ELECTRIC COOP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9.3000000000000007"/>
    <n v="-9.3000000000000007"/>
    <x v="9"/>
    <x v="0"/>
    <s v="Property Tax Accrual for Co. 1022 - September 2000Texas - Co. 30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27.9"/>
    <n v="-27.9"/>
    <x v="9"/>
    <x v="0"/>
    <s v="Property Tax Accrual for Co. 1022 - September 2000Texas - Co. 30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27.9"/>
    <n v="-27.9"/>
    <x v="9"/>
    <x v="0"/>
    <s v="Property Tax Accrual for Co. 1022 - September 2000Texas - Co. 30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65.099999999999994"/>
    <n v="-65.099999999999994"/>
    <x v="9"/>
    <x v="0"/>
    <s v="Property Tax Accrual for Co. 1022 - September 2000Texas - Co. 30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65.099999999999994"/>
    <n v="-65.099999999999994"/>
    <x v="9"/>
    <x v="0"/>
    <s v="Property Tax Accrual for Co. 1022 - September 2000Texas - Co. 30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130.19999999999999"/>
    <n v="-130.19999999999999"/>
    <x v="9"/>
    <x v="0"/>
    <s v="Property Tax Accrual for Co. 1022 - September 2000Texas - Co. 30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334.79"/>
    <n v="-334.79"/>
    <x v="9"/>
    <x v="0"/>
    <s v="Property Tax Accrual for Co. 1022 - September 2000Texas - Co. 30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446.39"/>
    <n v="-446.39"/>
    <x v="9"/>
    <x v="0"/>
    <s v="Property Tax Accrual for Co. 1022 - September 2000Texas - Co. 30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464.99"/>
    <n v="-464.99"/>
    <x v="9"/>
    <x v="0"/>
    <s v="Property Tax Accrual for Co. 1022 - September 2000Texas - Co. 30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492.89"/>
    <n v="-492.89"/>
    <x v="9"/>
    <x v="0"/>
    <s v="Property Tax Accrual for Co. 1022 - September 2000Texas - Co. 30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1515.87"/>
    <n v="-1515.87"/>
    <x v="9"/>
    <x v="0"/>
    <s v="Property Tax Accrual for Co. 1022 - September 2000Texas - Co. 30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3143.33"/>
    <n v="-3143.33"/>
    <x v="9"/>
    <x v="0"/>
    <s v="Property Tax Accrual for Co. 1022 - September 2000Texas - Co. 30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4268.6099999999997"/>
    <n v="-4268.6099999999997"/>
    <x v="9"/>
    <x v="0"/>
    <s v="Property Tax Accrual for Co. 1022 - September 2000Texas - Co. 30"/>
    <m/>
    <m/>
    <m/>
    <x v="2"/>
    <x v="0"/>
    <x v="0"/>
  </r>
  <r>
    <x v="0"/>
    <x v="0"/>
    <x v="0"/>
    <x v="12"/>
    <s v="89430100"/>
    <x v="0"/>
    <x v="0"/>
    <x v="0"/>
    <x v="0"/>
    <x v="0"/>
    <s v="O- KPL Benavides (Sweden) System"/>
    <x v="2"/>
    <s v="Benavides (Sweden) System"/>
    <x v="0"/>
    <x v="0"/>
    <x v="0"/>
    <x v="0"/>
    <m/>
    <n v="-100"/>
    <n v="100"/>
    <x v="9"/>
    <x v="0"/>
    <s v="Journal Import 961944:Journal Import Created"/>
    <m/>
    <m/>
    <m/>
    <x v="1"/>
    <x v="0"/>
    <x v="0"/>
  </r>
  <r>
    <x v="0"/>
    <x v="0"/>
    <x v="0"/>
    <x v="12"/>
    <s v="97120100"/>
    <x v="0"/>
    <x v="0"/>
    <x v="0"/>
    <x v="0"/>
    <x v="0"/>
    <s v="O- KPL Benavides (Sweden) System"/>
    <x v="2"/>
    <s v="Benavides (Sweden) System"/>
    <x v="29"/>
    <x v="0"/>
    <x v="0"/>
    <x v="7"/>
    <m/>
    <n v="30203.94"/>
    <n v="-30203.94"/>
    <x v="9"/>
    <x v="0"/>
    <s v="z - Depreciation 30-SEP-2000 00:00:00CURRENT DEPRECIATION 30-SEP-2000 00:00:00"/>
    <m/>
    <m/>
    <m/>
    <x v="3"/>
    <x v="0"/>
    <x v="0"/>
  </r>
  <r>
    <x v="0"/>
    <x v="0"/>
    <x v="0"/>
    <x v="24"/>
    <s v="83110100"/>
    <x v="0"/>
    <x v="0"/>
    <x v="0"/>
    <x v="0"/>
    <x v="0"/>
    <s v="O- KPL Ingleside (Marine Terminals)"/>
    <x v="9"/>
    <s v="Ingleside System"/>
    <x v="33"/>
    <x v="0"/>
    <x v="0"/>
    <x v="4"/>
    <m/>
    <n v="697.35"/>
    <n v="-697.35"/>
    <x v="9"/>
    <x v="0"/>
    <s v="Journal Import 991965:JV00060002IAK"/>
    <m/>
    <m/>
    <m/>
    <x v="4"/>
    <x v="0"/>
    <x v="0"/>
  </r>
  <r>
    <x v="0"/>
    <x v="0"/>
    <x v="0"/>
    <x v="24"/>
    <s v="83110100"/>
    <x v="0"/>
    <x v="0"/>
    <x v="0"/>
    <x v="0"/>
    <x v="0"/>
    <s v="O- KPL Ingleside (Marine Terminals)"/>
    <x v="9"/>
    <s v="Ingleside System"/>
    <x v="33"/>
    <x v="0"/>
    <x v="0"/>
    <x v="4"/>
    <m/>
    <n v="697.35"/>
    <n v="-697.35"/>
    <x v="9"/>
    <x v="0"/>
    <s v="Journal Import 1028720:JV00060002IAU"/>
    <m/>
    <m/>
    <m/>
    <x v="4"/>
    <x v="0"/>
    <x v="0"/>
  </r>
  <r>
    <x v="0"/>
    <x v="0"/>
    <x v="0"/>
    <x v="24"/>
    <s v="89310100"/>
    <x v="0"/>
    <x v="0"/>
    <x v="0"/>
    <x v="0"/>
    <x v="0"/>
    <s v="O- KPL Ingleside (Marine Terminals)"/>
    <x v="9"/>
    <s v="Ingleside System"/>
    <x v="28"/>
    <x v="0"/>
    <x v="0"/>
    <x v="6"/>
    <m/>
    <n v="167.4"/>
    <n v="-167.4"/>
    <x v="9"/>
    <x v="0"/>
    <s v="Property Tax Accrual for Co. 1022 - September 2000Texas - Co. 30"/>
    <m/>
    <m/>
    <m/>
    <x v="2"/>
    <x v="0"/>
    <x v="0"/>
  </r>
  <r>
    <x v="0"/>
    <x v="0"/>
    <x v="0"/>
    <x v="24"/>
    <s v="89310100"/>
    <x v="0"/>
    <x v="0"/>
    <x v="0"/>
    <x v="0"/>
    <x v="0"/>
    <s v="O- KPL Ingleside (Marine Terminals)"/>
    <x v="9"/>
    <s v="Ingleside System"/>
    <x v="28"/>
    <x v="0"/>
    <x v="0"/>
    <x v="6"/>
    <m/>
    <n v="864.88"/>
    <n v="-864.88"/>
    <x v="9"/>
    <x v="0"/>
    <s v="Property Tax Accrual for Co. 1022 - September 2000Texas - Co. 30"/>
    <m/>
    <m/>
    <m/>
    <x v="2"/>
    <x v="0"/>
    <x v="0"/>
  </r>
  <r>
    <x v="0"/>
    <x v="0"/>
    <x v="0"/>
    <x v="24"/>
    <s v="89310100"/>
    <x v="0"/>
    <x v="0"/>
    <x v="0"/>
    <x v="0"/>
    <x v="0"/>
    <s v="O- KPL Ingleside (Marine Terminals)"/>
    <x v="9"/>
    <s v="Ingleside System"/>
    <x v="28"/>
    <x v="0"/>
    <x v="0"/>
    <x v="6"/>
    <m/>
    <n v="2445.85"/>
    <n v="-2445.85"/>
    <x v="9"/>
    <x v="0"/>
    <s v="Property Tax Accrual for Co. 1022 - September 2000Texas - Co. 30"/>
    <m/>
    <m/>
    <m/>
    <x v="2"/>
    <x v="0"/>
    <x v="0"/>
  </r>
  <r>
    <x v="0"/>
    <x v="0"/>
    <x v="0"/>
    <x v="24"/>
    <s v="97120100"/>
    <x v="0"/>
    <x v="0"/>
    <x v="0"/>
    <x v="0"/>
    <x v="0"/>
    <s v="O- KPL Ingleside (Marine Terminals)"/>
    <x v="9"/>
    <s v="Ingleside System"/>
    <x v="29"/>
    <x v="0"/>
    <x v="0"/>
    <x v="7"/>
    <m/>
    <n v="10410.700000000001"/>
    <n v="-10410.700000000001"/>
    <x v="9"/>
    <x v="0"/>
    <s v="z - Depreciation 30-SEP-2000 00:00:00CURRENT DEPRECIATION 30-SEP-2000 00:00:00"/>
    <m/>
    <m/>
    <m/>
    <x v="3"/>
    <x v="0"/>
    <x v="0"/>
  </r>
  <r>
    <x v="0"/>
    <x v="0"/>
    <x v="0"/>
    <x v="0"/>
    <s v="89310100"/>
    <x v="0"/>
    <x v="0"/>
    <x v="0"/>
    <x v="0"/>
    <x v="0"/>
    <s v="O- KPL Air Liquids"/>
    <x v="0"/>
    <s v="Air Liquids"/>
    <x v="28"/>
    <x v="0"/>
    <x v="0"/>
    <x v="6"/>
    <m/>
    <n v="130.19999999999999"/>
    <n v="-130.19999999999999"/>
    <x v="9"/>
    <x v="0"/>
    <s v="Property Tax Accrual for Co. 1022 - September 2000Texas - Co. 30"/>
    <m/>
    <m/>
    <m/>
    <x v="2"/>
    <x v="0"/>
    <x v="0"/>
  </r>
  <r>
    <x v="0"/>
    <x v="0"/>
    <x v="0"/>
    <x v="0"/>
    <s v="89310100"/>
    <x v="0"/>
    <x v="0"/>
    <x v="0"/>
    <x v="0"/>
    <x v="0"/>
    <s v="O- KPL Air Liquids"/>
    <x v="0"/>
    <s v="Air Liquids"/>
    <x v="28"/>
    <x v="0"/>
    <x v="0"/>
    <x v="6"/>
    <m/>
    <n v="1441.47"/>
    <n v="-1441.47"/>
    <x v="9"/>
    <x v="0"/>
    <s v="Property Tax Accrual for Co. 1022 - September 2000Texas - Co. 30"/>
    <m/>
    <m/>
    <m/>
    <x v="2"/>
    <x v="0"/>
    <x v="0"/>
  </r>
  <r>
    <x v="0"/>
    <x v="0"/>
    <x v="0"/>
    <x v="0"/>
    <s v="97120100"/>
    <x v="0"/>
    <x v="0"/>
    <x v="0"/>
    <x v="0"/>
    <x v="0"/>
    <s v="O- KPL Air Liquids"/>
    <x v="0"/>
    <s v="Air Liquids"/>
    <x v="29"/>
    <x v="0"/>
    <x v="0"/>
    <x v="7"/>
    <m/>
    <n v="4287.63"/>
    <n v="-4287.63"/>
    <x v="9"/>
    <x v="0"/>
    <s v="z - Depreciation 30-SEP-2000 00:00:00CURRENT DEPRECIATION 30-SEP-2000 00:00:00"/>
    <m/>
    <m/>
    <m/>
    <x v="3"/>
    <x v="0"/>
    <x v="0"/>
  </r>
  <r>
    <x v="0"/>
    <x v="0"/>
    <x v="0"/>
    <x v="39"/>
    <s v="83110100"/>
    <x v="0"/>
    <x v="0"/>
    <x v="0"/>
    <x v="0"/>
    <x v="0"/>
    <s v="O- KPL South Texas (PGS&amp;T)"/>
    <x v="5"/>
    <s v="STX Crude Pipelines"/>
    <x v="33"/>
    <x v="0"/>
    <x v="0"/>
    <x v="4"/>
    <m/>
    <n v="-9720"/>
    <n v="9720"/>
    <x v="9"/>
    <x v="0"/>
    <s v="CORRECT EXPENSE CODINGC/N VCS &amp; PROFIT CENTER"/>
    <m/>
    <m/>
    <m/>
    <x v="2"/>
    <x v="0"/>
    <x v="0"/>
  </r>
  <r>
    <x v="0"/>
    <x v="0"/>
    <x v="0"/>
    <x v="39"/>
    <s v="87150100"/>
    <x v="0"/>
    <x v="0"/>
    <x v="0"/>
    <x v="0"/>
    <x v="0"/>
    <s v="O- KPL South Texas (PGS&amp;T)"/>
    <x v="5"/>
    <s v="STX Crude Pipelines"/>
    <x v="1"/>
    <x v="0"/>
    <x v="0"/>
    <x v="1"/>
    <m/>
    <n v="404.53"/>
    <n v="-404.53"/>
    <x v="9"/>
    <x v="0"/>
    <s v="CORRECT EXPENSE CODINGC/N VCS &amp; PROFIT CENTER"/>
    <m/>
    <m/>
    <m/>
    <x v="2"/>
    <x v="0"/>
    <x v="0"/>
  </r>
  <r>
    <x v="0"/>
    <x v="0"/>
    <x v="0"/>
    <x v="11"/>
    <s v="74810100"/>
    <x v="0"/>
    <x v="0"/>
    <x v="0"/>
    <x v="0"/>
    <x v="0"/>
    <s v="O- KPL Crude South Lines"/>
    <x v="5"/>
    <s v="STX Crude Pipelines"/>
    <x v="18"/>
    <x v="0"/>
    <x v="0"/>
    <x v="3"/>
    <m/>
    <n v="-10691.9"/>
    <n v="10691.9"/>
    <x v="9"/>
    <x v="0"/>
    <s v="Journal Import 961944:Journal Import Created"/>
    <m/>
    <m/>
    <m/>
    <x v="1"/>
    <x v="0"/>
    <x v="0"/>
  </r>
  <r>
    <x v="0"/>
    <x v="0"/>
    <x v="0"/>
    <x v="11"/>
    <s v="83110100"/>
    <x v="0"/>
    <x v="0"/>
    <x v="0"/>
    <x v="0"/>
    <x v="0"/>
    <s v="O- KPL Crude South Lines"/>
    <x v="5"/>
    <s v="STX Crude Pipelines"/>
    <x v="33"/>
    <x v="0"/>
    <x v="0"/>
    <x v="4"/>
    <m/>
    <n v="36167.120000000003"/>
    <n v="-36167.120000000003"/>
    <x v="9"/>
    <x v="0"/>
    <s v="Journal Import 991965:JV00060002IAK"/>
    <m/>
    <m/>
    <m/>
    <x v="4"/>
    <x v="0"/>
    <x v="0"/>
  </r>
  <r>
    <x v="0"/>
    <x v="0"/>
    <x v="0"/>
    <x v="11"/>
    <s v="83110100"/>
    <x v="0"/>
    <x v="0"/>
    <x v="0"/>
    <x v="0"/>
    <x v="0"/>
    <s v="O- KPL Crude South Lines"/>
    <x v="5"/>
    <s v="STX Crude Pipelines"/>
    <x v="33"/>
    <x v="0"/>
    <x v="0"/>
    <x v="4"/>
    <m/>
    <n v="34931.760000000002"/>
    <n v="-34931.760000000002"/>
    <x v="9"/>
    <x v="0"/>
    <s v="Journal Import 1028720:JV00060002IAU"/>
    <m/>
    <m/>
    <m/>
    <x v="4"/>
    <x v="0"/>
    <x v="0"/>
  </r>
  <r>
    <x v="0"/>
    <x v="0"/>
    <x v="0"/>
    <x v="11"/>
    <s v="85350100"/>
    <x v="0"/>
    <x v="0"/>
    <x v="0"/>
    <x v="0"/>
    <x v="0"/>
    <s v="O- KPL Crude South Lines"/>
    <x v="5"/>
    <s v="STX Crude Pipelines"/>
    <x v="14"/>
    <x v="0"/>
    <x v="0"/>
    <x v="3"/>
    <m/>
    <n v="-1.5"/>
    <n v="1.5"/>
    <x v="9"/>
    <x v="0"/>
    <s v="Journal Import 997664:Journal Import Created"/>
    <m/>
    <m/>
    <m/>
    <x v="1"/>
    <x v="0"/>
    <x v="0"/>
  </r>
  <r>
    <x v="0"/>
    <x v="0"/>
    <x v="0"/>
    <x v="11"/>
    <s v="85350100"/>
    <x v="0"/>
    <x v="0"/>
    <x v="0"/>
    <x v="0"/>
    <x v="0"/>
    <s v="O- KPL Crude South Lines"/>
    <x v="5"/>
    <s v="STX Crude Pipelines"/>
    <x v="14"/>
    <x v="0"/>
    <x v="0"/>
    <x v="3"/>
    <m/>
    <n v="7000"/>
    <n v="-7000"/>
    <x v="9"/>
    <x v="0"/>
    <s v="MISSION PETROLEUM CK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18.600000000000001"/>
    <n v="-18.600000000000001"/>
    <x v="9"/>
    <x v="0"/>
    <s v="Property Tax Accrual for Co. 1022 - September 2000Texas - Co. 30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27.9"/>
    <n v="-27.9"/>
    <x v="9"/>
    <x v="0"/>
    <s v="Property Tax Accrual for Co. 1022 - September 2000Texas - Co. 30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55.8"/>
    <n v="-55.8"/>
    <x v="9"/>
    <x v="0"/>
    <s v="Property Tax Accrual for Co. 1022 - September 2000Texas - Co. 30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232.5"/>
    <n v="-232.5"/>
    <x v="9"/>
    <x v="0"/>
    <s v="Property Tax Accrual for Co. 1022 - September 2000Texas - Co. 30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269.69"/>
    <n v="-269.69"/>
    <x v="9"/>
    <x v="0"/>
    <s v="Property Tax Accrual for Co. 1022 - September 2000Texas - Co. 30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1450.77"/>
    <n v="-1450.77"/>
    <x v="9"/>
    <x v="0"/>
    <s v="Property Tax Accrual for Co. 1022 - September 2000Texas - Co. 30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1943.66"/>
    <n v="-1943.66"/>
    <x v="9"/>
    <x v="0"/>
    <s v="Property Tax Accrual for Co. 1022 - September 2000Texas - Co. 30"/>
    <m/>
    <m/>
    <m/>
    <x v="2"/>
    <x v="0"/>
    <x v="0"/>
  </r>
  <r>
    <x v="0"/>
    <x v="0"/>
    <x v="0"/>
    <x v="11"/>
    <s v="89430100"/>
    <x v="0"/>
    <x v="0"/>
    <x v="0"/>
    <x v="0"/>
    <x v="0"/>
    <s v="O- KPL Crude South Lines"/>
    <x v="5"/>
    <s v="STX Crude Pipelines"/>
    <x v="0"/>
    <x v="0"/>
    <x v="0"/>
    <x v="0"/>
    <m/>
    <n v="-2000"/>
    <n v="2000"/>
    <x v="9"/>
    <x v="0"/>
    <s v="Journal Import 997664:Journal Import Created"/>
    <m/>
    <m/>
    <m/>
    <x v="1"/>
    <x v="0"/>
    <x v="0"/>
  </r>
  <r>
    <x v="0"/>
    <x v="0"/>
    <x v="0"/>
    <x v="11"/>
    <s v="89430100"/>
    <x v="0"/>
    <x v="0"/>
    <x v="0"/>
    <x v="0"/>
    <x v="0"/>
    <s v="O- KPL Crude South Lines"/>
    <x v="5"/>
    <s v="STX Crude Pipelines"/>
    <x v="0"/>
    <x v="0"/>
    <x v="0"/>
    <x v="0"/>
    <m/>
    <n v="2222.5300000000002"/>
    <n v="-2222.5300000000002"/>
    <x v="9"/>
    <x v="0"/>
    <s v="MONTHLY ACCRUAL FOR KMC LEASEJournal Import Created"/>
    <m/>
    <m/>
    <m/>
    <x v="2"/>
    <x v="0"/>
    <x v="0"/>
  </r>
  <r>
    <x v="0"/>
    <x v="0"/>
    <x v="0"/>
    <x v="11"/>
    <s v="97120100"/>
    <x v="0"/>
    <x v="0"/>
    <x v="0"/>
    <x v="0"/>
    <x v="0"/>
    <s v="O- KPL Crude South Lines"/>
    <x v="5"/>
    <s v="STX Crude Pipelines"/>
    <x v="29"/>
    <x v="0"/>
    <x v="0"/>
    <x v="7"/>
    <m/>
    <n v="13011.72"/>
    <n v="-13011.72"/>
    <x v="9"/>
    <x v="0"/>
    <s v="z - Depreciation 30-SEP-2000 00:00:00CURRENT DEPRECIATION 30-SEP-2000 00:00:00"/>
    <m/>
    <m/>
    <m/>
    <x v="3"/>
    <x v="0"/>
    <x v="0"/>
  </r>
  <r>
    <x v="0"/>
    <x v="0"/>
    <x v="0"/>
    <x v="11"/>
    <s v="97120100"/>
    <x v="0"/>
    <x v="0"/>
    <x v="0"/>
    <x v="0"/>
    <x v="0"/>
    <s v="O- KPL Crude South Lines"/>
    <x v="5"/>
    <s v="STX Crude Pipelines"/>
    <x v="29"/>
    <x v="0"/>
    <x v="0"/>
    <x v="7"/>
    <m/>
    <n v="599.74"/>
    <n v="-599.74"/>
    <x v="9"/>
    <x v="0"/>
    <s v="z - Depreciation 30-SEP-2000 00:00:00DEPRECIATION EXPENSE 30-SEP-2000 00:00:00"/>
    <m/>
    <m/>
    <m/>
    <x v="3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4212.1000000000004"/>
    <n v="-4212.1000000000004"/>
    <x v="9"/>
    <x v="0"/>
    <s v="Journal Import 972003:JV00060010IAF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2772.74"/>
    <n v="-2772.74"/>
    <x v="9"/>
    <x v="0"/>
    <s v="Journal Import 1008872:JV00060010IAP"/>
    <m/>
    <m/>
    <m/>
    <x v="4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168.6"/>
    <n v="-168.6"/>
    <x v="9"/>
    <x v="0"/>
    <s v="CORRECT EXPENSE CODINGCORRECT EXPENSE CODING"/>
    <m/>
    <m/>
    <m/>
    <x v="2"/>
    <x v="0"/>
    <x v="0"/>
  </r>
  <r>
    <x v="0"/>
    <x v="0"/>
    <x v="0"/>
    <x v="39"/>
    <s v="89430100"/>
    <x v="0"/>
    <x v="0"/>
    <x v="0"/>
    <x v="0"/>
    <x v="0"/>
    <s v="O- KPL South Texas (PGS&amp;T)"/>
    <x v="5"/>
    <s v="STX Crude Pipelines"/>
    <x v="0"/>
    <x v="0"/>
    <x v="0"/>
    <x v="0"/>
    <m/>
    <n v="200"/>
    <n v="-200"/>
    <x v="9"/>
    <x v="0"/>
    <s v="CORRECT EXPENSE CODINGC/N VCS &amp; PROFIT CENTER"/>
    <m/>
    <m/>
    <m/>
    <x v="2"/>
    <x v="0"/>
    <x v="0"/>
  </r>
  <r>
    <x v="1"/>
    <x v="0"/>
    <x v="0"/>
    <x v="48"/>
    <s v="97120100"/>
    <x v="0"/>
    <x v="0"/>
    <x v="1"/>
    <x v="0"/>
    <x v="0"/>
    <s v="O- KPG North Corpus"/>
    <x v="1"/>
    <s v="KPG Truck Stations - North"/>
    <x v="29"/>
    <x v="0"/>
    <x v="0"/>
    <x v="7"/>
    <m/>
    <n v="3600.3"/>
    <n v="-3600.3"/>
    <x v="9"/>
    <x v="0"/>
    <s v="z - Depreciation 30-SEP-2000 00:00:00CURRENT DEPRECIATION 30-SEP-2000 00:00:00"/>
    <m/>
    <m/>
    <m/>
    <x v="3"/>
    <x v="0"/>
    <x v="0"/>
  </r>
  <r>
    <x v="1"/>
    <x v="0"/>
    <x v="0"/>
    <x v="49"/>
    <s v="97120100"/>
    <x v="0"/>
    <x v="0"/>
    <x v="1"/>
    <x v="0"/>
    <x v="0"/>
    <s v="O- KPG South Corpus"/>
    <x v="4"/>
    <s v="KPG Truck Stations - South"/>
    <x v="29"/>
    <x v="0"/>
    <x v="0"/>
    <x v="7"/>
    <m/>
    <n v="47.53"/>
    <n v="-47.53"/>
    <x v="9"/>
    <x v="0"/>
    <s v="z - Depreciation 30-SEP-2000 00:00:00CURRENT DEPRECIATION 30-SEP-2000 00:00:00"/>
    <m/>
    <m/>
    <m/>
    <x v="3"/>
    <x v="0"/>
    <x v="0"/>
  </r>
  <r>
    <x v="1"/>
    <x v="0"/>
    <x v="0"/>
    <x v="50"/>
    <s v="97120100"/>
    <x v="0"/>
    <x v="0"/>
    <x v="1"/>
    <x v="0"/>
    <x v="0"/>
    <s v="O- KPG Jim Wells Station"/>
    <x v="12"/>
    <s v="Inactive - KPG Jim Wells Station"/>
    <x v="29"/>
    <x v="0"/>
    <x v="0"/>
    <x v="7"/>
    <m/>
    <n v="40.07"/>
    <n v="-40.07"/>
    <x v="9"/>
    <x v="0"/>
    <s v="z - Depreciation 30-SEP-2000 00:00:00CURRENT DEPRECIATION 30-SEP-2000 00:00:00"/>
    <m/>
    <m/>
    <m/>
    <x v="3"/>
    <x v="0"/>
    <x v="0"/>
  </r>
  <r>
    <x v="1"/>
    <x v="0"/>
    <x v="0"/>
    <x v="32"/>
    <s v="97120100"/>
    <x v="0"/>
    <x v="0"/>
    <x v="1"/>
    <x v="0"/>
    <x v="0"/>
    <s v="O- KPG Ficke-Koch Truck"/>
    <x v="1"/>
    <s v="KPG Truck Stations - North"/>
    <x v="29"/>
    <x v="0"/>
    <x v="0"/>
    <x v="7"/>
    <m/>
    <n v="267.66000000000003"/>
    <n v="-267.66000000000003"/>
    <x v="9"/>
    <x v="0"/>
    <s v="z - Depreciation 30-SEP-2000 00:00:00CURRENT DEPRECIATION 30-SEP-2000 00:00:00"/>
    <m/>
    <m/>
    <m/>
    <x v="3"/>
    <x v="0"/>
    <x v="0"/>
  </r>
  <r>
    <x v="1"/>
    <x v="0"/>
    <x v="0"/>
    <x v="31"/>
    <s v="97120100"/>
    <x v="0"/>
    <x v="0"/>
    <x v="1"/>
    <x v="0"/>
    <x v="0"/>
    <s v="O- KPG Starr-Koch Truck"/>
    <x v="4"/>
    <s v="KPG Truck Stations - South"/>
    <x v="29"/>
    <x v="0"/>
    <x v="0"/>
    <x v="7"/>
    <m/>
    <n v="311.05"/>
    <n v="-311.05"/>
    <x v="9"/>
    <x v="0"/>
    <s v="z - Depreciation 30-SEP-2000 00:00:00CURRENT DEPRECIATION 30-SEP-2000 00:00:00"/>
    <m/>
    <m/>
    <m/>
    <x v="3"/>
    <x v="0"/>
    <x v="0"/>
  </r>
  <r>
    <x v="1"/>
    <x v="0"/>
    <x v="0"/>
    <x v="34"/>
    <s v="97120100"/>
    <x v="0"/>
    <x v="0"/>
    <x v="1"/>
    <x v="0"/>
    <x v="0"/>
    <s v="O- KPG Duval-Koch Truck B Grade"/>
    <x v="2"/>
    <s v="KPG Truck Stations - Benavides"/>
    <x v="29"/>
    <x v="0"/>
    <x v="0"/>
    <x v="7"/>
    <m/>
    <n v="140.74"/>
    <n v="-140.74"/>
    <x v="9"/>
    <x v="0"/>
    <s v="z - Depreciation 30-SEP-2000 00:00:00CURRENT DEPRECIATION 30-SEP-2000 00:00:00"/>
    <m/>
    <m/>
    <m/>
    <x v="3"/>
    <x v="0"/>
    <x v="0"/>
  </r>
  <r>
    <x v="1"/>
    <x v="0"/>
    <x v="0"/>
    <x v="51"/>
    <s v="97120100"/>
    <x v="0"/>
    <x v="0"/>
    <x v="1"/>
    <x v="0"/>
    <x v="0"/>
    <s v="O- KPG Powers-Koch Truck"/>
    <x v="13"/>
    <s v="Inactive - KPG Powers-Koch Truck"/>
    <x v="29"/>
    <x v="0"/>
    <x v="0"/>
    <x v="7"/>
    <m/>
    <n v="56.07"/>
    <n v="-56.07"/>
    <x v="9"/>
    <x v="0"/>
    <s v="z - Depreciation 30-SEP-2000 00:00:00CURRENT DEPRECIATION 30-SEP-2000 00:00:00"/>
    <m/>
    <m/>
    <m/>
    <x v="3"/>
    <x v="0"/>
    <x v="0"/>
  </r>
  <r>
    <x v="1"/>
    <x v="0"/>
    <x v="0"/>
    <x v="52"/>
    <s v="97120100"/>
    <x v="0"/>
    <x v="0"/>
    <x v="1"/>
    <x v="0"/>
    <x v="0"/>
    <s v="O- KPG Gracia Station"/>
    <x v="14"/>
    <s v="Inactive - KPG Gracia Station"/>
    <x v="29"/>
    <x v="0"/>
    <x v="0"/>
    <x v="7"/>
    <m/>
    <n v="19.239999999999998"/>
    <n v="-19.239999999999998"/>
    <x v="9"/>
    <x v="0"/>
    <s v="z - Depreciation 30-SEP-2000 00:00:00CURRENT DEPRECIATION 30-SEP-2000 00:00:00"/>
    <m/>
    <m/>
    <m/>
    <x v="3"/>
    <x v="0"/>
    <x v="0"/>
  </r>
  <r>
    <x v="1"/>
    <x v="0"/>
    <x v="0"/>
    <x v="53"/>
    <s v="97120100"/>
    <x v="0"/>
    <x v="0"/>
    <x v="1"/>
    <x v="0"/>
    <x v="0"/>
    <s v="O- KPG Robstown-Koch Truck"/>
    <x v="15"/>
    <s v="Inactive - KPG Robstown-Koch Truck"/>
    <x v="29"/>
    <x v="0"/>
    <x v="0"/>
    <x v="7"/>
    <m/>
    <n v="14.05"/>
    <n v="-14.05"/>
    <x v="9"/>
    <x v="0"/>
    <s v="z - Depreciation 30-SEP-2000 00:00:00CURRENT DEPRECIATION 30-SEP-2000 00:00:00"/>
    <m/>
    <m/>
    <m/>
    <x v="3"/>
    <x v="0"/>
    <x v="0"/>
  </r>
  <r>
    <x v="1"/>
    <x v="0"/>
    <x v="0"/>
    <x v="54"/>
    <s v="97120100"/>
    <x v="0"/>
    <x v="0"/>
    <x v="1"/>
    <x v="0"/>
    <x v="0"/>
    <s v="O- KPG Three Rivers-Diamond Refinery"/>
    <x v="7"/>
    <s v="KPG Truck Stations - Tilden"/>
    <x v="29"/>
    <x v="0"/>
    <x v="0"/>
    <x v="7"/>
    <m/>
    <n v="689.82"/>
    <n v="-689.82"/>
    <x v="9"/>
    <x v="0"/>
    <s v="z - Depreciation 30-SEP-2000 00:00:00CURRENT DEPRECIATION 30-SEP-2000 00:00:00"/>
    <m/>
    <m/>
    <m/>
    <x v="3"/>
    <x v="0"/>
    <x v="0"/>
  </r>
  <r>
    <x v="1"/>
    <x v="0"/>
    <x v="0"/>
    <x v="55"/>
    <s v="97120100"/>
    <x v="0"/>
    <x v="0"/>
    <x v="1"/>
    <x v="0"/>
    <x v="0"/>
    <s v="O- KPG Caldwell Station"/>
    <x v="6"/>
    <s v="KPG Truck Stations - Caldwell"/>
    <x v="29"/>
    <x v="0"/>
    <x v="0"/>
    <x v="7"/>
    <m/>
    <n v="16.649999999999999"/>
    <n v="-16.649999999999999"/>
    <x v="9"/>
    <x v="0"/>
    <s v="z - Depreciation 30-SEP-2000 00:00:00CURRENT DEPRECIATION 30-SEP-2000 00:00:00"/>
    <m/>
    <m/>
    <m/>
    <x v="3"/>
    <x v="0"/>
    <x v="0"/>
  </r>
  <r>
    <x v="1"/>
    <x v="0"/>
    <x v="0"/>
    <x v="56"/>
    <s v="97120100"/>
    <x v="0"/>
    <x v="0"/>
    <x v="1"/>
    <x v="0"/>
    <x v="0"/>
    <s v="O- KPG Inez-Koch Truck"/>
    <x v="16"/>
    <s v="Inactive - KPG Inez-Koch Truck"/>
    <x v="29"/>
    <x v="0"/>
    <x v="0"/>
    <x v="7"/>
    <m/>
    <n v="56.19"/>
    <n v="-56.19"/>
    <x v="9"/>
    <x v="0"/>
    <s v="z - Depreciation 30-SEP-2000 00:00:00CURRENT DEPRECIATION 30-SEP-2000 00:00:00"/>
    <m/>
    <m/>
    <m/>
    <x v="3"/>
    <x v="0"/>
    <x v="0"/>
  </r>
  <r>
    <x v="1"/>
    <x v="0"/>
    <x v="0"/>
    <x v="57"/>
    <s v="97120100"/>
    <x v="0"/>
    <x v="0"/>
    <x v="1"/>
    <x v="0"/>
    <x v="0"/>
    <s v="O- KPG Brooks-Koch Truck"/>
    <x v="17"/>
    <s v="Inactive - KPG Brooks-Koch Truck"/>
    <x v="29"/>
    <x v="0"/>
    <x v="0"/>
    <x v="7"/>
    <m/>
    <n v="73.7"/>
    <n v="-73.7"/>
    <x v="9"/>
    <x v="0"/>
    <s v="z - Depreciation 30-SEP-2000 00:00:00CURRENT DEPRECIATION 30-SEP-2000 00:00:00"/>
    <m/>
    <m/>
    <m/>
    <x v="3"/>
    <x v="0"/>
    <x v="0"/>
  </r>
  <r>
    <x v="1"/>
    <x v="0"/>
    <x v="0"/>
    <x v="58"/>
    <s v="97120100"/>
    <x v="0"/>
    <x v="0"/>
    <x v="1"/>
    <x v="0"/>
    <x v="0"/>
    <s v="O- KPG Dilley-Koch Truck Sweet"/>
    <x v="7"/>
    <s v="KPG Truck Stations - Tilden"/>
    <x v="29"/>
    <x v="0"/>
    <x v="0"/>
    <x v="7"/>
    <m/>
    <n v="71.77"/>
    <n v="-71.77"/>
    <x v="9"/>
    <x v="0"/>
    <s v="z - Depreciation 30-SEP-2000 00:00:00CURRENT DEPRECIATION 30-SEP-2000 00:00:00"/>
    <m/>
    <m/>
    <m/>
    <x v="3"/>
    <x v="0"/>
    <x v="0"/>
  </r>
  <r>
    <x v="1"/>
    <x v="0"/>
    <x v="0"/>
    <x v="59"/>
    <s v="97120100"/>
    <x v="0"/>
    <x v="0"/>
    <x v="1"/>
    <x v="0"/>
    <x v="0"/>
    <s v="O- KPG Benavides Truck Lt"/>
    <x v="2"/>
    <s v="KPG Truck Stations - Benavides"/>
    <x v="29"/>
    <x v="0"/>
    <x v="0"/>
    <x v="7"/>
    <m/>
    <n v="131.62"/>
    <n v="-131.62"/>
    <x v="9"/>
    <x v="0"/>
    <s v="z - Depreciation 30-SEP-2000 00:00:00CURRENT DEPRECIATION 30-SEP-2000 00:00:00"/>
    <m/>
    <m/>
    <m/>
    <x v="3"/>
    <x v="0"/>
    <x v="0"/>
  </r>
  <r>
    <x v="0"/>
    <x v="0"/>
    <x v="0"/>
    <x v="17"/>
    <s v="87210100"/>
    <x v="0"/>
    <x v="0"/>
    <x v="0"/>
    <x v="0"/>
    <x v="0"/>
    <s v="O- KPL Caldwell/Giddings System"/>
    <x v="6"/>
    <s v="Caldwell Area"/>
    <x v="10"/>
    <x v="0"/>
    <x v="0"/>
    <x v="0"/>
    <m/>
    <n v="-14.61"/>
    <n v="14.61"/>
    <x v="9"/>
    <x v="0"/>
    <s v="Journal Import 1024993:Journal Import Created"/>
    <m/>
    <m/>
    <m/>
    <x v="1"/>
    <x v="0"/>
    <x v="0"/>
  </r>
  <r>
    <x v="0"/>
    <x v="0"/>
    <x v="0"/>
    <x v="60"/>
    <s v="89430100"/>
    <x v="0"/>
    <x v="0"/>
    <x v="0"/>
    <x v="0"/>
    <x v="0"/>
    <s v="O- KPL Westpoint"/>
    <x v="6"/>
    <s v="Caldwell Area"/>
    <x v="0"/>
    <x v="0"/>
    <x v="0"/>
    <x v="0"/>
    <m/>
    <n v="-150"/>
    <n v="150"/>
    <x v="9"/>
    <x v="0"/>
    <s v="Journal Import 961944:Journal Import Created"/>
    <m/>
    <m/>
    <m/>
    <x v="1"/>
    <x v="0"/>
    <x v="0"/>
  </r>
  <r>
    <x v="1"/>
    <x v="0"/>
    <x v="0"/>
    <x v="37"/>
    <s v="83212800"/>
    <x v="0"/>
    <x v="0"/>
    <x v="1"/>
    <x v="0"/>
    <x v="0"/>
    <s v="O- KPG West Point- Koch Truck"/>
    <x v="6"/>
    <s v="KPG Truck Stations - Caldwell"/>
    <x v="35"/>
    <x v="0"/>
    <x v="0"/>
    <x v="4"/>
    <m/>
    <n v="16.71"/>
    <n v="-16.71"/>
    <x v="9"/>
    <x v="0"/>
    <s v="Journal Import 1008872:JV00060010IAP"/>
    <m/>
    <m/>
    <m/>
    <x v="4"/>
    <x v="0"/>
    <x v="0"/>
  </r>
  <r>
    <x v="1"/>
    <x v="0"/>
    <x v="0"/>
    <x v="31"/>
    <s v="83212800"/>
    <x v="0"/>
    <x v="0"/>
    <x v="1"/>
    <x v="0"/>
    <x v="0"/>
    <s v="O- KPG Starr-Koch Truck"/>
    <x v="4"/>
    <s v="KPG Truck Stations - South"/>
    <x v="35"/>
    <x v="0"/>
    <x v="0"/>
    <x v="4"/>
    <m/>
    <n v="31.04"/>
    <n v="-31.04"/>
    <x v="9"/>
    <x v="0"/>
    <s v="Journal Import 972003:JV00060010IAF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135.88999999999999"/>
    <n v="-135.88999999999999"/>
    <x v="9"/>
    <x v="0"/>
    <s v="Journal Import 1008872:JV00060010IAP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57.93"/>
    <n v="-57.93"/>
    <x v="9"/>
    <x v="0"/>
    <s v="Journal Import 972003:JV00060010IAF"/>
    <m/>
    <m/>
    <m/>
    <x v="4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33.700000000000003"/>
    <n v="-33.700000000000003"/>
    <x v="9"/>
    <x v="0"/>
    <s v="Journal Import 1008872:JV00060010IAP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23.89"/>
    <n v="-23.89"/>
    <x v="9"/>
    <x v="0"/>
    <s v="Journal Import 972003:JV00060010IAF"/>
    <m/>
    <m/>
    <m/>
    <x v="4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11.07"/>
    <n v="-11.07"/>
    <x v="9"/>
    <x v="0"/>
    <s v="Journal Import 1008872:JV00060010IAP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846.31"/>
    <n v="-846.31"/>
    <x v="9"/>
    <x v="0"/>
    <s v="Journal Import 972003:JV00060010IAF"/>
    <m/>
    <m/>
    <m/>
    <x v="4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451.93"/>
    <n v="-451.93"/>
    <x v="9"/>
    <x v="0"/>
    <s v="Journal Import 1008872:JV00060010IAP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480.87"/>
    <n v="-480.87"/>
    <x v="9"/>
    <x v="0"/>
    <s v="Journal Import 972003:JV00060010IAF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313.55"/>
    <n v="-313.55"/>
    <x v="9"/>
    <x v="0"/>
    <s v="Journal Import 991965:JV00060002IAK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788.59"/>
    <n v="-788.59"/>
    <x v="9"/>
    <x v="0"/>
    <s v="Journal Import 1008872:JV00060010IAP"/>
    <m/>
    <m/>
    <m/>
    <x v="4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306.69"/>
    <n v="-306.69"/>
    <x v="9"/>
    <x v="0"/>
    <s v="Journal Import 1028720:JV00060002IAU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264.75"/>
    <n v="-264.75"/>
    <x v="9"/>
    <x v="0"/>
    <s v="Journal Import 972003:JV00060010IAF"/>
    <m/>
    <m/>
    <m/>
    <x v="4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183.39"/>
    <n v="-183.39"/>
    <x v="9"/>
    <x v="0"/>
    <s v="Journal Import 1008872:JV00060010IAP"/>
    <m/>
    <m/>
    <m/>
    <x v="4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10.62"/>
    <n v="-10.62"/>
    <x v="9"/>
    <x v="0"/>
    <s v="Journal Import 1008872:JV00060010IAP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51.65"/>
    <n v="-51.65"/>
    <x v="9"/>
    <x v="0"/>
    <s v="Journal Import 972003:JV00060010IAF"/>
    <m/>
    <m/>
    <m/>
    <x v="4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85.98"/>
    <n v="-85.98"/>
    <x v="9"/>
    <x v="0"/>
    <s v="Journal Import 1008872:JV00060010IAP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54.02"/>
    <n v="-54.02"/>
    <x v="9"/>
    <x v="0"/>
    <s v="Journal Import 972003:JV00060010IAF"/>
    <m/>
    <m/>
    <m/>
    <x v="4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100.7"/>
    <n v="-100.7"/>
    <x v="9"/>
    <x v="0"/>
    <s v="Journal Import 1008872:JV00060010IAP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975.84"/>
    <n v="-975.84"/>
    <x v="9"/>
    <x v="0"/>
    <s v="Journal Import 972003:JV00060010IAF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44.41"/>
    <n v="-344.41"/>
    <x v="9"/>
    <x v="0"/>
    <s v="Journal Import 991965:JV00060002IAK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519.02"/>
    <n v="-519.02"/>
    <x v="9"/>
    <x v="0"/>
    <s v="Journal Import 1008872:JV00060010IAP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337.55"/>
    <n v="-337.55"/>
    <x v="9"/>
    <x v="0"/>
    <s v="Journal Import 1028720:JV00060002IAU"/>
    <m/>
    <m/>
    <m/>
    <x v="4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-1.1100000000000001"/>
    <n v="1.1100000000000001"/>
    <x v="9"/>
    <x v="0"/>
    <s v="Journal Import 1036994:JV00060010IAZ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32.08"/>
    <n v="-32.08"/>
    <x v="9"/>
    <x v="0"/>
    <s v="Journal Import 972003:JV00060010IAF"/>
    <m/>
    <m/>
    <m/>
    <x v="4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19.62"/>
    <n v="-19.62"/>
    <x v="9"/>
    <x v="0"/>
    <s v="Journal Import 1008872:JV00060010IAP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51.47"/>
    <n v="-51.47"/>
    <x v="9"/>
    <x v="0"/>
    <s v="Journal Import 972003:JV00060010IAF"/>
    <m/>
    <m/>
    <m/>
    <x v="4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104.2"/>
    <n v="-104.2"/>
    <x v="9"/>
    <x v="0"/>
    <s v="Journal Import 1008872:JV00060010IAP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91.08"/>
    <n v="-91.08"/>
    <x v="9"/>
    <x v="0"/>
    <s v="Journal Import 972003:JV00060010IAF"/>
    <m/>
    <m/>
    <m/>
    <x v="4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76.98"/>
    <n v="-76.98"/>
    <x v="9"/>
    <x v="0"/>
    <s v="Journal Import 1008872:JV00060010IAP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84.99"/>
    <n v="-84.99"/>
    <x v="9"/>
    <x v="0"/>
    <s v="Journal Import 972003:JV00060010IAF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71.430000000000007"/>
    <n v="-71.430000000000007"/>
    <x v="9"/>
    <x v="0"/>
    <s v="Journal Import 991965:JV00060002IAK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34.340000000000003"/>
    <n v="-34.340000000000003"/>
    <x v="9"/>
    <x v="0"/>
    <s v="Journal Import 1008872:JV00060010IAP"/>
    <m/>
    <m/>
    <m/>
    <x v="4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71.430000000000007"/>
    <n v="-71.430000000000007"/>
    <x v="9"/>
    <x v="0"/>
    <s v="Journal Import 1028720:JV00060002IAU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186.36"/>
    <n v="-186.36"/>
    <x v="9"/>
    <x v="0"/>
    <s v="Journal Import 972003:JV00060010IAF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134.53"/>
    <n v="-134.53"/>
    <x v="9"/>
    <x v="0"/>
    <s v="Journal Import 991965:JV00060002IAK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545.53"/>
    <n v="-545.53"/>
    <x v="9"/>
    <x v="0"/>
    <s v="Journal Import 1008872:JV00060010IAP"/>
    <m/>
    <m/>
    <m/>
    <x v="4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134.56"/>
    <n v="-134.56"/>
    <x v="9"/>
    <x v="0"/>
    <s v="Journal Import 1028720:JV00060002IAU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256.9100000000001"/>
    <n v="-1256.9100000000001"/>
    <x v="9"/>
    <x v="0"/>
    <s v="Journal Import 972003:JV00060010IAF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840.6"/>
    <n v="-1840.6"/>
    <x v="9"/>
    <x v="0"/>
    <s v="Journal Import 991965:JV00060002IAK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405.29"/>
    <n v="-1405.29"/>
    <x v="9"/>
    <x v="0"/>
    <s v="Journal Import 1008872:JV00060010IAP"/>
    <m/>
    <m/>
    <m/>
    <x v="4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1893.04"/>
    <n v="-1893.04"/>
    <x v="9"/>
    <x v="0"/>
    <s v="Journal Import 1028720:JV00060002IAU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255.82"/>
    <n v="-255.82"/>
    <x v="9"/>
    <x v="0"/>
    <s v="Journal Import 972003:JV00060010IAF"/>
    <m/>
    <m/>
    <m/>
    <x v="4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309.60000000000002"/>
    <n v="-309.60000000000002"/>
    <x v="9"/>
    <x v="0"/>
    <s v="Journal Import 1008872:JV00060010IAP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450.03"/>
    <n v="-450.03"/>
    <x v="9"/>
    <x v="0"/>
    <s v="Journal Import 972003:JV00060010IAF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33.29"/>
    <n v="-133.29"/>
    <x v="9"/>
    <x v="0"/>
    <s v="Journal Import 991965:JV00060002IAK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320.08"/>
    <n v="-320.08"/>
    <x v="9"/>
    <x v="0"/>
    <s v="Journal Import 1008872:JV00060010IAP"/>
    <m/>
    <m/>
    <m/>
    <x v="4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133.31"/>
    <n v="-133.31"/>
    <x v="9"/>
    <x v="0"/>
    <s v="Journal Import 1028720:JV00060002IAU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287.60000000000002"/>
    <n v="-287.60000000000002"/>
    <x v="9"/>
    <x v="0"/>
    <s v="Journal Import 972003:JV00060010IAF"/>
    <m/>
    <m/>
    <m/>
    <x v="4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493.08"/>
    <n v="-493.08"/>
    <x v="9"/>
    <x v="0"/>
    <s v="Journal Import 1008872:JV00060010IAP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219.25"/>
    <n v="-219.25"/>
    <x v="9"/>
    <x v="0"/>
    <s v="Journal Import 972003:JV00060010IAF"/>
    <m/>
    <m/>
    <m/>
    <x v="4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633.87"/>
    <n v="-633.87"/>
    <x v="9"/>
    <x v="0"/>
    <s v="Journal Import 1008872:JV00060010IAP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63.38"/>
    <n v="-63.38"/>
    <x v="9"/>
    <x v="0"/>
    <s v="Journal Import 972003:JV00060010IAF"/>
    <m/>
    <m/>
    <m/>
    <x v="4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63.76"/>
    <n v="-63.76"/>
    <x v="9"/>
    <x v="0"/>
    <s v="Journal Import 1008872:JV00060010IAP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166.46"/>
    <n v="-166.46"/>
    <x v="9"/>
    <x v="0"/>
    <s v="Journal Import 972003:JV00060010IAF"/>
    <m/>
    <m/>
    <m/>
    <x v="4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132.9"/>
    <n v="-132.9"/>
    <x v="9"/>
    <x v="0"/>
    <s v="Journal Import 1008872:JV00060010IAP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130.53"/>
    <n v="-130.53"/>
    <x v="9"/>
    <x v="0"/>
    <s v="Journal Import 972003:JV00060010IAF"/>
    <m/>
    <m/>
    <m/>
    <x v="4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267.89999999999998"/>
    <n v="-267.89999999999998"/>
    <x v="9"/>
    <x v="0"/>
    <s v="Journal Import 1008872:JV00060010IAP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610.72"/>
    <n v="-610.72"/>
    <x v="9"/>
    <x v="0"/>
    <s v="Journal Import 972003:JV00060010IAF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435.22"/>
    <n v="-435.22"/>
    <x v="9"/>
    <x v="0"/>
    <s v="Journal Import 991965:JV00060002IAK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739.02"/>
    <n v="-739.02"/>
    <x v="9"/>
    <x v="0"/>
    <s v="Journal Import 1008872:JV00060010IAP"/>
    <m/>
    <m/>
    <m/>
    <x v="4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428.37"/>
    <n v="-428.37"/>
    <x v="9"/>
    <x v="0"/>
    <s v="Journal Import 1028720:JV00060002IAU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-54.26"/>
    <n v="54.26"/>
    <x v="9"/>
    <x v="0"/>
    <s v="Journal Import 988143:JV00060002IAJ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144.63999999999999"/>
    <n v="-144.63999999999999"/>
    <x v="9"/>
    <x v="0"/>
    <s v="Journal Import 991965:JV00060002IAK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7.66"/>
    <n v="-7.66"/>
    <x v="9"/>
    <x v="0"/>
    <s v="Journal Import 1008872:JV00060010IAP"/>
    <m/>
    <m/>
    <m/>
    <x v="4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144.63999999999999"/>
    <n v="-144.63999999999999"/>
    <x v="9"/>
    <x v="0"/>
    <s v="Journal Import 1028720:JV00060002IAU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4.43"/>
    <n v="-4.43"/>
    <x v="9"/>
    <x v="0"/>
    <s v="Journal Import 972003:JV00060010IAF"/>
    <m/>
    <m/>
    <m/>
    <x v="4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52.6"/>
    <n v="-52.6"/>
    <x v="9"/>
    <x v="0"/>
    <s v="Journal Import 1008872:JV00060010IAP"/>
    <m/>
    <m/>
    <m/>
    <x v="4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-1965.11"/>
    <n v="1965.11"/>
    <x v="9"/>
    <x v="0"/>
    <s v="CORRECT EXPENSE CODINGC/N VCS &amp; PROFIT CENTER"/>
    <m/>
    <m/>
    <m/>
    <x v="2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032.6400000000001"/>
    <n v="-1032.6400000000001"/>
    <x v="9"/>
    <x v="0"/>
    <s v="Journal Import 972003:JV00060010IAF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8105.12"/>
    <n v="-8105.12"/>
    <x v="9"/>
    <x v="0"/>
    <s v="Journal Import 991965:JV00060002IAK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461.13"/>
    <n v="-461.13"/>
    <x v="9"/>
    <x v="0"/>
    <s v="Journal Import 993708:JV00060002IAO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630.15"/>
    <n v="-630.15"/>
    <x v="9"/>
    <x v="0"/>
    <s v="Journal Import 1008872:JV00060010IAP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7894.71"/>
    <n v="-7894.71"/>
    <x v="9"/>
    <x v="0"/>
    <s v="Journal Import 1028720:JV00060002IAU"/>
    <m/>
    <m/>
    <m/>
    <x v="4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1.39"/>
    <n v="-11.39"/>
    <x v="9"/>
    <x v="0"/>
    <s v="JV303 PAYROLL CORRECTIONSJournal Import Created"/>
    <m/>
    <m/>
    <m/>
    <x v="2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15.3"/>
    <n v="-15.3"/>
    <x v="9"/>
    <x v="0"/>
    <s v="JV303 PAYROLL CORRECTIONSJournal Import Created"/>
    <m/>
    <m/>
    <m/>
    <x v="2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26.85"/>
    <n v="-26.85"/>
    <x v="9"/>
    <x v="0"/>
    <s v="JV303 PAYROLL CORRECTIONSJournal Import Created"/>
    <m/>
    <m/>
    <m/>
    <x v="2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38.57"/>
    <n v="-38.57"/>
    <x v="9"/>
    <x v="0"/>
    <s v="CORRECT EXPENSE CODINGCORRECT EXPENSE CODING"/>
    <m/>
    <m/>
    <m/>
    <x v="2"/>
    <x v="0"/>
    <x v="0"/>
  </r>
  <r>
    <x v="0"/>
    <x v="0"/>
    <x v="0"/>
    <x v="41"/>
    <s v="63120100"/>
    <x v="0"/>
    <x v="1"/>
    <x v="0"/>
    <x v="0"/>
    <x v="0"/>
    <s v="Default"/>
    <x v="5"/>
    <s v="STX Crude Pipelines"/>
    <x v="36"/>
    <x v="0"/>
    <x v="1"/>
    <x v="5"/>
    <m/>
    <n v="-547806.55000000005"/>
    <n v="547806.55000000005"/>
    <x v="9"/>
    <x v="0"/>
    <s v="Journal Import 1003924:Journal Import Created"/>
    <m/>
    <m/>
    <m/>
    <x v="1"/>
    <x v="0"/>
    <x v="0"/>
  </r>
  <r>
    <x v="0"/>
    <x v="0"/>
    <x v="0"/>
    <x v="11"/>
    <s v="85420100"/>
    <x v="0"/>
    <x v="0"/>
    <x v="0"/>
    <x v="0"/>
    <x v="0"/>
    <s v="O- KPL Crude South Lines"/>
    <x v="5"/>
    <s v="STX Crude Pipelines"/>
    <x v="9"/>
    <x v="0"/>
    <x v="0"/>
    <x v="0"/>
    <m/>
    <n v="1.84"/>
    <n v="-1.84"/>
    <x v="9"/>
    <x v="0"/>
    <s v="CORRECT EXPENSE CODINGC/N INTERCOMAPANY CLEARING"/>
    <m/>
    <m/>
    <m/>
    <x v="2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1785"/>
    <n v="-1785"/>
    <x v="9"/>
    <x v="0"/>
    <s v="CORRECT EXPENSE CODINGC/N AFC LEASE SERVICE"/>
    <m/>
    <m/>
    <m/>
    <x v="2"/>
    <x v="0"/>
    <x v="0"/>
  </r>
  <r>
    <x v="0"/>
    <x v="0"/>
    <x v="0"/>
    <x v="15"/>
    <s v="83120100"/>
    <x v="0"/>
    <x v="0"/>
    <x v="0"/>
    <x v="0"/>
    <x v="0"/>
    <s v="O- KPL South System"/>
    <x v="4"/>
    <s v="South Line System"/>
    <x v="34"/>
    <x v="0"/>
    <x v="0"/>
    <x v="4"/>
    <m/>
    <n v="2799.88"/>
    <n v="-2799.88"/>
    <x v="9"/>
    <x v="0"/>
    <s v="Journal Import 972003:JV00060010IAF"/>
    <m/>
    <m/>
    <m/>
    <x v="4"/>
    <x v="0"/>
    <x v="0"/>
  </r>
  <r>
    <x v="0"/>
    <x v="0"/>
    <x v="0"/>
    <x v="15"/>
    <s v="83120100"/>
    <x v="0"/>
    <x v="0"/>
    <x v="0"/>
    <x v="0"/>
    <x v="0"/>
    <s v="O- KPL South System"/>
    <x v="4"/>
    <s v="South Line System"/>
    <x v="34"/>
    <x v="0"/>
    <x v="0"/>
    <x v="4"/>
    <m/>
    <n v="1400.22"/>
    <n v="-1400.22"/>
    <x v="9"/>
    <x v="0"/>
    <s v="Journal Import 1008872:JV00060010IAP"/>
    <m/>
    <m/>
    <m/>
    <x v="4"/>
    <x v="0"/>
    <x v="0"/>
  </r>
  <r>
    <x v="0"/>
    <x v="0"/>
    <x v="0"/>
    <x v="15"/>
    <s v="83120100"/>
    <x v="0"/>
    <x v="0"/>
    <x v="0"/>
    <x v="0"/>
    <x v="0"/>
    <s v="O- KPL South System"/>
    <x v="4"/>
    <s v="South Line System"/>
    <x v="34"/>
    <x v="0"/>
    <x v="0"/>
    <x v="4"/>
    <m/>
    <n v="1.73"/>
    <n v="-1.73"/>
    <x v="9"/>
    <x v="0"/>
    <s v="Journal Import 1036994:JV00060010IAZ"/>
    <m/>
    <m/>
    <m/>
    <x v="4"/>
    <x v="0"/>
    <x v="0"/>
  </r>
  <r>
    <x v="0"/>
    <x v="0"/>
    <x v="0"/>
    <x v="16"/>
    <s v="83120100"/>
    <x v="0"/>
    <x v="0"/>
    <x v="0"/>
    <x v="0"/>
    <x v="0"/>
    <s v="O- KPL Tilden System"/>
    <x v="7"/>
    <s v="Tilden System"/>
    <x v="34"/>
    <x v="0"/>
    <x v="0"/>
    <x v="4"/>
    <m/>
    <n v="589.02"/>
    <n v="-589.02"/>
    <x v="9"/>
    <x v="0"/>
    <s v="Journal Import 972003:JV00060010IAF"/>
    <m/>
    <m/>
    <m/>
    <x v="4"/>
    <x v="0"/>
    <x v="0"/>
  </r>
  <r>
    <x v="0"/>
    <x v="0"/>
    <x v="0"/>
    <x v="16"/>
    <s v="83120100"/>
    <x v="0"/>
    <x v="0"/>
    <x v="0"/>
    <x v="0"/>
    <x v="0"/>
    <s v="O- KPL Tilden System"/>
    <x v="7"/>
    <s v="Tilden System"/>
    <x v="34"/>
    <x v="0"/>
    <x v="0"/>
    <x v="4"/>
    <m/>
    <n v="1541.53"/>
    <n v="-1541.53"/>
    <x v="9"/>
    <x v="0"/>
    <s v="Journal Import 1008872:JV00060010IAP"/>
    <m/>
    <m/>
    <m/>
    <x v="4"/>
    <x v="0"/>
    <x v="0"/>
  </r>
  <r>
    <x v="0"/>
    <x v="0"/>
    <x v="0"/>
    <x v="17"/>
    <s v="83120100"/>
    <x v="0"/>
    <x v="0"/>
    <x v="0"/>
    <x v="0"/>
    <x v="0"/>
    <s v="O- KPL Caldwell/Giddings System"/>
    <x v="6"/>
    <s v="Caldwell Area"/>
    <x v="34"/>
    <x v="0"/>
    <x v="0"/>
    <x v="4"/>
    <m/>
    <n v="3902.13"/>
    <n v="-3902.13"/>
    <x v="9"/>
    <x v="0"/>
    <s v="Journal Import 972003:JV00060010IAF"/>
    <m/>
    <m/>
    <m/>
    <x v="4"/>
    <x v="0"/>
    <x v="0"/>
  </r>
  <r>
    <x v="0"/>
    <x v="0"/>
    <x v="0"/>
    <x v="17"/>
    <s v="83120100"/>
    <x v="0"/>
    <x v="0"/>
    <x v="0"/>
    <x v="0"/>
    <x v="0"/>
    <s v="O- KPL Caldwell/Giddings System"/>
    <x v="6"/>
    <s v="Caldwell Area"/>
    <x v="34"/>
    <x v="0"/>
    <x v="0"/>
    <x v="4"/>
    <m/>
    <n v="4213.3599999999997"/>
    <n v="-4213.3599999999997"/>
    <x v="9"/>
    <x v="0"/>
    <s v="Journal Import 1008872:JV00060010IAP"/>
    <m/>
    <m/>
    <m/>
    <x v="4"/>
    <x v="0"/>
    <x v="0"/>
  </r>
  <r>
    <x v="0"/>
    <x v="0"/>
    <x v="0"/>
    <x v="7"/>
    <s v="83120100"/>
    <x v="0"/>
    <x v="0"/>
    <x v="0"/>
    <x v="0"/>
    <x v="0"/>
    <s v="O- KPL Viola Station"/>
    <x v="2"/>
    <s v="Benavides (Sweden) System"/>
    <x v="34"/>
    <x v="0"/>
    <x v="0"/>
    <x v="4"/>
    <m/>
    <n v="1389.99"/>
    <n v="-1389.99"/>
    <x v="9"/>
    <x v="0"/>
    <s v="Journal Import 972003:JV00060010IAF"/>
    <m/>
    <m/>
    <m/>
    <x v="4"/>
    <x v="0"/>
    <x v="0"/>
  </r>
  <r>
    <x v="0"/>
    <x v="0"/>
    <x v="0"/>
    <x v="7"/>
    <s v="83120100"/>
    <x v="0"/>
    <x v="0"/>
    <x v="0"/>
    <x v="0"/>
    <x v="0"/>
    <s v="O- KPL Viola Station"/>
    <x v="2"/>
    <s v="Benavides (Sweden) System"/>
    <x v="34"/>
    <x v="0"/>
    <x v="0"/>
    <x v="4"/>
    <m/>
    <n v="1007.73"/>
    <n v="-1007.73"/>
    <x v="9"/>
    <x v="0"/>
    <s v="Journal Import 1008872:JV00060010IAP"/>
    <m/>
    <m/>
    <m/>
    <x v="4"/>
    <x v="0"/>
    <x v="0"/>
  </r>
  <r>
    <x v="0"/>
    <x v="0"/>
    <x v="0"/>
    <x v="9"/>
    <s v="83120100"/>
    <x v="0"/>
    <x v="0"/>
    <x v="0"/>
    <x v="0"/>
    <x v="0"/>
    <s v="O- KPL Sunfield Station"/>
    <x v="4"/>
    <s v="South Line System"/>
    <x v="34"/>
    <x v="0"/>
    <x v="0"/>
    <x v="4"/>
    <m/>
    <n v="831.25"/>
    <n v="-831.25"/>
    <x v="9"/>
    <x v="0"/>
    <s v="Journal Import 972003:JV00060010IAF"/>
    <m/>
    <m/>
    <m/>
    <x v="4"/>
    <x v="0"/>
    <x v="0"/>
  </r>
  <r>
    <x v="0"/>
    <x v="0"/>
    <x v="0"/>
    <x v="9"/>
    <s v="83120100"/>
    <x v="0"/>
    <x v="0"/>
    <x v="0"/>
    <x v="0"/>
    <x v="0"/>
    <s v="O- KPL Sunfield Station"/>
    <x v="4"/>
    <s v="South Line System"/>
    <x v="34"/>
    <x v="0"/>
    <x v="0"/>
    <x v="4"/>
    <m/>
    <n v="1890.38"/>
    <n v="-1890.38"/>
    <x v="9"/>
    <x v="0"/>
    <s v="Journal Import 1008872:JV00060010IAP"/>
    <m/>
    <m/>
    <m/>
    <x v="4"/>
    <x v="0"/>
    <x v="0"/>
  </r>
  <r>
    <x v="0"/>
    <x v="0"/>
    <x v="0"/>
    <x v="12"/>
    <s v="83120100"/>
    <x v="0"/>
    <x v="0"/>
    <x v="0"/>
    <x v="0"/>
    <x v="0"/>
    <s v="O- KPL Benavides (Sweden) System"/>
    <x v="2"/>
    <s v="Benavides (Sweden) System"/>
    <x v="34"/>
    <x v="0"/>
    <x v="0"/>
    <x v="4"/>
    <m/>
    <n v="1652.71"/>
    <n v="-1652.71"/>
    <x v="9"/>
    <x v="0"/>
    <s v="Journal Import 972003:JV00060010IAF"/>
    <m/>
    <m/>
    <m/>
    <x v="4"/>
    <x v="0"/>
    <x v="0"/>
  </r>
  <r>
    <x v="0"/>
    <x v="0"/>
    <x v="0"/>
    <x v="12"/>
    <s v="83120100"/>
    <x v="0"/>
    <x v="0"/>
    <x v="0"/>
    <x v="0"/>
    <x v="0"/>
    <s v="O- KPL Benavides (Sweden) System"/>
    <x v="2"/>
    <s v="Benavides (Sweden) System"/>
    <x v="34"/>
    <x v="0"/>
    <x v="0"/>
    <x v="4"/>
    <m/>
    <n v="2281.67"/>
    <n v="-2281.67"/>
    <x v="9"/>
    <x v="0"/>
    <s v="Journal Import 1008872:JV00060010IAP"/>
    <m/>
    <m/>
    <m/>
    <x v="4"/>
    <x v="0"/>
    <x v="0"/>
  </r>
  <r>
    <x v="0"/>
    <x v="0"/>
    <x v="0"/>
    <x v="15"/>
    <s v="83130100"/>
    <x v="0"/>
    <x v="0"/>
    <x v="0"/>
    <x v="0"/>
    <x v="0"/>
    <s v="O- KPL South System"/>
    <x v="4"/>
    <s v="South Line System"/>
    <x v="37"/>
    <x v="0"/>
    <x v="0"/>
    <x v="4"/>
    <m/>
    <n v="1280.93"/>
    <n v="-1280.93"/>
    <x v="9"/>
    <x v="0"/>
    <s v="Journal Import 972003:JV00060010IAF"/>
    <m/>
    <m/>
    <m/>
    <x v="4"/>
    <x v="0"/>
    <x v="0"/>
  </r>
  <r>
    <x v="0"/>
    <x v="0"/>
    <x v="0"/>
    <x v="15"/>
    <s v="83130100"/>
    <x v="0"/>
    <x v="0"/>
    <x v="0"/>
    <x v="0"/>
    <x v="0"/>
    <s v="O- KPL South System"/>
    <x v="4"/>
    <s v="South Line System"/>
    <x v="37"/>
    <x v="0"/>
    <x v="0"/>
    <x v="4"/>
    <m/>
    <n v="616.63"/>
    <n v="-616.63"/>
    <x v="9"/>
    <x v="0"/>
    <s v="Journal Import 1008872:JV00060010IAP"/>
    <m/>
    <m/>
    <m/>
    <x v="4"/>
    <x v="0"/>
    <x v="0"/>
  </r>
  <r>
    <x v="0"/>
    <x v="0"/>
    <x v="0"/>
    <x v="17"/>
    <s v="83130100"/>
    <x v="0"/>
    <x v="0"/>
    <x v="0"/>
    <x v="0"/>
    <x v="0"/>
    <s v="O- KPL Caldwell/Giddings System"/>
    <x v="6"/>
    <s v="Caldwell Area"/>
    <x v="37"/>
    <x v="0"/>
    <x v="0"/>
    <x v="4"/>
    <m/>
    <n v="264.58"/>
    <n v="-264.58"/>
    <x v="9"/>
    <x v="0"/>
    <s v="Journal Import 972003:JV00060010IAF"/>
    <m/>
    <m/>
    <m/>
    <x v="4"/>
    <x v="0"/>
    <x v="0"/>
  </r>
  <r>
    <x v="0"/>
    <x v="0"/>
    <x v="0"/>
    <x v="17"/>
    <s v="83130100"/>
    <x v="0"/>
    <x v="0"/>
    <x v="0"/>
    <x v="0"/>
    <x v="0"/>
    <s v="O- KPL Caldwell/Giddings System"/>
    <x v="6"/>
    <s v="Caldwell Area"/>
    <x v="37"/>
    <x v="0"/>
    <x v="0"/>
    <x v="4"/>
    <m/>
    <n v="776.3"/>
    <n v="-776.3"/>
    <x v="9"/>
    <x v="0"/>
    <s v="Journal Import 1008872:JV00060010IAP"/>
    <m/>
    <m/>
    <m/>
    <x v="4"/>
    <x v="0"/>
    <x v="0"/>
  </r>
  <r>
    <x v="0"/>
    <x v="0"/>
    <x v="0"/>
    <x v="7"/>
    <s v="83130100"/>
    <x v="0"/>
    <x v="0"/>
    <x v="0"/>
    <x v="0"/>
    <x v="0"/>
    <s v="O- KPL Viola Station"/>
    <x v="2"/>
    <s v="Benavides (Sweden) System"/>
    <x v="37"/>
    <x v="0"/>
    <x v="0"/>
    <x v="4"/>
    <m/>
    <n v="355.16"/>
    <n v="-355.16"/>
    <x v="9"/>
    <x v="0"/>
    <s v="Journal Import 972003:JV00060010IAF"/>
    <m/>
    <m/>
    <m/>
    <x v="4"/>
    <x v="0"/>
    <x v="0"/>
  </r>
  <r>
    <x v="0"/>
    <x v="0"/>
    <x v="0"/>
    <x v="7"/>
    <s v="83130100"/>
    <x v="0"/>
    <x v="0"/>
    <x v="0"/>
    <x v="0"/>
    <x v="0"/>
    <s v="O- KPL Viola Station"/>
    <x v="2"/>
    <s v="Benavides (Sweden) System"/>
    <x v="37"/>
    <x v="0"/>
    <x v="0"/>
    <x v="4"/>
    <m/>
    <n v="310.64"/>
    <n v="-310.64"/>
    <x v="9"/>
    <x v="0"/>
    <s v="Journal Import 1008872:JV00060010IAP"/>
    <m/>
    <m/>
    <m/>
    <x v="4"/>
    <x v="0"/>
    <x v="0"/>
  </r>
  <r>
    <x v="0"/>
    <x v="0"/>
    <x v="0"/>
    <x v="9"/>
    <s v="83130100"/>
    <x v="0"/>
    <x v="0"/>
    <x v="0"/>
    <x v="0"/>
    <x v="0"/>
    <s v="O- KPL Sunfield Station"/>
    <x v="4"/>
    <s v="South Line System"/>
    <x v="37"/>
    <x v="0"/>
    <x v="0"/>
    <x v="4"/>
    <m/>
    <n v="443.34"/>
    <n v="-443.34"/>
    <x v="9"/>
    <x v="0"/>
    <s v="Journal Import 972003:JV00060010IAF"/>
    <m/>
    <m/>
    <m/>
    <x v="4"/>
    <x v="0"/>
    <x v="0"/>
  </r>
  <r>
    <x v="0"/>
    <x v="0"/>
    <x v="0"/>
    <x v="9"/>
    <s v="83130100"/>
    <x v="0"/>
    <x v="0"/>
    <x v="0"/>
    <x v="0"/>
    <x v="0"/>
    <s v="O- KPL Sunfield Station"/>
    <x v="4"/>
    <s v="South Line System"/>
    <x v="37"/>
    <x v="0"/>
    <x v="0"/>
    <x v="4"/>
    <m/>
    <n v="1487.4"/>
    <n v="-1487.4"/>
    <x v="9"/>
    <x v="0"/>
    <s v="Journal Import 1008872:JV00060010IAP"/>
    <m/>
    <m/>
    <m/>
    <x v="4"/>
    <x v="0"/>
    <x v="0"/>
  </r>
  <r>
    <x v="0"/>
    <x v="0"/>
    <x v="0"/>
    <x v="12"/>
    <s v="83130100"/>
    <x v="0"/>
    <x v="0"/>
    <x v="0"/>
    <x v="0"/>
    <x v="0"/>
    <s v="O- KPL Benavides (Sweden) System"/>
    <x v="2"/>
    <s v="Benavides (Sweden) System"/>
    <x v="37"/>
    <x v="0"/>
    <x v="0"/>
    <x v="4"/>
    <m/>
    <n v="452.55"/>
    <n v="-452.55"/>
    <x v="9"/>
    <x v="0"/>
    <s v="Journal Import 972003:JV00060010IAF"/>
    <m/>
    <m/>
    <m/>
    <x v="4"/>
    <x v="0"/>
    <x v="0"/>
  </r>
  <r>
    <x v="0"/>
    <x v="0"/>
    <x v="0"/>
    <x v="12"/>
    <s v="83130100"/>
    <x v="0"/>
    <x v="0"/>
    <x v="0"/>
    <x v="0"/>
    <x v="0"/>
    <s v="O- KPL Benavides (Sweden) System"/>
    <x v="2"/>
    <s v="Benavides (Sweden) System"/>
    <x v="37"/>
    <x v="0"/>
    <x v="0"/>
    <x v="4"/>
    <m/>
    <n v="498.03"/>
    <n v="-498.03"/>
    <x v="9"/>
    <x v="0"/>
    <s v="Journal Import 1008872:JV00060010IAP"/>
    <m/>
    <m/>
    <m/>
    <x v="4"/>
    <x v="0"/>
    <x v="0"/>
  </r>
  <r>
    <x v="0"/>
    <x v="0"/>
    <x v="0"/>
    <x v="11"/>
    <s v="83130100"/>
    <x v="0"/>
    <x v="0"/>
    <x v="0"/>
    <x v="0"/>
    <x v="0"/>
    <s v="O- KPL Crude South Lines"/>
    <x v="5"/>
    <s v="STX Crude Pipelines"/>
    <x v="37"/>
    <x v="0"/>
    <x v="0"/>
    <x v="4"/>
    <m/>
    <n v="564.28"/>
    <n v="-564.28"/>
    <x v="9"/>
    <x v="0"/>
    <s v="Journal Import 972003:JV00060010IAF"/>
    <m/>
    <m/>
    <m/>
    <x v="4"/>
    <x v="0"/>
    <x v="0"/>
  </r>
  <r>
    <x v="0"/>
    <x v="0"/>
    <x v="0"/>
    <x v="11"/>
    <s v="83130100"/>
    <x v="0"/>
    <x v="0"/>
    <x v="0"/>
    <x v="0"/>
    <x v="0"/>
    <s v="O- KPL Crude South Lines"/>
    <x v="5"/>
    <s v="STX Crude Pipelines"/>
    <x v="37"/>
    <x v="0"/>
    <x v="0"/>
    <x v="4"/>
    <m/>
    <n v="758.3"/>
    <n v="-758.3"/>
    <x v="9"/>
    <x v="0"/>
    <s v="Journal Import 1008872:JV00060010IAP"/>
    <m/>
    <m/>
    <m/>
    <x v="4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986"/>
    <n v="-986"/>
    <x v="9"/>
    <x v="0"/>
    <s v="CORRECT COST CENTER NUMBERC/N KEY ENERGY SERVICES"/>
    <m/>
    <m/>
    <m/>
    <x v="2"/>
    <x v="0"/>
    <x v="0"/>
  </r>
  <r>
    <x v="0"/>
    <x v="0"/>
    <x v="0"/>
    <x v="26"/>
    <s v="86110500"/>
    <x v="3"/>
    <x v="0"/>
    <x v="0"/>
    <x v="0"/>
    <x v="0"/>
    <s v="O- KPL Duval Station"/>
    <x v="2"/>
    <s v="Benavides (Sweden) System"/>
    <x v="4"/>
    <x v="3"/>
    <x v="0"/>
    <x v="2"/>
    <m/>
    <n v="232"/>
    <n v="-232"/>
    <x v="9"/>
    <x v="0"/>
    <s v="CORRECT COST CENTER NUMBERC/N KEY ENERGY SERVICES"/>
    <m/>
    <m/>
    <m/>
    <x v="2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-163.19999999999999"/>
    <n v="163.19999999999999"/>
    <x v="9"/>
    <x v="0"/>
    <s v="Journal Import 994008:Journal Import Created"/>
    <m/>
    <m/>
    <m/>
    <x v="1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10.94"/>
    <n v="-10.94"/>
    <x v="9"/>
    <x v="0"/>
    <s v="SEYBJ, PCARD USE ACCRUALPcard UseTax Sep"/>
    <m/>
    <m/>
    <m/>
    <x v="2"/>
    <x v="0"/>
    <x v="0"/>
  </r>
  <r>
    <x v="0"/>
    <x v="0"/>
    <x v="0"/>
    <x v="41"/>
    <s v="61311011"/>
    <x v="0"/>
    <x v="1"/>
    <x v="0"/>
    <x v="0"/>
    <x v="0"/>
    <s v="Default"/>
    <x v="5"/>
    <s v="STX Crude Pipelines"/>
    <x v="38"/>
    <x v="0"/>
    <x v="1"/>
    <x v="5"/>
    <m/>
    <n v="-2424782.67"/>
    <n v="2424782.67"/>
    <x v="9"/>
    <x v="0"/>
    <s v="Journal Import 1003924:Journal Import Created"/>
    <m/>
    <m/>
    <m/>
    <x v="1"/>
    <x v="0"/>
    <x v="0"/>
  </r>
  <r>
    <x v="0"/>
    <x v="0"/>
    <x v="0"/>
    <x v="2"/>
    <s v="86110300"/>
    <x v="0"/>
    <x v="0"/>
    <x v="0"/>
    <x v="0"/>
    <x v="0"/>
    <s v="O- KPL Mirando to Agua Dulce Mainline"/>
    <x v="2"/>
    <s v="Benavides (Sweden) System"/>
    <x v="24"/>
    <x v="0"/>
    <x v="0"/>
    <x v="2"/>
    <m/>
    <n v="1000"/>
    <n v="-1000"/>
    <x v="9"/>
    <x v="0"/>
    <s v="BILLED INCORRECTLY TO COST ACCOUNTSROBERT JALUFKA"/>
    <m/>
    <m/>
    <m/>
    <x v="2"/>
    <x v="0"/>
    <x v="0"/>
  </r>
  <r>
    <x v="0"/>
    <x v="0"/>
    <x v="0"/>
    <x v="2"/>
    <s v="86110300"/>
    <x v="0"/>
    <x v="0"/>
    <x v="0"/>
    <x v="0"/>
    <x v="0"/>
    <s v="O- KPL Mirando to Agua Dulce Mainline"/>
    <x v="2"/>
    <s v="Benavides (Sweden) System"/>
    <x v="24"/>
    <x v="0"/>
    <x v="0"/>
    <x v="2"/>
    <m/>
    <n v="1000"/>
    <n v="-1000"/>
    <x v="9"/>
    <x v="0"/>
    <s v="BILLED INCORRECTLY TO COST ACCOUNTSTISCHLER FARMS"/>
    <m/>
    <m/>
    <m/>
    <x v="2"/>
    <x v="0"/>
    <x v="0"/>
  </r>
  <r>
    <x v="0"/>
    <x v="0"/>
    <x v="0"/>
    <x v="2"/>
    <s v="86110300"/>
    <x v="0"/>
    <x v="0"/>
    <x v="0"/>
    <x v="0"/>
    <x v="0"/>
    <s v="O- KPL Mirando to Agua Dulce Mainline"/>
    <x v="2"/>
    <s v="Benavides (Sweden) System"/>
    <x v="24"/>
    <x v="0"/>
    <x v="0"/>
    <x v="2"/>
    <m/>
    <n v="1500"/>
    <n v="-1500"/>
    <x v="9"/>
    <x v="0"/>
    <s v="BILLED INCORRECTLY TO COST ACCOUNTSLEON BERNSEN"/>
    <m/>
    <m/>
    <m/>
    <x v="2"/>
    <x v="0"/>
    <x v="0"/>
  </r>
  <r>
    <x v="0"/>
    <x v="0"/>
    <x v="0"/>
    <x v="16"/>
    <s v="83130100"/>
    <x v="0"/>
    <x v="0"/>
    <x v="0"/>
    <x v="0"/>
    <x v="0"/>
    <s v="O- KPL Tilden System"/>
    <x v="7"/>
    <s v="Tilden System"/>
    <x v="37"/>
    <x v="0"/>
    <x v="0"/>
    <x v="4"/>
    <m/>
    <n v="121.5"/>
    <n v="-121.5"/>
    <x v="9"/>
    <x v="0"/>
    <s v="Journal Import 972003:JV00060010IAF"/>
    <m/>
    <m/>
    <m/>
    <x v="4"/>
    <x v="0"/>
    <x v="0"/>
  </r>
  <r>
    <x v="0"/>
    <x v="0"/>
    <x v="0"/>
    <x v="16"/>
    <s v="83130100"/>
    <x v="0"/>
    <x v="0"/>
    <x v="0"/>
    <x v="0"/>
    <x v="0"/>
    <s v="O- KPL Tilden System"/>
    <x v="7"/>
    <s v="Tilden System"/>
    <x v="37"/>
    <x v="0"/>
    <x v="0"/>
    <x v="4"/>
    <m/>
    <n v="449.25"/>
    <n v="-449.25"/>
    <x v="9"/>
    <x v="0"/>
    <s v="Journal Import 1008872:JV00060010IAP"/>
    <m/>
    <m/>
    <m/>
    <x v="4"/>
    <x v="0"/>
    <x v="0"/>
  </r>
  <r>
    <x v="0"/>
    <x v="0"/>
    <x v="0"/>
    <x v="17"/>
    <s v="89430100"/>
    <x v="0"/>
    <x v="0"/>
    <x v="0"/>
    <x v="0"/>
    <x v="0"/>
    <s v="O- KPL Caldwell/Giddings System"/>
    <x v="6"/>
    <s v="Caldwell Area"/>
    <x v="0"/>
    <x v="0"/>
    <x v="0"/>
    <x v="0"/>
    <m/>
    <n v="300"/>
    <n v="-300"/>
    <x v="9"/>
    <x v="0"/>
    <s v="Journal Import 961824:Journal Import Created"/>
    <m/>
    <m/>
    <m/>
    <x v="1"/>
    <x v="0"/>
    <x v="0"/>
  </r>
  <r>
    <x v="0"/>
    <x v="0"/>
    <x v="0"/>
    <x v="5"/>
    <s v="83120100"/>
    <x v="0"/>
    <x v="0"/>
    <x v="0"/>
    <x v="0"/>
    <x v="0"/>
    <s v="O- KPL North System"/>
    <x v="1"/>
    <s v="North Line System"/>
    <x v="34"/>
    <x v="0"/>
    <x v="0"/>
    <x v="4"/>
    <m/>
    <n v="1237.23"/>
    <n v="-1237.23"/>
    <x v="9"/>
    <x v="0"/>
    <s v="Journal Import 972003:JV00060010IAF"/>
    <m/>
    <m/>
    <m/>
    <x v="4"/>
    <x v="0"/>
    <x v="0"/>
  </r>
  <r>
    <x v="0"/>
    <x v="0"/>
    <x v="0"/>
    <x v="5"/>
    <s v="83120100"/>
    <x v="0"/>
    <x v="0"/>
    <x v="0"/>
    <x v="0"/>
    <x v="0"/>
    <s v="O- KPL North System"/>
    <x v="1"/>
    <s v="North Line System"/>
    <x v="34"/>
    <x v="0"/>
    <x v="0"/>
    <x v="4"/>
    <m/>
    <n v="1934.4"/>
    <n v="-1934.4"/>
    <x v="9"/>
    <x v="0"/>
    <s v="Journal Import 1008872:JV00060010IAP"/>
    <m/>
    <m/>
    <m/>
    <x v="4"/>
    <x v="0"/>
    <x v="0"/>
  </r>
  <r>
    <x v="0"/>
    <x v="0"/>
    <x v="0"/>
    <x v="5"/>
    <s v="83130100"/>
    <x v="0"/>
    <x v="0"/>
    <x v="0"/>
    <x v="0"/>
    <x v="0"/>
    <s v="O- KPL North System"/>
    <x v="1"/>
    <s v="North Line System"/>
    <x v="37"/>
    <x v="0"/>
    <x v="0"/>
    <x v="4"/>
    <m/>
    <n v="218.6"/>
    <n v="-218.6"/>
    <x v="9"/>
    <x v="0"/>
    <s v="Journal Import 972003:JV00060010IAF"/>
    <m/>
    <m/>
    <m/>
    <x v="4"/>
    <x v="0"/>
    <x v="0"/>
  </r>
  <r>
    <x v="0"/>
    <x v="0"/>
    <x v="0"/>
    <x v="5"/>
    <s v="83130100"/>
    <x v="0"/>
    <x v="0"/>
    <x v="0"/>
    <x v="0"/>
    <x v="0"/>
    <s v="O- KPL North System"/>
    <x v="1"/>
    <s v="North Line System"/>
    <x v="37"/>
    <x v="0"/>
    <x v="0"/>
    <x v="4"/>
    <m/>
    <n v="648.85"/>
    <n v="-648.85"/>
    <x v="9"/>
    <x v="0"/>
    <s v="Journal Import 1008872:JV00060010IAP"/>
    <m/>
    <m/>
    <m/>
    <x v="4"/>
    <x v="0"/>
    <x v="0"/>
  </r>
  <r>
    <x v="0"/>
    <x v="0"/>
    <x v="0"/>
    <x v="65"/>
    <s v="81210103"/>
    <x v="0"/>
    <x v="1"/>
    <x v="0"/>
    <x v="0"/>
    <x v="0"/>
    <s v="P- KPL South Texas"/>
    <x v="5"/>
    <s v="STX Crude Pipelines"/>
    <x v="39"/>
    <x v="0"/>
    <x v="1"/>
    <x v="5"/>
    <m/>
    <n v="-82784.320000000007"/>
    <n v="82784.320000000007"/>
    <x v="9"/>
    <x v="0"/>
    <s v="Journal Import 1003924:Journal Import Created"/>
    <m/>
    <m/>
    <m/>
    <x v="1"/>
    <x v="0"/>
    <x v="2"/>
  </r>
  <r>
    <x v="0"/>
    <x v="0"/>
    <x v="0"/>
    <x v="23"/>
    <s v="86110500"/>
    <x v="3"/>
    <x v="0"/>
    <x v="0"/>
    <x v="0"/>
    <x v="0"/>
    <s v="N- KSI Serv Trucking Activity (Invest)"/>
    <x v="8"/>
    <s v="Miscode"/>
    <x v="4"/>
    <x v="3"/>
    <x v="0"/>
    <x v="2"/>
    <m/>
    <n v="-986"/>
    <n v="986"/>
    <x v="9"/>
    <x v="0"/>
    <s v="CORRECT COST CENTER NUMBERC/N KEY ENERGY SERVICES"/>
    <m/>
    <m/>
    <m/>
    <x v="2"/>
    <x v="0"/>
    <x v="1"/>
  </r>
  <r>
    <x v="0"/>
    <x v="0"/>
    <x v="0"/>
    <x v="47"/>
    <s v="74250100"/>
    <x v="0"/>
    <x v="0"/>
    <x v="0"/>
    <x v="0"/>
    <x v="0"/>
    <s v="N- KPL South Texas"/>
    <x v="5"/>
    <s v="STX Crude Pipelines"/>
    <x v="91"/>
    <x v="0"/>
    <x v="0"/>
    <x v="10"/>
    <m/>
    <n v="1289.3499999999999"/>
    <n v="-1289.3499999999999"/>
    <x v="9"/>
    <x v="0"/>
    <s v="1022 R/C PRE-2000 ST PMT/REF/INT1022 R/C PRE-2000 ST PMT/REF/INT"/>
    <m/>
    <m/>
    <m/>
    <x v="2"/>
    <x v="0"/>
    <x v="1"/>
  </r>
  <r>
    <x v="0"/>
    <x v="0"/>
    <x v="0"/>
    <x v="11"/>
    <s v="84350100"/>
    <x v="0"/>
    <x v="0"/>
    <x v="0"/>
    <x v="0"/>
    <x v="0"/>
    <s v="O- KPL Crude South Lines"/>
    <x v="5"/>
    <s v="STX Crude Pipelines"/>
    <x v="81"/>
    <x v="0"/>
    <x v="0"/>
    <x v="4"/>
    <m/>
    <n v="-10.68"/>
    <n v="10.68"/>
    <x v="9"/>
    <x v="0"/>
    <s v="Journal Import 994008:Journal Import Created"/>
    <m/>
    <m/>
    <m/>
    <x v="1"/>
    <x v="0"/>
    <x v="0"/>
  </r>
  <r>
    <x v="1"/>
    <x v="0"/>
    <x v="0"/>
    <x v="66"/>
    <s v="97120100"/>
    <x v="0"/>
    <x v="0"/>
    <x v="1"/>
    <x v="0"/>
    <x v="0"/>
    <s v="O- KPG Lytle Station"/>
    <x v="21"/>
    <s v="Inactive - KPG Lytle Station"/>
    <x v="29"/>
    <x v="0"/>
    <x v="0"/>
    <x v="7"/>
    <m/>
    <n v="47.13"/>
    <n v="-47.13"/>
    <x v="9"/>
    <x v="0"/>
    <s v="z - Depreciation 30-SEP-2000 00:00:00CURRENT DEPRECIATION 30-SEP-2000 00:00:00"/>
    <m/>
    <m/>
    <m/>
    <x v="3"/>
    <x v="0"/>
    <x v="0"/>
  </r>
  <r>
    <x v="1"/>
    <x v="0"/>
    <x v="0"/>
    <x v="67"/>
    <s v="97120100"/>
    <x v="0"/>
    <x v="0"/>
    <x v="1"/>
    <x v="0"/>
    <x v="0"/>
    <s v="O- KPG Imogene"/>
    <x v="22"/>
    <s v="Inactive - KPG Imogene"/>
    <x v="29"/>
    <x v="0"/>
    <x v="0"/>
    <x v="7"/>
    <m/>
    <n v="229.66"/>
    <n v="-229.66"/>
    <x v="9"/>
    <x v="0"/>
    <s v="z - Depreciation 30-SEP-2000 00:00:00CURRENT DEPRECIATION 30-SEP-2000 00:00:00"/>
    <m/>
    <m/>
    <m/>
    <x v="3"/>
    <x v="0"/>
    <x v="0"/>
  </r>
  <r>
    <x v="1"/>
    <x v="0"/>
    <x v="0"/>
    <x v="68"/>
    <s v="97120100"/>
    <x v="0"/>
    <x v="0"/>
    <x v="1"/>
    <x v="0"/>
    <x v="0"/>
    <s v="O- KPG Mirando Station"/>
    <x v="2"/>
    <s v="KPG Truck Stations - Benavides"/>
    <x v="29"/>
    <x v="0"/>
    <x v="0"/>
    <x v="7"/>
    <m/>
    <n v="81.239999999999995"/>
    <n v="-81.239999999999995"/>
    <x v="9"/>
    <x v="0"/>
    <s v="z - Depreciation 30-SEP-2000 00:00:00CURRENT DEPRECIATION 30-SEP-2000 00:00:00"/>
    <m/>
    <m/>
    <m/>
    <x v="3"/>
    <x v="0"/>
    <x v="0"/>
  </r>
  <r>
    <x v="1"/>
    <x v="0"/>
    <x v="0"/>
    <x v="69"/>
    <s v="97120100"/>
    <x v="0"/>
    <x v="0"/>
    <x v="1"/>
    <x v="0"/>
    <x v="0"/>
    <s v="O- KPG Tivoli-Koch Truck"/>
    <x v="1"/>
    <s v="KPG Truck Stations - North"/>
    <x v="29"/>
    <x v="0"/>
    <x v="0"/>
    <x v="7"/>
    <m/>
    <n v="22.8"/>
    <n v="-22.8"/>
    <x v="9"/>
    <x v="0"/>
    <s v="z - Depreciation 30-SEP-2000 00:00:00CURRENT DEPRECIATION 30-SEP-2000 00:00:00"/>
    <m/>
    <m/>
    <m/>
    <x v="3"/>
    <x v="0"/>
    <x v="0"/>
  </r>
  <r>
    <x v="1"/>
    <x v="0"/>
    <x v="0"/>
    <x v="31"/>
    <s v="83120100"/>
    <x v="0"/>
    <x v="0"/>
    <x v="1"/>
    <x v="0"/>
    <x v="0"/>
    <s v="O- KPG Starr-Koch Truck"/>
    <x v="4"/>
    <s v="KPG Truck Stations - South"/>
    <x v="34"/>
    <x v="0"/>
    <x v="0"/>
    <x v="4"/>
    <m/>
    <n v="112.7"/>
    <n v="-112.7"/>
    <x v="9"/>
    <x v="0"/>
    <s v="Journal Import 972003:JV00060010IAF"/>
    <m/>
    <m/>
    <m/>
    <x v="4"/>
    <x v="0"/>
    <x v="0"/>
  </r>
  <r>
    <x v="0"/>
    <x v="0"/>
    <x v="0"/>
    <x v="29"/>
    <s v="83120100"/>
    <x v="0"/>
    <x v="0"/>
    <x v="0"/>
    <x v="0"/>
    <x v="0"/>
    <s v="O- KPL Gerdes Station"/>
    <x v="6"/>
    <s v="Caldwell Area"/>
    <x v="34"/>
    <x v="0"/>
    <x v="0"/>
    <x v="4"/>
    <m/>
    <n v="278.89999999999998"/>
    <n v="-278.89999999999998"/>
    <x v="9"/>
    <x v="0"/>
    <s v="Journal Import 1008872:JV00060010IAP"/>
    <m/>
    <m/>
    <m/>
    <x v="4"/>
    <x v="0"/>
    <x v="0"/>
  </r>
  <r>
    <x v="0"/>
    <x v="0"/>
    <x v="0"/>
    <x v="20"/>
    <s v="83120100"/>
    <x v="0"/>
    <x v="0"/>
    <x v="0"/>
    <x v="0"/>
    <x v="0"/>
    <s v="O- KPL Placedo Station"/>
    <x v="1"/>
    <s v="North Line System"/>
    <x v="34"/>
    <x v="0"/>
    <x v="0"/>
    <x v="4"/>
    <m/>
    <n v="63.6"/>
    <n v="-63.6"/>
    <x v="9"/>
    <x v="0"/>
    <s v="Journal Import 972003:JV00060010IAF"/>
    <m/>
    <m/>
    <m/>
    <x v="4"/>
    <x v="0"/>
    <x v="0"/>
  </r>
  <r>
    <x v="0"/>
    <x v="0"/>
    <x v="0"/>
    <x v="20"/>
    <s v="83120100"/>
    <x v="0"/>
    <x v="0"/>
    <x v="0"/>
    <x v="0"/>
    <x v="0"/>
    <s v="O- KPL Placedo Station"/>
    <x v="1"/>
    <s v="North Line System"/>
    <x v="34"/>
    <x v="0"/>
    <x v="0"/>
    <x v="4"/>
    <m/>
    <n v="102.76"/>
    <n v="-102.76"/>
    <x v="9"/>
    <x v="0"/>
    <s v="Journal Import 1008872:JV00060010IAP"/>
    <m/>
    <m/>
    <m/>
    <x v="4"/>
    <x v="0"/>
    <x v="0"/>
  </r>
  <r>
    <x v="0"/>
    <x v="0"/>
    <x v="0"/>
    <x v="21"/>
    <s v="83120100"/>
    <x v="0"/>
    <x v="0"/>
    <x v="0"/>
    <x v="0"/>
    <x v="0"/>
    <s v="O- KPL Tivoli Station"/>
    <x v="1"/>
    <s v="North Line System"/>
    <x v="34"/>
    <x v="0"/>
    <x v="0"/>
    <x v="4"/>
    <m/>
    <n v="63.6"/>
    <n v="-63.6"/>
    <x v="9"/>
    <x v="0"/>
    <s v="Journal Import 972003:JV00060010IAF"/>
    <m/>
    <m/>
    <m/>
    <x v="4"/>
    <x v="0"/>
    <x v="0"/>
  </r>
  <r>
    <x v="0"/>
    <x v="0"/>
    <x v="0"/>
    <x v="21"/>
    <s v="83120100"/>
    <x v="0"/>
    <x v="0"/>
    <x v="0"/>
    <x v="0"/>
    <x v="0"/>
    <s v="O- KPL Tivoli Station"/>
    <x v="1"/>
    <s v="North Line System"/>
    <x v="34"/>
    <x v="0"/>
    <x v="0"/>
    <x v="4"/>
    <m/>
    <n v="31.8"/>
    <n v="-31.8"/>
    <x v="9"/>
    <x v="0"/>
    <s v="Journal Import 1008872:JV00060010IAP"/>
    <m/>
    <m/>
    <m/>
    <x v="4"/>
    <x v="0"/>
    <x v="0"/>
  </r>
  <r>
    <x v="0"/>
    <x v="0"/>
    <x v="0"/>
    <x v="13"/>
    <s v="83120100"/>
    <x v="0"/>
    <x v="0"/>
    <x v="0"/>
    <x v="0"/>
    <x v="0"/>
    <s v="O- KPL North Meter Bank to Refugio Mnln"/>
    <x v="1"/>
    <s v="North Line System"/>
    <x v="34"/>
    <x v="0"/>
    <x v="0"/>
    <x v="4"/>
    <m/>
    <n v="2008.57"/>
    <n v="-2008.57"/>
    <x v="9"/>
    <x v="0"/>
    <s v="Journal Import 972003:JV00060010IAF"/>
    <m/>
    <m/>
    <m/>
    <x v="4"/>
    <x v="0"/>
    <x v="0"/>
  </r>
  <r>
    <x v="0"/>
    <x v="0"/>
    <x v="0"/>
    <x v="13"/>
    <s v="83120100"/>
    <x v="0"/>
    <x v="0"/>
    <x v="0"/>
    <x v="0"/>
    <x v="0"/>
    <s v="O- KPL North Meter Bank to Refugio Mnln"/>
    <x v="1"/>
    <s v="North Line System"/>
    <x v="34"/>
    <x v="0"/>
    <x v="0"/>
    <x v="4"/>
    <m/>
    <n v="1181.77"/>
    <n v="-1181.77"/>
    <x v="9"/>
    <x v="0"/>
    <s v="Journal Import 1008872:JV00060010IAP"/>
    <m/>
    <m/>
    <m/>
    <x v="4"/>
    <x v="0"/>
    <x v="0"/>
  </r>
  <r>
    <x v="0"/>
    <x v="0"/>
    <x v="0"/>
    <x v="1"/>
    <s v="83120100"/>
    <x v="0"/>
    <x v="0"/>
    <x v="0"/>
    <x v="0"/>
    <x v="0"/>
    <s v="O- KPL Pettus Station"/>
    <x v="1"/>
    <s v="North Line System"/>
    <x v="34"/>
    <x v="0"/>
    <x v="0"/>
    <x v="4"/>
    <m/>
    <n v="593.05999999999995"/>
    <n v="-593.05999999999995"/>
    <x v="9"/>
    <x v="0"/>
    <s v="Journal Import 972003:JV00060010IAF"/>
    <m/>
    <m/>
    <m/>
    <x v="4"/>
    <x v="0"/>
    <x v="0"/>
  </r>
  <r>
    <x v="0"/>
    <x v="0"/>
    <x v="0"/>
    <x v="1"/>
    <s v="83120100"/>
    <x v="0"/>
    <x v="0"/>
    <x v="0"/>
    <x v="0"/>
    <x v="0"/>
    <s v="O- KPL Pettus Station"/>
    <x v="1"/>
    <s v="North Line System"/>
    <x v="34"/>
    <x v="0"/>
    <x v="0"/>
    <x v="4"/>
    <m/>
    <n v="574.91999999999996"/>
    <n v="-574.91999999999996"/>
    <x v="9"/>
    <x v="0"/>
    <s v="Journal Import 1008872:JV00060010IAP"/>
    <m/>
    <m/>
    <m/>
    <x v="4"/>
    <x v="0"/>
    <x v="0"/>
  </r>
  <r>
    <x v="0"/>
    <x v="0"/>
    <x v="0"/>
    <x v="14"/>
    <s v="83120100"/>
    <x v="0"/>
    <x v="0"/>
    <x v="0"/>
    <x v="0"/>
    <x v="0"/>
    <s v="O- KPL Rosanky Station"/>
    <x v="6"/>
    <s v="Caldwell Area"/>
    <x v="34"/>
    <x v="0"/>
    <x v="0"/>
    <x v="4"/>
    <m/>
    <n v="63"/>
    <n v="-63"/>
    <x v="9"/>
    <x v="0"/>
    <s v="Journal Import 1008872:JV00060010IAP"/>
    <m/>
    <m/>
    <m/>
    <x v="4"/>
    <x v="0"/>
    <x v="0"/>
  </r>
  <r>
    <x v="0"/>
    <x v="0"/>
    <x v="0"/>
    <x v="4"/>
    <s v="83120100"/>
    <x v="0"/>
    <x v="0"/>
    <x v="0"/>
    <x v="0"/>
    <x v="0"/>
    <s v="O- KPL Refugio Heavy Crude System"/>
    <x v="1"/>
    <s v="North Line System"/>
    <x v="34"/>
    <x v="0"/>
    <x v="0"/>
    <x v="4"/>
    <m/>
    <n v="125.84"/>
    <n v="-125.84"/>
    <x v="9"/>
    <x v="0"/>
    <s v="Journal Import 972003:JV00060010IAF"/>
    <m/>
    <m/>
    <m/>
    <x v="4"/>
    <x v="0"/>
    <x v="0"/>
  </r>
  <r>
    <x v="0"/>
    <x v="0"/>
    <x v="0"/>
    <x v="4"/>
    <s v="83120100"/>
    <x v="0"/>
    <x v="0"/>
    <x v="0"/>
    <x v="0"/>
    <x v="0"/>
    <s v="O- KPL Refugio Heavy Crude System"/>
    <x v="1"/>
    <s v="North Line System"/>
    <x v="34"/>
    <x v="0"/>
    <x v="0"/>
    <x v="4"/>
    <m/>
    <n v="283.17"/>
    <n v="-283.17"/>
    <x v="9"/>
    <x v="0"/>
    <s v="Journal Import 1008872:JV00060010IAP"/>
    <m/>
    <m/>
    <m/>
    <x v="4"/>
    <x v="0"/>
    <x v="0"/>
  </r>
  <r>
    <x v="0"/>
    <x v="0"/>
    <x v="0"/>
    <x v="38"/>
    <s v="83120100"/>
    <x v="0"/>
    <x v="0"/>
    <x v="0"/>
    <x v="0"/>
    <x v="0"/>
    <s v="O- KPL Refugio Light Crude System"/>
    <x v="1"/>
    <s v="North Line System"/>
    <x v="34"/>
    <x v="0"/>
    <x v="0"/>
    <x v="4"/>
    <m/>
    <n v="173.03"/>
    <n v="-173.03"/>
    <x v="9"/>
    <x v="0"/>
    <s v="Journal Import 972003:JV00060010IAF"/>
    <m/>
    <m/>
    <m/>
    <x v="4"/>
    <x v="0"/>
    <x v="0"/>
  </r>
  <r>
    <x v="0"/>
    <x v="0"/>
    <x v="0"/>
    <x v="38"/>
    <s v="83120100"/>
    <x v="0"/>
    <x v="0"/>
    <x v="0"/>
    <x v="0"/>
    <x v="0"/>
    <s v="O- KPL Refugio Light Crude System"/>
    <x v="1"/>
    <s v="North Line System"/>
    <x v="34"/>
    <x v="0"/>
    <x v="0"/>
    <x v="4"/>
    <m/>
    <n v="379.96"/>
    <n v="-379.96"/>
    <x v="9"/>
    <x v="0"/>
    <s v="Journal Import 1008872:JV00060010IAP"/>
    <m/>
    <m/>
    <m/>
    <x v="4"/>
    <x v="0"/>
    <x v="0"/>
  </r>
  <r>
    <x v="0"/>
    <x v="0"/>
    <x v="0"/>
    <x v="64"/>
    <s v="83120100"/>
    <x v="0"/>
    <x v="0"/>
    <x v="0"/>
    <x v="0"/>
    <x v="0"/>
    <s v="O- KPL North Tilden Station"/>
    <x v="7"/>
    <s v="Tilden System"/>
    <x v="34"/>
    <x v="0"/>
    <x v="0"/>
    <x v="4"/>
    <m/>
    <n v="111.72"/>
    <n v="-111.72"/>
    <x v="9"/>
    <x v="0"/>
    <s v="Journal Import 972003:JV00060010IAF"/>
    <m/>
    <m/>
    <m/>
    <x v="4"/>
    <x v="0"/>
    <x v="0"/>
  </r>
  <r>
    <x v="0"/>
    <x v="0"/>
    <x v="0"/>
    <x v="64"/>
    <s v="83120100"/>
    <x v="0"/>
    <x v="0"/>
    <x v="0"/>
    <x v="0"/>
    <x v="0"/>
    <s v="O- KPL North Tilden Station"/>
    <x v="7"/>
    <s v="Tilden System"/>
    <x v="34"/>
    <x v="0"/>
    <x v="0"/>
    <x v="4"/>
    <m/>
    <n v="63.84"/>
    <n v="-63.84"/>
    <x v="9"/>
    <x v="0"/>
    <s v="Journal Import 1008872:JV00060010IAP"/>
    <m/>
    <m/>
    <m/>
    <x v="4"/>
    <x v="0"/>
    <x v="0"/>
  </r>
  <r>
    <x v="0"/>
    <x v="0"/>
    <x v="0"/>
    <x v="18"/>
    <s v="83120100"/>
    <x v="0"/>
    <x v="0"/>
    <x v="0"/>
    <x v="0"/>
    <x v="0"/>
    <s v="O- KPL Three Rivers Station"/>
    <x v="7"/>
    <s v="Tilden System"/>
    <x v="34"/>
    <x v="0"/>
    <x v="0"/>
    <x v="4"/>
    <m/>
    <n v="159.6"/>
    <n v="-159.6"/>
    <x v="9"/>
    <x v="0"/>
    <s v="Journal Import 972003:JV00060010IAF"/>
    <m/>
    <m/>
    <m/>
    <x v="4"/>
    <x v="0"/>
    <x v="0"/>
  </r>
  <r>
    <x v="0"/>
    <x v="0"/>
    <x v="0"/>
    <x v="18"/>
    <s v="83120100"/>
    <x v="0"/>
    <x v="0"/>
    <x v="0"/>
    <x v="0"/>
    <x v="0"/>
    <s v="O- KPL Three Rivers Station"/>
    <x v="7"/>
    <s v="Tilden System"/>
    <x v="34"/>
    <x v="0"/>
    <x v="0"/>
    <x v="4"/>
    <m/>
    <n v="228.67"/>
    <n v="-228.67"/>
    <x v="9"/>
    <x v="0"/>
    <s v="Journal Import 1008872:JV00060010IAP"/>
    <m/>
    <m/>
    <m/>
    <x v="4"/>
    <x v="0"/>
    <x v="0"/>
  </r>
  <r>
    <x v="0"/>
    <x v="0"/>
    <x v="0"/>
    <x v="27"/>
    <s v="83120100"/>
    <x v="0"/>
    <x v="0"/>
    <x v="0"/>
    <x v="0"/>
    <x v="0"/>
    <s v="O- KPL Dilley Station"/>
    <x v="7"/>
    <s v="Tilden System"/>
    <x v="34"/>
    <x v="0"/>
    <x v="0"/>
    <x v="4"/>
    <m/>
    <n v="159.6"/>
    <n v="-159.6"/>
    <x v="9"/>
    <x v="0"/>
    <s v="Journal Import 972003:JV00060010IAF"/>
    <m/>
    <m/>
    <m/>
    <x v="4"/>
    <x v="0"/>
    <x v="0"/>
  </r>
  <r>
    <x v="0"/>
    <x v="0"/>
    <x v="0"/>
    <x v="27"/>
    <s v="83120100"/>
    <x v="0"/>
    <x v="0"/>
    <x v="0"/>
    <x v="0"/>
    <x v="0"/>
    <s v="O- KPL Dilley Station"/>
    <x v="7"/>
    <s v="Tilden System"/>
    <x v="34"/>
    <x v="0"/>
    <x v="0"/>
    <x v="4"/>
    <m/>
    <n v="222.12"/>
    <n v="-222.12"/>
    <x v="9"/>
    <x v="0"/>
    <s v="Journal Import 1008872:JV00060010IAP"/>
    <m/>
    <m/>
    <m/>
    <x v="4"/>
    <x v="0"/>
    <x v="0"/>
  </r>
  <r>
    <x v="0"/>
    <x v="0"/>
    <x v="0"/>
    <x v="25"/>
    <s v="83120100"/>
    <x v="0"/>
    <x v="0"/>
    <x v="0"/>
    <x v="0"/>
    <x v="0"/>
    <s v="O- KPL Tilden Mainline"/>
    <x v="7"/>
    <s v="Tilden System"/>
    <x v="34"/>
    <x v="0"/>
    <x v="0"/>
    <x v="4"/>
    <m/>
    <n v="265.56"/>
    <n v="-265.56"/>
    <x v="9"/>
    <x v="0"/>
    <s v="Journal Import 972003:JV00060010IAF"/>
    <m/>
    <m/>
    <m/>
    <x v="4"/>
    <x v="0"/>
    <x v="0"/>
  </r>
  <r>
    <x v="0"/>
    <x v="0"/>
    <x v="0"/>
    <x v="25"/>
    <s v="83120100"/>
    <x v="0"/>
    <x v="0"/>
    <x v="0"/>
    <x v="0"/>
    <x v="0"/>
    <s v="O- KPL Tilden Mainline"/>
    <x v="7"/>
    <s v="Tilden System"/>
    <x v="34"/>
    <x v="0"/>
    <x v="0"/>
    <x v="4"/>
    <m/>
    <n v="111.72"/>
    <n v="-111.72"/>
    <x v="9"/>
    <x v="0"/>
    <s v="Journal Import 1008872:JV00060010IAP"/>
    <m/>
    <m/>
    <m/>
    <x v="4"/>
    <x v="0"/>
    <x v="0"/>
  </r>
  <r>
    <x v="0"/>
    <x v="0"/>
    <x v="0"/>
    <x v="19"/>
    <s v="83120100"/>
    <x v="0"/>
    <x v="0"/>
    <x v="0"/>
    <x v="0"/>
    <x v="0"/>
    <s v="O- KPL Hearne to Refugio Sta Mainline"/>
    <x v="1"/>
    <s v="North Line System"/>
    <x v="34"/>
    <x v="0"/>
    <x v="0"/>
    <x v="4"/>
    <m/>
    <n v="808.21"/>
    <n v="-808.21"/>
    <x v="9"/>
    <x v="0"/>
    <s v="Journal Import 972003:JV00060010IAF"/>
    <m/>
    <m/>
    <m/>
    <x v="4"/>
    <x v="0"/>
    <x v="0"/>
  </r>
  <r>
    <x v="0"/>
    <x v="0"/>
    <x v="0"/>
    <x v="19"/>
    <s v="83120100"/>
    <x v="0"/>
    <x v="0"/>
    <x v="0"/>
    <x v="0"/>
    <x v="0"/>
    <s v="O- KPL Hearne to Refugio Sta Mainline"/>
    <x v="1"/>
    <s v="North Line System"/>
    <x v="34"/>
    <x v="0"/>
    <x v="0"/>
    <x v="4"/>
    <m/>
    <n v="651.94000000000005"/>
    <n v="-651.94000000000005"/>
    <x v="9"/>
    <x v="0"/>
    <s v="Journal Import 1008872:JV00060010IAP"/>
    <m/>
    <m/>
    <m/>
    <x v="4"/>
    <x v="0"/>
    <x v="0"/>
  </r>
  <r>
    <x v="0"/>
    <x v="0"/>
    <x v="0"/>
    <x v="10"/>
    <s v="83120100"/>
    <x v="0"/>
    <x v="0"/>
    <x v="0"/>
    <x v="0"/>
    <x v="0"/>
    <s v="O- KPL Seeligson Station"/>
    <x v="4"/>
    <s v="South Line System"/>
    <x v="34"/>
    <x v="0"/>
    <x v="0"/>
    <x v="4"/>
    <m/>
    <n v="931.64"/>
    <n v="-931.64"/>
    <x v="9"/>
    <x v="0"/>
    <s v="Journal Import 972003:JV00060010IAF"/>
    <m/>
    <m/>
    <m/>
    <x v="4"/>
    <x v="0"/>
    <x v="0"/>
  </r>
  <r>
    <x v="0"/>
    <x v="0"/>
    <x v="0"/>
    <x v="10"/>
    <s v="83120100"/>
    <x v="0"/>
    <x v="0"/>
    <x v="0"/>
    <x v="0"/>
    <x v="0"/>
    <s v="O- KPL Seeligson Station"/>
    <x v="4"/>
    <s v="South Line System"/>
    <x v="34"/>
    <x v="0"/>
    <x v="0"/>
    <x v="4"/>
    <m/>
    <n v="1204.21"/>
    <n v="-1204.21"/>
    <x v="9"/>
    <x v="0"/>
    <s v="Journal Import 1008872:JV00060010IAP"/>
    <m/>
    <m/>
    <m/>
    <x v="4"/>
    <x v="0"/>
    <x v="0"/>
  </r>
  <r>
    <x v="0"/>
    <x v="0"/>
    <x v="0"/>
    <x v="6"/>
    <s v="83120100"/>
    <x v="0"/>
    <x v="0"/>
    <x v="0"/>
    <x v="0"/>
    <x v="0"/>
    <s v="O- KPL Sunfield to Viola"/>
    <x v="2"/>
    <s v="Benavides (Sweden) System"/>
    <x v="34"/>
    <x v="0"/>
    <x v="0"/>
    <x v="4"/>
    <m/>
    <n v="72.45"/>
    <n v="-72.45"/>
    <x v="9"/>
    <x v="0"/>
    <s v="Journal Import 972003:JV00060010IAF"/>
    <m/>
    <m/>
    <m/>
    <x v="4"/>
    <x v="0"/>
    <x v="0"/>
  </r>
  <r>
    <x v="0"/>
    <x v="0"/>
    <x v="0"/>
    <x v="6"/>
    <s v="83120100"/>
    <x v="0"/>
    <x v="0"/>
    <x v="0"/>
    <x v="0"/>
    <x v="0"/>
    <s v="O- KPL Sunfield to Viola"/>
    <x v="2"/>
    <s v="Benavides (Sweden) System"/>
    <x v="34"/>
    <x v="0"/>
    <x v="0"/>
    <x v="4"/>
    <m/>
    <n v="128.80000000000001"/>
    <n v="-128.80000000000001"/>
    <x v="9"/>
    <x v="0"/>
    <s v="Journal Import 1008872:JV00060010IAP"/>
    <m/>
    <m/>
    <m/>
    <x v="4"/>
    <x v="0"/>
    <x v="0"/>
  </r>
  <r>
    <x v="0"/>
    <x v="0"/>
    <x v="0"/>
    <x v="22"/>
    <s v="83120100"/>
    <x v="0"/>
    <x v="0"/>
    <x v="0"/>
    <x v="0"/>
    <x v="0"/>
    <s v="O- KPL Mirando Station"/>
    <x v="2"/>
    <s v="Benavides (Sweden) System"/>
    <x v="34"/>
    <x v="0"/>
    <x v="0"/>
    <x v="4"/>
    <m/>
    <n v="659.52"/>
    <n v="-659.52"/>
    <x v="9"/>
    <x v="0"/>
    <s v="Journal Import 972003:JV00060010IAF"/>
    <m/>
    <m/>
    <m/>
    <x v="4"/>
    <x v="0"/>
    <x v="0"/>
  </r>
  <r>
    <x v="0"/>
    <x v="0"/>
    <x v="0"/>
    <x v="22"/>
    <s v="83120100"/>
    <x v="0"/>
    <x v="0"/>
    <x v="0"/>
    <x v="0"/>
    <x v="0"/>
    <s v="O- KPL Mirando Station"/>
    <x v="2"/>
    <s v="Benavides (Sweden) System"/>
    <x v="34"/>
    <x v="0"/>
    <x v="0"/>
    <x v="4"/>
    <m/>
    <n v="498.17"/>
    <n v="-498.17"/>
    <x v="9"/>
    <x v="0"/>
    <s v="Journal Import 1008872:JV00060010IAP"/>
    <m/>
    <m/>
    <m/>
    <x v="4"/>
    <x v="0"/>
    <x v="0"/>
  </r>
  <r>
    <x v="0"/>
    <x v="0"/>
    <x v="0"/>
    <x v="2"/>
    <s v="83120100"/>
    <x v="0"/>
    <x v="0"/>
    <x v="0"/>
    <x v="0"/>
    <x v="0"/>
    <s v="O- KPL Mirando to Agua Dulce Mainline"/>
    <x v="2"/>
    <s v="Benavides (Sweden) System"/>
    <x v="34"/>
    <x v="0"/>
    <x v="0"/>
    <x v="4"/>
    <m/>
    <n v="442.38"/>
    <n v="-442.38"/>
    <x v="9"/>
    <x v="0"/>
    <s v="Journal Import 972003:JV00060010IAF"/>
    <m/>
    <m/>
    <m/>
    <x v="4"/>
    <x v="0"/>
    <x v="0"/>
  </r>
  <r>
    <x v="0"/>
    <x v="0"/>
    <x v="0"/>
    <x v="2"/>
    <s v="83120100"/>
    <x v="0"/>
    <x v="0"/>
    <x v="0"/>
    <x v="0"/>
    <x v="0"/>
    <s v="O- KPL Mirando to Agua Dulce Mainline"/>
    <x v="2"/>
    <s v="Benavides (Sweden) System"/>
    <x v="34"/>
    <x v="0"/>
    <x v="0"/>
    <x v="4"/>
    <m/>
    <n v="636.75"/>
    <n v="-636.75"/>
    <x v="9"/>
    <x v="0"/>
    <s v="Journal Import 1008872:JV00060010IAP"/>
    <m/>
    <m/>
    <m/>
    <x v="4"/>
    <x v="0"/>
    <x v="0"/>
  </r>
  <r>
    <x v="0"/>
    <x v="0"/>
    <x v="0"/>
    <x v="24"/>
    <s v="83120100"/>
    <x v="0"/>
    <x v="0"/>
    <x v="0"/>
    <x v="0"/>
    <x v="0"/>
    <s v="O- KPL Ingleside (Marine Terminals)"/>
    <x v="9"/>
    <s v="Ingleside System"/>
    <x v="34"/>
    <x v="0"/>
    <x v="0"/>
    <x v="4"/>
    <m/>
    <n v="45"/>
    <n v="-45"/>
    <x v="9"/>
    <x v="0"/>
    <s v="Journal Import 1008872:JV00060010IAP"/>
    <m/>
    <m/>
    <m/>
    <x v="4"/>
    <x v="0"/>
    <x v="0"/>
  </r>
  <r>
    <x v="0"/>
    <x v="0"/>
    <x v="0"/>
    <x v="0"/>
    <s v="83120100"/>
    <x v="0"/>
    <x v="0"/>
    <x v="0"/>
    <x v="0"/>
    <x v="0"/>
    <s v="O- KPL Air Liquids"/>
    <x v="0"/>
    <s v="Air Liquids"/>
    <x v="34"/>
    <x v="0"/>
    <x v="0"/>
    <x v="4"/>
    <m/>
    <n v="16.100000000000001"/>
    <n v="-16.100000000000001"/>
    <x v="9"/>
    <x v="0"/>
    <s v="Journal Import 972003:JV00060010IAF"/>
    <m/>
    <m/>
    <m/>
    <x v="4"/>
    <x v="0"/>
    <x v="0"/>
  </r>
  <r>
    <x v="0"/>
    <x v="0"/>
    <x v="0"/>
    <x v="29"/>
    <s v="83130100"/>
    <x v="0"/>
    <x v="0"/>
    <x v="0"/>
    <x v="0"/>
    <x v="0"/>
    <s v="O- KPL Gerdes Station"/>
    <x v="6"/>
    <s v="Caldwell Area"/>
    <x v="37"/>
    <x v="0"/>
    <x v="0"/>
    <x v="4"/>
    <m/>
    <n v="361.7"/>
    <n v="-361.7"/>
    <x v="9"/>
    <x v="0"/>
    <s v="Journal Import 1008872:JV00060010IAP"/>
    <m/>
    <m/>
    <m/>
    <x v="4"/>
    <x v="0"/>
    <x v="0"/>
  </r>
  <r>
    <x v="0"/>
    <x v="0"/>
    <x v="0"/>
    <x v="20"/>
    <s v="83130100"/>
    <x v="0"/>
    <x v="0"/>
    <x v="0"/>
    <x v="0"/>
    <x v="0"/>
    <s v="O- KPL Placedo Station"/>
    <x v="1"/>
    <s v="North Line System"/>
    <x v="37"/>
    <x v="0"/>
    <x v="0"/>
    <x v="4"/>
    <m/>
    <n v="118.49"/>
    <n v="-118.49"/>
    <x v="9"/>
    <x v="0"/>
    <s v="Journal Import 972003:JV00060010IAF"/>
    <m/>
    <m/>
    <m/>
    <x v="4"/>
    <x v="0"/>
    <x v="0"/>
  </r>
  <r>
    <x v="0"/>
    <x v="0"/>
    <x v="0"/>
    <x v="13"/>
    <s v="83130100"/>
    <x v="0"/>
    <x v="0"/>
    <x v="0"/>
    <x v="0"/>
    <x v="0"/>
    <s v="O- KPL North Meter Bank to Refugio Mnln"/>
    <x v="1"/>
    <s v="North Line System"/>
    <x v="37"/>
    <x v="0"/>
    <x v="0"/>
    <x v="4"/>
    <m/>
    <n v="907.85"/>
    <n v="-907.85"/>
    <x v="9"/>
    <x v="0"/>
    <s v="Journal Import 972003:JV00060010IAF"/>
    <m/>
    <m/>
    <m/>
    <x v="4"/>
    <x v="0"/>
    <x v="0"/>
  </r>
  <r>
    <x v="0"/>
    <x v="0"/>
    <x v="0"/>
    <x v="13"/>
    <s v="83130100"/>
    <x v="0"/>
    <x v="0"/>
    <x v="0"/>
    <x v="0"/>
    <x v="0"/>
    <s v="O- KPL North Meter Bank to Refugio Mnln"/>
    <x v="1"/>
    <s v="North Line System"/>
    <x v="37"/>
    <x v="0"/>
    <x v="0"/>
    <x v="4"/>
    <m/>
    <n v="378"/>
    <n v="-378"/>
    <x v="9"/>
    <x v="0"/>
    <s v="Journal Import 1008872:JV00060010IAP"/>
    <m/>
    <m/>
    <m/>
    <x v="4"/>
    <x v="0"/>
    <x v="0"/>
  </r>
  <r>
    <x v="0"/>
    <x v="0"/>
    <x v="0"/>
    <x v="1"/>
    <s v="83130100"/>
    <x v="0"/>
    <x v="0"/>
    <x v="0"/>
    <x v="0"/>
    <x v="0"/>
    <s v="O- KPL Pettus Station"/>
    <x v="1"/>
    <s v="North Line System"/>
    <x v="37"/>
    <x v="0"/>
    <x v="0"/>
    <x v="4"/>
    <m/>
    <n v="527.01"/>
    <n v="-527.01"/>
    <x v="9"/>
    <x v="0"/>
    <s v="Journal Import 972003:JV00060010IAF"/>
    <m/>
    <m/>
    <m/>
    <x v="4"/>
    <x v="0"/>
    <x v="0"/>
  </r>
  <r>
    <x v="0"/>
    <x v="0"/>
    <x v="0"/>
    <x v="1"/>
    <s v="83130100"/>
    <x v="0"/>
    <x v="0"/>
    <x v="0"/>
    <x v="0"/>
    <x v="0"/>
    <s v="O- KPL Pettus Station"/>
    <x v="1"/>
    <s v="North Line System"/>
    <x v="37"/>
    <x v="0"/>
    <x v="0"/>
    <x v="4"/>
    <m/>
    <n v="107.8"/>
    <n v="-107.8"/>
    <x v="9"/>
    <x v="0"/>
    <s v="Journal Import 1008872:JV00060010IAP"/>
    <m/>
    <m/>
    <m/>
    <x v="4"/>
    <x v="0"/>
    <x v="0"/>
  </r>
  <r>
    <x v="0"/>
    <x v="0"/>
    <x v="0"/>
    <x v="4"/>
    <s v="83130100"/>
    <x v="0"/>
    <x v="0"/>
    <x v="0"/>
    <x v="0"/>
    <x v="0"/>
    <s v="O- KPL Refugio Heavy Crude System"/>
    <x v="1"/>
    <s v="North Line System"/>
    <x v="37"/>
    <x v="0"/>
    <x v="0"/>
    <x v="4"/>
    <m/>
    <n v="47.19"/>
    <n v="-47.19"/>
    <x v="9"/>
    <x v="0"/>
    <s v="Journal Import 972003:JV00060010IAF"/>
    <m/>
    <m/>
    <m/>
    <x v="4"/>
    <x v="0"/>
    <x v="0"/>
  </r>
  <r>
    <x v="0"/>
    <x v="0"/>
    <x v="0"/>
    <x v="27"/>
    <s v="83130100"/>
    <x v="0"/>
    <x v="0"/>
    <x v="0"/>
    <x v="0"/>
    <x v="0"/>
    <s v="O- KPL Dilley Station"/>
    <x v="7"/>
    <s v="Tilden System"/>
    <x v="37"/>
    <x v="0"/>
    <x v="0"/>
    <x v="4"/>
    <m/>
    <n v="191.52"/>
    <n v="-191.52"/>
    <x v="9"/>
    <x v="0"/>
    <s v="Journal Import 972003:JV00060010IAF"/>
    <m/>
    <m/>
    <m/>
    <x v="4"/>
    <x v="0"/>
    <x v="0"/>
  </r>
  <r>
    <x v="0"/>
    <x v="0"/>
    <x v="0"/>
    <x v="27"/>
    <s v="83130100"/>
    <x v="0"/>
    <x v="0"/>
    <x v="0"/>
    <x v="0"/>
    <x v="0"/>
    <s v="O- KPL Dilley Station"/>
    <x v="7"/>
    <s v="Tilden System"/>
    <x v="37"/>
    <x v="0"/>
    <x v="0"/>
    <x v="4"/>
    <m/>
    <n v="47.88"/>
    <n v="-47.88"/>
    <x v="9"/>
    <x v="0"/>
    <s v="Journal Import 1008872:JV00060010IAP"/>
    <m/>
    <m/>
    <m/>
    <x v="4"/>
    <x v="0"/>
    <x v="0"/>
  </r>
  <r>
    <x v="0"/>
    <x v="0"/>
    <x v="0"/>
    <x v="19"/>
    <s v="83130100"/>
    <x v="0"/>
    <x v="0"/>
    <x v="0"/>
    <x v="0"/>
    <x v="0"/>
    <s v="O- KPL Hearne to Refugio Sta Mainline"/>
    <x v="1"/>
    <s v="North Line System"/>
    <x v="37"/>
    <x v="0"/>
    <x v="0"/>
    <x v="4"/>
    <m/>
    <n v="393.64"/>
    <n v="-393.64"/>
    <x v="9"/>
    <x v="0"/>
    <s v="Journal Import 1008872:JV00060010IAP"/>
    <m/>
    <m/>
    <m/>
    <x v="4"/>
    <x v="0"/>
    <x v="0"/>
  </r>
  <r>
    <x v="0"/>
    <x v="0"/>
    <x v="0"/>
    <x v="10"/>
    <s v="83130100"/>
    <x v="0"/>
    <x v="0"/>
    <x v="0"/>
    <x v="0"/>
    <x v="0"/>
    <s v="O- KPL Seeligson Station"/>
    <x v="4"/>
    <s v="South Line System"/>
    <x v="37"/>
    <x v="0"/>
    <x v="0"/>
    <x v="4"/>
    <m/>
    <n v="169.05"/>
    <n v="-169.05"/>
    <x v="9"/>
    <x v="0"/>
    <s v="Journal Import 972003:JV00060010IAF"/>
    <m/>
    <m/>
    <m/>
    <x v="4"/>
    <x v="0"/>
    <x v="0"/>
  </r>
  <r>
    <x v="0"/>
    <x v="0"/>
    <x v="0"/>
    <x v="10"/>
    <s v="83130100"/>
    <x v="0"/>
    <x v="0"/>
    <x v="0"/>
    <x v="0"/>
    <x v="0"/>
    <s v="O- KPL Seeligson Station"/>
    <x v="4"/>
    <s v="South Line System"/>
    <x v="37"/>
    <x v="0"/>
    <x v="0"/>
    <x v="4"/>
    <m/>
    <n v="537.45000000000005"/>
    <n v="-537.45000000000005"/>
    <x v="9"/>
    <x v="0"/>
    <s v="Journal Import 1008872:JV00060010IAP"/>
    <m/>
    <m/>
    <m/>
    <x v="4"/>
    <x v="0"/>
    <x v="0"/>
  </r>
  <r>
    <x v="0"/>
    <x v="0"/>
    <x v="0"/>
    <x v="6"/>
    <s v="83130100"/>
    <x v="0"/>
    <x v="0"/>
    <x v="0"/>
    <x v="0"/>
    <x v="0"/>
    <s v="O- KPL Sunfield to Viola"/>
    <x v="2"/>
    <s v="Benavides (Sweden) System"/>
    <x v="37"/>
    <x v="0"/>
    <x v="0"/>
    <x v="4"/>
    <m/>
    <n v="193.2"/>
    <n v="-193.2"/>
    <x v="9"/>
    <x v="0"/>
    <s v="Journal Import 972003:JV00060010IAF"/>
    <m/>
    <m/>
    <m/>
    <x v="4"/>
    <x v="0"/>
    <x v="0"/>
  </r>
  <r>
    <x v="0"/>
    <x v="0"/>
    <x v="0"/>
    <x v="6"/>
    <s v="83130100"/>
    <x v="0"/>
    <x v="0"/>
    <x v="0"/>
    <x v="0"/>
    <x v="0"/>
    <s v="O- KPL Sunfield to Viola"/>
    <x v="2"/>
    <s v="Benavides (Sweden) System"/>
    <x v="37"/>
    <x v="0"/>
    <x v="0"/>
    <x v="4"/>
    <m/>
    <n v="94.44"/>
    <n v="-94.44"/>
    <x v="9"/>
    <x v="0"/>
    <s v="Journal Import 1008872:JV00060010IAP"/>
    <m/>
    <m/>
    <m/>
    <x v="4"/>
    <x v="0"/>
    <x v="0"/>
  </r>
  <r>
    <x v="0"/>
    <x v="0"/>
    <x v="0"/>
    <x v="22"/>
    <s v="83130100"/>
    <x v="0"/>
    <x v="0"/>
    <x v="0"/>
    <x v="0"/>
    <x v="0"/>
    <s v="O- KPL Mirando Station"/>
    <x v="2"/>
    <s v="Benavides (Sweden) System"/>
    <x v="37"/>
    <x v="0"/>
    <x v="0"/>
    <x v="4"/>
    <m/>
    <n v="48.21"/>
    <n v="-48.21"/>
    <x v="9"/>
    <x v="0"/>
    <s v="Journal Import 1008872:JV00060010IAP"/>
    <m/>
    <m/>
    <m/>
    <x v="4"/>
    <x v="0"/>
    <x v="0"/>
  </r>
  <r>
    <x v="0"/>
    <x v="0"/>
    <x v="0"/>
    <x v="0"/>
    <s v="83130100"/>
    <x v="0"/>
    <x v="0"/>
    <x v="0"/>
    <x v="0"/>
    <x v="0"/>
    <s v="O- KPL Air Liquids"/>
    <x v="0"/>
    <s v="Air Liquids"/>
    <x v="37"/>
    <x v="0"/>
    <x v="0"/>
    <x v="4"/>
    <m/>
    <n v="222.68"/>
    <n v="-222.68"/>
    <x v="9"/>
    <x v="0"/>
    <s v="Journal Import 1008872:JV00060010IAP"/>
    <m/>
    <m/>
    <m/>
    <x v="4"/>
    <x v="0"/>
    <x v="0"/>
  </r>
  <r>
    <x v="0"/>
    <x v="0"/>
    <x v="0"/>
    <x v="11"/>
    <s v="84220900"/>
    <x v="0"/>
    <x v="0"/>
    <x v="0"/>
    <x v="0"/>
    <x v="0"/>
    <s v="O- KPL Crude South Lines"/>
    <x v="5"/>
    <s v="STX Crude Pipelines"/>
    <x v="40"/>
    <x v="0"/>
    <x v="0"/>
    <x v="4"/>
    <m/>
    <n v="6058.37"/>
    <n v="-6058.37"/>
    <x v="9"/>
    <x v="0"/>
    <s v="Journal Import 993708:JV00060002IAO"/>
    <m/>
    <m/>
    <m/>
    <x v="4"/>
    <x v="0"/>
    <x v="0"/>
  </r>
  <r>
    <x v="0"/>
    <x v="0"/>
    <x v="0"/>
    <x v="11"/>
    <s v="84220900"/>
    <x v="0"/>
    <x v="0"/>
    <x v="0"/>
    <x v="0"/>
    <x v="0"/>
    <s v="O- KPL Crude South Lines"/>
    <x v="5"/>
    <s v="STX Crude Pipelines"/>
    <x v="40"/>
    <x v="0"/>
    <x v="0"/>
    <x v="4"/>
    <m/>
    <n v="-931.75"/>
    <n v="931.75"/>
    <x v="9"/>
    <x v="0"/>
    <s v="Home Sale , HHG &amp; 3rd PTYJournal Import Created"/>
    <m/>
    <m/>
    <m/>
    <x v="2"/>
    <x v="0"/>
    <x v="0"/>
  </r>
  <r>
    <x v="0"/>
    <x v="0"/>
    <x v="0"/>
    <x v="2"/>
    <s v="83130100"/>
    <x v="0"/>
    <x v="0"/>
    <x v="0"/>
    <x v="0"/>
    <x v="0"/>
    <s v="O- KPL Mirando to Agua Dulce Mainline"/>
    <x v="2"/>
    <s v="Benavides (Sweden) System"/>
    <x v="37"/>
    <x v="0"/>
    <x v="0"/>
    <x v="4"/>
    <m/>
    <n v="43.05"/>
    <n v="-43.05"/>
    <x v="9"/>
    <x v="0"/>
    <s v="Journal Import 972003:JV00060010IAF"/>
    <m/>
    <m/>
    <m/>
    <x v="4"/>
    <x v="0"/>
    <x v="0"/>
  </r>
  <r>
    <x v="0"/>
    <x v="0"/>
    <x v="0"/>
    <x v="2"/>
    <s v="83130100"/>
    <x v="0"/>
    <x v="0"/>
    <x v="0"/>
    <x v="0"/>
    <x v="0"/>
    <s v="O- KPL Mirando to Agua Dulce Mainline"/>
    <x v="2"/>
    <s v="Benavides (Sweden) System"/>
    <x v="37"/>
    <x v="0"/>
    <x v="0"/>
    <x v="4"/>
    <m/>
    <n v="463.91"/>
    <n v="-463.91"/>
    <x v="9"/>
    <x v="0"/>
    <s v="Journal Import 1008872:JV00060010IAP"/>
    <m/>
    <m/>
    <m/>
    <x v="4"/>
    <x v="0"/>
    <x v="0"/>
  </r>
  <r>
    <x v="0"/>
    <x v="0"/>
    <x v="0"/>
    <x v="11"/>
    <s v="83140100"/>
    <x v="0"/>
    <x v="0"/>
    <x v="0"/>
    <x v="0"/>
    <x v="0"/>
    <s v="O- KPL Crude South Lines"/>
    <x v="5"/>
    <s v="STX Crude Pipelines"/>
    <x v="92"/>
    <x v="0"/>
    <x v="0"/>
    <x v="4"/>
    <m/>
    <n v="200"/>
    <n v="-200"/>
    <x v="9"/>
    <x v="0"/>
    <s v="JV303 PAYROLL CORRECTIONSJournal Import Created"/>
    <m/>
    <m/>
    <m/>
    <x v="2"/>
    <x v="0"/>
    <x v="0"/>
  </r>
  <r>
    <x v="0"/>
    <x v="0"/>
    <x v="0"/>
    <x v="25"/>
    <s v="83130100"/>
    <x v="0"/>
    <x v="0"/>
    <x v="0"/>
    <x v="0"/>
    <x v="0"/>
    <s v="O- KPL Tilden Mainline"/>
    <x v="7"/>
    <s v="Tilden System"/>
    <x v="37"/>
    <x v="0"/>
    <x v="0"/>
    <x v="4"/>
    <m/>
    <n v="108"/>
    <n v="-108"/>
    <x v="9"/>
    <x v="0"/>
    <s v="Journal Import 972003:JV00060010IAF"/>
    <m/>
    <m/>
    <m/>
    <x v="4"/>
    <x v="0"/>
    <x v="0"/>
  </r>
  <r>
    <x v="1"/>
    <x v="0"/>
    <x v="0"/>
    <x v="37"/>
    <s v="83120100"/>
    <x v="0"/>
    <x v="0"/>
    <x v="1"/>
    <x v="0"/>
    <x v="0"/>
    <s v="O- KPG West Point- Koch Truck"/>
    <x v="6"/>
    <s v="KPG Truck Stations - Caldwell"/>
    <x v="34"/>
    <x v="0"/>
    <x v="0"/>
    <x v="4"/>
    <m/>
    <n v="74.84"/>
    <n v="-74.84"/>
    <x v="9"/>
    <x v="0"/>
    <s v="Journal Import 1008872:JV00060010IAP"/>
    <m/>
    <m/>
    <m/>
    <x v="4"/>
    <x v="0"/>
    <x v="0"/>
  </r>
  <r>
    <x v="0"/>
    <x v="0"/>
    <x v="0"/>
    <x v="18"/>
    <s v="83130100"/>
    <x v="0"/>
    <x v="0"/>
    <x v="0"/>
    <x v="0"/>
    <x v="0"/>
    <s v="O- KPL Three Rivers Station"/>
    <x v="7"/>
    <s v="Tilden System"/>
    <x v="37"/>
    <x v="0"/>
    <x v="0"/>
    <x v="4"/>
    <m/>
    <n v="23.94"/>
    <n v="-23.94"/>
    <x v="9"/>
    <x v="0"/>
    <s v="Journal Import 972003:JV00060010IAF"/>
    <m/>
    <m/>
    <m/>
    <x v="4"/>
    <x v="0"/>
    <x v="0"/>
  </r>
  <r>
    <x v="0"/>
    <x v="0"/>
    <x v="0"/>
    <x v="18"/>
    <s v="83130100"/>
    <x v="0"/>
    <x v="0"/>
    <x v="0"/>
    <x v="0"/>
    <x v="0"/>
    <s v="O- KPL Three Rivers Station"/>
    <x v="7"/>
    <s v="Tilden System"/>
    <x v="37"/>
    <x v="0"/>
    <x v="0"/>
    <x v="4"/>
    <m/>
    <n v="188.88"/>
    <n v="-188.88"/>
    <x v="9"/>
    <x v="0"/>
    <s v="Journal Import 1008872:JV00060010IAP"/>
    <m/>
    <m/>
    <m/>
    <x v="4"/>
    <x v="0"/>
    <x v="0"/>
  </r>
  <r>
    <x v="0"/>
    <x v="0"/>
    <x v="0"/>
    <x v="11"/>
    <s v="84120100"/>
    <x v="0"/>
    <x v="0"/>
    <x v="0"/>
    <x v="0"/>
    <x v="0"/>
    <s v="O- KPL Crude South Lines"/>
    <x v="5"/>
    <s v="STX Crude Pipelines"/>
    <x v="68"/>
    <x v="0"/>
    <x v="0"/>
    <x v="3"/>
    <m/>
    <n v="4"/>
    <n v="-4"/>
    <x v="9"/>
    <x v="0"/>
    <s v="CORRECT COST CENTER CODINGJournal Import Created"/>
    <m/>
    <m/>
    <m/>
    <x v="2"/>
    <x v="0"/>
    <x v="0"/>
  </r>
  <r>
    <x v="0"/>
    <x v="0"/>
    <x v="0"/>
    <x v="75"/>
    <s v="86110100"/>
    <x v="3"/>
    <x v="0"/>
    <x v="0"/>
    <x v="0"/>
    <x v="0"/>
    <s v="N- KPL Cosmo-Leased Pipelines (Invest)"/>
    <x v="8"/>
    <s v="Miscode"/>
    <x v="15"/>
    <x v="3"/>
    <x v="0"/>
    <x v="2"/>
    <m/>
    <n v="-926.06"/>
    <n v="926.06"/>
    <x v="9"/>
    <x v="0"/>
    <s v="CORRECT COST CENTER NUMBERC/N COONROD ELECTRIC CO"/>
    <m/>
    <m/>
    <m/>
    <x v="2"/>
    <x v="0"/>
    <x v="1"/>
  </r>
  <r>
    <x v="0"/>
    <x v="0"/>
    <x v="0"/>
    <x v="19"/>
    <s v="89110100"/>
    <x v="1"/>
    <x v="0"/>
    <x v="0"/>
    <x v="0"/>
    <x v="0"/>
    <s v="O- KPL Hearne to Refugio Sta Mainline"/>
    <x v="1"/>
    <s v="North Line System"/>
    <x v="76"/>
    <x v="1"/>
    <x v="0"/>
    <x v="3"/>
    <m/>
    <n v="-10497.32"/>
    <n v="10497.32"/>
    <x v="9"/>
    <x v="0"/>
    <s v="PER RICH BARNABYTX NATURAL RESOURCE"/>
    <m/>
    <m/>
    <m/>
    <x v="2"/>
    <x v="0"/>
    <x v="0"/>
  </r>
  <r>
    <x v="0"/>
    <x v="0"/>
    <x v="0"/>
    <x v="47"/>
    <s v="86110500"/>
    <x v="3"/>
    <x v="0"/>
    <x v="0"/>
    <x v="0"/>
    <x v="0"/>
    <s v="N- KPL South Texas"/>
    <x v="5"/>
    <s v="STX Crude Pipelines"/>
    <x v="4"/>
    <x v="3"/>
    <x v="0"/>
    <x v="2"/>
    <m/>
    <n v="-232"/>
    <n v="232"/>
    <x v="9"/>
    <x v="0"/>
    <s v="CORRECT COST CENTER NUMBERC/N KEY ENERGY SERVICES"/>
    <m/>
    <m/>
    <m/>
    <x v="2"/>
    <x v="0"/>
    <x v="1"/>
  </r>
  <r>
    <x v="0"/>
    <x v="0"/>
    <x v="0"/>
    <x v="46"/>
    <s v="85410100"/>
    <x v="0"/>
    <x v="3"/>
    <x v="0"/>
    <x v="0"/>
    <x v="0"/>
    <s v="O- KPG South Texas Division"/>
    <x v="5"/>
    <s v="STX Crude Pipelines"/>
    <x v="21"/>
    <x v="0"/>
    <x v="3"/>
    <x v="3"/>
    <m/>
    <n v="1397.82"/>
    <n v="-1397.82"/>
    <x v="9"/>
    <x v="0"/>
    <s v="Journal Import 1029756:Journal Import Created"/>
    <m/>
    <m/>
    <m/>
    <x v="6"/>
    <x v="0"/>
    <x v="0"/>
  </r>
  <r>
    <x v="0"/>
    <x v="0"/>
    <x v="0"/>
    <x v="11"/>
    <s v="86111300"/>
    <x v="0"/>
    <x v="4"/>
    <x v="0"/>
    <x v="0"/>
    <x v="0"/>
    <s v="O- KPL Crude South Lines"/>
    <x v="5"/>
    <s v="STX Crude Pipelines"/>
    <x v="48"/>
    <x v="0"/>
    <x v="4"/>
    <x v="2"/>
    <m/>
    <n v="252.13"/>
    <n v="-252.13"/>
    <x v="9"/>
    <x v="0"/>
    <s v="Journal Import 1029756:Journal Import Created"/>
    <m/>
    <m/>
    <m/>
    <x v="6"/>
    <x v="0"/>
    <x v="0"/>
  </r>
  <r>
    <x v="0"/>
    <x v="0"/>
    <x v="0"/>
    <x v="46"/>
    <s v="87210100"/>
    <x v="0"/>
    <x v="5"/>
    <x v="0"/>
    <x v="0"/>
    <x v="0"/>
    <s v="O- KPG South Texas Division"/>
    <x v="5"/>
    <s v="STX Crude Pipelines"/>
    <x v="10"/>
    <x v="0"/>
    <x v="5"/>
    <x v="0"/>
    <m/>
    <n v="386.39"/>
    <n v="-386.39"/>
    <x v="9"/>
    <x v="0"/>
    <s v="Journal Import 1029756:Journal Import Created"/>
    <m/>
    <m/>
    <m/>
    <x v="6"/>
    <x v="0"/>
    <x v="0"/>
  </r>
  <r>
    <x v="0"/>
    <x v="0"/>
    <x v="0"/>
    <x v="11"/>
    <s v="87210100"/>
    <x v="0"/>
    <x v="5"/>
    <x v="0"/>
    <x v="0"/>
    <x v="0"/>
    <s v="O- KPL Crude South Lines"/>
    <x v="5"/>
    <s v="STX Crude Pipelines"/>
    <x v="10"/>
    <x v="0"/>
    <x v="5"/>
    <x v="0"/>
    <m/>
    <n v="2329.6"/>
    <n v="-2329.6"/>
    <x v="9"/>
    <x v="0"/>
    <s v="Journal Import 1029756:Journal Import Created"/>
    <m/>
    <m/>
    <m/>
    <x v="6"/>
    <x v="0"/>
    <x v="0"/>
  </r>
  <r>
    <x v="0"/>
    <x v="0"/>
    <x v="0"/>
    <x v="11"/>
    <s v="96210102"/>
    <x v="0"/>
    <x v="6"/>
    <x v="0"/>
    <x v="0"/>
    <x v="0"/>
    <s v="O- KPL Crude South Lines"/>
    <x v="5"/>
    <s v="STX Crude Pipelines"/>
    <x v="49"/>
    <x v="0"/>
    <x v="6"/>
    <x v="9"/>
    <m/>
    <n v="16561.86"/>
    <n v="-16561.86"/>
    <x v="9"/>
    <x v="0"/>
    <s v="Journal Import 1029756:Journal Import Created"/>
    <m/>
    <m/>
    <m/>
    <x v="6"/>
    <x v="0"/>
    <x v="0"/>
  </r>
  <r>
    <x v="0"/>
    <x v="0"/>
    <x v="0"/>
    <x v="11"/>
    <s v="96210102"/>
    <x v="0"/>
    <x v="7"/>
    <x v="0"/>
    <x v="0"/>
    <x v="0"/>
    <s v="O- KPL Crude South Lines"/>
    <x v="5"/>
    <s v="STX Crude Pipelines"/>
    <x v="49"/>
    <x v="0"/>
    <x v="7"/>
    <x v="9"/>
    <m/>
    <n v="3667"/>
    <n v="-3667"/>
    <x v="9"/>
    <x v="0"/>
    <s v="Journal Import 1029756:Journal Import Created"/>
    <m/>
    <m/>
    <m/>
    <x v="6"/>
    <x v="0"/>
    <x v="0"/>
  </r>
  <r>
    <x v="0"/>
    <x v="0"/>
    <x v="0"/>
    <x v="11"/>
    <s v="96210103"/>
    <x v="0"/>
    <x v="3"/>
    <x v="0"/>
    <x v="0"/>
    <x v="0"/>
    <s v="O- KPL Crude South Lines"/>
    <x v="5"/>
    <s v="STX Crude Pipelines"/>
    <x v="50"/>
    <x v="0"/>
    <x v="3"/>
    <x v="9"/>
    <m/>
    <n v="135"/>
    <n v="-135"/>
    <x v="9"/>
    <x v="0"/>
    <s v="Journal Import 1029756:Journal Import Created"/>
    <m/>
    <m/>
    <m/>
    <x v="6"/>
    <x v="0"/>
    <x v="0"/>
  </r>
  <r>
    <x v="0"/>
    <x v="0"/>
    <x v="0"/>
    <x v="11"/>
    <s v="96210105"/>
    <x v="0"/>
    <x v="19"/>
    <x v="0"/>
    <x v="0"/>
    <x v="0"/>
    <s v="O- KPL Crude South Lines"/>
    <x v="5"/>
    <s v="STX Crude Pipelines"/>
    <x v="51"/>
    <x v="0"/>
    <x v="19"/>
    <x v="9"/>
    <m/>
    <n v="32.5"/>
    <n v="-32.5"/>
    <x v="9"/>
    <x v="0"/>
    <s v="Journal Import 1029756:Journal Import Created"/>
    <m/>
    <m/>
    <m/>
    <x v="6"/>
    <x v="0"/>
    <x v="0"/>
  </r>
  <r>
    <x v="0"/>
    <x v="0"/>
    <x v="0"/>
    <x v="11"/>
    <s v="96210105"/>
    <x v="0"/>
    <x v="8"/>
    <x v="0"/>
    <x v="0"/>
    <x v="0"/>
    <s v="O- KPL Crude South Lines"/>
    <x v="5"/>
    <s v="STX Crude Pipelines"/>
    <x v="51"/>
    <x v="0"/>
    <x v="8"/>
    <x v="9"/>
    <m/>
    <n v="727.52"/>
    <n v="-727.52"/>
    <x v="9"/>
    <x v="0"/>
    <s v="Journal Import 1029756:Journal Import Created"/>
    <m/>
    <m/>
    <m/>
    <x v="6"/>
    <x v="0"/>
    <x v="0"/>
  </r>
  <r>
    <x v="0"/>
    <x v="0"/>
    <x v="0"/>
    <x v="11"/>
    <s v="96210106"/>
    <x v="0"/>
    <x v="6"/>
    <x v="0"/>
    <x v="0"/>
    <x v="0"/>
    <s v="O- KPL Crude South Lines"/>
    <x v="5"/>
    <s v="STX Crude Pipelines"/>
    <x v="52"/>
    <x v="0"/>
    <x v="6"/>
    <x v="9"/>
    <m/>
    <n v="15870.32"/>
    <n v="-15870.32"/>
    <x v="9"/>
    <x v="0"/>
    <s v="Journal Import 1029756:Journal Import Created"/>
    <m/>
    <m/>
    <m/>
    <x v="6"/>
    <x v="0"/>
    <x v="0"/>
  </r>
  <r>
    <x v="0"/>
    <x v="0"/>
    <x v="0"/>
    <x v="11"/>
    <s v="96210106"/>
    <x v="0"/>
    <x v="7"/>
    <x v="0"/>
    <x v="0"/>
    <x v="0"/>
    <s v="O- KPL Crude South Lines"/>
    <x v="5"/>
    <s v="STX Crude Pipelines"/>
    <x v="52"/>
    <x v="0"/>
    <x v="7"/>
    <x v="9"/>
    <m/>
    <n v="182.85"/>
    <n v="-182.85"/>
    <x v="9"/>
    <x v="0"/>
    <s v="Journal Import 1029756:Journal Import Created"/>
    <m/>
    <m/>
    <m/>
    <x v="6"/>
    <x v="0"/>
    <x v="0"/>
  </r>
  <r>
    <x v="0"/>
    <x v="0"/>
    <x v="0"/>
    <x v="11"/>
    <s v="96210302"/>
    <x v="0"/>
    <x v="6"/>
    <x v="0"/>
    <x v="0"/>
    <x v="0"/>
    <s v="O- KPL Crude South Lines"/>
    <x v="5"/>
    <s v="STX Crude Pipelines"/>
    <x v="53"/>
    <x v="0"/>
    <x v="6"/>
    <x v="9"/>
    <m/>
    <n v="32525.47"/>
    <n v="-32525.47"/>
    <x v="9"/>
    <x v="0"/>
    <s v="Journal Import 1029756:Journal Import Created"/>
    <m/>
    <m/>
    <m/>
    <x v="6"/>
    <x v="0"/>
    <x v="0"/>
  </r>
  <r>
    <x v="0"/>
    <x v="0"/>
    <x v="0"/>
    <x v="11"/>
    <s v="96210302"/>
    <x v="0"/>
    <x v="9"/>
    <x v="0"/>
    <x v="0"/>
    <x v="0"/>
    <s v="O- KPL Crude South Lines"/>
    <x v="5"/>
    <s v="STX Crude Pipelines"/>
    <x v="53"/>
    <x v="0"/>
    <x v="9"/>
    <x v="9"/>
    <m/>
    <n v="4547.5"/>
    <n v="-4547.5"/>
    <x v="9"/>
    <x v="0"/>
    <s v="Journal Import 1029756:Journal Import Created"/>
    <m/>
    <m/>
    <m/>
    <x v="6"/>
    <x v="0"/>
    <x v="0"/>
  </r>
  <r>
    <x v="0"/>
    <x v="0"/>
    <x v="0"/>
    <x v="46"/>
    <s v="96210303"/>
    <x v="0"/>
    <x v="3"/>
    <x v="0"/>
    <x v="0"/>
    <x v="0"/>
    <s v="O- KPG South Texas Division"/>
    <x v="5"/>
    <s v="STX Crude Pipelines"/>
    <x v="54"/>
    <x v="0"/>
    <x v="3"/>
    <x v="9"/>
    <m/>
    <n v="35"/>
    <n v="-35"/>
    <x v="9"/>
    <x v="0"/>
    <s v="Journal Import 1029756:Journal Import Created"/>
    <m/>
    <m/>
    <m/>
    <x v="6"/>
    <x v="0"/>
    <x v="0"/>
  </r>
  <r>
    <x v="0"/>
    <x v="0"/>
    <x v="0"/>
    <x v="46"/>
    <s v="96210305"/>
    <x v="0"/>
    <x v="5"/>
    <x v="0"/>
    <x v="0"/>
    <x v="0"/>
    <s v="O- KPG South Texas Division"/>
    <x v="5"/>
    <s v="STX Crude Pipelines"/>
    <x v="55"/>
    <x v="0"/>
    <x v="5"/>
    <x v="9"/>
    <m/>
    <n v="1943.48"/>
    <n v="-1943.48"/>
    <x v="9"/>
    <x v="0"/>
    <s v="Journal Import 1029756:Journal Import Created"/>
    <m/>
    <m/>
    <m/>
    <x v="6"/>
    <x v="0"/>
    <x v="0"/>
  </r>
  <r>
    <x v="0"/>
    <x v="0"/>
    <x v="0"/>
    <x v="11"/>
    <s v="96210305"/>
    <x v="0"/>
    <x v="5"/>
    <x v="0"/>
    <x v="0"/>
    <x v="0"/>
    <s v="O- KPL Crude South Lines"/>
    <x v="5"/>
    <s v="STX Crude Pipelines"/>
    <x v="55"/>
    <x v="0"/>
    <x v="5"/>
    <x v="9"/>
    <m/>
    <n v="90.95"/>
    <n v="-90.95"/>
    <x v="9"/>
    <x v="0"/>
    <s v="Journal Import 1029756:Journal Import Created"/>
    <m/>
    <m/>
    <m/>
    <x v="6"/>
    <x v="0"/>
    <x v="0"/>
  </r>
  <r>
    <x v="0"/>
    <x v="0"/>
    <x v="0"/>
    <x v="11"/>
    <s v="96210306"/>
    <x v="0"/>
    <x v="6"/>
    <x v="0"/>
    <x v="0"/>
    <x v="0"/>
    <s v="O- KPL Crude South Lines"/>
    <x v="5"/>
    <s v="STX Crude Pipelines"/>
    <x v="56"/>
    <x v="0"/>
    <x v="6"/>
    <x v="9"/>
    <m/>
    <n v="11548.5"/>
    <n v="-11548.5"/>
    <x v="9"/>
    <x v="0"/>
    <s v="Journal Import 1029756:Journal Import Created"/>
    <m/>
    <m/>
    <m/>
    <x v="6"/>
    <x v="0"/>
    <x v="0"/>
  </r>
  <r>
    <x v="0"/>
    <x v="0"/>
    <x v="0"/>
    <x v="11"/>
    <s v="96210307"/>
    <x v="0"/>
    <x v="4"/>
    <x v="0"/>
    <x v="0"/>
    <x v="0"/>
    <s v="O- KPL Crude South Lines"/>
    <x v="5"/>
    <s v="STX Crude Pipelines"/>
    <x v="57"/>
    <x v="0"/>
    <x v="4"/>
    <x v="9"/>
    <m/>
    <n v="8646.25"/>
    <n v="-8646.25"/>
    <x v="9"/>
    <x v="0"/>
    <s v="Journal Import 1029756:Journal Import Created"/>
    <m/>
    <m/>
    <m/>
    <x v="6"/>
    <x v="0"/>
    <x v="0"/>
  </r>
  <r>
    <x v="0"/>
    <x v="0"/>
    <x v="0"/>
    <x v="64"/>
    <s v="89430100"/>
    <x v="0"/>
    <x v="0"/>
    <x v="0"/>
    <x v="0"/>
    <x v="0"/>
    <s v="O- KPL North Tilden Station"/>
    <x v="7"/>
    <s v="Tilden System"/>
    <x v="0"/>
    <x v="0"/>
    <x v="0"/>
    <x v="0"/>
    <m/>
    <n v="-100"/>
    <n v="100"/>
    <x v="9"/>
    <x v="0"/>
    <s v="Journal Import 961944:Journal Import Created"/>
    <m/>
    <m/>
    <m/>
    <x v="1"/>
    <x v="0"/>
    <x v="0"/>
  </r>
  <r>
    <x v="0"/>
    <x v="0"/>
    <x v="0"/>
    <x v="46"/>
    <s v="85430100"/>
    <x v="0"/>
    <x v="3"/>
    <x v="0"/>
    <x v="0"/>
    <x v="0"/>
    <s v="O- KPG South Texas Division"/>
    <x v="5"/>
    <s v="STX Crude Pipelines"/>
    <x v="47"/>
    <x v="0"/>
    <x v="3"/>
    <x v="0"/>
    <m/>
    <n v="363.47"/>
    <n v="-363.47"/>
    <x v="9"/>
    <x v="0"/>
    <s v="Journal Import 1029756:Journal Import Created"/>
    <m/>
    <m/>
    <m/>
    <x v="6"/>
    <x v="0"/>
    <x v="0"/>
  </r>
  <r>
    <x v="0"/>
    <x v="0"/>
    <x v="0"/>
    <x v="46"/>
    <s v="96210103"/>
    <x v="0"/>
    <x v="3"/>
    <x v="0"/>
    <x v="0"/>
    <x v="0"/>
    <s v="O- KPG South Texas Division"/>
    <x v="5"/>
    <s v="STX Crude Pipelines"/>
    <x v="50"/>
    <x v="0"/>
    <x v="3"/>
    <x v="9"/>
    <m/>
    <n v="25"/>
    <n v="-25"/>
    <x v="9"/>
    <x v="0"/>
    <s v="Journal Import 1029756:Journal Import Created"/>
    <m/>
    <m/>
    <m/>
    <x v="6"/>
    <x v="0"/>
    <x v="0"/>
  </r>
  <r>
    <x v="0"/>
    <x v="0"/>
    <x v="0"/>
    <x v="46"/>
    <s v="96210303"/>
    <x v="0"/>
    <x v="11"/>
    <x v="0"/>
    <x v="0"/>
    <x v="0"/>
    <s v="O- KPG South Texas Division"/>
    <x v="5"/>
    <s v="STX Crude Pipelines"/>
    <x v="54"/>
    <x v="0"/>
    <x v="11"/>
    <x v="9"/>
    <m/>
    <n v="275"/>
    <n v="-275"/>
    <x v="9"/>
    <x v="0"/>
    <s v="Journal Import 1029756:Journal Import Created"/>
    <m/>
    <m/>
    <m/>
    <x v="6"/>
    <x v="0"/>
    <x v="0"/>
  </r>
  <r>
    <x v="0"/>
    <x v="0"/>
    <x v="0"/>
    <x v="23"/>
    <s v="85210100"/>
    <x v="3"/>
    <x v="0"/>
    <x v="0"/>
    <x v="0"/>
    <x v="0"/>
    <s v="N- KSI Serv Trucking Activity (Invest)"/>
    <x v="8"/>
    <s v="Miscode"/>
    <x v="5"/>
    <x v="3"/>
    <x v="0"/>
    <x v="0"/>
    <m/>
    <n v="-115.8"/>
    <n v="115.8"/>
    <x v="9"/>
    <x v="0"/>
    <s v="CORRECT COST CENTER NUMBERC/N DXP"/>
    <m/>
    <m/>
    <m/>
    <x v="2"/>
    <x v="0"/>
    <x v="1"/>
  </r>
  <r>
    <x v="0"/>
    <x v="0"/>
    <x v="0"/>
    <x v="24"/>
    <s v="83140100"/>
    <x v="0"/>
    <x v="0"/>
    <x v="0"/>
    <x v="0"/>
    <x v="0"/>
    <s v="O- KPL Ingleside (Marine Terminals)"/>
    <x v="9"/>
    <s v="Ingleside System"/>
    <x v="92"/>
    <x v="0"/>
    <x v="0"/>
    <x v="4"/>
    <m/>
    <n v="-709.3"/>
    <n v="709.3"/>
    <x v="9"/>
    <x v="0"/>
    <s v="Journal Import 988143:JV00060002IAJ"/>
    <m/>
    <m/>
    <m/>
    <x v="4"/>
    <x v="0"/>
    <x v="0"/>
  </r>
  <r>
    <x v="0"/>
    <x v="0"/>
    <x v="0"/>
    <x v="17"/>
    <s v="73610100"/>
    <x v="0"/>
    <x v="0"/>
    <x v="0"/>
    <x v="0"/>
    <x v="0"/>
    <s v="O- KPL Caldwell/Giddings System"/>
    <x v="6"/>
    <s v="Caldwell Area"/>
    <x v="58"/>
    <x v="0"/>
    <x v="0"/>
    <x v="5"/>
    <m/>
    <n v="-1000"/>
    <n v="1000"/>
    <x v="9"/>
    <x v="0"/>
    <s v="Journal Import 994008:Journal Import Created"/>
    <m/>
    <m/>
    <m/>
    <x v="1"/>
    <x v="0"/>
    <x v="0"/>
  </r>
  <r>
    <x v="0"/>
    <x v="0"/>
    <x v="0"/>
    <x v="23"/>
    <s v="86110500"/>
    <x v="0"/>
    <x v="0"/>
    <x v="0"/>
    <x v="0"/>
    <x v="0"/>
    <s v="N- KSI Serv Trucking Activity (Invest)"/>
    <x v="8"/>
    <s v="Miscode"/>
    <x v="4"/>
    <x v="0"/>
    <x v="0"/>
    <x v="2"/>
    <m/>
    <n v="-90"/>
    <n v="90"/>
    <x v="9"/>
    <x v="0"/>
    <s v="CORRECT COST CENTER NUMBERC/N H&amp;k VACUUM TRUCKS"/>
    <m/>
    <m/>
    <m/>
    <x v="2"/>
    <x v="0"/>
    <x v="1"/>
  </r>
  <r>
    <x v="0"/>
    <x v="0"/>
    <x v="0"/>
    <x v="17"/>
    <s v="83140300"/>
    <x v="0"/>
    <x v="0"/>
    <x v="0"/>
    <x v="0"/>
    <x v="0"/>
    <s v="O- KPL Caldwell/Giddings System"/>
    <x v="6"/>
    <s v="Caldwell Area"/>
    <x v="108"/>
    <x v="0"/>
    <x v="0"/>
    <x v="4"/>
    <m/>
    <n v="1029"/>
    <n v="-1029"/>
    <x v="9"/>
    <x v="0"/>
    <s v="SSDJournal Import Created"/>
    <m/>
    <m/>
    <m/>
    <x v="2"/>
    <x v="0"/>
    <x v="0"/>
  </r>
  <r>
    <x v="0"/>
    <x v="0"/>
    <x v="0"/>
    <x v="17"/>
    <s v="83140300"/>
    <x v="0"/>
    <x v="0"/>
    <x v="0"/>
    <x v="0"/>
    <x v="0"/>
    <s v="O- KPL Caldwell/Giddings System"/>
    <x v="6"/>
    <s v="Caldwell Area"/>
    <x v="108"/>
    <x v="0"/>
    <x v="0"/>
    <x v="4"/>
    <m/>
    <n v="-1029"/>
    <n v="1029"/>
    <x v="9"/>
    <x v="0"/>
    <s v="Journal Import 1038977:Ops Shadow Stock Expense"/>
    <m/>
    <m/>
    <m/>
    <x v="2"/>
    <x v="0"/>
    <x v="0"/>
  </r>
  <r>
    <x v="0"/>
    <x v="0"/>
    <x v="0"/>
    <x v="11"/>
    <s v="83140300"/>
    <x v="0"/>
    <x v="0"/>
    <x v="0"/>
    <x v="0"/>
    <x v="0"/>
    <s v="O- KPL Crude South Lines"/>
    <x v="5"/>
    <s v="STX Crude Pipelines"/>
    <x v="108"/>
    <x v="0"/>
    <x v="0"/>
    <x v="4"/>
    <m/>
    <n v="1788.5"/>
    <n v="-1788.5"/>
    <x v="9"/>
    <x v="0"/>
    <s v="SSDJournal Import Created"/>
    <m/>
    <m/>
    <m/>
    <x v="2"/>
    <x v="0"/>
    <x v="0"/>
  </r>
  <r>
    <x v="0"/>
    <x v="0"/>
    <x v="0"/>
    <x v="11"/>
    <s v="83140300"/>
    <x v="0"/>
    <x v="0"/>
    <x v="0"/>
    <x v="0"/>
    <x v="0"/>
    <s v="O- KPL Crude South Lines"/>
    <x v="5"/>
    <s v="STX Crude Pipelines"/>
    <x v="108"/>
    <x v="0"/>
    <x v="0"/>
    <x v="4"/>
    <m/>
    <n v="-1788.5"/>
    <n v="1788.5"/>
    <x v="9"/>
    <x v="0"/>
    <s v="Journal Import 1038977:Ops Shadow Stock Expense"/>
    <m/>
    <m/>
    <m/>
    <x v="2"/>
    <x v="0"/>
    <x v="0"/>
  </r>
  <r>
    <x v="0"/>
    <x v="0"/>
    <x v="0"/>
    <x v="46"/>
    <s v="96210305"/>
    <x v="0"/>
    <x v="15"/>
    <x v="0"/>
    <x v="0"/>
    <x v="0"/>
    <s v="O- KPG South Texas Division"/>
    <x v="5"/>
    <s v="STX Crude Pipelines"/>
    <x v="55"/>
    <x v="0"/>
    <x v="15"/>
    <x v="9"/>
    <m/>
    <n v="592"/>
    <n v="-592"/>
    <x v="9"/>
    <x v="0"/>
    <s v="Journal Import 1029756:Journal Import Created"/>
    <m/>
    <m/>
    <m/>
    <x v="6"/>
    <x v="0"/>
    <x v="0"/>
  </r>
  <r>
    <x v="0"/>
    <x v="0"/>
    <x v="0"/>
    <x v="11"/>
    <s v="96210305"/>
    <x v="0"/>
    <x v="15"/>
    <x v="0"/>
    <x v="0"/>
    <x v="0"/>
    <s v="O- KPL Crude South Lines"/>
    <x v="5"/>
    <s v="STX Crude Pipelines"/>
    <x v="55"/>
    <x v="0"/>
    <x v="15"/>
    <x v="9"/>
    <m/>
    <n v="140"/>
    <n v="-140"/>
    <x v="9"/>
    <x v="0"/>
    <s v="Journal Import 1029756:Journal Import Created"/>
    <m/>
    <m/>
    <m/>
    <x v="6"/>
    <x v="0"/>
    <x v="0"/>
  </r>
  <r>
    <x v="0"/>
    <x v="0"/>
    <x v="0"/>
    <x v="11"/>
    <s v="96210305"/>
    <x v="0"/>
    <x v="16"/>
    <x v="0"/>
    <x v="0"/>
    <x v="0"/>
    <s v="O- KPL Crude South Lines"/>
    <x v="5"/>
    <s v="STX Crude Pipelines"/>
    <x v="55"/>
    <x v="0"/>
    <x v="16"/>
    <x v="9"/>
    <m/>
    <n v="32"/>
    <n v="-32"/>
    <x v="9"/>
    <x v="0"/>
    <s v="Journal Import 1029756:Journal Import Created"/>
    <m/>
    <m/>
    <m/>
    <x v="6"/>
    <x v="0"/>
    <x v="0"/>
  </r>
  <r>
    <x v="0"/>
    <x v="0"/>
    <x v="0"/>
    <x v="11"/>
    <s v="96210306"/>
    <x v="0"/>
    <x v="12"/>
    <x v="0"/>
    <x v="0"/>
    <x v="0"/>
    <s v="O- KPL Crude South Lines"/>
    <x v="5"/>
    <s v="STX Crude Pipelines"/>
    <x v="56"/>
    <x v="0"/>
    <x v="12"/>
    <x v="9"/>
    <m/>
    <n v="192.5"/>
    <n v="-192.5"/>
    <x v="9"/>
    <x v="0"/>
    <s v="Journal Import 1029756:Journal Import Created"/>
    <m/>
    <m/>
    <m/>
    <x v="6"/>
    <x v="0"/>
    <x v="0"/>
  </r>
  <r>
    <x v="0"/>
    <x v="0"/>
    <x v="0"/>
    <x v="30"/>
    <s v="86110500"/>
    <x v="12"/>
    <x v="20"/>
    <x v="0"/>
    <x v="0"/>
    <x v="0"/>
    <s v="O- KPL Conroe"/>
    <x v="10"/>
    <s v="Inactive - KPL Conroe"/>
    <x v="4"/>
    <x v="12"/>
    <x v="20"/>
    <x v="2"/>
    <m/>
    <n v="256"/>
    <n v="-256"/>
    <x v="9"/>
    <x v="0"/>
    <s v="CORRECT ACCOUNTING CODEHAGAN SERVICES"/>
    <m/>
    <m/>
    <m/>
    <x v="2"/>
    <x v="0"/>
    <x v="0"/>
  </r>
  <r>
    <x v="0"/>
    <x v="0"/>
    <x v="0"/>
    <x v="30"/>
    <s v="86110500"/>
    <x v="12"/>
    <x v="20"/>
    <x v="0"/>
    <x v="0"/>
    <x v="0"/>
    <s v="O- KPL Conroe"/>
    <x v="10"/>
    <s v="Inactive - KPL Conroe"/>
    <x v="4"/>
    <x v="12"/>
    <x v="20"/>
    <x v="2"/>
    <m/>
    <n v="-256"/>
    <n v="256"/>
    <x v="9"/>
    <x v="0"/>
    <s v="CORRECT ACCOUNTING CODEHAGAN SERVICES"/>
    <m/>
    <m/>
    <m/>
    <x v="2"/>
    <x v="0"/>
    <x v="0"/>
  </r>
  <r>
    <x v="0"/>
    <x v="0"/>
    <x v="0"/>
    <x v="82"/>
    <s v="85420100"/>
    <x v="0"/>
    <x v="0"/>
    <x v="0"/>
    <x v="0"/>
    <x v="0"/>
    <s v="Miscode"/>
    <x v="8"/>
    <s v="Miscode"/>
    <x v="9"/>
    <x v="0"/>
    <x v="0"/>
    <x v="0"/>
    <m/>
    <n v="-0.36"/>
    <n v="0.36"/>
    <x v="9"/>
    <x v="0"/>
    <s v="CLEAR INTERCOMPANY BALANCESJournal Import Created"/>
    <m/>
    <m/>
    <m/>
    <x v="2"/>
    <x v="0"/>
    <x v="3"/>
  </r>
  <r>
    <x v="0"/>
    <x v="0"/>
    <x v="0"/>
    <x v="82"/>
    <s v="85420100"/>
    <x v="0"/>
    <x v="0"/>
    <x v="0"/>
    <x v="0"/>
    <x v="0"/>
    <s v="Miscode"/>
    <x v="8"/>
    <s v="Miscode"/>
    <x v="9"/>
    <x v="0"/>
    <x v="0"/>
    <x v="0"/>
    <m/>
    <n v="2.2000000000000002"/>
    <n v="-2.2000000000000002"/>
    <x v="9"/>
    <x v="0"/>
    <s v="CLEAR INTERCOMPANY BALANCESJournal Import Created"/>
    <m/>
    <m/>
    <m/>
    <x v="2"/>
    <x v="0"/>
    <x v="3"/>
  </r>
  <r>
    <x v="0"/>
    <x v="0"/>
    <x v="0"/>
    <x v="82"/>
    <s v="85420100"/>
    <x v="0"/>
    <x v="0"/>
    <x v="0"/>
    <x v="0"/>
    <x v="0"/>
    <s v="Miscode"/>
    <x v="8"/>
    <s v="Miscode"/>
    <x v="9"/>
    <x v="0"/>
    <x v="0"/>
    <x v="0"/>
    <m/>
    <n v="-1.84"/>
    <n v="1.84"/>
    <x v="9"/>
    <x v="0"/>
    <s v="CORRECT EXPENSE CODINGC/N INTERCOMAPANY CLEARING"/>
    <m/>
    <m/>
    <m/>
    <x v="2"/>
    <x v="0"/>
    <x v="3"/>
  </r>
  <r>
    <x v="0"/>
    <x v="0"/>
    <x v="0"/>
    <x v="2"/>
    <s v="73930100"/>
    <x v="0"/>
    <x v="0"/>
    <x v="0"/>
    <x v="0"/>
    <x v="0"/>
    <s v="O- KPL Mirando to Agua Dulce Mainline"/>
    <x v="2"/>
    <s v="Benavides (Sweden) System"/>
    <x v="89"/>
    <x v="0"/>
    <x v="0"/>
    <x v="10"/>
    <m/>
    <n v="16422.64"/>
    <n v="-16422.64"/>
    <x v="9"/>
    <x v="0"/>
    <s v="z - Retirement 30-SEP-2000 00:00:00RETIREMENT NBV RETIRED 30-SEP-2000 00:00:00"/>
    <m/>
    <m/>
    <m/>
    <x v="3"/>
    <x v="0"/>
    <x v="0"/>
  </r>
  <r>
    <x v="0"/>
    <x v="0"/>
    <x v="0"/>
    <x v="2"/>
    <s v="73930100"/>
    <x v="0"/>
    <x v="0"/>
    <x v="0"/>
    <x v="0"/>
    <x v="0"/>
    <s v="O- KPL Mirando to Agua Dulce Mainline"/>
    <x v="2"/>
    <s v="Benavides (Sweden) System"/>
    <x v="89"/>
    <x v="0"/>
    <x v="0"/>
    <x v="10"/>
    <m/>
    <n v="-10150"/>
    <n v="10150"/>
    <x v="9"/>
    <x v="0"/>
    <s v="z - Retirement 30-SEP-2000 00:00:00RETIREMENT PROCEEDS 30-SEP-2000 00:00:00"/>
    <m/>
    <m/>
    <m/>
    <x v="3"/>
    <x v="0"/>
    <x v="0"/>
  </r>
  <r>
    <x v="0"/>
    <x v="0"/>
    <x v="0"/>
    <x v="22"/>
    <s v="86110100"/>
    <x v="3"/>
    <x v="0"/>
    <x v="0"/>
    <x v="0"/>
    <x v="0"/>
    <s v="O- KPL Mirando Station"/>
    <x v="2"/>
    <s v="Benavides (Sweden) System"/>
    <x v="15"/>
    <x v="3"/>
    <x v="0"/>
    <x v="2"/>
    <m/>
    <n v="926.06"/>
    <n v="-926.06"/>
    <x v="9"/>
    <x v="0"/>
    <s v="CORRECT COST CENTER NUMBERC/N COONROD ELECTRIC CO"/>
    <m/>
    <m/>
    <m/>
    <x v="2"/>
    <x v="0"/>
    <x v="0"/>
  </r>
  <r>
    <x v="0"/>
    <x v="0"/>
    <x v="0"/>
    <x v="26"/>
    <s v="89311000"/>
    <x v="3"/>
    <x v="0"/>
    <x v="0"/>
    <x v="0"/>
    <x v="0"/>
    <s v="O- KPL Duval Station"/>
    <x v="2"/>
    <s v="Benavides (Sweden) System"/>
    <x v="88"/>
    <x v="3"/>
    <x v="0"/>
    <x v="3"/>
    <m/>
    <n v="-2.2000000000000002"/>
    <n v="2.2000000000000002"/>
    <x v="9"/>
    <x v="0"/>
    <s v="CORRECT COST CENTER NUMBERC/N USE TAXES"/>
    <m/>
    <m/>
    <m/>
    <x v="2"/>
    <x v="0"/>
    <x v="0"/>
  </r>
  <r>
    <x v="0"/>
    <x v="0"/>
    <x v="0"/>
    <x v="11"/>
    <s v="89750100"/>
    <x v="0"/>
    <x v="13"/>
    <x v="0"/>
    <x v="0"/>
    <x v="0"/>
    <s v="O- KPL Crude South Lines"/>
    <x v="5"/>
    <s v="STX Crude Pipelines"/>
    <x v="93"/>
    <x v="0"/>
    <x v="13"/>
    <x v="3"/>
    <m/>
    <n v="250"/>
    <n v="-250"/>
    <x v="9"/>
    <x v="0"/>
    <s v="Journal Import 1029756:Journal Import Created"/>
    <m/>
    <m/>
    <m/>
    <x v="6"/>
    <x v="0"/>
    <x v="0"/>
  </r>
  <r>
    <x v="0"/>
    <x v="0"/>
    <x v="0"/>
    <x v="11"/>
    <s v="96210104"/>
    <x v="0"/>
    <x v="6"/>
    <x v="0"/>
    <x v="0"/>
    <x v="0"/>
    <s v="O- KPL Crude South Lines"/>
    <x v="5"/>
    <s v="STX Crude Pipelines"/>
    <x v="98"/>
    <x v="0"/>
    <x v="6"/>
    <x v="9"/>
    <m/>
    <n v="1500"/>
    <n v="-1500"/>
    <x v="9"/>
    <x v="0"/>
    <s v="Journal Import 1029756:Journal Import Created"/>
    <m/>
    <m/>
    <m/>
    <x v="6"/>
    <x v="0"/>
    <x v="0"/>
  </r>
  <r>
    <x v="0"/>
    <x v="0"/>
    <x v="0"/>
    <x v="11"/>
    <s v="96210105"/>
    <x v="0"/>
    <x v="6"/>
    <x v="0"/>
    <x v="0"/>
    <x v="0"/>
    <s v="O- KPL Crude South Lines"/>
    <x v="5"/>
    <s v="STX Crude Pipelines"/>
    <x v="51"/>
    <x v="0"/>
    <x v="6"/>
    <x v="9"/>
    <m/>
    <n v="30"/>
    <n v="-30"/>
    <x v="9"/>
    <x v="0"/>
    <s v="Journal Import 1029756:Journal Import Created"/>
    <m/>
    <m/>
    <m/>
    <x v="6"/>
    <x v="0"/>
    <x v="0"/>
  </r>
  <r>
    <x v="0"/>
    <x v="0"/>
    <x v="0"/>
    <x v="11"/>
    <s v="96210105"/>
    <x v="0"/>
    <x v="5"/>
    <x v="0"/>
    <x v="0"/>
    <x v="0"/>
    <s v="O- KPL Crude South Lines"/>
    <x v="5"/>
    <s v="STX Crude Pipelines"/>
    <x v="51"/>
    <x v="0"/>
    <x v="5"/>
    <x v="9"/>
    <m/>
    <n v="100"/>
    <n v="-100"/>
    <x v="9"/>
    <x v="0"/>
    <s v="Journal Import 1029756:Journal Import Created"/>
    <m/>
    <m/>
    <m/>
    <x v="6"/>
    <x v="0"/>
    <x v="0"/>
  </r>
  <r>
    <x v="0"/>
    <x v="0"/>
    <x v="0"/>
    <x v="39"/>
    <s v="74810100"/>
    <x v="0"/>
    <x v="0"/>
    <x v="0"/>
    <x v="0"/>
    <x v="0"/>
    <s v="O- KPL South Texas (PGS&amp;T)"/>
    <x v="5"/>
    <s v="STX Crude Pipelines"/>
    <x v="18"/>
    <x v="0"/>
    <x v="0"/>
    <x v="3"/>
    <m/>
    <n v="-1790"/>
    <n v="1790"/>
    <x v="9"/>
    <x v="0"/>
    <s v="CORRECT EXPENSE CODINGC/N VCS &amp; PROFIT CENTER"/>
    <m/>
    <m/>
    <m/>
    <x v="2"/>
    <x v="0"/>
    <x v="0"/>
  </r>
  <r>
    <x v="0"/>
    <x v="0"/>
    <x v="0"/>
    <x v="39"/>
    <s v="87350100"/>
    <x v="0"/>
    <x v="0"/>
    <x v="0"/>
    <x v="0"/>
    <x v="0"/>
    <s v="O- KPL South Texas (PGS&amp;T)"/>
    <x v="5"/>
    <s v="STX Crude Pipelines"/>
    <x v="12"/>
    <x v="0"/>
    <x v="0"/>
    <x v="1"/>
    <m/>
    <n v="-123.43"/>
    <n v="123.43"/>
    <x v="9"/>
    <x v="0"/>
    <s v="CORRECT EXPENSE CODINGC/N VCS &amp; PROFIT CENTER"/>
    <m/>
    <m/>
    <m/>
    <x v="2"/>
    <x v="0"/>
    <x v="0"/>
  </r>
  <r>
    <x v="0"/>
    <x v="0"/>
    <x v="0"/>
    <x v="30"/>
    <s v="86110500"/>
    <x v="0"/>
    <x v="0"/>
    <x v="0"/>
    <x v="0"/>
    <x v="0"/>
    <s v="O- KPL Conroe"/>
    <x v="10"/>
    <s v="Inactive - KPL Conroe"/>
    <x v="4"/>
    <x v="0"/>
    <x v="0"/>
    <x v="2"/>
    <m/>
    <n v="14208.25"/>
    <n v="-14208.25"/>
    <x v="9"/>
    <x v="0"/>
    <s v="TAYLOR &amp; HAGAN INVOICES BILLED TO COSMO COST CENTER IN ERROR"/>
    <m/>
    <m/>
    <m/>
    <x v="5"/>
    <x v="0"/>
    <x v="0"/>
  </r>
  <r>
    <x v="0"/>
    <x v="0"/>
    <x v="0"/>
    <x v="11"/>
    <s v="97510100"/>
    <x v="0"/>
    <x v="0"/>
    <x v="0"/>
    <x v="0"/>
    <x v="0"/>
    <s v="O- KPL Crude South Lines"/>
    <x v="5"/>
    <s v="STX Crude Pipelines"/>
    <x v="59"/>
    <x v="0"/>
    <x v="0"/>
    <x v="11"/>
    <m/>
    <n v="150000"/>
    <n v="-150000"/>
    <x v="9"/>
    <x v="0"/>
    <s v="ENVIRONMENTAL ACCRUALS - SEPTEMBER BUSINESS 2000Misc Site Closures - Site Closure Asseessment"/>
    <m/>
    <m/>
    <m/>
    <x v="2"/>
    <x v="0"/>
    <x v="0"/>
  </r>
  <r>
    <x v="0"/>
    <x v="0"/>
    <x v="0"/>
    <x v="11"/>
    <s v="97510100"/>
    <x v="0"/>
    <x v="0"/>
    <x v="0"/>
    <x v="0"/>
    <x v="0"/>
    <s v="O- KPL Crude South Lines"/>
    <x v="5"/>
    <s v="STX Crude Pipelines"/>
    <x v="59"/>
    <x v="0"/>
    <x v="0"/>
    <x v="11"/>
    <m/>
    <n v="-39103"/>
    <n v="39103"/>
    <x v="9"/>
    <x v="0"/>
    <s v="ENVIRONMENTAL ACCRUALS - SEPTEMBER BUSINESS 2000Reiss Remediation II - Liability transferred to Reiss"/>
    <m/>
    <m/>
    <m/>
    <x v="2"/>
    <x v="0"/>
    <x v="0"/>
  </r>
  <r>
    <x v="0"/>
    <x v="0"/>
    <x v="0"/>
    <x v="5"/>
    <s v="97510100"/>
    <x v="0"/>
    <x v="0"/>
    <x v="0"/>
    <x v="0"/>
    <x v="0"/>
    <s v="O- KPL North System"/>
    <x v="1"/>
    <s v="North Line System"/>
    <x v="59"/>
    <x v="0"/>
    <x v="0"/>
    <x v="11"/>
    <m/>
    <n v="86516"/>
    <n v="-86516"/>
    <x v="9"/>
    <x v="0"/>
    <s v="ENVIRONMENTAL ACCRUALS - SEPTEMBER BUSINESS 2000Fall City - Koch Gathering"/>
    <m/>
    <m/>
    <m/>
    <x v="2"/>
    <x v="0"/>
    <x v="0"/>
  </r>
  <r>
    <x v="0"/>
    <x v="0"/>
    <x v="0"/>
    <x v="5"/>
    <s v="97510100"/>
    <x v="0"/>
    <x v="0"/>
    <x v="0"/>
    <x v="0"/>
    <x v="0"/>
    <s v="O- KPL North System"/>
    <x v="1"/>
    <s v="North Line System"/>
    <x v="59"/>
    <x v="0"/>
    <x v="0"/>
    <x v="11"/>
    <m/>
    <n v="125000"/>
    <n v="-125000"/>
    <x v="9"/>
    <x v="0"/>
    <s v="ENVIRONMENTAL ACCRUALS - SEPTEMBER BUSINESS 2000Louis Dryfus-FLF Lease - Assessment Completed"/>
    <m/>
    <m/>
    <m/>
    <x v="2"/>
    <x v="0"/>
    <x v="0"/>
  </r>
  <r>
    <x v="0"/>
    <x v="0"/>
    <x v="0"/>
    <x v="5"/>
    <s v="97510100"/>
    <x v="0"/>
    <x v="0"/>
    <x v="0"/>
    <x v="0"/>
    <x v="0"/>
    <s v="O- KPL North System"/>
    <x v="1"/>
    <s v="North Line System"/>
    <x v="59"/>
    <x v="0"/>
    <x v="0"/>
    <x v="11"/>
    <m/>
    <n v="125000"/>
    <n v="-125000"/>
    <x v="9"/>
    <x v="0"/>
    <s v="ENVIRONMENTAL ACCRUALS - SEPTEMBER BUSINESS 2000Refugio Station - Assessment Completed"/>
    <m/>
    <m/>
    <m/>
    <x v="2"/>
    <x v="0"/>
    <x v="0"/>
  </r>
  <r>
    <x v="0"/>
    <x v="0"/>
    <x v="0"/>
    <x v="5"/>
    <s v="97510100"/>
    <x v="0"/>
    <x v="0"/>
    <x v="0"/>
    <x v="0"/>
    <x v="0"/>
    <s v="O- KPL North System"/>
    <x v="1"/>
    <s v="North Line System"/>
    <x v="59"/>
    <x v="0"/>
    <x v="0"/>
    <x v="11"/>
    <m/>
    <n v="325000"/>
    <n v="-325000"/>
    <x v="9"/>
    <x v="0"/>
    <s v="ENVIRONMENTAL ACCRUALS - SEPTEMBER BUSINESS 2000San Patrico Corporation - Remediation Design"/>
    <m/>
    <m/>
    <m/>
    <x v="2"/>
    <x v="0"/>
    <x v="0"/>
  </r>
  <r>
    <x v="0"/>
    <x v="0"/>
    <x v="0"/>
    <x v="5"/>
    <s v="97510100"/>
    <x v="0"/>
    <x v="0"/>
    <x v="0"/>
    <x v="0"/>
    <x v="0"/>
    <s v="O- KPL North System"/>
    <x v="1"/>
    <s v="North Line System"/>
    <x v="59"/>
    <x v="0"/>
    <x v="0"/>
    <x v="11"/>
    <m/>
    <n v="1167422"/>
    <n v="-1167422"/>
    <x v="9"/>
    <x v="0"/>
    <s v="ENVIRONMENTAL ACCRUALS - SEPTEMBER BUSINESS 2000Aransas River - Reiss - Koch Gathering"/>
    <m/>
    <m/>
    <m/>
    <x v="2"/>
    <x v="0"/>
    <x v="0"/>
  </r>
  <r>
    <x v="0"/>
    <x v="0"/>
    <x v="0"/>
    <x v="5"/>
    <s v="97510100"/>
    <x v="0"/>
    <x v="0"/>
    <x v="0"/>
    <x v="0"/>
    <x v="0"/>
    <s v="O- KPL North System"/>
    <x v="1"/>
    <s v="North Line System"/>
    <x v="59"/>
    <x v="0"/>
    <x v="0"/>
    <x v="11"/>
    <m/>
    <n v="-1300000"/>
    <n v="1300000"/>
    <x v="9"/>
    <x v="0"/>
    <s v="ENVIRONMENTAL ACCRUALS - SEPTEMBER BUSINESS 2000Gum Hollow - NRDA &amp; Closure Issues"/>
    <m/>
    <m/>
    <m/>
    <x v="2"/>
    <x v="0"/>
    <x v="0"/>
  </r>
  <r>
    <x v="0"/>
    <x v="0"/>
    <x v="0"/>
    <x v="24"/>
    <s v="97510100"/>
    <x v="0"/>
    <x v="0"/>
    <x v="0"/>
    <x v="0"/>
    <x v="0"/>
    <s v="O- KPL Ingleside (Marine Terminals)"/>
    <x v="9"/>
    <s v="Ingleside System"/>
    <x v="59"/>
    <x v="0"/>
    <x v="0"/>
    <x v="11"/>
    <m/>
    <n v="-200000"/>
    <n v="200000"/>
    <x v="9"/>
    <x v="0"/>
    <s v="ENVIRONMENTAL ACCRUALS - SEPTEMBER BUSINESS 2000Port Royal - Litigation Accrual"/>
    <m/>
    <m/>
    <m/>
    <x v="2"/>
    <x v="0"/>
    <x v="0"/>
  </r>
  <r>
    <x v="0"/>
    <x v="0"/>
    <x v="0"/>
    <x v="12"/>
    <s v="97510100"/>
    <x v="0"/>
    <x v="0"/>
    <x v="0"/>
    <x v="0"/>
    <x v="0"/>
    <s v="O- KPL Benavides (Sweden) System"/>
    <x v="2"/>
    <s v="Benavides (Sweden) System"/>
    <x v="59"/>
    <x v="0"/>
    <x v="0"/>
    <x v="11"/>
    <m/>
    <n v="79161"/>
    <n v="-79161"/>
    <x v="9"/>
    <x v="0"/>
    <s v="ENVIRONMENTAL ACCRUALS - SEPTEMBER BUSINESS 2000Aqua Dulce - Reiss - Koch Gathering"/>
    <m/>
    <m/>
    <m/>
    <x v="2"/>
    <x v="0"/>
    <x v="0"/>
  </r>
  <r>
    <x v="0"/>
    <x v="0"/>
    <x v="0"/>
    <x v="12"/>
    <s v="97510100"/>
    <x v="0"/>
    <x v="0"/>
    <x v="0"/>
    <x v="0"/>
    <x v="0"/>
    <s v="O- KPL Benavides (Sweden) System"/>
    <x v="2"/>
    <s v="Benavides (Sweden) System"/>
    <x v="59"/>
    <x v="0"/>
    <x v="0"/>
    <x v="11"/>
    <m/>
    <n v="112000"/>
    <n v="-112000"/>
    <x v="9"/>
    <x v="0"/>
    <s v="ENVIRONMENTAL ACCRUALS - SEPTEMBER BUSINESS 2000Betco - Groundwater Assessment"/>
    <m/>
    <m/>
    <m/>
    <x v="2"/>
    <x v="0"/>
    <x v="0"/>
  </r>
  <r>
    <x v="0"/>
    <x v="0"/>
    <x v="0"/>
    <x v="12"/>
    <s v="97510100"/>
    <x v="0"/>
    <x v="0"/>
    <x v="0"/>
    <x v="0"/>
    <x v="0"/>
    <s v="O- KPL Benavides (Sweden) System"/>
    <x v="2"/>
    <s v="Benavides (Sweden) System"/>
    <x v="59"/>
    <x v="0"/>
    <x v="0"/>
    <x v="11"/>
    <m/>
    <n v="170361"/>
    <n v="-170361"/>
    <x v="9"/>
    <x v="0"/>
    <s v="ENVIRONMENTAL ACCRUALS - SEPTEMBER BUSINESS 2000Benavides - Koch Gathering"/>
    <m/>
    <m/>
    <m/>
    <x v="2"/>
    <x v="0"/>
    <x v="0"/>
  </r>
  <r>
    <x v="0"/>
    <x v="0"/>
    <x v="0"/>
    <x v="28"/>
    <s v="97510100"/>
    <x v="0"/>
    <x v="0"/>
    <x v="0"/>
    <x v="0"/>
    <x v="0"/>
    <s v="O- KPL Permian South Texas"/>
    <x v="2"/>
    <s v="Benavides (Sweden) System"/>
    <x v="59"/>
    <x v="0"/>
    <x v="0"/>
    <x v="11"/>
    <m/>
    <n v="444920"/>
    <n v="-444920"/>
    <x v="9"/>
    <x v="0"/>
    <s v="ENVIRONMENTAL ACCRUALS - SEPTEMBER BUSINESS 2000Pt Lavaca Spill - Koch Gathering"/>
    <m/>
    <m/>
    <m/>
    <x v="2"/>
    <x v="0"/>
    <x v="0"/>
  </r>
  <r>
    <x v="0"/>
    <x v="0"/>
    <x v="0"/>
    <x v="30"/>
    <s v="97510100"/>
    <x v="0"/>
    <x v="0"/>
    <x v="0"/>
    <x v="0"/>
    <x v="0"/>
    <s v="O- KPL Conroe"/>
    <x v="10"/>
    <s v="Inactive - KPL Conroe"/>
    <x v="59"/>
    <x v="0"/>
    <x v="0"/>
    <x v="11"/>
    <m/>
    <n v="50000"/>
    <n v="-50000"/>
    <x v="9"/>
    <x v="0"/>
    <s v="ENVIRONMENTAL ACCRUALS - SEPTEMBER BUSINESS 2000Conroe Site #1 - Assessment"/>
    <m/>
    <m/>
    <m/>
    <x v="2"/>
    <x v="0"/>
    <x v="0"/>
  </r>
  <r>
    <x v="0"/>
    <x v="0"/>
    <x v="0"/>
    <x v="30"/>
    <s v="97510100"/>
    <x v="0"/>
    <x v="0"/>
    <x v="0"/>
    <x v="0"/>
    <x v="0"/>
    <s v="O- KPL Conroe"/>
    <x v="10"/>
    <s v="Inactive - KPL Conroe"/>
    <x v="59"/>
    <x v="0"/>
    <x v="0"/>
    <x v="11"/>
    <m/>
    <n v="50000"/>
    <n v="-50000"/>
    <x v="9"/>
    <x v="0"/>
    <s v="ENVIRONMENTAL ACCRUALS - SEPTEMBER BUSINESS 2000Conroe Site #2 - Assessment"/>
    <m/>
    <m/>
    <m/>
    <x v="2"/>
    <x v="0"/>
    <x v="0"/>
  </r>
  <r>
    <x v="0"/>
    <x v="0"/>
    <x v="0"/>
    <x v="30"/>
    <s v="97510100"/>
    <x v="0"/>
    <x v="0"/>
    <x v="0"/>
    <x v="0"/>
    <x v="0"/>
    <s v="O- KPL Conroe"/>
    <x v="10"/>
    <s v="Inactive - KPL Conroe"/>
    <x v="59"/>
    <x v="0"/>
    <x v="0"/>
    <x v="11"/>
    <m/>
    <n v="350000"/>
    <n v="-350000"/>
    <x v="9"/>
    <x v="0"/>
    <s v="ENVIRONMENTAL ACCRUALS - SEPTEMBER BUSINESS 2000Conroe Site #3 - Assessment Completed"/>
    <m/>
    <m/>
    <m/>
    <x v="2"/>
    <x v="0"/>
    <x v="0"/>
  </r>
  <r>
    <x v="0"/>
    <x v="0"/>
    <x v="0"/>
    <x v="17"/>
    <s v="97510100"/>
    <x v="0"/>
    <x v="0"/>
    <x v="0"/>
    <x v="0"/>
    <x v="0"/>
    <s v="O- KPL Caldwell/Giddings System"/>
    <x v="6"/>
    <s v="Caldwell Area"/>
    <x v="59"/>
    <x v="0"/>
    <x v="0"/>
    <x v="11"/>
    <m/>
    <n v="50000"/>
    <n v="-50000"/>
    <x v="9"/>
    <x v="0"/>
    <s v="ENVIRONMENTAL ACCRUALS - SEPTEMBER BUSINESS 2000Collins/Gonzales - Risk Assessment Eval."/>
    <m/>
    <m/>
    <m/>
    <x v="2"/>
    <x v="0"/>
    <x v="0"/>
  </r>
  <r>
    <x v="0"/>
    <x v="0"/>
    <x v="0"/>
    <x v="17"/>
    <s v="97510100"/>
    <x v="0"/>
    <x v="0"/>
    <x v="0"/>
    <x v="0"/>
    <x v="0"/>
    <s v="O- KPL Caldwell/Giddings System"/>
    <x v="6"/>
    <s v="Caldwell Area"/>
    <x v="59"/>
    <x v="0"/>
    <x v="0"/>
    <x v="11"/>
    <m/>
    <n v="100000"/>
    <n v="-100000"/>
    <x v="9"/>
    <x v="0"/>
    <s v="ENVIRONMENTAL ACCRUALS - SEPTEMBER BUSINESS 2000Daisetta - Soil Assessment Completed"/>
    <m/>
    <m/>
    <m/>
    <x v="2"/>
    <x v="0"/>
    <x v="0"/>
  </r>
  <r>
    <x v="0"/>
    <x v="0"/>
    <x v="0"/>
    <x v="17"/>
    <s v="97510100"/>
    <x v="0"/>
    <x v="0"/>
    <x v="0"/>
    <x v="0"/>
    <x v="0"/>
    <s v="O- KPL Caldwell/Giddings System"/>
    <x v="6"/>
    <s v="Caldwell Area"/>
    <x v="59"/>
    <x v="0"/>
    <x v="0"/>
    <x v="11"/>
    <m/>
    <n v="250000"/>
    <n v="-250000"/>
    <x v="9"/>
    <x v="0"/>
    <s v="ENVIRONMENTAL ACCRUALS - SEPTEMBER BUSINESS 2000Luling 8 inch San Antonio River - Assessment Completed"/>
    <m/>
    <m/>
    <m/>
    <x v="2"/>
    <x v="0"/>
    <x v="0"/>
  </r>
  <r>
    <x v="0"/>
    <x v="0"/>
    <x v="0"/>
    <x v="16"/>
    <s v="97510100"/>
    <x v="0"/>
    <x v="0"/>
    <x v="0"/>
    <x v="0"/>
    <x v="0"/>
    <s v="O- KPL Tilden System"/>
    <x v="7"/>
    <s v="Tilden System"/>
    <x v="59"/>
    <x v="0"/>
    <x v="0"/>
    <x v="11"/>
    <m/>
    <n v="60000"/>
    <n v="-60000"/>
    <x v="9"/>
    <x v="0"/>
    <s v="ENVIRONMENTAL ACCRUALS - SEPTEMBER BUSINESS 2000Falfurrias - Mariposa - On-going Remediation"/>
    <m/>
    <m/>
    <m/>
    <x v="2"/>
    <x v="0"/>
    <x v="0"/>
  </r>
  <r>
    <x v="0"/>
    <x v="0"/>
    <x v="0"/>
    <x v="16"/>
    <s v="97510100"/>
    <x v="0"/>
    <x v="0"/>
    <x v="0"/>
    <x v="0"/>
    <x v="0"/>
    <s v="O- KPL Tilden System"/>
    <x v="7"/>
    <s v="Tilden System"/>
    <x v="59"/>
    <x v="0"/>
    <x v="0"/>
    <x v="11"/>
    <m/>
    <n v="200000"/>
    <n v="-200000"/>
    <x v="9"/>
    <x v="0"/>
    <s v="ENVIRONMENTAL ACCRUALS - SEPTEMBER BUSINESS 2000Falfurrias-285 Brooks - Soil Assessment Completed"/>
    <m/>
    <m/>
    <m/>
    <x v="2"/>
    <x v="0"/>
    <x v="0"/>
  </r>
  <r>
    <x v="0"/>
    <x v="0"/>
    <x v="0"/>
    <x v="15"/>
    <s v="97510100"/>
    <x v="0"/>
    <x v="0"/>
    <x v="0"/>
    <x v="0"/>
    <x v="0"/>
    <s v="O- KPL South System"/>
    <x v="4"/>
    <s v="South Line System"/>
    <x v="59"/>
    <x v="0"/>
    <x v="0"/>
    <x v="11"/>
    <m/>
    <n v="75000"/>
    <n v="-75000"/>
    <x v="9"/>
    <x v="0"/>
    <s v="ENVIRONMENTAL ACCRUALS - SEPTEMBER BUSINESS 2000Lopez Ranch - On-going Remediation"/>
    <m/>
    <m/>
    <m/>
    <x v="2"/>
    <x v="0"/>
    <x v="0"/>
  </r>
  <r>
    <x v="0"/>
    <x v="0"/>
    <x v="0"/>
    <x v="15"/>
    <s v="97510100"/>
    <x v="0"/>
    <x v="0"/>
    <x v="0"/>
    <x v="0"/>
    <x v="0"/>
    <s v="O- KPL South System"/>
    <x v="4"/>
    <s v="South Line System"/>
    <x v="59"/>
    <x v="0"/>
    <x v="0"/>
    <x v="11"/>
    <m/>
    <n v="100000"/>
    <n v="-100000"/>
    <x v="9"/>
    <x v="0"/>
    <s v="ENVIRONMENTAL ACCRUALS - SEPTEMBER BUSINESS 2000Alverez Complaint - Initial Assess. Completed"/>
    <m/>
    <m/>
    <m/>
    <x v="2"/>
    <x v="0"/>
    <x v="0"/>
  </r>
  <r>
    <x v="0"/>
    <x v="0"/>
    <x v="0"/>
    <x v="26"/>
    <s v="97510100"/>
    <x v="0"/>
    <x v="0"/>
    <x v="0"/>
    <x v="0"/>
    <x v="0"/>
    <s v="O- KPL Duval Station"/>
    <x v="2"/>
    <s v="Benavides (Sweden) System"/>
    <x v="59"/>
    <x v="0"/>
    <x v="0"/>
    <x v="11"/>
    <m/>
    <n v="500000"/>
    <n v="-500000"/>
    <x v="9"/>
    <x v="0"/>
    <s v="ENVIRONMENTAL ACCRUALS - SEPTEMBER BUSINESS 2000Duval Station - Add. Assessment Activities"/>
    <m/>
    <m/>
    <m/>
    <x v="2"/>
    <x v="0"/>
    <x v="0"/>
  </r>
  <r>
    <x v="0"/>
    <x v="0"/>
    <x v="0"/>
    <x v="38"/>
    <s v="97510100"/>
    <x v="0"/>
    <x v="0"/>
    <x v="0"/>
    <x v="0"/>
    <x v="0"/>
    <s v="O- KPL Refugio Light Crude System"/>
    <x v="1"/>
    <s v="North Line System"/>
    <x v="59"/>
    <x v="0"/>
    <x v="0"/>
    <x v="11"/>
    <m/>
    <n v="50000"/>
    <n v="-50000"/>
    <x v="9"/>
    <x v="0"/>
    <s v="ENVIRONMENTAL ACCRUALS - SEPTEMBER BUSINESS 2000Labert &quot;D&quot; - Add. Assessment Activities"/>
    <m/>
    <m/>
    <m/>
    <x v="2"/>
    <x v="0"/>
    <x v="0"/>
  </r>
  <r>
    <x v="0"/>
    <x v="0"/>
    <x v="0"/>
    <x v="29"/>
    <s v="97510100"/>
    <x v="0"/>
    <x v="0"/>
    <x v="0"/>
    <x v="0"/>
    <x v="0"/>
    <s v="O- KPL Gerdes Station"/>
    <x v="6"/>
    <s v="Caldwell Area"/>
    <x v="59"/>
    <x v="0"/>
    <x v="0"/>
    <x v="11"/>
    <m/>
    <n v="100000"/>
    <n v="-100000"/>
    <x v="9"/>
    <x v="0"/>
    <s v="ENVIRONMENTAL ACCRUALS - SEPTEMBER BUSINESS 2000Gerdes Station - Initial Assess. Completed"/>
    <m/>
    <m/>
    <m/>
    <x v="2"/>
    <x v="0"/>
    <x v="0"/>
  </r>
  <r>
    <x v="0"/>
    <x v="1"/>
    <x v="1"/>
    <x v="7"/>
    <s v="87150100"/>
    <x v="0"/>
    <x v="0"/>
    <x v="0"/>
    <x v="1"/>
    <x v="1"/>
    <s v="O- KPL Viola Station"/>
    <x v="2"/>
    <s v="Benavides (Sweden) System"/>
    <x v="1"/>
    <x v="0"/>
    <x v="0"/>
    <x v="1"/>
    <m/>
    <n v="2443.27"/>
    <n v="-2443.27"/>
    <x v="10"/>
    <x v="0"/>
    <s v="BENAVIDES"/>
    <s v="CENTRAL POWER &amp; LIGHT CO"/>
    <s v="11/16/00"/>
    <s v="02824125948001116"/>
    <x v="0"/>
    <x v="0"/>
    <x v="0"/>
  </r>
  <r>
    <x v="0"/>
    <x v="1"/>
    <x v="1"/>
    <x v="2"/>
    <s v="87150100"/>
    <x v="0"/>
    <x v="0"/>
    <x v="0"/>
    <x v="1"/>
    <x v="1"/>
    <s v="O- KPL Mirando to Agua Dulce Mainline"/>
    <x v="2"/>
    <s v="Benavides (Sweden) System"/>
    <x v="1"/>
    <x v="0"/>
    <x v="0"/>
    <x v="1"/>
    <m/>
    <n v="74.739999999999995"/>
    <n v="-74.739999999999995"/>
    <x v="10"/>
    <x v="0"/>
    <s v="BENAVIDES"/>
    <s v="CENTRAL POWER &amp; LIGHT CO"/>
    <s v="11/16/00"/>
    <s v="02822625949001116"/>
    <x v="0"/>
    <x v="0"/>
    <x v="0"/>
  </r>
  <r>
    <x v="0"/>
    <x v="1"/>
    <x v="1"/>
    <x v="20"/>
    <s v="89430100"/>
    <x v="0"/>
    <x v="0"/>
    <x v="0"/>
    <x v="1"/>
    <x v="1"/>
    <s v="O- KPL Placedo Station"/>
    <x v="1"/>
    <s v="North Line System"/>
    <x v="0"/>
    <x v="0"/>
    <x v="0"/>
    <x v="0"/>
    <m/>
    <n v="95"/>
    <n v="-95"/>
    <x v="10"/>
    <x v="0"/>
    <s v="Lease Rental"/>
    <s v="UNION PACIFIC RAILROAD COMPANY"/>
    <s v="11/28/00"/>
    <s v="000000970952"/>
    <x v="0"/>
    <x v="0"/>
    <x v="0"/>
  </r>
  <r>
    <x v="0"/>
    <x v="1"/>
    <x v="1"/>
    <x v="1"/>
    <s v="87150100"/>
    <x v="0"/>
    <x v="0"/>
    <x v="0"/>
    <x v="1"/>
    <x v="1"/>
    <s v="O- KPL Pettus Station"/>
    <x v="1"/>
    <s v="North Line System"/>
    <x v="1"/>
    <x v="0"/>
    <x v="0"/>
    <x v="1"/>
    <m/>
    <n v="1.1399999999999999"/>
    <n v="-1.1399999999999999"/>
    <x v="10"/>
    <x v="0"/>
    <s v="PETTUS TRUNK STA"/>
    <s v="CENTRAL POWER &amp; LIGHT CO"/>
    <s v="11/16/00"/>
    <s v="00671405991001116"/>
    <x v="0"/>
    <x v="0"/>
    <x v="0"/>
  </r>
  <r>
    <x v="0"/>
    <x v="1"/>
    <x v="1"/>
    <x v="15"/>
    <s v="87150100"/>
    <x v="0"/>
    <x v="0"/>
    <x v="0"/>
    <x v="1"/>
    <x v="1"/>
    <s v="O- KPL South System"/>
    <x v="4"/>
    <s v="South Line System"/>
    <x v="1"/>
    <x v="0"/>
    <x v="0"/>
    <x v="1"/>
    <m/>
    <n v="0.01"/>
    <n v="-0.01"/>
    <x v="10"/>
    <x v="0"/>
    <s v="PREMONT/CR 418 E. OF PREMONT"/>
    <s v="CENTRAL POWER &amp; LIGHT CO"/>
    <s v="11/16/00"/>
    <s v="00437707995001116"/>
    <x v="0"/>
    <x v="0"/>
    <x v="0"/>
  </r>
  <r>
    <x v="0"/>
    <x v="1"/>
    <x v="1"/>
    <x v="2"/>
    <s v="87150100"/>
    <x v="0"/>
    <x v="0"/>
    <x v="0"/>
    <x v="1"/>
    <x v="1"/>
    <s v="O- KPL Mirando to Agua Dulce Mainline"/>
    <x v="2"/>
    <s v="Benavides (Sweden) System"/>
    <x v="1"/>
    <x v="0"/>
    <x v="0"/>
    <x v="1"/>
    <m/>
    <n v="78.41"/>
    <n v="-78.41"/>
    <x v="10"/>
    <x v="0"/>
    <s v="BENAVIDES"/>
    <s v="CENTRAL POWER &amp; LIGHT CO"/>
    <s v="11/16/00"/>
    <s v="02822845943001116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437.1"/>
    <n v="-437.1"/>
    <x v="10"/>
    <x v="0"/>
    <s v="HWY 181"/>
    <s v="CENTRAL POWER &amp; LIGHT CO"/>
    <s v="11/16/00"/>
    <s v="00683415947001116"/>
    <x v="0"/>
    <x v="0"/>
    <x v="0"/>
  </r>
  <r>
    <x v="0"/>
    <x v="1"/>
    <x v="1"/>
    <x v="7"/>
    <s v="87150100"/>
    <x v="0"/>
    <x v="0"/>
    <x v="0"/>
    <x v="1"/>
    <x v="1"/>
    <s v="O- KPL Viola Station"/>
    <x v="2"/>
    <s v="Benavides (Sweden) System"/>
    <x v="1"/>
    <x v="0"/>
    <x v="0"/>
    <x v="1"/>
    <m/>
    <n v="0.27"/>
    <n v="-0.27"/>
    <x v="10"/>
    <x v="0"/>
    <s v="BENAVIDES"/>
    <s v="CENTRAL POWER &amp; LIGHT CO"/>
    <s v="11/16/00"/>
    <s v="02824125948001116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0.77"/>
    <n v="-0.77"/>
    <x v="10"/>
    <x v="0"/>
    <s v="HWY 281"/>
    <s v="CENTRAL POWER &amp; LIGHT CO"/>
    <s v="11/16/00"/>
    <s v="00287377998001116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5415.1"/>
    <n v="-5415.1"/>
    <x v="10"/>
    <x v="0"/>
    <s v="HWY 281"/>
    <s v="CENTRAL POWER &amp; LIGHT CO"/>
    <s v="11/16/00"/>
    <s v="00287377998001116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76.989999999999995"/>
    <n v="-76.989999999999995"/>
    <x v="10"/>
    <x v="0"/>
    <s v="CR 431A"/>
    <s v="CENTRAL POWER &amp; LIGHT CO"/>
    <s v="11/16/00"/>
    <s v="00287387997001116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76.23"/>
    <n v="-76.23"/>
    <x v="10"/>
    <x v="0"/>
    <s v="CR 431"/>
    <s v="CENTRAL POWER &amp; LIGHT CO"/>
    <s v="11/16/00"/>
    <s v="00287367999001116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67.53"/>
    <n v="-67.53"/>
    <x v="10"/>
    <x v="0"/>
    <s v="HWY 281"/>
    <s v="CENTRAL POWER &amp; LIGHT CO"/>
    <s v="11/16/00"/>
    <s v="00287397996001116"/>
    <x v="0"/>
    <x v="0"/>
    <x v="0"/>
  </r>
  <r>
    <x v="0"/>
    <x v="1"/>
    <x v="1"/>
    <x v="15"/>
    <s v="87150100"/>
    <x v="0"/>
    <x v="0"/>
    <x v="0"/>
    <x v="1"/>
    <x v="1"/>
    <s v="O- KPL South System"/>
    <x v="4"/>
    <s v="South Line System"/>
    <x v="1"/>
    <x v="0"/>
    <x v="0"/>
    <x v="1"/>
    <m/>
    <n v="90.05"/>
    <n v="-90.05"/>
    <x v="10"/>
    <x v="0"/>
    <s v="PREMONT/CR 418 E. OF PREMONT"/>
    <s v="CENTRAL POWER &amp; LIGHT CO"/>
    <s v="11/16/00"/>
    <s v="00437707995001116"/>
    <x v="0"/>
    <x v="0"/>
    <x v="0"/>
  </r>
  <r>
    <x v="0"/>
    <x v="1"/>
    <x v="1"/>
    <x v="6"/>
    <s v="87150100"/>
    <x v="0"/>
    <x v="0"/>
    <x v="0"/>
    <x v="1"/>
    <x v="1"/>
    <s v="O- KPL Sunfield to Viola"/>
    <x v="2"/>
    <s v="Benavides (Sweden) System"/>
    <x v="1"/>
    <x v="0"/>
    <x v="0"/>
    <x v="1"/>
    <m/>
    <n v="88.76"/>
    <n v="-88.76"/>
    <x v="10"/>
    <x v="0"/>
    <s v="W HWY 141"/>
    <s v="CENTRAL POWER &amp; LIGHT CO"/>
    <s v="11/16/00"/>
    <s v="00452915002001116"/>
    <x v="0"/>
    <x v="0"/>
    <x v="0"/>
  </r>
  <r>
    <x v="0"/>
    <x v="1"/>
    <x v="1"/>
    <x v="5"/>
    <s v="87150100"/>
    <x v="0"/>
    <x v="0"/>
    <x v="0"/>
    <x v="1"/>
    <x v="1"/>
    <s v="O- KPL North System"/>
    <x v="1"/>
    <s v="North Line System"/>
    <x v="1"/>
    <x v="0"/>
    <x v="0"/>
    <x v="1"/>
    <m/>
    <n v="71.5"/>
    <n v="-71.5"/>
    <x v="10"/>
    <x v="0"/>
    <s v="SWR 173   TULSITA"/>
    <s v="CENTRAL POWER &amp; LIGHT CO"/>
    <s v="11/16/00"/>
    <s v="00671415990001116"/>
    <x v="0"/>
    <x v="0"/>
    <x v="0"/>
  </r>
  <r>
    <x v="0"/>
    <x v="1"/>
    <x v="1"/>
    <x v="6"/>
    <s v="87150100"/>
    <x v="0"/>
    <x v="0"/>
    <x v="0"/>
    <x v="1"/>
    <x v="1"/>
    <s v="O- KPL Sunfield to Viola"/>
    <x v="2"/>
    <s v="Benavides (Sweden) System"/>
    <x v="1"/>
    <x v="0"/>
    <x v="0"/>
    <x v="1"/>
    <m/>
    <n v="85.07"/>
    <n v="-85.07"/>
    <x v="10"/>
    <x v="0"/>
    <s v="W HWY 141"/>
    <s v="CENTRAL POWER &amp; LIGHT CO"/>
    <s v="11/16/00"/>
    <s v="02755945942001116"/>
    <x v="0"/>
    <x v="0"/>
    <x v="0"/>
  </r>
  <r>
    <x v="0"/>
    <x v="1"/>
    <x v="1"/>
    <x v="6"/>
    <s v="87150100"/>
    <x v="0"/>
    <x v="0"/>
    <x v="0"/>
    <x v="1"/>
    <x v="1"/>
    <s v="O- KPL Sunfield to Viola"/>
    <x v="2"/>
    <s v="Benavides (Sweden) System"/>
    <x v="1"/>
    <x v="0"/>
    <x v="0"/>
    <x v="1"/>
    <m/>
    <n v="82.03"/>
    <n v="-82.03"/>
    <x v="10"/>
    <x v="0"/>
    <s v="W HWY 141"/>
    <s v="CENTRAL POWER &amp; LIGHT CO"/>
    <s v="11/16/00"/>
    <s v="00671165991001116"/>
    <x v="0"/>
    <x v="0"/>
    <x v="0"/>
  </r>
  <r>
    <x v="0"/>
    <x v="1"/>
    <x v="1"/>
    <x v="6"/>
    <s v="87150100"/>
    <x v="0"/>
    <x v="0"/>
    <x v="0"/>
    <x v="1"/>
    <x v="1"/>
    <s v="O- KPL Sunfield to Viola"/>
    <x v="2"/>
    <s v="Benavides (Sweden) System"/>
    <x v="1"/>
    <x v="0"/>
    <x v="0"/>
    <x v="1"/>
    <m/>
    <n v="80.099999999999994"/>
    <n v="-80.099999999999994"/>
    <x v="10"/>
    <x v="0"/>
    <s v="HWY 281"/>
    <s v="CENTRAL POWER &amp; LIGHT CO"/>
    <s v="11/16/00"/>
    <s v="00281607994001116"/>
    <x v="0"/>
    <x v="0"/>
    <x v="0"/>
  </r>
  <r>
    <x v="0"/>
    <x v="1"/>
    <x v="1"/>
    <x v="6"/>
    <s v="87150100"/>
    <x v="0"/>
    <x v="0"/>
    <x v="0"/>
    <x v="1"/>
    <x v="1"/>
    <s v="O- KPL Sunfield to Viola"/>
    <x v="2"/>
    <s v="Benavides (Sweden) System"/>
    <x v="1"/>
    <x v="0"/>
    <x v="0"/>
    <x v="1"/>
    <m/>
    <n v="0.01"/>
    <n v="-0.01"/>
    <x v="10"/>
    <x v="0"/>
    <s v="18 W HWY 141 SWR"/>
    <s v="CENTRAL POWER &amp; LIGHT CO"/>
    <s v="11/16/00"/>
    <s v="02755295942001116"/>
    <x v="0"/>
    <x v="0"/>
    <x v="0"/>
  </r>
  <r>
    <x v="0"/>
    <x v="1"/>
    <x v="1"/>
    <x v="6"/>
    <s v="87150100"/>
    <x v="0"/>
    <x v="0"/>
    <x v="0"/>
    <x v="1"/>
    <x v="1"/>
    <s v="O- KPL Sunfield to Viola"/>
    <x v="2"/>
    <s v="Benavides (Sweden) System"/>
    <x v="1"/>
    <x v="0"/>
    <x v="0"/>
    <x v="1"/>
    <m/>
    <n v="85.46"/>
    <n v="-85.46"/>
    <x v="10"/>
    <x v="0"/>
    <s v="18 W HWY 141 SWR"/>
    <s v="CENTRAL POWER &amp; LIGHT CO"/>
    <s v="11/16/00"/>
    <s v="02755295942001116"/>
    <x v="0"/>
    <x v="0"/>
    <x v="0"/>
  </r>
  <r>
    <x v="0"/>
    <x v="1"/>
    <x v="1"/>
    <x v="6"/>
    <s v="87150100"/>
    <x v="0"/>
    <x v="0"/>
    <x v="0"/>
    <x v="1"/>
    <x v="1"/>
    <s v="O- KPL Sunfield to Viola"/>
    <x v="2"/>
    <s v="Benavides (Sweden) System"/>
    <x v="1"/>
    <x v="0"/>
    <x v="0"/>
    <x v="1"/>
    <m/>
    <n v="0.01"/>
    <n v="-0.01"/>
    <x v="10"/>
    <x v="0"/>
    <s v="W HWY 141"/>
    <s v="CENTRAL POWER &amp; LIGHT CO"/>
    <s v="11/16/00"/>
    <s v="00452915002001116"/>
    <x v="0"/>
    <x v="0"/>
    <x v="0"/>
  </r>
  <r>
    <x v="0"/>
    <x v="1"/>
    <x v="1"/>
    <x v="6"/>
    <s v="87150100"/>
    <x v="0"/>
    <x v="0"/>
    <x v="0"/>
    <x v="1"/>
    <x v="1"/>
    <s v="O- KPL Sunfield to Viola"/>
    <x v="2"/>
    <s v="Benavides (Sweden) System"/>
    <x v="1"/>
    <x v="0"/>
    <x v="0"/>
    <x v="1"/>
    <m/>
    <n v="0.01"/>
    <n v="-0.01"/>
    <x v="10"/>
    <x v="0"/>
    <s v="W HWY 141"/>
    <s v="CENTRAL POWER &amp; LIGHT CO"/>
    <s v="11/16/00"/>
    <s v="02755945942001116"/>
    <x v="0"/>
    <x v="0"/>
    <x v="0"/>
  </r>
  <r>
    <x v="0"/>
    <x v="1"/>
    <x v="1"/>
    <x v="7"/>
    <s v="85210400"/>
    <x v="0"/>
    <x v="0"/>
    <x v="0"/>
    <x v="1"/>
    <x v="1"/>
    <s v="O- KPL Viola Station"/>
    <x v="2"/>
    <s v="Benavides (Sweden) System"/>
    <x v="44"/>
    <x v="0"/>
    <x v="0"/>
    <x v="0"/>
    <m/>
    <n v="-48.19"/>
    <n v="48.19"/>
    <x v="10"/>
    <x v="0"/>
    <m/>
    <s v="XPECT FIRST AID"/>
    <s v="10/16/00"/>
    <s v="00096010754"/>
    <x v="0"/>
    <x v="0"/>
    <x v="0"/>
  </r>
  <r>
    <x v="0"/>
    <x v="1"/>
    <x v="1"/>
    <x v="2"/>
    <s v="87150100"/>
    <x v="0"/>
    <x v="0"/>
    <x v="0"/>
    <x v="1"/>
    <x v="1"/>
    <s v="O- KPL Mirando to Agua Dulce Mainline"/>
    <x v="2"/>
    <s v="Benavides (Sweden) System"/>
    <x v="1"/>
    <x v="0"/>
    <x v="0"/>
    <x v="1"/>
    <m/>
    <n v="1.03"/>
    <n v="-1.03"/>
    <x v="10"/>
    <x v="0"/>
    <s v="FM 1355 289"/>
    <s v="CENTRAL POWER &amp; LIGHT CO"/>
    <s v="11/17/00"/>
    <s v="02840965947001117"/>
    <x v="0"/>
    <x v="0"/>
    <x v="0"/>
  </r>
  <r>
    <x v="0"/>
    <x v="1"/>
    <x v="1"/>
    <x v="15"/>
    <s v="87150100"/>
    <x v="0"/>
    <x v="0"/>
    <x v="0"/>
    <x v="1"/>
    <x v="1"/>
    <s v="O- KPL South System"/>
    <x v="4"/>
    <s v="South Line System"/>
    <x v="1"/>
    <x v="0"/>
    <x v="0"/>
    <x v="1"/>
    <m/>
    <n v="0.01"/>
    <n v="-0.01"/>
    <x v="10"/>
    <x v="0"/>
    <s v="FM 2191 AND CR 232"/>
    <s v="CENTRAL POWER &amp; LIGHT CO"/>
    <s v="11/17/00"/>
    <s v="00415937994001117"/>
    <x v="0"/>
    <x v="0"/>
    <x v="0"/>
  </r>
  <r>
    <x v="0"/>
    <x v="1"/>
    <x v="1"/>
    <x v="2"/>
    <s v="87150100"/>
    <x v="0"/>
    <x v="0"/>
    <x v="0"/>
    <x v="1"/>
    <x v="1"/>
    <s v="O- KPL Mirando to Agua Dulce Mainline"/>
    <x v="2"/>
    <s v="Benavides (Sweden) System"/>
    <x v="1"/>
    <x v="0"/>
    <x v="0"/>
    <x v="1"/>
    <m/>
    <n v="15.34"/>
    <n v="-15.34"/>
    <x v="10"/>
    <x v="0"/>
    <s v="FM 1355 289"/>
    <s v="CENTRAL POWER &amp; LIGHT CO"/>
    <s v="11/17/00"/>
    <s v="02840965947001117"/>
    <x v="0"/>
    <x v="0"/>
    <x v="0"/>
  </r>
  <r>
    <x v="0"/>
    <x v="1"/>
    <x v="1"/>
    <x v="6"/>
    <s v="87150100"/>
    <x v="0"/>
    <x v="0"/>
    <x v="0"/>
    <x v="1"/>
    <x v="1"/>
    <s v="O- KPL Sunfield to Viola"/>
    <x v="2"/>
    <s v="Benavides (Sweden) System"/>
    <x v="1"/>
    <x v="0"/>
    <x v="0"/>
    <x v="1"/>
    <m/>
    <n v="68"/>
    <n v="-68"/>
    <x v="10"/>
    <x v="0"/>
    <s v="HWY 281"/>
    <s v="CENTRAL POWER &amp; LIGHT CO"/>
    <s v="11/17/00"/>
    <s v="00281617993001117"/>
    <x v="0"/>
    <x v="0"/>
    <x v="0"/>
  </r>
  <r>
    <x v="0"/>
    <x v="1"/>
    <x v="1"/>
    <x v="15"/>
    <s v="87150100"/>
    <x v="0"/>
    <x v="0"/>
    <x v="0"/>
    <x v="1"/>
    <x v="1"/>
    <s v="O- KPL South System"/>
    <x v="4"/>
    <s v="South Line System"/>
    <x v="1"/>
    <x v="0"/>
    <x v="0"/>
    <x v="1"/>
    <m/>
    <n v="87.38"/>
    <n v="-87.38"/>
    <x v="10"/>
    <x v="0"/>
    <s v="FM 2191 &amp;CR23"/>
    <s v="CENTRAL POWER &amp; LIGHT CO"/>
    <s v="11/17/00"/>
    <s v="00437677990001117"/>
    <x v="0"/>
    <x v="0"/>
    <x v="0"/>
  </r>
  <r>
    <x v="0"/>
    <x v="1"/>
    <x v="1"/>
    <x v="17"/>
    <s v="85350100"/>
    <x v="0"/>
    <x v="0"/>
    <x v="0"/>
    <x v="1"/>
    <x v="1"/>
    <s v="O- KPL Caldwell/Giddings System"/>
    <x v="6"/>
    <s v="Caldwell Area"/>
    <x v="14"/>
    <x v="0"/>
    <x v="0"/>
    <x v="3"/>
    <m/>
    <n v="401.54"/>
    <n v="-401.54"/>
    <x v="10"/>
    <x v="0"/>
    <m/>
    <s v="WHEELS INC"/>
    <s v="11/20/00"/>
    <s v="M34887"/>
    <x v="0"/>
    <x v="0"/>
    <x v="0"/>
  </r>
  <r>
    <x v="0"/>
    <x v="1"/>
    <x v="1"/>
    <x v="15"/>
    <s v="87150100"/>
    <x v="0"/>
    <x v="0"/>
    <x v="0"/>
    <x v="1"/>
    <x v="1"/>
    <s v="O- KPL South System"/>
    <x v="4"/>
    <s v="South Line System"/>
    <x v="1"/>
    <x v="0"/>
    <x v="0"/>
    <x v="1"/>
    <m/>
    <n v="88.2"/>
    <n v="-88.2"/>
    <x v="10"/>
    <x v="0"/>
    <s v="FM 2191 AND CR 232"/>
    <s v="CENTRAL POWER &amp; LIGHT CO"/>
    <s v="11/17/00"/>
    <s v="00415937994001117"/>
    <x v="0"/>
    <x v="0"/>
    <x v="0"/>
  </r>
  <r>
    <x v="0"/>
    <x v="1"/>
    <x v="1"/>
    <x v="17"/>
    <s v="85350100"/>
    <x v="0"/>
    <x v="0"/>
    <x v="0"/>
    <x v="1"/>
    <x v="1"/>
    <s v="O- KPL Caldwell/Giddings System"/>
    <x v="6"/>
    <s v="Caldwell Area"/>
    <x v="14"/>
    <x v="0"/>
    <x v="0"/>
    <x v="3"/>
    <m/>
    <n v="412.98"/>
    <n v="-412.98"/>
    <x v="10"/>
    <x v="0"/>
    <m/>
    <s v="WHEELS INC"/>
    <s v="12/1/00"/>
    <s v="E10812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3.43"/>
    <n v="-3.43"/>
    <x v="10"/>
    <x v="0"/>
    <s v="RECT EPL 74001065"/>
    <s v="SAN PATRICIO ELECTRIC COOP"/>
    <s v="10/31/00"/>
    <s v="1568701001031"/>
    <x v="0"/>
    <x v="0"/>
    <x v="0"/>
  </r>
  <r>
    <x v="0"/>
    <x v="1"/>
    <x v="1"/>
    <x v="11"/>
    <s v="85350100"/>
    <x v="0"/>
    <x v="0"/>
    <x v="0"/>
    <x v="1"/>
    <x v="1"/>
    <s v="O- KPL Crude South Lines"/>
    <x v="5"/>
    <s v="STX Crude Pipelines"/>
    <x v="14"/>
    <x v="0"/>
    <x v="0"/>
    <x v="3"/>
    <m/>
    <n v="422.98"/>
    <n v="-422.98"/>
    <x v="10"/>
    <x v="0"/>
    <m/>
    <s v="WHEELS INC"/>
    <s v="12/1/00"/>
    <s v="E10812"/>
    <x v="0"/>
    <x v="0"/>
    <x v="0"/>
  </r>
  <r>
    <x v="0"/>
    <x v="1"/>
    <x v="1"/>
    <x v="5"/>
    <s v="85350100"/>
    <x v="0"/>
    <x v="0"/>
    <x v="0"/>
    <x v="1"/>
    <x v="1"/>
    <s v="O- KPL North System"/>
    <x v="1"/>
    <s v="North Line System"/>
    <x v="14"/>
    <x v="0"/>
    <x v="0"/>
    <x v="3"/>
    <m/>
    <n v="386.05"/>
    <n v="-386.05"/>
    <x v="10"/>
    <x v="0"/>
    <m/>
    <s v="WHEELS INC"/>
    <s v="12/1/00"/>
    <s v="E10812"/>
    <x v="0"/>
    <x v="0"/>
    <x v="0"/>
  </r>
  <r>
    <x v="0"/>
    <x v="1"/>
    <x v="1"/>
    <x v="15"/>
    <s v="87150100"/>
    <x v="0"/>
    <x v="0"/>
    <x v="0"/>
    <x v="1"/>
    <x v="1"/>
    <s v="O- KPL South System"/>
    <x v="4"/>
    <s v="South Line System"/>
    <x v="1"/>
    <x v="0"/>
    <x v="0"/>
    <x v="1"/>
    <m/>
    <n v="0.01"/>
    <n v="-0.01"/>
    <x v="10"/>
    <x v="0"/>
    <s v="FM 2191 &amp;CR23"/>
    <s v="CENTRAL POWER &amp; LIGHT CO"/>
    <s v="11/17/00"/>
    <s v="00437677990001117"/>
    <x v="0"/>
    <x v="0"/>
    <x v="0"/>
  </r>
  <r>
    <x v="0"/>
    <x v="1"/>
    <x v="1"/>
    <x v="5"/>
    <s v="85350100"/>
    <x v="0"/>
    <x v="0"/>
    <x v="0"/>
    <x v="1"/>
    <x v="1"/>
    <s v="O- KPL North System"/>
    <x v="1"/>
    <s v="North Line System"/>
    <x v="14"/>
    <x v="0"/>
    <x v="0"/>
    <x v="3"/>
    <m/>
    <n v="370.85"/>
    <n v="-370.85"/>
    <x v="10"/>
    <x v="0"/>
    <m/>
    <s v="WHEELS INC"/>
    <s v="11/20/00"/>
    <s v="M34887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64.8"/>
    <n v="-64.8"/>
    <x v="10"/>
    <x v="0"/>
    <s v="RECT EPL 74001065"/>
    <s v="SAN PATRICIO ELECTRIC COOP"/>
    <s v="10/31/00"/>
    <s v="1568701001031"/>
    <x v="0"/>
    <x v="0"/>
    <x v="0"/>
  </r>
  <r>
    <x v="0"/>
    <x v="1"/>
    <x v="1"/>
    <x v="11"/>
    <s v="85350100"/>
    <x v="0"/>
    <x v="0"/>
    <x v="0"/>
    <x v="1"/>
    <x v="1"/>
    <s v="O- KPL Crude South Lines"/>
    <x v="5"/>
    <s v="STX Crude Pipelines"/>
    <x v="14"/>
    <x v="0"/>
    <x v="0"/>
    <x v="3"/>
    <m/>
    <n v="401.54"/>
    <n v="-401.54"/>
    <x v="10"/>
    <x v="0"/>
    <m/>
    <s v="WHEELS INC"/>
    <s v="11/20/00"/>
    <s v="M34887"/>
    <x v="0"/>
    <x v="0"/>
    <x v="0"/>
  </r>
  <r>
    <x v="0"/>
    <x v="1"/>
    <x v="1"/>
    <x v="12"/>
    <s v="85350100"/>
    <x v="0"/>
    <x v="0"/>
    <x v="0"/>
    <x v="1"/>
    <x v="1"/>
    <s v="O- KPL Benavides (Sweden) System"/>
    <x v="2"/>
    <s v="Benavides (Sweden) System"/>
    <x v="14"/>
    <x v="0"/>
    <x v="0"/>
    <x v="3"/>
    <m/>
    <n v="881.76"/>
    <n v="-881.76"/>
    <x v="10"/>
    <x v="0"/>
    <m/>
    <s v="WHEELS INC"/>
    <s v="12/1/00"/>
    <s v="E10812"/>
    <x v="0"/>
    <x v="0"/>
    <x v="0"/>
  </r>
  <r>
    <x v="0"/>
    <x v="1"/>
    <x v="1"/>
    <x v="12"/>
    <s v="85350100"/>
    <x v="0"/>
    <x v="0"/>
    <x v="0"/>
    <x v="1"/>
    <x v="1"/>
    <s v="O- KPL Benavides (Sweden) System"/>
    <x v="2"/>
    <s v="Benavides (Sweden) System"/>
    <x v="14"/>
    <x v="0"/>
    <x v="0"/>
    <x v="3"/>
    <m/>
    <n v="488.81"/>
    <n v="-488.81"/>
    <x v="10"/>
    <x v="0"/>
    <m/>
    <s v="WHEELS INC"/>
    <s v="11/20/00"/>
    <s v="M34887"/>
    <x v="0"/>
    <x v="0"/>
    <x v="0"/>
  </r>
  <r>
    <x v="0"/>
    <x v="1"/>
    <x v="1"/>
    <x v="1"/>
    <s v="87150100"/>
    <x v="0"/>
    <x v="0"/>
    <x v="0"/>
    <x v="1"/>
    <x v="1"/>
    <s v="O- KPL Pettus Station"/>
    <x v="1"/>
    <s v="North Line System"/>
    <x v="1"/>
    <x v="0"/>
    <x v="0"/>
    <x v="1"/>
    <m/>
    <n v="72.36"/>
    <n v="-72.36"/>
    <x v="10"/>
    <x v="0"/>
    <s v="PETTUS"/>
    <s v="CENTRAL POWER &amp; LIGHT CO"/>
    <s v="11/17/00"/>
    <s v="00671395994001117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250"/>
    <n v="-250"/>
    <x v="10"/>
    <x v="0"/>
    <s v="RUTHERFORD STATION FM 99 &amp; HWY 72"/>
    <s v="KARNES ELECTRIC COOP INC"/>
    <s v="10/23/00"/>
    <s v="20625001001023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67.91"/>
    <n v="-67.91"/>
    <x v="10"/>
    <x v="0"/>
    <s v="BEE FM 2441"/>
    <s v="SAN PATRICIO ELECTRIC COOP"/>
    <s v="11/30/00"/>
    <s v="1568708001130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3.74"/>
    <n v="-3.74"/>
    <x v="10"/>
    <x v="0"/>
    <s v="RECT EPL 74001065"/>
    <s v="SAN PATRICIO ELECTRIC COOP"/>
    <s v="11/30/00"/>
    <s v="1568701001130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77.14"/>
    <n v="-77.14"/>
    <x v="10"/>
    <x v="0"/>
    <s v="SAN PATRICIO CR 97"/>
    <s v="SAN PATRICIO ELECTRIC COOP"/>
    <s v="11/30/00"/>
    <s v="1568703001130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78.12"/>
    <n v="-178.12"/>
    <x v="10"/>
    <x v="0"/>
    <s v="HOUSE PARK RD DAUGHERTY"/>
    <s v="KARNES ELECTRIC COOP INC"/>
    <s v="11/2/00"/>
    <s v="20627005001102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93.97"/>
    <n v="-93.97"/>
    <x v="10"/>
    <x v="0"/>
    <s v="SWR 88 RECT"/>
    <s v="VICTORIA ELECTRIC COOPERATIVE"/>
    <s v="11/29/00"/>
    <s v="3394001001129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59.79"/>
    <n v="-59.79"/>
    <x v="10"/>
    <x v="0"/>
    <s v="RECT EPL 74001065"/>
    <s v="SAN PATRICIO ELECTRIC COOP"/>
    <s v="11/30/00"/>
    <s v="1568701001130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90"/>
    <n v="-90"/>
    <x v="10"/>
    <x v="0"/>
    <s v="SAN PATRICIO CR 96"/>
    <s v="SAN PATRICIO ELECTRIC COOP"/>
    <s v="11/30/00"/>
    <s v="1568707001130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54.47"/>
    <n v="-54.47"/>
    <x v="10"/>
    <x v="0"/>
    <s v="SWR 80 - PLACEDO TO TIVOLI"/>
    <s v="VICTORIA ELECTRIC COOPERATIVE"/>
    <s v="11/29/00"/>
    <s v="3393001001129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76.47"/>
    <n v="-76.47"/>
    <x v="10"/>
    <x v="0"/>
    <s v="9006"/>
    <s v="BANDERA ELECTRIC COOPERATIVE"/>
    <s v="11/30/00"/>
    <s v="08K180209006C001130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0.77"/>
    <n v="-10.77"/>
    <x v="10"/>
    <x v="0"/>
    <s v="3376"/>
    <s v="BANDERA ELECTRIC COOPERATIVE"/>
    <s v="11/30/00"/>
    <s v="03K180203376C001130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33.24"/>
    <n v="-33.24"/>
    <x v="10"/>
    <x v="0"/>
    <s v="SAN PATRICIO HWY 77"/>
    <s v="SAN PATRICIO ELECTRIC COOP"/>
    <s v="11/30/00"/>
    <s v="1568713001130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214.36"/>
    <n v="-214.36"/>
    <x v="10"/>
    <x v="0"/>
    <s v="CPU C-416 MH BREAZEAL OFF FM 2504"/>
    <s v="KARNES ELECTRIC COOP INC"/>
    <s v="11/2/00"/>
    <s v="20630003001102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24.25"/>
    <n v="-24.25"/>
    <x v="10"/>
    <x v="0"/>
    <s v="ON HWY 181"/>
    <s v="KARNES ELECTRIC COOP INC"/>
    <s v="11/8/00"/>
    <s v="20611002001108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0.01"/>
    <n v="-0.01"/>
    <x v="10"/>
    <x v="0"/>
    <s v="7 FM 1581 PUMP STA"/>
    <s v="CENTRAL POWER &amp; LIGHT CO"/>
    <s v="11/20/00"/>
    <s v="00291267995001120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86.12"/>
    <n v="-86.12"/>
    <x v="10"/>
    <x v="0"/>
    <s v="7 FM 1581 PUMP STA"/>
    <s v="CENTRAL POWER &amp; LIGHT CO"/>
    <s v="11/20/00"/>
    <s v="00291267995001120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4.17"/>
    <n v="-4.17"/>
    <x v="10"/>
    <x v="0"/>
    <s v="SAN PATRICIO CR 85"/>
    <s v="SAN PATRICIO ELECTRIC COOP"/>
    <s v="11/30/00"/>
    <s v="1568733001130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66.69"/>
    <n v="-66.69"/>
    <x v="10"/>
    <x v="0"/>
    <s v="SAN PATRICIO CR 85"/>
    <s v="SAN PATRICIO ELECTRIC COOP"/>
    <s v="11/30/00"/>
    <s v="1568733001130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66.13"/>
    <n v="-66.13"/>
    <x v="10"/>
    <x v="0"/>
    <s v="ON CR 185"/>
    <s v="KARNES ELECTRIC COOP INC"/>
    <s v="11/8/00"/>
    <s v="20611003001108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3.51"/>
    <n v="-3.51"/>
    <x v="10"/>
    <x v="0"/>
    <s v="LIVE OAK CR 235"/>
    <s v="SAN PATRICIO ELECTRIC COOP"/>
    <s v="11/30/00"/>
    <s v="1568729001130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56.16"/>
    <n v="-56.16"/>
    <x v="10"/>
    <x v="0"/>
    <s v="LIVE OAK CR 235"/>
    <s v="SAN PATRICIO ELECTRIC COOP"/>
    <s v="11/30/00"/>
    <s v="1568729001130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57.04"/>
    <n v="-57.04"/>
    <x v="10"/>
    <x v="0"/>
    <s v="REC 9T-13 ON CR 454"/>
    <s v="KARNES ELECTRIC COOP INC"/>
    <s v="11/8/00"/>
    <s v="20612001001108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36.299999999999997"/>
    <n v="-36.299999999999997"/>
    <x v="10"/>
    <x v="0"/>
    <s v="REC 9T-39 ON FM 444"/>
    <s v="KARNES ELECTRIC COOP INC"/>
    <s v="11/2/00"/>
    <s v="20637001001102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35.19"/>
    <n v="-35.19"/>
    <x v="10"/>
    <x v="0"/>
    <s v="REC 9T-16 ON FM 626"/>
    <s v="KARNES ELECTRIC COOP INC"/>
    <s v="11/2/00"/>
    <s v="20637002001102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31.78"/>
    <n v="-31.78"/>
    <x v="10"/>
    <x v="0"/>
    <s v="REC 9T - 28 ON FM 882"/>
    <s v="KARNES ELECTRIC COOP INC"/>
    <s v="11/8/00"/>
    <s v="20611004001108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37.08"/>
    <n v="-37.08"/>
    <x v="10"/>
    <x v="0"/>
    <s v="SAN PATRICIO CR 65 &amp; 80"/>
    <s v="SAN PATRICIO ELECTRIC COOP"/>
    <s v="11/30/00"/>
    <s v="1568726001130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25.1"/>
    <n v="-25.1"/>
    <x v="10"/>
    <x v="0"/>
    <s v="REC 9T - 20 ON FM 3192"/>
    <s v="KARNES ELECTRIC COOP INC"/>
    <s v="11/2/00"/>
    <s v="20611005001102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3.43"/>
    <n v="-3.43"/>
    <x v="10"/>
    <x v="0"/>
    <s v="RUTHERFORD FM 99 AND HWY 72"/>
    <s v="KARNES ELECTRIC COOP INC"/>
    <s v="10/23/00"/>
    <s v="20625002001023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23.2"/>
    <n v="-23.2"/>
    <x v="10"/>
    <x v="0"/>
    <s v="REC 9T - 21 ON FM 2049"/>
    <s v="KARNES ELECTRIC COOP INC"/>
    <s v="11/2/00"/>
    <s v="20611007001102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19.02"/>
    <n v="-19.02"/>
    <x v="10"/>
    <x v="0"/>
    <s v="REC 9T - 6 S OF FM 81"/>
    <s v="KARNES ELECTRIC COOP INC"/>
    <s v="11/8/00"/>
    <s v="20611001001108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19.02"/>
    <n v="-19.02"/>
    <x v="10"/>
    <x v="0"/>
    <s v="REC 9T - 5 NEAR CIBOLO CREEK"/>
    <s v="KARNES ELECTRIC COOP INC"/>
    <s v="11/8/00"/>
    <s v="20611010001108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17.850000000000001"/>
    <n v="-17.850000000000001"/>
    <x v="10"/>
    <x v="0"/>
    <s v="CR 171"/>
    <s v="KARNES ELECTRIC COOP INC"/>
    <s v="11/2/00"/>
    <s v="20600001001102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16.309999999999999"/>
    <n v="-16.309999999999999"/>
    <x v="10"/>
    <x v="0"/>
    <s v="REC 9T - 106 ON FM 3192"/>
    <s v="KARNES ELECTRIC COOP INC"/>
    <s v="11/2/00"/>
    <s v="20611006001102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12.92"/>
    <n v="-12.92"/>
    <x v="10"/>
    <x v="0"/>
    <s v="REC SWR-202 CR 138"/>
    <s v="KARNES ELECTRIC COOP INC"/>
    <s v="11/6/00"/>
    <s v="20599001001106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12.64"/>
    <n v="-12.64"/>
    <x v="10"/>
    <x v="0"/>
    <s v="RECT ON CR 266"/>
    <s v="KARNES ELECTRIC COOP INC"/>
    <s v="11/8/00"/>
    <s v="20611011001108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57.76"/>
    <n v="-57.76"/>
    <x v="10"/>
    <x v="0"/>
    <s v="CPU LYTLE-IMOGENE C-496 NEAR ATASCOSA RIVER"/>
    <s v="KARNES ELECTRIC COOP INC"/>
    <s v="11/2/00"/>
    <s v="20630007001102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3.17"/>
    <n v="-3.17"/>
    <x v="10"/>
    <x v="0"/>
    <s v="SAN PATRICIO CR 55 PAST WHERE PAVEMENT ENDS"/>
    <s v="SAN PATRICIO ELECTRIC COOP"/>
    <s v="11/30/00"/>
    <s v="1568730001130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32.270000000000003"/>
    <n v="-32.270000000000003"/>
    <x v="10"/>
    <x v="0"/>
    <s v="SAN PATRICIO CR 67"/>
    <s v="SAN PATRICIO ELECTRIC COOP"/>
    <s v="11/30/00"/>
    <s v="1568712001130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0"/>
    <n v="-10"/>
    <x v="10"/>
    <x v="0"/>
    <s v="KR-31HEYSER FIELD (HEYSER GATHERING)"/>
    <s v="VICTORIA ELECTRIC COOPERATIVE"/>
    <s v="11/29/00"/>
    <s v="14465001001129"/>
    <x v="0"/>
    <x v="0"/>
    <x v="0"/>
  </r>
  <r>
    <x v="0"/>
    <x v="1"/>
    <x v="1"/>
    <x v="12"/>
    <s v="86110500"/>
    <x v="3"/>
    <x v="0"/>
    <x v="0"/>
    <x v="1"/>
    <x v="1"/>
    <s v="O- KPL Benavides (Sweden) System"/>
    <x v="2"/>
    <s v="Benavides (Sweden) System"/>
    <x v="4"/>
    <x v="3"/>
    <x v="0"/>
    <x v="2"/>
    <m/>
    <n v="275.36"/>
    <n v="-275.36"/>
    <x v="10"/>
    <x v="0"/>
    <m/>
    <s v="KEY ENERGY SERVICES INC"/>
    <s v="10/16/00"/>
    <s v="40139025447B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25.17"/>
    <n v="-25.17"/>
    <x v="10"/>
    <x v="0"/>
    <s v="REC 9T-207 W OF FM 2049"/>
    <s v="KARNES ELECTRIC COOP INC"/>
    <s v="11/2/00"/>
    <s v="20637004001102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35.200000000000003"/>
    <n v="-35.200000000000003"/>
    <x v="10"/>
    <x v="0"/>
    <s v="CPU C-392 FM 1091"/>
    <s v="KARNES ELECTRIC COOP INC"/>
    <s v="11/2/00"/>
    <s v="20627001001102"/>
    <x v="0"/>
    <x v="0"/>
    <x v="0"/>
  </r>
  <r>
    <x v="0"/>
    <x v="1"/>
    <x v="1"/>
    <x v="5"/>
    <s v="87150100"/>
    <x v="0"/>
    <x v="0"/>
    <x v="0"/>
    <x v="1"/>
    <x v="1"/>
    <s v="O- KPL North System"/>
    <x v="1"/>
    <s v="North Line System"/>
    <x v="1"/>
    <x v="0"/>
    <x v="0"/>
    <x v="1"/>
    <m/>
    <n v="90.93"/>
    <n v="-90.93"/>
    <x v="10"/>
    <x v="0"/>
    <s v="SAN PATRICIO CR 65"/>
    <s v="SAN PATRICIO ELECTRIC COOP"/>
    <s v="11/30/00"/>
    <s v="1568719001130"/>
    <x v="0"/>
    <x v="0"/>
    <x v="0"/>
  </r>
  <r>
    <x v="0"/>
    <x v="1"/>
    <x v="1"/>
    <x v="18"/>
    <s v="87150100"/>
    <x v="0"/>
    <x v="0"/>
    <x v="0"/>
    <x v="1"/>
    <x v="1"/>
    <s v="O- KPL Three Rivers Station"/>
    <x v="7"/>
    <s v="Tilden System"/>
    <x v="1"/>
    <x v="0"/>
    <x v="0"/>
    <x v="1"/>
    <m/>
    <n v="131.91999999999999"/>
    <n v="-131.91999999999999"/>
    <x v="10"/>
    <x v="0"/>
    <s v="LIVE OAK FM 1042"/>
    <s v="SAN PATRICIO ELECTRIC COOP"/>
    <s v="11/30/00"/>
    <s v="1568728001130"/>
    <x v="0"/>
    <x v="0"/>
    <x v="0"/>
  </r>
  <r>
    <x v="0"/>
    <x v="1"/>
    <x v="1"/>
    <x v="18"/>
    <s v="87150100"/>
    <x v="0"/>
    <x v="0"/>
    <x v="0"/>
    <x v="1"/>
    <x v="1"/>
    <s v="O- KPL Three Rivers Station"/>
    <x v="7"/>
    <s v="Tilden System"/>
    <x v="1"/>
    <x v="0"/>
    <x v="0"/>
    <x v="1"/>
    <m/>
    <n v="8.25"/>
    <n v="-8.25"/>
    <x v="10"/>
    <x v="0"/>
    <s v="LIVE OAK FM 1042"/>
    <s v="SAN PATRICIO ELECTRIC COOP"/>
    <s v="11/30/00"/>
    <s v="1568728001130"/>
    <x v="0"/>
    <x v="0"/>
    <x v="0"/>
  </r>
  <r>
    <x v="0"/>
    <x v="1"/>
    <x v="1"/>
    <x v="18"/>
    <s v="87150100"/>
    <x v="0"/>
    <x v="0"/>
    <x v="0"/>
    <x v="1"/>
    <x v="1"/>
    <s v="O- KPL Three Rivers Station"/>
    <x v="7"/>
    <s v="Tilden System"/>
    <x v="1"/>
    <x v="0"/>
    <x v="0"/>
    <x v="1"/>
    <m/>
    <n v="3617.6"/>
    <n v="-3617.6"/>
    <x v="10"/>
    <x v="0"/>
    <s v="LIVE OAK FM 1042"/>
    <s v="SAN PATRICIO ELECTRIC COOP"/>
    <s v="11/30/00"/>
    <s v="1568702001130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50.74"/>
    <n v="-50.74"/>
    <x v="10"/>
    <x v="0"/>
    <s v="SAN PATRICIO CR 55 PAST WHERE PAVEMENT ENDS"/>
    <s v="SAN PATRICIO ELECTRIC COOP"/>
    <s v="11/30/00"/>
    <s v="1568730001130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50.6"/>
    <n v="-50.6"/>
    <x v="10"/>
    <x v="0"/>
    <s v="SAN PATRICIO END OF CR 80"/>
    <s v="SAN PATRICIO ELECTRIC COOP"/>
    <s v="11/30/00"/>
    <s v="1568725001130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2.71"/>
    <n v="-2.71"/>
    <x v="10"/>
    <x v="0"/>
    <s v="SAN PATRICIO CR 96"/>
    <s v="SAN PATRICIO ELECTRIC COOP"/>
    <s v="11/30/00"/>
    <s v="1568732001130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43.29"/>
    <n v="-43.29"/>
    <x v="10"/>
    <x v="0"/>
    <s v="SAN PATRICIO CR 96"/>
    <s v="SAN PATRICIO ELECTRIC COOP"/>
    <s v="11/30/00"/>
    <s v="1568732001130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44.66"/>
    <n v="-44.66"/>
    <x v="10"/>
    <x v="0"/>
    <s v="CPU LYLTE-INGLESIDE 397 FM 791"/>
    <s v="KARNES ELECTRIC COOP INC"/>
    <s v="11/2/00"/>
    <s v="20630001001102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43.24"/>
    <n v="-43.24"/>
    <x v="10"/>
    <x v="0"/>
    <s v="SAN PATRICIO HWY 188"/>
    <s v="SAN PATRICIO ELECTRIC COOP"/>
    <s v="11/30/00"/>
    <s v="1568711001130"/>
    <x v="0"/>
    <x v="0"/>
    <x v="0"/>
  </r>
  <r>
    <x v="0"/>
    <x v="1"/>
    <x v="1"/>
    <x v="5"/>
    <s v="87150100"/>
    <x v="0"/>
    <x v="0"/>
    <x v="0"/>
    <x v="1"/>
    <x v="1"/>
    <s v="O- KPL North System"/>
    <x v="1"/>
    <s v="North Line System"/>
    <x v="1"/>
    <x v="0"/>
    <x v="0"/>
    <x v="1"/>
    <m/>
    <n v="83.44"/>
    <n v="-83.44"/>
    <x v="10"/>
    <x v="0"/>
    <s v="BEE FM 1349"/>
    <s v="SAN PATRICIO ELECTRIC COOP"/>
    <s v="11/30/00"/>
    <s v="1568724001130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38.75"/>
    <n v="-38.75"/>
    <x v="10"/>
    <x v="0"/>
    <s v="CPU C-417 MP 16"/>
    <s v="KARNES ELECTRIC COOP INC"/>
    <s v="11/2/00"/>
    <s v="20630004001102"/>
    <x v="0"/>
    <x v="0"/>
    <x v="0"/>
  </r>
  <r>
    <x v="0"/>
    <x v="1"/>
    <x v="1"/>
    <x v="5"/>
    <s v="87150100"/>
    <x v="0"/>
    <x v="0"/>
    <x v="0"/>
    <x v="1"/>
    <x v="1"/>
    <s v="O- KPL North System"/>
    <x v="1"/>
    <s v="North Line System"/>
    <x v="1"/>
    <x v="0"/>
    <x v="0"/>
    <x v="1"/>
    <m/>
    <n v="66.760000000000005"/>
    <n v="-66.760000000000005"/>
    <x v="10"/>
    <x v="0"/>
    <s v="UTILEDI"/>
    <s v="SAN PATRICIO ELECTRIC COOP"/>
    <s v="11/30/00"/>
    <s v="1568717001130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33.049999999999997"/>
    <n v="-33.049999999999997"/>
    <x v="10"/>
    <x v="0"/>
    <s v="CPU IMOGENE-INGLESIDE CR 427"/>
    <s v="KARNES ELECTRIC COOP INC"/>
    <s v="11/2/00"/>
    <s v="20630006001102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.88"/>
    <n v="-1.88"/>
    <x v="10"/>
    <x v="0"/>
    <s v="REFUGIO FM 1360"/>
    <s v="SAN PATRICIO ELECTRIC COOP"/>
    <s v="11/30/00"/>
    <s v="1568731001130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30"/>
    <n v="-30"/>
    <x v="10"/>
    <x v="0"/>
    <s v="REFUGIO FM 1360"/>
    <s v="SAN PATRICIO ELECTRIC COOP"/>
    <s v="11/30/00"/>
    <s v="1568731001130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3.46"/>
    <n v="-13.46"/>
    <x v="10"/>
    <x v="0"/>
    <s v="KR-30 SHERIFF FIELD"/>
    <s v="VICTORIA ELECTRIC COOPERATIVE"/>
    <s v="11/29/00"/>
    <s v="14462001001129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3.11"/>
    <n v="-13.11"/>
    <x v="10"/>
    <x v="0"/>
    <s v="SWR 87: CATHODIC UNIT"/>
    <s v="VICTORIA ELECTRIC COOPERATIVE"/>
    <s v="11/29/00"/>
    <s v="3392001001129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0.94"/>
    <n v="-10.94"/>
    <x v="10"/>
    <x v="0"/>
    <s v="CPU STAT 584 C-495 FM 476 ROSSVILLE"/>
    <s v="KARNES ELECTRIC COOP INC"/>
    <s v="11/2/00"/>
    <s v="20630008001102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54.82"/>
    <n v="-54.82"/>
    <x v="10"/>
    <x v="0"/>
    <s v="RUTHERFORD FM 99 AND HWY 72"/>
    <s v="KARNES ELECTRIC COOP INC"/>
    <s v="10/23/00"/>
    <s v="20625002001023"/>
    <x v="0"/>
    <x v="0"/>
    <x v="0"/>
  </r>
  <r>
    <x v="0"/>
    <x v="1"/>
    <x v="1"/>
    <x v="21"/>
    <s v="87150100"/>
    <x v="0"/>
    <x v="0"/>
    <x v="0"/>
    <x v="1"/>
    <x v="1"/>
    <s v="O- KPL Tivoli Station"/>
    <x v="1"/>
    <s v="North Line System"/>
    <x v="1"/>
    <x v="0"/>
    <x v="0"/>
    <x v="1"/>
    <m/>
    <n v="25"/>
    <n v="-25"/>
    <x v="10"/>
    <x v="0"/>
    <s v="COMPRESSOR STA 618"/>
    <s v="VICTORIA ELECTRIC COOPERATIVE"/>
    <s v="11/29/00"/>
    <s v="7218001001129"/>
    <x v="0"/>
    <x v="0"/>
    <x v="0"/>
  </r>
  <r>
    <x v="0"/>
    <x v="1"/>
    <x v="1"/>
    <x v="17"/>
    <s v="87150100"/>
    <x v="0"/>
    <x v="0"/>
    <x v="0"/>
    <x v="1"/>
    <x v="1"/>
    <s v="O- KPL Caldwell/Giddings System"/>
    <x v="6"/>
    <s v="Caldwell Area"/>
    <x v="1"/>
    <x v="0"/>
    <x v="0"/>
    <x v="1"/>
    <m/>
    <n v="30.22"/>
    <n v="-30.22"/>
    <x v="10"/>
    <x v="0"/>
    <s v="SWR 97 (PLACEDO TO TIVOLI)"/>
    <s v="VICTORIA ELECTRIC COOPERATIVE"/>
    <s v="11/29/00"/>
    <s v="16291001001129"/>
    <x v="0"/>
    <x v="0"/>
    <x v="0"/>
  </r>
  <r>
    <x v="0"/>
    <x v="1"/>
    <x v="1"/>
    <x v="26"/>
    <s v="86110500"/>
    <x v="3"/>
    <x v="0"/>
    <x v="0"/>
    <x v="1"/>
    <x v="1"/>
    <s v="O- KPL Duval Station"/>
    <x v="2"/>
    <s v="Benavides (Sweden) System"/>
    <x v="4"/>
    <x v="3"/>
    <x v="0"/>
    <x v="2"/>
    <m/>
    <n v="244.76"/>
    <n v="-244.76"/>
    <x v="10"/>
    <x v="0"/>
    <m/>
    <s v="KEY ENERGY SERVICES INC"/>
    <s v="10/21/00"/>
    <s v="40139025740B"/>
    <x v="0"/>
    <x v="0"/>
    <x v="0"/>
  </r>
  <r>
    <x v="0"/>
    <x v="1"/>
    <x v="1"/>
    <x v="26"/>
    <s v="86110500"/>
    <x v="3"/>
    <x v="0"/>
    <x v="0"/>
    <x v="1"/>
    <x v="1"/>
    <s v="O- KPL Duval Station"/>
    <x v="2"/>
    <s v="Benavides (Sweden) System"/>
    <x v="4"/>
    <x v="3"/>
    <x v="0"/>
    <x v="2"/>
    <m/>
    <n v="116.98"/>
    <n v="-116.98"/>
    <x v="10"/>
    <x v="0"/>
    <s v="ACCOUNT NO COR-5599 01NOV00  PREPAY $200 ON ACCOUNT"/>
    <s v="WASTE MANAGEMENT"/>
    <s v="11/1/00"/>
    <s v="04420091919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39.46"/>
    <n v="-39.46"/>
    <x v="10"/>
    <x v="0"/>
    <s v="CPU C-385 STAT 428-49 ON FM 2049"/>
    <s v="KARNES ELECTRIC COOP INC"/>
    <s v="11/2/00"/>
    <s v="20630002001102"/>
    <x v="0"/>
    <x v="0"/>
    <x v="0"/>
  </r>
  <r>
    <x v="0"/>
    <x v="1"/>
    <x v="1"/>
    <x v="15"/>
    <s v="87150100"/>
    <x v="0"/>
    <x v="0"/>
    <x v="0"/>
    <x v="1"/>
    <x v="1"/>
    <s v="O- KPL South System"/>
    <x v="4"/>
    <s v="South Line System"/>
    <x v="1"/>
    <x v="0"/>
    <x v="0"/>
    <x v="1"/>
    <m/>
    <n v="50.59"/>
    <n v="-50.59"/>
    <x v="10"/>
    <x v="0"/>
    <s v="9093"/>
    <s v="BANDERA ELECTRIC COOPERATIVE"/>
    <s v="11/30/00"/>
    <s v="03K180209093C001130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30"/>
    <n v="-30"/>
    <x v="10"/>
    <x v="0"/>
    <s v="SAN PATRICIO FORD RANCH ARKANSAS RIVER"/>
    <s v="SAN PATRICIO ELECTRIC COOP"/>
    <s v="11/30/00"/>
    <s v="1568706001130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0.94"/>
    <n v="-10.94"/>
    <x v="10"/>
    <x v="0"/>
    <s v="CPU MP 46.8 C-398 CR 433"/>
    <s v="KARNES ELECTRIC COOP INC"/>
    <s v="11/2/00"/>
    <s v="20630005001102"/>
    <x v="0"/>
    <x v="0"/>
    <x v="0"/>
  </r>
  <r>
    <x v="0"/>
    <x v="1"/>
    <x v="1"/>
    <x v="5"/>
    <s v="87150100"/>
    <x v="0"/>
    <x v="0"/>
    <x v="0"/>
    <x v="1"/>
    <x v="1"/>
    <s v="O- KPL North System"/>
    <x v="1"/>
    <s v="North Line System"/>
    <x v="1"/>
    <x v="0"/>
    <x v="0"/>
    <x v="1"/>
    <m/>
    <n v="110"/>
    <n v="-110"/>
    <x v="10"/>
    <x v="0"/>
    <s v="REFUGIO WELDER RANCH OFF HWY 77"/>
    <s v="SAN PATRICIO ELECTRIC COOP"/>
    <s v="11/30/00"/>
    <s v="1568721001130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30.42"/>
    <n v="-30.42"/>
    <x v="10"/>
    <x v="0"/>
    <s v="SAN PATRICIO HWY 188"/>
    <s v="SAN PATRICIO ELECTRIC COOP"/>
    <s v="11/30/00"/>
    <s v="1568715001130"/>
    <x v="0"/>
    <x v="0"/>
    <x v="0"/>
  </r>
  <r>
    <x v="0"/>
    <x v="1"/>
    <x v="1"/>
    <x v="18"/>
    <s v="87150100"/>
    <x v="0"/>
    <x v="0"/>
    <x v="0"/>
    <x v="1"/>
    <x v="1"/>
    <s v="O- KPL Three Rivers Station"/>
    <x v="7"/>
    <s v="Tilden System"/>
    <x v="1"/>
    <x v="0"/>
    <x v="0"/>
    <x v="1"/>
    <m/>
    <n v="37.869999999999997"/>
    <n v="-37.869999999999997"/>
    <x v="10"/>
    <x v="0"/>
    <s v="BEE HWY 59"/>
    <s v="SAN PATRICIO ELECTRIC COOP"/>
    <s v="11/30/00"/>
    <s v="1568714001130"/>
    <x v="0"/>
    <x v="0"/>
    <x v="0"/>
  </r>
  <r>
    <x v="0"/>
    <x v="1"/>
    <x v="1"/>
    <x v="15"/>
    <s v="86110500"/>
    <x v="3"/>
    <x v="0"/>
    <x v="0"/>
    <x v="1"/>
    <x v="1"/>
    <s v="O- KPL South System"/>
    <x v="4"/>
    <s v="South Line System"/>
    <x v="4"/>
    <x v="3"/>
    <x v="0"/>
    <x v="2"/>
    <m/>
    <n v="85"/>
    <n v="-85"/>
    <x v="10"/>
    <x v="0"/>
    <m/>
    <s v="DUKE CONTROLS INC"/>
    <s v="11/20/00"/>
    <s v="SI44189"/>
    <x v="0"/>
    <x v="0"/>
    <x v="0"/>
  </r>
  <r>
    <x v="0"/>
    <x v="1"/>
    <x v="1"/>
    <x v="5"/>
    <s v="87150100"/>
    <x v="0"/>
    <x v="0"/>
    <x v="0"/>
    <x v="1"/>
    <x v="1"/>
    <s v="O- KPL North System"/>
    <x v="1"/>
    <s v="North Line System"/>
    <x v="1"/>
    <x v="0"/>
    <x v="0"/>
    <x v="1"/>
    <m/>
    <n v="130.4"/>
    <n v="-130.4"/>
    <x v="10"/>
    <x v="0"/>
    <s v="BEE ANDERSON RANCH SAN PATRICIO FM 3089"/>
    <s v="SAN PATRICIO ELECTRIC COOP"/>
    <s v="11/30/00"/>
    <s v="1568716001130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86.38"/>
    <n v="-86.38"/>
    <x v="10"/>
    <x v="0"/>
    <s v="BEE HWY 202"/>
    <s v="SAN PATRICIO ELECTRIC COOP"/>
    <s v="11/30/00"/>
    <s v="1568704001130"/>
    <x v="0"/>
    <x v="0"/>
    <x v="0"/>
  </r>
  <r>
    <x v="0"/>
    <x v="1"/>
    <x v="1"/>
    <x v="5"/>
    <s v="87150100"/>
    <x v="0"/>
    <x v="0"/>
    <x v="0"/>
    <x v="1"/>
    <x v="1"/>
    <s v="O- KPL North System"/>
    <x v="1"/>
    <s v="North Line System"/>
    <x v="1"/>
    <x v="0"/>
    <x v="0"/>
    <x v="1"/>
    <m/>
    <n v="50"/>
    <n v="-50"/>
    <x v="10"/>
    <x v="0"/>
    <s v="SAN PATRICIO FM 631"/>
    <s v="SAN PATRICIO ELECTRIC COOP"/>
    <s v="11/30/00"/>
    <s v="1568722001130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1413.91"/>
    <n v="-1413.91"/>
    <x v="10"/>
    <x v="0"/>
    <s v="N TILDEN STATION"/>
    <s v="KARNES ELECTRIC COOP INC"/>
    <s v="10/24/00"/>
    <s v="20606002001024"/>
    <x v="0"/>
    <x v="0"/>
    <x v="0"/>
  </r>
  <r>
    <x v="0"/>
    <x v="1"/>
    <x v="1"/>
    <x v="5"/>
    <s v="87150100"/>
    <x v="0"/>
    <x v="0"/>
    <x v="0"/>
    <x v="1"/>
    <x v="1"/>
    <s v="O- KPL North System"/>
    <x v="1"/>
    <s v="North Line System"/>
    <x v="1"/>
    <x v="0"/>
    <x v="0"/>
    <x v="1"/>
    <m/>
    <n v="41.48"/>
    <n v="-41.48"/>
    <x v="10"/>
    <x v="0"/>
    <s v="SAN PATRICIO HWY 77 E OF TAFT"/>
    <s v="SAN PATRICIO ELECTRIC COOP"/>
    <s v="11/30/00"/>
    <s v="1568710001130"/>
    <x v="0"/>
    <x v="0"/>
    <x v="0"/>
  </r>
  <r>
    <x v="0"/>
    <x v="1"/>
    <x v="1"/>
    <x v="5"/>
    <s v="87150100"/>
    <x v="0"/>
    <x v="0"/>
    <x v="0"/>
    <x v="1"/>
    <x v="1"/>
    <s v="O- KPL North System"/>
    <x v="1"/>
    <s v="North Line System"/>
    <x v="1"/>
    <x v="0"/>
    <x v="0"/>
    <x v="1"/>
    <m/>
    <n v="32.96"/>
    <n v="-32.96"/>
    <x v="10"/>
    <x v="0"/>
    <s v="BEE CR 346"/>
    <s v="SAN PATRICIO ELECTRIC COOP"/>
    <s v="11/30/00"/>
    <s v="1568720001130"/>
    <x v="0"/>
    <x v="0"/>
    <x v="0"/>
  </r>
  <r>
    <x v="0"/>
    <x v="1"/>
    <x v="1"/>
    <x v="5"/>
    <s v="87150100"/>
    <x v="0"/>
    <x v="0"/>
    <x v="0"/>
    <x v="1"/>
    <x v="1"/>
    <s v="O- KPL North System"/>
    <x v="1"/>
    <s v="North Line System"/>
    <x v="1"/>
    <x v="0"/>
    <x v="0"/>
    <x v="1"/>
    <m/>
    <n v="30"/>
    <n v="-30"/>
    <x v="10"/>
    <x v="0"/>
    <s v="REFUGIO FM 136"/>
    <s v="SAN PATRICIO ELECTRIC COOP"/>
    <s v="11/30/00"/>
    <s v="1568723001130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0"/>
    <n v="-10"/>
    <x v="10"/>
    <x v="0"/>
    <s v="KR - 27 - HEYSER GATHERING"/>
    <s v="VICTORIA ELECTRIC COOPERATIVE"/>
    <s v="11/29/00"/>
    <s v="14461001001129"/>
    <x v="0"/>
    <x v="0"/>
    <x v="0"/>
  </r>
  <r>
    <x v="0"/>
    <x v="1"/>
    <x v="1"/>
    <x v="5"/>
    <s v="87150100"/>
    <x v="0"/>
    <x v="0"/>
    <x v="0"/>
    <x v="1"/>
    <x v="1"/>
    <s v="O- KPL North System"/>
    <x v="1"/>
    <s v="North Line System"/>
    <x v="1"/>
    <x v="0"/>
    <x v="0"/>
    <x v="1"/>
    <m/>
    <n v="48.06"/>
    <n v="-48.06"/>
    <x v="10"/>
    <x v="0"/>
    <s v="SAN PATRICIO CR 100"/>
    <s v="SAN PATRICIO ELECTRIC COOP"/>
    <s v="11/30/00"/>
    <s v="1568709001130"/>
    <x v="0"/>
    <x v="0"/>
    <x v="0"/>
  </r>
  <r>
    <x v="0"/>
    <x v="1"/>
    <x v="1"/>
    <x v="6"/>
    <s v="86110500"/>
    <x v="3"/>
    <x v="0"/>
    <x v="0"/>
    <x v="1"/>
    <x v="1"/>
    <s v="O- KPL Sunfield to Viola"/>
    <x v="2"/>
    <s v="Benavides (Sweden) System"/>
    <x v="4"/>
    <x v="3"/>
    <x v="0"/>
    <x v="2"/>
    <m/>
    <n v="366.55"/>
    <n v="-366.55"/>
    <x v="10"/>
    <x v="0"/>
    <m/>
    <s v="KEY ENERGY SERVICES INC"/>
    <s v="10/30/00"/>
    <s v="40139026101B"/>
    <x v="0"/>
    <x v="0"/>
    <x v="0"/>
  </r>
  <r>
    <x v="0"/>
    <x v="1"/>
    <x v="1"/>
    <x v="15"/>
    <s v="86110300"/>
    <x v="0"/>
    <x v="0"/>
    <x v="0"/>
    <x v="1"/>
    <x v="1"/>
    <s v="O- KPL South System"/>
    <x v="4"/>
    <s v="South Line System"/>
    <x v="24"/>
    <x v="0"/>
    <x v="0"/>
    <x v="2"/>
    <m/>
    <n v="696"/>
    <n v="-696"/>
    <x v="10"/>
    <x v="0"/>
    <m/>
    <s v="AFC LEASE SERVICE INC"/>
    <s v="11/16/00"/>
    <s v="11694"/>
    <x v="0"/>
    <x v="0"/>
    <x v="0"/>
  </r>
  <r>
    <x v="0"/>
    <x v="1"/>
    <x v="1"/>
    <x v="6"/>
    <s v="86110500"/>
    <x v="3"/>
    <x v="0"/>
    <x v="0"/>
    <x v="1"/>
    <x v="1"/>
    <s v="O- KPL Sunfield to Viola"/>
    <x v="2"/>
    <s v="Benavides (Sweden) System"/>
    <x v="4"/>
    <x v="3"/>
    <x v="0"/>
    <x v="2"/>
    <m/>
    <n v="274.76"/>
    <n v="-274.76"/>
    <x v="10"/>
    <x v="0"/>
    <m/>
    <s v="KEY ENERGY SERVICES INC"/>
    <s v="11/21/00"/>
    <s v="40139027297B"/>
    <x v="0"/>
    <x v="0"/>
    <x v="0"/>
  </r>
  <r>
    <x v="0"/>
    <x v="1"/>
    <x v="1"/>
    <x v="7"/>
    <s v="86110300"/>
    <x v="0"/>
    <x v="0"/>
    <x v="0"/>
    <x v="1"/>
    <x v="1"/>
    <s v="O- KPL Viola Station"/>
    <x v="2"/>
    <s v="Benavides (Sweden) System"/>
    <x v="24"/>
    <x v="0"/>
    <x v="0"/>
    <x v="2"/>
    <m/>
    <n v="928"/>
    <n v="-928"/>
    <x v="10"/>
    <x v="0"/>
    <m/>
    <s v="AFC LEASE SERVICE INC"/>
    <s v="11/16/00"/>
    <s v="11693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103.75"/>
    <n v="-103.75"/>
    <x v="10"/>
    <x v="0"/>
    <s v="SHAW RD"/>
    <s v="CENTRAL POWER &amp; LIGHT CO"/>
    <s v="11/21/00"/>
    <s v="00857185946001121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609.82"/>
    <n v="-1609.82"/>
    <x v="10"/>
    <x v="0"/>
    <s v="8606 HWY 37"/>
    <s v="CENTRAL POWER &amp; LIGHT CO"/>
    <s v="11/21/00"/>
    <s v="03108865944001121"/>
    <x v="0"/>
    <x v="0"/>
    <x v="0"/>
  </r>
  <r>
    <x v="0"/>
    <x v="1"/>
    <x v="1"/>
    <x v="15"/>
    <s v="87150100"/>
    <x v="0"/>
    <x v="0"/>
    <x v="0"/>
    <x v="1"/>
    <x v="1"/>
    <s v="O- KPL South System"/>
    <x v="4"/>
    <s v="South Line System"/>
    <x v="1"/>
    <x v="0"/>
    <x v="0"/>
    <x v="1"/>
    <m/>
    <n v="85.89"/>
    <n v="-85.89"/>
    <x v="10"/>
    <x v="0"/>
    <s v="UP RIVER RD"/>
    <s v="CENTRAL POWER &amp; LIGHT CO"/>
    <s v="11/21/00"/>
    <s v="03109935944001121"/>
    <x v="0"/>
    <x v="0"/>
    <x v="0"/>
  </r>
  <r>
    <x v="0"/>
    <x v="1"/>
    <x v="1"/>
    <x v="15"/>
    <s v="87150100"/>
    <x v="0"/>
    <x v="0"/>
    <x v="0"/>
    <x v="1"/>
    <x v="1"/>
    <s v="O- KPL South System"/>
    <x v="4"/>
    <s v="South Line System"/>
    <x v="1"/>
    <x v="0"/>
    <x v="0"/>
    <x v="1"/>
    <m/>
    <n v="0.01"/>
    <n v="-0.01"/>
    <x v="10"/>
    <x v="0"/>
    <s v="UP RIVER RD"/>
    <s v="CENTRAL POWER &amp; LIGHT CO"/>
    <s v="11/21/00"/>
    <s v="03109935944001121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29.72"/>
    <n v="-129.72"/>
    <x v="10"/>
    <x v="0"/>
    <s v="8606 HWY 37"/>
    <s v="CENTRAL POWER &amp; LIGHT CO"/>
    <s v="11/21/00"/>
    <s v="03108865944001121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0.01"/>
    <n v="-0.01"/>
    <x v="10"/>
    <x v="0"/>
    <s v="SHAW RD"/>
    <s v="CENTRAL POWER &amp; LIGHT CO"/>
    <s v="11/21/00"/>
    <s v="00857185946001121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4.72"/>
    <n v="-4.72"/>
    <x v="10"/>
    <x v="0"/>
    <s v="BAYSIDE LEONARD RECTIFIER"/>
    <s v="CENTRAL POWER &amp; LIGHT CO"/>
    <s v="11/1/00"/>
    <s v="00887065001001101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95.59"/>
    <n v="-95.59"/>
    <x v="10"/>
    <x v="0"/>
    <s v="BAYSIDE LEONARD RECTIFIER"/>
    <s v="CENTRAL POWER &amp; LIGHT CO"/>
    <s v="11/1/00"/>
    <s v="00887065001001101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58.53"/>
    <n v="-58.53"/>
    <x v="10"/>
    <x v="0"/>
    <s v="32839001 OCT"/>
    <s v="VICTORIA ELECTRIC COOPERATIVE"/>
    <s v="10/31/00"/>
    <s v="3283900131OCT00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77.91"/>
    <n v="-77.91"/>
    <x v="10"/>
    <x v="0"/>
    <s v="32838001 OCT"/>
    <s v="VICTORIA ELECTRIC COOPERATIVE"/>
    <s v="10/31/00"/>
    <s v="3283800131OCT00"/>
    <x v="0"/>
    <x v="0"/>
    <x v="0"/>
  </r>
  <r>
    <x v="0"/>
    <x v="1"/>
    <x v="1"/>
    <x v="2"/>
    <s v="87150100"/>
    <x v="0"/>
    <x v="0"/>
    <x v="0"/>
    <x v="1"/>
    <x v="1"/>
    <s v="O- KPL Mirando to Agua Dulce Mainline"/>
    <x v="2"/>
    <s v="Benavides (Sweden) System"/>
    <x v="1"/>
    <x v="0"/>
    <x v="0"/>
    <x v="1"/>
    <m/>
    <n v="0.77"/>
    <n v="-0.77"/>
    <x v="10"/>
    <x v="0"/>
    <s v="SUNTIDE RD"/>
    <s v="CENTRAL POWER &amp; LIGHT CO"/>
    <s v="11/21/00"/>
    <s v="03104895945001121"/>
    <x v="0"/>
    <x v="0"/>
    <x v="0"/>
  </r>
  <r>
    <x v="0"/>
    <x v="1"/>
    <x v="1"/>
    <x v="2"/>
    <s v="87150100"/>
    <x v="0"/>
    <x v="0"/>
    <x v="0"/>
    <x v="1"/>
    <x v="1"/>
    <s v="O- KPL Mirando to Agua Dulce Mainline"/>
    <x v="2"/>
    <s v="Benavides (Sweden) System"/>
    <x v="1"/>
    <x v="0"/>
    <x v="0"/>
    <x v="1"/>
    <m/>
    <n v="6011.71"/>
    <n v="-6011.71"/>
    <x v="10"/>
    <x v="0"/>
    <s v="SUNTIDE RD"/>
    <s v="CENTRAL POWER &amp; LIGHT CO"/>
    <s v="11/21/00"/>
    <s v="03104895945001121"/>
    <x v="0"/>
    <x v="0"/>
    <x v="0"/>
  </r>
  <r>
    <x v="0"/>
    <x v="1"/>
    <x v="1"/>
    <x v="20"/>
    <s v="87150100"/>
    <x v="0"/>
    <x v="0"/>
    <x v="0"/>
    <x v="1"/>
    <x v="1"/>
    <s v="O- KPL Placedo Station"/>
    <x v="1"/>
    <s v="North Line System"/>
    <x v="1"/>
    <x v="0"/>
    <x v="0"/>
    <x v="1"/>
    <m/>
    <n v="26.69"/>
    <n v="-26.69"/>
    <x v="10"/>
    <x v="0"/>
    <s v="5850001 NOV"/>
    <s v="VICTORIA ELECTRIC COOPERATIVE"/>
    <s v="11/24/00"/>
    <s v="585000124NOV00"/>
    <x v="0"/>
    <x v="0"/>
    <x v="0"/>
  </r>
  <r>
    <x v="0"/>
    <x v="1"/>
    <x v="1"/>
    <x v="24"/>
    <s v="87150100"/>
    <x v="0"/>
    <x v="0"/>
    <x v="0"/>
    <x v="1"/>
    <x v="1"/>
    <s v="O- KPL Ingleside (Marine Terminals)"/>
    <x v="9"/>
    <s v="Ingleside System"/>
    <x v="1"/>
    <x v="0"/>
    <x v="0"/>
    <x v="1"/>
    <m/>
    <n v="98"/>
    <n v="-98"/>
    <x v="10"/>
    <x v="0"/>
    <s v="SUNTIDE RD"/>
    <s v="CENTRAL POWER &amp; LIGHT CO"/>
    <s v="11/21/00"/>
    <s v="03104745942001121"/>
    <x v="0"/>
    <x v="0"/>
    <x v="0"/>
  </r>
  <r>
    <x v="0"/>
    <x v="1"/>
    <x v="1"/>
    <x v="29"/>
    <s v="86110500"/>
    <x v="5"/>
    <x v="0"/>
    <x v="0"/>
    <x v="1"/>
    <x v="1"/>
    <s v="O- KPL Gerdes Station"/>
    <x v="6"/>
    <s v="Caldwell Area"/>
    <x v="4"/>
    <x v="5"/>
    <x v="0"/>
    <x v="2"/>
    <m/>
    <n v="1063.6500000000001"/>
    <n v="-1063.6500000000001"/>
    <x v="10"/>
    <x v="0"/>
    <m/>
    <s v="CORPUS CHRISTI SEAL COMPANY"/>
    <s v="11/7/00"/>
    <s v="306963"/>
    <x v="0"/>
    <x v="0"/>
    <x v="0"/>
  </r>
  <r>
    <x v="0"/>
    <x v="1"/>
    <x v="1"/>
    <x v="7"/>
    <s v="87150100"/>
    <x v="0"/>
    <x v="0"/>
    <x v="0"/>
    <x v="1"/>
    <x v="1"/>
    <s v="O- KPL Viola Station"/>
    <x v="2"/>
    <s v="Benavides (Sweden) System"/>
    <x v="1"/>
    <x v="0"/>
    <x v="0"/>
    <x v="1"/>
    <m/>
    <n v="138.56"/>
    <n v="-138.56"/>
    <x v="10"/>
    <x v="0"/>
    <s v="SUNTIDE RD"/>
    <s v="CENTRAL POWER &amp; LIGHT CO"/>
    <s v="11/21/00"/>
    <s v="03104955947001121"/>
    <x v="0"/>
    <x v="0"/>
    <x v="0"/>
  </r>
  <r>
    <x v="0"/>
    <x v="1"/>
    <x v="1"/>
    <x v="18"/>
    <s v="87210100"/>
    <x v="0"/>
    <x v="0"/>
    <x v="0"/>
    <x v="1"/>
    <x v="1"/>
    <s v="O- KPL Three Rivers Station"/>
    <x v="7"/>
    <s v="Tilden System"/>
    <x v="10"/>
    <x v="0"/>
    <x v="0"/>
    <x v="0"/>
    <m/>
    <n v="114.46"/>
    <n v="-114.46"/>
    <x v="10"/>
    <x v="0"/>
    <s v="105486286211243700 NOV"/>
    <s v="VERIZON SOUTHWEST"/>
    <s v="11/19/00"/>
    <s v="10548628621124370019NOV00"/>
    <x v="0"/>
    <x v="0"/>
    <x v="0"/>
  </r>
  <r>
    <x v="0"/>
    <x v="1"/>
    <x v="1"/>
    <x v="25"/>
    <s v="87210100"/>
    <x v="0"/>
    <x v="0"/>
    <x v="0"/>
    <x v="1"/>
    <x v="1"/>
    <s v="O- KPL Tilden Mainline"/>
    <x v="7"/>
    <s v="Tilden System"/>
    <x v="10"/>
    <x v="0"/>
    <x v="0"/>
    <x v="0"/>
    <m/>
    <n v="44.78"/>
    <n v="-44.78"/>
    <x v="10"/>
    <x v="0"/>
    <s v="105485286208808009 NOV"/>
    <s v="VERIZON SOUTHWEST"/>
    <s v="11/19/00"/>
    <s v="10548528620880800919NOV00"/>
    <x v="0"/>
    <x v="0"/>
    <x v="0"/>
  </r>
  <r>
    <x v="0"/>
    <x v="1"/>
    <x v="1"/>
    <x v="15"/>
    <s v="97510100"/>
    <x v="1"/>
    <x v="0"/>
    <x v="0"/>
    <x v="1"/>
    <x v="1"/>
    <s v="O- KPL South System"/>
    <x v="4"/>
    <s v="South Line System"/>
    <x v="59"/>
    <x v="1"/>
    <x v="0"/>
    <x v="11"/>
    <m/>
    <n v="2048.79"/>
    <n v="-2048.79"/>
    <x v="10"/>
    <x v="0"/>
    <m/>
    <s v="KEI"/>
    <s v="10/31/00"/>
    <s v="15287"/>
    <x v="0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47.72"/>
    <n v="-47.72"/>
    <x v="10"/>
    <x v="0"/>
    <m/>
    <s v="XPECT FIRST AID"/>
    <s v="11/16/00"/>
    <s v="0096012360"/>
    <x v="0"/>
    <x v="0"/>
    <x v="0"/>
  </r>
  <r>
    <x v="0"/>
    <x v="1"/>
    <x v="1"/>
    <x v="24"/>
    <s v="87150100"/>
    <x v="0"/>
    <x v="0"/>
    <x v="0"/>
    <x v="1"/>
    <x v="1"/>
    <s v="O- KPL Ingleside (Marine Terminals)"/>
    <x v="9"/>
    <s v="Ingleside System"/>
    <x v="1"/>
    <x v="0"/>
    <x v="0"/>
    <x v="1"/>
    <m/>
    <n v="6.64"/>
    <n v="-6.64"/>
    <x v="10"/>
    <x v="0"/>
    <s v="SUNTIDE RD"/>
    <s v="CENTRAL POWER &amp; LIGHT CO"/>
    <s v="11/21/00"/>
    <s v="03104745942001121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0.01"/>
    <n v="-0.01"/>
    <x v="10"/>
    <x v="0"/>
    <s v="FM 882"/>
    <s v="CENTRAL POWER &amp; LIGHT CO"/>
    <s v="11/21/00"/>
    <s v="00674545991001121"/>
    <x v="0"/>
    <x v="0"/>
    <x v="0"/>
  </r>
  <r>
    <x v="0"/>
    <x v="1"/>
    <x v="1"/>
    <x v="12"/>
    <s v="97510100"/>
    <x v="1"/>
    <x v="0"/>
    <x v="0"/>
    <x v="1"/>
    <x v="1"/>
    <s v="O- KPL Benavides (Sweden) System"/>
    <x v="2"/>
    <s v="Benavides (Sweden) System"/>
    <x v="59"/>
    <x v="1"/>
    <x v="0"/>
    <x v="11"/>
    <m/>
    <n v="2547.61"/>
    <n v="-2547.61"/>
    <x v="10"/>
    <x v="0"/>
    <m/>
    <s v="KEI"/>
    <s v="10/31/00"/>
    <s v="15289"/>
    <x v="0"/>
    <x v="0"/>
    <x v="0"/>
  </r>
  <r>
    <x v="0"/>
    <x v="1"/>
    <x v="1"/>
    <x v="12"/>
    <s v="97510100"/>
    <x v="1"/>
    <x v="0"/>
    <x v="0"/>
    <x v="1"/>
    <x v="1"/>
    <s v="O- KPL Benavides (Sweden) System"/>
    <x v="2"/>
    <s v="Benavides (Sweden) System"/>
    <x v="59"/>
    <x v="1"/>
    <x v="0"/>
    <x v="11"/>
    <m/>
    <n v="337.5"/>
    <n v="-337.5"/>
    <x v="10"/>
    <x v="0"/>
    <m/>
    <s v="KEI"/>
    <s v="10/31/00"/>
    <s v="15285"/>
    <x v="0"/>
    <x v="0"/>
    <x v="0"/>
  </r>
  <r>
    <x v="0"/>
    <x v="1"/>
    <x v="1"/>
    <x v="15"/>
    <s v="97510100"/>
    <x v="1"/>
    <x v="0"/>
    <x v="0"/>
    <x v="1"/>
    <x v="1"/>
    <s v="O- KPL South System"/>
    <x v="4"/>
    <s v="South Line System"/>
    <x v="59"/>
    <x v="1"/>
    <x v="0"/>
    <x v="11"/>
    <m/>
    <n v="116"/>
    <n v="-116"/>
    <x v="10"/>
    <x v="0"/>
    <m/>
    <s v="ANALYSYS INC"/>
    <s v="9/18/00"/>
    <s v="20001686"/>
    <x v="0"/>
    <x v="0"/>
    <x v="0"/>
  </r>
  <r>
    <x v="0"/>
    <x v="1"/>
    <x v="1"/>
    <x v="15"/>
    <s v="97510100"/>
    <x v="1"/>
    <x v="0"/>
    <x v="0"/>
    <x v="1"/>
    <x v="1"/>
    <s v="O- KPL South System"/>
    <x v="4"/>
    <s v="South Line System"/>
    <x v="59"/>
    <x v="1"/>
    <x v="0"/>
    <x v="11"/>
    <m/>
    <n v="1335.97"/>
    <n v="-1335.97"/>
    <x v="10"/>
    <x v="0"/>
    <m/>
    <s v="BNC ENVIRONMENTAL SERVICES INC"/>
    <s v="9/30/00"/>
    <s v="9708250IN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70.790000000000006"/>
    <n v="-70.790000000000006"/>
    <x v="10"/>
    <x v="0"/>
    <s v="PAWNEE"/>
    <s v="CENTRAL POWER &amp; LIGHT CO"/>
    <s v="11/21/00"/>
    <s v="00675235998001121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93.81"/>
    <n v="-93.81"/>
    <x v="10"/>
    <x v="0"/>
    <s v="FM 882"/>
    <s v="CENTRAL POWER &amp; LIGHT CO"/>
    <s v="11/21/00"/>
    <s v="00674545991001121"/>
    <x v="0"/>
    <x v="0"/>
    <x v="0"/>
  </r>
  <r>
    <x v="0"/>
    <x v="1"/>
    <x v="1"/>
    <x v="15"/>
    <s v="97510100"/>
    <x v="1"/>
    <x v="0"/>
    <x v="0"/>
    <x v="1"/>
    <x v="1"/>
    <s v="O- KPL South System"/>
    <x v="4"/>
    <s v="South Line System"/>
    <x v="59"/>
    <x v="1"/>
    <x v="0"/>
    <x v="11"/>
    <m/>
    <n v="547.5"/>
    <n v="-547.5"/>
    <x v="10"/>
    <x v="0"/>
    <m/>
    <s v="KEI"/>
    <s v="10/31/00"/>
    <s v="15286"/>
    <x v="0"/>
    <x v="0"/>
    <x v="0"/>
  </r>
  <r>
    <x v="0"/>
    <x v="1"/>
    <x v="1"/>
    <x v="27"/>
    <s v="97510100"/>
    <x v="1"/>
    <x v="0"/>
    <x v="0"/>
    <x v="1"/>
    <x v="1"/>
    <s v="O- KPL Dilley Station"/>
    <x v="7"/>
    <s v="Tilden System"/>
    <x v="59"/>
    <x v="1"/>
    <x v="0"/>
    <x v="11"/>
    <m/>
    <n v="187.5"/>
    <n v="-187.5"/>
    <x v="10"/>
    <x v="0"/>
    <m/>
    <s v="KEI"/>
    <s v="10/31/00"/>
    <s v="15282"/>
    <x v="0"/>
    <x v="0"/>
    <x v="0"/>
  </r>
  <r>
    <x v="0"/>
    <x v="1"/>
    <x v="1"/>
    <x v="17"/>
    <s v="97510100"/>
    <x v="1"/>
    <x v="0"/>
    <x v="0"/>
    <x v="1"/>
    <x v="1"/>
    <s v="O- KPL Caldwell/Giddings System"/>
    <x v="6"/>
    <s v="Caldwell Area"/>
    <x v="59"/>
    <x v="1"/>
    <x v="0"/>
    <x v="11"/>
    <m/>
    <n v="187.5"/>
    <n v="-187.5"/>
    <x v="10"/>
    <x v="0"/>
    <m/>
    <s v="KEI"/>
    <s v="10/31/00"/>
    <s v="15281"/>
    <x v="0"/>
    <x v="0"/>
    <x v="0"/>
  </r>
  <r>
    <x v="0"/>
    <x v="1"/>
    <x v="1"/>
    <x v="22"/>
    <s v="86110500"/>
    <x v="3"/>
    <x v="0"/>
    <x v="0"/>
    <x v="1"/>
    <x v="1"/>
    <s v="O- KPL Mirando Station"/>
    <x v="2"/>
    <s v="Benavides (Sweden) System"/>
    <x v="4"/>
    <x v="3"/>
    <x v="0"/>
    <x v="2"/>
    <m/>
    <n v="52"/>
    <n v="-52"/>
    <x v="10"/>
    <x v="0"/>
    <m/>
    <s v="TEXAS COMPU QUEST"/>
    <s v="10/29/00"/>
    <s v="00479"/>
    <x v="0"/>
    <x v="0"/>
    <x v="0"/>
  </r>
  <r>
    <x v="0"/>
    <x v="1"/>
    <x v="1"/>
    <x v="30"/>
    <s v="86110500"/>
    <x v="3"/>
    <x v="0"/>
    <x v="0"/>
    <x v="1"/>
    <x v="1"/>
    <s v="O- KPL Conroe"/>
    <x v="10"/>
    <s v="Inactive - KPL Conroe"/>
    <x v="4"/>
    <x v="3"/>
    <x v="0"/>
    <x v="2"/>
    <m/>
    <n v="1454.76"/>
    <n v="-1454.76"/>
    <x v="10"/>
    <x v="0"/>
    <m/>
    <s v="BIG 3 LEASE &amp; WELL SERVICE"/>
    <s v="11/22/00"/>
    <s v="49109"/>
    <x v="0"/>
    <x v="0"/>
    <x v="0"/>
  </r>
  <r>
    <x v="0"/>
    <x v="1"/>
    <x v="1"/>
    <x v="30"/>
    <s v="86110500"/>
    <x v="3"/>
    <x v="0"/>
    <x v="0"/>
    <x v="1"/>
    <x v="1"/>
    <s v="O- KPL Conroe"/>
    <x v="10"/>
    <s v="Inactive - KPL Conroe"/>
    <x v="4"/>
    <x v="3"/>
    <x v="0"/>
    <x v="2"/>
    <m/>
    <n v="1454.76"/>
    <n v="-1454.76"/>
    <x v="10"/>
    <x v="0"/>
    <m/>
    <s v="BIG 3 LEASE &amp; WELL SERVICE"/>
    <s v="11/21/00"/>
    <s v="49107"/>
    <x v="0"/>
    <x v="0"/>
    <x v="0"/>
  </r>
  <r>
    <x v="0"/>
    <x v="1"/>
    <x v="1"/>
    <x v="35"/>
    <s v="86110500"/>
    <x v="3"/>
    <x v="0"/>
    <x v="0"/>
    <x v="1"/>
    <x v="1"/>
    <s v="O- KPL Hearne Station"/>
    <x v="6"/>
    <s v="Caldwell Area"/>
    <x v="4"/>
    <x v="3"/>
    <x v="0"/>
    <x v="2"/>
    <m/>
    <n v="837.38"/>
    <n v="-837.38"/>
    <x v="10"/>
    <x v="0"/>
    <m/>
    <s v="GOETZ SERVICES INC"/>
    <s v="11/21/00"/>
    <s v="284757"/>
    <x v="0"/>
    <x v="0"/>
    <x v="0"/>
  </r>
  <r>
    <x v="0"/>
    <x v="1"/>
    <x v="1"/>
    <x v="35"/>
    <s v="87210100"/>
    <x v="0"/>
    <x v="0"/>
    <x v="0"/>
    <x v="1"/>
    <x v="1"/>
    <s v="O- KPL Hearne Station"/>
    <x v="6"/>
    <s v="Caldwell Area"/>
    <x v="10"/>
    <x v="0"/>
    <x v="0"/>
    <x v="0"/>
    <m/>
    <n v="38.47"/>
    <n v="-38.47"/>
    <x v="10"/>
    <x v="0"/>
    <s v="97927968961787 NOV"/>
    <s v="SOUTHWESTERN BELL"/>
    <s v="11/7/00"/>
    <s v="9792796896178707NOV00"/>
    <x v="0"/>
    <x v="0"/>
    <x v="0"/>
  </r>
  <r>
    <x v="0"/>
    <x v="1"/>
    <x v="1"/>
    <x v="11"/>
    <s v="86110500"/>
    <x v="3"/>
    <x v="0"/>
    <x v="0"/>
    <x v="1"/>
    <x v="1"/>
    <s v="O- KPL Crude South Lines"/>
    <x v="5"/>
    <s v="STX Crude Pipelines"/>
    <x v="4"/>
    <x v="3"/>
    <x v="0"/>
    <x v="2"/>
    <m/>
    <n v="29.4"/>
    <n v="-29.4"/>
    <x v="10"/>
    <x v="0"/>
    <m/>
    <s v="COASTAL BEND COFFEE SERVICE"/>
    <s v="11/20/00"/>
    <s v="9410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103.32"/>
    <n v="-103.32"/>
    <x v="10"/>
    <x v="0"/>
    <s v="FM 1360 551"/>
    <s v="CENTRAL POWER &amp; LIGHT CO"/>
    <s v="11/22/00"/>
    <s v="00671305993001122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67.53"/>
    <n v="-67.53"/>
    <x v="10"/>
    <x v="0"/>
    <s v="N FM 631"/>
    <s v="CENTRAL POWER &amp; LIGHT CO"/>
    <s v="11/22/00"/>
    <s v="03140855945001122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75.62"/>
    <n v="-75.62"/>
    <x v="10"/>
    <x v="0"/>
    <s v="BAYSIDE"/>
    <s v="CENTRAL POWER &amp; LIGHT CO"/>
    <s v="11/22/00"/>
    <s v="00891015943001122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0.01"/>
    <n v="-0.01"/>
    <x v="10"/>
    <x v="0"/>
    <s v="FM 1360 551"/>
    <s v="CENTRAL POWER &amp; LIGHT CO"/>
    <s v="11/22/00"/>
    <s v="00671305993001122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116.61"/>
    <n v="-116.61"/>
    <x v="10"/>
    <x v="0"/>
    <s v="WOODSBORO"/>
    <s v="CENTRAL POWER &amp; LIGHT CO"/>
    <s v="11/22/00"/>
    <s v="00895855948001122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0.01"/>
    <n v="-0.01"/>
    <x v="10"/>
    <x v="0"/>
    <s v="WOODSBORO"/>
    <s v="CENTRAL POWER &amp; LIGHT CO"/>
    <s v="11/22/00"/>
    <s v="00895855948001122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142.72999999999999"/>
    <n v="-142.72999999999999"/>
    <x v="10"/>
    <x v="0"/>
    <s v="WOODSBORO"/>
    <s v="CENTRAL POWER &amp; LIGHT CO"/>
    <s v="11/22/00"/>
    <s v="00895865947001122"/>
    <x v="0"/>
    <x v="0"/>
    <x v="0"/>
  </r>
  <r>
    <x v="0"/>
    <x v="1"/>
    <x v="1"/>
    <x v="12"/>
    <s v="97510100"/>
    <x v="1"/>
    <x v="0"/>
    <x v="0"/>
    <x v="1"/>
    <x v="1"/>
    <s v="O- KPL Benavides (Sweden) System"/>
    <x v="2"/>
    <s v="Benavides (Sweden) System"/>
    <x v="59"/>
    <x v="1"/>
    <x v="0"/>
    <x v="11"/>
    <m/>
    <n v="187.5"/>
    <n v="-187.5"/>
    <x v="10"/>
    <x v="0"/>
    <m/>
    <s v="KEI"/>
    <s v="10/31/00"/>
    <s v="15283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67.53"/>
    <n v="-67.53"/>
    <x v="10"/>
    <x v="0"/>
    <s v="WOODSBORO"/>
    <s v="CENTRAL POWER &amp; LIGHT CO"/>
    <s v="11/22/00"/>
    <s v="00894875947001122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0.01"/>
    <n v="-0.01"/>
    <x v="10"/>
    <x v="0"/>
    <s v="WOODSBORO"/>
    <s v="CENTRAL POWER &amp; LIGHT CO"/>
    <s v="11/22/00"/>
    <s v="00895865947001122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8.6300000000000008"/>
    <n v="-8.6300000000000008"/>
    <x v="10"/>
    <x v="0"/>
    <s v="BAYSIDE"/>
    <s v="CENTRAL POWER &amp; LIGHT CO"/>
    <s v="11/22/00"/>
    <s v="00894375948001122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137.93"/>
    <n v="-137.93"/>
    <x v="10"/>
    <x v="0"/>
    <s v="BAYSIDE"/>
    <s v="CENTRAL POWER &amp; LIGHT CO"/>
    <s v="11/22/00"/>
    <s v="00894375948001122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0.01"/>
    <n v="-0.01"/>
    <x v="10"/>
    <x v="0"/>
    <s v="S HWY 281"/>
    <s v="CENTRAL POWER &amp; LIGHT CO"/>
    <s v="11/22/00"/>
    <s v="00676245996001122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95.34"/>
    <n v="-95.34"/>
    <x v="10"/>
    <x v="0"/>
    <s v="S HWY 281"/>
    <s v="CENTRAL POWER &amp; LIGHT CO"/>
    <s v="11/22/00"/>
    <s v="00676245996001122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0.36"/>
    <n v="-10.36"/>
    <x v="10"/>
    <x v="0"/>
    <s v="KR-33 (HEYSER GATHERING)"/>
    <s v="VICTORIA ELECTRIC COOPERATIVE"/>
    <s v="11/29/00"/>
    <s v="14463001001129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67.53"/>
    <n v="-67.53"/>
    <x v="10"/>
    <x v="0"/>
    <s v="MIDWAY"/>
    <s v="CENTRAL POWER &amp; LIGHT CO"/>
    <s v="11/22/00"/>
    <s v="03139665941001122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85.66"/>
    <n v="-85.66"/>
    <x v="10"/>
    <x v="0"/>
    <s v="CR 98"/>
    <s v="CENTRAL POWER &amp; LIGHT CO"/>
    <s v="11/22/00"/>
    <s v="00671275998001122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0.01"/>
    <n v="-0.01"/>
    <x v="10"/>
    <x v="0"/>
    <s v="CR 98"/>
    <s v="CENTRAL POWER &amp; LIGHT CO"/>
    <s v="11/22/00"/>
    <s v="00671275998001122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91.98"/>
    <n v="-91.98"/>
    <x v="10"/>
    <x v="0"/>
    <s v="HWY 136"/>
    <s v="CENTRAL POWER &amp; LIGHT CO"/>
    <s v="11/22/00"/>
    <s v="00679375998001122"/>
    <x v="0"/>
    <x v="0"/>
    <x v="0"/>
  </r>
  <r>
    <x v="0"/>
    <x v="1"/>
    <x v="1"/>
    <x v="28"/>
    <s v="87150100"/>
    <x v="0"/>
    <x v="0"/>
    <x v="0"/>
    <x v="1"/>
    <x v="1"/>
    <s v="O- KPL Permian South Texas"/>
    <x v="2"/>
    <s v="Benavides (Sweden) System"/>
    <x v="1"/>
    <x v="0"/>
    <x v="0"/>
    <x v="1"/>
    <m/>
    <n v="74.78"/>
    <n v="-74.78"/>
    <x v="10"/>
    <x v="0"/>
    <s v="FM 631"/>
    <s v="CENTRAL POWER &amp; LIGHT CO"/>
    <s v="11/22/00"/>
    <s v="03139465946001122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0.01"/>
    <n v="-0.01"/>
    <x v="10"/>
    <x v="0"/>
    <s v="HWY 136"/>
    <s v="CENTRAL POWER &amp; LIGHT CO"/>
    <s v="11/22/00"/>
    <s v="00679375998001122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281.2"/>
    <n v="-281.2"/>
    <x v="10"/>
    <x v="0"/>
    <s v="BONNIEVIEW"/>
    <s v="CENTRAL POWER &amp; LIGHT CO"/>
    <s v="11/22/00"/>
    <s v="00891205940001122"/>
    <x v="0"/>
    <x v="0"/>
    <x v="0"/>
  </r>
  <r>
    <x v="0"/>
    <x v="1"/>
    <x v="1"/>
    <x v="21"/>
    <s v="87150100"/>
    <x v="0"/>
    <x v="0"/>
    <x v="0"/>
    <x v="1"/>
    <x v="1"/>
    <s v="O- KPL Tivoli Station"/>
    <x v="1"/>
    <s v="North Line System"/>
    <x v="1"/>
    <x v="0"/>
    <x v="0"/>
    <x v="1"/>
    <m/>
    <n v="0.23"/>
    <n v="-0.23"/>
    <x v="10"/>
    <x v="0"/>
    <s v="TIVOLI TRUCK STA - HWY 239"/>
    <s v="CENTRAL POWER &amp; LIGHT CO"/>
    <s v="11/22/00"/>
    <s v="00671215994001122"/>
    <x v="0"/>
    <x v="0"/>
    <x v="0"/>
  </r>
  <r>
    <x v="0"/>
    <x v="1"/>
    <x v="1"/>
    <x v="21"/>
    <s v="87150100"/>
    <x v="0"/>
    <x v="0"/>
    <x v="0"/>
    <x v="1"/>
    <x v="1"/>
    <s v="O- KPL Tivoli Station"/>
    <x v="1"/>
    <s v="North Line System"/>
    <x v="1"/>
    <x v="0"/>
    <x v="0"/>
    <x v="1"/>
    <m/>
    <n v="2241.2199999999998"/>
    <n v="-2241.2199999999998"/>
    <x v="10"/>
    <x v="0"/>
    <s v="TIVOLI TRUCK STA - HWY 239"/>
    <s v="CENTRAL POWER &amp; LIGHT CO"/>
    <s v="11/22/00"/>
    <s v="00671215994001122"/>
    <x v="0"/>
    <x v="0"/>
    <x v="0"/>
  </r>
  <r>
    <x v="0"/>
    <x v="1"/>
    <x v="1"/>
    <x v="21"/>
    <s v="87150100"/>
    <x v="0"/>
    <x v="0"/>
    <x v="0"/>
    <x v="1"/>
    <x v="1"/>
    <s v="O- KPL Tivoli Station"/>
    <x v="1"/>
    <s v="North Line System"/>
    <x v="1"/>
    <x v="0"/>
    <x v="0"/>
    <x v="1"/>
    <m/>
    <n v="69.23"/>
    <n v="-69.23"/>
    <x v="10"/>
    <x v="0"/>
    <s v="SWR - 83 TIVOLI"/>
    <s v="CENTRAL POWER &amp; LIGHT CO"/>
    <s v="11/22/00"/>
    <s v="00671225993001122"/>
    <x v="0"/>
    <x v="0"/>
    <x v="0"/>
  </r>
  <r>
    <x v="0"/>
    <x v="1"/>
    <x v="1"/>
    <x v="5"/>
    <s v="87150100"/>
    <x v="0"/>
    <x v="0"/>
    <x v="0"/>
    <x v="1"/>
    <x v="1"/>
    <s v="O- KPL North System"/>
    <x v="1"/>
    <s v="North Line System"/>
    <x v="1"/>
    <x v="0"/>
    <x v="0"/>
    <x v="1"/>
    <m/>
    <n v="4.1100000000000003"/>
    <n v="-4.1100000000000003"/>
    <x v="10"/>
    <x v="0"/>
    <s v="N FM 631"/>
    <s v="CENTRAL POWER &amp; LIGHT CO"/>
    <s v="11/22/00"/>
    <s v="03140875943001122"/>
    <x v="0"/>
    <x v="0"/>
    <x v="0"/>
  </r>
  <r>
    <x v="0"/>
    <x v="1"/>
    <x v="1"/>
    <x v="5"/>
    <s v="87150100"/>
    <x v="0"/>
    <x v="0"/>
    <x v="0"/>
    <x v="1"/>
    <x v="1"/>
    <s v="O- KPL North System"/>
    <x v="1"/>
    <s v="North Line System"/>
    <x v="1"/>
    <x v="0"/>
    <x v="0"/>
    <x v="1"/>
    <m/>
    <n v="65.180000000000007"/>
    <n v="-65.180000000000007"/>
    <x v="10"/>
    <x v="0"/>
    <s v="N FM 631"/>
    <s v="CENTRAL POWER &amp; LIGHT CO"/>
    <s v="11/22/00"/>
    <s v="03140875943001122"/>
    <x v="0"/>
    <x v="0"/>
    <x v="0"/>
  </r>
  <r>
    <x v="0"/>
    <x v="1"/>
    <x v="1"/>
    <x v="12"/>
    <s v="87210100"/>
    <x v="0"/>
    <x v="0"/>
    <x v="0"/>
    <x v="1"/>
    <x v="1"/>
    <s v="O- KPL Benavides (Sweden) System"/>
    <x v="2"/>
    <s v="Benavides (Sweden) System"/>
    <x v="10"/>
    <x v="0"/>
    <x v="0"/>
    <x v="0"/>
    <m/>
    <n v="41.68"/>
    <n v="-41.68"/>
    <x v="10"/>
    <x v="0"/>
    <s v="545873657 031  24NOV00"/>
    <s v="US CELLULAR"/>
    <s v="11/24/00"/>
    <s v="54587365703124NOV00"/>
    <x v="0"/>
    <x v="0"/>
    <x v="0"/>
  </r>
  <r>
    <x v="0"/>
    <x v="1"/>
    <x v="1"/>
    <x v="2"/>
    <s v="87150100"/>
    <x v="0"/>
    <x v="0"/>
    <x v="0"/>
    <x v="1"/>
    <x v="1"/>
    <s v="O- KPL Mirando to Agua Dulce Mainline"/>
    <x v="2"/>
    <s v="Benavides (Sweden) System"/>
    <x v="1"/>
    <x v="0"/>
    <x v="0"/>
    <x v="1"/>
    <m/>
    <n v="6.68"/>
    <n v="-6.68"/>
    <x v="10"/>
    <x v="0"/>
    <s v="LEOPARD ST"/>
    <s v="CENTRAL POWER &amp; LIGHT CO"/>
    <s v="11/27/00"/>
    <s v="03289955944001127"/>
    <x v="0"/>
    <x v="0"/>
    <x v="0"/>
  </r>
  <r>
    <x v="0"/>
    <x v="1"/>
    <x v="1"/>
    <x v="35"/>
    <s v="87150100"/>
    <x v="0"/>
    <x v="0"/>
    <x v="0"/>
    <x v="1"/>
    <x v="1"/>
    <s v="O- KPL Hearne Station"/>
    <x v="6"/>
    <s v="Caldwell Area"/>
    <x v="1"/>
    <x v="0"/>
    <x v="0"/>
    <x v="1"/>
    <m/>
    <n v="179.41"/>
    <n v="-179.41"/>
    <x v="10"/>
    <x v="0"/>
    <s v="HEARNE STATION"/>
    <s v="ENTERGY"/>
    <s v="11/28/00"/>
    <s v="456424001128"/>
    <x v="0"/>
    <x v="0"/>
    <x v="0"/>
  </r>
  <r>
    <x v="0"/>
    <x v="1"/>
    <x v="1"/>
    <x v="2"/>
    <s v="87150100"/>
    <x v="0"/>
    <x v="0"/>
    <x v="0"/>
    <x v="1"/>
    <x v="1"/>
    <s v="O- KPL Mirando to Agua Dulce Mainline"/>
    <x v="2"/>
    <s v="Benavides (Sweden) System"/>
    <x v="1"/>
    <x v="0"/>
    <x v="0"/>
    <x v="1"/>
    <m/>
    <n v="84.77"/>
    <n v="-84.77"/>
    <x v="10"/>
    <x v="0"/>
    <s v="LEOPARD ST"/>
    <s v="CENTRAL POWER &amp; LIGHT CO"/>
    <s v="11/27/00"/>
    <s v="03289955944001127"/>
    <x v="0"/>
    <x v="0"/>
    <x v="0"/>
  </r>
  <r>
    <x v="0"/>
    <x v="1"/>
    <x v="1"/>
    <x v="11"/>
    <s v="87310100"/>
    <x v="0"/>
    <x v="0"/>
    <x v="0"/>
    <x v="1"/>
    <x v="1"/>
    <s v="O- KPL Crude South Lines"/>
    <x v="5"/>
    <s v="STX Crude Pipelines"/>
    <x v="16"/>
    <x v="0"/>
    <x v="0"/>
    <x v="3"/>
    <m/>
    <n v="23.22"/>
    <n v="-23.22"/>
    <x v="10"/>
    <x v="0"/>
    <s v="8600 IH 37"/>
    <s v="BROWNING FERRIS INDUSTRIES INC"/>
    <s v="11/30/00"/>
    <s v="0102293001130"/>
    <x v="0"/>
    <x v="0"/>
    <x v="0"/>
  </r>
  <r>
    <x v="0"/>
    <x v="1"/>
    <x v="1"/>
    <x v="10"/>
    <s v="86110500"/>
    <x v="3"/>
    <x v="0"/>
    <x v="0"/>
    <x v="1"/>
    <x v="1"/>
    <s v="O- KPL Seeligson Station"/>
    <x v="4"/>
    <s v="South Line System"/>
    <x v="4"/>
    <x v="3"/>
    <x v="0"/>
    <x v="2"/>
    <m/>
    <n v="26"/>
    <n v="-26"/>
    <x v="10"/>
    <x v="0"/>
    <m/>
    <s v="TEXAS COMPU QUEST"/>
    <s v="10/29/00"/>
    <s v="00481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7"/>
    <n v="-7"/>
    <x v="10"/>
    <x v="0"/>
    <s v="3 WAY TRAP"/>
    <s v="FAYETTE ELECTRIC COOP"/>
    <s v="11/30/00"/>
    <s v="13297700001130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0.48"/>
    <n v="-0.48"/>
    <x v="10"/>
    <x v="0"/>
    <s v="3 WAY TRAP"/>
    <s v="FAYETTE ELECTRIC COOP"/>
    <s v="11/30/00"/>
    <s v="13297700001130"/>
    <x v="0"/>
    <x v="0"/>
    <x v="0"/>
  </r>
  <r>
    <x v="0"/>
    <x v="1"/>
    <x v="1"/>
    <x v="27"/>
    <s v="86110500"/>
    <x v="3"/>
    <x v="0"/>
    <x v="0"/>
    <x v="1"/>
    <x v="1"/>
    <s v="O- KPL Dilley Station"/>
    <x v="7"/>
    <s v="Tilden System"/>
    <x v="4"/>
    <x v="3"/>
    <x v="0"/>
    <x v="2"/>
    <m/>
    <n v="733.4"/>
    <n v="-733.4"/>
    <x v="10"/>
    <x v="0"/>
    <m/>
    <s v="COONROD ELECTRIC CO INC"/>
    <s v="11/27/00"/>
    <s v="13263"/>
    <x v="0"/>
    <x v="0"/>
    <x v="0"/>
  </r>
  <r>
    <x v="0"/>
    <x v="1"/>
    <x v="1"/>
    <x v="13"/>
    <s v="87340100"/>
    <x v="0"/>
    <x v="0"/>
    <x v="0"/>
    <x v="1"/>
    <x v="1"/>
    <s v="O- KPL North Meter Bank to Refugio Mnln"/>
    <x v="1"/>
    <s v="North Line System"/>
    <x v="7"/>
    <x v="0"/>
    <x v="0"/>
    <x v="3"/>
    <m/>
    <n v="12.38"/>
    <n v="-12.38"/>
    <x v="10"/>
    <x v="0"/>
    <s v="HWY 77/ WATER ONLY"/>
    <s v="REFUGIO WATER WORKS"/>
    <s v="11/29/00"/>
    <s v="033050001129"/>
    <x v="0"/>
    <x v="0"/>
    <x v="0"/>
  </r>
  <r>
    <x v="0"/>
    <x v="1"/>
    <x v="1"/>
    <x v="5"/>
    <s v="86110700"/>
    <x v="1"/>
    <x v="0"/>
    <x v="0"/>
    <x v="1"/>
    <x v="1"/>
    <s v="O- KPL North System"/>
    <x v="1"/>
    <s v="North Line System"/>
    <x v="2"/>
    <x v="1"/>
    <x v="0"/>
    <x v="2"/>
    <m/>
    <n v="1942.72"/>
    <n v="-1942.72"/>
    <x v="10"/>
    <x v="0"/>
    <m/>
    <s v="IT CORPORATION"/>
    <s v="11/16/00"/>
    <s v="347408"/>
    <x v="0"/>
    <x v="0"/>
    <x v="0"/>
  </r>
  <r>
    <x v="0"/>
    <x v="1"/>
    <x v="1"/>
    <x v="15"/>
    <s v="86110700"/>
    <x v="1"/>
    <x v="0"/>
    <x v="0"/>
    <x v="1"/>
    <x v="1"/>
    <s v="O- KPL South System"/>
    <x v="4"/>
    <s v="South Line System"/>
    <x v="2"/>
    <x v="1"/>
    <x v="0"/>
    <x v="2"/>
    <m/>
    <n v="1942.72"/>
    <n v="-1942.72"/>
    <x v="10"/>
    <x v="0"/>
    <m/>
    <s v="IT CORPORATION"/>
    <s v="11/16/00"/>
    <s v="347408"/>
    <x v="0"/>
    <x v="0"/>
    <x v="0"/>
  </r>
  <r>
    <x v="0"/>
    <x v="1"/>
    <x v="1"/>
    <x v="10"/>
    <s v="86110500"/>
    <x v="3"/>
    <x v="0"/>
    <x v="0"/>
    <x v="1"/>
    <x v="1"/>
    <s v="O- KPL Seeligson Station"/>
    <x v="4"/>
    <s v="South Line System"/>
    <x v="4"/>
    <x v="3"/>
    <x v="0"/>
    <x v="2"/>
    <m/>
    <n v="1170.74"/>
    <n v="-1170.74"/>
    <x v="10"/>
    <x v="0"/>
    <m/>
    <s v="COONROD ELECTRIC CO INC"/>
    <s v="11/2/00"/>
    <s v="13200"/>
    <x v="0"/>
    <x v="0"/>
    <x v="0"/>
  </r>
  <r>
    <x v="0"/>
    <x v="1"/>
    <x v="1"/>
    <x v="15"/>
    <s v="87150100"/>
    <x v="0"/>
    <x v="0"/>
    <x v="0"/>
    <x v="1"/>
    <x v="1"/>
    <s v="O- KPL South System"/>
    <x v="4"/>
    <s v="South Line System"/>
    <x v="1"/>
    <x v="0"/>
    <x v="0"/>
    <x v="1"/>
    <m/>
    <n v="4.24"/>
    <n v="-4.24"/>
    <x v="10"/>
    <x v="0"/>
    <s v="8606 I HWY 37"/>
    <s v="MAGIC VALLEY ELECTRIC COOP INC"/>
    <s v="11/30/00"/>
    <s v="33789023001130"/>
    <x v="0"/>
    <x v="0"/>
    <x v="0"/>
  </r>
  <r>
    <x v="0"/>
    <x v="1"/>
    <x v="1"/>
    <x v="2"/>
    <s v="87150100"/>
    <x v="0"/>
    <x v="0"/>
    <x v="0"/>
    <x v="1"/>
    <x v="1"/>
    <s v="O- KPL Mirando to Agua Dulce Mainline"/>
    <x v="2"/>
    <s v="Benavides (Sweden) System"/>
    <x v="1"/>
    <x v="0"/>
    <x v="0"/>
    <x v="1"/>
    <m/>
    <n v="4.17"/>
    <n v="-4.17"/>
    <x v="10"/>
    <x v="0"/>
    <s v="S HWY 281 #RET# C493A"/>
    <s v="CENTRAL POWER &amp; LIGHT CO"/>
    <s v="11/27/00"/>
    <s v="01180735993001127"/>
    <x v="0"/>
    <x v="0"/>
    <x v="0"/>
  </r>
  <r>
    <x v="0"/>
    <x v="1"/>
    <x v="1"/>
    <x v="10"/>
    <s v="86110500"/>
    <x v="3"/>
    <x v="0"/>
    <x v="0"/>
    <x v="1"/>
    <x v="1"/>
    <s v="O- KPL Seeligson Station"/>
    <x v="4"/>
    <s v="South Line System"/>
    <x v="4"/>
    <x v="3"/>
    <x v="0"/>
    <x v="2"/>
    <m/>
    <n v="468.28"/>
    <n v="-468.28"/>
    <x v="10"/>
    <x v="0"/>
    <m/>
    <s v="COONROD ELECTRIC CO INC"/>
    <s v="11/27/00"/>
    <s v="13266"/>
    <x v="0"/>
    <x v="0"/>
    <x v="0"/>
  </r>
  <r>
    <x v="0"/>
    <x v="1"/>
    <x v="1"/>
    <x v="10"/>
    <s v="86110500"/>
    <x v="3"/>
    <x v="0"/>
    <x v="0"/>
    <x v="1"/>
    <x v="1"/>
    <s v="O- KPL Seeligson Station"/>
    <x v="4"/>
    <s v="South Line System"/>
    <x v="4"/>
    <x v="3"/>
    <x v="0"/>
    <x v="2"/>
    <m/>
    <n v="5113.0600000000004"/>
    <n v="-5113.0600000000004"/>
    <x v="10"/>
    <x v="0"/>
    <m/>
    <s v="COONROD ELECTRIC CO INC"/>
    <s v="11/3/00"/>
    <s v="13202"/>
    <x v="0"/>
    <x v="0"/>
    <x v="0"/>
  </r>
  <r>
    <x v="0"/>
    <x v="1"/>
    <x v="1"/>
    <x v="10"/>
    <s v="86110500"/>
    <x v="3"/>
    <x v="0"/>
    <x v="0"/>
    <x v="1"/>
    <x v="1"/>
    <s v="O- KPL Seeligson Station"/>
    <x v="4"/>
    <s v="South Line System"/>
    <x v="4"/>
    <x v="3"/>
    <x v="0"/>
    <x v="2"/>
    <m/>
    <n v="396.26"/>
    <n v="-396.26"/>
    <x v="10"/>
    <x v="0"/>
    <s v="Created By Proration :"/>
    <s v="COONROD ELECTRIC CO INC"/>
    <s v="11/3/00"/>
    <s v="13202"/>
    <x v="0"/>
    <x v="0"/>
    <x v="0"/>
  </r>
  <r>
    <x v="0"/>
    <x v="1"/>
    <x v="1"/>
    <x v="11"/>
    <s v="87310100"/>
    <x v="0"/>
    <x v="0"/>
    <x v="0"/>
    <x v="1"/>
    <x v="1"/>
    <s v="O- KPL Crude South Lines"/>
    <x v="5"/>
    <s v="STX Crude Pipelines"/>
    <x v="16"/>
    <x v="0"/>
    <x v="0"/>
    <x v="3"/>
    <m/>
    <n v="294.95"/>
    <n v="-294.95"/>
    <x v="10"/>
    <x v="0"/>
    <s v="8600 IH 37"/>
    <s v="BROWNING FERRIS INDUSTRIES INC"/>
    <s v="11/30/00"/>
    <s v="0102293001130"/>
    <x v="0"/>
    <x v="0"/>
    <x v="0"/>
  </r>
  <r>
    <x v="0"/>
    <x v="1"/>
    <x v="1"/>
    <x v="11"/>
    <s v="87210100"/>
    <x v="0"/>
    <x v="0"/>
    <x v="0"/>
    <x v="1"/>
    <x v="1"/>
    <s v="O- KPL Crude South Lines"/>
    <x v="5"/>
    <s v="STX Crude Pipelines"/>
    <x v="10"/>
    <x v="0"/>
    <x v="0"/>
    <x v="0"/>
    <m/>
    <n v="40.17"/>
    <n v="-40.17"/>
    <x v="10"/>
    <x v="0"/>
    <s v="545873657 031  24NOV00"/>
    <s v="US CELLULAR"/>
    <s v="11/24/00"/>
    <s v="54587365703124NOV00"/>
    <x v="0"/>
    <x v="0"/>
    <x v="0"/>
  </r>
  <r>
    <x v="0"/>
    <x v="1"/>
    <x v="1"/>
    <x v="2"/>
    <s v="87150100"/>
    <x v="0"/>
    <x v="0"/>
    <x v="0"/>
    <x v="1"/>
    <x v="1"/>
    <s v="O- KPL Mirando to Agua Dulce Mainline"/>
    <x v="2"/>
    <s v="Benavides (Sweden) System"/>
    <x v="1"/>
    <x v="0"/>
    <x v="0"/>
    <x v="1"/>
    <m/>
    <n v="61.17"/>
    <n v="-61.17"/>
    <x v="10"/>
    <x v="0"/>
    <s v="S HWY 281 #RET# C493A"/>
    <s v="CENTRAL POWER &amp; LIGHT CO"/>
    <s v="11/27/00"/>
    <s v="01180735993001127"/>
    <x v="0"/>
    <x v="0"/>
    <x v="0"/>
  </r>
  <r>
    <x v="0"/>
    <x v="1"/>
    <x v="1"/>
    <x v="15"/>
    <s v="87150100"/>
    <x v="0"/>
    <x v="0"/>
    <x v="0"/>
    <x v="1"/>
    <x v="1"/>
    <s v="O- KPL South System"/>
    <x v="4"/>
    <s v="South Line System"/>
    <x v="1"/>
    <x v="0"/>
    <x v="0"/>
    <x v="1"/>
    <m/>
    <n v="67.88"/>
    <n v="-67.88"/>
    <x v="10"/>
    <x v="0"/>
    <s v="8606 I HWY 37"/>
    <s v="MAGIC VALLEY ELECTRIC COOP INC"/>
    <s v="11/30/00"/>
    <s v="33789023001130"/>
    <x v="0"/>
    <x v="0"/>
    <x v="0"/>
  </r>
  <r>
    <x v="0"/>
    <x v="1"/>
    <x v="1"/>
    <x v="5"/>
    <s v="87150100"/>
    <x v="0"/>
    <x v="0"/>
    <x v="0"/>
    <x v="1"/>
    <x v="1"/>
    <s v="O- KPL North System"/>
    <x v="1"/>
    <s v="North Line System"/>
    <x v="1"/>
    <x v="0"/>
    <x v="0"/>
    <x v="1"/>
    <m/>
    <n v="67.53"/>
    <n v="-67.53"/>
    <x v="10"/>
    <x v="0"/>
    <s v="ROOKE RANCH SWR 70"/>
    <s v="CENTRAL POWER &amp; LIGHT CO"/>
    <s v="11/27/00"/>
    <s v="00671265999001127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0.01"/>
    <n v="-0.01"/>
    <x v="10"/>
    <x v="0"/>
    <s v="TAFT"/>
    <s v="CENTRAL POWER &amp; LIGHT CO"/>
    <s v="11/27/00"/>
    <s v="00680845997001127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107.82"/>
    <n v="-107.82"/>
    <x v="10"/>
    <x v="0"/>
    <s v="TAFT"/>
    <s v="CENTRAL POWER &amp; LIGHT CO"/>
    <s v="11/27/00"/>
    <s v="00680845997001127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95.15"/>
    <n v="-95.15"/>
    <x v="10"/>
    <x v="0"/>
    <s v="LA GRULLA"/>
    <s v="CENTRAL POWER &amp; LIGHT CO"/>
    <s v="11/27/00"/>
    <s v="00574781993001127"/>
    <x v="0"/>
    <x v="0"/>
    <x v="0"/>
  </r>
  <r>
    <x v="0"/>
    <x v="1"/>
    <x v="1"/>
    <x v="5"/>
    <s v="87150100"/>
    <x v="0"/>
    <x v="0"/>
    <x v="0"/>
    <x v="1"/>
    <x v="1"/>
    <s v="O- KPL North System"/>
    <x v="1"/>
    <s v="North Line System"/>
    <x v="1"/>
    <x v="0"/>
    <x v="0"/>
    <x v="1"/>
    <m/>
    <n v="0.01"/>
    <n v="-0.01"/>
    <x v="10"/>
    <x v="0"/>
    <s v="ARCO RD"/>
    <s v="CENTRAL POWER &amp; LIGHT CO"/>
    <s v="11/27/00"/>
    <s v="00674135991001127"/>
    <x v="0"/>
    <x v="0"/>
    <x v="0"/>
  </r>
  <r>
    <x v="0"/>
    <x v="1"/>
    <x v="1"/>
    <x v="5"/>
    <s v="87150100"/>
    <x v="0"/>
    <x v="0"/>
    <x v="0"/>
    <x v="1"/>
    <x v="1"/>
    <s v="O- KPL North System"/>
    <x v="1"/>
    <s v="North Line System"/>
    <x v="1"/>
    <x v="0"/>
    <x v="0"/>
    <x v="1"/>
    <m/>
    <n v="89.97"/>
    <n v="-89.97"/>
    <x v="10"/>
    <x v="0"/>
    <s v="ARCO RD"/>
    <s v="CENTRAL POWER &amp; LIGHT CO"/>
    <s v="11/27/00"/>
    <s v="00674135991001127"/>
    <x v="0"/>
    <x v="0"/>
    <x v="0"/>
  </r>
  <r>
    <x v="0"/>
    <x v="1"/>
    <x v="1"/>
    <x v="5"/>
    <s v="87150100"/>
    <x v="0"/>
    <x v="0"/>
    <x v="0"/>
    <x v="1"/>
    <x v="1"/>
    <s v="O- KPL North System"/>
    <x v="1"/>
    <s v="North Line System"/>
    <x v="1"/>
    <x v="0"/>
    <x v="0"/>
    <x v="1"/>
    <m/>
    <n v="78.739999999999995"/>
    <n v="-78.739999999999995"/>
    <x v="10"/>
    <x v="0"/>
    <s v="CR 69"/>
    <s v="CENTRAL POWER &amp; LIGHT CO"/>
    <s v="11/27/00"/>
    <s v="00681485991001127"/>
    <x v="0"/>
    <x v="0"/>
    <x v="0"/>
  </r>
  <r>
    <x v="0"/>
    <x v="1"/>
    <x v="1"/>
    <x v="7"/>
    <s v="74810100"/>
    <x v="0"/>
    <x v="0"/>
    <x v="0"/>
    <x v="1"/>
    <x v="1"/>
    <s v="O- KPL Viola Station"/>
    <x v="2"/>
    <s v="Benavides (Sweden) System"/>
    <x v="18"/>
    <x v="0"/>
    <x v="0"/>
    <x v="3"/>
    <m/>
    <n v="5.44"/>
    <n v="-5.44"/>
    <x v="10"/>
    <x v="0"/>
    <s v="2500 SUNTIDE"/>
    <s v="BROWNING FERRIS INDUSTRIES INC"/>
    <s v="11/30/00"/>
    <s v="0155515001130"/>
    <x v="0"/>
    <x v="0"/>
    <x v="0"/>
  </r>
  <r>
    <x v="0"/>
    <x v="1"/>
    <x v="1"/>
    <x v="9"/>
    <s v="87150100"/>
    <x v="0"/>
    <x v="0"/>
    <x v="0"/>
    <x v="1"/>
    <x v="1"/>
    <s v="O- KPL Sunfield Station"/>
    <x v="4"/>
    <s v="South Line System"/>
    <x v="1"/>
    <x v="0"/>
    <x v="0"/>
    <x v="1"/>
    <m/>
    <n v="10559.85"/>
    <n v="-10559.85"/>
    <x v="10"/>
    <x v="0"/>
    <s v="SUNFIELD STATION"/>
    <s v="MAGIC VALLEY ELECTRIC COOP INC"/>
    <s v="11/30/00"/>
    <s v="33789001001130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100.89"/>
    <n v="-100.89"/>
    <x v="10"/>
    <x v="0"/>
    <s v="FORD RANCH"/>
    <s v="CENTRAL POWER &amp; LIGHT CO"/>
    <s v="11/27/00"/>
    <s v="00894455948001127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0.01"/>
    <n v="-0.01"/>
    <x v="10"/>
    <x v="0"/>
    <s v="FORD RANCH"/>
    <s v="CENTRAL POWER &amp; LIGHT CO"/>
    <s v="11/27/00"/>
    <s v="00894455948001127"/>
    <x v="0"/>
    <x v="0"/>
    <x v="0"/>
  </r>
  <r>
    <x v="0"/>
    <x v="1"/>
    <x v="1"/>
    <x v="7"/>
    <s v="74810100"/>
    <x v="0"/>
    <x v="0"/>
    <x v="0"/>
    <x v="1"/>
    <x v="1"/>
    <s v="O- KPL Viola Station"/>
    <x v="2"/>
    <s v="Benavides (Sweden) System"/>
    <x v="18"/>
    <x v="0"/>
    <x v="0"/>
    <x v="3"/>
    <m/>
    <n v="69.010000000000005"/>
    <n v="-69.010000000000005"/>
    <x v="10"/>
    <x v="0"/>
    <s v="2500 SUNTIDE"/>
    <s v="BROWNING FERRIS INDUSTRIES INC"/>
    <s v="11/30/00"/>
    <s v="0155515001130"/>
    <x v="0"/>
    <x v="0"/>
    <x v="0"/>
  </r>
  <r>
    <x v="0"/>
    <x v="1"/>
    <x v="1"/>
    <x v="7"/>
    <s v="86110500"/>
    <x v="3"/>
    <x v="0"/>
    <x v="0"/>
    <x v="1"/>
    <x v="1"/>
    <s v="O- KPL Viola Station"/>
    <x v="2"/>
    <s v="Benavides (Sweden) System"/>
    <x v="4"/>
    <x v="3"/>
    <x v="0"/>
    <x v="2"/>
    <m/>
    <n v="465.48"/>
    <n v="-465.48"/>
    <x v="10"/>
    <x v="0"/>
    <m/>
    <s v="COONROD ELECTRIC CO INC"/>
    <s v="11/27/00"/>
    <s v="13257"/>
    <x v="0"/>
    <x v="0"/>
    <x v="0"/>
  </r>
  <r>
    <x v="0"/>
    <x v="1"/>
    <x v="1"/>
    <x v="2"/>
    <s v="86110500"/>
    <x v="3"/>
    <x v="0"/>
    <x v="0"/>
    <x v="1"/>
    <x v="1"/>
    <s v="O- KPL Mirando to Agua Dulce Mainline"/>
    <x v="2"/>
    <s v="Benavides (Sweden) System"/>
    <x v="4"/>
    <x v="3"/>
    <x v="0"/>
    <x v="2"/>
    <m/>
    <n v="168.27"/>
    <n v="-168.27"/>
    <x v="10"/>
    <x v="0"/>
    <m/>
    <s v="COONROD ELECTRIC CO INC"/>
    <s v="11/3/00"/>
    <s v="13203"/>
    <x v="0"/>
    <x v="0"/>
    <x v="0"/>
  </r>
  <r>
    <x v="0"/>
    <x v="1"/>
    <x v="1"/>
    <x v="16"/>
    <s v="87210100"/>
    <x v="0"/>
    <x v="0"/>
    <x v="0"/>
    <x v="1"/>
    <x v="1"/>
    <s v="O- KPL Tilden System"/>
    <x v="7"/>
    <s v="Tilden System"/>
    <x v="10"/>
    <x v="0"/>
    <x v="0"/>
    <x v="0"/>
    <m/>
    <n v="4.3099999999999996"/>
    <n v="-4.3099999999999996"/>
    <x v="10"/>
    <x v="0"/>
    <s v="EDI - DO NOT PAY - FREER"/>
    <s v="SOUTHWESTERN BELL"/>
    <s v="11/19/00"/>
    <s v="3613945249416001119"/>
    <x v="0"/>
    <x v="0"/>
    <x v="0"/>
  </r>
  <r>
    <x v="0"/>
    <x v="1"/>
    <x v="1"/>
    <x v="16"/>
    <s v="87210100"/>
    <x v="0"/>
    <x v="0"/>
    <x v="0"/>
    <x v="1"/>
    <x v="1"/>
    <s v="O- KPL Tilden System"/>
    <x v="7"/>
    <s v="Tilden System"/>
    <x v="10"/>
    <x v="0"/>
    <x v="0"/>
    <x v="0"/>
    <m/>
    <n v="98.25"/>
    <n v="-98.25"/>
    <x v="10"/>
    <x v="0"/>
    <s v="33228001483 DEC"/>
    <s v="VALLEY TELEPHONE COOP INC"/>
    <s v="12/1/00"/>
    <s v="3322800148301DEC00"/>
    <x v="0"/>
    <x v="0"/>
    <x v="0"/>
  </r>
  <r>
    <x v="0"/>
    <x v="1"/>
    <x v="1"/>
    <x v="13"/>
    <s v="86110500"/>
    <x v="3"/>
    <x v="0"/>
    <x v="0"/>
    <x v="1"/>
    <x v="1"/>
    <s v="O- KPL North Meter Bank to Refugio Mnln"/>
    <x v="1"/>
    <s v="North Line System"/>
    <x v="4"/>
    <x v="3"/>
    <x v="0"/>
    <x v="2"/>
    <m/>
    <n v="206.62"/>
    <n v="-206.62"/>
    <x v="10"/>
    <x v="0"/>
    <s v="SALES TAX OMITTED ON ORIGINAL INVOICE 09903037"/>
    <s v="SULZER BINGHAM PUMPS INC"/>
    <s v="8/25/00"/>
    <s v="09903037"/>
    <x v="0"/>
    <x v="0"/>
    <x v="0"/>
  </r>
  <r>
    <x v="0"/>
    <x v="1"/>
    <x v="1"/>
    <x v="15"/>
    <s v="87210100"/>
    <x v="0"/>
    <x v="0"/>
    <x v="0"/>
    <x v="1"/>
    <x v="1"/>
    <s v="O- KPL South System"/>
    <x v="4"/>
    <s v="South Line System"/>
    <x v="10"/>
    <x v="0"/>
    <x v="0"/>
    <x v="0"/>
    <m/>
    <n v="133.63"/>
    <n v="-133.63"/>
    <x v="10"/>
    <x v="0"/>
    <s v="545873520 NOV"/>
    <s v="US CELLULAR"/>
    <s v="11/24/00"/>
    <s v="545873520032"/>
    <x v="0"/>
    <x v="0"/>
    <x v="0"/>
  </r>
  <r>
    <x v="0"/>
    <x v="1"/>
    <x v="1"/>
    <x v="26"/>
    <s v="87150100"/>
    <x v="0"/>
    <x v="0"/>
    <x v="0"/>
    <x v="1"/>
    <x v="1"/>
    <s v="O- KPL Duval Station"/>
    <x v="2"/>
    <s v="Benavides (Sweden) System"/>
    <x v="1"/>
    <x v="0"/>
    <x v="0"/>
    <x v="1"/>
    <m/>
    <n v="171.69"/>
    <n v="-171.69"/>
    <x v="10"/>
    <x v="0"/>
    <s v="FREER"/>
    <s v="CENTRAL POWER &amp; LIGHT CO"/>
    <s v="11/28/00"/>
    <s v="01633387947001128"/>
    <x v="0"/>
    <x v="0"/>
    <x v="0"/>
  </r>
  <r>
    <x v="0"/>
    <x v="1"/>
    <x v="1"/>
    <x v="20"/>
    <s v="87210100"/>
    <x v="0"/>
    <x v="0"/>
    <x v="0"/>
    <x v="1"/>
    <x v="1"/>
    <s v="O- KPL Placedo Station"/>
    <x v="1"/>
    <s v="North Line System"/>
    <x v="10"/>
    <x v="0"/>
    <x v="0"/>
    <x v="0"/>
    <m/>
    <n v="125.11"/>
    <n v="-125.11"/>
    <x v="10"/>
    <x v="0"/>
    <s v="105410284505249903 NOV"/>
    <s v="VERIZON SOUTHWEST"/>
    <s v="11/22/00"/>
    <s v="10541028450524990322NOV00"/>
    <x v="0"/>
    <x v="0"/>
    <x v="0"/>
  </r>
  <r>
    <x v="0"/>
    <x v="1"/>
    <x v="1"/>
    <x v="11"/>
    <s v="87210100"/>
    <x v="0"/>
    <x v="0"/>
    <x v="0"/>
    <x v="1"/>
    <x v="1"/>
    <s v="O- KPL Crude South Lines"/>
    <x v="5"/>
    <s v="STX Crude Pipelines"/>
    <x v="10"/>
    <x v="0"/>
    <x v="0"/>
    <x v="0"/>
    <m/>
    <n v="32.549999999999997"/>
    <n v="-32.549999999999997"/>
    <x v="10"/>
    <x v="0"/>
    <s v="543993749 NOV"/>
    <s v="US CELLULAR"/>
    <s v="11/24/00"/>
    <s v="543993749015"/>
    <x v="0"/>
    <x v="0"/>
    <x v="0"/>
  </r>
  <r>
    <x v="0"/>
    <x v="1"/>
    <x v="1"/>
    <x v="11"/>
    <s v="87210100"/>
    <x v="0"/>
    <x v="0"/>
    <x v="0"/>
    <x v="1"/>
    <x v="1"/>
    <s v="O- KPL Crude South Lines"/>
    <x v="5"/>
    <s v="STX Crude Pipelines"/>
    <x v="10"/>
    <x v="0"/>
    <x v="0"/>
    <x v="0"/>
    <m/>
    <n v="293.58999999999997"/>
    <n v="-293.58999999999997"/>
    <x v="10"/>
    <x v="0"/>
    <s v="543979773 NOV"/>
    <s v="US CELLULAR"/>
    <s v="11/24/00"/>
    <s v="543979773037"/>
    <x v="0"/>
    <x v="0"/>
    <x v="0"/>
  </r>
  <r>
    <x v="0"/>
    <x v="1"/>
    <x v="1"/>
    <x v="2"/>
    <s v="87150100"/>
    <x v="0"/>
    <x v="0"/>
    <x v="0"/>
    <x v="1"/>
    <x v="1"/>
    <s v="O- KPL Mirando to Agua Dulce Mainline"/>
    <x v="2"/>
    <s v="Benavides (Sweden) System"/>
    <x v="1"/>
    <x v="0"/>
    <x v="0"/>
    <x v="1"/>
    <m/>
    <n v="124.19"/>
    <n v="-124.19"/>
    <x v="10"/>
    <x v="0"/>
    <s v="CR 69"/>
    <s v="CENTRAL POWER &amp; LIGHT CO"/>
    <s v="11/28/00"/>
    <s v="03320775947001128"/>
    <x v="0"/>
    <x v="0"/>
    <x v="0"/>
  </r>
  <r>
    <x v="0"/>
    <x v="1"/>
    <x v="1"/>
    <x v="2"/>
    <s v="87150100"/>
    <x v="0"/>
    <x v="0"/>
    <x v="0"/>
    <x v="1"/>
    <x v="1"/>
    <s v="O- KPL Mirando to Agua Dulce Mainline"/>
    <x v="2"/>
    <s v="Benavides (Sweden) System"/>
    <x v="1"/>
    <x v="0"/>
    <x v="0"/>
    <x v="1"/>
    <m/>
    <n v="0.01"/>
    <n v="-0.01"/>
    <x v="10"/>
    <x v="0"/>
    <s v="CR 69"/>
    <s v="CENTRAL POWER &amp; LIGHT CO"/>
    <s v="11/28/00"/>
    <s v="03320775947001128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72.44"/>
    <n v="-72.44"/>
    <x v="10"/>
    <x v="0"/>
    <s v="TX 95 RECT"/>
    <s v="BLUEBONNET ELECTRIC CO-OP"/>
    <s v="12/1/00"/>
    <s v="66987500001201"/>
    <x v="0"/>
    <x v="0"/>
    <x v="0"/>
  </r>
  <r>
    <x v="0"/>
    <x v="1"/>
    <x v="1"/>
    <x v="18"/>
    <s v="87210100"/>
    <x v="0"/>
    <x v="0"/>
    <x v="0"/>
    <x v="1"/>
    <x v="1"/>
    <s v="O- KPL Three Rivers Station"/>
    <x v="7"/>
    <s v="Tilden System"/>
    <x v="10"/>
    <x v="0"/>
    <x v="0"/>
    <x v="0"/>
    <m/>
    <n v="22.56"/>
    <n v="-22.56"/>
    <x v="10"/>
    <x v="0"/>
    <s v="22521001212 DEC"/>
    <s v="VALLEY TELEPHONE COOP INC"/>
    <s v="12/1/00"/>
    <s v="2252100121201DEC00"/>
    <x v="0"/>
    <x v="0"/>
    <x v="0"/>
  </r>
  <r>
    <x v="0"/>
    <x v="1"/>
    <x v="1"/>
    <x v="6"/>
    <s v="87150100"/>
    <x v="0"/>
    <x v="0"/>
    <x v="0"/>
    <x v="1"/>
    <x v="1"/>
    <s v="O- KPL Sunfield to Viola"/>
    <x v="2"/>
    <s v="Benavides (Sweden) System"/>
    <x v="1"/>
    <x v="0"/>
    <x v="0"/>
    <x v="1"/>
    <m/>
    <n v="21.06"/>
    <n v="-21.06"/>
    <x v="10"/>
    <x v="0"/>
    <s v="831815006 NOV"/>
    <s v="CENTRAL POWER &amp; LIGHT CO"/>
    <s v="11/29/00"/>
    <s v="83181500629NOV00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67.569999999999993"/>
    <n v="-67.569999999999993"/>
    <x v="10"/>
    <x v="0"/>
    <s v="CR 83"/>
    <s v="CENTRAL POWER &amp; LIGHT CO"/>
    <s v="11/28/00"/>
    <s v="00672285996001128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4.8899999999999997"/>
    <n v="-4.8899999999999997"/>
    <x v="10"/>
    <x v="0"/>
    <s v="TX 95 RECT"/>
    <s v="BLUEBONNET ELECTRIC CO-OP"/>
    <s v="12/1/00"/>
    <s v="66987500001201"/>
    <x v="0"/>
    <x v="0"/>
    <x v="0"/>
  </r>
  <r>
    <x v="0"/>
    <x v="1"/>
    <x v="1"/>
    <x v="5"/>
    <s v="86110700"/>
    <x v="1"/>
    <x v="0"/>
    <x v="0"/>
    <x v="1"/>
    <x v="1"/>
    <s v="O- KPL North System"/>
    <x v="1"/>
    <s v="North Line System"/>
    <x v="2"/>
    <x v="1"/>
    <x v="0"/>
    <x v="2"/>
    <m/>
    <n v="1100"/>
    <n v="-1100"/>
    <x v="10"/>
    <x v="0"/>
    <m/>
    <s v="CH2M HILL INC"/>
    <s v="11/1/00"/>
    <s v="3241981"/>
    <x v="0"/>
    <x v="0"/>
    <x v="0"/>
  </r>
  <r>
    <x v="0"/>
    <x v="1"/>
    <x v="1"/>
    <x v="6"/>
    <s v="87210100"/>
    <x v="0"/>
    <x v="0"/>
    <x v="0"/>
    <x v="1"/>
    <x v="1"/>
    <s v="O- KPL Sunfield to Viola"/>
    <x v="2"/>
    <s v="Benavides (Sweden) System"/>
    <x v="10"/>
    <x v="0"/>
    <x v="0"/>
    <x v="0"/>
    <m/>
    <n v="57.38"/>
    <n v="-57.38"/>
    <x v="10"/>
    <x v="0"/>
    <s v="543979773 NOV"/>
    <s v="US CELLULAR"/>
    <s v="11/24/00"/>
    <s v="543979773037"/>
    <x v="0"/>
    <x v="0"/>
    <x v="0"/>
  </r>
  <r>
    <x v="0"/>
    <x v="1"/>
    <x v="1"/>
    <x v="15"/>
    <s v="86110700"/>
    <x v="1"/>
    <x v="0"/>
    <x v="0"/>
    <x v="1"/>
    <x v="1"/>
    <s v="O- KPL South System"/>
    <x v="4"/>
    <s v="South Line System"/>
    <x v="2"/>
    <x v="1"/>
    <x v="0"/>
    <x v="2"/>
    <m/>
    <n v="1100"/>
    <n v="-1100"/>
    <x v="10"/>
    <x v="0"/>
    <m/>
    <s v="CH2M HILL INC"/>
    <s v="11/1/00"/>
    <s v="3241981"/>
    <x v="0"/>
    <x v="0"/>
    <x v="0"/>
  </r>
  <r>
    <x v="0"/>
    <x v="1"/>
    <x v="1"/>
    <x v="12"/>
    <s v="87310100"/>
    <x v="0"/>
    <x v="0"/>
    <x v="0"/>
    <x v="1"/>
    <x v="1"/>
    <s v="O- KPL Benavides (Sweden) System"/>
    <x v="2"/>
    <s v="Benavides (Sweden) System"/>
    <x v="16"/>
    <x v="0"/>
    <x v="0"/>
    <x v="3"/>
    <m/>
    <n v="34.75"/>
    <n v="-34.75"/>
    <x v="10"/>
    <x v="0"/>
    <s v="10400640000"/>
    <s v="FREER WATER CONTROL"/>
    <s v="11/30/00"/>
    <s v="104006400030NOV00"/>
    <x v="0"/>
    <x v="0"/>
    <x v="0"/>
  </r>
  <r>
    <x v="0"/>
    <x v="1"/>
    <x v="1"/>
    <x v="6"/>
    <s v="87150100"/>
    <x v="0"/>
    <x v="0"/>
    <x v="0"/>
    <x v="1"/>
    <x v="1"/>
    <s v="O- KPL Sunfield to Viola"/>
    <x v="2"/>
    <s v="Benavides (Sweden) System"/>
    <x v="1"/>
    <x v="0"/>
    <x v="0"/>
    <x v="1"/>
    <m/>
    <n v="91.9"/>
    <n v="-91.9"/>
    <x v="10"/>
    <x v="0"/>
    <s v="E HWY 44"/>
    <s v="CENTRAL POWER &amp; LIGHT CO"/>
    <s v="11/28/00"/>
    <s v="03389405949001128"/>
    <x v="0"/>
    <x v="0"/>
    <x v="0"/>
  </r>
  <r>
    <x v="0"/>
    <x v="1"/>
    <x v="1"/>
    <x v="6"/>
    <s v="87150100"/>
    <x v="0"/>
    <x v="0"/>
    <x v="0"/>
    <x v="1"/>
    <x v="1"/>
    <s v="O- KPL Sunfield to Viola"/>
    <x v="2"/>
    <s v="Benavides (Sweden) System"/>
    <x v="1"/>
    <x v="0"/>
    <x v="0"/>
    <x v="1"/>
    <m/>
    <n v="0.01"/>
    <n v="-0.01"/>
    <x v="10"/>
    <x v="0"/>
    <s v="E HWY 44"/>
    <s v="CENTRAL POWER &amp; LIGHT CO"/>
    <s v="11/28/00"/>
    <s v="03389405949001128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0.01"/>
    <n v="-0.01"/>
    <x v="10"/>
    <x v="0"/>
    <s v="N HWY 359"/>
    <s v="CENTRAL POWER &amp; LIGHT CO"/>
    <s v="11/28/00"/>
    <s v="03393965946001128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95.49"/>
    <n v="-95.49"/>
    <x v="10"/>
    <x v="0"/>
    <s v="N HWY 359"/>
    <s v="CENTRAL POWER &amp; LIGHT CO"/>
    <s v="11/28/00"/>
    <s v="03393965946001128"/>
    <x v="0"/>
    <x v="0"/>
    <x v="0"/>
  </r>
  <r>
    <x v="0"/>
    <x v="1"/>
    <x v="1"/>
    <x v="26"/>
    <s v="87150100"/>
    <x v="0"/>
    <x v="0"/>
    <x v="0"/>
    <x v="1"/>
    <x v="1"/>
    <s v="O- KPL Duval Station"/>
    <x v="2"/>
    <s v="Benavides (Sweden) System"/>
    <x v="1"/>
    <x v="0"/>
    <x v="0"/>
    <x v="1"/>
    <m/>
    <n v="147.6"/>
    <n v="-147.6"/>
    <x v="10"/>
    <x v="0"/>
    <s v="FREER"/>
    <s v="CENTRAL POWER &amp; LIGHT CO"/>
    <s v="11/28/00"/>
    <s v="01633407943001128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104.48"/>
    <n v="-104.48"/>
    <x v="10"/>
    <x v="0"/>
    <s v="146 MP 144 1 1434"/>
    <s v="CENTRAL POWER &amp; LIGHT CO"/>
    <s v="11/28/00"/>
    <s v="01633957947001128"/>
    <x v="0"/>
    <x v="0"/>
    <x v="0"/>
  </r>
  <r>
    <x v="0"/>
    <x v="1"/>
    <x v="1"/>
    <x v="16"/>
    <s v="87210100"/>
    <x v="0"/>
    <x v="0"/>
    <x v="0"/>
    <x v="1"/>
    <x v="1"/>
    <s v="O- KPL Tilden System"/>
    <x v="7"/>
    <s v="Tilden System"/>
    <x v="10"/>
    <x v="0"/>
    <x v="0"/>
    <x v="0"/>
    <m/>
    <n v="41.15"/>
    <n v="-41.15"/>
    <x v="10"/>
    <x v="0"/>
    <s v="EDI - DO NOT PAY - FREER"/>
    <s v="SOUTHWESTERN BELL"/>
    <s v="11/19/00"/>
    <s v="3613945249416001119"/>
    <x v="0"/>
    <x v="0"/>
    <x v="0"/>
  </r>
  <r>
    <x v="0"/>
    <x v="1"/>
    <x v="1"/>
    <x v="16"/>
    <s v="87210100"/>
    <x v="0"/>
    <x v="0"/>
    <x v="0"/>
    <x v="1"/>
    <x v="1"/>
    <s v="O- KPL Tilden System"/>
    <x v="7"/>
    <s v="Tilden System"/>
    <x v="10"/>
    <x v="0"/>
    <x v="0"/>
    <x v="0"/>
    <m/>
    <n v="28.65"/>
    <n v="-28.65"/>
    <x v="10"/>
    <x v="0"/>
    <s v="32265000672 DEC"/>
    <s v="VALLEY TELEPHONE COOP INC"/>
    <s v="12/1/00"/>
    <s v="3226500067201DEC00"/>
    <x v="0"/>
    <x v="0"/>
    <x v="0"/>
  </r>
  <r>
    <x v="0"/>
    <x v="1"/>
    <x v="1"/>
    <x v="26"/>
    <s v="87210100"/>
    <x v="0"/>
    <x v="0"/>
    <x v="0"/>
    <x v="1"/>
    <x v="1"/>
    <s v="O- KPL Duval Station"/>
    <x v="2"/>
    <s v="Benavides (Sweden) System"/>
    <x v="10"/>
    <x v="0"/>
    <x v="0"/>
    <x v="0"/>
    <m/>
    <n v="213.31"/>
    <n v="-213.31"/>
    <x v="10"/>
    <x v="0"/>
    <s v="EDI - DO NOT PAY -  FREER"/>
    <s v="SOUTHWESTERN BELL"/>
    <s v="11/19/00"/>
    <s v="3613947961544001119"/>
    <x v="0"/>
    <x v="0"/>
    <x v="0"/>
  </r>
  <r>
    <x v="0"/>
    <x v="1"/>
    <x v="1"/>
    <x v="26"/>
    <s v="87210100"/>
    <x v="0"/>
    <x v="0"/>
    <x v="0"/>
    <x v="1"/>
    <x v="1"/>
    <s v="O- KPL Duval Station"/>
    <x v="2"/>
    <s v="Benavides (Sweden) System"/>
    <x v="10"/>
    <x v="0"/>
    <x v="0"/>
    <x v="0"/>
    <m/>
    <n v="21.36"/>
    <n v="-21.36"/>
    <x v="10"/>
    <x v="0"/>
    <s v="EDI - DO NOT PAY -  FREER"/>
    <s v="SOUTHWESTERN BELL"/>
    <s v="11/19/00"/>
    <s v="3613947961544001119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0.06"/>
    <n v="-0.06"/>
    <x v="10"/>
    <x v="0"/>
    <s v="FREER"/>
    <s v="CENTRAL POWER &amp; LIGHT CO"/>
    <s v="11/28/00"/>
    <s v="01633397946001128"/>
    <x v="0"/>
    <x v="0"/>
    <x v="0"/>
  </r>
  <r>
    <x v="0"/>
    <x v="1"/>
    <x v="1"/>
    <x v="26"/>
    <s v="87150100"/>
    <x v="0"/>
    <x v="0"/>
    <x v="0"/>
    <x v="1"/>
    <x v="1"/>
    <s v="O- KPL Duval Station"/>
    <x v="2"/>
    <s v="Benavides (Sweden) System"/>
    <x v="1"/>
    <x v="0"/>
    <x v="0"/>
    <x v="1"/>
    <m/>
    <n v="0.02"/>
    <n v="-0.02"/>
    <x v="10"/>
    <x v="0"/>
    <s v="FREER"/>
    <s v="CENTRAL POWER &amp; LIGHT CO"/>
    <s v="11/28/00"/>
    <s v="01633387947001128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0.01"/>
    <n v="-0.01"/>
    <x v="10"/>
    <x v="0"/>
    <s v="146 MP 144 1 1434"/>
    <s v="CENTRAL POWER &amp; LIGHT CO"/>
    <s v="11/28/00"/>
    <s v="01633957947001128"/>
    <x v="0"/>
    <x v="0"/>
    <x v="0"/>
  </r>
  <r>
    <x v="0"/>
    <x v="1"/>
    <x v="1"/>
    <x v="22"/>
    <s v="87210100"/>
    <x v="0"/>
    <x v="0"/>
    <x v="0"/>
    <x v="1"/>
    <x v="1"/>
    <s v="O- KPL Mirando Station"/>
    <x v="2"/>
    <s v="Benavides (Sweden) System"/>
    <x v="10"/>
    <x v="0"/>
    <x v="0"/>
    <x v="0"/>
    <m/>
    <n v="22.56"/>
    <n v="-22.56"/>
    <x v="10"/>
    <x v="0"/>
    <s v="35592006673 DEC"/>
    <s v="VALLEY TELEPHONE COOP INC"/>
    <s v="12/1/00"/>
    <s v="3559200667301DEC00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0.01"/>
    <n v="-0.01"/>
    <x v="10"/>
    <x v="0"/>
    <s v="FREER"/>
    <s v="CENTRAL POWER &amp; LIGHT CO"/>
    <s v="11/28/00"/>
    <s v="00287257992001128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91.7"/>
    <n v="-91.7"/>
    <x v="10"/>
    <x v="0"/>
    <s v="FREER"/>
    <s v="CENTRAL POWER &amp; LIGHT CO"/>
    <s v="11/28/00"/>
    <s v="00287257992001128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80.23"/>
    <n v="-80.23"/>
    <x v="10"/>
    <x v="0"/>
    <s v="1/2 M W HWY 59 #GATE"/>
    <s v="CENTRAL POWER &amp; LIGHT CO"/>
    <s v="11/28/00"/>
    <s v="01633307945001128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4.41"/>
    <n v="-4.41"/>
    <x v="10"/>
    <x v="0"/>
    <s v="LOPEZ 2# RECT"/>
    <s v="CENTRAL POWER &amp; LIGHT CO"/>
    <s v="11/28/00"/>
    <s v="00287267991001128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69.930000000000007"/>
    <n v="-69.930000000000007"/>
    <x v="10"/>
    <x v="0"/>
    <s v="LOPEZ 2# RECT"/>
    <s v="CENTRAL POWER &amp; LIGHT CO"/>
    <s v="11/28/00"/>
    <s v="00287267991001128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4.5599999999999996"/>
    <n v="-4.5599999999999996"/>
    <x v="10"/>
    <x v="0"/>
    <s v="CR 83"/>
    <s v="CENTRAL POWER &amp; LIGHT CO"/>
    <s v="11/28/00"/>
    <s v="00672285996001128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824.32"/>
    <n v="-824.32"/>
    <x v="10"/>
    <x v="0"/>
    <s v="FREER"/>
    <s v="CENTRAL POWER &amp; LIGHT CO"/>
    <s v="11/28/00"/>
    <s v="01633397946001128"/>
    <x v="0"/>
    <x v="0"/>
    <x v="0"/>
  </r>
  <r>
    <x v="0"/>
    <x v="1"/>
    <x v="1"/>
    <x v="9"/>
    <s v="87210100"/>
    <x v="0"/>
    <x v="0"/>
    <x v="0"/>
    <x v="1"/>
    <x v="1"/>
    <s v="O- KPL Sunfield Station"/>
    <x v="4"/>
    <s v="South Line System"/>
    <x v="10"/>
    <x v="0"/>
    <x v="0"/>
    <x v="0"/>
    <m/>
    <n v="23.02"/>
    <n v="-23.02"/>
    <x v="10"/>
    <x v="0"/>
    <s v="24324001287 DEC"/>
    <s v="VALLEY TELEPHONE COOP INC"/>
    <s v="12/1/00"/>
    <s v="2432400128701DEC00"/>
    <x v="0"/>
    <x v="0"/>
    <x v="0"/>
  </r>
  <r>
    <x v="0"/>
    <x v="1"/>
    <x v="1"/>
    <x v="26"/>
    <s v="87150100"/>
    <x v="0"/>
    <x v="0"/>
    <x v="0"/>
    <x v="1"/>
    <x v="1"/>
    <s v="O- KPL Duval Station"/>
    <x v="2"/>
    <s v="Benavides (Sweden) System"/>
    <x v="1"/>
    <x v="0"/>
    <x v="0"/>
    <x v="1"/>
    <m/>
    <n v="67.53"/>
    <n v="-67.53"/>
    <x v="10"/>
    <x v="0"/>
    <s v="FREER"/>
    <s v="CENTRAL POWER &amp; LIGHT CO"/>
    <s v="11/28/00"/>
    <s v="01634277949001128"/>
    <x v="0"/>
    <x v="0"/>
    <x v="0"/>
  </r>
  <r>
    <x v="0"/>
    <x v="1"/>
    <x v="1"/>
    <x v="26"/>
    <s v="87150100"/>
    <x v="0"/>
    <x v="0"/>
    <x v="0"/>
    <x v="1"/>
    <x v="1"/>
    <s v="O- KPL Duval Station"/>
    <x v="2"/>
    <s v="Benavides (Sweden) System"/>
    <x v="1"/>
    <x v="0"/>
    <x v="0"/>
    <x v="1"/>
    <m/>
    <n v="67.53"/>
    <n v="-67.53"/>
    <x v="10"/>
    <x v="0"/>
    <s v="FREER"/>
    <s v="CENTRAL POWER &amp; LIGHT CO"/>
    <s v="11/28/00"/>
    <s v="01633647944001128"/>
    <x v="0"/>
    <x v="0"/>
    <x v="0"/>
  </r>
  <r>
    <x v="0"/>
    <x v="1"/>
    <x v="1"/>
    <x v="27"/>
    <s v="87210100"/>
    <x v="0"/>
    <x v="0"/>
    <x v="0"/>
    <x v="1"/>
    <x v="1"/>
    <s v="O- KPL Dilley Station"/>
    <x v="7"/>
    <s v="Tilden System"/>
    <x v="10"/>
    <x v="0"/>
    <x v="0"/>
    <x v="0"/>
    <m/>
    <n v="30.83"/>
    <n v="-30.83"/>
    <x v="10"/>
    <x v="0"/>
    <s v="22943001026 DEC"/>
    <s v="VALLEY TELEPHONE COOP INC"/>
    <s v="12/1/00"/>
    <s v="2294300102601DEC00"/>
    <x v="0"/>
    <x v="0"/>
    <x v="0"/>
  </r>
  <r>
    <x v="0"/>
    <x v="1"/>
    <x v="1"/>
    <x v="20"/>
    <s v="87210100"/>
    <x v="0"/>
    <x v="0"/>
    <x v="0"/>
    <x v="1"/>
    <x v="1"/>
    <s v="O- KPL Placedo Station"/>
    <x v="1"/>
    <s v="North Line System"/>
    <x v="10"/>
    <x v="0"/>
    <x v="0"/>
    <x v="0"/>
    <m/>
    <n v="47.23"/>
    <n v="-47.23"/>
    <x v="10"/>
    <x v="0"/>
    <s v="0573332408001 NOV"/>
    <s v="AT&amp;T"/>
    <s v="11/22/00"/>
    <s v="057333240800122NOV00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69.86"/>
    <n v="-69.86"/>
    <x v="10"/>
    <x v="0"/>
    <s v="DEANVILLE STA III-RECT"/>
    <s v="BLUEBONNET ELECTRIC CO-OP"/>
    <s v="12/1/00"/>
    <s v="66937800001201"/>
    <x v="0"/>
    <x v="0"/>
    <x v="0"/>
  </r>
  <r>
    <x v="0"/>
    <x v="1"/>
    <x v="1"/>
    <x v="27"/>
    <s v="87210100"/>
    <x v="0"/>
    <x v="0"/>
    <x v="0"/>
    <x v="1"/>
    <x v="1"/>
    <s v="O- KPL Dilley Station"/>
    <x v="7"/>
    <s v="Tilden System"/>
    <x v="10"/>
    <x v="0"/>
    <x v="0"/>
    <x v="0"/>
    <m/>
    <n v="27.74"/>
    <n v="-27.74"/>
    <x v="10"/>
    <x v="0"/>
    <s v="23165001425 DEC"/>
    <s v="VALLEY TELEPHONE COOP INC"/>
    <s v="12/1/00"/>
    <s v="2316500142501DEC00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20.62"/>
    <n v="-20.62"/>
    <x v="10"/>
    <x v="0"/>
    <s v="CR 205 / FM 1362 RECT, N CALDWELL"/>
    <s v="BLUEBONNET ELECTRIC CO-OP"/>
    <s v="12/1/00"/>
    <s v="67749800001201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63.97"/>
    <n v="-63.97"/>
    <x v="10"/>
    <x v="0"/>
    <s v="CO RD 292 RECITIFER"/>
    <s v="BLUEBONNET ELECTRIC CO-OP"/>
    <s v="12/1/00"/>
    <s v="66987400001201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34.97"/>
    <n v="-34.97"/>
    <x v="10"/>
    <x v="0"/>
    <s v="FM RD 3058 RECT"/>
    <s v="BLUEBONNET ELECTRIC CO-OP"/>
    <s v="12/1/00"/>
    <s v="66987300001201"/>
    <x v="0"/>
    <x v="0"/>
    <x v="0"/>
  </r>
  <r>
    <x v="0"/>
    <x v="1"/>
    <x v="1"/>
    <x v="12"/>
    <s v="87210100"/>
    <x v="0"/>
    <x v="0"/>
    <x v="0"/>
    <x v="1"/>
    <x v="1"/>
    <s v="O- KPL Benavides (Sweden) System"/>
    <x v="2"/>
    <s v="Benavides (Sweden) System"/>
    <x v="10"/>
    <x v="0"/>
    <x v="0"/>
    <x v="0"/>
    <m/>
    <n v="158.08000000000001"/>
    <n v="-158.08000000000001"/>
    <x v="10"/>
    <x v="0"/>
    <s v="543993749 NOV"/>
    <s v="US CELLULAR"/>
    <s v="11/24/00"/>
    <s v="543993749015"/>
    <x v="0"/>
    <x v="0"/>
    <x v="0"/>
  </r>
  <r>
    <x v="0"/>
    <x v="1"/>
    <x v="1"/>
    <x v="9"/>
    <s v="87210100"/>
    <x v="0"/>
    <x v="0"/>
    <x v="0"/>
    <x v="1"/>
    <x v="1"/>
    <s v="O- KPL Sunfield Station"/>
    <x v="4"/>
    <s v="South Line System"/>
    <x v="10"/>
    <x v="0"/>
    <x v="0"/>
    <x v="0"/>
    <m/>
    <n v="50.97"/>
    <n v="-50.97"/>
    <x v="10"/>
    <x v="0"/>
    <s v="24253001066 DEC"/>
    <s v="VALLEY TELEPHONE COOP INC"/>
    <s v="12/1/00"/>
    <s v="2425300106601DEC00"/>
    <x v="0"/>
    <x v="0"/>
    <x v="0"/>
  </r>
  <r>
    <x v="0"/>
    <x v="1"/>
    <x v="1"/>
    <x v="22"/>
    <s v="87210100"/>
    <x v="0"/>
    <x v="0"/>
    <x v="0"/>
    <x v="1"/>
    <x v="1"/>
    <s v="O- KPL Mirando Station"/>
    <x v="2"/>
    <s v="Benavides (Sweden) System"/>
    <x v="10"/>
    <x v="0"/>
    <x v="0"/>
    <x v="0"/>
    <m/>
    <n v="37.76"/>
    <n v="-37.76"/>
    <x v="10"/>
    <x v="0"/>
    <s v="27124007519 DEC"/>
    <s v="VALLEY TELEPHONE COOP INC"/>
    <s v="12/1/00"/>
    <s v="2712400751901DEC00"/>
    <x v="0"/>
    <x v="0"/>
    <x v="0"/>
  </r>
  <r>
    <x v="0"/>
    <x v="1"/>
    <x v="1"/>
    <x v="22"/>
    <s v="87210100"/>
    <x v="0"/>
    <x v="0"/>
    <x v="0"/>
    <x v="1"/>
    <x v="1"/>
    <s v="O- KPL Mirando Station"/>
    <x v="2"/>
    <s v="Benavides (Sweden) System"/>
    <x v="10"/>
    <x v="0"/>
    <x v="0"/>
    <x v="0"/>
    <m/>
    <n v="111.81"/>
    <n v="-111.81"/>
    <x v="10"/>
    <x v="0"/>
    <s v="32158007139 DEC"/>
    <s v="VALLEY TELEPHONE COOP INC"/>
    <s v="12/1/00"/>
    <s v="3215800713901DEC00"/>
    <x v="0"/>
    <x v="0"/>
    <x v="0"/>
  </r>
  <r>
    <x v="0"/>
    <x v="1"/>
    <x v="1"/>
    <x v="2"/>
    <s v="86110500"/>
    <x v="0"/>
    <x v="0"/>
    <x v="0"/>
    <x v="1"/>
    <x v="1"/>
    <s v="O- KPL Mirando to Agua Dulce Mainline"/>
    <x v="2"/>
    <s v="Benavides (Sweden) System"/>
    <x v="4"/>
    <x v="0"/>
    <x v="0"/>
    <x v="2"/>
    <m/>
    <n v="1086.3399999999999"/>
    <n v="-1086.3399999999999"/>
    <x v="10"/>
    <x v="0"/>
    <s v="Permits"/>
    <s v="CORPUS CHRISTI CALLER TIMES"/>
    <s v="12/11/00"/>
    <s v="000000970836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4.32"/>
    <n v="-4.32"/>
    <x v="10"/>
    <x v="0"/>
    <s v="CO RD 292 RECITIFER"/>
    <s v="BLUEBONNET ELECTRIC CO-OP"/>
    <s v="12/1/00"/>
    <s v="66987400001201"/>
    <x v="0"/>
    <x v="0"/>
    <x v="0"/>
  </r>
  <r>
    <x v="0"/>
    <x v="1"/>
    <x v="1"/>
    <x v="15"/>
    <s v="89640100"/>
    <x v="0"/>
    <x v="0"/>
    <x v="0"/>
    <x v="1"/>
    <x v="1"/>
    <s v="O- KPL South System"/>
    <x v="4"/>
    <s v="South Line System"/>
    <x v="20"/>
    <x v="0"/>
    <x v="0"/>
    <x v="3"/>
    <m/>
    <n v="833.66"/>
    <n v="-833.66"/>
    <x v="10"/>
    <x v="0"/>
    <m/>
    <s v="MARLIN WORKS INC"/>
    <s v="11/29/00"/>
    <s v="3862"/>
    <x v="0"/>
    <x v="0"/>
    <x v="0"/>
  </r>
  <r>
    <x v="0"/>
    <x v="1"/>
    <x v="1"/>
    <x v="11"/>
    <s v="86110500"/>
    <x v="3"/>
    <x v="0"/>
    <x v="0"/>
    <x v="1"/>
    <x v="1"/>
    <s v="O- KPL Crude South Lines"/>
    <x v="5"/>
    <s v="STX Crude Pipelines"/>
    <x v="4"/>
    <x v="3"/>
    <x v="0"/>
    <x v="2"/>
    <m/>
    <n v="200"/>
    <n v="-200"/>
    <x v="10"/>
    <x v="0"/>
    <m/>
    <s v="A &amp; R SEPTIC TANK SERVICE"/>
    <s v="11/28/00"/>
    <s v="102724"/>
    <x v="0"/>
    <x v="0"/>
    <x v="0"/>
  </r>
  <r>
    <x v="0"/>
    <x v="1"/>
    <x v="1"/>
    <x v="8"/>
    <s v="87350100"/>
    <x v="0"/>
    <x v="0"/>
    <x v="0"/>
    <x v="1"/>
    <x v="1"/>
    <s v="O- KPL Corpus Christi Terminal"/>
    <x v="3"/>
    <s v="Inactive - KPL Corpus Christi Terminal"/>
    <x v="12"/>
    <x v="0"/>
    <x v="0"/>
    <x v="1"/>
    <m/>
    <n v="39.840000000000003"/>
    <n v="-39.840000000000003"/>
    <x v="10"/>
    <x v="0"/>
    <s v="171469165104 NOV"/>
    <s v="CITY OF CORPUS CHRISTI"/>
    <s v="11/29/00"/>
    <s v="17146916510429NOV00"/>
    <x v="0"/>
    <x v="0"/>
    <x v="0"/>
  </r>
  <r>
    <x v="0"/>
    <x v="1"/>
    <x v="1"/>
    <x v="30"/>
    <s v="86110500"/>
    <x v="0"/>
    <x v="0"/>
    <x v="0"/>
    <x v="1"/>
    <x v="1"/>
    <s v="O- KPL Conroe"/>
    <x v="10"/>
    <s v="Inactive - KPL Conroe"/>
    <x v="4"/>
    <x v="0"/>
    <x v="0"/>
    <x v="2"/>
    <m/>
    <n v="320"/>
    <n v="-320"/>
    <x v="10"/>
    <x v="0"/>
    <m/>
    <s v="HAGAN SERVICE CO"/>
    <s v="10/27/00"/>
    <s v="00077"/>
    <x v="0"/>
    <x v="0"/>
    <x v="0"/>
  </r>
  <r>
    <x v="0"/>
    <x v="1"/>
    <x v="1"/>
    <x v="15"/>
    <s v="85430100"/>
    <x v="3"/>
    <x v="0"/>
    <x v="0"/>
    <x v="1"/>
    <x v="1"/>
    <s v="O- KPL South System"/>
    <x v="4"/>
    <s v="South Line System"/>
    <x v="47"/>
    <x v="3"/>
    <x v="0"/>
    <x v="0"/>
    <m/>
    <n v="346.25"/>
    <n v="-346.25"/>
    <x v="10"/>
    <x v="0"/>
    <m/>
    <s v="BEAED CORPORATION"/>
    <s v="11/17/00"/>
    <s v="CO6611"/>
    <x v="0"/>
    <x v="0"/>
    <x v="0"/>
  </r>
  <r>
    <x v="0"/>
    <x v="1"/>
    <x v="1"/>
    <x v="5"/>
    <s v="85430100"/>
    <x v="3"/>
    <x v="0"/>
    <x v="0"/>
    <x v="1"/>
    <x v="1"/>
    <s v="O- KPL North System"/>
    <x v="1"/>
    <s v="North Line System"/>
    <x v="47"/>
    <x v="3"/>
    <x v="0"/>
    <x v="0"/>
    <m/>
    <n v="346.25"/>
    <n v="-346.25"/>
    <x v="10"/>
    <x v="0"/>
    <m/>
    <s v="BEAED CORPORATION"/>
    <s v="11/17/00"/>
    <s v="CO6611"/>
    <x v="0"/>
    <x v="0"/>
    <x v="0"/>
  </r>
  <r>
    <x v="0"/>
    <x v="1"/>
    <x v="1"/>
    <x v="30"/>
    <s v="86110500"/>
    <x v="0"/>
    <x v="0"/>
    <x v="0"/>
    <x v="1"/>
    <x v="1"/>
    <s v="O- KPL Conroe"/>
    <x v="10"/>
    <s v="Inactive - KPL Conroe"/>
    <x v="4"/>
    <x v="0"/>
    <x v="0"/>
    <x v="2"/>
    <m/>
    <n v="128"/>
    <n v="-128"/>
    <x v="10"/>
    <x v="0"/>
    <m/>
    <s v="HAGAN SERVICE CO"/>
    <s v="10/18/00"/>
    <s v="00072"/>
    <x v="0"/>
    <x v="0"/>
    <x v="0"/>
  </r>
  <r>
    <x v="0"/>
    <x v="1"/>
    <x v="1"/>
    <x v="17"/>
    <s v="87150100"/>
    <x v="0"/>
    <x v="0"/>
    <x v="0"/>
    <x v="1"/>
    <x v="1"/>
    <s v="O- KPL Caldwell/Giddings System"/>
    <x v="6"/>
    <s v="Caldwell Area"/>
    <x v="1"/>
    <x v="0"/>
    <x v="0"/>
    <x v="1"/>
    <m/>
    <n v="44.79"/>
    <n v="-44.79"/>
    <x v="10"/>
    <x v="0"/>
    <s v="37498301 01DEC00"/>
    <s v="BLUEBONNET ELECTRIC CO-OP"/>
    <s v="12/1/00"/>
    <s v="3749830101DEC00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0.01"/>
    <n v="-0.01"/>
    <x v="10"/>
    <x v="0"/>
    <s v="EPL#19501306"/>
    <s v="CENTRAL POWER &amp; LIGHT CO"/>
    <s v="11/29/00"/>
    <s v="00010577948001129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5.34"/>
    <n v="-15.34"/>
    <x v="10"/>
    <x v="0"/>
    <s v="P49A4 NAVIGATION #VS"/>
    <s v="CENTRAL POWER &amp; LIGHT CO"/>
    <s v="11/29/00"/>
    <s v="00680995990001129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33.76"/>
    <n v="-33.76"/>
    <x v="10"/>
    <x v="0"/>
    <s v="HP-19501033"/>
    <s v="CENTRAL POWER &amp; LIGHT CO"/>
    <s v="11/29/00"/>
    <s v="00010567949001129"/>
    <x v="0"/>
    <x v="0"/>
    <x v="0"/>
  </r>
  <r>
    <x v="0"/>
    <x v="1"/>
    <x v="1"/>
    <x v="15"/>
    <s v="87210100"/>
    <x v="0"/>
    <x v="0"/>
    <x v="0"/>
    <x v="1"/>
    <x v="1"/>
    <s v="O- KPL South System"/>
    <x v="4"/>
    <s v="South Line System"/>
    <x v="10"/>
    <x v="0"/>
    <x v="0"/>
    <x v="0"/>
    <m/>
    <n v="38.06"/>
    <n v="-38.06"/>
    <x v="10"/>
    <x v="0"/>
    <s v="EDI - DO NOT PAY - SW METER FAX"/>
    <s v="SOUTHWESTERN BELL"/>
    <s v="11/21/00"/>
    <s v="3618877328363001121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.03"/>
    <n v="-1.03"/>
    <x v="10"/>
    <x v="0"/>
    <s v="P49A4 NAVIGATION #VS"/>
    <s v="CENTRAL POWER &amp; LIGHT CO"/>
    <s v="11/29/00"/>
    <s v="00680995990001129"/>
    <x v="0"/>
    <x v="0"/>
    <x v="0"/>
  </r>
  <r>
    <x v="0"/>
    <x v="1"/>
    <x v="1"/>
    <x v="15"/>
    <s v="87210100"/>
    <x v="0"/>
    <x v="0"/>
    <x v="0"/>
    <x v="1"/>
    <x v="1"/>
    <s v="O- KPL South System"/>
    <x v="4"/>
    <s v="South Line System"/>
    <x v="10"/>
    <x v="0"/>
    <x v="0"/>
    <x v="0"/>
    <m/>
    <n v="4.5999999999999996"/>
    <n v="-4.5999999999999996"/>
    <x v="10"/>
    <x v="0"/>
    <s v="EDI - DO NOT PAY - SW METER FAX"/>
    <s v="SOUTHWESTERN BELL"/>
    <s v="11/21/00"/>
    <s v="3618877328363001121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67.53"/>
    <n v="-67.53"/>
    <x v="10"/>
    <x v="0"/>
    <s v="1/2 MI S HWY 16-P"/>
    <s v="CENTRAL POWER &amp; LIGHT CO"/>
    <s v="11/29/00"/>
    <s v="00494297948001129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59.88"/>
    <n v="-59.88"/>
    <x v="10"/>
    <x v="0"/>
    <s v="EPL#19501306"/>
    <s v="CENTRAL POWER &amp; LIGHT CO"/>
    <s v="11/29/00"/>
    <s v="00010577948001129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59.88"/>
    <n v="-59.88"/>
    <x v="10"/>
    <x v="0"/>
    <s v="EPL#19501306"/>
    <s v="CENTRAL POWER &amp; LIGHT CO"/>
    <s v="11/29/00"/>
    <s v="00010577948001129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67.53"/>
    <n v="-67.53"/>
    <x v="10"/>
    <x v="0"/>
    <s v="SURVEY 58 #C-469"/>
    <s v="CENTRAL POWER &amp; LIGHT CO"/>
    <s v="11/29/00"/>
    <s v="00494367949001129"/>
    <x v="0"/>
    <x v="0"/>
    <x v="0"/>
  </r>
  <r>
    <x v="0"/>
    <x v="1"/>
    <x v="1"/>
    <x v="14"/>
    <s v="89430100"/>
    <x v="0"/>
    <x v="0"/>
    <x v="0"/>
    <x v="1"/>
    <x v="1"/>
    <s v="O- KPL Rosanky Station"/>
    <x v="6"/>
    <s v="Caldwell Area"/>
    <x v="0"/>
    <x v="0"/>
    <x v="0"/>
    <x v="0"/>
    <m/>
    <n v="2000"/>
    <n v="-2000"/>
    <x v="10"/>
    <x v="0"/>
    <s v="Lease Rental"/>
    <s v="TEPPCO CRUDE OIL LLC"/>
    <s v="12/12/00"/>
    <s v="000000097584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40.98"/>
    <n v="-40.98"/>
    <x v="10"/>
    <x v="0"/>
    <s v="US 290 RECT"/>
    <s v="BLUEBONNET ELECTRIC CO-OP"/>
    <s v="12/1/00"/>
    <s v="0067749600001201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33.770000000000003"/>
    <n v="-33.770000000000003"/>
    <x v="10"/>
    <x v="0"/>
    <s v="HP-19501033"/>
    <s v="CENTRAL POWER &amp; LIGHT CO"/>
    <s v="11/29/00"/>
    <s v="00010567949001129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0"/>
    <n v="0"/>
    <x v="10"/>
    <x v="0"/>
    <s v="EPL#19501306"/>
    <s v="CENTRAL POWER &amp; LIGHT CO"/>
    <s v="11/29/00"/>
    <s v="00010577948001129"/>
    <x v="0"/>
    <x v="0"/>
    <x v="0"/>
  </r>
  <r>
    <x v="0"/>
    <x v="1"/>
    <x v="1"/>
    <x v="11"/>
    <s v="85210100"/>
    <x v="0"/>
    <x v="0"/>
    <x v="0"/>
    <x v="1"/>
    <x v="1"/>
    <s v="O- KPL Crude South Lines"/>
    <x v="5"/>
    <s v="STX Crude Pipelines"/>
    <x v="5"/>
    <x v="0"/>
    <x v="0"/>
    <x v="0"/>
    <m/>
    <n v="53.99"/>
    <n v="-53.99"/>
    <x v="10"/>
    <x v="0"/>
    <m/>
    <s v="UNIFIRST CORPORATION"/>
    <s v="12/4/00"/>
    <s v="8114379575"/>
    <x v="0"/>
    <x v="0"/>
    <x v="0"/>
  </r>
  <r>
    <x v="0"/>
    <x v="1"/>
    <x v="1"/>
    <x v="19"/>
    <s v="85120100"/>
    <x v="3"/>
    <x v="0"/>
    <x v="0"/>
    <x v="1"/>
    <x v="1"/>
    <s v="O- KPL Hearne to Refugio Sta Mainline"/>
    <x v="1"/>
    <s v="North Line System"/>
    <x v="19"/>
    <x v="3"/>
    <x v="0"/>
    <x v="0"/>
    <m/>
    <n v="1436"/>
    <n v="-1436"/>
    <x v="10"/>
    <x v="0"/>
    <m/>
    <s v="GREEN COUNTRY SUPPLY INC"/>
    <s v="11/28/00"/>
    <s v="071270"/>
    <x v="0"/>
    <x v="0"/>
    <x v="0"/>
  </r>
  <r>
    <x v="0"/>
    <x v="1"/>
    <x v="1"/>
    <x v="30"/>
    <s v="86110500"/>
    <x v="3"/>
    <x v="0"/>
    <x v="0"/>
    <x v="1"/>
    <x v="1"/>
    <s v="O- KPL Conroe"/>
    <x v="10"/>
    <s v="Inactive - KPL Conroe"/>
    <x v="4"/>
    <x v="3"/>
    <x v="0"/>
    <x v="2"/>
    <m/>
    <n v="1454.76"/>
    <n v="-1454.76"/>
    <x v="10"/>
    <x v="0"/>
    <m/>
    <s v="BIG 3 LEASE &amp; WELL SERVICE"/>
    <s v="11/22/00"/>
    <s v="49102"/>
    <x v="0"/>
    <x v="0"/>
    <x v="0"/>
  </r>
  <r>
    <x v="0"/>
    <x v="1"/>
    <x v="1"/>
    <x v="19"/>
    <s v="85120100"/>
    <x v="3"/>
    <x v="0"/>
    <x v="0"/>
    <x v="1"/>
    <x v="1"/>
    <s v="O- KPL Hearne to Refugio Sta Mainline"/>
    <x v="1"/>
    <s v="North Line System"/>
    <x v="19"/>
    <x v="3"/>
    <x v="0"/>
    <x v="0"/>
    <m/>
    <n v="932.14"/>
    <n v="-932.14"/>
    <x v="10"/>
    <x v="0"/>
    <m/>
    <s v="GREEN COUNTRY SUPPLY INC"/>
    <s v="11/28/00"/>
    <s v="071269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67.53"/>
    <n v="-67.53"/>
    <x v="10"/>
    <x v="0"/>
    <s v="FM 631"/>
    <s v="CENTRAL POWER &amp; LIGHT CO"/>
    <s v="11/30/00"/>
    <s v="00671205995001130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62.31"/>
    <n v="-62.31"/>
    <x v="10"/>
    <x v="0"/>
    <s v="SONS OF HERMANN RECT"/>
    <s v="BLUEBONNET ELECTRIC CO-OP"/>
    <s v="12/1/00"/>
    <s v="52629300001201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64.14"/>
    <n v="-64.14"/>
    <x v="10"/>
    <x v="0"/>
    <s v="HWY 774"/>
    <s v="CENTRAL POWER &amp; LIGHT CO"/>
    <s v="11/30/00"/>
    <s v="00671285997001130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3.65"/>
    <n v="-3.65"/>
    <x v="10"/>
    <x v="0"/>
    <s v="GRAHAM/FM975 RECT"/>
    <s v="BLUEBONNET ELECTRIC CO-OP"/>
    <s v="12/1/00"/>
    <s v="58502600001201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54.03"/>
    <n v="-54.03"/>
    <x v="10"/>
    <x v="0"/>
    <s v="GRAHAM/FM975 RECT"/>
    <s v="BLUEBONNET ELECTRIC CO-OP"/>
    <s v="12/1/00"/>
    <s v="58502600001201"/>
    <x v="0"/>
    <x v="0"/>
    <x v="0"/>
  </r>
  <r>
    <x v="0"/>
    <x v="1"/>
    <x v="1"/>
    <x v="15"/>
    <s v="86110500"/>
    <x v="3"/>
    <x v="0"/>
    <x v="0"/>
    <x v="1"/>
    <x v="1"/>
    <s v="O- KPL South System"/>
    <x v="4"/>
    <s v="South Line System"/>
    <x v="4"/>
    <x v="3"/>
    <x v="0"/>
    <x v="2"/>
    <m/>
    <n v="307.8"/>
    <n v="-307.8"/>
    <x v="10"/>
    <x v="0"/>
    <m/>
    <s v="MO-VAC SERVICE CO INC"/>
    <s v="11/30/00"/>
    <s v="M036590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67.53"/>
    <n v="-67.53"/>
    <x v="10"/>
    <x v="0"/>
    <s v="REFUGIO"/>
    <s v="CENTRAL POWER &amp; LIGHT CO"/>
    <s v="11/30/00"/>
    <s v="00039955943001130"/>
    <x v="0"/>
    <x v="0"/>
    <x v="0"/>
  </r>
  <r>
    <x v="0"/>
    <x v="1"/>
    <x v="1"/>
    <x v="30"/>
    <s v="87210100"/>
    <x v="0"/>
    <x v="0"/>
    <x v="0"/>
    <x v="1"/>
    <x v="1"/>
    <s v="O- KPL Conroe"/>
    <x v="10"/>
    <s v="Inactive - KPL Conroe"/>
    <x v="10"/>
    <x v="0"/>
    <x v="0"/>
    <x v="0"/>
    <m/>
    <n v="106.14"/>
    <n v="-106.14"/>
    <x v="10"/>
    <x v="0"/>
    <m/>
    <s v="SOUTHWESTERN BELL"/>
    <s v="11/25/00"/>
    <s v="4093852068614725NOV00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27.36"/>
    <n v="-27.36"/>
    <x v="10"/>
    <x v="0"/>
    <s v="1612915940 DEC"/>
    <s v="CENTRAL POWER &amp; LIGHT CO"/>
    <s v="12/4/00"/>
    <s v="161291594004DEC00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1.66"/>
    <n v="-1.66"/>
    <x v="10"/>
    <x v="0"/>
    <s v="HWY 77"/>
    <s v="CENTRAL POWER &amp; LIGHT CO"/>
    <s v="11/30/00"/>
    <s v="00038655940001130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74.010000000000005"/>
    <n v="-74.010000000000005"/>
    <x v="10"/>
    <x v="0"/>
    <s v="REFUGIO"/>
    <s v="CENTRAL POWER &amp; LIGHT CO"/>
    <s v="11/30/00"/>
    <s v="00038475943001130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73.12"/>
    <n v="-73.12"/>
    <x v="10"/>
    <x v="0"/>
    <s v="FM 1944"/>
    <s v="CENTRAL POWER &amp; LIGHT CO"/>
    <s v="11/30/00"/>
    <s v="00671185999001130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67.53"/>
    <n v="-67.53"/>
    <x v="10"/>
    <x v="0"/>
    <s v="REFUGIO"/>
    <s v="CENTRAL POWER &amp; LIGHT CO"/>
    <s v="11/30/00"/>
    <s v="00038575940001130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33.770000000000003"/>
    <n v="-33.770000000000003"/>
    <x v="10"/>
    <x v="0"/>
    <s v="HWY 77"/>
    <s v="CENTRAL POWER &amp; LIGHT CO"/>
    <s v="11/30/00"/>
    <s v="00038435947001130"/>
    <x v="0"/>
    <x v="0"/>
    <x v="0"/>
  </r>
  <r>
    <x v="0"/>
    <x v="1"/>
    <x v="1"/>
    <x v="15"/>
    <s v="86110500"/>
    <x v="3"/>
    <x v="0"/>
    <x v="0"/>
    <x v="1"/>
    <x v="1"/>
    <s v="O- KPL South System"/>
    <x v="4"/>
    <s v="South Line System"/>
    <x v="4"/>
    <x v="3"/>
    <x v="0"/>
    <x v="2"/>
    <m/>
    <n v="404.24"/>
    <n v="-404.24"/>
    <x v="10"/>
    <x v="0"/>
    <m/>
    <s v="MO-VAC SERVICE CO INC"/>
    <s v="11/16/00"/>
    <s v="M036937"/>
    <x v="0"/>
    <x v="0"/>
    <x v="0"/>
  </r>
  <r>
    <x v="0"/>
    <x v="1"/>
    <x v="1"/>
    <x v="9"/>
    <s v="87210100"/>
    <x v="0"/>
    <x v="0"/>
    <x v="0"/>
    <x v="1"/>
    <x v="1"/>
    <s v="O- KPL Sunfield Station"/>
    <x v="4"/>
    <s v="South Line System"/>
    <x v="10"/>
    <x v="0"/>
    <x v="0"/>
    <x v="0"/>
    <m/>
    <n v="22.56"/>
    <n v="-22.56"/>
    <x v="10"/>
    <x v="0"/>
    <s v="104298002047 DEC"/>
    <s v="VALLEY TELEPHONE COOP INC"/>
    <s v="12/1/00"/>
    <s v="10429800204701DEC00"/>
    <x v="0"/>
    <x v="0"/>
    <x v="0"/>
  </r>
  <r>
    <x v="0"/>
    <x v="1"/>
    <x v="1"/>
    <x v="11"/>
    <s v="85210400"/>
    <x v="7"/>
    <x v="0"/>
    <x v="0"/>
    <x v="1"/>
    <x v="1"/>
    <s v="O- KPL Crude South Lines"/>
    <x v="5"/>
    <s v="STX Crude Pipelines"/>
    <x v="44"/>
    <x v="7"/>
    <x v="0"/>
    <x v="0"/>
    <m/>
    <n v="-98.27"/>
    <n v="98.27"/>
    <x v="10"/>
    <x v="0"/>
    <s v="FRO WAREHOUSE AREA FIRST AID BOX"/>
    <s v="XPECT FIRST AID"/>
    <s v="9/15/00"/>
    <s v="00096009662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102.33"/>
    <n v="-102.33"/>
    <x v="10"/>
    <x v="0"/>
    <s v="BOYKIN RD 3 PE TOLAN"/>
    <s v="CENTRAL POWER &amp; LIGHT CO"/>
    <s v="11/30/00"/>
    <s v="00671325991001130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333.42"/>
    <n v="-333.42"/>
    <x v="10"/>
    <x v="0"/>
    <s v="REFUGIO"/>
    <s v="CENTRAL POWER &amp; LIGHT CO"/>
    <s v="11/30/00"/>
    <s v="00038485942001130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4234.6000000000004"/>
    <n v="-4234.6000000000004"/>
    <x v="10"/>
    <x v="0"/>
    <s v="HWY 77"/>
    <s v="CENTRAL POWER &amp; LIGHT CO"/>
    <s v="11/30/00"/>
    <s v="00038655940001130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0.71"/>
    <n v="-0.71"/>
    <x v="10"/>
    <x v="0"/>
    <s v="HWY 77"/>
    <s v="CENTRAL POWER &amp; LIGHT CO"/>
    <s v="11/30/00"/>
    <s v="00038655940001130"/>
    <x v="0"/>
    <x v="0"/>
    <x v="0"/>
  </r>
  <r>
    <x v="0"/>
    <x v="1"/>
    <x v="1"/>
    <x v="10"/>
    <s v="86110500"/>
    <x v="3"/>
    <x v="0"/>
    <x v="0"/>
    <x v="1"/>
    <x v="1"/>
    <s v="O- KPL Seeligson Station"/>
    <x v="4"/>
    <s v="South Line System"/>
    <x v="4"/>
    <x v="3"/>
    <x v="0"/>
    <x v="2"/>
    <m/>
    <n v="1047.97"/>
    <n v="-1047.97"/>
    <x v="10"/>
    <x v="0"/>
    <m/>
    <s v="W T LEASE SERVICES INC"/>
    <s v="11/28/00"/>
    <s v="29319"/>
    <x v="0"/>
    <x v="0"/>
    <x v="0"/>
  </r>
  <r>
    <x v="0"/>
    <x v="1"/>
    <x v="1"/>
    <x v="15"/>
    <s v="86110500"/>
    <x v="0"/>
    <x v="0"/>
    <x v="0"/>
    <x v="1"/>
    <x v="1"/>
    <s v="O- KPL South System"/>
    <x v="4"/>
    <s v="South Line System"/>
    <x v="4"/>
    <x v="0"/>
    <x v="0"/>
    <x v="2"/>
    <m/>
    <n v="1401.71"/>
    <n v="-1401.71"/>
    <x v="10"/>
    <x v="0"/>
    <m/>
    <s v="PANAMETRICS INC"/>
    <s v="11/16/00"/>
    <s v="424194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63.58"/>
    <n v="-63.58"/>
    <x v="10"/>
    <x v="0"/>
    <s v="VICTORY HILLS RECT"/>
    <s v="BLUEBONNET ELECTRIC CO-OP"/>
    <s v="12/1/00"/>
    <s v="42903500001201"/>
    <x v="0"/>
    <x v="0"/>
    <x v="0"/>
  </r>
  <r>
    <x v="0"/>
    <x v="1"/>
    <x v="1"/>
    <x v="26"/>
    <s v="85120100"/>
    <x v="3"/>
    <x v="0"/>
    <x v="0"/>
    <x v="1"/>
    <x v="1"/>
    <s v="O- KPL Duval Station"/>
    <x v="2"/>
    <s v="Benavides (Sweden) System"/>
    <x v="19"/>
    <x v="3"/>
    <x v="0"/>
    <x v="0"/>
    <m/>
    <n v="112.84"/>
    <n v="-112.84"/>
    <x v="10"/>
    <x v="0"/>
    <m/>
    <s v="GREEN COUNTRY SUPPLY INC"/>
    <s v="11/28/00"/>
    <s v="071272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31.02"/>
    <n v="-31.02"/>
    <x v="10"/>
    <x v="0"/>
    <s v="HWY 77"/>
    <s v="CENTRAL POWER &amp; LIGHT CO"/>
    <s v="11/30/00"/>
    <s v="00038595948001130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1.95"/>
    <n v="-1.95"/>
    <x v="10"/>
    <x v="0"/>
    <s v="HWY 77"/>
    <s v="CENTRAL POWER &amp; LIGHT CO"/>
    <s v="11/30/00"/>
    <s v="00038595948001130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33.76"/>
    <n v="-33.76"/>
    <x v="10"/>
    <x v="0"/>
    <s v="HWY 77"/>
    <s v="CENTRAL POWER &amp; LIGHT CO"/>
    <s v="11/30/00"/>
    <s v="00038435947001130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67.53"/>
    <n v="-67.53"/>
    <x v="10"/>
    <x v="0"/>
    <s v="REFUGIO"/>
    <s v="CENTRAL POWER &amp; LIGHT CO"/>
    <s v="11/30/00"/>
    <s v="00679615997001130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74.89"/>
    <n v="-74.89"/>
    <x v="10"/>
    <x v="0"/>
    <s v="OCONNER - SHELLY B LSE"/>
    <s v="CENTRAL POWER &amp; LIGHT CO"/>
    <s v="11/30/00"/>
    <s v="00671295996001130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76.430000000000007"/>
    <n v="-76.430000000000007"/>
    <x v="10"/>
    <x v="0"/>
    <s v="1 BOYKIN RD  16P E CO75"/>
    <s v="CENTRAL POWER &amp; LIGHT CO"/>
    <s v="11/30/00"/>
    <s v="00671315992001130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91.49"/>
    <n v="-91.49"/>
    <x v="10"/>
    <x v="0"/>
    <s v="H &amp; DS TK BATT #A"/>
    <s v="CENTRAL POWER &amp; LIGHT CO"/>
    <s v="11/30/00"/>
    <s v="00671355998001130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23.4"/>
    <n v="-23.4"/>
    <x v="10"/>
    <x v="0"/>
    <s v="FM304/CR151 RECT"/>
    <s v="BLUEBONNET ELECTRIC CO-OP"/>
    <s v="12/1/00"/>
    <s v="45029600001201"/>
    <x v="0"/>
    <x v="0"/>
    <x v="0"/>
  </r>
  <r>
    <x v="0"/>
    <x v="1"/>
    <x v="1"/>
    <x v="15"/>
    <s v="86110500"/>
    <x v="0"/>
    <x v="0"/>
    <x v="0"/>
    <x v="1"/>
    <x v="1"/>
    <s v="O- KPL South System"/>
    <x v="4"/>
    <s v="South Line System"/>
    <x v="4"/>
    <x v="0"/>
    <x v="0"/>
    <x v="2"/>
    <m/>
    <n v="110.38"/>
    <n v="-110.38"/>
    <x v="10"/>
    <x v="0"/>
    <m/>
    <s v="PANAMETRICS INC"/>
    <s v="11/16/00"/>
    <s v="424194"/>
    <x v="0"/>
    <x v="0"/>
    <x v="0"/>
  </r>
  <r>
    <x v="0"/>
    <x v="1"/>
    <x v="1"/>
    <x v="29"/>
    <s v="87150100"/>
    <x v="0"/>
    <x v="0"/>
    <x v="0"/>
    <x v="1"/>
    <x v="1"/>
    <s v="O- KPL Gerdes Station"/>
    <x v="6"/>
    <s v="Caldwell Area"/>
    <x v="1"/>
    <x v="0"/>
    <x v="0"/>
    <x v="1"/>
    <m/>
    <n v="8988.73"/>
    <n v="-8988.73"/>
    <x v="10"/>
    <x v="0"/>
    <s v="GERDES PIPELINE STATION"/>
    <s v="BLUEBONNET ELECTRIC CO-OP"/>
    <s v="12/1/00"/>
    <s v="23937600001201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0.02"/>
    <n v="-0.02"/>
    <x v="10"/>
    <x v="0"/>
    <s v="REFUGIO"/>
    <s v="CENTRAL POWER &amp; LIGHT CO"/>
    <s v="11/30/00"/>
    <s v="00036095941001130"/>
    <x v="0"/>
    <x v="0"/>
    <x v="0"/>
  </r>
  <r>
    <x v="0"/>
    <x v="1"/>
    <x v="1"/>
    <x v="17"/>
    <s v="87150100"/>
    <x v="0"/>
    <x v="0"/>
    <x v="0"/>
    <x v="1"/>
    <x v="1"/>
    <s v="O- KPL Caldwell/Giddings System"/>
    <x v="6"/>
    <s v="Caldwell Area"/>
    <x v="1"/>
    <x v="0"/>
    <x v="0"/>
    <x v="1"/>
    <m/>
    <n v="37.799999999999997"/>
    <n v="-37.799999999999997"/>
    <x v="10"/>
    <x v="0"/>
    <s v="KOEHLER GROUND BED"/>
    <s v="BLUEBONNET ELECTRIC CO-OP"/>
    <s v="12/1/00"/>
    <s v="22081400001201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9880.75"/>
    <n v="-9880.75"/>
    <x v="10"/>
    <x v="0"/>
    <s v="HWY 77"/>
    <s v="CENTRAL POWER &amp; LIGHT CO"/>
    <s v="11/30/00"/>
    <s v="00038655940001130"/>
    <x v="0"/>
    <x v="0"/>
    <x v="0"/>
  </r>
  <r>
    <x v="0"/>
    <x v="1"/>
    <x v="1"/>
    <x v="17"/>
    <s v="87150100"/>
    <x v="0"/>
    <x v="0"/>
    <x v="0"/>
    <x v="1"/>
    <x v="1"/>
    <s v="O- KPL Caldwell/Giddings System"/>
    <x v="6"/>
    <s v="Caldwell Area"/>
    <x v="1"/>
    <x v="0"/>
    <x v="0"/>
    <x v="1"/>
    <m/>
    <n v="48.47"/>
    <n v="-48.47"/>
    <x v="10"/>
    <x v="0"/>
    <s v="LINDA LEASE"/>
    <s v="BLUEBONNET ELECTRIC CO-OP"/>
    <s v="12/1/00"/>
    <s v="58759200001201"/>
    <x v="0"/>
    <x v="0"/>
    <x v="0"/>
  </r>
  <r>
    <x v="0"/>
    <x v="1"/>
    <x v="1"/>
    <x v="17"/>
    <s v="87150100"/>
    <x v="0"/>
    <x v="0"/>
    <x v="0"/>
    <x v="1"/>
    <x v="1"/>
    <s v="O- KPL Caldwell/Giddings System"/>
    <x v="6"/>
    <s v="Caldwell Area"/>
    <x v="1"/>
    <x v="0"/>
    <x v="0"/>
    <x v="1"/>
    <m/>
    <n v="3.27"/>
    <n v="-3.27"/>
    <x v="10"/>
    <x v="0"/>
    <s v="LINDA LEASE"/>
    <s v="BLUEBONNET ELECTRIC CO-OP"/>
    <s v="12/1/00"/>
    <s v="58759200001201"/>
    <x v="0"/>
    <x v="0"/>
    <x v="0"/>
  </r>
  <r>
    <x v="0"/>
    <x v="1"/>
    <x v="1"/>
    <x v="17"/>
    <s v="87150100"/>
    <x v="0"/>
    <x v="0"/>
    <x v="0"/>
    <x v="1"/>
    <x v="1"/>
    <s v="O- KPL Caldwell/Giddings System"/>
    <x v="6"/>
    <s v="Caldwell Area"/>
    <x v="1"/>
    <x v="0"/>
    <x v="0"/>
    <x v="1"/>
    <m/>
    <n v="1060.1300000000001"/>
    <n v="-1060.1300000000001"/>
    <x v="10"/>
    <x v="0"/>
    <s v="CALDWELL STATION"/>
    <s v="BLUEBONNET ELECTRIC CO-OP"/>
    <s v="12/1/00"/>
    <s v="21813100001201"/>
    <x v="0"/>
    <x v="0"/>
    <x v="0"/>
  </r>
  <r>
    <x v="0"/>
    <x v="1"/>
    <x v="1"/>
    <x v="10"/>
    <s v="86110500"/>
    <x v="7"/>
    <x v="0"/>
    <x v="0"/>
    <x v="1"/>
    <x v="1"/>
    <s v="O- KPL Seeligson Station"/>
    <x v="4"/>
    <s v="South Line System"/>
    <x v="4"/>
    <x v="7"/>
    <x v="0"/>
    <x v="2"/>
    <m/>
    <n v="210"/>
    <n v="-210"/>
    <x v="10"/>
    <x v="0"/>
    <m/>
    <s v="W T LEASE SERVICES INC"/>
    <s v="11/30/00"/>
    <s v="29347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265.52999999999997"/>
    <n v="-265.52999999999997"/>
    <x v="10"/>
    <x v="0"/>
    <s v="REFUGIO"/>
    <s v="CENTRAL POWER &amp; LIGHT CO"/>
    <s v="11/30/00"/>
    <s v="00036095941001130"/>
    <x v="0"/>
    <x v="0"/>
    <x v="0"/>
  </r>
  <r>
    <x v="0"/>
    <x v="1"/>
    <x v="1"/>
    <x v="12"/>
    <s v="85120100"/>
    <x v="3"/>
    <x v="0"/>
    <x v="0"/>
    <x v="1"/>
    <x v="1"/>
    <s v="O- KPL Benavides (Sweden) System"/>
    <x v="2"/>
    <s v="Benavides (Sweden) System"/>
    <x v="19"/>
    <x v="3"/>
    <x v="0"/>
    <x v="0"/>
    <m/>
    <n v="514.04"/>
    <n v="-514.04"/>
    <x v="10"/>
    <x v="0"/>
    <m/>
    <s v="GREEN COUNTRY SUPPLY INC"/>
    <s v="11/28/00"/>
    <s v="071262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0.01"/>
    <n v="-0.01"/>
    <x v="10"/>
    <x v="0"/>
    <s v="HWY 774"/>
    <s v="CENTRAL POWER &amp; LIGHT CO"/>
    <s v="11/30/00"/>
    <s v="00671285997001130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64.150000000000006"/>
    <n v="-64.150000000000006"/>
    <x v="10"/>
    <x v="0"/>
    <s v="HWY 774"/>
    <s v="CENTRAL POWER &amp; LIGHT CO"/>
    <s v="11/30/00"/>
    <s v="00671285997001130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0.01"/>
    <n v="-0.01"/>
    <x v="10"/>
    <x v="0"/>
    <s v="BOYKIN RD 3 PE TOLAN"/>
    <s v="CENTRAL POWER &amp; LIGHT CO"/>
    <s v="11/30/00"/>
    <s v="00671325991001130"/>
    <x v="0"/>
    <x v="0"/>
    <x v="0"/>
  </r>
  <r>
    <x v="0"/>
    <x v="1"/>
    <x v="1"/>
    <x v="9"/>
    <s v="85120100"/>
    <x v="3"/>
    <x v="0"/>
    <x v="0"/>
    <x v="1"/>
    <x v="1"/>
    <s v="O- KPL Sunfield Station"/>
    <x v="4"/>
    <s v="South Line System"/>
    <x v="19"/>
    <x v="3"/>
    <x v="0"/>
    <x v="0"/>
    <m/>
    <n v="1191.06"/>
    <n v="-1191.06"/>
    <x v="10"/>
    <x v="0"/>
    <m/>
    <s v="GREEN COUNTRY SUPPLY INC"/>
    <s v="11/28/00"/>
    <s v="071273"/>
    <x v="0"/>
    <x v="0"/>
    <x v="0"/>
  </r>
  <r>
    <x v="0"/>
    <x v="1"/>
    <x v="1"/>
    <x v="10"/>
    <s v="85120100"/>
    <x v="3"/>
    <x v="0"/>
    <x v="0"/>
    <x v="1"/>
    <x v="1"/>
    <s v="O- KPL Seeligson Station"/>
    <x v="4"/>
    <s v="South Line System"/>
    <x v="19"/>
    <x v="3"/>
    <x v="0"/>
    <x v="0"/>
    <m/>
    <n v="951.04"/>
    <n v="-951.04"/>
    <x v="10"/>
    <x v="0"/>
    <m/>
    <s v="GREEN COUNTRY SUPPLY INC"/>
    <s v="11/28/00"/>
    <s v="071277"/>
    <x v="0"/>
    <x v="0"/>
    <x v="0"/>
  </r>
  <r>
    <x v="0"/>
    <x v="1"/>
    <x v="1"/>
    <x v="22"/>
    <s v="85120100"/>
    <x v="3"/>
    <x v="0"/>
    <x v="0"/>
    <x v="1"/>
    <x v="1"/>
    <s v="O- KPL Mirando Station"/>
    <x v="2"/>
    <s v="Benavides (Sweden) System"/>
    <x v="19"/>
    <x v="3"/>
    <x v="0"/>
    <x v="0"/>
    <m/>
    <n v="207.84"/>
    <n v="-207.84"/>
    <x v="10"/>
    <x v="0"/>
    <m/>
    <s v="GREEN COUNTRY SUPPLY INC"/>
    <s v="11/28/00"/>
    <s v="071263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162.94"/>
    <n v="-162.94"/>
    <x v="10"/>
    <x v="0"/>
    <s v="REFUGIO"/>
    <s v="CENTRAL POWER &amp; LIGHT CO"/>
    <s v="11/30/00"/>
    <s v="00038565941001130"/>
    <x v="0"/>
    <x v="0"/>
    <x v="0"/>
  </r>
  <r>
    <x v="0"/>
    <x v="1"/>
    <x v="1"/>
    <x v="15"/>
    <s v="86110500"/>
    <x v="0"/>
    <x v="0"/>
    <x v="0"/>
    <x v="1"/>
    <x v="1"/>
    <s v="O- KPL South System"/>
    <x v="4"/>
    <s v="South Line System"/>
    <x v="4"/>
    <x v="0"/>
    <x v="0"/>
    <x v="2"/>
    <m/>
    <n v="28250"/>
    <n v="-28250"/>
    <x v="10"/>
    <x v="0"/>
    <m/>
    <s v="BROWN MULE MOWING"/>
    <s v="12/1/00"/>
    <s v="2060"/>
    <x v="0"/>
    <x v="0"/>
    <x v="0"/>
  </r>
  <r>
    <x v="0"/>
    <x v="1"/>
    <x v="1"/>
    <x v="11"/>
    <s v="85330400"/>
    <x v="0"/>
    <x v="0"/>
    <x v="0"/>
    <x v="1"/>
    <x v="1"/>
    <s v="O- KPL Crude South Lines"/>
    <x v="5"/>
    <s v="STX Crude Pipelines"/>
    <x v="6"/>
    <x v="0"/>
    <x v="0"/>
    <x v="0"/>
    <m/>
    <n v="448.48"/>
    <n v="-448.48"/>
    <x v="10"/>
    <x v="0"/>
    <m/>
    <s v="DANKA"/>
    <s v="9/27/00"/>
    <s v="7996495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0.01"/>
    <n v="-0.01"/>
    <x v="10"/>
    <x v="0"/>
    <s v="P6 FM RD 893"/>
    <s v="CENTRAL POWER &amp; LIGHT CO"/>
    <s v="11/30/00"/>
    <s v="01450145949001130"/>
    <x v="0"/>
    <x v="0"/>
    <x v="0"/>
  </r>
  <r>
    <x v="0"/>
    <x v="1"/>
    <x v="1"/>
    <x v="11"/>
    <s v="85330400"/>
    <x v="0"/>
    <x v="0"/>
    <x v="0"/>
    <x v="1"/>
    <x v="1"/>
    <s v="O- KPL Crude South Lines"/>
    <x v="5"/>
    <s v="STX Crude Pipelines"/>
    <x v="6"/>
    <x v="0"/>
    <x v="0"/>
    <x v="0"/>
    <m/>
    <n v="408.08"/>
    <n v="-408.08"/>
    <x v="10"/>
    <x v="0"/>
    <m/>
    <s v="DANKA"/>
    <s v="9/21/00"/>
    <s v="7967633"/>
    <x v="0"/>
    <x v="0"/>
    <x v="0"/>
  </r>
  <r>
    <x v="0"/>
    <x v="1"/>
    <x v="1"/>
    <x v="11"/>
    <s v="85330400"/>
    <x v="0"/>
    <x v="0"/>
    <x v="0"/>
    <x v="1"/>
    <x v="1"/>
    <s v="O- KPL Crude South Lines"/>
    <x v="5"/>
    <s v="STX Crude Pipelines"/>
    <x v="6"/>
    <x v="0"/>
    <x v="0"/>
    <x v="0"/>
    <m/>
    <n v="576.16"/>
    <n v="-576.16"/>
    <x v="10"/>
    <x v="0"/>
    <m/>
    <s v="DANKA"/>
    <s v="10/23/00"/>
    <s v="8140709"/>
    <x v="0"/>
    <x v="0"/>
    <x v="0"/>
  </r>
  <r>
    <x v="0"/>
    <x v="1"/>
    <x v="1"/>
    <x v="11"/>
    <s v="85330400"/>
    <x v="0"/>
    <x v="0"/>
    <x v="0"/>
    <x v="1"/>
    <x v="1"/>
    <s v="O- KPL Crude South Lines"/>
    <x v="5"/>
    <s v="STX Crude Pipelines"/>
    <x v="6"/>
    <x v="0"/>
    <x v="0"/>
    <x v="0"/>
    <m/>
    <n v="319.37"/>
    <n v="-319.37"/>
    <x v="10"/>
    <x v="0"/>
    <m/>
    <s v="DANKA"/>
    <s v="11/30/00"/>
    <s v="8351125"/>
    <x v="0"/>
    <x v="0"/>
    <x v="0"/>
  </r>
  <r>
    <x v="0"/>
    <x v="1"/>
    <x v="1"/>
    <x v="12"/>
    <s v="86110500"/>
    <x v="3"/>
    <x v="0"/>
    <x v="0"/>
    <x v="1"/>
    <x v="1"/>
    <s v="O- KPL Benavides (Sweden) System"/>
    <x v="2"/>
    <s v="Benavides (Sweden) System"/>
    <x v="4"/>
    <x v="3"/>
    <x v="0"/>
    <x v="2"/>
    <m/>
    <n v="135.62"/>
    <n v="-135.62"/>
    <x v="10"/>
    <x v="0"/>
    <m/>
    <s v="LINCO-ELECTROMATIC INC"/>
    <s v="11/30/00"/>
    <s v="C14014"/>
    <x v="0"/>
    <x v="0"/>
    <x v="0"/>
  </r>
  <r>
    <x v="0"/>
    <x v="1"/>
    <x v="1"/>
    <x v="11"/>
    <s v="85330400"/>
    <x v="0"/>
    <x v="0"/>
    <x v="0"/>
    <x v="1"/>
    <x v="1"/>
    <s v="O- KPL Crude South Lines"/>
    <x v="5"/>
    <s v="STX Crude Pipelines"/>
    <x v="6"/>
    <x v="0"/>
    <x v="0"/>
    <x v="0"/>
    <m/>
    <n v="408.08"/>
    <n v="-408.08"/>
    <x v="10"/>
    <x v="0"/>
    <m/>
    <s v="DANKA"/>
    <s v="9/22/00"/>
    <s v="7973246"/>
    <x v="0"/>
    <x v="0"/>
    <x v="0"/>
  </r>
  <r>
    <x v="0"/>
    <x v="1"/>
    <x v="1"/>
    <x v="38"/>
    <s v="87150100"/>
    <x v="0"/>
    <x v="0"/>
    <x v="0"/>
    <x v="1"/>
    <x v="1"/>
    <s v="O- KPL Refugio Light Crude System"/>
    <x v="1"/>
    <s v="North Line System"/>
    <x v="1"/>
    <x v="0"/>
    <x v="0"/>
    <x v="1"/>
    <m/>
    <n v="67.53"/>
    <n v="-67.53"/>
    <x v="10"/>
    <x v="0"/>
    <s v="OCONNOR LEASE-PAN AMER"/>
    <s v="CENTRAL POWER &amp; LIGHT CO"/>
    <s v="11/30/00"/>
    <s v="00671365997001130"/>
    <x v="0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67.59"/>
    <n v="-67.59"/>
    <x v="10"/>
    <x v="0"/>
    <m/>
    <s v="COASTAL BEND COFFEE SERVICE"/>
    <s v="12/7/00"/>
    <s v="9513"/>
    <x v="0"/>
    <x v="0"/>
    <x v="0"/>
  </r>
  <r>
    <x v="0"/>
    <x v="1"/>
    <x v="1"/>
    <x v="11"/>
    <s v="85330400"/>
    <x v="0"/>
    <x v="0"/>
    <x v="0"/>
    <x v="1"/>
    <x v="1"/>
    <s v="O- KPL Crude South Lines"/>
    <x v="5"/>
    <s v="STX Crude Pipelines"/>
    <x v="6"/>
    <x v="0"/>
    <x v="0"/>
    <x v="0"/>
    <m/>
    <n v="436.74"/>
    <n v="-436.74"/>
    <x v="10"/>
    <x v="0"/>
    <m/>
    <s v="DANKA"/>
    <s v="9/26/00"/>
    <s v="7989291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22.94"/>
    <n v="-122.94"/>
    <x v="10"/>
    <x v="0"/>
    <s v="P6 FM RD 893"/>
    <s v="CENTRAL POWER &amp; LIGHT CO"/>
    <s v="11/30/00"/>
    <s v="01450145949001130"/>
    <x v="0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30.9"/>
    <n v="-30.9"/>
    <x v="10"/>
    <x v="0"/>
    <m/>
    <s v="COASTAL BEND COFFEE SERVICE"/>
    <s v="12/7/00"/>
    <s v="9512"/>
    <x v="0"/>
    <x v="0"/>
    <x v="0"/>
  </r>
  <r>
    <x v="0"/>
    <x v="1"/>
    <x v="1"/>
    <x v="11"/>
    <s v="85330400"/>
    <x v="0"/>
    <x v="0"/>
    <x v="0"/>
    <x v="1"/>
    <x v="1"/>
    <s v="O- KPL Crude South Lines"/>
    <x v="5"/>
    <s v="STX Crude Pipelines"/>
    <x v="6"/>
    <x v="0"/>
    <x v="0"/>
    <x v="0"/>
    <m/>
    <n v="568.38"/>
    <n v="-568.38"/>
    <x v="10"/>
    <x v="0"/>
    <m/>
    <s v="DANKA"/>
    <s v="9/30/00"/>
    <s v="8039875"/>
    <x v="0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175.36"/>
    <n v="-175.36"/>
    <x v="10"/>
    <x v="0"/>
    <m/>
    <s v="L K JORDAN &amp; ASSOCIATES INC"/>
    <s v="11/30/00"/>
    <s v="19001"/>
    <x v="0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246.6"/>
    <n v="-246.6"/>
    <x v="10"/>
    <x v="0"/>
    <m/>
    <s v="L K JORDAN &amp; ASSOCIATES INC"/>
    <s v="11/30/00"/>
    <s v="19000"/>
    <x v="0"/>
    <x v="0"/>
    <x v="0"/>
  </r>
  <r>
    <x v="0"/>
    <x v="1"/>
    <x v="1"/>
    <x v="18"/>
    <s v="87150100"/>
    <x v="0"/>
    <x v="0"/>
    <x v="0"/>
    <x v="1"/>
    <x v="1"/>
    <s v="O- KPL Three Rivers Station"/>
    <x v="7"/>
    <s v="Tilden System"/>
    <x v="1"/>
    <x v="0"/>
    <x v="0"/>
    <x v="1"/>
    <m/>
    <n v="4.3"/>
    <n v="-4.3"/>
    <x v="10"/>
    <x v="0"/>
    <s v="CO RD 69 &amp; 72"/>
    <s v="CENTRAL POWER &amp; LIGHT CO"/>
    <s v="11/30/00"/>
    <s v="00681715991001130"/>
    <x v="0"/>
    <x v="0"/>
    <x v="0"/>
  </r>
  <r>
    <x v="0"/>
    <x v="1"/>
    <x v="1"/>
    <x v="18"/>
    <s v="87150100"/>
    <x v="0"/>
    <x v="0"/>
    <x v="0"/>
    <x v="1"/>
    <x v="1"/>
    <s v="O- KPL Three Rivers Station"/>
    <x v="7"/>
    <s v="Tilden System"/>
    <x v="1"/>
    <x v="0"/>
    <x v="0"/>
    <x v="1"/>
    <m/>
    <n v="67.98"/>
    <n v="-67.98"/>
    <x v="10"/>
    <x v="0"/>
    <s v="CO RD 69 &amp; 72"/>
    <s v="CENTRAL POWER &amp; LIGHT CO"/>
    <s v="11/30/00"/>
    <s v="00681715991001130"/>
    <x v="0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222.97"/>
    <n v="-222.97"/>
    <x v="10"/>
    <x v="0"/>
    <m/>
    <s v="L K JORDAN &amp; ASSOCIATES INC"/>
    <s v="11/30/00"/>
    <s v="18997"/>
    <x v="0"/>
    <x v="0"/>
    <x v="0"/>
  </r>
  <r>
    <x v="0"/>
    <x v="1"/>
    <x v="1"/>
    <x v="38"/>
    <s v="87150100"/>
    <x v="0"/>
    <x v="0"/>
    <x v="0"/>
    <x v="1"/>
    <x v="1"/>
    <s v="O- KPL Refugio Light Crude System"/>
    <x v="1"/>
    <s v="North Line System"/>
    <x v="1"/>
    <x v="0"/>
    <x v="0"/>
    <x v="1"/>
    <m/>
    <n v="67.53"/>
    <n v="-67.53"/>
    <x v="10"/>
    <x v="0"/>
    <s v="EL OSO CATTLE CO"/>
    <s v="CENTRAL POWER &amp; LIGHT CO"/>
    <s v="11/30/00"/>
    <s v="00671375996001130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91.7"/>
    <n v="-91.7"/>
    <x v="10"/>
    <x v="0"/>
    <s v="P31 CO RD 72"/>
    <s v="CENTRAL POWER &amp; LIGHT CO"/>
    <s v="11/30/00"/>
    <s v="01450585946001130"/>
    <x v="0"/>
    <x v="0"/>
    <x v="0"/>
  </r>
  <r>
    <x v="0"/>
    <x v="1"/>
    <x v="1"/>
    <x v="25"/>
    <s v="87150100"/>
    <x v="0"/>
    <x v="0"/>
    <x v="0"/>
    <x v="1"/>
    <x v="1"/>
    <s v="O- KPL Tilden Mainline"/>
    <x v="7"/>
    <s v="Tilden System"/>
    <x v="1"/>
    <x v="0"/>
    <x v="0"/>
    <x v="1"/>
    <m/>
    <n v="186.02"/>
    <n v="-186.02"/>
    <x v="10"/>
    <x v="0"/>
    <s v="FM 893 &amp; CO 72"/>
    <s v="CENTRAL POWER &amp; LIGHT CO"/>
    <s v="11/30/00"/>
    <s v="00681795993001130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4.34"/>
    <n v="-4.34"/>
    <x v="10"/>
    <x v="0"/>
    <s v="SONS OF HERMANN RECT"/>
    <s v="BLUEBONNET ELECTRIC CO-OP"/>
    <s v="12/1/00"/>
    <s v="52629300001201"/>
    <x v="0"/>
    <x v="0"/>
    <x v="0"/>
  </r>
  <r>
    <x v="0"/>
    <x v="1"/>
    <x v="1"/>
    <x v="14"/>
    <s v="87150100"/>
    <x v="0"/>
    <x v="0"/>
    <x v="0"/>
    <x v="1"/>
    <x v="1"/>
    <s v="O- KPL Rosanky Station"/>
    <x v="6"/>
    <s v="Caldwell Area"/>
    <x v="1"/>
    <x v="0"/>
    <x v="0"/>
    <x v="1"/>
    <m/>
    <n v="9331.57"/>
    <n v="-9331.57"/>
    <x v="10"/>
    <x v="0"/>
    <s v="ROSANKY TRUCK STATION"/>
    <s v="BLUEBONNET ELECTRIC CO-OP"/>
    <s v="12/1/00"/>
    <s v="38994000001201"/>
    <x v="0"/>
    <x v="0"/>
    <x v="0"/>
  </r>
  <r>
    <x v="0"/>
    <x v="1"/>
    <x v="1"/>
    <x v="28"/>
    <s v="87150100"/>
    <x v="0"/>
    <x v="0"/>
    <x v="0"/>
    <x v="1"/>
    <x v="1"/>
    <s v="O- KPL Permian South Texas"/>
    <x v="2"/>
    <s v="Benavides (Sweden) System"/>
    <x v="1"/>
    <x v="0"/>
    <x v="0"/>
    <x v="1"/>
    <m/>
    <n v="69.989999999999995"/>
    <n v="-69.989999999999995"/>
    <x v="10"/>
    <x v="0"/>
    <s v="3 CO 74 89 E CO 75"/>
    <s v="CENTRAL POWER &amp; LIGHT CO"/>
    <s v="11/30/00"/>
    <s v="01450615941001130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0.01"/>
    <n v="-0.01"/>
    <x v="10"/>
    <x v="0"/>
    <s v="CR 75"/>
    <s v="CENTRAL POWER &amp; LIGHT CO"/>
    <s v="11/30/00"/>
    <s v="00680725991001130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67.53"/>
    <n v="-67.53"/>
    <x v="10"/>
    <x v="0"/>
    <s v="BOYKIN RD &amp; CR 7"/>
    <s v="CENTRAL POWER &amp; LIGHT CO"/>
    <s v="11/30/00"/>
    <s v="00680795994001130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0.01"/>
    <n v="-0.01"/>
    <x v="10"/>
    <x v="0"/>
    <s v="P31 CO RD 72"/>
    <s v="CENTRAL POWER &amp; LIGHT CO"/>
    <s v="11/30/00"/>
    <s v="01450585946001130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99.04"/>
    <n v="-99.04"/>
    <x v="10"/>
    <x v="0"/>
    <s v="CR 75"/>
    <s v="CENTRAL POWER &amp; LIGHT CO"/>
    <s v="11/30/00"/>
    <s v="00680725991001130"/>
    <x v="0"/>
    <x v="0"/>
    <x v="0"/>
  </r>
  <r>
    <x v="0"/>
    <x v="1"/>
    <x v="1"/>
    <x v="25"/>
    <s v="87150100"/>
    <x v="0"/>
    <x v="0"/>
    <x v="0"/>
    <x v="1"/>
    <x v="1"/>
    <s v="O- KPL Tilden Mainline"/>
    <x v="7"/>
    <s v="Tilden System"/>
    <x v="1"/>
    <x v="0"/>
    <x v="0"/>
    <x v="1"/>
    <m/>
    <n v="0.02"/>
    <n v="-0.02"/>
    <x v="10"/>
    <x v="0"/>
    <s v="FM 893 &amp; CO 72"/>
    <s v="CENTRAL POWER &amp; LIGHT CO"/>
    <s v="11/30/00"/>
    <s v="00681795993001130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87.45"/>
    <n v="-87.45"/>
    <x v="10"/>
    <x v="0"/>
    <s v="UNIO PROD CO BATT B"/>
    <s v="CENTRAL POWER &amp; LIGHT CO"/>
    <s v="11/30/00"/>
    <s v="00671345999001130"/>
    <x v="0"/>
    <x v="0"/>
    <x v="0"/>
  </r>
  <r>
    <x v="0"/>
    <x v="1"/>
    <x v="1"/>
    <x v="12"/>
    <s v="85310200"/>
    <x v="0"/>
    <x v="0"/>
    <x v="0"/>
    <x v="1"/>
    <x v="1"/>
    <s v="O- KPL Benavides (Sweden) System"/>
    <x v="2"/>
    <s v="Benavides (Sweden) System"/>
    <x v="17"/>
    <x v="0"/>
    <x v="0"/>
    <x v="0"/>
    <m/>
    <n v="38.409999999999997"/>
    <n v="-38.409999999999997"/>
    <x v="10"/>
    <x v="0"/>
    <s v="Created By Proration :"/>
    <s v="OMNI FLOW COMPUTERS INC"/>
    <s v="11/17/00"/>
    <s v="0000008281"/>
    <x v="0"/>
    <x v="0"/>
    <x v="0"/>
  </r>
  <r>
    <x v="0"/>
    <x v="1"/>
    <x v="1"/>
    <x v="16"/>
    <s v="86110500"/>
    <x v="0"/>
    <x v="0"/>
    <x v="0"/>
    <x v="1"/>
    <x v="1"/>
    <s v="O- KPL Tilden System"/>
    <x v="7"/>
    <s v="Tilden System"/>
    <x v="4"/>
    <x v="0"/>
    <x v="0"/>
    <x v="2"/>
    <m/>
    <n v="934.46"/>
    <n v="-934.46"/>
    <x v="10"/>
    <x v="0"/>
    <m/>
    <s v="PANAMETRICS INC"/>
    <s v="11/16/00"/>
    <s v="424194"/>
    <x v="0"/>
    <x v="0"/>
    <x v="0"/>
  </r>
  <r>
    <x v="0"/>
    <x v="1"/>
    <x v="1"/>
    <x v="12"/>
    <s v="85310200"/>
    <x v="0"/>
    <x v="0"/>
    <x v="0"/>
    <x v="1"/>
    <x v="1"/>
    <s v="O- KPL Benavides (Sweden) System"/>
    <x v="2"/>
    <s v="Benavides (Sweden) System"/>
    <x v="17"/>
    <x v="0"/>
    <x v="0"/>
    <x v="0"/>
    <m/>
    <n v="4600"/>
    <n v="-4600"/>
    <x v="10"/>
    <x v="0"/>
    <m/>
    <s v="OMNI FLOW COMPUTERS INC"/>
    <s v="11/17/00"/>
    <s v="0000008281"/>
    <x v="0"/>
    <x v="0"/>
    <x v="0"/>
  </r>
  <r>
    <x v="0"/>
    <x v="1"/>
    <x v="1"/>
    <x v="5"/>
    <s v="86110500"/>
    <x v="0"/>
    <x v="0"/>
    <x v="0"/>
    <x v="1"/>
    <x v="1"/>
    <s v="O- KPL North System"/>
    <x v="1"/>
    <s v="North Line System"/>
    <x v="4"/>
    <x v="0"/>
    <x v="0"/>
    <x v="2"/>
    <m/>
    <n v="934.46"/>
    <n v="-934.46"/>
    <x v="10"/>
    <x v="0"/>
    <m/>
    <s v="PANAMETRICS INC"/>
    <s v="11/16/00"/>
    <s v="424194"/>
    <x v="0"/>
    <x v="0"/>
    <x v="0"/>
  </r>
  <r>
    <x v="0"/>
    <x v="1"/>
    <x v="1"/>
    <x v="16"/>
    <s v="86110500"/>
    <x v="0"/>
    <x v="0"/>
    <x v="0"/>
    <x v="1"/>
    <x v="1"/>
    <s v="O- KPL Tilden System"/>
    <x v="7"/>
    <s v="Tilden System"/>
    <x v="4"/>
    <x v="0"/>
    <x v="0"/>
    <x v="2"/>
    <m/>
    <n v="73.59"/>
    <n v="-73.59"/>
    <x v="10"/>
    <x v="0"/>
    <m/>
    <s v="PANAMETRICS INC"/>
    <s v="11/16/00"/>
    <s v="424194"/>
    <x v="0"/>
    <x v="0"/>
    <x v="0"/>
  </r>
  <r>
    <x v="0"/>
    <x v="1"/>
    <x v="1"/>
    <x v="5"/>
    <s v="86110500"/>
    <x v="0"/>
    <x v="0"/>
    <x v="0"/>
    <x v="1"/>
    <x v="1"/>
    <s v="O- KPL North System"/>
    <x v="1"/>
    <s v="North Line System"/>
    <x v="4"/>
    <x v="0"/>
    <x v="0"/>
    <x v="2"/>
    <m/>
    <n v="73.59"/>
    <n v="-73.59"/>
    <x v="10"/>
    <x v="0"/>
    <m/>
    <s v="PANAMETRICS INC"/>
    <s v="11/16/00"/>
    <s v="424194"/>
    <x v="0"/>
    <x v="0"/>
    <x v="0"/>
  </r>
  <r>
    <x v="0"/>
    <x v="1"/>
    <x v="1"/>
    <x v="21"/>
    <s v="86110500"/>
    <x v="3"/>
    <x v="0"/>
    <x v="0"/>
    <x v="1"/>
    <x v="1"/>
    <s v="O- KPL Tivoli Station"/>
    <x v="1"/>
    <s v="North Line System"/>
    <x v="4"/>
    <x v="3"/>
    <x v="0"/>
    <x v="2"/>
    <m/>
    <n v="261.83"/>
    <n v="-261.83"/>
    <x v="10"/>
    <x v="0"/>
    <m/>
    <s v="COONROD ELECTRIC CO INC"/>
    <s v="12/5/00"/>
    <s v="13294"/>
    <x v="0"/>
    <x v="0"/>
    <x v="0"/>
  </r>
  <r>
    <x v="0"/>
    <x v="1"/>
    <x v="1"/>
    <x v="9"/>
    <s v="86110500"/>
    <x v="1"/>
    <x v="0"/>
    <x v="0"/>
    <x v="1"/>
    <x v="1"/>
    <s v="O- KPL Sunfield Station"/>
    <x v="4"/>
    <s v="South Line System"/>
    <x v="4"/>
    <x v="1"/>
    <x v="0"/>
    <x v="2"/>
    <m/>
    <n v="170"/>
    <n v="-170"/>
    <x v="10"/>
    <x v="0"/>
    <m/>
    <s v="DISCOVERY ENVIRONMENTAL"/>
    <s v="11/10/00"/>
    <s v="13114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0"/>
    <n v="0"/>
    <x v="10"/>
    <x v="0"/>
    <s v="HWY 774"/>
    <s v="CENTRAL POWER &amp; LIGHT CO"/>
    <s v="11/30/00"/>
    <s v="00671285997001130"/>
    <x v="0"/>
    <x v="0"/>
    <x v="0"/>
  </r>
  <r>
    <x v="0"/>
    <x v="1"/>
    <x v="1"/>
    <x v="12"/>
    <s v="85310200"/>
    <x v="0"/>
    <x v="0"/>
    <x v="0"/>
    <x v="1"/>
    <x v="1"/>
    <s v="O- KPL Benavides (Sweden) System"/>
    <x v="2"/>
    <s v="Benavides (Sweden) System"/>
    <x v="17"/>
    <x v="0"/>
    <x v="0"/>
    <x v="0"/>
    <m/>
    <n v="280.5"/>
    <n v="-280.5"/>
    <x v="10"/>
    <x v="0"/>
    <s v="Created By Proration :"/>
    <s v="OMNI FLOW COMPUTERS INC"/>
    <s v="11/17/00"/>
    <s v="0000008281"/>
    <x v="0"/>
    <x v="0"/>
    <x v="0"/>
  </r>
  <r>
    <x v="0"/>
    <x v="1"/>
    <x v="1"/>
    <x v="11"/>
    <s v="86110500"/>
    <x v="3"/>
    <x v="0"/>
    <x v="0"/>
    <x v="1"/>
    <x v="1"/>
    <s v="O- KPL Crude South Lines"/>
    <x v="5"/>
    <s v="STX Crude Pipelines"/>
    <x v="4"/>
    <x v="3"/>
    <x v="0"/>
    <x v="2"/>
    <m/>
    <n v="196.25"/>
    <n v="-196.25"/>
    <x v="10"/>
    <x v="0"/>
    <s v="Created By Proration :"/>
    <s v="COONROD ELECTRIC CO INC"/>
    <s v="12/4/00"/>
    <s v="13290"/>
    <x v="0"/>
    <x v="0"/>
    <x v="0"/>
  </r>
  <r>
    <x v="0"/>
    <x v="1"/>
    <x v="1"/>
    <x v="12"/>
    <s v="86110500"/>
    <x v="0"/>
    <x v="0"/>
    <x v="0"/>
    <x v="1"/>
    <x v="1"/>
    <s v="O- KPL Benavides (Sweden) System"/>
    <x v="2"/>
    <s v="Benavides (Sweden) System"/>
    <x v="4"/>
    <x v="0"/>
    <x v="0"/>
    <x v="2"/>
    <m/>
    <n v="110.39"/>
    <n v="-110.39"/>
    <x v="10"/>
    <x v="0"/>
    <m/>
    <s v="PANAMETRICS INC"/>
    <s v="11/16/00"/>
    <s v="424194"/>
    <x v="0"/>
    <x v="0"/>
    <x v="0"/>
  </r>
  <r>
    <x v="0"/>
    <x v="1"/>
    <x v="1"/>
    <x v="12"/>
    <s v="86110500"/>
    <x v="0"/>
    <x v="0"/>
    <x v="0"/>
    <x v="1"/>
    <x v="1"/>
    <s v="O- KPL Benavides (Sweden) System"/>
    <x v="2"/>
    <s v="Benavides (Sweden) System"/>
    <x v="4"/>
    <x v="0"/>
    <x v="0"/>
    <x v="2"/>
    <m/>
    <n v="1401.72"/>
    <n v="-1401.72"/>
    <x v="10"/>
    <x v="0"/>
    <m/>
    <s v="PANAMETRICS INC"/>
    <s v="11/16/00"/>
    <s v="424194"/>
    <x v="0"/>
    <x v="0"/>
    <x v="0"/>
  </r>
  <r>
    <x v="0"/>
    <x v="1"/>
    <x v="1"/>
    <x v="11"/>
    <s v="86110500"/>
    <x v="3"/>
    <x v="0"/>
    <x v="0"/>
    <x v="1"/>
    <x v="1"/>
    <s v="O- KPL Crude South Lines"/>
    <x v="5"/>
    <s v="STX Crude Pipelines"/>
    <x v="4"/>
    <x v="3"/>
    <x v="0"/>
    <x v="2"/>
    <m/>
    <n v="2532.29"/>
    <n v="-2532.29"/>
    <x v="10"/>
    <x v="0"/>
    <m/>
    <s v="COONROD ELECTRIC CO INC"/>
    <s v="12/4/00"/>
    <s v="13290"/>
    <x v="0"/>
    <x v="0"/>
    <x v="0"/>
  </r>
  <r>
    <x v="0"/>
    <x v="1"/>
    <x v="1"/>
    <x v="19"/>
    <s v="86110500"/>
    <x v="0"/>
    <x v="0"/>
    <x v="0"/>
    <x v="1"/>
    <x v="1"/>
    <s v="O- KPL Hearne to Refugio Sta Mainline"/>
    <x v="1"/>
    <s v="North Line System"/>
    <x v="4"/>
    <x v="0"/>
    <x v="0"/>
    <x v="2"/>
    <m/>
    <n v="934.46"/>
    <n v="-934.46"/>
    <x v="10"/>
    <x v="0"/>
    <m/>
    <s v="PANAMETRICS INC"/>
    <s v="11/16/00"/>
    <s v="424194"/>
    <x v="0"/>
    <x v="0"/>
    <x v="0"/>
  </r>
  <r>
    <x v="0"/>
    <x v="1"/>
    <x v="1"/>
    <x v="9"/>
    <s v="85310200"/>
    <x v="3"/>
    <x v="0"/>
    <x v="0"/>
    <x v="1"/>
    <x v="1"/>
    <s v="O- KPL Sunfield Station"/>
    <x v="4"/>
    <s v="South Line System"/>
    <x v="17"/>
    <x v="3"/>
    <x v="0"/>
    <x v="0"/>
    <m/>
    <n v="2239.65"/>
    <n v="-2239.65"/>
    <x v="10"/>
    <x v="0"/>
    <m/>
    <s v="TRIPLEX SERVICE &amp; SUPPLY CO"/>
    <s v="11/30/00"/>
    <s v="0007318"/>
    <x v="0"/>
    <x v="0"/>
    <x v="0"/>
  </r>
  <r>
    <x v="0"/>
    <x v="1"/>
    <x v="1"/>
    <x v="19"/>
    <s v="86110500"/>
    <x v="0"/>
    <x v="0"/>
    <x v="0"/>
    <x v="1"/>
    <x v="1"/>
    <s v="O- KPL Hearne to Refugio Sta Mainline"/>
    <x v="1"/>
    <s v="North Line System"/>
    <x v="4"/>
    <x v="0"/>
    <x v="0"/>
    <x v="2"/>
    <m/>
    <n v="73.59"/>
    <n v="-73.59"/>
    <x v="10"/>
    <x v="0"/>
    <m/>
    <s v="PANAMETRICS INC"/>
    <s v="11/16/00"/>
    <s v="424194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98.91"/>
    <n v="-98.91"/>
    <x v="10"/>
    <x v="0"/>
    <s v="4802 UP RIVER RD R"/>
    <s v="CENTRAL POWER &amp; LIGHT CO"/>
    <s v="12/1/00"/>
    <s v="01587685940001201"/>
    <x v="0"/>
    <x v="0"/>
    <x v="0"/>
  </r>
  <r>
    <x v="0"/>
    <x v="1"/>
    <x v="1"/>
    <x v="25"/>
    <s v="85120100"/>
    <x v="4"/>
    <x v="0"/>
    <x v="0"/>
    <x v="1"/>
    <x v="1"/>
    <s v="O- KPL Tilden Mainline"/>
    <x v="7"/>
    <s v="Tilden System"/>
    <x v="19"/>
    <x v="4"/>
    <x v="0"/>
    <x v="0"/>
    <m/>
    <n v="1780.8"/>
    <n v="-1780.8"/>
    <x v="10"/>
    <x v="0"/>
    <m/>
    <s v="GREEN COUNTRY SUPPLY INC"/>
    <s v="11/28/00"/>
    <s v="071265"/>
    <x v="0"/>
    <x v="0"/>
    <x v="0"/>
  </r>
  <r>
    <x v="0"/>
    <x v="1"/>
    <x v="1"/>
    <x v="20"/>
    <s v="85120100"/>
    <x v="4"/>
    <x v="0"/>
    <x v="0"/>
    <x v="1"/>
    <x v="1"/>
    <s v="O- KPL Placedo Station"/>
    <x v="1"/>
    <s v="North Line System"/>
    <x v="19"/>
    <x v="4"/>
    <x v="0"/>
    <x v="0"/>
    <m/>
    <n v="421.98"/>
    <n v="-421.98"/>
    <x v="10"/>
    <x v="0"/>
    <m/>
    <s v="GREEN COUNTRY SUPPLY INC"/>
    <s v="11/28/00"/>
    <s v="071264"/>
    <x v="0"/>
    <x v="0"/>
    <x v="0"/>
  </r>
  <r>
    <x v="0"/>
    <x v="1"/>
    <x v="1"/>
    <x v="13"/>
    <s v="85120100"/>
    <x v="4"/>
    <x v="0"/>
    <x v="0"/>
    <x v="1"/>
    <x v="1"/>
    <s v="O- KPL North Meter Bank to Refugio Mnln"/>
    <x v="1"/>
    <s v="North Line System"/>
    <x v="19"/>
    <x v="4"/>
    <x v="0"/>
    <x v="0"/>
    <m/>
    <n v="154.88"/>
    <n v="-154.88"/>
    <x v="10"/>
    <x v="0"/>
    <s v="Created By Proration :"/>
    <s v="GREEN COUNTRY SUPPLY INC"/>
    <s v="11/28/00"/>
    <s v="071267"/>
    <x v="0"/>
    <x v="0"/>
    <x v="0"/>
  </r>
  <r>
    <x v="0"/>
    <x v="1"/>
    <x v="1"/>
    <x v="13"/>
    <s v="85120100"/>
    <x v="4"/>
    <x v="0"/>
    <x v="0"/>
    <x v="1"/>
    <x v="1"/>
    <s v="O- KPL North Meter Bank to Refugio Mnln"/>
    <x v="1"/>
    <s v="North Line System"/>
    <x v="19"/>
    <x v="4"/>
    <x v="0"/>
    <x v="0"/>
    <m/>
    <n v="2478"/>
    <n v="-2478"/>
    <x v="10"/>
    <x v="0"/>
    <m/>
    <s v="GREEN COUNTRY SUPPLY INC"/>
    <s v="11/28/00"/>
    <s v="071267"/>
    <x v="0"/>
    <x v="0"/>
    <x v="0"/>
  </r>
  <r>
    <x v="0"/>
    <x v="1"/>
    <x v="1"/>
    <x v="19"/>
    <s v="85120100"/>
    <x v="4"/>
    <x v="0"/>
    <x v="0"/>
    <x v="1"/>
    <x v="1"/>
    <s v="O- KPL Hearne to Refugio Sta Mainline"/>
    <x v="1"/>
    <s v="North Line System"/>
    <x v="19"/>
    <x v="4"/>
    <x v="0"/>
    <x v="0"/>
    <m/>
    <n v="944.74"/>
    <n v="-944.74"/>
    <x v="10"/>
    <x v="0"/>
    <m/>
    <s v="GREEN COUNTRY SUPPLY INC"/>
    <s v="11/28/00"/>
    <s v="071268"/>
    <x v="0"/>
    <x v="0"/>
    <x v="0"/>
  </r>
  <r>
    <x v="0"/>
    <x v="1"/>
    <x v="1"/>
    <x v="19"/>
    <s v="85120100"/>
    <x v="4"/>
    <x v="0"/>
    <x v="0"/>
    <x v="1"/>
    <x v="1"/>
    <s v="O- KPL Hearne to Refugio Sta Mainline"/>
    <x v="1"/>
    <s v="North Line System"/>
    <x v="19"/>
    <x v="4"/>
    <x v="0"/>
    <x v="0"/>
    <m/>
    <n v="170.05"/>
    <n v="-170.05"/>
    <x v="10"/>
    <x v="0"/>
    <m/>
    <s v="GREEN COUNTRY SUPPLY INC"/>
    <s v="11/28/00"/>
    <s v="071271"/>
    <x v="0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1462.36"/>
    <n v="-1462.36"/>
    <x v="10"/>
    <x v="0"/>
    <m/>
    <s v="ONE SOURCE FACILITY SERVICES"/>
    <s v="12/1/00"/>
    <s v="337132"/>
    <x v="0"/>
    <x v="0"/>
    <x v="0"/>
  </r>
  <r>
    <x v="0"/>
    <x v="1"/>
    <x v="1"/>
    <x v="1"/>
    <s v="74810100"/>
    <x v="0"/>
    <x v="0"/>
    <x v="0"/>
    <x v="1"/>
    <x v="1"/>
    <s v="O- KPL Pettus Station"/>
    <x v="1"/>
    <s v="North Line System"/>
    <x v="18"/>
    <x v="0"/>
    <x v="0"/>
    <x v="3"/>
    <m/>
    <n v="33.590000000000003"/>
    <n v="-33.590000000000003"/>
    <x v="10"/>
    <x v="0"/>
    <s v="EDI - DO NOT PAY"/>
    <s v="SOUTHWESTERN BELL"/>
    <s v="11/23/00"/>
    <s v="3615296414011001123"/>
    <x v="0"/>
    <x v="0"/>
    <x v="0"/>
  </r>
  <r>
    <x v="0"/>
    <x v="1"/>
    <x v="1"/>
    <x v="1"/>
    <s v="74810100"/>
    <x v="0"/>
    <x v="0"/>
    <x v="0"/>
    <x v="1"/>
    <x v="1"/>
    <s v="O- KPL Pettus Station"/>
    <x v="1"/>
    <s v="North Line System"/>
    <x v="18"/>
    <x v="0"/>
    <x v="0"/>
    <x v="3"/>
    <m/>
    <n v="3.62"/>
    <n v="-3.62"/>
    <x v="10"/>
    <x v="0"/>
    <s v="EDI - DO NOT PAY"/>
    <s v="SOUTHWESTERN BELL"/>
    <s v="11/23/00"/>
    <s v="3615296414011001123"/>
    <x v="0"/>
    <x v="0"/>
    <x v="0"/>
  </r>
  <r>
    <x v="0"/>
    <x v="1"/>
    <x v="1"/>
    <x v="28"/>
    <s v="87150100"/>
    <x v="0"/>
    <x v="0"/>
    <x v="0"/>
    <x v="1"/>
    <x v="1"/>
    <s v="O- KPL Permian South Texas"/>
    <x v="2"/>
    <s v="Benavides (Sweden) System"/>
    <x v="1"/>
    <x v="0"/>
    <x v="0"/>
    <x v="1"/>
    <m/>
    <n v="71.78"/>
    <n v="-71.78"/>
    <x v="10"/>
    <x v="0"/>
    <s v="CANTWELL"/>
    <s v="CENTRAL POWER &amp; LIGHT CO"/>
    <s v="12/1/00"/>
    <s v="01587425941001201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0.01"/>
    <n v="-0.01"/>
    <x v="10"/>
    <x v="0"/>
    <s v="4802 UP RIVER RD R"/>
    <s v="CENTRAL POWER &amp; LIGHT CO"/>
    <s v="12/1/00"/>
    <s v="01587685940001201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.4"/>
    <n v="-1.4"/>
    <x v="10"/>
    <x v="0"/>
    <s v="1300 OAK PARK AVE SWOIL"/>
    <s v="CENTRAL POWER &amp; LIGHT CO"/>
    <s v="12/1/00"/>
    <s v="01588945947001201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67.53"/>
    <n v="-67.53"/>
    <x v="10"/>
    <x v="0"/>
    <s v="REFUGIO"/>
    <s v="CENTRAL POWER &amp; LIGHT CO"/>
    <s v="12/1/00"/>
    <s v="00035585942001201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38.659999999999997"/>
    <n v="-38.659999999999997"/>
    <x v="10"/>
    <x v="0"/>
    <s v="FM 208"/>
    <s v="ENTERGY"/>
    <s v="12/4/00"/>
    <s v="1362155001204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2.61"/>
    <n v="-2.61"/>
    <x v="10"/>
    <x v="0"/>
    <s v="FM 208"/>
    <s v="ENTERGY"/>
    <s v="12/4/00"/>
    <s v="1362155001204"/>
    <x v="0"/>
    <x v="0"/>
    <x v="0"/>
  </r>
  <r>
    <x v="0"/>
    <x v="1"/>
    <x v="1"/>
    <x v="24"/>
    <s v="87150100"/>
    <x v="0"/>
    <x v="0"/>
    <x v="0"/>
    <x v="1"/>
    <x v="1"/>
    <s v="O- KPL Ingleside (Marine Terminals)"/>
    <x v="9"/>
    <s v="Ingleside System"/>
    <x v="1"/>
    <x v="0"/>
    <x v="0"/>
    <x v="1"/>
    <m/>
    <n v="70.87"/>
    <n v="-70.87"/>
    <x v="10"/>
    <x v="0"/>
    <s v="950 MANCHESTER A"/>
    <s v="CENTRAL POWER &amp; LIGHT CO"/>
    <s v="12/1/00"/>
    <s v="01584185944001201"/>
    <x v="0"/>
    <x v="0"/>
    <x v="0"/>
  </r>
  <r>
    <x v="0"/>
    <x v="1"/>
    <x v="1"/>
    <x v="11"/>
    <s v="87210100"/>
    <x v="0"/>
    <x v="0"/>
    <x v="0"/>
    <x v="1"/>
    <x v="1"/>
    <s v="O- KPL Crude South Lines"/>
    <x v="5"/>
    <s v="STX Crude Pipelines"/>
    <x v="10"/>
    <x v="0"/>
    <x v="0"/>
    <x v="0"/>
    <m/>
    <n v="271.74"/>
    <n v="-271.74"/>
    <x v="10"/>
    <x v="0"/>
    <s v="EDI - DO NOT PAY - DIVISION OFFICE"/>
    <s v="SOUTHWESTERN BELL"/>
    <s v="11/27/00"/>
    <s v="3612415624593001127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20.86"/>
    <n v="-20.86"/>
    <x v="10"/>
    <x v="0"/>
    <s v="1300 OAK PARK AVE SWOIL"/>
    <s v="CENTRAL POWER &amp; LIGHT CO"/>
    <s v="12/1/00"/>
    <s v="01588945947001201"/>
    <x v="0"/>
    <x v="0"/>
    <x v="0"/>
  </r>
  <r>
    <x v="0"/>
    <x v="1"/>
    <x v="1"/>
    <x v="5"/>
    <s v="85420100"/>
    <x v="0"/>
    <x v="0"/>
    <x v="0"/>
    <x v="1"/>
    <x v="1"/>
    <s v="O- KPL North System"/>
    <x v="1"/>
    <s v="North Line System"/>
    <x v="9"/>
    <x v="0"/>
    <x v="0"/>
    <x v="0"/>
    <m/>
    <n v="148.91999999999999"/>
    <n v="-148.91999999999999"/>
    <x v="10"/>
    <x v="0"/>
    <m/>
    <s v="DANKA"/>
    <s v="11/21/00"/>
    <s v="8290044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76.63"/>
    <n v="-76.63"/>
    <x v="10"/>
    <x v="0"/>
    <s v="4908 UP RIVER RD"/>
    <s v="CENTRAL POWER &amp; LIGHT CO"/>
    <s v="12/1/00"/>
    <s v="01587635945001201"/>
    <x v="0"/>
    <x v="0"/>
    <x v="0"/>
  </r>
  <r>
    <x v="0"/>
    <x v="1"/>
    <x v="1"/>
    <x v="11"/>
    <s v="87210100"/>
    <x v="0"/>
    <x v="0"/>
    <x v="0"/>
    <x v="1"/>
    <x v="1"/>
    <s v="O- KPL Crude South Lines"/>
    <x v="5"/>
    <s v="STX Crude Pipelines"/>
    <x v="10"/>
    <x v="0"/>
    <x v="0"/>
    <x v="0"/>
    <m/>
    <n v="2393.04"/>
    <n v="-2393.04"/>
    <x v="10"/>
    <x v="0"/>
    <s v="EDI - DO NOT PAY - DIVISION OFFICE"/>
    <s v="SOUTHWESTERN BELL"/>
    <s v="11/27/00"/>
    <s v="3612415624593001127"/>
    <x v="0"/>
    <x v="0"/>
    <x v="0"/>
  </r>
  <r>
    <x v="0"/>
    <x v="1"/>
    <x v="1"/>
    <x v="83"/>
    <s v="86110500"/>
    <x v="0"/>
    <x v="0"/>
    <x v="0"/>
    <x v="1"/>
    <x v="1"/>
    <s v="O- KPL Amclo"/>
    <x v="8"/>
    <s v="Miscode"/>
    <x v="4"/>
    <x v="0"/>
    <x v="0"/>
    <x v="2"/>
    <m/>
    <n v="18.760000000000002"/>
    <n v="-18.760000000000002"/>
    <x v="10"/>
    <x v="0"/>
    <m/>
    <s v="TEXAS EXCAVATION SAFETY SYSTEM"/>
    <s v="10/31/00"/>
    <s v="T20004494"/>
    <x v="0"/>
    <x v="0"/>
    <x v="0"/>
  </r>
  <r>
    <x v="0"/>
    <x v="1"/>
    <x v="1"/>
    <x v="15"/>
    <s v="85430100"/>
    <x v="3"/>
    <x v="0"/>
    <x v="0"/>
    <x v="1"/>
    <x v="1"/>
    <s v="O- KPL South System"/>
    <x v="4"/>
    <s v="South Line System"/>
    <x v="47"/>
    <x v="3"/>
    <x v="0"/>
    <x v="0"/>
    <m/>
    <n v="155.34"/>
    <n v="-155.34"/>
    <x v="10"/>
    <x v="0"/>
    <m/>
    <s v="QUIKPRINT"/>
    <s v="12/1/00"/>
    <s v="52401"/>
    <x v="0"/>
    <x v="0"/>
    <x v="0"/>
  </r>
  <r>
    <x v="0"/>
    <x v="1"/>
    <x v="1"/>
    <x v="1"/>
    <s v="87340100"/>
    <x v="0"/>
    <x v="0"/>
    <x v="0"/>
    <x v="1"/>
    <x v="1"/>
    <s v="O- KPL Pettus Station"/>
    <x v="1"/>
    <s v="North Line System"/>
    <x v="7"/>
    <x v="0"/>
    <x v="0"/>
    <x v="3"/>
    <m/>
    <n v="0.4"/>
    <n v="-0.4"/>
    <x v="10"/>
    <x v="0"/>
    <m/>
    <s v="PETTUS MUNICIPAL UTILITY"/>
    <s v="12/1/00"/>
    <s v="01DEC00"/>
    <x v="0"/>
    <x v="0"/>
    <x v="0"/>
  </r>
  <r>
    <x v="0"/>
    <x v="1"/>
    <x v="1"/>
    <x v="5"/>
    <s v="85430100"/>
    <x v="3"/>
    <x v="0"/>
    <x v="0"/>
    <x v="1"/>
    <x v="1"/>
    <s v="O- KPL North System"/>
    <x v="1"/>
    <s v="North Line System"/>
    <x v="47"/>
    <x v="3"/>
    <x v="0"/>
    <x v="0"/>
    <m/>
    <n v="155.34"/>
    <n v="-155.34"/>
    <x v="10"/>
    <x v="0"/>
    <m/>
    <s v="QUIKPRINT"/>
    <s v="12/1/00"/>
    <s v="52401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95.51"/>
    <n v="-95.51"/>
    <x v="10"/>
    <x v="0"/>
    <s v="GOVT WELLS STATION"/>
    <s v="CENTRAL POWER &amp; LIGHT CO"/>
    <s v="12/4/00"/>
    <s v="00494287949001204"/>
    <x v="0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-47.72"/>
    <n v="47.72"/>
    <x v="10"/>
    <x v="0"/>
    <m/>
    <s v="XPECT FIRST AID"/>
    <s v="11/16/00"/>
    <s v="0096012360"/>
    <x v="0"/>
    <x v="0"/>
    <x v="0"/>
  </r>
  <r>
    <x v="0"/>
    <x v="1"/>
    <x v="1"/>
    <x v="11"/>
    <s v="89430100"/>
    <x v="0"/>
    <x v="0"/>
    <x v="0"/>
    <x v="1"/>
    <x v="1"/>
    <s v="O- KPL Crude South Lines"/>
    <x v="5"/>
    <s v="STX Crude Pipelines"/>
    <x v="0"/>
    <x v="0"/>
    <x v="0"/>
    <x v="0"/>
    <m/>
    <n v="100"/>
    <n v="-100"/>
    <x v="10"/>
    <x v="0"/>
    <s v="SPL557"/>
    <s v="ALICE K EAST"/>
    <s v="12/15/00"/>
    <s v="SPL557-DEC 15-00"/>
    <x v="0"/>
    <x v="0"/>
    <x v="0"/>
  </r>
  <r>
    <x v="0"/>
    <x v="1"/>
    <x v="1"/>
    <x v="11"/>
    <s v="89430100"/>
    <x v="0"/>
    <x v="0"/>
    <x v="0"/>
    <x v="1"/>
    <x v="1"/>
    <s v="O- KPL Crude South Lines"/>
    <x v="5"/>
    <s v="STX Crude Pipelines"/>
    <x v="0"/>
    <x v="0"/>
    <x v="0"/>
    <x v="0"/>
    <m/>
    <n v="50"/>
    <n v="-50"/>
    <x v="10"/>
    <x v="0"/>
    <s v="SPL560"/>
    <s v="NORENE URBAN EKSTRUM"/>
    <s v="12/15/00"/>
    <s v="SPL560-DEC 15-00"/>
    <x v="0"/>
    <x v="0"/>
    <x v="0"/>
  </r>
  <r>
    <x v="0"/>
    <x v="1"/>
    <x v="1"/>
    <x v="11"/>
    <s v="89430100"/>
    <x v="0"/>
    <x v="0"/>
    <x v="0"/>
    <x v="1"/>
    <x v="1"/>
    <s v="O- KPL Crude South Lines"/>
    <x v="5"/>
    <s v="STX Crude Pipelines"/>
    <x v="0"/>
    <x v="0"/>
    <x v="0"/>
    <x v="0"/>
    <m/>
    <n v="100"/>
    <n v="-100"/>
    <x v="10"/>
    <x v="0"/>
    <s v="KARON PUMP"/>
    <s v="VERLON MAGUGLIN"/>
    <s v="12/15/00"/>
    <s v="KARON PUMP-DEC 15-00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69.959999999999994"/>
    <n v="-69.959999999999994"/>
    <x v="10"/>
    <x v="0"/>
    <s v="SEVEN SISTERS"/>
    <s v="CENTRAL POWER &amp; LIGHT CO"/>
    <s v="12/4/00"/>
    <s v="00622447944001204"/>
    <x v="0"/>
    <x v="0"/>
    <x v="0"/>
  </r>
  <r>
    <x v="0"/>
    <x v="1"/>
    <x v="1"/>
    <x v="11"/>
    <s v="85350100"/>
    <x v="0"/>
    <x v="0"/>
    <x v="0"/>
    <x v="1"/>
    <x v="1"/>
    <s v="O- KPL Crude South Lines"/>
    <x v="5"/>
    <s v="STX Crude Pipelines"/>
    <x v="14"/>
    <x v="0"/>
    <x v="0"/>
    <x v="3"/>
    <m/>
    <n v="52.8"/>
    <n v="-52.8"/>
    <x v="10"/>
    <x v="0"/>
    <m/>
    <s v="KOCH PIPELINE COMPANY LP"/>
    <s v="10/31/00"/>
    <s v="31OCT00"/>
    <x v="0"/>
    <x v="0"/>
    <x v="0"/>
  </r>
  <r>
    <x v="0"/>
    <x v="1"/>
    <x v="1"/>
    <x v="6"/>
    <s v="87150100"/>
    <x v="0"/>
    <x v="0"/>
    <x v="0"/>
    <x v="1"/>
    <x v="1"/>
    <s v="O- KPL Sunfield to Viola"/>
    <x v="2"/>
    <s v="Benavides (Sweden) System"/>
    <x v="1"/>
    <x v="0"/>
    <x v="0"/>
    <x v="1"/>
    <m/>
    <n v="79.099999999999994"/>
    <n v="-79.099999999999994"/>
    <x v="10"/>
    <x v="0"/>
    <s v="855 SAVAGE LN 1@"/>
    <s v="CENTRAL POWER &amp; LIGHT CO"/>
    <s v="12/4/00"/>
    <s v="01702605948001204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107.53"/>
    <n v="-107.53"/>
    <x v="10"/>
    <x v="0"/>
    <s v="WINCHESTER STATION"/>
    <s v="BLUEBONNET ELECTRIC CO-OP"/>
    <s v="12/1/00"/>
    <s v="35178300001201"/>
    <x v="0"/>
    <x v="0"/>
    <x v="0"/>
  </r>
  <r>
    <x v="0"/>
    <x v="1"/>
    <x v="1"/>
    <x v="17"/>
    <s v="86110500"/>
    <x v="3"/>
    <x v="0"/>
    <x v="0"/>
    <x v="1"/>
    <x v="1"/>
    <s v="O- KPL Caldwell/Giddings System"/>
    <x v="6"/>
    <s v="Caldwell Area"/>
    <x v="4"/>
    <x v="3"/>
    <x v="0"/>
    <x v="2"/>
    <m/>
    <n v="270"/>
    <n v="-270"/>
    <x v="10"/>
    <x v="0"/>
    <m/>
    <s v="LINCO-ELECTROMATIC MEASUREMENT"/>
    <s v="11/30/00"/>
    <s v="K13429"/>
    <x v="0"/>
    <x v="0"/>
    <x v="0"/>
  </r>
  <r>
    <x v="0"/>
    <x v="1"/>
    <x v="1"/>
    <x v="7"/>
    <s v="85420100"/>
    <x v="0"/>
    <x v="0"/>
    <x v="0"/>
    <x v="1"/>
    <x v="1"/>
    <s v="O- KPL Viola Station"/>
    <x v="2"/>
    <s v="Benavides (Sweden) System"/>
    <x v="9"/>
    <x v="0"/>
    <x v="0"/>
    <x v="0"/>
    <m/>
    <n v="37.04"/>
    <n v="-37.04"/>
    <x v="10"/>
    <x v="0"/>
    <m/>
    <s v="UNIFIRST CORPORATION"/>
    <s v="11/27/00"/>
    <s v="8114378106"/>
    <x v="0"/>
    <x v="0"/>
    <x v="0"/>
  </r>
  <r>
    <x v="0"/>
    <x v="1"/>
    <x v="1"/>
    <x v="7"/>
    <s v="85420100"/>
    <x v="0"/>
    <x v="0"/>
    <x v="0"/>
    <x v="1"/>
    <x v="1"/>
    <s v="O- KPL Viola Station"/>
    <x v="2"/>
    <s v="Benavides (Sweden) System"/>
    <x v="9"/>
    <x v="0"/>
    <x v="0"/>
    <x v="0"/>
    <m/>
    <n v="28.95"/>
    <n v="-28.95"/>
    <x v="10"/>
    <x v="0"/>
    <m/>
    <s v="UNIFIRST CORPORATION"/>
    <s v="12/4/00"/>
    <s v="8114379578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67.53"/>
    <n v="-67.53"/>
    <x v="10"/>
    <x v="0"/>
    <s v="SEVEN SISTERS"/>
    <s v="CENTRAL POWER &amp; LIGHT CO"/>
    <s v="12/4/00"/>
    <s v="00624037941001204"/>
    <x v="0"/>
    <x v="0"/>
    <x v="0"/>
  </r>
  <r>
    <x v="0"/>
    <x v="1"/>
    <x v="1"/>
    <x v="7"/>
    <s v="85350100"/>
    <x v="0"/>
    <x v="0"/>
    <x v="0"/>
    <x v="1"/>
    <x v="1"/>
    <s v="O- KPL Viola Station"/>
    <x v="2"/>
    <s v="Benavides (Sweden) System"/>
    <x v="14"/>
    <x v="0"/>
    <x v="0"/>
    <x v="3"/>
    <m/>
    <n v="58.42"/>
    <n v="-58.42"/>
    <x v="10"/>
    <x v="0"/>
    <m/>
    <s v="KOCH PIPELINE COMPANY LP"/>
    <s v="10/31/00"/>
    <s v="31OCT00"/>
    <x v="0"/>
    <x v="0"/>
    <x v="0"/>
  </r>
  <r>
    <x v="0"/>
    <x v="1"/>
    <x v="1"/>
    <x v="11"/>
    <s v="84350100"/>
    <x v="0"/>
    <x v="0"/>
    <x v="0"/>
    <x v="1"/>
    <x v="1"/>
    <s v="O- KPL Crude South Lines"/>
    <x v="5"/>
    <s v="STX Crude Pipelines"/>
    <x v="81"/>
    <x v="0"/>
    <x v="0"/>
    <x v="4"/>
    <m/>
    <n v="900"/>
    <n v="-900"/>
    <x v="10"/>
    <x v="0"/>
    <m/>
    <s v="KOCH PIPELINE COMPANY LP"/>
    <s v="10/31/00"/>
    <s v="31OCT00"/>
    <x v="0"/>
    <x v="0"/>
    <x v="0"/>
  </r>
  <r>
    <x v="0"/>
    <x v="1"/>
    <x v="1"/>
    <x v="11"/>
    <s v="89640100"/>
    <x v="0"/>
    <x v="0"/>
    <x v="0"/>
    <x v="1"/>
    <x v="1"/>
    <s v="O- KPL Crude South Lines"/>
    <x v="5"/>
    <s v="STX Crude Pipelines"/>
    <x v="20"/>
    <x v="0"/>
    <x v="0"/>
    <x v="3"/>
    <m/>
    <n v="150"/>
    <n v="-150"/>
    <x v="10"/>
    <x v="0"/>
    <m/>
    <s v="KOCH PIPELINE COMPANY LP"/>
    <s v="10/31/00"/>
    <s v="31OCT00"/>
    <x v="0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150"/>
    <n v="-150"/>
    <x v="10"/>
    <x v="0"/>
    <m/>
    <s v="H &amp; K VACUUM TRUCKS INC"/>
    <s v="11/15/00"/>
    <s v="987918"/>
    <x v="0"/>
    <x v="0"/>
    <x v="0"/>
  </r>
  <r>
    <x v="0"/>
    <x v="1"/>
    <x v="1"/>
    <x v="2"/>
    <s v="89430100"/>
    <x v="0"/>
    <x v="0"/>
    <x v="0"/>
    <x v="1"/>
    <x v="1"/>
    <s v="O- KPL Mirando to Agua Dulce Mainline"/>
    <x v="2"/>
    <s v="Benavides (Sweden) System"/>
    <x v="0"/>
    <x v="0"/>
    <x v="0"/>
    <x v="0"/>
    <m/>
    <n v="98.25"/>
    <n v="-98.25"/>
    <x v="10"/>
    <x v="0"/>
    <s v="SPL563"/>
    <s v="JOHN R SCHUEHLE"/>
    <s v="12/15/00"/>
    <s v="SPL563-DEC 15-00"/>
    <x v="0"/>
    <x v="0"/>
    <x v="0"/>
  </r>
  <r>
    <x v="0"/>
    <x v="1"/>
    <x v="1"/>
    <x v="2"/>
    <s v="89430100"/>
    <x v="0"/>
    <x v="0"/>
    <x v="0"/>
    <x v="1"/>
    <x v="1"/>
    <s v="O- KPL Mirando to Agua Dulce Mainline"/>
    <x v="2"/>
    <s v="Benavides (Sweden) System"/>
    <x v="0"/>
    <x v="0"/>
    <x v="0"/>
    <x v="0"/>
    <m/>
    <n v="657.6"/>
    <n v="-657.6"/>
    <x v="10"/>
    <x v="0"/>
    <s v="SPL567"/>
    <s v="ED RACHAL FOUNDATION"/>
    <s v="12/15/00"/>
    <s v="SPL567-DEC 15-00"/>
    <x v="0"/>
    <x v="0"/>
    <x v="0"/>
  </r>
  <r>
    <x v="0"/>
    <x v="1"/>
    <x v="1"/>
    <x v="29"/>
    <s v="86110500"/>
    <x v="4"/>
    <x v="0"/>
    <x v="0"/>
    <x v="1"/>
    <x v="1"/>
    <s v="O- KPL Gerdes Station"/>
    <x v="6"/>
    <s v="Caldwell Area"/>
    <x v="4"/>
    <x v="4"/>
    <x v="0"/>
    <x v="2"/>
    <m/>
    <n v="1050.57"/>
    <n v="-1050.57"/>
    <x v="10"/>
    <x v="0"/>
    <m/>
    <s v="S CON SERVICE INCORPORATED"/>
    <s v="11/30/00"/>
    <s v="0011172"/>
    <x v="0"/>
    <x v="0"/>
    <x v="0"/>
  </r>
  <r>
    <x v="0"/>
    <x v="1"/>
    <x v="1"/>
    <x v="17"/>
    <s v="87310100"/>
    <x v="3"/>
    <x v="0"/>
    <x v="0"/>
    <x v="1"/>
    <x v="1"/>
    <s v="O- KPL Caldwell/Giddings System"/>
    <x v="6"/>
    <s v="Caldwell Area"/>
    <x v="16"/>
    <x v="3"/>
    <x v="0"/>
    <x v="3"/>
    <m/>
    <n v="32.479999999999997"/>
    <n v="-32.479999999999997"/>
    <x v="10"/>
    <x v="0"/>
    <m/>
    <s v="TOTAL ROLL OFFS LLC"/>
    <s v="12/1/00"/>
    <s v="13439"/>
    <x v="0"/>
    <x v="0"/>
    <x v="0"/>
  </r>
  <r>
    <x v="0"/>
    <x v="1"/>
    <x v="1"/>
    <x v="15"/>
    <s v="89430100"/>
    <x v="0"/>
    <x v="0"/>
    <x v="0"/>
    <x v="1"/>
    <x v="1"/>
    <s v="O- KPL South System"/>
    <x v="4"/>
    <s v="South Line System"/>
    <x v="0"/>
    <x v="0"/>
    <x v="0"/>
    <x v="0"/>
    <m/>
    <n v="1955.8"/>
    <n v="-1955.8"/>
    <x v="10"/>
    <x v="0"/>
    <s v="SPL568"/>
    <s v="HOPPER BROTHERS"/>
    <s v="12/15/00"/>
    <s v="SPL568-DEC 15-00"/>
    <x v="0"/>
    <x v="0"/>
    <x v="0"/>
  </r>
  <r>
    <x v="0"/>
    <x v="1"/>
    <x v="1"/>
    <x v="16"/>
    <s v="86110500"/>
    <x v="3"/>
    <x v="0"/>
    <x v="0"/>
    <x v="1"/>
    <x v="1"/>
    <s v="O- KPL Tilden System"/>
    <x v="7"/>
    <s v="Tilden System"/>
    <x v="4"/>
    <x v="3"/>
    <x v="0"/>
    <x v="2"/>
    <m/>
    <n v="850"/>
    <n v="-850"/>
    <x v="10"/>
    <x v="0"/>
    <m/>
    <s v="H &amp; K VACUUM TRUCKS INC"/>
    <s v="11/15/00"/>
    <s v="987920"/>
    <x v="0"/>
    <x v="0"/>
    <x v="0"/>
  </r>
  <r>
    <x v="0"/>
    <x v="1"/>
    <x v="1"/>
    <x v="16"/>
    <s v="86110500"/>
    <x v="3"/>
    <x v="0"/>
    <x v="0"/>
    <x v="1"/>
    <x v="1"/>
    <s v="O- KPL Tilden System"/>
    <x v="7"/>
    <s v="Tilden System"/>
    <x v="4"/>
    <x v="3"/>
    <x v="0"/>
    <x v="2"/>
    <m/>
    <n v="140"/>
    <n v="-140"/>
    <x v="10"/>
    <x v="0"/>
    <m/>
    <s v="H &amp; K VACUUM TRUCKS INC"/>
    <s v="11/15/00"/>
    <s v="987917"/>
    <x v="0"/>
    <x v="0"/>
    <x v="0"/>
  </r>
  <r>
    <x v="0"/>
    <x v="1"/>
    <x v="1"/>
    <x v="6"/>
    <s v="87150100"/>
    <x v="0"/>
    <x v="0"/>
    <x v="0"/>
    <x v="1"/>
    <x v="1"/>
    <s v="O- KPL Sunfield to Viola"/>
    <x v="2"/>
    <s v="Benavides (Sweden) System"/>
    <x v="1"/>
    <x v="0"/>
    <x v="0"/>
    <x v="1"/>
    <m/>
    <n v="36.15"/>
    <n v="-36.15"/>
    <x v="10"/>
    <x v="0"/>
    <s v="26455600 DEC"/>
    <s v="NUECES ELECTRIC COOP INC"/>
    <s v="12/4/00"/>
    <s v="2645560004DEC00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74.290000000000006"/>
    <n v="-74.290000000000006"/>
    <x v="10"/>
    <x v="0"/>
    <s v="OILTON"/>
    <s v="CENTRAL POWER &amp; LIGHT CO"/>
    <s v="12/5/00"/>
    <s v="00282967991001205"/>
    <x v="0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361.68"/>
    <n v="-361.68"/>
    <x v="10"/>
    <x v="0"/>
    <m/>
    <s v="L K JORDAN &amp; ASSOCIATES INC"/>
    <s v="12/7/00"/>
    <s v="19104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1022.89"/>
    <n v="-1022.89"/>
    <x v="10"/>
    <x v="0"/>
    <s v="MIRANDO CITY"/>
    <s v="CENTRAL POWER &amp; LIGHT CO"/>
    <s v="12/5/00"/>
    <s v="00282137991001205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44.36000000000001"/>
    <n v="-144.36000000000001"/>
    <x v="10"/>
    <x v="0"/>
    <s v="10107100 DEC"/>
    <s v="NUECES ELECTRIC COOP INC"/>
    <s v="12/4/00"/>
    <s v="1010710004DEC00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0.09"/>
    <n v="-0.09"/>
    <x v="10"/>
    <x v="0"/>
    <s v="MIRANDO CITY"/>
    <s v="CENTRAL POWER &amp; LIGHT CO"/>
    <s v="12/5/00"/>
    <s v="00282137991001205"/>
    <x v="0"/>
    <x v="0"/>
    <x v="0"/>
  </r>
  <r>
    <x v="0"/>
    <x v="1"/>
    <x v="1"/>
    <x v="8"/>
    <s v="87150100"/>
    <x v="0"/>
    <x v="0"/>
    <x v="0"/>
    <x v="1"/>
    <x v="1"/>
    <s v="O- KPL Corpus Christi Terminal"/>
    <x v="3"/>
    <s v="Inactive - KPL Corpus Christi Terminal"/>
    <x v="1"/>
    <x v="0"/>
    <x v="0"/>
    <x v="1"/>
    <m/>
    <n v="81.63"/>
    <n v="-81.63"/>
    <x v="10"/>
    <x v="0"/>
    <s v="5901 LEOPARD ST TS"/>
    <s v="CENTRAL POWER &amp; LIGHT CO"/>
    <s v="12/5/00"/>
    <s v="01796725941001205"/>
    <x v="0"/>
    <x v="0"/>
    <x v="0"/>
  </r>
  <r>
    <x v="0"/>
    <x v="1"/>
    <x v="1"/>
    <x v="11"/>
    <s v="87210100"/>
    <x v="0"/>
    <x v="0"/>
    <x v="0"/>
    <x v="1"/>
    <x v="1"/>
    <s v="O- KPL Crude South Lines"/>
    <x v="5"/>
    <s v="STX Crude Pipelines"/>
    <x v="10"/>
    <x v="0"/>
    <x v="0"/>
    <x v="0"/>
    <m/>
    <n v="249.11"/>
    <n v="-249.11"/>
    <x v="10"/>
    <x v="0"/>
    <s v="010003972923101691 DEC"/>
    <s v="MCI WORLDCOM"/>
    <s v="12/1/00"/>
    <s v="01000397292310169101DEC00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127.91"/>
    <n v="-127.91"/>
    <x v="10"/>
    <x v="0"/>
    <s v="MIRANDO CITY"/>
    <s v="CENTRAL POWER &amp; LIGHT CO"/>
    <s v="12/5/00"/>
    <s v="00282847995001205"/>
    <x v="0"/>
    <x v="0"/>
    <x v="0"/>
  </r>
  <r>
    <x v="0"/>
    <x v="1"/>
    <x v="1"/>
    <x v="15"/>
    <s v="85210100"/>
    <x v="0"/>
    <x v="0"/>
    <x v="0"/>
    <x v="1"/>
    <x v="1"/>
    <s v="O- KPL South System"/>
    <x v="4"/>
    <s v="South Line System"/>
    <x v="5"/>
    <x v="0"/>
    <x v="0"/>
    <x v="0"/>
    <m/>
    <n v="1681.92"/>
    <n v="-1681.92"/>
    <x v="10"/>
    <x v="0"/>
    <s v="Lease Rental"/>
    <s v="CARLOS ALONZO LOZANO"/>
    <s v="12/18/00"/>
    <s v="000000097669"/>
    <x v="0"/>
    <x v="0"/>
    <x v="0"/>
  </r>
  <r>
    <x v="0"/>
    <x v="1"/>
    <x v="1"/>
    <x v="28"/>
    <s v="87150100"/>
    <x v="0"/>
    <x v="0"/>
    <x v="0"/>
    <x v="1"/>
    <x v="1"/>
    <s v="O- KPL Permian South Texas"/>
    <x v="2"/>
    <s v="Benavides (Sweden) System"/>
    <x v="1"/>
    <x v="0"/>
    <x v="0"/>
    <x v="1"/>
    <m/>
    <n v="135.94999999999999"/>
    <n v="-135.94999999999999"/>
    <x v="10"/>
    <x v="0"/>
    <s v="10107100 DEC"/>
    <s v="NUECES ELECTRIC COOP INC"/>
    <s v="12/4/00"/>
    <s v="1010710004DEC00"/>
    <x v="0"/>
    <x v="0"/>
    <x v="0"/>
  </r>
  <r>
    <x v="0"/>
    <x v="1"/>
    <x v="1"/>
    <x v="28"/>
    <s v="87150100"/>
    <x v="0"/>
    <x v="0"/>
    <x v="0"/>
    <x v="1"/>
    <x v="1"/>
    <s v="O- KPL Permian South Texas"/>
    <x v="2"/>
    <s v="Benavides (Sweden) System"/>
    <x v="1"/>
    <x v="0"/>
    <x v="0"/>
    <x v="1"/>
    <m/>
    <n v="53.54"/>
    <n v="-53.54"/>
    <x v="10"/>
    <x v="0"/>
    <s v="26455600 DEC"/>
    <s v="NUECES ELECTRIC COOP INC"/>
    <s v="12/4/00"/>
    <s v="2645560004DEC00"/>
    <x v="0"/>
    <x v="0"/>
    <x v="0"/>
  </r>
  <r>
    <x v="0"/>
    <x v="1"/>
    <x v="1"/>
    <x v="6"/>
    <s v="87210100"/>
    <x v="0"/>
    <x v="0"/>
    <x v="0"/>
    <x v="1"/>
    <x v="1"/>
    <s v="O- KPL Sunfield to Viola"/>
    <x v="2"/>
    <s v="Benavides (Sweden) System"/>
    <x v="10"/>
    <x v="0"/>
    <x v="0"/>
    <x v="0"/>
    <m/>
    <n v="37.47"/>
    <n v="-37.47"/>
    <x v="10"/>
    <x v="0"/>
    <s v="36124194391647 NOV"/>
    <s v="SOUTHWESTERN BELL"/>
    <s v="11/27/00"/>
    <s v="3612419439164727NOV00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68.25"/>
    <n v="-68.25"/>
    <x v="10"/>
    <x v="0"/>
    <s v="10107100 DEC"/>
    <s v="NUECES ELECTRIC COOP INC"/>
    <s v="12/4/00"/>
    <s v="1010710004DEC00"/>
    <x v="0"/>
    <x v="0"/>
    <x v="0"/>
  </r>
  <r>
    <x v="0"/>
    <x v="1"/>
    <x v="1"/>
    <x v="22"/>
    <s v="87150100"/>
    <x v="0"/>
    <x v="0"/>
    <x v="0"/>
    <x v="1"/>
    <x v="1"/>
    <s v="O- KPL Mirando Station"/>
    <x v="2"/>
    <s v="Benavides (Sweden) System"/>
    <x v="1"/>
    <x v="0"/>
    <x v="0"/>
    <x v="1"/>
    <m/>
    <n v="39.72"/>
    <n v="-39.72"/>
    <x v="10"/>
    <x v="0"/>
    <s v="MIRANDO CITY"/>
    <s v="CENTRAL POWER &amp; LIGHT CO"/>
    <s v="12/5/00"/>
    <s v="00650807944001205"/>
    <x v="0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394.39"/>
    <n v="-394.39"/>
    <x v="10"/>
    <x v="0"/>
    <m/>
    <s v="L K JORDAN &amp; ASSOCIATES INC"/>
    <s v="12/7/00"/>
    <s v="19101"/>
    <x v="0"/>
    <x v="0"/>
    <x v="0"/>
  </r>
  <r>
    <x v="0"/>
    <x v="1"/>
    <x v="1"/>
    <x v="22"/>
    <s v="87150100"/>
    <x v="0"/>
    <x v="0"/>
    <x v="0"/>
    <x v="1"/>
    <x v="1"/>
    <s v="O- KPL Mirando Station"/>
    <x v="2"/>
    <s v="Benavides (Sweden) System"/>
    <x v="1"/>
    <x v="0"/>
    <x v="0"/>
    <x v="1"/>
    <m/>
    <n v="0.01"/>
    <n v="-0.01"/>
    <x v="10"/>
    <x v="0"/>
    <s v="MIRANDO CITY"/>
    <s v="CENTRAL POWER &amp; LIGHT CO"/>
    <s v="12/5/00"/>
    <s v="00650807944001205"/>
    <x v="0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378.12"/>
    <n v="-378.12"/>
    <x v="10"/>
    <x v="0"/>
    <m/>
    <s v="L K JORDAN &amp; ASSOCIATES INC"/>
    <s v="12/7/00"/>
    <s v="19105"/>
    <x v="0"/>
    <x v="0"/>
    <x v="0"/>
  </r>
  <r>
    <x v="0"/>
    <x v="1"/>
    <x v="1"/>
    <x v="2"/>
    <s v="87150100"/>
    <x v="0"/>
    <x v="0"/>
    <x v="0"/>
    <x v="1"/>
    <x v="1"/>
    <s v="O- KPL Mirando to Agua Dulce Mainline"/>
    <x v="2"/>
    <s v="Benavides (Sweden) System"/>
    <x v="1"/>
    <x v="0"/>
    <x v="0"/>
    <x v="1"/>
    <m/>
    <n v="613.39"/>
    <n v="-613.39"/>
    <x v="10"/>
    <x v="0"/>
    <s v="26455600 DEC"/>
    <s v="NUECES ELECTRIC COOP INC"/>
    <s v="12/4/00"/>
    <s v="2645560004DEC00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217.55"/>
    <n v="-217.55"/>
    <x v="10"/>
    <x v="0"/>
    <s v="HARBOR ISLAND"/>
    <s v="CENTRAL POWER &amp; LIGHT CO"/>
    <s v="12/7/00"/>
    <s v="02013445941001207"/>
    <x v="0"/>
    <x v="0"/>
    <x v="0"/>
  </r>
  <r>
    <x v="0"/>
    <x v="1"/>
    <x v="1"/>
    <x v="15"/>
    <s v="85210100"/>
    <x v="0"/>
    <x v="0"/>
    <x v="0"/>
    <x v="1"/>
    <x v="1"/>
    <s v="O- KPL South System"/>
    <x v="4"/>
    <s v="South Line System"/>
    <x v="5"/>
    <x v="0"/>
    <x v="0"/>
    <x v="0"/>
    <m/>
    <n v="3937"/>
    <n v="-3937"/>
    <x v="10"/>
    <x v="0"/>
    <s v="Lease Rental"/>
    <s v="TERRY CANALES TRUSTEE"/>
    <s v="12/18/00"/>
    <s v="000000097670"/>
    <x v="0"/>
    <x v="0"/>
    <x v="0"/>
  </r>
  <r>
    <x v="0"/>
    <x v="1"/>
    <x v="1"/>
    <x v="11"/>
    <s v="85210200"/>
    <x v="0"/>
    <x v="0"/>
    <x v="0"/>
    <x v="1"/>
    <x v="1"/>
    <s v="O- KPL Crude South Lines"/>
    <x v="5"/>
    <s v="STX Crude Pipelines"/>
    <x v="13"/>
    <x v="0"/>
    <x v="0"/>
    <x v="0"/>
    <m/>
    <n v="53.99"/>
    <n v="-53.99"/>
    <x v="10"/>
    <x v="0"/>
    <m/>
    <s v="UNIFIRST CORPORATION"/>
    <s v="12/11/00"/>
    <s v="8114381080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71.7"/>
    <n v="-71.7"/>
    <x v="10"/>
    <x v="0"/>
    <s v="MIRANDO CITY"/>
    <s v="CENTRAL POWER &amp; LIGHT CO"/>
    <s v="12/5/00"/>
    <s v="00281707992001205"/>
    <x v="0"/>
    <x v="0"/>
    <x v="0"/>
  </r>
  <r>
    <x v="0"/>
    <x v="1"/>
    <x v="1"/>
    <x v="11"/>
    <s v="89430100"/>
    <x v="0"/>
    <x v="0"/>
    <x v="0"/>
    <x v="1"/>
    <x v="1"/>
    <s v="O- KPL Crude South Lines"/>
    <x v="5"/>
    <s v="STX Crude Pipelines"/>
    <x v="0"/>
    <x v="0"/>
    <x v="0"/>
    <x v="0"/>
    <m/>
    <n v="100"/>
    <n v="-100"/>
    <x v="10"/>
    <x v="0"/>
    <s v="Lease Rental"/>
    <s v="UNOCAL PIPELINE COMPANY"/>
    <s v="12/18/00"/>
    <s v="000000097672"/>
    <x v="0"/>
    <x v="0"/>
    <x v="0"/>
  </r>
  <r>
    <x v="0"/>
    <x v="1"/>
    <x v="1"/>
    <x v="5"/>
    <s v="87150100"/>
    <x v="0"/>
    <x v="0"/>
    <x v="0"/>
    <x v="1"/>
    <x v="1"/>
    <s v="O- KPL North System"/>
    <x v="1"/>
    <s v="North Line System"/>
    <x v="1"/>
    <x v="0"/>
    <x v="0"/>
    <x v="1"/>
    <m/>
    <n v="118.5"/>
    <n v="-118.5"/>
    <x v="10"/>
    <x v="0"/>
    <s v="HWY 881"/>
    <s v="CENTRAL POWER &amp; LIGHT CO"/>
    <s v="12/5/00"/>
    <s v="00680865995001205"/>
    <x v="0"/>
    <x v="0"/>
    <x v="0"/>
  </r>
  <r>
    <x v="0"/>
    <x v="1"/>
    <x v="1"/>
    <x v="15"/>
    <s v="89430100"/>
    <x v="0"/>
    <x v="0"/>
    <x v="0"/>
    <x v="1"/>
    <x v="1"/>
    <s v="O- KPL South System"/>
    <x v="4"/>
    <s v="South Line System"/>
    <x v="0"/>
    <x v="0"/>
    <x v="0"/>
    <x v="0"/>
    <m/>
    <n v="2500"/>
    <n v="-2500"/>
    <x v="10"/>
    <x v="0"/>
    <s v="Lease Rental"/>
    <s v="BUFORD &amp; IDA DUGGER"/>
    <s v="12/18/00"/>
    <s v="000000097671"/>
    <x v="0"/>
    <x v="0"/>
    <x v="0"/>
  </r>
  <r>
    <x v="0"/>
    <x v="1"/>
    <x v="1"/>
    <x v="24"/>
    <s v="89430100"/>
    <x v="0"/>
    <x v="0"/>
    <x v="0"/>
    <x v="1"/>
    <x v="1"/>
    <s v="O- KPL Ingleside (Marine Terminals)"/>
    <x v="9"/>
    <s v="Ingleside System"/>
    <x v="0"/>
    <x v="0"/>
    <x v="0"/>
    <x v="0"/>
    <m/>
    <n v="100"/>
    <n v="-100"/>
    <x v="10"/>
    <x v="0"/>
    <s v="Lease Rental"/>
    <s v="ELBERT COX TRUSTEE &amp; ALEX COX"/>
    <s v="12/18/00"/>
    <s v="000000097675"/>
    <x v="0"/>
    <x v="0"/>
    <x v="0"/>
  </r>
  <r>
    <x v="0"/>
    <x v="1"/>
    <x v="1"/>
    <x v="15"/>
    <s v="89430100"/>
    <x v="0"/>
    <x v="0"/>
    <x v="0"/>
    <x v="1"/>
    <x v="1"/>
    <s v="O- KPL South System"/>
    <x v="4"/>
    <s v="South Line System"/>
    <x v="0"/>
    <x v="0"/>
    <x v="0"/>
    <x v="0"/>
    <m/>
    <n v="60"/>
    <n v="-60"/>
    <x v="10"/>
    <x v="0"/>
    <s v="Lease Rental"/>
    <s v="HOPPER BROTHERS"/>
    <s v="12/18/00"/>
    <s v="000000097667"/>
    <x v="0"/>
    <x v="0"/>
    <x v="0"/>
  </r>
  <r>
    <x v="0"/>
    <x v="1"/>
    <x v="1"/>
    <x v="2"/>
    <s v="89430100"/>
    <x v="0"/>
    <x v="0"/>
    <x v="0"/>
    <x v="1"/>
    <x v="1"/>
    <s v="O- KPL Mirando to Agua Dulce Mainline"/>
    <x v="2"/>
    <s v="Benavides (Sweden) System"/>
    <x v="0"/>
    <x v="0"/>
    <x v="0"/>
    <x v="0"/>
    <m/>
    <n v="1994.5"/>
    <n v="-1994.5"/>
    <x v="10"/>
    <x v="0"/>
    <s v="Lease Rental"/>
    <s v="RICHARD G CAGE"/>
    <s v="12/18/00"/>
    <s v="000000097666"/>
    <x v="0"/>
    <x v="0"/>
    <x v="0"/>
  </r>
  <r>
    <x v="0"/>
    <x v="1"/>
    <x v="1"/>
    <x v="15"/>
    <s v="89430100"/>
    <x v="0"/>
    <x v="0"/>
    <x v="0"/>
    <x v="1"/>
    <x v="1"/>
    <s v="O- KPL South System"/>
    <x v="4"/>
    <s v="South Line System"/>
    <x v="0"/>
    <x v="0"/>
    <x v="0"/>
    <x v="0"/>
    <m/>
    <n v="100"/>
    <n v="-100"/>
    <x v="10"/>
    <x v="0"/>
    <s v="Lease Rental"/>
    <s v="H N SHEARRER"/>
    <s v="12/18/00"/>
    <s v="000000097665"/>
    <x v="0"/>
    <x v="0"/>
    <x v="0"/>
  </r>
  <r>
    <x v="0"/>
    <x v="1"/>
    <x v="1"/>
    <x v="4"/>
    <s v="89430100"/>
    <x v="0"/>
    <x v="0"/>
    <x v="0"/>
    <x v="1"/>
    <x v="1"/>
    <s v="O- KPL Refugio Heavy Crude System"/>
    <x v="1"/>
    <s v="North Line System"/>
    <x v="0"/>
    <x v="0"/>
    <x v="0"/>
    <x v="0"/>
    <m/>
    <n v="37.5"/>
    <n v="-37.5"/>
    <x v="10"/>
    <x v="0"/>
    <s v="Lease Rental"/>
    <s v="DAVID B &amp; KALLI MILLER"/>
    <s v="12/18/00"/>
    <s v="000000097677"/>
    <x v="0"/>
    <x v="0"/>
    <x v="0"/>
  </r>
  <r>
    <x v="0"/>
    <x v="1"/>
    <x v="1"/>
    <x v="4"/>
    <s v="89430100"/>
    <x v="0"/>
    <x v="0"/>
    <x v="0"/>
    <x v="1"/>
    <x v="1"/>
    <s v="O- KPL Refugio Heavy Crude System"/>
    <x v="1"/>
    <s v="North Line System"/>
    <x v="0"/>
    <x v="0"/>
    <x v="0"/>
    <x v="0"/>
    <m/>
    <n v="8500"/>
    <n v="-8500"/>
    <x v="10"/>
    <x v="0"/>
    <s v="Lease Rental"/>
    <s v="LEON WIEDERKEHR"/>
    <s v="12/18/00"/>
    <s v="000000097668"/>
    <x v="0"/>
    <x v="0"/>
    <x v="0"/>
  </r>
  <r>
    <x v="0"/>
    <x v="1"/>
    <x v="1"/>
    <x v="5"/>
    <s v="87210100"/>
    <x v="0"/>
    <x v="0"/>
    <x v="0"/>
    <x v="1"/>
    <x v="1"/>
    <s v="O- KPL North System"/>
    <x v="1"/>
    <s v="North Line System"/>
    <x v="10"/>
    <x v="0"/>
    <x v="0"/>
    <x v="0"/>
    <m/>
    <n v="44.46"/>
    <n v="-44.46"/>
    <x v="10"/>
    <x v="0"/>
    <s v="010003972923101691 DEC"/>
    <s v="MCI WORLDCOM"/>
    <s v="12/1/00"/>
    <s v="01000397292310169101DEC00"/>
    <x v="0"/>
    <x v="0"/>
    <x v="0"/>
  </r>
  <r>
    <x v="0"/>
    <x v="1"/>
    <x v="1"/>
    <x v="20"/>
    <s v="87210100"/>
    <x v="0"/>
    <x v="0"/>
    <x v="0"/>
    <x v="1"/>
    <x v="1"/>
    <s v="O- KPL Placedo Station"/>
    <x v="1"/>
    <s v="North Line System"/>
    <x v="10"/>
    <x v="0"/>
    <x v="0"/>
    <x v="0"/>
    <m/>
    <n v="317.7"/>
    <n v="-317.7"/>
    <x v="10"/>
    <x v="0"/>
    <s v="3613752242727 DEC"/>
    <s v="SPRINT"/>
    <s v="12/4/00"/>
    <s v="361375224272704DEC00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70.040000000000006"/>
    <n v="-70.040000000000006"/>
    <x v="10"/>
    <x v="0"/>
    <s v="FM 794 RECT"/>
    <s v="GUADALUPE VALLEY ELEC COOP INC"/>
    <s v="12/11/00"/>
    <s v="1000011901001211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128.78"/>
    <n v="-128.78"/>
    <x v="10"/>
    <x v="0"/>
    <s v="SH87 - NIXON RECT"/>
    <s v="GUADALUPE VALLEY ELEC COOP INC"/>
    <s v="12/11/00"/>
    <s v="514481803001211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133.62"/>
    <n v="-133.62"/>
    <x v="10"/>
    <x v="0"/>
    <s v="FM 1682 RECT"/>
    <s v="GUADALUPE VALLEY ELEC COOP INC"/>
    <s v="12/11/00"/>
    <s v="514480614001211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9.02"/>
    <n v="-9.02"/>
    <x v="10"/>
    <x v="0"/>
    <s v="FM 1682 RECT"/>
    <s v="GUADALUPE VALLEY ELEC COOP INC"/>
    <s v="12/11/00"/>
    <s v="514480614001211"/>
    <x v="0"/>
    <x v="0"/>
    <x v="0"/>
  </r>
  <r>
    <x v="0"/>
    <x v="1"/>
    <x v="1"/>
    <x v="41"/>
    <s v="73710100"/>
    <x v="0"/>
    <x v="0"/>
    <x v="0"/>
    <x v="1"/>
    <x v="1"/>
    <s v="Default"/>
    <x v="5"/>
    <s v="STX Crude Pipelines"/>
    <x v="45"/>
    <x v="0"/>
    <x v="0"/>
    <x v="10"/>
    <m/>
    <n v="-36"/>
    <n v="36"/>
    <x v="10"/>
    <x v="0"/>
    <m/>
    <s v="STATE OF TEXAS"/>
    <s v="12/18/00"/>
    <s v="CMS1100A1786"/>
    <x v="0"/>
    <x v="0"/>
    <x v="0"/>
  </r>
  <r>
    <x v="0"/>
    <x v="1"/>
    <x v="1"/>
    <x v="15"/>
    <s v="86111100"/>
    <x v="11"/>
    <x v="0"/>
    <x v="0"/>
    <x v="1"/>
    <x v="1"/>
    <s v="O- KPL South System"/>
    <x v="4"/>
    <s v="South Line System"/>
    <x v="87"/>
    <x v="11"/>
    <x v="0"/>
    <x v="2"/>
    <m/>
    <n v="1350"/>
    <n v="-1350"/>
    <x v="10"/>
    <x v="0"/>
    <m/>
    <s v="DIGITAL MAPPING SERVICES LP"/>
    <s v="10/27/00"/>
    <s v="DMS001007D"/>
    <x v="0"/>
    <x v="0"/>
    <x v="0"/>
  </r>
  <r>
    <x v="0"/>
    <x v="1"/>
    <x v="1"/>
    <x v="15"/>
    <s v="87310100"/>
    <x v="0"/>
    <x v="0"/>
    <x v="0"/>
    <x v="1"/>
    <x v="1"/>
    <s v="O- KPL South System"/>
    <x v="4"/>
    <s v="South Line System"/>
    <x v="16"/>
    <x v="0"/>
    <x v="0"/>
    <x v="3"/>
    <m/>
    <n v="69.52"/>
    <n v="-69.52"/>
    <x v="10"/>
    <x v="0"/>
    <m/>
    <s v="PHILIP INDUSTRIAL SERVICES OF TX INC"/>
    <s v="10/31/00"/>
    <s v="11503000RI115"/>
    <x v="0"/>
    <x v="0"/>
    <x v="0"/>
  </r>
  <r>
    <x v="0"/>
    <x v="1"/>
    <x v="1"/>
    <x v="5"/>
    <s v="86111100"/>
    <x v="11"/>
    <x v="0"/>
    <x v="0"/>
    <x v="1"/>
    <x v="1"/>
    <s v="O- KPL North System"/>
    <x v="1"/>
    <s v="North Line System"/>
    <x v="87"/>
    <x v="11"/>
    <x v="0"/>
    <x v="2"/>
    <m/>
    <n v="1350"/>
    <n v="-1350"/>
    <x v="10"/>
    <x v="0"/>
    <m/>
    <s v="DIGITAL MAPPING SERVICES LP"/>
    <s v="10/27/00"/>
    <s v="DMS001007D"/>
    <x v="0"/>
    <x v="0"/>
    <x v="0"/>
  </r>
  <r>
    <x v="0"/>
    <x v="1"/>
    <x v="1"/>
    <x v="15"/>
    <s v="87310100"/>
    <x v="0"/>
    <x v="0"/>
    <x v="0"/>
    <x v="1"/>
    <x v="1"/>
    <s v="O- KPL South System"/>
    <x v="4"/>
    <s v="South Line System"/>
    <x v="16"/>
    <x v="0"/>
    <x v="0"/>
    <x v="3"/>
    <m/>
    <n v="1112.27"/>
    <n v="-1112.27"/>
    <x v="10"/>
    <x v="0"/>
    <m/>
    <s v="PHILIP INDUSTRIAL SERVICES OF TX INC"/>
    <s v="10/31/00"/>
    <s v="11503000RI115"/>
    <x v="0"/>
    <x v="0"/>
    <x v="0"/>
  </r>
  <r>
    <x v="0"/>
    <x v="1"/>
    <x v="1"/>
    <x v="12"/>
    <s v="87210100"/>
    <x v="0"/>
    <x v="0"/>
    <x v="0"/>
    <x v="1"/>
    <x v="1"/>
    <s v="O- KPL Benavides (Sweden) System"/>
    <x v="2"/>
    <s v="Benavides (Sweden) System"/>
    <x v="10"/>
    <x v="0"/>
    <x v="0"/>
    <x v="0"/>
    <m/>
    <n v="36.340000000000003"/>
    <n v="-36.340000000000003"/>
    <x v="10"/>
    <x v="0"/>
    <s v="EDI - DO NOT PAY - BENAVIDES"/>
    <s v="SOUTHWESTERN BELL"/>
    <s v="12/1/00"/>
    <s v="3612564106162001201"/>
    <x v="0"/>
    <x v="0"/>
    <x v="0"/>
  </r>
  <r>
    <x v="0"/>
    <x v="1"/>
    <x v="1"/>
    <x v="17"/>
    <s v="84340200"/>
    <x v="0"/>
    <x v="0"/>
    <x v="0"/>
    <x v="1"/>
    <x v="1"/>
    <s v="O- KPL Caldwell/Giddings System"/>
    <x v="6"/>
    <s v="Caldwell Area"/>
    <x v="23"/>
    <x v="0"/>
    <x v="0"/>
    <x v="4"/>
    <m/>
    <n v="297.38"/>
    <n v="-297.38"/>
    <x v="10"/>
    <x v="0"/>
    <s v="PCARD-LEHMANN RONALD"/>
    <s v="FIRST BANK"/>
    <s v="12/19/00"/>
    <s v="KII SSC-12192000"/>
    <x v="0"/>
    <x v="0"/>
    <x v="0"/>
  </r>
  <r>
    <x v="0"/>
    <x v="1"/>
    <x v="1"/>
    <x v="10"/>
    <s v="84340200"/>
    <x v="0"/>
    <x v="0"/>
    <x v="0"/>
    <x v="1"/>
    <x v="1"/>
    <s v="O- KPL Seeligson Station"/>
    <x v="4"/>
    <s v="South Line System"/>
    <x v="23"/>
    <x v="0"/>
    <x v="0"/>
    <x v="4"/>
    <m/>
    <n v="270.08999999999997"/>
    <n v="-270.08999999999997"/>
    <x v="10"/>
    <x v="0"/>
    <s v="PCARD-CALVEZ THOMAS W"/>
    <s v="FIRST BANK"/>
    <s v="12/19/00"/>
    <s v="KII SSC-1219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211.01"/>
    <n v="-211.01"/>
    <x v="10"/>
    <x v="0"/>
    <s v="PCARD-LOWE RUSSELL J"/>
    <s v="FIRST BANK"/>
    <s v="12/19/00"/>
    <s v="KII SSC-1219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83.07"/>
    <n v="-83.07"/>
    <x v="10"/>
    <x v="0"/>
    <s v="PCARD-SIMMONS JIM A"/>
    <s v="FIRST BANK"/>
    <s v="12/19/00"/>
    <s v="KII SSC-12192000"/>
    <x v="0"/>
    <x v="0"/>
    <x v="0"/>
  </r>
  <r>
    <x v="0"/>
    <x v="1"/>
    <x v="1"/>
    <x v="26"/>
    <s v="84340200"/>
    <x v="0"/>
    <x v="0"/>
    <x v="0"/>
    <x v="1"/>
    <x v="1"/>
    <s v="O- KPL Duval Station"/>
    <x v="2"/>
    <s v="Benavides (Sweden) System"/>
    <x v="23"/>
    <x v="0"/>
    <x v="0"/>
    <x v="4"/>
    <m/>
    <n v="361.89"/>
    <n v="-361.89"/>
    <x v="10"/>
    <x v="0"/>
    <s v="PCARD-GONZALEZ DAGOBERTO C"/>
    <s v="FIRST BANK"/>
    <s v="12/19/00"/>
    <s v="KII SSC-1219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20.75"/>
    <n v="-20.75"/>
    <x v="10"/>
    <x v="0"/>
    <s v="PCARD-HUTSELL JOHN R"/>
    <s v="FIRST BANK"/>
    <s v="12/19/00"/>
    <s v="KII SSC-12192000"/>
    <x v="0"/>
    <x v="0"/>
    <x v="0"/>
  </r>
  <r>
    <x v="0"/>
    <x v="1"/>
    <x v="1"/>
    <x v="2"/>
    <s v="84340200"/>
    <x v="0"/>
    <x v="0"/>
    <x v="0"/>
    <x v="1"/>
    <x v="1"/>
    <s v="O- KPL Mirando to Agua Dulce Mainline"/>
    <x v="2"/>
    <s v="Benavides (Sweden) System"/>
    <x v="23"/>
    <x v="0"/>
    <x v="0"/>
    <x v="4"/>
    <m/>
    <n v="216.7"/>
    <n v="-216.7"/>
    <x v="10"/>
    <x v="0"/>
    <s v="PCARD-LANDRY MATTHEW H"/>
    <s v="FIRST BANK"/>
    <s v="12/19/00"/>
    <s v="KII SSC-12192000"/>
    <x v="0"/>
    <x v="0"/>
    <x v="0"/>
  </r>
  <r>
    <x v="0"/>
    <x v="1"/>
    <x v="1"/>
    <x v="7"/>
    <s v="84340200"/>
    <x v="0"/>
    <x v="0"/>
    <x v="0"/>
    <x v="1"/>
    <x v="1"/>
    <s v="O- KPL Viola Station"/>
    <x v="2"/>
    <s v="Benavides (Sweden) System"/>
    <x v="23"/>
    <x v="0"/>
    <x v="0"/>
    <x v="4"/>
    <m/>
    <n v="83.4"/>
    <n v="-83.4"/>
    <x v="10"/>
    <x v="0"/>
    <s v="PCARD-GALLAGHER MARK F"/>
    <s v="FIRST BANK"/>
    <s v="12/19/00"/>
    <s v="KII SSC-1219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1984.82"/>
    <n v="-1984.82"/>
    <x v="10"/>
    <x v="0"/>
    <s v="PCARD-KANAK STACEY G"/>
    <s v="FIRST BANK"/>
    <s v="12/19/00"/>
    <s v="KII SSC-12192000"/>
    <x v="0"/>
    <x v="0"/>
    <x v="0"/>
  </r>
  <r>
    <x v="0"/>
    <x v="1"/>
    <x v="1"/>
    <x v="12"/>
    <s v="87210100"/>
    <x v="0"/>
    <x v="0"/>
    <x v="0"/>
    <x v="1"/>
    <x v="1"/>
    <s v="O- KPL Benavides (Sweden) System"/>
    <x v="2"/>
    <s v="Benavides (Sweden) System"/>
    <x v="10"/>
    <x v="0"/>
    <x v="0"/>
    <x v="0"/>
    <m/>
    <n v="3.87"/>
    <n v="-3.87"/>
    <x v="10"/>
    <x v="0"/>
    <s v="EDI - DO NOT PAY - BENAVIDES"/>
    <s v="SOUTHWESTERN BELL"/>
    <s v="12/1/00"/>
    <s v="3612564106162001201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518.36"/>
    <n v="-518.36"/>
    <x v="10"/>
    <x v="0"/>
    <s v="PCARD-BARNET ROBERT W"/>
    <s v="FIRST BANK"/>
    <s v="12/19/00"/>
    <s v="KII SSC-12192000"/>
    <x v="0"/>
    <x v="0"/>
    <x v="0"/>
  </r>
  <r>
    <x v="0"/>
    <x v="1"/>
    <x v="1"/>
    <x v="5"/>
    <s v="84340200"/>
    <x v="0"/>
    <x v="0"/>
    <x v="0"/>
    <x v="1"/>
    <x v="1"/>
    <s v="O- KPL North System"/>
    <x v="1"/>
    <s v="North Line System"/>
    <x v="23"/>
    <x v="0"/>
    <x v="0"/>
    <x v="4"/>
    <m/>
    <n v="473.28"/>
    <n v="-473.28"/>
    <x v="10"/>
    <x v="0"/>
    <s v="PCARD-WRIGHT MICHAEL"/>
    <s v="FIRST BANK"/>
    <s v="12/19/00"/>
    <s v="KII SSC-1219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978.55"/>
    <n v="-978.55"/>
    <x v="10"/>
    <x v="0"/>
    <s v="PCARD-MUMME BENJAMIN"/>
    <s v="FIRST BANK"/>
    <s v="12/19/00"/>
    <s v="KII SSC-1219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181.57"/>
    <n v="-181.57"/>
    <x v="10"/>
    <x v="0"/>
    <s v="PCARD-HALLGARTH MICHAEL"/>
    <s v="FIRST BANK"/>
    <s v="12/19/00"/>
    <s v="KII SSC-1219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2963.08"/>
    <n v="-2963.08"/>
    <x v="10"/>
    <x v="0"/>
    <s v="PCARD-EWART KENNETH R"/>
    <s v="FIRST BANK"/>
    <s v="12/19/00"/>
    <s v="KII SSC-12192000"/>
    <x v="0"/>
    <x v="0"/>
    <x v="0"/>
  </r>
  <r>
    <x v="0"/>
    <x v="1"/>
    <x v="1"/>
    <x v="5"/>
    <s v="84340200"/>
    <x v="0"/>
    <x v="0"/>
    <x v="0"/>
    <x v="1"/>
    <x v="1"/>
    <s v="O- KPL North System"/>
    <x v="1"/>
    <s v="North Line System"/>
    <x v="23"/>
    <x v="0"/>
    <x v="0"/>
    <x v="4"/>
    <m/>
    <n v="243.1"/>
    <n v="-243.1"/>
    <x v="10"/>
    <x v="0"/>
    <s v="PCARD-STOUT LUTHER C"/>
    <s v="FIRST BANK"/>
    <s v="12/19/00"/>
    <s v="KII SSC-1219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1017.49"/>
    <n v="-1017.49"/>
    <x v="10"/>
    <x v="0"/>
    <s v="PCARD-SKINNER DON"/>
    <s v="FIRST BANK"/>
    <s v="12/19/00"/>
    <s v="KII SSC-12192000"/>
    <x v="0"/>
    <x v="0"/>
    <x v="0"/>
  </r>
  <r>
    <x v="0"/>
    <x v="1"/>
    <x v="1"/>
    <x v="5"/>
    <s v="84340200"/>
    <x v="0"/>
    <x v="0"/>
    <x v="0"/>
    <x v="1"/>
    <x v="1"/>
    <s v="O- KPL North System"/>
    <x v="1"/>
    <s v="North Line System"/>
    <x v="23"/>
    <x v="0"/>
    <x v="0"/>
    <x v="4"/>
    <m/>
    <n v="139.56"/>
    <n v="-139.56"/>
    <x v="10"/>
    <x v="0"/>
    <s v="PCARD-RODRIGUEZ BENNIE"/>
    <s v="FIRST BANK"/>
    <s v="12/19/00"/>
    <s v="KII SSC-1219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330.91"/>
    <n v="-330.91"/>
    <x v="10"/>
    <x v="0"/>
    <s v="PCARD-BOMMER GREG K"/>
    <s v="FIRST BANK"/>
    <s v="12/19/00"/>
    <s v="KII SSC-1219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651.86"/>
    <n v="-651.86"/>
    <x v="10"/>
    <x v="0"/>
    <s v="PCARD-BROCK JIMMY W"/>
    <s v="FIRST BANK"/>
    <s v="12/19/00"/>
    <s v="KII SSC-1219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121.09"/>
    <n v="-121.09"/>
    <x v="10"/>
    <x v="0"/>
    <s v="PCARD-TREVINO JAMES"/>
    <s v="FIRST BANK"/>
    <s v="12/19/00"/>
    <s v="KII SSC-1219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280.42"/>
    <n v="-280.42"/>
    <x v="10"/>
    <x v="0"/>
    <s v="PCARD-WOODS STEVE E"/>
    <s v="FIRST BANK"/>
    <s v="12/19/00"/>
    <s v="KII SSC-1219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53.42"/>
    <n v="-53.42"/>
    <x v="10"/>
    <x v="0"/>
    <s v="PCARD-WOODRUFF TIMOTHY A"/>
    <s v="FIRST BANK"/>
    <s v="12/19/00"/>
    <s v="KII SSC-1219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14"/>
    <n v="-14"/>
    <x v="10"/>
    <x v="0"/>
    <s v="PCARD-WATSON TOMMY B"/>
    <s v="FIRST BANK"/>
    <s v="12/19/00"/>
    <s v="KII SSC-12192000"/>
    <x v="0"/>
    <x v="0"/>
    <x v="0"/>
  </r>
  <r>
    <x v="0"/>
    <x v="1"/>
    <x v="1"/>
    <x v="5"/>
    <s v="84340200"/>
    <x v="0"/>
    <x v="0"/>
    <x v="0"/>
    <x v="1"/>
    <x v="1"/>
    <s v="O- KPL North System"/>
    <x v="1"/>
    <s v="North Line System"/>
    <x v="23"/>
    <x v="0"/>
    <x v="0"/>
    <x v="4"/>
    <m/>
    <n v="265.82"/>
    <n v="-265.82"/>
    <x v="10"/>
    <x v="0"/>
    <s v="PCARD-SWANER KEVIN R"/>
    <s v="FIRST BANK"/>
    <s v="12/19/00"/>
    <s v="KII SSC-12192000"/>
    <x v="0"/>
    <x v="0"/>
    <x v="0"/>
  </r>
  <r>
    <x v="0"/>
    <x v="1"/>
    <x v="1"/>
    <x v="26"/>
    <s v="85510200"/>
    <x v="0"/>
    <x v="0"/>
    <x v="0"/>
    <x v="1"/>
    <x v="1"/>
    <s v="O- KPL Duval Station"/>
    <x v="2"/>
    <s v="Benavides (Sweden) System"/>
    <x v="22"/>
    <x v="0"/>
    <x v="0"/>
    <x v="0"/>
    <m/>
    <n v="636.26"/>
    <n v="-636.26"/>
    <x v="10"/>
    <x v="0"/>
    <s v="PCARD-GONZALEZ DAGOBERTO C"/>
    <s v="FIRST BANK"/>
    <s v="12/19/00"/>
    <s v="KII SSC-1219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955.77"/>
    <n v="-955.77"/>
    <x v="10"/>
    <x v="0"/>
    <s v="PCARD-MOODY JEFF"/>
    <s v="FIRST BANK"/>
    <s v="12/19/00"/>
    <s v="KII SSC-1219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676.47"/>
    <n v="-676.47"/>
    <x v="10"/>
    <x v="0"/>
    <s v="PCARD-SCHEER BARRY T"/>
    <s v="FIRST BANK"/>
    <s v="12/19/00"/>
    <s v="KII SSC-1219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151.03"/>
    <n v="-151.03"/>
    <x v="10"/>
    <x v="0"/>
    <s v="PCARD-DORNFELD BILL"/>
    <s v="FIRST BANK"/>
    <s v="12/19/00"/>
    <s v="KII SSC-12192000"/>
    <x v="0"/>
    <x v="0"/>
    <x v="0"/>
  </r>
  <r>
    <x v="0"/>
    <x v="1"/>
    <x v="1"/>
    <x v="17"/>
    <s v="84340200"/>
    <x v="0"/>
    <x v="0"/>
    <x v="0"/>
    <x v="1"/>
    <x v="1"/>
    <s v="O- KPL Caldwell/Giddings System"/>
    <x v="6"/>
    <s v="Caldwell Area"/>
    <x v="23"/>
    <x v="0"/>
    <x v="0"/>
    <x v="4"/>
    <m/>
    <n v="178.29"/>
    <n v="-178.29"/>
    <x v="10"/>
    <x v="0"/>
    <s v="PCARD-LARD C T"/>
    <s v="FIRST BANK"/>
    <s v="12/19/00"/>
    <s v="KII SSC-12192000"/>
    <x v="0"/>
    <x v="0"/>
    <x v="0"/>
  </r>
  <r>
    <x v="0"/>
    <x v="1"/>
    <x v="1"/>
    <x v="17"/>
    <s v="84340200"/>
    <x v="0"/>
    <x v="0"/>
    <x v="0"/>
    <x v="1"/>
    <x v="1"/>
    <s v="O- KPL Caldwell/Giddings System"/>
    <x v="6"/>
    <s v="Caldwell Area"/>
    <x v="23"/>
    <x v="0"/>
    <x v="0"/>
    <x v="4"/>
    <m/>
    <n v="472.88"/>
    <n v="-472.88"/>
    <x v="10"/>
    <x v="0"/>
    <s v="PCARD-FRITSCHE DAVID J"/>
    <s v="FIRST BANK"/>
    <s v="12/19/00"/>
    <s v="KII SSC-12192000"/>
    <x v="0"/>
    <x v="0"/>
    <x v="0"/>
  </r>
  <r>
    <x v="0"/>
    <x v="1"/>
    <x v="1"/>
    <x v="17"/>
    <s v="84340200"/>
    <x v="0"/>
    <x v="0"/>
    <x v="0"/>
    <x v="1"/>
    <x v="1"/>
    <s v="O- KPL Caldwell/Giddings System"/>
    <x v="6"/>
    <s v="Caldwell Area"/>
    <x v="23"/>
    <x v="0"/>
    <x v="0"/>
    <x v="4"/>
    <m/>
    <n v="272.12"/>
    <n v="-272.12"/>
    <x v="10"/>
    <x v="0"/>
    <s v="PCARD-BRINKMAN DOUGLAS"/>
    <s v="FIRST BANK"/>
    <s v="12/19/00"/>
    <s v="KII SSC-12192000"/>
    <x v="0"/>
    <x v="0"/>
    <x v="0"/>
  </r>
  <r>
    <x v="0"/>
    <x v="1"/>
    <x v="1"/>
    <x v="5"/>
    <s v="84340200"/>
    <x v="0"/>
    <x v="0"/>
    <x v="0"/>
    <x v="1"/>
    <x v="1"/>
    <s v="O- KPL North System"/>
    <x v="1"/>
    <s v="North Line System"/>
    <x v="23"/>
    <x v="0"/>
    <x v="0"/>
    <x v="4"/>
    <m/>
    <n v="338.65"/>
    <n v="-338.65"/>
    <x v="10"/>
    <x v="0"/>
    <s v="PCARD-JASKINIA IVAN G"/>
    <s v="FIRST BANK"/>
    <s v="12/19/00"/>
    <s v="KII SSC-1219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43.75"/>
    <n v="-43.75"/>
    <x v="10"/>
    <x v="0"/>
    <s v="PCARD-SLOVER DARRON"/>
    <s v="FIRST BANK"/>
    <s v="12/19/00"/>
    <s v="KII SSC-12192000"/>
    <x v="0"/>
    <x v="0"/>
    <x v="0"/>
  </r>
  <r>
    <x v="0"/>
    <x v="1"/>
    <x v="1"/>
    <x v="5"/>
    <s v="84340200"/>
    <x v="0"/>
    <x v="0"/>
    <x v="0"/>
    <x v="1"/>
    <x v="1"/>
    <s v="O- KPL North System"/>
    <x v="1"/>
    <s v="North Line System"/>
    <x v="23"/>
    <x v="0"/>
    <x v="0"/>
    <x v="4"/>
    <m/>
    <n v="463.34"/>
    <n v="-463.34"/>
    <x v="10"/>
    <x v="0"/>
    <s v="PCARD-PAGE JERRY V"/>
    <s v="FIRST BANK"/>
    <s v="12/19/00"/>
    <s v="KII SSC-12192000"/>
    <x v="0"/>
    <x v="0"/>
    <x v="0"/>
  </r>
  <r>
    <x v="0"/>
    <x v="1"/>
    <x v="1"/>
    <x v="15"/>
    <s v="84340200"/>
    <x v="0"/>
    <x v="0"/>
    <x v="0"/>
    <x v="1"/>
    <x v="1"/>
    <s v="O- KPL South System"/>
    <x v="4"/>
    <s v="South Line System"/>
    <x v="23"/>
    <x v="0"/>
    <x v="0"/>
    <x v="4"/>
    <m/>
    <n v="314.75"/>
    <n v="-314.75"/>
    <x v="10"/>
    <x v="0"/>
    <s v="PCARD-PURSLEY ROCKY J"/>
    <s v="FIRST BANK"/>
    <s v="12/19/00"/>
    <s v="KII SSC-12192000"/>
    <x v="0"/>
    <x v="0"/>
    <x v="0"/>
  </r>
  <r>
    <x v="0"/>
    <x v="1"/>
    <x v="1"/>
    <x v="15"/>
    <s v="84340200"/>
    <x v="0"/>
    <x v="0"/>
    <x v="0"/>
    <x v="1"/>
    <x v="1"/>
    <s v="O- KPL South System"/>
    <x v="4"/>
    <s v="South Line System"/>
    <x v="23"/>
    <x v="0"/>
    <x v="0"/>
    <x v="4"/>
    <m/>
    <n v="212.23"/>
    <n v="-212.23"/>
    <x v="10"/>
    <x v="0"/>
    <s v="PCARD-ALANIZ REYNALDO M"/>
    <s v="FIRST BANK"/>
    <s v="12/19/00"/>
    <s v="KII SSC-1219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1941.43"/>
    <n v="-1941.43"/>
    <x v="10"/>
    <x v="0"/>
    <s v="PCARD-STORCK DONALD W"/>
    <s v="FIRST BANK"/>
    <s v="12/19/00"/>
    <s v="KII SSC-1219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120.79"/>
    <n v="-120.79"/>
    <x v="10"/>
    <x v="0"/>
    <s v="PCARD-SWISHER WILL F"/>
    <s v="FIRST BANK"/>
    <s v="12/19/00"/>
    <s v="KII SSC-1219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1681.69"/>
    <n v="-1681.69"/>
    <x v="10"/>
    <x v="0"/>
    <s v="PCARD-TEER TERRY F"/>
    <s v="FIRST BANK"/>
    <s v="12/19/00"/>
    <s v="KII SSC-1219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20.75"/>
    <n v="-20.75"/>
    <x v="10"/>
    <x v="0"/>
    <s v="PCARD-LUGO GABRIEL A"/>
    <s v="FIRST BANK"/>
    <s v="12/19/00"/>
    <s v="KII SSC-12192000"/>
    <x v="0"/>
    <x v="0"/>
    <x v="0"/>
  </r>
  <r>
    <x v="0"/>
    <x v="1"/>
    <x v="1"/>
    <x v="16"/>
    <s v="84340200"/>
    <x v="0"/>
    <x v="0"/>
    <x v="0"/>
    <x v="1"/>
    <x v="1"/>
    <s v="O- KPL Tilden System"/>
    <x v="7"/>
    <s v="Tilden System"/>
    <x v="23"/>
    <x v="0"/>
    <x v="0"/>
    <x v="4"/>
    <m/>
    <n v="566.19000000000005"/>
    <n v="-566.19000000000005"/>
    <x v="10"/>
    <x v="0"/>
    <s v="PCARD-ORTIZ ROGER P"/>
    <s v="FIRST BANK"/>
    <s v="12/19/00"/>
    <s v="KII SSC-1219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1140.8900000000001"/>
    <n v="-1140.8900000000001"/>
    <x v="10"/>
    <x v="0"/>
    <s v="PCARD-SCHEER BARRY T"/>
    <s v="FIRST BANK"/>
    <s v="12/19/00"/>
    <s v="KII SSC-12192000"/>
    <x v="0"/>
    <x v="0"/>
    <x v="0"/>
  </r>
  <r>
    <x v="0"/>
    <x v="1"/>
    <x v="1"/>
    <x v="5"/>
    <s v="85510200"/>
    <x v="0"/>
    <x v="0"/>
    <x v="0"/>
    <x v="1"/>
    <x v="1"/>
    <s v="O- KPL North System"/>
    <x v="1"/>
    <s v="North Line System"/>
    <x v="22"/>
    <x v="0"/>
    <x v="0"/>
    <x v="0"/>
    <m/>
    <n v="1371.74"/>
    <n v="-1371.74"/>
    <x v="10"/>
    <x v="0"/>
    <s v="PCARD-STOUT LUTHER C"/>
    <s v="FIRST BANK"/>
    <s v="12/19/00"/>
    <s v="KII SSC-1219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732.54"/>
    <n v="-732.54"/>
    <x v="10"/>
    <x v="0"/>
    <s v="PCARD-UNDERWOOD DON R"/>
    <s v="FIRST BANK"/>
    <s v="12/19/00"/>
    <s v="KII SSC-1219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1366.08"/>
    <n v="-1366.08"/>
    <x v="10"/>
    <x v="0"/>
    <s v="PCARD-TREVINO JAMES"/>
    <s v="FIRST BANK"/>
    <s v="12/19/00"/>
    <s v="KII SSC-1219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642.44000000000005"/>
    <n v="-642.44000000000005"/>
    <x v="10"/>
    <x v="0"/>
    <s v="PCARD-TEER TERRY F"/>
    <s v="FIRST BANK"/>
    <s v="12/19/00"/>
    <s v="KII SSC-1219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1402.73"/>
    <n v="-1402.73"/>
    <x v="10"/>
    <x v="0"/>
    <s v="PCARD-BOMMER GREG K"/>
    <s v="FIRST BANK"/>
    <s v="12/19/00"/>
    <s v="KII SSC-1219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195.37"/>
    <n v="-195.37"/>
    <x v="10"/>
    <x v="0"/>
    <s v="PCARD-JUNGHANNS CARTER R"/>
    <s v="FIRST BANK"/>
    <s v="12/19/00"/>
    <s v="KII SSC-1219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279.68"/>
    <n v="-279.68"/>
    <x v="10"/>
    <x v="0"/>
    <s v="PCARD-KANAK STACEY G"/>
    <s v="FIRST BANK"/>
    <s v="12/19/00"/>
    <s v="KII SSC-1219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267.58999999999997"/>
    <n v="-267.58999999999997"/>
    <x v="10"/>
    <x v="0"/>
    <s v="PCARD-WOODRUFF TIMOTHY A"/>
    <s v="FIRST BANK"/>
    <s v="12/19/00"/>
    <s v="KII SSC-1219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1159.96"/>
    <n v="-1159.96"/>
    <x v="10"/>
    <x v="0"/>
    <s v="PCARD-SIMMONS JIM A"/>
    <s v="FIRST BANK"/>
    <s v="12/19/00"/>
    <s v="KII SSC-12192000"/>
    <x v="0"/>
    <x v="0"/>
    <x v="0"/>
  </r>
  <r>
    <x v="0"/>
    <x v="1"/>
    <x v="1"/>
    <x v="13"/>
    <s v="86110500"/>
    <x v="3"/>
    <x v="0"/>
    <x v="0"/>
    <x v="1"/>
    <x v="1"/>
    <s v="O- KPL North Meter Bank to Refugio Mnln"/>
    <x v="1"/>
    <s v="North Line System"/>
    <x v="4"/>
    <x v="3"/>
    <x v="0"/>
    <x v="2"/>
    <m/>
    <n v="220"/>
    <n v="-220"/>
    <x v="10"/>
    <x v="0"/>
    <m/>
    <s v="AFC LEASE SERVICE INC"/>
    <s v="11/9/00"/>
    <s v="11671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64.010000000000005"/>
    <n v="-64.010000000000005"/>
    <x v="10"/>
    <x v="0"/>
    <s v="PCARD-MUMME BENJAMIN"/>
    <s v="FIRST BANK"/>
    <s v="12/19/00"/>
    <s v="KII SSC-1219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1057.42"/>
    <n v="-1057.42"/>
    <x v="10"/>
    <x v="0"/>
    <s v="PCARD-MOODY JEFF"/>
    <s v="FIRST BANK"/>
    <s v="12/19/00"/>
    <s v="KII SSC-1219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892.54"/>
    <n v="-892.54"/>
    <x v="10"/>
    <x v="0"/>
    <s v="PCARD-STORCK DONALD W"/>
    <s v="FIRST BANK"/>
    <s v="12/19/00"/>
    <s v="KII SSC-1219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512.79999999999995"/>
    <n v="-512.79999999999995"/>
    <x v="10"/>
    <x v="0"/>
    <s v="PCARD-LOWE RUSSELL J"/>
    <s v="FIRST BANK"/>
    <s v="12/19/00"/>
    <s v="KII SSC-1219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764.73"/>
    <n v="-764.73"/>
    <x v="10"/>
    <x v="0"/>
    <s v="PCARD-SWISHER WILL F"/>
    <s v="FIRST BANK"/>
    <s v="12/19/00"/>
    <s v="KII SSC-12192000"/>
    <x v="0"/>
    <x v="0"/>
    <x v="0"/>
  </r>
  <r>
    <x v="0"/>
    <x v="1"/>
    <x v="1"/>
    <x v="5"/>
    <s v="85510200"/>
    <x v="0"/>
    <x v="0"/>
    <x v="0"/>
    <x v="1"/>
    <x v="1"/>
    <s v="O- KPL North System"/>
    <x v="1"/>
    <s v="North Line System"/>
    <x v="22"/>
    <x v="0"/>
    <x v="0"/>
    <x v="0"/>
    <m/>
    <n v="434.53"/>
    <n v="-434.53"/>
    <x v="10"/>
    <x v="0"/>
    <s v="PCARD-JASKINIA IVAN G"/>
    <s v="FIRST BANK"/>
    <s v="12/19/00"/>
    <s v="KII SSC-12192000"/>
    <x v="0"/>
    <x v="0"/>
    <x v="0"/>
  </r>
  <r>
    <x v="0"/>
    <x v="1"/>
    <x v="1"/>
    <x v="12"/>
    <s v="85510200"/>
    <x v="0"/>
    <x v="0"/>
    <x v="0"/>
    <x v="1"/>
    <x v="1"/>
    <s v="O- KPL Benavides (Sweden) System"/>
    <x v="2"/>
    <s v="Benavides (Sweden) System"/>
    <x v="22"/>
    <x v="0"/>
    <x v="0"/>
    <x v="0"/>
    <m/>
    <n v="99.17"/>
    <n v="-99.17"/>
    <x v="10"/>
    <x v="0"/>
    <s v="PCARD-BRUNGARDT DAVID"/>
    <s v="FIRST BANK"/>
    <s v="12/19/00"/>
    <s v="KII SSC-1219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128.5"/>
    <n v="-128.5"/>
    <x v="10"/>
    <x v="0"/>
    <s v="PCARD-BARNET ROBERT W"/>
    <s v="FIRST BANK"/>
    <s v="12/19/00"/>
    <s v="KII SSC-1219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796.11"/>
    <n v="-796.11"/>
    <x v="10"/>
    <x v="0"/>
    <s v="PCARD-SKINNER DON"/>
    <s v="FIRST BANK"/>
    <s v="12/19/00"/>
    <s v="KII SSC-1219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955.98"/>
    <n v="-955.98"/>
    <x v="10"/>
    <x v="0"/>
    <s v="PCARD-EWART KENNETH R"/>
    <s v="FIRST BANK"/>
    <s v="12/19/00"/>
    <s v="KII SSC-1219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291.70999999999998"/>
    <n v="-291.70999999999998"/>
    <x v="10"/>
    <x v="0"/>
    <s v="PCARD-JUNGHANNS CARTER R"/>
    <s v="FIRST BANK"/>
    <s v="12/19/00"/>
    <s v="KII SSC-12192000"/>
    <x v="0"/>
    <x v="0"/>
    <x v="0"/>
  </r>
  <r>
    <x v="0"/>
    <x v="1"/>
    <x v="1"/>
    <x v="12"/>
    <s v="86110500"/>
    <x v="3"/>
    <x v="0"/>
    <x v="0"/>
    <x v="1"/>
    <x v="1"/>
    <s v="O- KPL Benavides (Sweden) System"/>
    <x v="2"/>
    <s v="Benavides (Sweden) System"/>
    <x v="4"/>
    <x v="3"/>
    <x v="0"/>
    <x v="2"/>
    <m/>
    <n v="1530"/>
    <n v="-1530"/>
    <x v="10"/>
    <x v="0"/>
    <m/>
    <s v="GALBRAITH CONTRACTING INC"/>
    <s v="11/3/00"/>
    <s v="4620"/>
    <x v="0"/>
    <x v="0"/>
    <x v="0"/>
  </r>
  <r>
    <x v="0"/>
    <x v="1"/>
    <x v="1"/>
    <x v="12"/>
    <s v="86110500"/>
    <x v="3"/>
    <x v="0"/>
    <x v="0"/>
    <x v="1"/>
    <x v="1"/>
    <s v="O- KPL Benavides (Sweden) System"/>
    <x v="2"/>
    <s v="Benavides (Sweden) System"/>
    <x v="4"/>
    <x v="3"/>
    <x v="0"/>
    <x v="2"/>
    <m/>
    <n v="214.17"/>
    <n v="-214.17"/>
    <x v="10"/>
    <x v="0"/>
    <m/>
    <s v="KEY ENERGY SERVICES INC"/>
    <s v="11/2/00"/>
    <s v="40139026343B"/>
    <x v="0"/>
    <x v="0"/>
    <x v="0"/>
  </r>
  <r>
    <x v="0"/>
    <x v="1"/>
    <x v="1"/>
    <x v="12"/>
    <s v="86110500"/>
    <x v="3"/>
    <x v="0"/>
    <x v="0"/>
    <x v="1"/>
    <x v="1"/>
    <s v="O- KPL Benavides (Sweden) System"/>
    <x v="2"/>
    <s v="Benavides (Sweden) System"/>
    <x v="4"/>
    <x v="3"/>
    <x v="0"/>
    <x v="2"/>
    <m/>
    <n v="397.74"/>
    <n v="-397.74"/>
    <x v="10"/>
    <x v="0"/>
    <m/>
    <s v="KEY ENERGY SERVICES INC"/>
    <s v="11/7/00"/>
    <s v="40139026624B"/>
    <x v="0"/>
    <x v="0"/>
    <x v="0"/>
  </r>
  <r>
    <x v="0"/>
    <x v="1"/>
    <x v="1"/>
    <x v="12"/>
    <s v="86110500"/>
    <x v="3"/>
    <x v="0"/>
    <x v="0"/>
    <x v="1"/>
    <x v="1"/>
    <s v="O- KPL Benavides (Sweden) System"/>
    <x v="2"/>
    <s v="Benavides (Sweden) System"/>
    <x v="4"/>
    <x v="3"/>
    <x v="0"/>
    <x v="2"/>
    <m/>
    <n v="855"/>
    <n v="-855"/>
    <x v="10"/>
    <x v="0"/>
    <m/>
    <s v="GALBRAITH CONTRACTING INC"/>
    <s v="11/14/00"/>
    <s v="4633"/>
    <x v="0"/>
    <x v="0"/>
    <x v="0"/>
  </r>
  <r>
    <x v="0"/>
    <x v="1"/>
    <x v="1"/>
    <x v="12"/>
    <s v="86110500"/>
    <x v="3"/>
    <x v="0"/>
    <x v="0"/>
    <x v="1"/>
    <x v="1"/>
    <s v="O- KPL Benavides (Sweden) System"/>
    <x v="2"/>
    <s v="Benavides (Sweden) System"/>
    <x v="4"/>
    <x v="3"/>
    <x v="0"/>
    <x v="2"/>
    <m/>
    <n v="855"/>
    <n v="-855"/>
    <x v="10"/>
    <x v="0"/>
    <m/>
    <s v="GALBRAITH CONTRACTING INC"/>
    <s v="10/17/00"/>
    <s v="4639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762.15"/>
    <n v="-762.15"/>
    <x v="10"/>
    <x v="0"/>
    <s v="PCARD-WATSON TOMMY B"/>
    <s v="FIRST BANK"/>
    <s v="12/19/00"/>
    <s v="KII SSC-1219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1510.62"/>
    <n v="-1510.62"/>
    <x v="10"/>
    <x v="0"/>
    <s v="PCARD-HALLGARTH MICHAEL"/>
    <s v="FIRST BANK"/>
    <s v="12/19/00"/>
    <s v="KII SSC-12192000"/>
    <x v="0"/>
    <x v="0"/>
    <x v="0"/>
  </r>
  <r>
    <x v="0"/>
    <x v="1"/>
    <x v="1"/>
    <x v="5"/>
    <s v="85510200"/>
    <x v="0"/>
    <x v="0"/>
    <x v="0"/>
    <x v="1"/>
    <x v="1"/>
    <s v="O- KPL North System"/>
    <x v="1"/>
    <s v="North Line System"/>
    <x v="22"/>
    <x v="0"/>
    <x v="0"/>
    <x v="0"/>
    <m/>
    <n v="277.05"/>
    <n v="-277.05"/>
    <x v="10"/>
    <x v="0"/>
    <s v="PCARD-RODRIGUEZ BENNIE"/>
    <s v="FIRST BANK"/>
    <s v="12/19/00"/>
    <s v="KII SSC-12192000"/>
    <x v="0"/>
    <x v="0"/>
    <x v="0"/>
  </r>
  <r>
    <x v="0"/>
    <x v="1"/>
    <x v="1"/>
    <x v="5"/>
    <s v="85510200"/>
    <x v="0"/>
    <x v="0"/>
    <x v="0"/>
    <x v="1"/>
    <x v="1"/>
    <s v="O- KPL North System"/>
    <x v="1"/>
    <s v="North Line System"/>
    <x v="22"/>
    <x v="0"/>
    <x v="0"/>
    <x v="0"/>
    <m/>
    <n v="139.81"/>
    <n v="-139.81"/>
    <x v="10"/>
    <x v="0"/>
    <s v="PCARD-WRIGHT MICHAEL"/>
    <s v="FIRST BANK"/>
    <s v="12/19/00"/>
    <s v="KII SSC-1219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385.9"/>
    <n v="-385.9"/>
    <x v="10"/>
    <x v="0"/>
    <s v="PCARD-DEDONDER THOMAS J"/>
    <s v="FIRST BANK"/>
    <s v="12/19/00"/>
    <s v="KII SSC-1219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1603.11"/>
    <n v="-1603.11"/>
    <x v="10"/>
    <x v="0"/>
    <s v="PCARD-BROCK JIMMY W"/>
    <s v="FIRST BANK"/>
    <s v="12/19/00"/>
    <s v="KII SSC-1219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1158.94"/>
    <n v="-1158.94"/>
    <x v="10"/>
    <x v="0"/>
    <s v="PCARD-LUGO GABRIEL A"/>
    <s v="FIRST BANK"/>
    <s v="12/19/00"/>
    <s v="KII SSC-1219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-130.51"/>
    <n v="130.51"/>
    <x v="10"/>
    <x v="0"/>
    <s v="PCARD-SLOVER DARRON"/>
    <s v="FIRST BANK"/>
    <s v="12/19/00"/>
    <s v="KII SSC-12192000"/>
    <x v="0"/>
    <x v="0"/>
    <x v="0"/>
  </r>
  <r>
    <x v="0"/>
    <x v="1"/>
    <x v="1"/>
    <x v="10"/>
    <s v="85210200"/>
    <x v="3"/>
    <x v="0"/>
    <x v="0"/>
    <x v="1"/>
    <x v="1"/>
    <s v="O- KPL Seeligson Station"/>
    <x v="4"/>
    <s v="South Line System"/>
    <x v="13"/>
    <x v="3"/>
    <x v="0"/>
    <x v="0"/>
    <m/>
    <n v="134.77000000000001"/>
    <n v="-134.77000000000001"/>
    <x v="10"/>
    <x v="0"/>
    <m/>
    <s v="JOHNNY BOERJAN INC"/>
    <s v="11/9/00"/>
    <s v="3039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1306.44"/>
    <n v="-1306.44"/>
    <x v="10"/>
    <x v="0"/>
    <s v="PCARD-WOODS STEVE E"/>
    <s v="FIRST BANK"/>
    <s v="12/19/00"/>
    <s v="KII SSC-1219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971.73"/>
    <n v="-971.73"/>
    <x v="10"/>
    <x v="0"/>
    <s v="PCARD-HUTSELL JOHN R"/>
    <s v="FIRST BANK"/>
    <s v="12/19/00"/>
    <s v="KII SSC-12192000"/>
    <x v="0"/>
    <x v="0"/>
    <x v="0"/>
  </r>
  <r>
    <x v="0"/>
    <x v="1"/>
    <x v="1"/>
    <x v="12"/>
    <s v="85510200"/>
    <x v="0"/>
    <x v="0"/>
    <x v="0"/>
    <x v="1"/>
    <x v="1"/>
    <s v="O- KPL Benavides (Sweden) System"/>
    <x v="2"/>
    <s v="Benavides (Sweden) System"/>
    <x v="22"/>
    <x v="0"/>
    <x v="0"/>
    <x v="0"/>
    <m/>
    <n v="475.43"/>
    <n v="-475.43"/>
    <x v="10"/>
    <x v="0"/>
    <s v="PCARD-RUSH JIMMY E"/>
    <s v="FIRST BANK"/>
    <s v="12/19/00"/>
    <s v="KII SSC-12192000"/>
    <x v="0"/>
    <x v="0"/>
    <x v="0"/>
  </r>
  <r>
    <x v="0"/>
    <x v="1"/>
    <x v="1"/>
    <x v="13"/>
    <s v="86110500"/>
    <x v="4"/>
    <x v="0"/>
    <x v="0"/>
    <x v="1"/>
    <x v="1"/>
    <s v="O- KPL North Meter Bank to Refugio Mnln"/>
    <x v="1"/>
    <s v="North Line System"/>
    <x v="4"/>
    <x v="4"/>
    <x v="0"/>
    <x v="2"/>
    <m/>
    <n v="300"/>
    <n v="-300"/>
    <x v="10"/>
    <x v="0"/>
    <m/>
    <s v="H &amp; K VACUUM TRUCKS INC"/>
    <s v="11/30/00"/>
    <s v="988027"/>
    <x v="0"/>
    <x v="0"/>
    <x v="0"/>
  </r>
  <r>
    <x v="0"/>
    <x v="1"/>
    <x v="1"/>
    <x v="17"/>
    <s v="85510200"/>
    <x v="0"/>
    <x v="0"/>
    <x v="0"/>
    <x v="1"/>
    <x v="1"/>
    <s v="O- KPL Caldwell/Giddings System"/>
    <x v="6"/>
    <s v="Caldwell Area"/>
    <x v="22"/>
    <x v="0"/>
    <x v="0"/>
    <x v="0"/>
    <m/>
    <n v="280.07"/>
    <n v="-280.07"/>
    <x v="10"/>
    <x v="0"/>
    <s v="PCARD-BRINKMAN DOUGLAS"/>
    <s v="FIRST BANK"/>
    <s v="12/19/00"/>
    <s v="KII SSC-12192000"/>
    <x v="0"/>
    <x v="0"/>
    <x v="0"/>
  </r>
  <r>
    <x v="0"/>
    <x v="1"/>
    <x v="1"/>
    <x v="17"/>
    <s v="85510200"/>
    <x v="0"/>
    <x v="0"/>
    <x v="0"/>
    <x v="1"/>
    <x v="1"/>
    <s v="O- KPL Caldwell/Giddings System"/>
    <x v="6"/>
    <s v="Caldwell Area"/>
    <x v="22"/>
    <x v="0"/>
    <x v="0"/>
    <x v="0"/>
    <m/>
    <n v="406.33"/>
    <n v="-406.33"/>
    <x v="10"/>
    <x v="0"/>
    <s v="PCARD-LARD C T"/>
    <s v="FIRST BANK"/>
    <s v="12/19/00"/>
    <s v="KII SSC-12192000"/>
    <x v="0"/>
    <x v="0"/>
    <x v="0"/>
  </r>
  <r>
    <x v="0"/>
    <x v="1"/>
    <x v="1"/>
    <x v="5"/>
    <s v="85510200"/>
    <x v="0"/>
    <x v="0"/>
    <x v="0"/>
    <x v="1"/>
    <x v="1"/>
    <s v="O- KPL North System"/>
    <x v="1"/>
    <s v="North Line System"/>
    <x v="22"/>
    <x v="0"/>
    <x v="0"/>
    <x v="0"/>
    <m/>
    <n v="232.07"/>
    <n v="-232.07"/>
    <x v="10"/>
    <x v="0"/>
    <s v="PCARD-PAGE JERRY V"/>
    <s v="FIRST BANK"/>
    <s v="12/19/00"/>
    <s v="KII SSC-12192000"/>
    <x v="0"/>
    <x v="0"/>
    <x v="0"/>
  </r>
  <r>
    <x v="0"/>
    <x v="1"/>
    <x v="1"/>
    <x v="17"/>
    <s v="85510200"/>
    <x v="0"/>
    <x v="0"/>
    <x v="0"/>
    <x v="1"/>
    <x v="1"/>
    <s v="O- KPL Caldwell/Giddings System"/>
    <x v="6"/>
    <s v="Caldwell Area"/>
    <x v="22"/>
    <x v="0"/>
    <x v="0"/>
    <x v="0"/>
    <m/>
    <n v="95.05"/>
    <n v="-95.05"/>
    <x v="10"/>
    <x v="0"/>
    <s v="PCARD-LEHMANN RONALD"/>
    <s v="FIRST BANK"/>
    <s v="12/19/00"/>
    <s v="KII SSC-12192000"/>
    <x v="0"/>
    <x v="0"/>
    <x v="0"/>
  </r>
  <r>
    <x v="0"/>
    <x v="1"/>
    <x v="1"/>
    <x v="7"/>
    <s v="85510200"/>
    <x v="0"/>
    <x v="0"/>
    <x v="0"/>
    <x v="1"/>
    <x v="1"/>
    <s v="O- KPL Viola Station"/>
    <x v="2"/>
    <s v="Benavides (Sweden) System"/>
    <x v="22"/>
    <x v="0"/>
    <x v="0"/>
    <x v="0"/>
    <m/>
    <n v="175.08"/>
    <n v="-175.08"/>
    <x v="10"/>
    <x v="0"/>
    <s v="PCARD-GALLAGHER MARK F"/>
    <s v="FIRST BANK"/>
    <s v="12/19/00"/>
    <s v="KII SSC-12192000"/>
    <x v="0"/>
    <x v="0"/>
    <x v="0"/>
  </r>
  <r>
    <x v="0"/>
    <x v="1"/>
    <x v="1"/>
    <x v="26"/>
    <s v="86110500"/>
    <x v="3"/>
    <x v="0"/>
    <x v="0"/>
    <x v="1"/>
    <x v="1"/>
    <s v="O- KPL Duval Station"/>
    <x v="2"/>
    <s v="Benavides (Sweden) System"/>
    <x v="4"/>
    <x v="3"/>
    <x v="0"/>
    <x v="2"/>
    <m/>
    <n v="116.98"/>
    <n v="-116.98"/>
    <x v="10"/>
    <x v="0"/>
    <s v="COR000559904420"/>
    <s v="WASTE MANAGEMENT"/>
    <s v="12/2/00"/>
    <s v="009685804420"/>
    <x v="0"/>
    <x v="0"/>
    <x v="0"/>
  </r>
  <r>
    <x v="0"/>
    <x v="1"/>
    <x v="1"/>
    <x v="2"/>
    <s v="85510200"/>
    <x v="0"/>
    <x v="0"/>
    <x v="0"/>
    <x v="1"/>
    <x v="1"/>
    <s v="O- KPL Mirando to Agua Dulce Mainline"/>
    <x v="2"/>
    <s v="Benavides (Sweden) System"/>
    <x v="22"/>
    <x v="0"/>
    <x v="0"/>
    <x v="0"/>
    <m/>
    <n v="308.67"/>
    <n v="-308.67"/>
    <x v="10"/>
    <x v="0"/>
    <s v="PCARD-LANDRY MATTHEW H"/>
    <s v="FIRST BANK"/>
    <s v="12/19/00"/>
    <s v="KII SSC-12192000"/>
    <x v="0"/>
    <x v="0"/>
    <x v="0"/>
  </r>
  <r>
    <x v="0"/>
    <x v="1"/>
    <x v="1"/>
    <x v="17"/>
    <s v="85510200"/>
    <x v="0"/>
    <x v="0"/>
    <x v="0"/>
    <x v="1"/>
    <x v="1"/>
    <s v="O- KPL Caldwell/Giddings System"/>
    <x v="6"/>
    <s v="Caldwell Area"/>
    <x v="22"/>
    <x v="0"/>
    <x v="0"/>
    <x v="0"/>
    <m/>
    <n v="1022.21"/>
    <n v="-1022.21"/>
    <x v="10"/>
    <x v="0"/>
    <s v="PCARD-FRITSCHE DAVID J"/>
    <s v="FIRST BANK"/>
    <s v="12/19/00"/>
    <s v="KII SSC-12192000"/>
    <x v="0"/>
    <x v="0"/>
    <x v="0"/>
  </r>
  <r>
    <x v="0"/>
    <x v="1"/>
    <x v="1"/>
    <x v="10"/>
    <s v="86110500"/>
    <x v="3"/>
    <x v="0"/>
    <x v="0"/>
    <x v="1"/>
    <x v="1"/>
    <s v="O- KPL Seeligson Station"/>
    <x v="4"/>
    <s v="South Line System"/>
    <x v="4"/>
    <x v="3"/>
    <x v="0"/>
    <x v="2"/>
    <m/>
    <n v="782"/>
    <n v="-782"/>
    <x v="10"/>
    <x v="0"/>
    <m/>
    <s v="GALBRAITH CONTRACTING INC"/>
    <s v="11/21/00"/>
    <s v="4636"/>
    <x v="0"/>
    <x v="0"/>
    <x v="0"/>
  </r>
  <r>
    <x v="0"/>
    <x v="1"/>
    <x v="1"/>
    <x v="10"/>
    <s v="86110500"/>
    <x v="3"/>
    <x v="0"/>
    <x v="0"/>
    <x v="1"/>
    <x v="1"/>
    <s v="O- KPL Seeligson Station"/>
    <x v="4"/>
    <s v="South Line System"/>
    <x v="4"/>
    <x v="3"/>
    <x v="0"/>
    <x v="2"/>
    <m/>
    <n v="782"/>
    <n v="-782"/>
    <x v="10"/>
    <x v="0"/>
    <m/>
    <s v="GALBRAITH CONTRACTING INC"/>
    <s v="10/18/00"/>
    <s v="4638"/>
    <x v="0"/>
    <x v="0"/>
    <x v="0"/>
  </r>
  <r>
    <x v="0"/>
    <x v="1"/>
    <x v="1"/>
    <x v="24"/>
    <s v="84340200"/>
    <x v="0"/>
    <x v="0"/>
    <x v="0"/>
    <x v="1"/>
    <x v="1"/>
    <s v="O- KPL Ingleside (Marine Terminals)"/>
    <x v="9"/>
    <s v="Ingleside System"/>
    <x v="23"/>
    <x v="0"/>
    <x v="0"/>
    <x v="4"/>
    <m/>
    <n v="51.6"/>
    <n v="-51.6"/>
    <x v="10"/>
    <x v="0"/>
    <s v="PCARD-KASPAREK WILLIAM L"/>
    <s v="FIRST BANK"/>
    <s v="12/19/00"/>
    <s v="KII SSC-12192000"/>
    <x v="0"/>
    <x v="0"/>
    <x v="0"/>
  </r>
  <r>
    <x v="0"/>
    <x v="1"/>
    <x v="1"/>
    <x v="24"/>
    <s v="84340200"/>
    <x v="0"/>
    <x v="0"/>
    <x v="0"/>
    <x v="1"/>
    <x v="1"/>
    <s v="O- KPL Ingleside (Marine Terminals)"/>
    <x v="9"/>
    <s v="Ingleside System"/>
    <x v="23"/>
    <x v="0"/>
    <x v="0"/>
    <x v="4"/>
    <m/>
    <n v="140.54"/>
    <n v="-140.54"/>
    <x v="10"/>
    <x v="0"/>
    <s v="PCARD-CARRELL HARLEY E"/>
    <s v="FIRST BANK"/>
    <s v="12/19/00"/>
    <s v="KII SSC-12192000"/>
    <x v="0"/>
    <x v="0"/>
    <x v="0"/>
  </r>
  <r>
    <x v="0"/>
    <x v="1"/>
    <x v="1"/>
    <x v="12"/>
    <s v="84340200"/>
    <x v="0"/>
    <x v="0"/>
    <x v="0"/>
    <x v="1"/>
    <x v="1"/>
    <s v="O- KPL Benavides (Sweden) System"/>
    <x v="2"/>
    <s v="Benavides (Sweden) System"/>
    <x v="23"/>
    <x v="0"/>
    <x v="0"/>
    <x v="4"/>
    <m/>
    <n v="296.77999999999997"/>
    <n v="-296.77999999999997"/>
    <x v="10"/>
    <x v="0"/>
    <s v="PCARD-RUSH JIMMY E"/>
    <s v="FIRST BANK"/>
    <s v="12/19/00"/>
    <s v="KII SSC-12192000"/>
    <x v="0"/>
    <x v="0"/>
    <x v="0"/>
  </r>
  <r>
    <x v="0"/>
    <x v="1"/>
    <x v="1"/>
    <x v="12"/>
    <s v="84340200"/>
    <x v="0"/>
    <x v="0"/>
    <x v="0"/>
    <x v="1"/>
    <x v="1"/>
    <s v="O- KPL Benavides (Sweden) System"/>
    <x v="2"/>
    <s v="Benavides (Sweden) System"/>
    <x v="23"/>
    <x v="0"/>
    <x v="0"/>
    <x v="4"/>
    <m/>
    <n v="457.48"/>
    <n v="-457.48"/>
    <x v="10"/>
    <x v="0"/>
    <s v="PCARD-BRUNGARDT DAVID"/>
    <s v="FIRST BANK"/>
    <s v="12/19/00"/>
    <s v="KII SSC-12192000"/>
    <x v="0"/>
    <x v="0"/>
    <x v="0"/>
  </r>
  <r>
    <x v="0"/>
    <x v="1"/>
    <x v="1"/>
    <x v="10"/>
    <s v="85510200"/>
    <x v="0"/>
    <x v="0"/>
    <x v="0"/>
    <x v="1"/>
    <x v="1"/>
    <s v="O- KPL Seeligson Station"/>
    <x v="4"/>
    <s v="South Line System"/>
    <x v="22"/>
    <x v="0"/>
    <x v="0"/>
    <x v="0"/>
    <m/>
    <n v="1012.26"/>
    <n v="-1012.26"/>
    <x v="10"/>
    <x v="0"/>
    <s v="PCARD-CALVEZ THOMAS W"/>
    <s v="FIRST BANK"/>
    <s v="12/19/00"/>
    <s v="KII SSC-12192000"/>
    <x v="0"/>
    <x v="0"/>
    <x v="0"/>
  </r>
  <r>
    <x v="0"/>
    <x v="1"/>
    <x v="1"/>
    <x v="15"/>
    <s v="85510200"/>
    <x v="0"/>
    <x v="0"/>
    <x v="0"/>
    <x v="1"/>
    <x v="1"/>
    <s v="O- KPL South System"/>
    <x v="4"/>
    <s v="South Line System"/>
    <x v="22"/>
    <x v="0"/>
    <x v="0"/>
    <x v="0"/>
    <m/>
    <n v="367.86"/>
    <n v="-367.86"/>
    <x v="10"/>
    <x v="0"/>
    <s v="PCARD-ALANIZ REYNALDO M"/>
    <s v="FIRST BANK"/>
    <s v="12/19/00"/>
    <s v="KII SSC-12192000"/>
    <x v="0"/>
    <x v="0"/>
    <x v="0"/>
  </r>
  <r>
    <x v="0"/>
    <x v="1"/>
    <x v="1"/>
    <x v="5"/>
    <s v="85510200"/>
    <x v="0"/>
    <x v="0"/>
    <x v="0"/>
    <x v="1"/>
    <x v="1"/>
    <s v="O- KPL North System"/>
    <x v="1"/>
    <s v="North Line System"/>
    <x v="22"/>
    <x v="0"/>
    <x v="0"/>
    <x v="0"/>
    <m/>
    <n v="67.63"/>
    <n v="-67.63"/>
    <x v="10"/>
    <x v="0"/>
    <s v="PCARD-SWANER KEVIN R"/>
    <s v="FIRST BANK"/>
    <s v="12/19/00"/>
    <s v="KII SSC-12192000"/>
    <x v="0"/>
    <x v="0"/>
    <x v="0"/>
  </r>
  <r>
    <x v="0"/>
    <x v="1"/>
    <x v="1"/>
    <x v="15"/>
    <s v="85510200"/>
    <x v="0"/>
    <x v="0"/>
    <x v="0"/>
    <x v="1"/>
    <x v="1"/>
    <s v="O- KPL South System"/>
    <x v="4"/>
    <s v="South Line System"/>
    <x v="22"/>
    <x v="0"/>
    <x v="0"/>
    <x v="0"/>
    <m/>
    <n v="975.13"/>
    <n v="-975.13"/>
    <x v="10"/>
    <x v="0"/>
    <s v="PCARD-PURSLEY ROCKY J"/>
    <s v="FIRST BANK"/>
    <s v="12/19/00"/>
    <s v="KII SSC-12192000"/>
    <x v="0"/>
    <x v="0"/>
    <x v="0"/>
  </r>
  <r>
    <x v="0"/>
    <x v="1"/>
    <x v="1"/>
    <x v="26"/>
    <s v="86110500"/>
    <x v="3"/>
    <x v="0"/>
    <x v="0"/>
    <x v="1"/>
    <x v="1"/>
    <s v="O- KPL Duval Station"/>
    <x v="2"/>
    <s v="Benavides (Sweden) System"/>
    <x v="4"/>
    <x v="3"/>
    <x v="0"/>
    <x v="2"/>
    <m/>
    <n v="43.58"/>
    <n v="-43.58"/>
    <x v="10"/>
    <x v="0"/>
    <m/>
    <s v="DANKA"/>
    <s v="11/13/00"/>
    <s v="8249323"/>
    <x v="0"/>
    <x v="0"/>
    <x v="0"/>
  </r>
  <r>
    <x v="0"/>
    <x v="1"/>
    <x v="1"/>
    <x v="16"/>
    <s v="85510200"/>
    <x v="0"/>
    <x v="0"/>
    <x v="0"/>
    <x v="1"/>
    <x v="1"/>
    <s v="O- KPL Tilden System"/>
    <x v="7"/>
    <s v="Tilden System"/>
    <x v="22"/>
    <x v="0"/>
    <x v="0"/>
    <x v="0"/>
    <m/>
    <n v="612.33000000000004"/>
    <n v="-612.33000000000004"/>
    <x v="10"/>
    <x v="0"/>
    <s v="PCARD-ORTIZ ROGER P"/>
    <s v="FIRST BANK"/>
    <s v="12/19/00"/>
    <s v="KII SSC-12192000"/>
    <x v="0"/>
    <x v="0"/>
    <x v="0"/>
  </r>
  <r>
    <x v="0"/>
    <x v="1"/>
    <x v="1"/>
    <x v="26"/>
    <s v="86110500"/>
    <x v="3"/>
    <x v="0"/>
    <x v="0"/>
    <x v="1"/>
    <x v="1"/>
    <s v="O- KPL Duval Station"/>
    <x v="2"/>
    <s v="Benavides (Sweden) System"/>
    <x v="4"/>
    <x v="3"/>
    <x v="0"/>
    <x v="2"/>
    <m/>
    <n v="928"/>
    <n v="-928"/>
    <x v="10"/>
    <x v="0"/>
    <m/>
    <s v="GALBRAITH CONTRACTING INC"/>
    <s v="10/16/00"/>
    <s v="4640"/>
    <x v="0"/>
    <x v="0"/>
    <x v="0"/>
  </r>
  <r>
    <x v="0"/>
    <x v="1"/>
    <x v="1"/>
    <x v="26"/>
    <s v="86110500"/>
    <x v="3"/>
    <x v="0"/>
    <x v="0"/>
    <x v="1"/>
    <x v="1"/>
    <s v="O- KPL Duval Station"/>
    <x v="2"/>
    <s v="Benavides (Sweden) System"/>
    <x v="4"/>
    <x v="3"/>
    <x v="0"/>
    <x v="2"/>
    <m/>
    <n v="1618"/>
    <n v="-1618"/>
    <x v="10"/>
    <x v="0"/>
    <m/>
    <s v="GALBRAITH CONTRACTING INC"/>
    <s v="11/13/00"/>
    <s v="4629"/>
    <x v="0"/>
    <x v="0"/>
    <x v="0"/>
  </r>
  <r>
    <x v="0"/>
    <x v="1"/>
    <x v="1"/>
    <x v="26"/>
    <s v="86110500"/>
    <x v="3"/>
    <x v="0"/>
    <x v="0"/>
    <x v="1"/>
    <x v="1"/>
    <s v="O- KPL Duval Station"/>
    <x v="2"/>
    <s v="Benavides (Sweden) System"/>
    <x v="4"/>
    <x v="3"/>
    <x v="0"/>
    <x v="2"/>
    <m/>
    <n v="690"/>
    <n v="-690"/>
    <x v="10"/>
    <x v="0"/>
    <m/>
    <s v="GALBRAITH CONTRACTING INC"/>
    <s v="11/14/00"/>
    <s v="4628"/>
    <x v="0"/>
    <x v="0"/>
    <x v="0"/>
  </r>
  <r>
    <x v="0"/>
    <x v="1"/>
    <x v="1"/>
    <x v="26"/>
    <s v="86110500"/>
    <x v="3"/>
    <x v="0"/>
    <x v="0"/>
    <x v="1"/>
    <x v="1"/>
    <s v="O- KPL Duval Station"/>
    <x v="2"/>
    <s v="Benavides (Sweden) System"/>
    <x v="4"/>
    <x v="3"/>
    <x v="0"/>
    <x v="2"/>
    <m/>
    <n v="520.5"/>
    <n v="-520.5"/>
    <x v="10"/>
    <x v="0"/>
    <m/>
    <s v="GALBRAITH CONTRACTING INC"/>
    <s v="11/15/00"/>
    <s v="4627"/>
    <x v="0"/>
    <x v="0"/>
    <x v="0"/>
  </r>
  <r>
    <x v="0"/>
    <x v="1"/>
    <x v="1"/>
    <x v="26"/>
    <s v="86110500"/>
    <x v="3"/>
    <x v="0"/>
    <x v="0"/>
    <x v="1"/>
    <x v="1"/>
    <s v="O- KPL Duval Station"/>
    <x v="2"/>
    <s v="Benavides (Sweden) System"/>
    <x v="4"/>
    <x v="3"/>
    <x v="0"/>
    <x v="2"/>
    <m/>
    <n v="122.38"/>
    <n v="-122.38"/>
    <x v="10"/>
    <x v="0"/>
    <m/>
    <s v="KEY ENERGY SERVICES INC"/>
    <s v="11/7/00"/>
    <s v="40139026625B"/>
    <x v="0"/>
    <x v="0"/>
    <x v="0"/>
  </r>
  <r>
    <x v="0"/>
    <x v="1"/>
    <x v="1"/>
    <x v="26"/>
    <s v="86110500"/>
    <x v="3"/>
    <x v="0"/>
    <x v="0"/>
    <x v="1"/>
    <x v="1"/>
    <s v="O- KPL Duval Station"/>
    <x v="2"/>
    <s v="Benavides (Sweden) System"/>
    <x v="4"/>
    <x v="3"/>
    <x v="0"/>
    <x v="2"/>
    <m/>
    <n v="259.25"/>
    <n v="-259.25"/>
    <x v="10"/>
    <x v="0"/>
    <m/>
    <s v="JAM CONSTRUCTION INC"/>
    <s v="11/16/00"/>
    <s v="11030"/>
    <x v="0"/>
    <x v="0"/>
    <x v="0"/>
  </r>
  <r>
    <x v="0"/>
    <x v="1"/>
    <x v="1"/>
    <x v="38"/>
    <s v="86110500"/>
    <x v="4"/>
    <x v="0"/>
    <x v="0"/>
    <x v="1"/>
    <x v="1"/>
    <s v="O- KPL Refugio Light Crude System"/>
    <x v="1"/>
    <s v="North Line System"/>
    <x v="4"/>
    <x v="4"/>
    <x v="0"/>
    <x v="2"/>
    <m/>
    <n v="1940"/>
    <n v="-1940"/>
    <x v="10"/>
    <x v="0"/>
    <m/>
    <s v="THE SULTON COMPANY INC"/>
    <s v="11/21/00"/>
    <s v="292817"/>
    <x v="0"/>
    <x v="0"/>
    <x v="0"/>
  </r>
  <r>
    <x v="0"/>
    <x v="1"/>
    <x v="1"/>
    <x v="9"/>
    <s v="86110500"/>
    <x v="3"/>
    <x v="0"/>
    <x v="0"/>
    <x v="1"/>
    <x v="1"/>
    <s v="O- KPL Sunfield Station"/>
    <x v="4"/>
    <s v="South Line System"/>
    <x v="4"/>
    <x v="3"/>
    <x v="0"/>
    <x v="2"/>
    <m/>
    <n v="855"/>
    <n v="-855"/>
    <x v="10"/>
    <x v="0"/>
    <m/>
    <s v="GALBRAITH CONTRACTING INC"/>
    <s v="10/19/00"/>
    <s v="4637"/>
    <x v="0"/>
    <x v="0"/>
    <x v="0"/>
  </r>
  <r>
    <x v="0"/>
    <x v="1"/>
    <x v="1"/>
    <x v="9"/>
    <s v="86110500"/>
    <x v="3"/>
    <x v="0"/>
    <x v="0"/>
    <x v="1"/>
    <x v="1"/>
    <s v="O- KPL Sunfield Station"/>
    <x v="4"/>
    <s v="South Line System"/>
    <x v="4"/>
    <x v="3"/>
    <x v="0"/>
    <x v="2"/>
    <m/>
    <n v="782"/>
    <n v="-782"/>
    <x v="10"/>
    <x v="0"/>
    <m/>
    <s v="GALBRAITH CONTRACTING INC"/>
    <s v="11/20/00"/>
    <s v="4635"/>
    <x v="0"/>
    <x v="0"/>
    <x v="0"/>
  </r>
  <r>
    <x v="0"/>
    <x v="1"/>
    <x v="1"/>
    <x v="9"/>
    <s v="86110500"/>
    <x v="3"/>
    <x v="0"/>
    <x v="0"/>
    <x v="1"/>
    <x v="1"/>
    <s v="O- KPL Sunfield Station"/>
    <x v="4"/>
    <s v="South Line System"/>
    <x v="4"/>
    <x v="3"/>
    <x v="0"/>
    <x v="2"/>
    <m/>
    <n v="2148"/>
    <n v="-2148"/>
    <x v="10"/>
    <x v="0"/>
    <m/>
    <s v="GALBRAITH CONTRACTING INC"/>
    <s v="11/17/00"/>
    <s v="4634"/>
    <x v="0"/>
    <x v="0"/>
    <x v="0"/>
  </r>
  <r>
    <x v="0"/>
    <x v="1"/>
    <x v="1"/>
    <x v="22"/>
    <s v="86110500"/>
    <x v="3"/>
    <x v="0"/>
    <x v="0"/>
    <x v="1"/>
    <x v="1"/>
    <s v="O- KPL Mirando Station"/>
    <x v="2"/>
    <s v="Benavides (Sweden) System"/>
    <x v="4"/>
    <x v="3"/>
    <x v="0"/>
    <x v="2"/>
    <m/>
    <n v="771.38"/>
    <n v="-771.38"/>
    <x v="10"/>
    <x v="0"/>
    <m/>
    <s v="JAM CONSTRUCTION INC"/>
    <s v="11/30/00"/>
    <s v="11040"/>
    <x v="0"/>
    <x v="0"/>
    <x v="0"/>
  </r>
  <r>
    <x v="0"/>
    <x v="1"/>
    <x v="1"/>
    <x v="19"/>
    <s v="86110500"/>
    <x v="3"/>
    <x v="0"/>
    <x v="0"/>
    <x v="1"/>
    <x v="1"/>
    <s v="O- KPL Hearne to Refugio Sta Mainline"/>
    <x v="1"/>
    <s v="North Line System"/>
    <x v="4"/>
    <x v="3"/>
    <x v="0"/>
    <x v="2"/>
    <m/>
    <n v="540"/>
    <n v="-540"/>
    <x v="10"/>
    <x v="0"/>
    <m/>
    <s v="GOETZ SERVICES INC"/>
    <s v="10/31/00"/>
    <s v="283877"/>
    <x v="0"/>
    <x v="0"/>
    <x v="0"/>
  </r>
  <r>
    <x v="0"/>
    <x v="1"/>
    <x v="1"/>
    <x v="15"/>
    <s v="89430100"/>
    <x v="0"/>
    <x v="0"/>
    <x v="0"/>
    <x v="1"/>
    <x v="1"/>
    <s v="O- KPL South System"/>
    <x v="4"/>
    <s v="South Line System"/>
    <x v="0"/>
    <x v="0"/>
    <x v="0"/>
    <x v="0"/>
    <m/>
    <n v="300"/>
    <n v="-300"/>
    <x v="10"/>
    <x v="0"/>
    <s v="Miscellaneous"/>
    <s v="CHARLES REYNOLDS JR"/>
    <s v="12/20/00"/>
    <s v="000000097682"/>
    <x v="0"/>
    <x v="0"/>
    <x v="0"/>
  </r>
  <r>
    <x v="0"/>
    <x v="1"/>
    <x v="1"/>
    <x v="29"/>
    <s v="86110500"/>
    <x v="0"/>
    <x v="0"/>
    <x v="0"/>
    <x v="1"/>
    <x v="1"/>
    <s v="O- KPL Gerdes Station"/>
    <x v="6"/>
    <s v="Caldwell Area"/>
    <x v="4"/>
    <x v="0"/>
    <x v="0"/>
    <x v="2"/>
    <m/>
    <n v="100"/>
    <n v="-100"/>
    <x v="10"/>
    <x v="0"/>
    <m/>
    <s v="H &amp; K VACUUM TRUCKS INC"/>
    <s v="11/30/00"/>
    <s v="988025"/>
    <x v="0"/>
    <x v="0"/>
    <x v="0"/>
  </r>
  <r>
    <x v="0"/>
    <x v="1"/>
    <x v="1"/>
    <x v="29"/>
    <s v="85310200"/>
    <x v="5"/>
    <x v="0"/>
    <x v="0"/>
    <x v="1"/>
    <x v="1"/>
    <s v="O- KPL Gerdes Station"/>
    <x v="6"/>
    <s v="Caldwell Area"/>
    <x v="17"/>
    <x v="5"/>
    <x v="0"/>
    <x v="0"/>
    <m/>
    <n v="304.20999999999998"/>
    <n v="-304.20999999999998"/>
    <x v="10"/>
    <x v="0"/>
    <m/>
    <s v="CORPUS CHRISTI SEAL COMPANY"/>
    <s v="11/30/00"/>
    <s v="307108"/>
    <x v="0"/>
    <x v="0"/>
    <x v="0"/>
  </r>
  <r>
    <x v="0"/>
    <x v="1"/>
    <x v="1"/>
    <x v="12"/>
    <s v="85210100"/>
    <x v="0"/>
    <x v="0"/>
    <x v="0"/>
    <x v="1"/>
    <x v="1"/>
    <s v="O- KPL Benavides (Sweden) System"/>
    <x v="2"/>
    <s v="Benavides (Sweden) System"/>
    <x v="5"/>
    <x v="0"/>
    <x v="0"/>
    <x v="0"/>
    <m/>
    <n v="271.13"/>
    <n v="-271.13"/>
    <x v="10"/>
    <x v="0"/>
    <m/>
    <s v="W L WALKER CO INC"/>
    <s v="11/29/00"/>
    <s v="95217"/>
    <x v="0"/>
    <x v="0"/>
    <x v="0"/>
  </r>
  <r>
    <x v="0"/>
    <x v="1"/>
    <x v="1"/>
    <x v="38"/>
    <s v="86110500"/>
    <x v="4"/>
    <x v="0"/>
    <x v="0"/>
    <x v="1"/>
    <x v="1"/>
    <s v="O- KPL Refugio Light Crude System"/>
    <x v="1"/>
    <s v="North Line System"/>
    <x v="4"/>
    <x v="4"/>
    <x v="0"/>
    <x v="2"/>
    <m/>
    <n v="630"/>
    <n v="-630"/>
    <x v="10"/>
    <x v="0"/>
    <m/>
    <s v="THE SULTON COMPANY INC"/>
    <s v="11/21/00"/>
    <s v="292806"/>
    <x v="0"/>
    <x v="0"/>
    <x v="0"/>
  </r>
  <r>
    <x v="0"/>
    <x v="1"/>
    <x v="1"/>
    <x v="22"/>
    <s v="86110500"/>
    <x v="3"/>
    <x v="0"/>
    <x v="0"/>
    <x v="1"/>
    <x v="1"/>
    <s v="O- KPL Mirando Station"/>
    <x v="2"/>
    <s v="Benavides (Sweden) System"/>
    <x v="4"/>
    <x v="3"/>
    <x v="0"/>
    <x v="2"/>
    <m/>
    <n v="3205"/>
    <n v="-3205"/>
    <x v="10"/>
    <x v="0"/>
    <m/>
    <s v="GALBRAITH CONTRACTING INC"/>
    <s v="11/17/00"/>
    <s v="4626"/>
    <x v="0"/>
    <x v="0"/>
    <x v="0"/>
  </r>
  <r>
    <x v="0"/>
    <x v="1"/>
    <x v="1"/>
    <x v="30"/>
    <s v="86110500"/>
    <x v="3"/>
    <x v="0"/>
    <x v="0"/>
    <x v="1"/>
    <x v="1"/>
    <s v="O- KPL Conroe"/>
    <x v="10"/>
    <s v="Inactive - KPL Conroe"/>
    <x v="4"/>
    <x v="3"/>
    <x v="0"/>
    <x v="2"/>
    <m/>
    <n v="721.88"/>
    <n v="-721.88"/>
    <x v="10"/>
    <x v="0"/>
    <m/>
    <s v="GOETZ SERVICES INC"/>
    <s v="11/30/00"/>
    <s v="285330"/>
    <x v="0"/>
    <x v="0"/>
    <x v="0"/>
  </r>
  <r>
    <x v="0"/>
    <x v="1"/>
    <x v="1"/>
    <x v="21"/>
    <s v="86110500"/>
    <x v="4"/>
    <x v="0"/>
    <x v="0"/>
    <x v="1"/>
    <x v="1"/>
    <s v="O- KPL Tivoli Station"/>
    <x v="1"/>
    <s v="North Line System"/>
    <x v="4"/>
    <x v="4"/>
    <x v="0"/>
    <x v="2"/>
    <m/>
    <n v="230.14"/>
    <n v="-230.14"/>
    <x v="10"/>
    <x v="0"/>
    <m/>
    <s v="SUNLAND CONSTRUCTION INC"/>
    <s v="11/30/00"/>
    <s v="161805"/>
    <x v="0"/>
    <x v="0"/>
    <x v="0"/>
  </r>
  <r>
    <x v="0"/>
    <x v="1"/>
    <x v="1"/>
    <x v="1"/>
    <s v="86110500"/>
    <x v="4"/>
    <x v="0"/>
    <x v="0"/>
    <x v="1"/>
    <x v="1"/>
    <s v="O- KPL Pettus Station"/>
    <x v="1"/>
    <s v="North Line System"/>
    <x v="4"/>
    <x v="4"/>
    <x v="0"/>
    <x v="2"/>
    <m/>
    <n v="631.5"/>
    <n v="-631.5"/>
    <x v="10"/>
    <x v="0"/>
    <m/>
    <s v="AFC LEASE SERVICE INC"/>
    <s v="11/9/00"/>
    <s v="11672"/>
    <x v="0"/>
    <x v="0"/>
    <x v="0"/>
  </r>
  <r>
    <x v="0"/>
    <x v="1"/>
    <x v="1"/>
    <x v="12"/>
    <s v="85210100"/>
    <x v="0"/>
    <x v="0"/>
    <x v="0"/>
    <x v="1"/>
    <x v="1"/>
    <s v="O- KPL Benavides (Sweden) System"/>
    <x v="2"/>
    <s v="Benavides (Sweden) System"/>
    <x v="5"/>
    <x v="0"/>
    <x v="0"/>
    <x v="0"/>
    <m/>
    <n v="100.4"/>
    <n v="-100.4"/>
    <x v="10"/>
    <x v="0"/>
    <m/>
    <s v="W L WALKER CO INC"/>
    <s v="11/2/00"/>
    <s v="94719"/>
    <x v="0"/>
    <x v="0"/>
    <x v="0"/>
  </r>
  <r>
    <x v="0"/>
    <x v="1"/>
    <x v="1"/>
    <x v="2"/>
    <s v="87150100"/>
    <x v="0"/>
    <x v="0"/>
    <x v="0"/>
    <x v="1"/>
    <x v="1"/>
    <s v="O- KPL Mirando to Agua Dulce Mainline"/>
    <x v="2"/>
    <s v="Benavides (Sweden) System"/>
    <x v="1"/>
    <x v="0"/>
    <x v="0"/>
    <x v="1"/>
    <m/>
    <n v="7.44"/>
    <n v="-7.44"/>
    <x v="10"/>
    <x v="0"/>
    <s v="CR 93 - MIRANDO TO AGULA DULCE MAINLINE"/>
    <s v="CENTRAL POWER &amp; LIGHT CO"/>
    <s v="12/6/00"/>
    <s v="01156025999001206"/>
    <x v="0"/>
    <x v="0"/>
    <x v="0"/>
  </r>
  <r>
    <x v="0"/>
    <x v="1"/>
    <x v="1"/>
    <x v="2"/>
    <s v="86110500"/>
    <x v="0"/>
    <x v="0"/>
    <x v="0"/>
    <x v="1"/>
    <x v="1"/>
    <s v="O- KPL Mirando to Agua Dulce Mainline"/>
    <x v="2"/>
    <s v="Benavides (Sweden) System"/>
    <x v="4"/>
    <x v="0"/>
    <x v="0"/>
    <x v="2"/>
    <m/>
    <n v="145.5"/>
    <n v="-145.5"/>
    <x v="10"/>
    <x v="0"/>
    <m/>
    <s v="ONYX INDUSTRIAL SERVICES INC"/>
    <s v="11/30/00"/>
    <s v="579719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67.53"/>
    <n v="-67.53"/>
    <x v="10"/>
    <x v="0"/>
    <s v="CHRISTINE"/>
    <s v="CENTRAL POWER &amp; LIGHT CO"/>
    <s v="12/6/00"/>
    <s v="00092817949001206"/>
    <x v="0"/>
    <x v="0"/>
    <x v="0"/>
  </r>
  <r>
    <x v="0"/>
    <x v="1"/>
    <x v="1"/>
    <x v="2"/>
    <s v="87150100"/>
    <x v="0"/>
    <x v="0"/>
    <x v="0"/>
    <x v="1"/>
    <x v="1"/>
    <s v="O- KPL Mirando to Agua Dulce Mainline"/>
    <x v="2"/>
    <s v="Benavides (Sweden) System"/>
    <x v="1"/>
    <x v="0"/>
    <x v="0"/>
    <x v="1"/>
    <m/>
    <n v="0.01"/>
    <n v="-0.01"/>
    <x v="10"/>
    <x v="0"/>
    <s v="CR 95"/>
    <s v="CENTRAL POWER &amp; LIGHT CO"/>
    <s v="12/6/00"/>
    <s v="01919075943001206"/>
    <x v="0"/>
    <x v="0"/>
    <x v="0"/>
  </r>
  <r>
    <x v="0"/>
    <x v="1"/>
    <x v="1"/>
    <x v="15"/>
    <s v="87150100"/>
    <x v="0"/>
    <x v="0"/>
    <x v="0"/>
    <x v="1"/>
    <x v="1"/>
    <s v="O- KPL South System"/>
    <x v="4"/>
    <s v="South Line System"/>
    <x v="1"/>
    <x v="0"/>
    <x v="0"/>
    <x v="1"/>
    <m/>
    <n v="67.53"/>
    <n v="-67.53"/>
    <x v="10"/>
    <x v="0"/>
    <s v="HWY 285"/>
    <s v="CENTRAL POWER &amp; LIGHT CO"/>
    <s v="12/6/00"/>
    <s v="00168707990001206"/>
    <x v="0"/>
    <x v="0"/>
    <x v="0"/>
  </r>
  <r>
    <x v="0"/>
    <x v="1"/>
    <x v="1"/>
    <x v="6"/>
    <s v="87150100"/>
    <x v="0"/>
    <x v="0"/>
    <x v="0"/>
    <x v="1"/>
    <x v="1"/>
    <s v="O- KPL Sunfield to Viola"/>
    <x v="2"/>
    <s v="Benavides (Sweden) System"/>
    <x v="1"/>
    <x v="0"/>
    <x v="0"/>
    <x v="1"/>
    <m/>
    <n v="0.01"/>
    <n v="-0.01"/>
    <x v="10"/>
    <x v="0"/>
    <s v="CR 91"/>
    <s v="CENTRAL POWER &amp; LIGHT CO"/>
    <s v="12/6/00"/>
    <s v="01918435940001206"/>
    <x v="0"/>
    <x v="0"/>
    <x v="0"/>
  </r>
  <r>
    <x v="0"/>
    <x v="1"/>
    <x v="1"/>
    <x v="2"/>
    <s v="87150100"/>
    <x v="0"/>
    <x v="0"/>
    <x v="0"/>
    <x v="1"/>
    <x v="1"/>
    <s v="O- KPL Mirando to Agua Dulce Mainline"/>
    <x v="2"/>
    <s v="Benavides (Sweden) System"/>
    <x v="1"/>
    <x v="0"/>
    <x v="0"/>
    <x v="1"/>
    <m/>
    <n v="109.96"/>
    <n v="-109.96"/>
    <x v="10"/>
    <x v="0"/>
    <s v="CR 93 - MIRANDO TO AGULA DULCE MAINLINE"/>
    <s v="CENTRAL POWER &amp; LIGHT CO"/>
    <s v="12/6/00"/>
    <s v="01156025999001206"/>
    <x v="0"/>
    <x v="0"/>
    <x v="0"/>
  </r>
  <r>
    <x v="0"/>
    <x v="1"/>
    <x v="1"/>
    <x v="6"/>
    <s v="87150100"/>
    <x v="0"/>
    <x v="0"/>
    <x v="0"/>
    <x v="1"/>
    <x v="1"/>
    <s v="O- KPL Sunfield to Viola"/>
    <x v="2"/>
    <s v="Benavides (Sweden) System"/>
    <x v="1"/>
    <x v="0"/>
    <x v="0"/>
    <x v="1"/>
    <m/>
    <n v="0.01"/>
    <n v="-0.01"/>
    <x v="10"/>
    <x v="0"/>
    <s v="CR 95"/>
    <s v="CENTRAL POWER &amp; LIGHT CO"/>
    <s v="12/6/00"/>
    <s v="01919025948001206"/>
    <x v="0"/>
    <x v="0"/>
    <x v="0"/>
  </r>
  <r>
    <x v="0"/>
    <x v="1"/>
    <x v="1"/>
    <x v="2"/>
    <s v="87150100"/>
    <x v="0"/>
    <x v="0"/>
    <x v="0"/>
    <x v="1"/>
    <x v="1"/>
    <s v="O- KPL Mirando to Agua Dulce Mainline"/>
    <x v="2"/>
    <s v="Benavides (Sweden) System"/>
    <x v="1"/>
    <x v="0"/>
    <x v="0"/>
    <x v="1"/>
    <m/>
    <n v="133.01"/>
    <n v="-133.01"/>
    <x v="10"/>
    <x v="0"/>
    <s v="CR 95"/>
    <s v="CENTRAL POWER &amp; LIGHT CO"/>
    <s v="12/6/00"/>
    <s v="01919075943001206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7.24"/>
    <n v="-7.24"/>
    <x v="10"/>
    <x v="0"/>
    <s v="KOCH GATHERING SYSTEMS IN"/>
    <s v="PEDERNALES ELECTRIC COOP INC"/>
    <s v="12/15/00"/>
    <s v="1519424800001215"/>
    <x v="0"/>
    <x v="0"/>
    <x v="0"/>
  </r>
  <r>
    <x v="0"/>
    <x v="1"/>
    <x v="1"/>
    <x v="15"/>
    <s v="87150100"/>
    <x v="0"/>
    <x v="0"/>
    <x v="0"/>
    <x v="1"/>
    <x v="1"/>
    <s v="O- KPL South System"/>
    <x v="4"/>
    <s v="South Line System"/>
    <x v="1"/>
    <x v="0"/>
    <x v="0"/>
    <x v="1"/>
    <m/>
    <n v="74.98"/>
    <n v="-74.98"/>
    <x v="10"/>
    <x v="0"/>
    <s v="HWY 285"/>
    <s v="CENTRAL POWER &amp; LIGHT CO"/>
    <s v="12/6/00"/>
    <s v="00168677995001206"/>
    <x v="0"/>
    <x v="0"/>
    <x v="0"/>
  </r>
  <r>
    <x v="0"/>
    <x v="1"/>
    <x v="1"/>
    <x v="6"/>
    <s v="87150100"/>
    <x v="0"/>
    <x v="0"/>
    <x v="0"/>
    <x v="1"/>
    <x v="1"/>
    <s v="O- KPL Sunfield to Viola"/>
    <x v="2"/>
    <s v="Benavides (Sweden) System"/>
    <x v="1"/>
    <x v="0"/>
    <x v="0"/>
    <x v="1"/>
    <m/>
    <n v="106.26"/>
    <n v="-106.26"/>
    <x v="10"/>
    <x v="0"/>
    <s v="CR 95"/>
    <s v="CENTRAL POWER &amp; LIGHT CO"/>
    <s v="12/6/00"/>
    <s v="01919025948001206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15.89"/>
    <n v="-115.89"/>
    <x v="10"/>
    <x v="0"/>
    <s v="KOCH GATHERING SYSTEMS IN"/>
    <s v="PEDERNALES ELECTRIC COOP INC"/>
    <s v="12/15/00"/>
    <s v="1519424800001215"/>
    <x v="0"/>
    <x v="0"/>
    <x v="0"/>
  </r>
  <r>
    <x v="0"/>
    <x v="1"/>
    <x v="1"/>
    <x v="6"/>
    <s v="87150100"/>
    <x v="0"/>
    <x v="0"/>
    <x v="0"/>
    <x v="1"/>
    <x v="1"/>
    <s v="O- KPL Sunfield to Viola"/>
    <x v="2"/>
    <s v="Benavides (Sweden) System"/>
    <x v="1"/>
    <x v="0"/>
    <x v="0"/>
    <x v="1"/>
    <m/>
    <n v="112.94"/>
    <n v="-112.94"/>
    <x v="10"/>
    <x v="0"/>
    <s v="CR 91"/>
    <s v="CENTRAL POWER &amp; LIGHT CO"/>
    <s v="12/6/00"/>
    <s v="01918435940001206"/>
    <x v="0"/>
    <x v="0"/>
    <x v="0"/>
  </r>
  <r>
    <x v="0"/>
    <x v="1"/>
    <x v="1"/>
    <x v="14"/>
    <s v="87210100"/>
    <x v="0"/>
    <x v="0"/>
    <x v="0"/>
    <x v="1"/>
    <x v="1"/>
    <s v="O- KPL Rosanky Station"/>
    <x v="6"/>
    <s v="Caldwell Area"/>
    <x v="10"/>
    <x v="0"/>
    <x v="0"/>
    <x v="0"/>
    <m/>
    <n v="37.17"/>
    <n v="-37.17"/>
    <x v="10"/>
    <x v="0"/>
    <s v="51223736494766 NOV"/>
    <s v="SOUTHWESTERN BELL"/>
    <s v="11/29/00"/>
    <s v="5122373649476629NOV00"/>
    <x v="0"/>
    <x v="0"/>
    <x v="0"/>
  </r>
  <r>
    <x v="0"/>
    <x v="1"/>
    <x v="1"/>
    <x v="29"/>
    <s v="86110500"/>
    <x v="3"/>
    <x v="0"/>
    <x v="0"/>
    <x v="1"/>
    <x v="1"/>
    <s v="O- KPL Gerdes Station"/>
    <x v="6"/>
    <s v="Caldwell Area"/>
    <x v="4"/>
    <x v="3"/>
    <x v="0"/>
    <x v="2"/>
    <m/>
    <n v="700"/>
    <n v="-700"/>
    <x v="10"/>
    <x v="0"/>
    <m/>
    <s v="THE SULTON COMPANY INC"/>
    <s v="12/7/00"/>
    <s v="292929"/>
    <x v="0"/>
    <x v="0"/>
    <x v="0"/>
  </r>
  <r>
    <x v="0"/>
    <x v="1"/>
    <x v="1"/>
    <x v="21"/>
    <s v="87150100"/>
    <x v="0"/>
    <x v="0"/>
    <x v="0"/>
    <x v="1"/>
    <x v="1"/>
    <s v="O- KPL Tivoli Station"/>
    <x v="1"/>
    <s v="North Line System"/>
    <x v="1"/>
    <x v="0"/>
    <x v="0"/>
    <x v="1"/>
    <m/>
    <n v="0.01"/>
    <n v="-0.01"/>
    <x v="10"/>
    <x v="0"/>
    <s v="GREGORY"/>
    <s v="CENTRAL POWER &amp; LIGHT CO"/>
    <s v="12/7/00"/>
    <s v="00671255990001207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0.01"/>
    <n v="-0.01"/>
    <x v="10"/>
    <x v="0"/>
    <s v="KARNES CITY ACC"/>
    <s v="CENTRAL POWER &amp; LIGHT CO"/>
    <s v="12/7/00"/>
    <s v="00671045995001207"/>
    <x v="0"/>
    <x v="0"/>
    <x v="0"/>
  </r>
  <r>
    <x v="0"/>
    <x v="1"/>
    <x v="1"/>
    <x v="21"/>
    <s v="87150100"/>
    <x v="0"/>
    <x v="0"/>
    <x v="0"/>
    <x v="1"/>
    <x v="1"/>
    <s v="O- KPL Tivoli Station"/>
    <x v="1"/>
    <s v="North Line System"/>
    <x v="1"/>
    <x v="0"/>
    <x v="0"/>
    <x v="1"/>
    <m/>
    <n v="97.19"/>
    <n v="-97.19"/>
    <x v="10"/>
    <x v="0"/>
    <s v="GREGORY"/>
    <s v="CENTRAL POWER &amp; LIGHT CO"/>
    <s v="12/7/00"/>
    <s v="00671255990001207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15.9"/>
    <n v="-115.9"/>
    <x v="10"/>
    <x v="0"/>
    <s v="KARNES CITY ACC"/>
    <s v="CENTRAL POWER &amp; LIGHT CO"/>
    <s v="12/7/00"/>
    <s v="00671045995001207"/>
    <x v="0"/>
    <x v="0"/>
    <x v="0"/>
  </r>
  <r>
    <x v="0"/>
    <x v="1"/>
    <x v="1"/>
    <x v="7"/>
    <s v="85420100"/>
    <x v="0"/>
    <x v="0"/>
    <x v="0"/>
    <x v="1"/>
    <x v="1"/>
    <s v="O- KPL Viola Station"/>
    <x v="2"/>
    <s v="Benavides (Sweden) System"/>
    <x v="9"/>
    <x v="0"/>
    <x v="0"/>
    <x v="0"/>
    <m/>
    <n v="28.95"/>
    <n v="-28.95"/>
    <x v="10"/>
    <x v="0"/>
    <m/>
    <s v="UNIFIRST CORPORATION"/>
    <s v="12/11/00"/>
    <s v="8114381084"/>
    <x v="0"/>
    <x v="0"/>
    <x v="0"/>
  </r>
  <r>
    <x v="0"/>
    <x v="1"/>
    <x v="1"/>
    <x v="7"/>
    <s v="87210100"/>
    <x v="0"/>
    <x v="0"/>
    <x v="0"/>
    <x v="1"/>
    <x v="1"/>
    <s v="O- KPL Viola Station"/>
    <x v="2"/>
    <s v="Benavides (Sweden) System"/>
    <x v="10"/>
    <x v="0"/>
    <x v="0"/>
    <x v="0"/>
    <m/>
    <n v="28.31"/>
    <n v="-28.31"/>
    <x v="10"/>
    <x v="0"/>
    <s v="EDI - DO NOT PAY"/>
    <s v="SOUTHWESTERN BELL"/>
    <s v="12/5/00"/>
    <s v="3612897301827001205"/>
    <x v="0"/>
    <x v="0"/>
    <x v="0"/>
  </r>
  <r>
    <x v="0"/>
    <x v="1"/>
    <x v="1"/>
    <x v="7"/>
    <s v="87210100"/>
    <x v="0"/>
    <x v="0"/>
    <x v="0"/>
    <x v="1"/>
    <x v="1"/>
    <s v="O- KPL Viola Station"/>
    <x v="2"/>
    <s v="Benavides (Sweden) System"/>
    <x v="10"/>
    <x v="0"/>
    <x v="0"/>
    <x v="0"/>
    <m/>
    <n v="235.32"/>
    <n v="-235.32"/>
    <x v="10"/>
    <x v="0"/>
    <s v="EDI - DO NOT PAY"/>
    <s v="SOUTHWESTERN BELL"/>
    <s v="12/5/00"/>
    <s v="3612897301827001205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77.319999999999993"/>
    <n v="-77.319999999999993"/>
    <x v="10"/>
    <x v="0"/>
    <s v="LOMA NOVIA"/>
    <s v="CENTRAL POWER &amp; LIGHT CO"/>
    <s v="12/8/00"/>
    <s v="00857187942001208"/>
    <x v="0"/>
    <x v="0"/>
    <x v="0"/>
  </r>
  <r>
    <x v="0"/>
    <x v="1"/>
    <x v="1"/>
    <x v="18"/>
    <s v="87150100"/>
    <x v="0"/>
    <x v="0"/>
    <x v="0"/>
    <x v="1"/>
    <x v="1"/>
    <s v="O- KPL Three Rivers Station"/>
    <x v="7"/>
    <s v="Tilden System"/>
    <x v="1"/>
    <x v="0"/>
    <x v="0"/>
    <x v="1"/>
    <m/>
    <n v="69.959999999999994"/>
    <n v="-69.959999999999994"/>
    <x v="10"/>
    <x v="0"/>
    <s v="HWY 119, RECT 9T-12"/>
    <s v="CENTRAL POWER &amp; LIGHT CO"/>
    <s v="12/8/00"/>
    <s v="00681645990001208"/>
    <x v="0"/>
    <x v="0"/>
    <x v="0"/>
  </r>
  <r>
    <x v="0"/>
    <x v="1"/>
    <x v="1"/>
    <x v="26"/>
    <s v="87150100"/>
    <x v="0"/>
    <x v="0"/>
    <x v="0"/>
    <x v="1"/>
    <x v="1"/>
    <s v="O- KPL Duval Station"/>
    <x v="2"/>
    <s v="Benavides (Sweden) System"/>
    <x v="1"/>
    <x v="0"/>
    <x v="0"/>
    <x v="1"/>
    <m/>
    <n v="67.53"/>
    <n v="-67.53"/>
    <x v="10"/>
    <x v="0"/>
    <s v="FREER"/>
    <s v="CENTRAL POWER &amp; LIGHT CO"/>
    <s v="12/8/00"/>
    <s v="00859257941001208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181.13"/>
    <n v="-181.13"/>
    <x v="10"/>
    <x v="0"/>
    <s v="FM466 - COST RECT"/>
    <s v="GUADALUPE VALLEY ELEC COOP INC"/>
    <s v="12/18/00"/>
    <s v="595394201001218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78.5"/>
    <n v="-78.5"/>
    <x v="10"/>
    <x v="0"/>
    <s v="FREER"/>
    <s v="CENTRAL POWER &amp; LIGHT CO"/>
    <s v="12/8/00"/>
    <s v="00859587941001208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12.81"/>
    <n v="-12.81"/>
    <x v="10"/>
    <x v="0"/>
    <s v="514480608 DEC"/>
    <s v="GUADALUPE VALLEY ELEC COOP INC"/>
    <s v="12/11/00"/>
    <s v="51448060811DEC00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44.34"/>
    <n v="-144.34"/>
    <x v="10"/>
    <x v="0"/>
    <s v="TRAYLOR RANCH"/>
    <s v="CENTRAL POWER &amp; LIGHT CO"/>
    <s v="12/11/00"/>
    <s v="00673945994001211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9.93"/>
    <n v="-9.93"/>
    <x v="10"/>
    <x v="0"/>
    <s v="TRAYLOR RANCH"/>
    <s v="CENTRAL POWER &amp; LIGHT CO"/>
    <s v="12/11/00"/>
    <s v="00673945994001211"/>
    <x v="0"/>
    <x v="0"/>
    <x v="0"/>
  </r>
  <r>
    <x v="0"/>
    <x v="1"/>
    <x v="1"/>
    <x v="20"/>
    <s v="87150100"/>
    <x v="0"/>
    <x v="0"/>
    <x v="0"/>
    <x v="1"/>
    <x v="1"/>
    <s v="O- KPL Placedo Station"/>
    <x v="1"/>
    <s v="North Line System"/>
    <x v="1"/>
    <x v="0"/>
    <x v="0"/>
    <x v="1"/>
    <m/>
    <n v="0.04"/>
    <n v="-0.04"/>
    <x v="10"/>
    <x v="0"/>
    <s v="SUN RAY RD"/>
    <s v="CENTRAL POWER &amp; LIGHT CO"/>
    <s v="12/11/00"/>
    <s v="00671095990001211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38.24"/>
    <n v="-38.24"/>
    <x v="10"/>
    <x v="0"/>
    <m/>
    <s v="GUADALUPE VALLEY ELEC COOP INC"/>
    <s v="12/11/00"/>
    <s v="251017"/>
    <x v="0"/>
    <x v="0"/>
    <x v="0"/>
  </r>
  <r>
    <x v="0"/>
    <x v="1"/>
    <x v="1"/>
    <x v="20"/>
    <s v="87150100"/>
    <x v="0"/>
    <x v="0"/>
    <x v="0"/>
    <x v="1"/>
    <x v="1"/>
    <s v="O- KPL Placedo Station"/>
    <x v="1"/>
    <s v="North Line System"/>
    <x v="1"/>
    <x v="0"/>
    <x v="0"/>
    <x v="1"/>
    <m/>
    <n v="0.25"/>
    <n v="-0.25"/>
    <x v="10"/>
    <x v="0"/>
    <s v="SUN RAY RD"/>
    <s v="CENTRAL POWER &amp; LIGHT CO"/>
    <s v="12/11/00"/>
    <s v="00671155992001211"/>
    <x v="0"/>
    <x v="0"/>
    <x v="0"/>
  </r>
  <r>
    <x v="0"/>
    <x v="1"/>
    <x v="1"/>
    <x v="20"/>
    <s v="87150100"/>
    <x v="0"/>
    <x v="0"/>
    <x v="0"/>
    <x v="1"/>
    <x v="1"/>
    <s v="O- KPL Placedo Station"/>
    <x v="1"/>
    <s v="North Line System"/>
    <x v="1"/>
    <x v="0"/>
    <x v="0"/>
    <x v="1"/>
    <m/>
    <n v="1760"/>
    <n v="-1760"/>
    <x v="10"/>
    <x v="0"/>
    <s v="SUN RAY RD"/>
    <s v="CENTRAL POWER &amp; LIGHT CO"/>
    <s v="12/11/00"/>
    <s v="00671155992001211"/>
    <x v="0"/>
    <x v="0"/>
    <x v="0"/>
  </r>
  <r>
    <x v="0"/>
    <x v="1"/>
    <x v="1"/>
    <x v="16"/>
    <s v="87210100"/>
    <x v="0"/>
    <x v="0"/>
    <x v="0"/>
    <x v="1"/>
    <x v="1"/>
    <s v="O- KPL Tilden System"/>
    <x v="7"/>
    <s v="Tilden System"/>
    <x v="10"/>
    <x v="0"/>
    <x v="0"/>
    <x v="0"/>
    <m/>
    <n v="3.28"/>
    <n v="-3.28"/>
    <x v="10"/>
    <x v="0"/>
    <s v="5AQ02562 SEP"/>
    <s v="MCI WORLDCOM"/>
    <s v="9/15/00"/>
    <s v="5AQ0256215SEP00"/>
    <x v="0"/>
    <x v="0"/>
    <x v="0"/>
  </r>
  <r>
    <x v="0"/>
    <x v="1"/>
    <x v="1"/>
    <x v="26"/>
    <s v="86110500"/>
    <x v="3"/>
    <x v="0"/>
    <x v="0"/>
    <x v="1"/>
    <x v="1"/>
    <s v="O- KPL Duval Station"/>
    <x v="2"/>
    <s v="Benavides (Sweden) System"/>
    <x v="4"/>
    <x v="3"/>
    <x v="0"/>
    <x v="2"/>
    <m/>
    <n v="207.74"/>
    <n v="-207.74"/>
    <x v="10"/>
    <x v="0"/>
    <m/>
    <s v="COONROD ELECTRIC CO INC"/>
    <s v="12/12/00"/>
    <s v="13323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118.29"/>
    <n v="-118.29"/>
    <x v="10"/>
    <x v="0"/>
    <s v="514480613"/>
    <s v="GUADALUPE VALLEY ELEC COOP INC"/>
    <s v="12/11/00"/>
    <s v="51448061311DEC00"/>
    <x v="0"/>
    <x v="0"/>
    <x v="0"/>
  </r>
  <r>
    <x v="0"/>
    <x v="1"/>
    <x v="1"/>
    <x v="20"/>
    <s v="87150100"/>
    <x v="0"/>
    <x v="0"/>
    <x v="0"/>
    <x v="1"/>
    <x v="1"/>
    <s v="O- KPL Placedo Station"/>
    <x v="1"/>
    <s v="North Line System"/>
    <x v="1"/>
    <x v="0"/>
    <x v="0"/>
    <x v="1"/>
    <m/>
    <n v="791.55"/>
    <n v="-791.55"/>
    <x v="10"/>
    <x v="0"/>
    <s v="SUN RAY RD"/>
    <s v="CENTRAL POWER &amp; LIGHT CO"/>
    <s v="12/11/00"/>
    <s v="00671095990001211"/>
    <x v="0"/>
    <x v="0"/>
    <x v="0"/>
  </r>
  <r>
    <x v="0"/>
    <x v="1"/>
    <x v="1"/>
    <x v="18"/>
    <s v="87210100"/>
    <x v="0"/>
    <x v="0"/>
    <x v="0"/>
    <x v="1"/>
    <x v="1"/>
    <s v="O- KPL Three Rivers Station"/>
    <x v="7"/>
    <s v="Tilden System"/>
    <x v="10"/>
    <x v="0"/>
    <x v="0"/>
    <x v="0"/>
    <m/>
    <n v="16.38"/>
    <n v="-16.38"/>
    <x v="10"/>
    <x v="0"/>
    <s v="0573375955001 DEC"/>
    <s v="AT&amp;T"/>
    <s v="12/4/00"/>
    <s v="057337595500104DEC00"/>
    <x v="0"/>
    <x v="0"/>
    <x v="0"/>
  </r>
  <r>
    <x v="0"/>
    <x v="1"/>
    <x v="1"/>
    <x v="11"/>
    <s v="85210200"/>
    <x v="0"/>
    <x v="0"/>
    <x v="0"/>
    <x v="1"/>
    <x v="1"/>
    <s v="O- KPL Crude South Lines"/>
    <x v="5"/>
    <s v="STX Crude Pipelines"/>
    <x v="13"/>
    <x v="0"/>
    <x v="0"/>
    <x v="0"/>
    <m/>
    <n v="53.99"/>
    <n v="-53.99"/>
    <x v="10"/>
    <x v="0"/>
    <m/>
    <s v="UNIFIRST CORPORATION"/>
    <s v="12/18/00"/>
    <s v="8114382543"/>
    <x v="0"/>
    <x v="0"/>
    <x v="0"/>
  </r>
  <r>
    <x v="0"/>
    <x v="1"/>
    <x v="1"/>
    <x v="11"/>
    <s v="74810100"/>
    <x v="0"/>
    <x v="0"/>
    <x v="0"/>
    <x v="1"/>
    <x v="1"/>
    <s v="O- KPL Crude South Lines"/>
    <x v="5"/>
    <s v="STX Crude Pipelines"/>
    <x v="18"/>
    <x v="0"/>
    <x v="0"/>
    <x v="3"/>
    <m/>
    <n v="32.24"/>
    <n v="-32.24"/>
    <x v="10"/>
    <x v="0"/>
    <s v="EDI - DO NOT PAY - ABRACCUS WELDER LACT"/>
    <s v="SOUTHWESTERN BELL"/>
    <s v="12/7/00"/>
    <s v="3613644727616001207"/>
    <x v="0"/>
    <x v="0"/>
    <x v="0"/>
  </r>
  <r>
    <x v="0"/>
    <x v="1"/>
    <x v="1"/>
    <x v="11"/>
    <s v="74810100"/>
    <x v="0"/>
    <x v="0"/>
    <x v="0"/>
    <x v="1"/>
    <x v="1"/>
    <s v="O- KPL Crude South Lines"/>
    <x v="5"/>
    <s v="STX Crude Pipelines"/>
    <x v="18"/>
    <x v="0"/>
    <x v="0"/>
    <x v="3"/>
    <m/>
    <n v="3.49"/>
    <n v="-3.49"/>
    <x v="10"/>
    <x v="0"/>
    <s v="EDI - DO NOT PAY - ABRACCUS WELDER LACT"/>
    <s v="SOUTHWESTERN BELL"/>
    <s v="12/7/00"/>
    <s v="3613644727616001207"/>
    <x v="0"/>
    <x v="0"/>
    <x v="0"/>
  </r>
  <r>
    <x v="0"/>
    <x v="1"/>
    <x v="1"/>
    <x v="12"/>
    <s v="86110500"/>
    <x v="3"/>
    <x v="0"/>
    <x v="0"/>
    <x v="1"/>
    <x v="1"/>
    <s v="O- KPL Benavides (Sweden) System"/>
    <x v="2"/>
    <s v="Benavides (Sweden) System"/>
    <x v="4"/>
    <x v="3"/>
    <x v="0"/>
    <x v="2"/>
    <m/>
    <n v="231.66"/>
    <n v="-231.66"/>
    <x v="10"/>
    <x v="0"/>
    <m/>
    <s v="COONROD ELECTRIC CO INC"/>
    <s v="12/12/00"/>
    <s v="13324"/>
    <x v="0"/>
    <x v="0"/>
    <x v="0"/>
  </r>
  <r>
    <x v="0"/>
    <x v="1"/>
    <x v="1"/>
    <x v="12"/>
    <s v="86110500"/>
    <x v="3"/>
    <x v="0"/>
    <x v="0"/>
    <x v="1"/>
    <x v="1"/>
    <s v="O- KPL Benavides (Sweden) System"/>
    <x v="2"/>
    <s v="Benavides (Sweden) System"/>
    <x v="4"/>
    <x v="3"/>
    <x v="0"/>
    <x v="2"/>
    <m/>
    <n v="118.11"/>
    <n v="-118.11"/>
    <x v="10"/>
    <x v="0"/>
    <m/>
    <s v="LINCO-ELECTROMATIC INC"/>
    <s v="12/14/00"/>
    <s v="C14065"/>
    <x v="0"/>
    <x v="0"/>
    <x v="0"/>
  </r>
  <r>
    <x v="0"/>
    <x v="1"/>
    <x v="1"/>
    <x v="17"/>
    <s v="87150100"/>
    <x v="0"/>
    <x v="0"/>
    <x v="0"/>
    <x v="1"/>
    <x v="1"/>
    <s v="O- KPL Caldwell/Giddings System"/>
    <x v="6"/>
    <s v="Caldwell Area"/>
    <x v="1"/>
    <x v="0"/>
    <x v="0"/>
    <x v="1"/>
    <m/>
    <n v="78.58"/>
    <n v="-78.58"/>
    <x v="10"/>
    <x v="0"/>
    <s v="P492/PERMIAN CORP"/>
    <s v="CENTRAL POWER &amp; LIGHT CO"/>
    <s v="12/11/00"/>
    <s v="00679785998001211"/>
    <x v="0"/>
    <x v="0"/>
    <x v="0"/>
  </r>
  <r>
    <x v="0"/>
    <x v="1"/>
    <x v="1"/>
    <x v="26"/>
    <s v="86110500"/>
    <x v="3"/>
    <x v="0"/>
    <x v="0"/>
    <x v="1"/>
    <x v="1"/>
    <s v="O- KPL Duval Station"/>
    <x v="2"/>
    <s v="Benavides (Sweden) System"/>
    <x v="4"/>
    <x v="3"/>
    <x v="0"/>
    <x v="2"/>
    <m/>
    <n v="187.14"/>
    <n v="-187.14"/>
    <x v="10"/>
    <x v="0"/>
    <m/>
    <s v="LINCO-ELECTROMATIC INC"/>
    <s v="12/14/00"/>
    <s v="C14062"/>
    <x v="0"/>
    <x v="0"/>
    <x v="0"/>
  </r>
  <r>
    <x v="0"/>
    <x v="1"/>
    <x v="1"/>
    <x v="10"/>
    <s v="86110500"/>
    <x v="3"/>
    <x v="0"/>
    <x v="0"/>
    <x v="1"/>
    <x v="1"/>
    <s v="O- KPL Seeligson Station"/>
    <x v="4"/>
    <s v="South Line System"/>
    <x v="4"/>
    <x v="3"/>
    <x v="0"/>
    <x v="2"/>
    <m/>
    <n v="382.43"/>
    <n v="-382.43"/>
    <x v="10"/>
    <x v="0"/>
    <s v="Created By Proration :"/>
    <s v="COONROD ELECTRIC CO INC"/>
    <s v="12/15/00"/>
    <s v="13327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206.45"/>
    <n v="-206.45"/>
    <x v="10"/>
    <x v="0"/>
    <s v="514480611 DEC"/>
    <s v="GUADALUPE VALLEY ELEC COOP INC"/>
    <s v="12/11/00"/>
    <s v="51448061111DEC00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130.83000000000001"/>
    <n v="-130.83000000000001"/>
    <x v="10"/>
    <x v="0"/>
    <s v="514480609 DEC"/>
    <s v="GUADALUPE VALLEY ELEC COOP INC"/>
    <s v="12/11/00"/>
    <s v="51448060911DEC00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139.83000000000001"/>
    <n v="-139.83000000000001"/>
    <x v="10"/>
    <x v="0"/>
    <s v="514480610 DEC"/>
    <s v="GUADALUPE VALLEY ELEC COOP INC"/>
    <s v="12/11/00"/>
    <s v="51448061011DEC00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12.81"/>
    <n v="-12.81"/>
    <x v="10"/>
    <x v="0"/>
    <s v="514480605 DEC"/>
    <s v="GUADALUPE VALLEY ELEC COOP INC"/>
    <s v="12/11/00"/>
    <s v="51448060511DEC00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73.61"/>
    <n v="-73.61"/>
    <x v="10"/>
    <x v="0"/>
    <s v="P980 PLACEDO BLOOM"/>
    <s v="CENTRAL POWER &amp; LIGHT CO"/>
    <s v="12/11/00"/>
    <s v="00679825992001211"/>
    <x v="0"/>
    <x v="0"/>
    <x v="0"/>
  </r>
  <r>
    <x v="0"/>
    <x v="1"/>
    <x v="1"/>
    <x v="10"/>
    <s v="86110500"/>
    <x v="3"/>
    <x v="0"/>
    <x v="0"/>
    <x v="1"/>
    <x v="1"/>
    <s v="O- KPL Seeligson Station"/>
    <x v="4"/>
    <s v="South Line System"/>
    <x v="4"/>
    <x v="3"/>
    <x v="0"/>
    <x v="2"/>
    <m/>
    <n v="1834.03"/>
    <n v="-1834.03"/>
    <x v="10"/>
    <x v="0"/>
    <m/>
    <s v="COONROD ELECTRIC CO INC"/>
    <s v="12/11/00"/>
    <s v="13309"/>
    <x v="0"/>
    <x v="0"/>
    <x v="0"/>
  </r>
  <r>
    <x v="0"/>
    <x v="1"/>
    <x v="1"/>
    <x v="10"/>
    <s v="86110500"/>
    <x v="3"/>
    <x v="0"/>
    <x v="0"/>
    <x v="1"/>
    <x v="1"/>
    <s v="O- KPL Seeligson Station"/>
    <x v="4"/>
    <s v="South Line System"/>
    <x v="4"/>
    <x v="3"/>
    <x v="0"/>
    <x v="2"/>
    <m/>
    <n v="4934.55"/>
    <n v="-4934.55"/>
    <x v="10"/>
    <x v="0"/>
    <m/>
    <s v="COONROD ELECTRIC CO INC"/>
    <s v="12/15/00"/>
    <s v="13327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12.81"/>
    <n v="-12.81"/>
    <x v="10"/>
    <x v="0"/>
    <s v="514480607 DEC"/>
    <s v="GUADALUPE VALLEY ELEC COOP INC"/>
    <s v="12/11/00"/>
    <s v="51448060711DEC00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12.81"/>
    <n v="-12.81"/>
    <x v="10"/>
    <x v="0"/>
    <s v="514480606 DEC"/>
    <s v="GUADALUPE VALLEY ELEC COOP INC"/>
    <s v="12/11/00"/>
    <s v="51448060611DEC00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12.81"/>
    <n v="-12.81"/>
    <x v="10"/>
    <x v="0"/>
    <s v="514480604 DEC"/>
    <s v="GUADALUPE VALLEY ELEC COOP INC"/>
    <s v="12/11/00"/>
    <s v="51448060411DEC00"/>
    <x v="0"/>
    <x v="0"/>
    <x v="0"/>
  </r>
  <r>
    <x v="0"/>
    <x v="1"/>
    <x v="1"/>
    <x v="15"/>
    <s v="87210100"/>
    <x v="0"/>
    <x v="0"/>
    <x v="0"/>
    <x v="1"/>
    <x v="1"/>
    <s v="O- KPL South System"/>
    <x v="4"/>
    <s v="South Line System"/>
    <x v="10"/>
    <x v="0"/>
    <x v="0"/>
    <x v="0"/>
    <m/>
    <n v="16.38"/>
    <n v="-16.38"/>
    <x v="10"/>
    <x v="0"/>
    <s v="0578262408001 DEC"/>
    <s v="AT&amp;T"/>
    <s v="12/6/00"/>
    <s v="057826240800106DEC00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77.650000000000006"/>
    <n v="-77.650000000000006"/>
    <x v="10"/>
    <x v="0"/>
    <s v="514480612"/>
    <s v="GUADALUPE VALLEY ELEC COOP INC"/>
    <s v="12/11/00"/>
    <s v="51448061211DEC00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53.87"/>
    <n v="-53.87"/>
    <x v="10"/>
    <x v="0"/>
    <s v="514480603 DEC"/>
    <s v="GUADALUPE VALLEY ELEC COOP INC"/>
    <s v="12/11/00"/>
    <s v="51448060311DEC00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41.57"/>
    <n v="-41.57"/>
    <x v="10"/>
    <x v="0"/>
    <s v="514480601 DEC"/>
    <s v="GUADALUPE VALLEY ELEC COOP INC"/>
    <s v="12/11/00"/>
    <s v="51448060111DEC00"/>
    <x v="0"/>
    <x v="0"/>
    <x v="0"/>
  </r>
  <r>
    <x v="0"/>
    <x v="1"/>
    <x v="1"/>
    <x v="38"/>
    <s v="87210100"/>
    <x v="0"/>
    <x v="0"/>
    <x v="0"/>
    <x v="1"/>
    <x v="1"/>
    <s v="O- KPL Refugio Light Crude System"/>
    <x v="1"/>
    <s v="North Line System"/>
    <x v="10"/>
    <x v="0"/>
    <x v="0"/>
    <x v="0"/>
    <m/>
    <n v="22.78"/>
    <n v="-22.78"/>
    <x v="10"/>
    <x v="0"/>
    <s v="0578260304001 DEC"/>
    <s v="AT&amp;T"/>
    <s v="12/7/00"/>
    <s v="057826030400107DEC00"/>
    <x v="0"/>
    <x v="0"/>
    <x v="0"/>
  </r>
  <r>
    <x v="0"/>
    <x v="1"/>
    <x v="1"/>
    <x v="22"/>
    <s v="86110500"/>
    <x v="3"/>
    <x v="0"/>
    <x v="0"/>
    <x v="1"/>
    <x v="1"/>
    <s v="O- KPL Mirando Station"/>
    <x v="2"/>
    <s v="Benavides (Sweden) System"/>
    <x v="4"/>
    <x v="3"/>
    <x v="0"/>
    <x v="2"/>
    <m/>
    <n v="232.74"/>
    <n v="-232.74"/>
    <x v="10"/>
    <x v="0"/>
    <m/>
    <s v="COONROD ELECTRIC CO INC"/>
    <s v="12/12/00"/>
    <s v="13322"/>
    <x v="0"/>
    <x v="0"/>
    <x v="0"/>
  </r>
  <r>
    <x v="0"/>
    <x v="1"/>
    <x v="1"/>
    <x v="13"/>
    <s v="86110700"/>
    <x v="1"/>
    <x v="0"/>
    <x v="0"/>
    <x v="1"/>
    <x v="1"/>
    <s v="O- KPL North Meter Bank to Refugio Mnln"/>
    <x v="1"/>
    <s v="North Line System"/>
    <x v="2"/>
    <x v="1"/>
    <x v="0"/>
    <x v="2"/>
    <m/>
    <n v="9563.7999999999993"/>
    <n v="-9563.7999999999993"/>
    <x v="10"/>
    <x v="0"/>
    <m/>
    <s v="ARCADIS GERAGHTY &amp; MILLER"/>
    <s v="10/18/00"/>
    <s v="71297"/>
    <x v="0"/>
    <x v="0"/>
    <x v="0"/>
  </r>
  <r>
    <x v="0"/>
    <x v="1"/>
    <x v="1"/>
    <x v="13"/>
    <s v="87210100"/>
    <x v="0"/>
    <x v="0"/>
    <x v="0"/>
    <x v="1"/>
    <x v="1"/>
    <s v="O- KPL North Meter Bank to Refugio Mnln"/>
    <x v="1"/>
    <s v="North Line System"/>
    <x v="10"/>
    <x v="0"/>
    <x v="0"/>
    <x v="0"/>
    <m/>
    <n v="16.38"/>
    <n v="-16.38"/>
    <x v="10"/>
    <x v="0"/>
    <s v="0573375609001 DEC"/>
    <s v="AT&amp;T"/>
    <s v="12/4/00"/>
    <s v="057337560900104DEC00"/>
    <x v="0"/>
    <x v="0"/>
    <x v="0"/>
  </r>
  <r>
    <x v="0"/>
    <x v="1"/>
    <x v="1"/>
    <x v="38"/>
    <s v="86110300"/>
    <x v="0"/>
    <x v="0"/>
    <x v="0"/>
    <x v="1"/>
    <x v="1"/>
    <s v="O- KPL Refugio Light Crude System"/>
    <x v="1"/>
    <s v="North Line System"/>
    <x v="24"/>
    <x v="0"/>
    <x v="0"/>
    <x v="2"/>
    <m/>
    <n v="1000"/>
    <n v="-1000"/>
    <x v="10"/>
    <x v="0"/>
    <s v="Damages"/>
    <s v="JOE N ROBINSON"/>
    <s v="12/27/00"/>
    <s v="000000970839"/>
    <x v="0"/>
    <x v="0"/>
    <x v="0"/>
  </r>
  <r>
    <x v="0"/>
    <x v="1"/>
    <x v="1"/>
    <x v="7"/>
    <s v="87210100"/>
    <x v="0"/>
    <x v="0"/>
    <x v="0"/>
    <x v="1"/>
    <x v="1"/>
    <s v="O- KPL Viola Station"/>
    <x v="2"/>
    <s v="Benavides (Sweden) System"/>
    <x v="10"/>
    <x v="0"/>
    <x v="0"/>
    <x v="0"/>
    <m/>
    <n v="20.64"/>
    <n v="-20.64"/>
    <x v="10"/>
    <x v="0"/>
    <s v="0578257114001 DEC"/>
    <s v="AT&amp;T"/>
    <s v="12/7/00"/>
    <s v="057825711400107DEC"/>
    <x v="0"/>
    <x v="0"/>
    <x v="0"/>
  </r>
  <r>
    <x v="0"/>
    <x v="1"/>
    <x v="1"/>
    <x v="38"/>
    <s v="86110500"/>
    <x v="4"/>
    <x v="0"/>
    <x v="0"/>
    <x v="1"/>
    <x v="1"/>
    <s v="O- KPL Refugio Light Crude System"/>
    <x v="1"/>
    <s v="North Line System"/>
    <x v="4"/>
    <x v="4"/>
    <x v="0"/>
    <x v="2"/>
    <m/>
    <n v="900"/>
    <n v="-900"/>
    <x v="10"/>
    <x v="0"/>
    <m/>
    <s v="THE SULTON COMPANY INC"/>
    <s v="12/7/00"/>
    <s v="292919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5.97"/>
    <n v="-5.97"/>
    <x v="10"/>
    <x v="0"/>
    <s v="FM1362/CR338 RECT"/>
    <s v="BLUEBONNET ELECTRIC CO-OP"/>
    <s v="12/18/00"/>
    <s v="0057528200001218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14.02"/>
    <n v="-14.02"/>
    <x v="10"/>
    <x v="0"/>
    <s v="GERDES TRUCK STATION"/>
    <s v="BLUEBONNET ELECTRIC CO-OP"/>
    <s v="12/18/00"/>
    <s v="0023941800001218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75.59"/>
    <n v="-75.59"/>
    <x v="10"/>
    <x v="0"/>
    <s v="P137B TRAYLOR RANCH"/>
    <s v="CENTRAL POWER &amp; LIGHT CO"/>
    <s v="12/12/00"/>
    <s v="00679735993001212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207.64"/>
    <n v="-207.64"/>
    <x v="10"/>
    <x v="0"/>
    <s v="GERDES TRUCK STATION"/>
    <s v="BLUEBONNET ELECTRIC CO-OP"/>
    <s v="12/18/00"/>
    <s v="0023941800001218"/>
    <x v="0"/>
    <x v="0"/>
    <x v="0"/>
  </r>
  <r>
    <x v="0"/>
    <x v="1"/>
    <x v="1"/>
    <x v="2"/>
    <s v="87150100"/>
    <x v="0"/>
    <x v="0"/>
    <x v="0"/>
    <x v="1"/>
    <x v="1"/>
    <s v="O- KPL Mirando to Agua Dulce Mainline"/>
    <x v="2"/>
    <s v="Benavides (Sweden) System"/>
    <x v="1"/>
    <x v="0"/>
    <x v="0"/>
    <x v="1"/>
    <m/>
    <n v="70.790000000000006"/>
    <n v="-70.790000000000006"/>
    <x v="10"/>
    <x v="0"/>
    <s v="ENCINO"/>
    <s v="CENTRAL POWER &amp; LIGHT CO"/>
    <s v="12/12/00"/>
    <s v="00996657946001212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1.88"/>
    <n v="-1.88"/>
    <x v="10"/>
    <x v="0"/>
    <s v="HOUSTON OIL MIN-GRIMM"/>
    <s v="BLUEBONNET ELECTRIC CO-OP"/>
    <s v="12/18/00"/>
    <s v="0028045300001218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23.33"/>
    <n v="-23.33"/>
    <x v="10"/>
    <x v="0"/>
    <s v="FM 141 / CR 430 RECT E OF DIMEBOX"/>
    <s v="BLUEBONNET ELECTRIC CO-OP"/>
    <s v="12/18/00"/>
    <s v="0067749700001218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1.81"/>
    <n v="-1.81"/>
    <x v="10"/>
    <x v="0"/>
    <s v="FM 141 / CR 430 RECT E OF DIMEBOX"/>
    <s v="BLUEBONNET ELECTRIC CO-OP"/>
    <s v="12/18/00"/>
    <s v="0067749700001218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27.77"/>
    <n v="-27.77"/>
    <x v="10"/>
    <x v="0"/>
    <s v="HOUSTON OIL MIN-GRIMM"/>
    <s v="BLUEBONNET ELECTRIC CO-OP"/>
    <s v="12/18/00"/>
    <s v="0028045300001218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69.69"/>
    <n v="-69.69"/>
    <x v="10"/>
    <x v="0"/>
    <s v="RR4 BOX 195H"/>
    <s v="BLUEBONNET ELECTRIC CO-OP"/>
    <s v="12/18/00"/>
    <s v="0066987200001218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68.25"/>
    <n v="-68.25"/>
    <x v="10"/>
    <x v="0"/>
    <s v="RR 4 BOX 195 H"/>
    <s v="BLUEBONNET ELECTRIC CO-OP"/>
    <s v="12/18/00"/>
    <s v="0066987600001218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88.45"/>
    <n v="-88.45"/>
    <x v="10"/>
    <x v="0"/>
    <s v="FM1362/CR338 RECT"/>
    <s v="BLUEBONNET ELECTRIC CO-OP"/>
    <s v="12/18/00"/>
    <s v="0057528200001218"/>
    <x v="0"/>
    <x v="0"/>
    <x v="0"/>
  </r>
  <r>
    <x v="0"/>
    <x v="1"/>
    <x v="1"/>
    <x v="15"/>
    <s v="87150100"/>
    <x v="0"/>
    <x v="0"/>
    <x v="0"/>
    <x v="1"/>
    <x v="1"/>
    <s v="O- KPL South System"/>
    <x v="4"/>
    <s v="South Line System"/>
    <x v="1"/>
    <x v="0"/>
    <x v="0"/>
    <x v="1"/>
    <m/>
    <n v="0.01"/>
    <n v="-0.01"/>
    <x v="10"/>
    <x v="0"/>
    <s v="FM 755"/>
    <s v="CENTRAL POWER &amp; LIGHT CO"/>
    <s v="12/12/00"/>
    <s v="00289037996001212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67.53"/>
    <n v="-67.53"/>
    <x v="10"/>
    <x v="0"/>
    <s v="E HWY 72"/>
    <s v="CENTRAL POWER &amp; LIGHT CO"/>
    <s v="12/12/00"/>
    <s v="00674285994001212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67.53"/>
    <n v="-67.53"/>
    <x v="10"/>
    <x v="0"/>
    <s v="506 S SCHOOL RD"/>
    <s v="CENTRAL POWER &amp; LIGHT CO"/>
    <s v="12/12/00"/>
    <s v="00672375995001212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0.01"/>
    <n v="-0.01"/>
    <x v="10"/>
    <x v="0"/>
    <s v="P157B TRAYLOR RANCH"/>
    <s v="CENTRAL POWER &amp; LIGHT CO"/>
    <s v="12/12/00"/>
    <s v="00680285996001212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155.05000000000001"/>
    <n v="-155.05000000000001"/>
    <x v="10"/>
    <x v="0"/>
    <s v="P157B TRAYLOR RANCH"/>
    <s v="CENTRAL POWER &amp; LIGHT CO"/>
    <s v="12/12/00"/>
    <s v="00680285996001212"/>
    <x v="0"/>
    <x v="0"/>
    <x v="0"/>
  </r>
  <r>
    <x v="0"/>
    <x v="1"/>
    <x v="1"/>
    <x v="15"/>
    <s v="87150100"/>
    <x v="0"/>
    <x v="0"/>
    <x v="0"/>
    <x v="1"/>
    <x v="1"/>
    <s v="O- KPL South System"/>
    <x v="4"/>
    <s v="South Line System"/>
    <x v="1"/>
    <x v="0"/>
    <x v="0"/>
    <x v="1"/>
    <m/>
    <n v="0.01"/>
    <n v="-0.01"/>
    <x v="10"/>
    <x v="0"/>
    <s v="TEPEGUAJE RCH ENTR"/>
    <s v="CENTRAL POWER &amp; LIGHT CO"/>
    <s v="12/12/00"/>
    <s v="00169067998001212"/>
    <x v="0"/>
    <x v="0"/>
    <x v="0"/>
  </r>
  <r>
    <x v="0"/>
    <x v="1"/>
    <x v="1"/>
    <x v="15"/>
    <s v="87150100"/>
    <x v="0"/>
    <x v="0"/>
    <x v="0"/>
    <x v="1"/>
    <x v="1"/>
    <s v="O- KPL South System"/>
    <x v="4"/>
    <s v="South Line System"/>
    <x v="1"/>
    <x v="0"/>
    <x v="0"/>
    <x v="1"/>
    <m/>
    <n v="91.43"/>
    <n v="-91.43"/>
    <x v="10"/>
    <x v="0"/>
    <s v="TEPEGUAJE RCH ENTR"/>
    <s v="CENTRAL POWER &amp; LIGHT CO"/>
    <s v="12/12/00"/>
    <s v="00169067998001212"/>
    <x v="0"/>
    <x v="0"/>
    <x v="0"/>
  </r>
  <r>
    <x v="0"/>
    <x v="1"/>
    <x v="1"/>
    <x v="15"/>
    <s v="87150100"/>
    <x v="0"/>
    <x v="0"/>
    <x v="0"/>
    <x v="1"/>
    <x v="1"/>
    <s v="O- KPL South System"/>
    <x v="4"/>
    <s v="South Line System"/>
    <x v="1"/>
    <x v="0"/>
    <x v="0"/>
    <x v="1"/>
    <m/>
    <n v="89.44"/>
    <n v="-89.44"/>
    <x v="10"/>
    <x v="0"/>
    <s v="FM 755"/>
    <s v="CENTRAL POWER &amp; LIGHT CO"/>
    <s v="12/12/00"/>
    <s v="00289037996001212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263.58"/>
    <n v="-263.58"/>
    <x v="10"/>
    <x v="0"/>
    <s v="ENCINO"/>
    <s v="CENTRAL POWER &amp; LIGHT CO"/>
    <s v="12/12/00"/>
    <s v="01001757945001212"/>
    <x v="0"/>
    <x v="0"/>
    <x v="0"/>
  </r>
  <r>
    <x v="0"/>
    <x v="1"/>
    <x v="1"/>
    <x v="40"/>
    <s v="87150100"/>
    <x v="0"/>
    <x v="0"/>
    <x v="0"/>
    <x v="1"/>
    <x v="1"/>
    <s v="O- KPL Nixon"/>
    <x v="1"/>
    <s v="North Line System"/>
    <x v="1"/>
    <x v="0"/>
    <x v="0"/>
    <x v="1"/>
    <m/>
    <n v="0.01"/>
    <n v="-0.01"/>
    <x v="10"/>
    <x v="0"/>
    <s v="300 N SCHOOL RD PE12"/>
    <s v="CENTRAL POWER &amp; LIGHT CO"/>
    <s v="12/12/00"/>
    <s v="00674395991001212"/>
    <x v="0"/>
    <x v="0"/>
    <x v="0"/>
  </r>
  <r>
    <x v="0"/>
    <x v="1"/>
    <x v="1"/>
    <x v="40"/>
    <s v="87150100"/>
    <x v="0"/>
    <x v="0"/>
    <x v="0"/>
    <x v="1"/>
    <x v="1"/>
    <s v="O- KPL Nixon"/>
    <x v="1"/>
    <s v="North Line System"/>
    <x v="1"/>
    <x v="0"/>
    <x v="0"/>
    <x v="1"/>
    <m/>
    <n v="88.48"/>
    <n v="-88.48"/>
    <x v="10"/>
    <x v="0"/>
    <s v="300 N SCHOOL RD PE12"/>
    <s v="CENTRAL POWER &amp; LIGHT CO"/>
    <s v="12/12/00"/>
    <s v="00674395991001212"/>
    <x v="0"/>
    <x v="0"/>
    <x v="0"/>
  </r>
  <r>
    <x v="0"/>
    <x v="1"/>
    <x v="1"/>
    <x v="11"/>
    <s v="87350100"/>
    <x v="0"/>
    <x v="0"/>
    <x v="0"/>
    <x v="1"/>
    <x v="1"/>
    <s v="O- KPL Crude South Lines"/>
    <x v="5"/>
    <s v="STX Crude Pipelines"/>
    <x v="12"/>
    <x v="0"/>
    <x v="0"/>
    <x v="1"/>
    <m/>
    <n v="29.56"/>
    <n v="-29.56"/>
    <x v="10"/>
    <x v="0"/>
    <s v="8606 IH 37 EX"/>
    <s v="CITY OF CORPUS CHRISTI"/>
    <s v="12/20/00"/>
    <s v="132273127326001220"/>
    <x v="0"/>
    <x v="0"/>
    <x v="0"/>
  </r>
  <r>
    <x v="0"/>
    <x v="1"/>
    <x v="1"/>
    <x v="5"/>
    <s v="87210100"/>
    <x v="0"/>
    <x v="0"/>
    <x v="0"/>
    <x v="1"/>
    <x v="1"/>
    <s v="O- KPL North System"/>
    <x v="1"/>
    <s v="North Line System"/>
    <x v="10"/>
    <x v="0"/>
    <x v="0"/>
    <x v="0"/>
    <m/>
    <n v="46.98"/>
    <n v="-46.98"/>
    <x v="10"/>
    <x v="0"/>
    <s v="EDI - DO NOT PAY"/>
    <s v="SOUTHWESTERN BELL"/>
    <s v="12/11/00"/>
    <s v="3615262532485001211"/>
    <x v="0"/>
    <x v="0"/>
    <x v="0"/>
  </r>
  <r>
    <x v="0"/>
    <x v="1"/>
    <x v="1"/>
    <x v="5"/>
    <s v="87210100"/>
    <x v="0"/>
    <x v="0"/>
    <x v="0"/>
    <x v="1"/>
    <x v="1"/>
    <s v="O- KPL North System"/>
    <x v="1"/>
    <s v="North Line System"/>
    <x v="10"/>
    <x v="0"/>
    <x v="0"/>
    <x v="0"/>
    <m/>
    <n v="470.75"/>
    <n v="-470.75"/>
    <x v="10"/>
    <x v="0"/>
    <s v="EDI - DO NOT PAY"/>
    <s v="SOUTHWESTERN BELL"/>
    <s v="12/11/00"/>
    <s v="3615262532485001211"/>
    <x v="0"/>
    <x v="0"/>
    <x v="0"/>
  </r>
  <r>
    <x v="0"/>
    <x v="1"/>
    <x v="1"/>
    <x v="38"/>
    <s v="86110500"/>
    <x v="3"/>
    <x v="0"/>
    <x v="0"/>
    <x v="1"/>
    <x v="1"/>
    <s v="O- KPL Refugio Light Crude System"/>
    <x v="1"/>
    <s v="North Line System"/>
    <x v="4"/>
    <x v="3"/>
    <x v="0"/>
    <x v="2"/>
    <m/>
    <n v="1552.68"/>
    <n v="-1552.68"/>
    <x v="10"/>
    <x v="0"/>
    <m/>
    <s v="COONROD ELECTRIC CO INC"/>
    <s v="11/27/00"/>
    <s v="13270"/>
    <x v="0"/>
    <x v="0"/>
    <x v="0"/>
  </r>
  <r>
    <x v="0"/>
    <x v="1"/>
    <x v="1"/>
    <x v="19"/>
    <s v="85210100"/>
    <x v="3"/>
    <x v="0"/>
    <x v="0"/>
    <x v="1"/>
    <x v="1"/>
    <s v="O- KPL Hearne to Refugio Sta Mainline"/>
    <x v="1"/>
    <s v="North Line System"/>
    <x v="5"/>
    <x v="3"/>
    <x v="0"/>
    <x v="0"/>
    <m/>
    <n v="255.08"/>
    <n v="-255.08"/>
    <x v="10"/>
    <x v="0"/>
    <m/>
    <s v="MESA PRODUCTS INC"/>
    <s v="12/11/00"/>
    <s v="MPINV00013768"/>
    <x v="0"/>
    <x v="0"/>
    <x v="0"/>
  </r>
  <r>
    <x v="0"/>
    <x v="1"/>
    <x v="1"/>
    <x v="28"/>
    <s v="87150100"/>
    <x v="0"/>
    <x v="0"/>
    <x v="0"/>
    <x v="1"/>
    <x v="1"/>
    <s v="O- KPL Permian South Texas"/>
    <x v="2"/>
    <s v="Benavides (Sweden) System"/>
    <x v="1"/>
    <x v="0"/>
    <x v="0"/>
    <x v="1"/>
    <m/>
    <n v="0.01"/>
    <n v="-0.01"/>
    <x v="10"/>
    <x v="0"/>
    <s v="CLARKWOOD RD"/>
    <s v="CENTRAL POWER &amp; LIGHT CO"/>
    <s v="12/13/00"/>
    <s v="02414385944001213"/>
    <x v="0"/>
    <x v="0"/>
    <x v="0"/>
  </r>
  <r>
    <x v="0"/>
    <x v="1"/>
    <x v="1"/>
    <x v="28"/>
    <s v="87150100"/>
    <x v="0"/>
    <x v="0"/>
    <x v="0"/>
    <x v="1"/>
    <x v="1"/>
    <s v="O- KPL Permian South Texas"/>
    <x v="2"/>
    <s v="Benavides (Sweden) System"/>
    <x v="1"/>
    <x v="0"/>
    <x v="0"/>
    <x v="1"/>
    <m/>
    <n v="89.52"/>
    <n v="-89.52"/>
    <x v="10"/>
    <x v="0"/>
    <s v="CLARKWOOD RD"/>
    <s v="CENTRAL POWER &amp; LIGHT CO"/>
    <s v="12/13/00"/>
    <s v="02414385944001213"/>
    <x v="0"/>
    <x v="0"/>
    <x v="0"/>
  </r>
  <r>
    <x v="0"/>
    <x v="1"/>
    <x v="1"/>
    <x v="15"/>
    <s v="86110500"/>
    <x v="3"/>
    <x v="0"/>
    <x v="0"/>
    <x v="1"/>
    <x v="1"/>
    <s v="O- KPL South System"/>
    <x v="4"/>
    <s v="South Line System"/>
    <x v="4"/>
    <x v="3"/>
    <x v="0"/>
    <x v="2"/>
    <m/>
    <n v="780"/>
    <n v="-780"/>
    <x v="10"/>
    <x v="0"/>
    <m/>
    <s v="TEXAS COMPU QUEST"/>
    <s v="11/26/00"/>
    <s v="00523"/>
    <x v="0"/>
    <x v="0"/>
    <x v="0"/>
  </r>
  <r>
    <x v="0"/>
    <x v="1"/>
    <x v="1"/>
    <x v="15"/>
    <s v="86110500"/>
    <x v="3"/>
    <x v="0"/>
    <x v="0"/>
    <x v="1"/>
    <x v="1"/>
    <s v="O- KPL South System"/>
    <x v="4"/>
    <s v="South Line System"/>
    <x v="4"/>
    <x v="3"/>
    <x v="0"/>
    <x v="2"/>
    <m/>
    <n v="662.66"/>
    <n v="-662.66"/>
    <x v="10"/>
    <x v="0"/>
    <m/>
    <s v="COONROD ELECTRIC CO INC"/>
    <s v="11/10/00"/>
    <s v="13215"/>
    <x v="0"/>
    <x v="0"/>
    <x v="0"/>
  </r>
  <r>
    <x v="0"/>
    <x v="1"/>
    <x v="1"/>
    <x v="11"/>
    <s v="85210400"/>
    <x v="7"/>
    <x v="0"/>
    <x v="0"/>
    <x v="1"/>
    <x v="1"/>
    <s v="O- KPL Crude South Lines"/>
    <x v="5"/>
    <s v="STX Crude Pipelines"/>
    <x v="44"/>
    <x v="7"/>
    <x v="0"/>
    <x v="0"/>
    <m/>
    <n v="278.06"/>
    <n v="-278.06"/>
    <x v="10"/>
    <x v="0"/>
    <m/>
    <s v="WSI"/>
    <s v="11/30/00"/>
    <s v="C00110087"/>
    <x v="0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372.64"/>
    <n v="-372.64"/>
    <x v="10"/>
    <x v="0"/>
    <m/>
    <s v="L K JORDAN &amp; ASSOCIATES INC"/>
    <s v="12/13/00"/>
    <s v="19225"/>
    <x v="0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390.8"/>
    <n v="-390.8"/>
    <x v="10"/>
    <x v="0"/>
    <m/>
    <s v="L K JORDAN &amp; ASSOCIATES INC"/>
    <s v="12/13/00"/>
    <s v="19222"/>
    <x v="0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438.4"/>
    <n v="-438.4"/>
    <x v="10"/>
    <x v="0"/>
    <m/>
    <s v="L K JORDAN &amp; ASSOCIATES INC"/>
    <s v="12/13/00"/>
    <s v="19226"/>
    <x v="0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35.15"/>
    <n v="-35.15"/>
    <x v="10"/>
    <x v="0"/>
    <m/>
    <s v="COASTAL BEND COFFEE SERVICE"/>
    <s v="12/20/00"/>
    <s v="9582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0.81"/>
    <n v="-0.81"/>
    <x v="10"/>
    <x v="0"/>
    <s v="RR 4 BOX 195TH"/>
    <s v="GUADALUPE VALLEY ELEC COOP INC"/>
    <s v="12/11/00"/>
    <s v="514480615001211"/>
    <x v="0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80.400000000000006"/>
    <n v="-80.400000000000006"/>
    <x v="10"/>
    <x v="0"/>
    <m/>
    <s v="COASTAL BEND COFFEE SERVICE"/>
    <s v="12/20/00"/>
    <s v="9583"/>
    <x v="0"/>
    <x v="0"/>
    <x v="0"/>
  </r>
  <r>
    <x v="0"/>
    <x v="1"/>
    <x v="1"/>
    <x v="5"/>
    <s v="87150100"/>
    <x v="0"/>
    <x v="0"/>
    <x v="0"/>
    <x v="1"/>
    <x v="1"/>
    <s v="O- KPL North System"/>
    <x v="1"/>
    <s v="North Line System"/>
    <x v="1"/>
    <x v="0"/>
    <x v="0"/>
    <x v="1"/>
    <m/>
    <n v="24.3"/>
    <n v="-24.3"/>
    <x v="10"/>
    <x v="0"/>
    <s v="20636002"/>
    <s v="KARNES ELECTRIC COOP INC"/>
    <s v="12/28/00"/>
    <s v="2063600228DEC00"/>
    <x v="0"/>
    <x v="0"/>
    <x v="0"/>
  </r>
  <r>
    <x v="0"/>
    <x v="1"/>
    <x v="1"/>
    <x v="11"/>
    <s v="85330400"/>
    <x v="0"/>
    <x v="0"/>
    <x v="0"/>
    <x v="1"/>
    <x v="1"/>
    <s v="O- KPL Crude South Lines"/>
    <x v="5"/>
    <s v="STX Crude Pipelines"/>
    <x v="6"/>
    <x v="0"/>
    <x v="0"/>
    <x v="0"/>
    <m/>
    <n v="704.87"/>
    <n v="-704.87"/>
    <x v="10"/>
    <x v="0"/>
    <s v="00400506002 DEC"/>
    <s v="PURCHASE POWER"/>
    <s v="12/14/00"/>
    <s v="0040050600214DEC00"/>
    <x v="0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50.9"/>
    <n v="-50.9"/>
    <x v="10"/>
    <x v="0"/>
    <m/>
    <s v="COASTAL BEND COFFEE SERVICE"/>
    <s v="12/7/00"/>
    <s v="9511"/>
    <x v="0"/>
    <x v="0"/>
    <x v="0"/>
  </r>
  <r>
    <x v="0"/>
    <x v="1"/>
    <x v="1"/>
    <x v="18"/>
    <s v="87210100"/>
    <x v="0"/>
    <x v="0"/>
    <x v="0"/>
    <x v="1"/>
    <x v="1"/>
    <s v="O- KPL Three Rivers Station"/>
    <x v="7"/>
    <s v="Tilden System"/>
    <x v="10"/>
    <x v="0"/>
    <x v="0"/>
    <x v="0"/>
    <m/>
    <n v="95.19"/>
    <n v="-95.19"/>
    <x v="10"/>
    <x v="0"/>
    <s v="105486286211003508 07DEC00"/>
    <s v="VERIZON SOUTHWEST"/>
    <s v="12/7/00"/>
    <s v="10548628621100350807DEC00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20.100000000000001"/>
    <n v="-20.100000000000001"/>
    <x v="10"/>
    <x v="0"/>
    <s v="RR 4 BOX 195TH"/>
    <s v="GUADALUPE VALLEY ELEC COOP INC"/>
    <s v="12/11/00"/>
    <s v="514480615001211"/>
    <x v="0"/>
    <x v="0"/>
    <x v="0"/>
  </r>
  <r>
    <x v="0"/>
    <x v="1"/>
    <x v="1"/>
    <x v="28"/>
    <s v="87150100"/>
    <x v="0"/>
    <x v="0"/>
    <x v="0"/>
    <x v="1"/>
    <x v="1"/>
    <s v="O- KPL Permian South Texas"/>
    <x v="2"/>
    <s v="Benavides (Sweden) System"/>
    <x v="1"/>
    <x v="0"/>
    <x v="0"/>
    <x v="1"/>
    <m/>
    <n v="89.37"/>
    <n v="-89.37"/>
    <x v="10"/>
    <x v="0"/>
    <s v="JOE MIREUR"/>
    <s v="CENTRAL POWER &amp; LIGHT CO"/>
    <s v="12/13/00"/>
    <s v="02410575944001213"/>
    <x v="0"/>
    <x v="0"/>
    <x v="0"/>
  </r>
  <r>
    <x v="0"/>
    <x v="1"/>
    <x v="1"/>
    <x v="28"/>
    <s v="87150100"/>
    <x v="0"/>
    <x v="0"/>
    <x v="0"/>
    <x v="1"/>
    <x v="1"/>
    <s v="O- KPL Permian South Texas"/>
    <x v="2"/>
    <s v="Benavides (Sweden) System"/>
    <x v="1"/>
    <x v="0"/>
    <x v="0"/>
    <x v="1"/>
    <m/>
    <n v="0.01"/>
    <n v="-0.01"/>
    <x v="10"/>
    <x v="0"/>
    <s v="JOE MIREUR"/>
    <s v="CENTRAL POWER &amp; LIGHT CO"/>
    <s v="12/13/00"/>
    <s v="02410575944001213"/>
    <x v="0"/>
    <x v="0"/>
    <x v="0"/>
  </r>
  <r>
    <x v="0"/>
    <x v="1"/>
    <x v="1"/>
    <x v="9"/>
    <s v="86110500"/>
    <x v="3"/>
    <x v="0"/>
    <x v="0"/>
    <x v="1"/>
    <x v="1"/>
    <s v="O- KPL Sunfield Station"/>
    <x v="4"/>
    <s v="South Line System"/>
    <x v="4"/>
    <x v="3"/>
    <x v="0"/>
    <x v="2"/>
    <m/>
    <n v="2136.83"/>
    <n v="-2136.83"/>
    <x v="10"/>
    <x v="0"/>
    <m/>
    <s v="COONROD ELECTRIC CO INC"/>
    <s v="12/20/00"/>
    <s v="13346"/>
    <x v="0"/>
    <x v="0"/>
    <x v="0"/>
  </r>
  <r>
    <x v="0"/>
    <x v="1"/>
    <x v="1"/>
    <x v="11"/>
    <s v="89640100"/>
    <x v="6"/>
    <x v="0"/>
    <x v="0"/>
    <x v="1"/>
    <x v="1"/>
    <s v="O- KPL Crude South Lines"/>
    <x v="5"/>
    <s v="STX Crude Pipelines"/>
    <x v="20"/>
    <x v="6"/>
    <x v="0"/>
    <x v="3"/>
    <m/>
    <n v="625"/>
    <n v="-625"/>
    <x v="10"/>
    <x v="0"/>
    <m/>
    <s v="DIGITAL MAPPING SERVICES LP"/>
    <s v="12/4/00"/>
    <s v="DMS001201"/>
    <x v="0"/>
    <x v="0"/>
    <x v="0"/>
  </r>
  <r>
    <x v="0"/>
    <x v="1"/>
    <x v="1"/>
    <x v="11"/>
    <s v="86110500"/>
    <x v="5"/>
    <x v="0"/>
    <x v="0"/>
    <x v="1"/>
    <x v="1"/>
    <s v="O- KPL Crude South Lines"/>
    <x v="5"/>
    <s v="STX Crude Pipelines"/>
    <x v="4"/>
    <x v="5"/>
    <x v="0"/>
    <x v="2"/>
    <m/>
    <n v="453.08"/>
    <n v="-453.08"/>
    <x v="10"/>
    <x v="0"/>
    <m/>
    <s v="H &amp; W CONSTRUCTION INC"/>
    <s v="12/6/00"/>
    <s v="105075"/>
    <x v="0"/>
    <x v="0"/>
    <x v="0"/>
  </r>
  <r>
    <x v="0"/>
    <x v="1"/>
    <x v="1"/>
    <x v="19"/>
    <s v="86110500"/>
    <x v="4"/>
    <x v="0"/>
    <x v="0"/>
    <x v="1"/>
    <x v="1"/>
    <s v="O- KPL Hearne to Refugio Sta Mainline"/>
    <x v="1"/>
    <s v="North Line System"/>
    <x v="4"/>
    <x v="4"/>
    <x v="0"/>
    <x v="2"/>
    <m/>
    <n v="945"/>
    <n v="-945"/>
    <x v="10"/>
    <x v="0"/>
    <m/>
    <s v="BASIN INDUSTRIAL X-RAY INC"/>
    <s v="12/12/00"/>
    <s v="3793"/>
    <x v="0"/>
    <x v="0"/>
    <x v="0"/>
  </r>
  <r>
    <x v="0"/>
    <x v="1"/>
    <x v="1"/>
    <x v="10"/>
    <s v="87210100"/>
    <x v="0"/>
    <x v="0"/>
    <x v="0"/>
    <x v="1"/>
    <x v="1"/>
    <s v="O- KPL Seeligson Station"/>
    <x v="4"/>
    <s v="South Line System"/>
    <x v="10"/>
    <x v="0"/>
    <x v="0"/>
    <x v="0"/>
    <m/>
    <n v="150.19999999999999"/>
    <n v="-150.19999999999999"/>
    <x v="10"/>
    <x v="0"/>
    <s v="105471285909799608 07DEC00"/>
    <s v="VERIZON SOUTHWEST"/>
    <s v="12/7/00"/>
    <s v="10547128590979960807DEC00"/>
    <x v="0"/>
    <x v="0"/>
    <x v="0"/>
  </r>
  <r>
    <x v="0"/>
    <x v="1"/>
    <x v="1"/>
    <x v="2"/>
    <s v="85210100"/>
    <x v="5"/>
    <x v="0"/>
    <x v="0"/>
    <x v="1"/>
    <x v="1"/>
    <s v="O- KPL Mirando to Agua Dulce Mainline"/>
    <x v="2"/>
    <s v="Benavides (Sweden) System"/>
    <x v="5"/>
    <x v="5"/>
    <x v="0"/>
    <x v="0"/>
    <m/>
    <n v="68.08"/>
    <n v="-68.08"/>
    <x v="10"/>
    <x v="0"/>
    <m/>
    <s v="WILSON SUPPLY CO"/>
    <s v="12/12/00"/>
    <s v="018026637001"/>
    <x v="0"/>
    <x v="0"/>
    <x v="0"/>
  </r>
  <r>
    <x v="0"/>
    <x v="1"/>
    <x v="1"/>
    <x v="25"/>
    <s v="87210100"/>
    <x v="0"/>
    <x v="0"/>
    <x v="0"/>
    <x v="1"/>
    <x v="1"/>
    <s v="O- KPL Tilden Mainline"/>
    <x v="7"/>
    <s v="Tilden System"/>
    <x v="10"/>
    <x v="0"/>
    <x v="0"/>
    <x v="0"/>
    <m/>
    <n v="0"/>
    <n v="0"/>
    <x v="10"/>
    <x v="0"/>
    <s v="CR 8.42 / 057 337 5608 001 04DEC00"/>
    <s v="AT&amp;T"/>
    <s v="12/4/00"/>
    <s v="057337560800104DEC00"/>
    <x v="0"/>
    <x v="0"/>
    <x v="0"/>
  </r>
  <r>
    <x v="0"/>
    <x v="1"/>
    <x v="1"/>
    <x v="38"/>
    <s v="87210100"/>
    <x v="0"/>
    <x v="0"/>
    <x v="0"/>
    <x v="1"/>
    <x v="1"/>
    <s v="O- KPL Refugio Light Crude System"/>
    <x v="1"/>
    <s v="North Line System"/>
    <x v="10"/>
    <x v="0"/>
    <x v="0"/>
    <x v="0"/>
    <m/>
    <n v="52.43"/>
    <n v="-52.43"/>
    <x v="10"/>
    <x v="0"/>
    <s v="36152645170009 DEC"/>
    <s v="SOUTHWESTERN BELL"/>
    <s v="12/11/00"/>
    <s v="3615264517000911DEC00"/>
    <x v="0"/>
    <x v="0"/>
    <x v="0"/>
  </r>
  <r>
    <x v="0"/>
    <x v="1"/>
    <x v="1"/>
    <x v="13"/>
    <s v="87210100"/>
    <x v="0"/>
    <x v="0"/>
    <x v="0"/>
    <x v="1"/>
    <x v="1"/>
    <s v="O- KPL North Meter Bank to Refugio Mnln"/>
    <x v="1"/>
    <s v="North Line System"/>
    <x v="10"/>
    <x v="0"/>
    <x v="0"/>
    <x v="0"/>
    <m/>
    <n v="51.61"/>
    <n v="-51.61"/>
    <x v="10"/>
    <x v="0"/>
    <s v="105485286208872206 07DEC00"/>
    <s v="VERIZON SOUTHWEST"/>
    <s v="12/7/00"/>
    <s v="10548528620887220607DEC00"/>
    <x v="0"/>
    <x v="0"/>
    <x v="0"/>
  </r>
  <r>
    <x v="0"/>
    <x v="1"/>
    <x v="1"/>
    <x v="5"/>
    <s v="87210100"/>
    <x v="0"/>
    <x v="0"/>
    <x v="0"/>
    <x v="1"/>
    <x v="1"/>
    <s v="O- KPL North System"/>
    <x v="1"/>
    <s v="North Line System"/>
    <x v="10"/>
    <x v="0"/>
    <x v="0"/>
    <x v="0"/>
    <m/>
    <n v="84.14"/>
    <n v="-84.14"/>
    <x v="10"/>
    <x v="0"/>
    <s v="36152622134553 DEC"/>
    <s v="SOUTHWESTERN BELL"/>
    <s v="12/11/00"/>
    <s v="3615262213455311DEC00"/>
    <x v="0"/>
    <x v="0"/>
    <x v="0"/>
  </r>
  <r>
    <x v="0"/>
    <x v="1"/>
    <x v="1"/>
    <x v="1"/>
    <s v="86110500"/>
    <x v="3"/>
    <x v="0"/>
    <x v="0"/>
    <x v="1"/>
    <x v="1"/>
    <s v="O- KPL Pettus Station"/>
    <x v="1"/>
    <s v="North Line System"/>
    <x v="4"/>
    <x v="3"/>
    <x v="0"/>
    <x v="2"/>
    <m/>
    <n v="180"/>
    <n v="-180"/>
    <x v="10"/>
    <x v="0"/>
    <m/>
    <s v="AFC LEASE SERVICE INC"/>
    <s v="12/15/00"/>
    <s v="11774"/>
    <x v="0"/>
    <x v="0"/>
    <x v="0"/>
  </r>
  <r>
    <x v="0"/>
    <x v="1"/>
    <x v="1"/>
    <x v="11"/>
    <s v="87210100"/>
    <x v="0"/>
    <x v="0"/>
    <x v="0"/>
    <x v="1"/>
    <x v="1"/>
    <s v="O- KPL Crude South Lines"/>
    <x v="5"/>
    <s v="STX Crude Pipelines"/>
    <x v="10"/>
    <x v="0"/>
    <x v="0"/>
    <x v="0"/>
    <m/>
    <n v="1172.82"/>
    <n v="-1172.82"/>
    <x v="10"/>
    <x v="0"/>
    <s v="952137078 / SEP 6 - OCT 5, 2000"/>
    <s v="SOUTHWESTERN BELL WIRELESS"/>
    <s v="9/6/00"/>
    <s v="95213707806SEP00"/>
    <x v="0"/>
    <x v="0"/>
    <x v="0"/>
  </r>
  <r>
    <x v="0"/>
    <x v="1"/>
    <x v="1"/>
    <x v="7"/>
    <s v="86110500"/>
    <x v="0"/>
    <x v="0"/>
    <x v="0"/>
    <x v="1"/>
    <x v="1"/>
    <s v="O- KPL Viola Station"/>
    <x v="2"/>
    <s v="Benavides (Sweden) System"/>
    <x v="4"/>
    <x v="0"/>
    <x v="0"/>
    <x v="2"/>
    <m/>
    <n v="1500"/>
    <n v="-1500"/>
    <x v="10"/>
    <x v="0"/>
    <m/>
    <s v="COONROD ELECTRIC CO INC"/>
    <s v="12/20/00"/>
    <s v="13340"/>
    <x v="0"/>
    <x v="0"/>
    <x v="0"/>
  </r>
  <r>
    <x v="0"/>
    <x v="1"/>
    <x v="1"/>
    <x v="16"/>
    <s v="85210100"/>
    <x v="3"/>
    <x v="0"/>
    <x v="0"/>
    <x v="1"/>
    <x v="1"/>
    <s v="O- KPL Tilden System"/>
    <x v="7"/>
    <s v="Tilden System"/>
    <x v="5"/>
    <x v="3"/>
    <x v="0"/>
    <x v="0"/>
    <m/>
    <n v="1025.01"/>
    <n v="-1025.01"/>
    <x v="10"/>
    <x v="0"/>
    <m/>
    <s v="WESTERN ENVIRONMENTAL SERVICE TECHNOLOGIES INC"/>
    <s v="11/17/00"/>
    <s v="001144"/>
    <x v="0"/>
    <x v="0"/>
    <x v="0"/>
  </r>
  <r>
    <x v="0"/>
    <x v="1"/>
    <x v="1"/>
    <x v="7"/>
    <s v="86110500"/>
    <x v="0"/>
    <x v="0"/>
    <x v="0"/>
    <x v="1"/>
    <x v="1"/>
    <s v="O- KPL Viola Station"/>
    <x v="2"/>
    <s v="Benavides (Sweden) System"/>
    <x v="4"/>
    <x v="0"/>
    <x v="0"/>
    <x v="2"/>
    <m/>
    <n v="860.5"/>
    <n v="-860.5"/>
    <x v="10"/>
    <x v="0"/>
    <m/>
    <s v="COONROD ELECTRIC CO INC"/>
    <s v="12/20/00"/>
    <s v="13344"/>
    <x v="0"/>
    <x v="0"/>
    <x v="0"/>
  </r>
  <r>
    <x v="0"/>
    <x v="1"/>
    <x v="1"/>
    <x v="35"/>
    <s v="87210100"/>
    <x v="0"/>
    <x v="0"/>
    <x v="0"/>
    <x v="1"/>
    <x v="1"/>
    <s v="O- KPL Hearne Station"/>
    <x v="6"/>
    <s v="Caldwell Area"/>
    <x v="10"/>
    <x v="0"/>
    <x v="0"/>
    <x v="0"/>
    <m/>
    <n v="77.37"/>
    <n v="-77.37"/>
    <x v="10"/>
    <x v="0"/>
    <s v="979 279 6896 178 7 07DEC00"/>
    <s v="SOUTHWESTERN BELL"/>
    <s v="12/7/00"/>
    <s v="9792796896178707DEC00"/>
    <x v="0"/>
    <x v="0"/>
    <x v="0"/>
  </r>
  <r>
    <x v="0"/>
    <x v="1"/>
    <x v="1"/>
    <x v="29"/>
    <s v="86110300"/>
    <x v="5"/>
    <x v="0"/>
    <x v="0"/>
    <x v="1"/>
    <x v="1"/>
    <s v="O- KPL Gerdes Station"/>
    <x v="6"/>
    <s v="Caldwell Area"/>
    <x v="24"/>
    <x v="5"/>
    <x v="0"/>
    <x v="2"/>
    <m/>
    <n v="2083.5"/>
    <n v="-2083.5"/>
    <x v="10"/>
    <x v="0"/>
    <m/>
    <s v="BARO PROCESS PRODUCTS INC"/>
    <s v="12/18/00"/>
    <s v="P0003153"/>
    <x v="0"/>
    <x v="0"/>
    <x v="0"/>
  </r>
  <r>
    <x v="0"/>
    <x v="1"/>
    <x v="1"/>
    <x v="7"/>
    <s v="87210100"/>
    <x v="0"/>
    <x v="0"/>
    <x v="0"/>
    <x v="1"/>
    <x v="1"/>
    <s v="O- KPL Viola Station"/>
    <x v="2"/>
    <s v="Benavides (Sweden) System"/>
    <x v="10"/>
    <x v="0"/>
    <x v="0"/>
    <x v="0"/>
    <m/>
    <n v="182.72"/>
    <n v="-182.72"/>
    <x v="10"/>
    <x v="0"/>
    <s v="952137078 / SEP 6 - OCT 5, 2000"/>
    <s v="SOUTHWESTERN BELL WIRELESS"/>
    <s v="9/6/00"/>
    <s v="95213707806SEP00"/>
    <x v="0"/>
    <x v="0"/>
    <x v="0"/>
  </r>
  <r>
    <x v="0"/>
    <x v="1"/>
    <x v="1"/>
    <x v="1"/>
    <s v="87210100"/>
    <x v="0"/>
    <x v="0"/>
    <x v="0"/>
    <x v="1"/>
    <x v="1"/>
    <s v="O- KPL Pettus Station"/>
    <x v="1"/>
    <s v="North Line System"/>
    <x v="10"/>
    <x v="0"/>
    <x v="0"/>
    <x v="0"/>
    <m/>
    <n v="85.29"/>
    <n v="-85.29"/>
    <x v="10"/>
    <x v="0"/>
    <s v="952137078 / SEP 6 - OCT 5, 2000"/>
    <s v="SOUTHWESTERN BELL WIRELESS"/>
    <s v="9/6/00"/>
    <s v="95213707806SEP00"/>
    <x v="0"/>
    <x v="0"/>
    <x v="0"/>
  </r>
  <r>
    <x v="0"/>
    <x v="1"/>
    <x v="1"/>
    <x v="5"/>
    <s v="87210100"/>
    <x v="0"/>
    <x v="0"/>
    <x v="0"/>
    <x v="1"/>
    <x v="1"/>
    <s v="O- KPL North System"/>
    <x v="1"/>
    <s v="North Line System"/>
    <x v="10"/>
    <x v="0"/>
    <x v="0"/>
    <x v="0"/>
    <m/>
    <n v="299.91000000000003"/>
    <n v="-299.91000000000003"/>
    <x v="10"/>
    <x v="0"/>
    <s v="952137078 / SEP 6 - OCT 5, 2000"/>
    <s v="SOUTHWESTERN BELL WIRELESS"/>
    <s v="9/6/00"/>
    <s v="95213707806SEP00"/>
    <x v="0"/>
    <x v="0"/>
    <x v="0"/>
  </r>
  <r>
    <x v="0"/>
    <x v="1"/>
    <x v="1"/>
    <x v="5"/>
    <s v="86110500"/>
    <x v="0"/>
    <x v="0"/>
    <x v="0"/>
    <x v="1"/>
    <x v="1"/>
    <s v="O- KPL North System"/>
    <x v="1"/>
    <s v="North Line System"/>
    <x v="4"/>
    <x v="0"/>
    <x v="0"/>
    <x v="2"/>
    <m/>
    <n v="696"/>
    <n v="-696"/>
    <x v="10"/>
    <x v="0"/>
    <m/>
    <s v="AFC LEASE SERVICE INC"/>
    <s v="12/15/00"/>
    <s v="11766"/>
    <x v="0"/>
    <x v="0"/>
    <x v="0"/>
  </r>
  <r>
    <x v="0"/>
    <x v="1"/>
    <x v="1"/>
    <x v="21"/>
    <s v="86110500"/>
    <x v="3"/>
    <x v="0"/>
    <x v="0"/>
    <x v="1"/>
    <x v="1"/>
    <s v="O- KPL Tivoli Station"/>
    <x v="1"/>
    <s v="North Line System"/>
    <x v="4"/>
    <x v="3"/>
    <x v="0"/>
    <x v="2"/>
    <m/>
    <n v="241.82"/>
    <n v="-241.82"/>
    <x v="10"/>
    <x v="0"/>
    <m/>
    <s v="P W I WILLCO"/>
    <s v="12/11/00"/>
    <s v="517002"/>
    <x v="0"/>
    <x v="0"/>
    <x v="0"/>
  </r>
  <r>
    <x v="1"/>
    <x v="0"/>
    <x v="0"/>
    <x v="3"/>
    <s v="87150100"/>
    <x v="0"/>
    <x v="0"/>
    <x v="1"/>
    <x v="0"/>
    <x v="0"/>
    <s v="O- KPG Benavides-Koch Truck"/>
    <x v="2"/>
    <s v="KPG Truck Stations - Benavides"/>
    <x v="1"/>
    <x v="0"/>
    <x v="0"/>
    <x v="1"/>
    <m/>
    <n v="37.74"/>
    <n v="-37.74"/>
    <x v="10"/>
    <x v="0"/>
    <s v="BENAVIDES"/>
    <s v="CENTRAL POWER &amp; LIGHT CO"/>
    <s v="11/16/00"/>
    <s v="02824145946001116"/>
    <x v="0"/>
    <x v="0"/>
    <x v="0"/>
  </r>
  <r>
    <x v="1"/>
    <x v="0"/>
    <x v="0"/>
    <x v="3"/>
    <s v="87150100"/>
    <x v="0"/>
    <x v="0"/>
    <x v="1"/>
    <x v="0"/>
    <x v="0"/>
    <s v="O- KPG Benavides-Koch Truck"/>
    <x v="2"/>
    <s v="KPG Truck Stations - Benavides"/>
    <x v="1"/>
    <x v="0"/>
    <x v="0"/>
    <x v="1"/>
    <m/>
    <n v="0.01"/>
    <n v="-0.01"/>
    <x v="10"/>
    <x v="0"/>
    <s v="BENAVIDES"/>
    <s v="CENTRAL POWER &amp; LIGHT CO"/>
    <s v="11/16/00"/>
    <s v="02824145946001116"/>
    <x v="0"/>
    <x v="0"/>
    <x v="0"/>
  </r>
  <r>
    <x v="1"/>
    <x v="0"/>
    <x v="0"/>
    <x v="45"/>
    <s v="87150100"/>
    <x v="0"/>
    <x v="0"/>
    <x v="1"/>
    <x v="0"/>
    <x v="0"/>
    <s v="O- KPG Schaft-Koch Truck"/>
    <x v="6"/>
    <s v="KPG Truck Stations - Caldwell"/>
    <x v="1"/>
    <x v="0"/>
    <x v="0"/>
    <x v="1"/>
    <m/>
    <n v="1587.74"/>
    <n v="-1587.74"/>
    <x v="10"/>
    <x v="0"/>
    <s v="91186 W HWY 21"/>
    <s v="BTU"/>
    <s v="11/17/00"/>
    <s v="4891762807001117"/>
    <x v="0"/>
    <x v="0"/>
    <x v="0"/>
  </r>
  <r>
    <x v="1"/>
    <x v="0"/>
    <x v="0"/>
    <x v="45"/>
    <s v="87150100"/>
    <x v="0"/>
    <x v="0"/>
    <x v="1"/>
    <x v="0"/>
    <x v="0"/>
    <s v="O- KPG Schaft-Koch Truck"/>
    <x v="6"/>
    <s v="KPG Truck Stations - Caldwell"/>
    <x v="1"/>
    <x v="0"/>
    <x v="0"/>
    <x v="1"/>
    <m/>
    <n v="107.17"/>
    <n v="-107.17"/>
    <x v="10"/>
    <x v="0"/>
    <s v="91186 W HWY 21"/>
    <s v="BTU"/>
    <s v="11/17/00"/>
    <s v="4891762807001117"/>
    <x v="0"/>
    <x v="0"/>
    <x v="0"/>
  </r>
  <r>
    <x v="1"/>
    <x v="0"/>
    <x v="0"/>
    <x v="32"/>
    <s v="87150100"/>
    <x v="0"/>
    <x v="0"/>
    <x v="1"/>
    <x v="0"/>
    <x v="0"/>
    <s v="O- KPG Ficke-Koch Truck"/>
    <x v="1"/>
    <s v="KPG Truck Stations - North"/>
    <x v="1"/>
    <x v="0"/>
    <x v="0"/>
    <x v="1"/>
    <m/>
    <n v="112.62"/>
    <n v="-112.62"/>
    <x v="10"/>
    <x v="0"/>
    <s v="CR 67"/>
    <s v="CENTRAL POWER &amp; LIGHT CO"/>
    <s v="11/27/00"/>
    <s v="03317145948001127"/>
    <x v="0"/>
    <x v="0"/>
    <x v="0"/>
  </r>
  <r>
    <x v="1"/>
    <x v="0"/>
    <x v="0"/>
    <x v="37"/>
    <s v="87150100"/>
    <x v="0"/>
    <x v="0"/>
    <x v="1"/>
    <x v="0"/>
    <x v="0"/>
    <s v="O- KPG West Point- Koch Truck"/>
    <x v="6"/>
    <s v="KPG Truck Stations - Caldwell"/>
    <x v="1"/>
    <x v="0"/>
    <x v="0"/>
    <x v="1"/>
    <m/>
    <n v="274"/>
    <n v="-274"/>
    <x v="10"/>
    <x v="0"/>
    <s v="WEST POINT STATION"/>
    <s v="FAYETTE ELECTRIC COOP"/>
    <s v="11/30/00"/>
    <s v="3839800001130"/>
    <x v="0"/>
    <x v="0"/>
    <x v="0"/>
  </r>
  <r>
    <x v="1"/>
    <x v="0"/>
    <x v="0"/>
    <x v="31"/>
    <s v="87150100"/>
    <x v="0"/>
    <x v="0"/>
    <x v="1"/>
    <x v="0"/>
    <x v="0"/>
    <s v="O- KPG Starr-Koch Truck"/>
    <x v="4"/>
    <s v="KPG Truck Stations - South"/>
    <x v="1"/>
    <x v="0"/>
    <x v="0"/>
    <x v="1"/>
    <m/>
    <n v="38.21"/>
    <n v="-38.21"/>
    <x v="10"/>
    <x v="0"/>
    <s v="LACT UNIT"/>
    <s v="MAGIC VALLEY ELECTRIC COOP INC"/>
    <s v="11/30/00"/>
    <s v="33789002001130"/>
    <x v="0"/>
    <x v="0"/>
    <x v="0"/>
  </r>
  <r>
    <x v="0"/>
    <x v="0"/>
    <x v="0"/>
    <x v="5"/>
    <s v="86111100"/>
    <x v="11"/>
    <x v="0"/>
    <x v="0"/>
    <x v="0"/>
    <x v="0"/>
    <s v="O- KPL North System"/>
    <x v="1"/>
    <s v="North Line System"/>
    <x v="87"/>
    <x v="11"/>
    <x v="0"/>
    <x v="2"/>
    <m/>
    <n v="1850"/>
    <n v="-1850"/>
    <x v="10"/>
    <x v="0"/>
    <m/>
    <s v="DIGITAL MAPPING SERVICES LP"/>
    <s v="10/27/00"/>
    <s v="DMS001005B"/>
    <x v="0"/>
    <x v="0"/>
    <x v="0"/>
  </r>
  <r>
    <x v="0"/>
    <x v="0"/>
    <x v="0"/>
    <x v="15"/>
    <s v="86111100"/>
    <x v="11"/>
    <x v="0"/>
    <x v="0"/>
    <x v="0"/>
    <x v="0"/>
    <s v="O- KPL South System"/>
    <x v="4"/>
    <s v="South Line System"/>
    <x v="87"/>
    <x v="11"/>
    <x v="0"/>
    <x v="2"/>
    <m/>
    <n v="1850"/>
    <n v="-1850"/>
    <x v="10"/>
    <x v="0"/>
    <m/>
    <s v="DIGITAL MAPPING SERVICES LP"/>
    <s v="10/27/00"/>
    <s v="DMS001005A"/>
    <x v="0"/>
    <x v="0"/>
    <x v="0"/>
  </r>
  <r>
    <x v="0"/>
    <x v="0"/>
    <x v="0"/>
    <x v="15"/>
    <s v="86111100"/>
    <x v="11"/>
    <x v="0"/>
    <x v="0"/>
    <x v="0"/>
    <x v="0"/>
    <s v="O- KPL South System"/>
    <x v="4"/>
    <s v="South Line System"/>
    <x v="87"/>
    <x v="11"/>
    <x v="0"/>
    <x v="2"/>
    <m/>
    <n v="1850"/>
    <n v="-1850"/>
    <x v="10"/>
    <x v="0"/>
    <m/>
    <s v="DIGITAL MAPPING SERVICES LP"/>
    <s v="10/27/00"/>
    <s v="DMS001005B"/>
    <x v="0"/>
    <x v="0"/>
    <x v="0"/>
  </r>
  <r>
    <x v="0"/>
    <x v="0"/>
    <x v="0"/>
    <x v="5"/>
    <s v="86111100"/>
    <x v="11"/>
    <x v="0"/>
    <x v="0"/>
    <x v="0"/>
    <x v="0"/>
    <s v="O- KPL North System"/>
    <x v="1"/>
    <s v="North Line System"/>
    <x v="87"/>
    <x v="11"/>
    <x v="0"/>
    <x v="2"/>
    <m/>
    <n v="1850"/>
    <n v="-1850"/>
    <x v="10"/>
    <x v="0"/>
    <m/>
    <s v="DIGITAL MAPPING SERVICES LP"/>
    <s v="10/27/00"/>
    <s v="DMS001005A"/>
    <x v="0"/>
    <x v="0"/>
    <x v="0"/>
  </r>
  <r>
    <x v="0"/>
    <x v="0"/>
    <x v="0"/>
    <x v="15"/>
    <s v="86111100"/>
    <x v="11"/>
    <x v="0"/>
    <x v="0"/>
    <x v="0"/>
    <x v="0"/>
    <s v="O- KPL South System"/>
    <x v="4"/>
    <s v="South Line System"/>
    <x v="87"/>
    <x v="11"/>
    <x v="0"/>
    <x v="2"/>
    <m/>
    <n v="2000"/>
    <n v="-2000"/>
    <x v="10"/>
    <x v="0"/>
    <m/>
    <s v="DIGITAL MAPPING SERVICES LP"/>
    <s v="10/27/00"/>
    <s v="DMS001005C"/>
    <x v="0"/>
    <x v="0"/>
    <x v="0"/>
  </r>
  <r>
    <x v="0"/>
    <x v="0"/>
    <x v="0"/>
    <x v="5"/>
    <s v="86111100"/>
    <x v="11"/>
    <x v="0"/>
    <x v="0"/>
    <x v="0"/>
    <x v="0"/>
    <s v="O- KPL North System"/>
    <x v="1"/>
    <s v="North Line System"/>
    <x v="87"/>
    <x v="11"/>
    <x v="0"/>
    <x v="2"/>
    <m/>
    <n v="2000"/>
    <n v="-2000"/>
    <x v="10"/>
    <x v="0"/>
    <m/>
    <s v="DIGITAL MAPPING SERVICES LP"/>
    <s v="10/27/00"/>
    <s v="DMS001005C"/>
    <x v="0"/>
    <x v="0"/>
    <x v="0"/>
  </r>
  <r>
    <x v="1"/>
    <x v="0"/>
    <x v="0"/>
    <x v="34"/>
    <s v="87150100"/>
    <x v="0"/>
    <x v="0"/>
    <x v="1"/>
    <x v="0"/>
    <x v="0"/>
    <s v="O- KPG Duval-Koch Truck B Grade"/>
    <x v="2"/>
    <s v="KPG Truck Stations - Benavides"/>
    <x v="1"/>
    <x v="0"/>
    <x v="0"/>
    <x v="1"/>
    <m/>
    <n v="239.46"/>
    <n v="-239.46"/>
    <x v="10"/>
    <x v="0"/>
    <s v="FREER"/>
    <s v="CENTRAL POWER &amp; LIGHT CO"/>
    <s v="11/28/00"/>
    <s v="01633377948001128"/>
    <x v="0"/>
    <x v="0"/>
    <x v="0"/>
  </r>
  <r>
    <x v="1"/>
    <x v="0"/>
    <x v="0"/>
    <x v="34"/>
    <s v="87150100"/>
    <x v="0"/>
    <x v="0"/>
    <x v="1"/>
    <x v="0"/>
    <x v="0"/>
    <s v="O- KPG Duval-Koch Truck B Grade"/>
    <x v="2"/>
    <s v="KPG Truck Stations - Benavides"/>
    <x v="1"/>
    <x v="0"/>
    <x v="0"/>
    <x v="1"/>
    <m/>
    <n v="0.01"/>
    <n v="-0.01"/>
    <x v="10"/>
    <x v="0"/>
    <s v="FREER"/>
    <s v="CENTRAL POWER &amp; LIGHT CO"/>
    <s v="11/28/00"/>
    <s v="01633377948001128"/>
    <x v="0"/>
    <x v="0"/>
    <x v="0"/>
  </r>
  <r>
    <x v="1"/>
    <x v="0"/>
    <x v="0"/>
    <x v="36"/>
    <s v="87150100"/>
    <x v="0"/>
    <x v="0"/>
    <x v="1"/>
    <x v="0"/>
    <x v="0"/>
    <s v="O- KPG Refugio-KII Truck"/>
    <x v="1"/>
    <s v="KPG Truck Stations - North"/>
    <x v="1"/>
    <x v="0"/>
    <x v="0"/>
    <x v="1"/>
    <m/>
    <n v="216.82"/>
    <n v="-216.82"/>
    <x v="10"/>
    <x v="0"/>
    <s v="HWY 77"/>
    <s v="CENTRAL POWER &amp; LIGHT CO"/>
    <s v="11/30/00"/>
    <s v="00038625943001130"/>
    <x v="0"/>
    <x v="0"/>
    <x v="0"/>
  </r>
  <r>
    <x v="0"/>
    <x v="0"/>
    <x v="0"/>
    <x v="19"/>
    <s v="87310100"/>
    <x v="0"/>
    <x v="0"/>
    <x v="0"/>
    <x v="0"/>
    <x v="0"/>
    <s v="O- KPL Hearne to Refugio Sta Mainline"/>
    <x v="1"/>
    <s v="North Line System"/>
    <x v="16"/>
    <x v="0"/>
    <x v="0"/>
    <x v="3"/>
    <m/>
    <n v="64.95"/>
    <n v="-64.95"/>
    <x v="10"/>
    <x v="0"/>
    <m/>
    <s v="KOCH PIPELINE COMPANY LP"/>
    <s v="10/31/00"/>
    <s v="31OCT00"/>
    <x v="0"/>
    <x v="0"/>
    <x v="0"/>
  </r>
  <r>
    <x v="1"/>
    <x v="0"/>
    <x v="0"/>
    <x v="34"/>
    <s v="89430100"/>
    <x v="0"/>
    <x v="0"/>
    <x v="1"/>
    <x v="0"/>
    <x v="0"/>
    <s v="O- KPG Duval-Koch Truck B Grade"/>
    <x v="2"/>
    <s v="KPG Truck Stations - Benavides"/>
    <x v="0"/>
    <x v="0"/>
    <x v="0"/>
    <x v="0"/>
    <m/>
    <n v="15"/>
    <n v="-15"/>
    <x v="10"/>
    <x v="0"/>
    <s v="4616"/>
    <s v="EXXON COMPANY U S A"/>
    <s v="12/15/00"/>
    <s v="4616-DEC 15-00"/>
    <x v="0"/>
    <x v="0"/>
    <x v="0"/>
  </r>
  <r>
    <x v="1"/>
    <x v="0"/>
    <x v="0"/>
    <x v="44"/>
    <s v="87150100"/>
    <x v="0"/>
    <x v="0"/>
    <x v="1"/>
    <x v="0"/>
    <x v="0"/>
    <s v="O- KPG Gerdes-Koch Truck"/>
    <x v="6"/>
    <s v="KPG Truck Stations - Caldwell"/>
    <x v="1"/>
    <x v="0"/>
    <x v="0"/>
    <x v="1"/>
    <m/>
    <n v="100.98"/>
    <n v="-100.98"/>
    <x v="10"/>
    <x v="0"/>
    <s v="GERDES TRUCK STATION 2"/>
    <s v="BLUEBONNET ELECTRIC CO-OP"/>
    <s v="12/18/00"/>
    <s v="0067688200001218"/>
    <x v="0"/>
    <x v="0"/>
    <x v="0"/>
  </r>
  <r>
    <x v="1"/>
    <x v="0"/>
    <x v="0"/>
    <x v="45"/>
    <s v="87150100"/>
    <x v="0"/>
    <x v="0"/>
    <x v="1"/>
    <x v="0"/>
    <x v="0"/>
    <s v="O- KPG Schaft-Koch Truck"/>
    <x v="6"/>
    <s v="KPG Truck Stations - Caldwell"/>
    <x v="1"/>
    <x v="0"/>
    <x v="0"/>
    <x v="1"/>
    <m/>
    <n v="228.02"/>
    <n v="-228.02"/>
    <x v="10"/>
    <x v="0"/>
    <s v="91186 W HWY 21"/>
    <s v="BTU"/>
    <s v="12/18/00"/>
    <s v="4891762807001218"/>
    <x v="0"/>
    <x v="0"/>
    <x v="0"/>
  </r>
  <r>
    <x v="1"/>
    <x v="0"/>
    <x v="0"/>
    <x v="45"/>
    <s v="87150100"/>
    <x v="0"/>
    <x v="0"/>
    <x v="1"/>
    <x v="0"/>
    <x v="0"/>
    <s v="O- KPG Schaft-Koch Truck"/>
    <x v="6"/>
    <s v="KPG Truck Stations - Caldwell"/>
    <x v="1"/>
    <x v="0"/>
    <x v="0"/>
    <x v="1"/>
    <m/>
    <n v="3378.14"/>
    <n v="-3378.14"/>
    <x v="10"/>
    <x v="0"/>
    <s v="91186 W HWY 21"/>
    <s v="BTU"/>
    <s v="12/18/00"/>
    <s v="4891762807001218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-3.99"/>
    <n v="3.99"/>
    <x v="10"/>
    <x v="0"/>
    <s v="Journal Import 1243521:Journal Import Created"/>
    <m/>
    <m/>
    <m/>
    <x v="1"/>
    <x v="0"/>
    <x v="0"/>
  </r>
  <r>
    <x v="0"/>
    <x v="1"/>
    <x v="1"/>
    <x v="15"/>
    <s v="85510200"/>
    <x v="0"/>
    <x v="0"/>
    <x v="0"/>
    <x v="1"/>
    <x v="1"/>
    <s v="O- KPL South System"/>
    <x v="4"/>
    <s v="South Line System"/>
    <x v="22"/>
    <x v="0"/>
    <x v="0"/>
    <x v="0"/>
    <m/>
    <n v="3.85"/>
    <n v="-3.85"/>
    <x v="10"/>
    <x v="0"/>
    <s v="SEYBJ, PCARD USE ACCRUALPCARD USE TAX ACCR DEC"/>
    <m/>
    <m/>
    <m/>
    <x v="2"/>
    <x v="0"/>
    <x v="0"/>
  </r>
  <r>
    <x v="0"/>
    <x v="1"/>
    <x v="1"/>
    <x v="17"/>
    <s v="85510200"/>
    <x v="0"/>
    <x v="0"/>
    <x v="0"/>
    <x v="1"/>
    <x v="1"/>
    <s v="O- KPL Caldwell/Giddings System"/>
    <x v="6"/>
    <s v="Caldwell Area"/>
    <x v="22"/>
    <x v="0"/>
    <x v="0"/>
    <x v="0"/>
    <m/>
    <n v="2.64"/>
    <n v="-2.64"/>
    <x v="10"/>
    <x v="0"/>
    <s v="SEYBJ, PCARD USE ACCRUALPCARD USE TAX ACCR DEC"/>
    <m/>
    <m/>
    <m/>
    <x v="2"/>
    <x v="0"/>
    <x v="0"/>
  </r>
  <r>
    <x v="0"/>
    <x v="1"/>
    <x v="1"/>
    <x v="60"/>
    <s v="89430100"/>
    <x v="0"/>
    <x v="0"/>
    <x v="0"/>
    <x v="1"/>
    <x v="1"/>
    <s v="O- KPL Westpoint"/>
    <x v="6"/>
    <s v="Caldwell Area"/>
    <x v="0"/>
    <x v="0"/>
    <x v="0"/>
    <x v="0"/>
    <m/>
    <n v="-150"/>
    <n v="150"/>
    <x v="10"/>
    <x v="0"/>
    <s v="Journal Import 1201353:Journal Import Created"/>
    <m/>
    <m/>
    <m/>
    <x v="1"/>
    <x v="0"/>
    <x v="0"/>
  </r>
  <r>
    <x v="0"/>
    <x v="1"/>
    <x v="1"/>
    <x v="22"/>
    <s v="89430100"/>
    <x v="0"/>
    <x v="0"/>
    <x v="0"/>
    <x v="1"/>
    <x v="1"/>
    <s v="O- KPL Mirando Station"/>
    <x v="2"/>
    <s v="Benavides (Sweden) System"/>
    <x v="0"/>
    <x v="0"/>
    <x v="0"/>
    <x v="0"/>
    <m/>
    <n v="-150"/>
    <n v="150"/>
    <x v="10"/>
    <x v="0"/>
    <s v="Journal Import 1201353:Journal Import Created"/>
    <m/>
    <m/>
    <m/>
    <x v="1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-102.54"/>
    <n v="102.54"/>
    <x v="10"/>
    <x v="0"/>
    <s v="Journal Import 1286679:Journal Import Created"/>
    <m/>
    <m/>
    <m/>
    <x v="1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-39.78"/>
    <n v="39.78"/>
    <x v="10"/>
    <x v="0"/>
    <s v="Journal Import 1290114:Journal Import Created"/>
    <m/>
    <m/>
    <m/>
    <x v="1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-305.47000000000003"/>
    <n v="305.47000000000003"/>
    <x v="10"/>
    <x v="0"/>
    <s v="Journal Import 1230662:Journal Import Created"/>
    <m/>
    <m/>
    <m/>
    <x v="1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-111.28"/>
    <n v="111.28"/>
    <x v="10"/>
    <x v="0"/>
    <s v="Journal Import 1286679:Journal Import Created"/>
    <m/>
    <m/>
    <m/>
    <x v="1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-7.7"/>
    <n v="7.7"/>
    <x v="10"/>
    <x v="0"/>
    <s v="Journal Import 1290114:Journal Import Created"/>
    <m/>
    <m/>
    <m/>
    <x v="1"/>
    <x v="0"/>
    <x v="0"/>
  </r>
  <r>
    <x v="0"/>
    <x v="1"/>
    <x v="1"/>
    <x v="20"/>
    <s v="87150100"/>
    <x v="0"/>
    <x v="0"/>
    <x v="0"/>
    <x v="1"/>
    <x v="1"/>
    <s v="O- KPL Placedo Station"/>
    <x v="1"/>
    <s v="North Line System"/>
    <x v="1"/>
    <x v="0"/>
    <x v="0"/>
    <x v="1"/>
    <m/>
    <n v="-269.75"/>
    <n v="269.75"/>
    <x v="10"/>
    <x v="0"/>
    <s v="Journal Import 1201353:Journal Import Created"/>
    <m/>
    <m/>
    <m/>
    <x v="1"/>
    <x v="0"/>
    <x v="0"/>
  </r>
  <r>
    <x v="0"/>
    <x v="1"/>
    <x v="1"/>
    <x v="41"/>
    <s v="61110100"/>
    <x v="0"/>
    <x v="1"/>
    <x v="0"/>
    <x v="1"/>
    <x v="1"/>
    <s v="Default"/>
    <x v="5"/>
    <s v="STX Crude Pipelines"/>
    <x v="27"/>
    <x v="0"/>
    <x v="1"/>
    <x v="5"/>
    <m/>
    <n v="-25084.13"/>
    <n v="25084.13"/>
    <x v="10"/>
    <x v="0"/>
    <s v="Journal Import 1201353:Journal Import Created"/>
    <m/>
    <m/>
    <m/>
    <x v="1"/>
    <x v="0"/>
    <x v="0"/>
  </r>
  <r>
    <x v="0"/>
    <x v="1"/>
    <x v="1"/>
    <x v="29"/>
    <s v="89430100"/>
    <x v="0"/>
    <x v="0"/>
    <x v="0"/>
    <x v="1"/>
    <x v="1"/>
    <s v="O- KPL Gerdes Station"/>
    <x v="6"/>
    <s v="Caldwell Area"/>
    <x v="0"/>
    <x v="0"/>
    <x v="0"/>
    <x v="0"/>
    <m/>
    <n v="-150"/>
    <n v="150"/>
    <x v="10"/>
    <x v="0"/>
    <s v="Journal Import 1201353:Journal Import Created"/>
    <m/>
    <m/>
    <m/>
    <x v="1"/>
    <x v="0"/>
    <x v="0"/>
  </r>
  <r>
    <x v="0"/>
    <x v="1"/>
    <x v="1"/>
    <x v="24"/>
    <s v="83130100"/>
    <x v="0"/>
    <x v="0"/>
    <x v="0"/>
    <x v="1"/>
    <x v="1"/>
    <s v="O- KPL Ingleside (Marine Terminals)"/>
    <x v="9"/>
    <s v="Ingleside System"/>
    <x v="37"/>
    <x v="0"/>
    <x v="0"/>
    <x v="4"/>
    <m/>
    <n v="122.18"/>
    <n v="-122.18"/>
    <x v="10"/>
    <x v="0"/>
    <s v="Journal Import 1226338:JV00060010LAK"/>
    <m/>
    <m/>
    <m/>
    <x v="4"/>
    <x v="0"/>
    <x v="0"/>
  </r>
  <r>
    <x v="0"/>
    <x v="1"/>
    <x v="1"/>
    <x v="24"/>
    <s v="83130100"/>
    <x v="0"/>
    <x v="0"/>
    <x v="0"/>
    <x v="1"/>
    <x v="1"/>
    <s v="O- KPL Ingleside (Marine Terminals)"/>
    <x v="9"/>
    <s v="Ingleside System"/>
    <x v="37"/>
    <x v="0"/>
    <x v="0"/>
    <x v="4"/>
    <m/>
    <n v="423.82"/>
    <n v="-423.82"/>
    <x v="10"/>
    <x v="0"/>
    <s v="Journal Import 1267360:JV00060010LAY"/>
    <m/>
    <m/>
    <m/>
    <x v="4"/>
    <x v="0"/>
    <x v="0"/>
  </r>
  <r>
    <x v="0"/>
    <x v="1"/>
    <x v="1"/>
    <x v="11"/>
    <s v="83130100"/>
    <x v="0"/>
    <x v="0"/>
    <x v="0"/>
    <x v="1"/>
    <x v="1"/>
    <s v="O- KPL Crude South Lines"/>
    <x v="5"/>
    <s v="STX Crude Pipelines"/>
    <x v="37"/>
    <x v="0"/>
    <x v="0"/>
    <x v="4"/>
    <m/>
    <n v="104.94"/>
    <n v="-104.94"/>
    <x v="10"/>
    <x v="0"/>
    <s v="Journal Import 1202262:JV00060010LAA"/>
    <m/>
    <m/>
    <m/>
    <x v="4"/>
    <x v="0"/>
    <x v="0"/>
  </r>
  <r>
    <x v="0"/>
    <x v="1"/>
    <x v="1"/>
    <x v="11"/>
    <s v="83130100"/>
    <x v="0"/>
    <x v="0"/>
    <x v="0"/>
    <x v="1"/>
    <x v="1"/>
    <s v="O- KPL Crude South Lines"/>
    <x v="5"/>
    <s v="STX Crude Pipelines"/>
    <x v="37"/>
    <x v="0"/>
    <x v="0"/>
    <x v="4"/>
    <m/>
    <n v="1318"/>
    <n v="-1318"/>
    <x v="10"/>
    <x v="0"/>
    <s v="Journal Import 1202262:JV00060010LAA"/>
    <m/>
    <m/>
    <m/>
    <x v="4"/>
    <x v="0"/>
    <x v="0"/>
  </r>
  <r>
    <x v="0"/>
    <x v="1"/>
    <x v="1"/>
    <x v="11"/>
    <s v="83130100"/>
    <x v="0"/>
    <x v="0"/>
    <x v="0"/>
    <x v="1"/>
    <x v="1"/>
    <s v="O- KPL Crude South Lines"/>
    <x v="5"/>
    <s v="STX Crude Pipelines"/>
    <x v="37"/>
    <x v="0"/>
    <x v="0"/>
    <x v="4"/>
    <m/>
    <n v="977.09"/>
    <n v="-977.09"/>
    <x v="10"/>
    <x v="0"/>
    <s v="Journal Import 1226338:JV00060010LAK"/>
    <m/>
    <m/>
    <m/>
    <x v="4"/>
    <x v="0"/>
    <x v="0"/>
  </r>
  <r>
    <x v="0"/>
    <x v="1"/>
    <x v="1"/>
    <x v="11"/>
    <s v="83130100"/>
    <x v="0"/>
    <x v="0"/>
    <x v="0"/>
    <x v="1"/>
    <x v="1"/>
    <s v="O- KPL Crude South Lines"/>
    <x v="5"/>
    <s v="STX Crude Pipelines"/>
    <x v="37"/>
    <x v="0"/>
    <x v="0"/>
    <x v="4"/>
    <m/>
    <n v="157.41"/>
    <n v="-157.41"/>
    <x v="10"/>
    <x v="0"/>
    <s v="Journal Import 1267360:JV00060010LAY"/>
    <m/>
    <m/>
    <m/>
    <x v="4"/>
    <x v="0"/>
    <x v="0"/>
  </r>
  <r>
    <x v="0"/>
    <x v="1"/>
    <x v="1"/>
    <x v="11"/>
    <s v="83130100"/>
    <x v="0"/>
    <x v="0"/>
    <x v="0"/>
    <x v="1"/>
    <x v="1"/>
    <s v="O- KPL Crude South Lines"/>
    <x v="5"/>
    <s v="STX Crude Pipelines"/>
    <x v="37"/>
    <x v="0"/>
    <x v="0"/>
    <x v="4"/>
    <m/>
    <n v="1210.6099999999999"/>
    <n v="-1210.6099999999999"/>
    <x v="10"/>
    <x v="0"/>
    <s v="Journal Import 1267360:JV00060010LAY"/>
    <m/>
    <m/>
    <m/>
    <x v="4"/>
    <x v="0"/>
    <x v="0"/>
  </r>
  <r>
    <x v="0"/>
    <x v="1"/>
    <x v="1"/>
    <x v="29"/>
    <s v="83212800"/>
    <x v="0"/>
    <x v="0"/>
    <x v="0"/>
    <x v="1"/>
    <x v="1"/>
    <s v="O- KPL Gerdes Station"/>
    <x v="6"/>
    <s v="Caldwell Area"/>
    <x v="35"/>
    <x v="0"/>
    <x v="0"/>
    <x v="4"/>
    <m/>
    <n v="85.38"/>
    <n v="-85.38"/>
    <x v="10"/>
    <x v="0"/>
    <s v="Journal Import 1267360:JV00060010LAY"/>
    <m/>
    <m/>
    <m/>
    <x v="4"/>
    <x v="0"/>
    <x v="0"/>
  </r>
  <r>
    <x v="0"/>
    <x v="1"/>
    <x v="1"/>
    <x v="20"/>
    <s v="83212800"/>
    <x v="0"/>
    <x v="0"/>
    <x v="0"/>
    <x v="1"/>
    <x v="1"/>
    <s v="O- KPL Placedo Station"/>
    <x v="1"/>
    <s v="North Line System"/>
    <x v="35"/>
    <x v="0"/>
    <x v="0"/>
    <x v="4"/>
    <m/>
    <n v="179.94"/>
    <n v="-179.94"/>
    <x v="10"/>
    <x v="0"/>
    <s v="Journal Import 1202262:JV00060010LAA"/>
    <m/>
    <m/>
    <m/>
    <x v="4"/>
    <x v="0"/>
    <x v="0"/>
  </r>
  <r>
    <x v="0"/>
    <x v="1"/>
    <x v="1"/>
    <x v="20"/>
    <s v="83212800"/>
    <x v="0"/>
    <x v="0"/>
    <x v="0"/>
    <x v="1"/>
    <x v="1"/>
    <s v="O- KPL Placedo Station"/>
    <x v="1"/>
    <s v="North Line System"/>
    <x v="35"/>
    <x v="0"/>
    <x v="0"/>
    <x v="4"/>
    <m/>
    <n v="139.05000000000001"/>
    <n v="-139.05000000000001"/>
    <x v="10"/>
    <x v="0"/>
    <s v="Journal Import 1226338:JV00060010LAK"/>
    <m/>
    <m/>
    <m/>
    <x v="4"/>
    <x v="0"/>
    <x v="0"/>
  </r>
  <r>
    <x v="0"/>
    <x v="1"/>
    <x v="1"/>
    <x v="20"/>
    <s v="83212800"/>
    <x v="0"/>
    <x v="0"/>
    <x v="0"/>
    <x v="1"/>
    <x v="1"/>
    <s v="O- KPL Placedo Station"/>
    <x v="1"/>
    <s v="North Line System"/>
    <x v="35"/>
    <x v="0"/>
    <x v="0"/>
    <x v="4"/>
    <m/>
    <n v="38.96"/>
    <n v="-38.96"/>
    <x v="10"/>
    <x v="0"/>
    <s v="Journal Import 1267360:JV00060010LAY"/>
    <m/>
    <m/>
    <m/>
    <x v="4"/>
    <x v="0"/>
    <x v="0"/>
  </r>
  <r>
    <x v="0"/>
    <x v="1"/>
    <x v="1"/>
    <x v="21"/>
    <s v="83212800"/>
    <x v="0"/>
    <x v="0"/>
    <x v="0"/>
    <x v="1"/>
    <x v="1"/>
    <s v="O- KPL Tivoli Station"/>
    <x v="1"/>
    <s v="North Line System"/>
    <x v="35"/>
    <x v="0"/>
    <x v="0"/>
    <x v="4"/>
    <m/>
    <n v="90.58"/>
    <n v="-90.58"/>
    <x v="10"/>
    <x v="0"/>
    <s v="Journal Import 1202262:JV00060010LAA"/>
    <m/>
    <m/>
    <m/>
    <x v="4"/>
    <x v="0"/>
    <x v="0"/>
  </r>
  <r>
    <x v="0"/>
    <x v="1"/>
    <x v="1"/>
    <x v="21"/>
    <s v="83212800"/>
    <x v="0"/>
    <x v="0"/>
    <x v="0"/>
    <x v="1"/>
    <x v="1"/>
    <s v="O- KPL Tivoli Station"/>
    <x v="1"/>
    <s v="North Line System"/>
    <x v="35"/>
    <x v="0"/>
    <x v="0"/>
    <x v="4"/>
    <m/>
    <n v="79.45"/>
    <n v="-79.45"/>
    <x v="10"/>
    <x v="0"/>
    <s v="Journal Import 1226338:JV00060010LAK"/>
    <m/>
    <m/>
    <m/>
    <x v="4"/>
    <x v="0"/>
    <x v="0"/>
  </r>
  <r>
    <x v="0"/>
    <x v="1"/>
    <x v="1"/>
    <x v="21"/>
    <s v="83212800"/>
    <x v="0"/>
    <x v="0"/>
    <x v="0"/>
    <x v="1"/>
    <x v="1"/>
    <s v="O- KPL Tivoli Station"/>
    <x v="1"/>
    <s v="North Line System"/>
    <x v="35"/>
    <x v="0"/>
    <x v="0"/>
    <x v="4"/>
    <m/>
    <n v="25.08"/>
    <n v="-25.08"/>
    <x v="10"/>
    <x v="0"/>
    <s v="Journal Import 1267360:JV00060010LAY"/>
    <m/>
    <m/>
    <m/>
    <x v="4"/>
    <x v="0"/>
    <x v="0"/>
  </r>
  <r>
    <x v="0"/>
    <x v="1"/>
    <x v="1"/>
    <x v="13"/>
    <s v="83212800"/>
    <x v="0"/>
    <x v="0"/>
    <x v="0"/>
    <x v="1"/>
    <x v="1"/>
    <s v="O- KPL North Meter Bank to Refugio Mnln"/>
    <x v="1"/>
    <s v="North Line System"/>
    <x v="35"/>
    <x v="0"/>
    <x v="0"/>
    <x v="4"/>
    <m/>
    <n v="448.19"/>
    <n v="-448.19"/>
    <x v="10"/>
    <x v="0"/>
    <s v="Journal Import 1202262:JV00060010LAA"/>
    <m/>
    <m/>
    <m/>
    <x v="4"/>
    <x v="0"/>
    <x v="0"/>
  </r>
  <r>
    <x v="0"/>
    <x v="1"/>
    <x v="1"/>
    <x v="13"/>
    <s v="83212800"/>
    <x v="0"/>
    <x v="0"/>
    <x v="0"/>
    <x v="1"/>
    <x v="1"/>
    <s v="O- KPL North Meter Bank to Refugio Mnln"/>
    <x v="1"/>
    <s v="North Line System"/>
    <x v="35"/>
    <x v="0"/>
    <x v="0"/>
    <x v="4"/>
    <m/>
    <n v="132.11000000000001"/>
    <n v="-132.11000000000001"/>
    <x v="10"/>
    <x v="0"/>
    <s v="Journal Import 1226338:JV00060010LAK"/>
    <m/>
    <m/>
    <m/>
    <x v="4"/>
    <x v="0"/>
    <x v="0"/>
  </r>
  <r>
    <x v="0"/>
    <x v="1"/>
    <x v="1"/>
    <x v="13"/>
    <s v="83212800"/>
    <x v="0"/>
    <x v="0"/>
    <x v="0"/>
    <x v="1"/>
    <x v="1"/>
    <s v="O- KPL North Meter Bank to Refugio Mnln"/>
    <x v="1"/>
    <s v="North Line System"/>
    <x v="35"/>
    <x v="0"/>
    <x v="0"/>
    <x v="4"/>
    <m/>
    <n v="69.42"/>
    <n v="-69.42"/>
    <x v="10"/>
    <x v="0"/>
    <s v="Journal Import 1267360:JV00060010LAY"/>
    <m/>
    <m/>
    <m/>
    <x v="4"/>
    <x v="0"/>
    <x v="0"/>
  </r>
  <r>
    <x v="0"/>
    <x v="1"/>
    <x v="1"/>
    <x v="5"/>
    <s v="83212800"/>
    <x v="0"/>
    <x v="0"/>
    <x v="0"/>
    <x v="1"/>
    <x v="1"/>
    <s v="O- KPL North System"/>
    <x v="1"/>
    <s v="North Line System"/>
    <x v="35"/>
    <x v="0"/>
    <x v="0"/>
    <x v="4"/>
    <m/>
    <n v="1111.72"/>
    <n v="-1111.72"/>
    <x v="10"/>
    <x v="0"/>
    <s v="Journal Import 1202262:JV00060010LAA"/>
    <m/>
    <m/>
    <m/>
    <x v="4"/>
    <x v="0"/>
    <x v="0"/>
  </r>
  <r>
    <x v="0"/>
    <x v="1"/>
    <x v="1"/>
    <x v="5"/>
    <s v="83212800"/>
    <x v="0"/>
    <x v="0"/>
    <x v="0"/>
    <x v="1"/>
    <x v="1"/>
    <s v="O- KPL North System"/>
    <x v="1"/>
    <s v="North Line System"/>
    <x v="35"/>
    <x v="0"/>
    <x v="0"/>
    <x v="4"/>
    <m/>
    <n v="370"/>
    <n v="-370"/>
    <x v="10"/>
    <x v="0"/>
    <s v="Journal Import 1226197:JV00060002LAJ"/>
    <m/>
    <m/>
    <m/>
    <x v="4"/>
    <x v="0"/>
    <x v="0"/>
  </r>
  <r>
    <x v="0"/>
    <x v="1"/>
    <x v="1"/>
    <x v="5"/>
    <s v="83212800"/>
    <x v="0"/>
    <x v="0"/>
    <x v="0"/>
    <x v="1"/>
    <x v="1"/>
    <s v="O- KPL North System"/>
    <x v="1"/>
    <s v="North Line System"/>
    <x v="35"/>
    <x v="0"/>
    <x v="0"/>
    <x v="4"/>
    <m/>
    <n v="921.44"/>
    <n v="-921.44"/>
    <x v="10"/>
    <x v="0"/>
    <s v="Journal Import 1226338:JV00060010LAK"/>
    <m/>
    <m/>
    <m/>
    <x v="4"/>
    <x v="0"/>
    <x v="0"/>
  </r>
  <r>
    <x v="0"/>
    <x v="1"/>
    <x v="1"/>
    <x v="5"/>
    <s v="83212800"/>
    <x v="0"/>
    <x v="0"/>
    <x v="0"/>
    <x v="1"/>
    <x v="1"/>
    <s v="O- KPL North System"/>
    <x v="1"/>
    <s v="North Line System"/>
    <x v="35"/>
    <x v="0"/>
    <x v="0"/>
    <x v="4"/>
    <m/>
    <n v="370.01"/>
    <n v="-370.01"/>
    <x v="10"/>
    <x v="0"/>
    <s v="Journal Import 1264033:JV00060002LAV"/>
    <m/>
    <m/>
    <m/>
    <x v="4"/>
    <x v="0"/>
    <x v="0"/>
  </r>
  <r>
    <x v="0"/>
    <x v="1"/>
    <x v="1"/>
    <x v="5"/>
    <s v="83212800"/>
    <x v="0"/>
    <x v="0"/>
    <x v="0"/>
    <x v="1"/>
    <x v="1"/>
    <s v="O- KPL North System"/>
    <x v="1"/>
    <s v="North Line System"/>
    <x v="35"/>
    <x v="0"/>
    <x v="0"/>
    <x v="4"/>
    <m/>
    <n v="583.54"/>
    <n v="-583.54"/>
    <x v="10"/>
    <x v="0"/>
    <s v="Journal Import 1267360:JV00060010LAY"/>
    <m/>
    <m/>
    <m/>
    <x v="4"/>
    <x v="0"/>
    <x v="0"/>
  </r>
  <r>
    <x v="0"/>
    <x v="1"/>
    <x v="1"/>
    <x v="1"/>
    <s v="83212800"/>
    <x v="0"/>
    <x v="0"/>
    <x v="0"/>
    <x v="1"/>
    <x v="1"/>
    <s v="O- KPL Pettus Station"/>
    <x v="1"/>
    <s v="North Line System"/>
    <x v="35"/>
    <x v="0"/>
    <x v="0"/>
    <x v="4"/>
    <m/>
    <n v="145.08000000000001"/>
    <n v="-145.08000000000001"/>
    <x v="10"/>
    <x v="0"/>
    <s v="Journal Import 1202262:JV00060010LAA"/>
    <m/>
    <m/>
    <m/>
    <x v="4"/>
    <x v="0"/>
    <x v="0"/>
  </r>
  <r>
    <x v="0"/>
    <x v="1"/>
    <x v="1"/>
    <x v="1"/>
    <s v="83212800"/>
    <x v="0"/>
    <x v="0"/>
    <x v="0"/>
    <x v="1"/>
    <x v="1"/>
    <s v="O- KPL Pettus Station"/>
    <x v="1"/>
    <s v="North Line System"/>
    <x v="35"/>
    <x v="0"/>
    <x v="0"/>
    <x v="4"/>
    <m/>
    <n v="76.83"/>
    <n v="-76.83"/>
    <x v="10"/>
    <x v="0"/>
    <s v="Journal Import 1226338:JV00060010LAK"/>
    <m/>
    <m/>
    <m/>
    <x v="4"/>
    <x v="0"/>
    <x v="0"/>
  </r>
  <r>
    <x v="0"/>
    <x v="1"/>
    <x v="1"/>
    <x v="1"/>
    <s v="83212800"/>
    <x v="0"/>
    <x v="0"/>
    <x v="0"/>
    <x v="1"/>
    <x v="1"/>
    <s v="O- KPL Pettus Station"/>
    <x v="1"/>
    <s v="North Line System"/>
    <x v="35"/>
    <x v="0"/>
    <x v="0"/>
    <x v="4"/>
    <m/>
    <n v="145.66"/>
    <n v="-145.66"/>
    <x v="10"/>
    <x v="0"/>
    <s v="Journal Import 1267360:JV00060010LAY"/>
    <m/>
    <m/>
    <m/>
    <x v="4"/>
    <x v="0"/>
    <x v="0"/>
  </r>
  <r>
    <x v="0"/>
    <x v="1"/>
    <x v="1"/>
    <x v="4"/>
    <s v="83212800"/>
    <x v="0"/>
    <x v="0"/>
    <x v="0"/>
    <x v="1"/>
    <x v="1"/>
    <s v="O- KPL Refugio Heavy Crude System"/>
    <x v="1"/>
    <s v="North Line System"/>
    <x v="35"/>
    <x v="0"/>
    <x v="0"/>
    <x v="4"/>
    <m/>
    <n v="122.5"/>
    <n v="-122.5"/>
    <x v="10"/>
    <x v="0"/>
    <s v="Journal Import 1202262:JV00060010LAA"/>
    <m/>
    <m/>
    <m/>
    <x v="4"/>
    <x v="0"/>
    <x v="0"/>
  </r>
  <r>
    <x v="0"/>
    <x v="1"/>
    <x v="1"/>
    <x v="4"/>
    <s v="83212800"/>
    <x v="0"/>
    <x v="0"/>
    <x v="0"/>
    <x v="1"/>
    <x v="1"/>
    <s v="O- KPL Refugio Heavy Crude System"/>
    <x v="1"/>
    <s v="North Line System"/>
    <x v="35"/>
    <x v="0"/>
    <x v="0"/>
    <x v="4"/>
    <m/>
    <n v="167.34"/>
    <n v="-167.34"/>
    <x v="10"/>
    <x v="0"/>
    <s v="Journal Import 1226338:JV00060010LAK"/>
    <m/>
    <m/>
    <m/>
    <x v="4"/>
    <x v="0"/>
    <x v="0"/>
  </r>
  <r>
    <x v="0"/>
    <x v="1"/>
    <x v="1"/>
    <x v="4"/>
    <s v="83212800"/>
    <x v="0"/>
    <x v="0"/>
    <x v="0"/>
    <x v="1"/>
    <x v="1"/>
    <s v="O- KPL Refugio Heavy Crude System"/>
    <x v="1"/>
    <s v="North Line System"/>
    <x v="35"/>
    <x v="0"/>
    <x v="0"/>
    <x v="4"/>
    <m/>
    <n v="145.04"/>
    <n v="-145.04"/>
    <x v="10"/>
    <x v="0"/>
    <s v="Journal Import 1267360:JV00060010LAY"/>
    <m/>
    <m/>
    <m/>
    <x v="4"/>
    <x v="0"/>
    <x v="0"/>
  </r>
  <r>
    <x v="0"/>
    <x v="1"/>
    <x v="1"/>
    <x v="38"/>
    <s v="83212800"/>
    <x v="0"/>
    <x v="0"/>
    <x v="0"/>
    <x v="1"/>
    <x v="1"/>
    <s v="O- KPL Refugio Light Crude System"/>
    <x v="1"/>
    <s v="North Line System"/>
    <x v="35"/>
    <x v="0"/>
    <x v="0"/>
    <x v="4"/>
    <m/>
    <n v="181.13"/>
    <n v="-181.13"/>
    <x v="10"/>
    <x v="0"/>
    <s v="Journal Import 1202262:JV00060010LAA"/>
    <m/>
    <m/>
    <m/>
    <x v="4"/>
    <x v="0"/>
    <x v="0"/>
  </r>
  <r>
    <x v="0"/>
    <x v="1"/>
    <x v="1"/>
    <x v="38"/>
    <s v="83212800"/>
    <x v="0"/>
    <x v="0"/>
    <x v="0"/>
    <x v="1"/>
    <x v="1"/>
    <s v="O- KPL Refugio Light Crude System"/>
    <x v="1"/>
    <s v="North Line System"/>
    <x v="35"/>
    <x v="0"/>
    <x v="0"/>
    <x v="4"/>
    <m/>
    <n v="146.06"/>
    <n v="-146.06"/>
    <x v="10"/>
    <x v="0"/>
    <s v="Journal Import 1226338:JV00060010LAK"/>
    <m/>
    <m/>
    <m/>
    <x v="4"/>
    <x v="0"/>
    <x v="0"/>
  </r>
  <r>
    <x v="0"/>
    <x v="1"/>
    <x v="1"/>
    <x v="38"/>
    <s v="83212800"/>
    <x v="0"/>
    <x v="0"/>
    <x v="0"/>
    <x v="1"/>
    <x v="1"/>
    <s v="O- KPL Refugio Light Crude System"/>
    <x v="1"/>
    <s v="North Line System"/>
    <x v="35"/>
    <x v="0"/>
    <x v="0"/>
    <x v="4"/>
    <m/>
    <n v="70.08"/>
    <n v="-70.08"/>
    <x v="10"/>
    <x v="0"/>
    <s v="Journal Import 1267360:JV00060010LAY"/>
    <m/>
    <m/>
    <m/>
    <x v="4"/>
    <x v="0"/>
    <x v="0"/>
  </r>
  <r>
    <x v="0"/>
    <x v="1"/>
    <x v="1"/>
    <x v="15"/>
    <s v="83212800"/>
    <x v="0"/>
    <x v="0"/>
    <x v="0"/>
    <x v="1"/>
    <x v="1"/>
    <s v="O- KPL South System"/>
    <x v="4"/>
    <s v="South Line System"/>
    <x v="35"/>
    <x v="0"/>
    <x v="0"/>
    <x v="4"/>
    <m/>
    <n v="250.76"/>
    <n v="-250.76"/>
    <x v="10"/>
    <x v="0"/>
    <s v="Journal Import 1202262:JV00060010LAA"/>
    <m/>
    <m/>
    <m/>
    <x v="4"/>
    <x v="0"/>
    <x v="0"/>
  </r>
  <r>
    <x v="0"/>
    <x v="1"/>
    <x v="1"/>
    <x v="15"/>
    <s v="83212800"/>
    <x v="0"/>
    <x v="0"/>
    <x v="0"/>
    <x v="1"/>
    <x v="1"/>
    <s v="O- KPL South System"/>
    <x v="4"/>
    <s v="South Line System"/>
    <x v="35"/>
    <x v="0"/>
    <x v="0"/>
    <x v="4"/>
    <m/>
    <n v="474.04"/>
    <n v="-474.04"/>
    <x v="10"/>
    <x v="0"/>
    <s v="Journal Import 1226197:JV00060002LAJ"/>
    <m/>
    <m/>
    <m/>
    <x v="4"/>
    <x v="0"/>
    <x v="0"/>
  </r>
  <r>
    <x v="0"/>
    <x v="1"/>
    <x v="1"/>
    <x v="15"/>
    <s v="83212800"/>
    <x v="0"/>
    <x v="0"/>
    <x v="0"/>
    <x v="1"/>
    <x v="1"/>
    <s v="O- KPL South System"/>
    <x v="4"/>
    <s v="South Line System"/>
    <x v="35"/>
    <x v="0"/>
    <x v="0"/>
    <x v="4"/>
    <m/>
    <n v="408.78"/>
    <n v="-408.78"/>
    <x v="10"/>
    <x v="0"/>
    <s v="Journal Import 1226338:JV00060010LAK"/>
    <m/>
    <m/>
    <m/>
    <x v="4"/>
    <x v="0"/>
    <x v="0"/>
  </r>
  <r>
    <x v="0"/>
    <x v="1"/>
    <x v="1"/>
    <x v="15"/>
    <s v="83212800"/>
    <x v="0"/>
    <x v="0"/>
    <x v="0"/>
    <x v="1"/>
    <x v="1"/>
    <s v="O- KPL South System"/>
    <x v="4"/>
    <s v="South Line System"/>
    <x v="35"/>
    <x v="0"/>
    <x v="0"/>
    <x v="4"/>
    <m/>
    <n v="490.61"/>
    <n v="-490.61"/>
    <x v="10"/>
    <x v="0"/>
    <s v="Journal Import 1264033:JV00060002LAV"/>
    <m/>
    <m/>
    <m/>
    <x v="4"/>
    <x v="0"/>
    <x v="0"/>
  </r>
  <r>
    <x v="0"/>
    <x v="1"/>
    <x v="1"/>
    <x v="15"/>
    <s v="83212800"/>
    <x v="0"/>
    <x v="0"/>
    <x v="0"/>
    <x v="1"/>
    <x v="1"/>
    <s v="O- KPL South System"/>
    <x v="4"/>
    <s v="South Line System"/>
    <x v="35"/>
    <x v="0"/>
    <x v="0"/>
    <x v="4"/>
    <m/>
    <n v="177.61"/>
    <n v="-177.61"/>
    <x v="10"/>
    <x v="0"/>
    <s v="Journal Import 1267360:JV00060010LAY"/>
    <m/>
    <m/>
    <m/>
    <x v="4"/>
    <x v="0"/>
    <x v="0"/>
  </r>
  <r>
    <x v="0"/>
    <x v="1"/>
    <x v="1"/>
    <x v="64"/>
    <s v="83212800"/>
    <x v="0"/>
    <x v="0"/>
    <x v="0"/>
    <x v="1"/>
    <x v="1"/>
    <s v="O- KPL North Tilden Station"/>
    <x v="7"/>
    <s v="Tilden System"/>
    <x v="35"/>
    <x v="0"/>
    <x v="0"/>
    <x v="4"/>
    <m/>
    <n v="33.35"/>
    <n v="-33.35"/>
    <x v="10"/>
    <x v="0"/>
    <s v="Journal Import 1202262:JV00060010LAA"/>
    <m/>
    <m/>
    <m/>
    <x v="4"/>
    <x v="0"/>
    <x v="0"/>
  </r>
  <r>
    <x v="0"/>
    <x v="1"/>
    <x v="1"/>
    <x v="64"/>
    <s v="83212800"/>
    <x v="0"/>
    <x v="0"/>
    <x v="0"/>
    <x v="1"/>
    <x v="1"/>
    <s v="O- KPL North Tilden Station"/>
    <x v="7"/>
    <s v="Tilden System"/>
    <x v="35"/>
    <x v="0"/>
    <x v="0"/>
    <x v="4"/>
    <m/>
    <n v="29.06"/>
    <n v="-29.06"/>
    <x v="10"/>
    <x v="0"/>
    <s v="Journal Import 1226338:JV00060010LAK"/>
    <m/>
    <m/>
    <m/>
    <x v="4"/>
    <x v="0"/>
    <x v="0"/>
  </r>
  <r>
    <x v="0"/>
    <x v="1"/>
    <x v="1"/>
    <x v="64"/>
    <s v="83212800"/>
    <x v="0"/>
    <x v="0"/>
    <x v="0"/>
    <x v="1"/>
    <x v="1"/>
    <s v="O- KPL North Tilden Station"/>
    <x v="7"/>
    <s v="Tilden System"/>
    <x v="35"/>
    <x v="0"/>
    <x v="0"/>
    <x v="4"/>
    <m/>
    <n v="12.19"/>
    <n v="-12.19"/>
    <x v="10"/>
    <x v="0"/>
    <s v="Journal Import 1267360:JV00060010LAY"/>
    <m/>
    <m/>
    <m/>
    <x v="4"/>
    <x v="0"/>
    <x v="0"/>
  </r>
  <r>
    <x v="0"/>
    <x v="1"/>
    <x v="1"/>
    <x v="18"/>
    <s v="83212800"/>
    <x v="0"/>
    <x v="0"/>
    <x v="0"/>
    <x v="1"/>
    <x v="1"/>
    <s v="O- KPL Three Rivers Station"/>
    <x v="7"/>
    <s v="Tilden System"/>
    <x v="35"/>
    <x v="0"/>
    <x v="0"/>
    <x v="4"/>
    <m/>
    <n v="77.650000000000006"/>
    <n v="-77.650000000000006"/>
    <x v="10"/>
    <x v="0"/>
    <s v="Journal Import 1202262:JV00060010LAA"/>
    <m/>
    <m/>
    <m/>
    <x v="4"/>
    <x v="0"/>
    <x v="0"/>
  </r>
  <r>
    <x v="0"/>
    <x v="1"/>
    <x v="1"/>
    <x v="18"/>
    <s v="83212800"/>
    <x v="0"/>
    <x v="0"/>
    <x v="0"/>
    <x v="1"/>
    <x v="1"/>
    <s v="O- KPL Three Rivers Station"/>
    <x v="7"/>
    <s v="Tilden System"/>
    <x v="35"/>
    <x v="0"/>
    <x v="0"/>
    <x v="4"/>
    <m/>
    <n v="116.49"/>
    <n v="-116.49"/>
    <x v="10"/>
    <x v="0"/>
    <s v="Journal Import 1226338:JV00060010LAK"/>
    <m/>
    <m/>
    <m/>
    <x v="4"/>
    <x v="0"/>
    <x v="0"/>
  </r>
  <r>
    <x v="0"/>
    <x v="1"/>
    <x v="1"/>
    <x v="18"/>
    <s v="83212800"/>
    <x v="0"/>
    <x v="0"/>
    <x v="0"/>
    <x v="1"/>
    <x v="1"/>
    <s v="O- KPL Three Rivers Station"/>
    <x v="7"/>
    <s v="Tilden System"/>
    <x v="35"/>
    <x v="0"/>
    <x v="0"/>
    <x v="4"/>
    <m/>
    <n v="34.61"/>
    <n v="-34.61"/>
    <x v="10"/>
    <x v="0"/>
    <s v="Journal Import 1267360:JV00060010LAY"/>
    <m/>
    <m/>
    <m/>
    <x v="4"/>
    <x v="0"/>
    <x v="0"/>
  </r>
  <r>
    <x v="0"/>
    <x v="1"/>
    <x v="1"/>
    <x v="27"/>
    <s v="83212800"/>
    <x v="0"/>
    <x v="0"/>
    <x v="0"/>
    <x v="1"/>
    <x v="1"/>
    <s v="O- KPL Dilley Station"/>
    <x v="7"/>
    <s v="Tilden System"/>
    <x v="35"/>
    <x v="0"/>
    <x v="0"/>
    <x v="4"/>
    <m/>
    <n v="71.44"/>
    <n v="-71.44"/>
    <x v="10"/>
    <x v="0"/>
    <s v="Journal Import 1202262:JV00060010LAA"/>
    <m/>
    <m/>
    <m/>
    <x v="4"/>
    <x v="0"/>
    <x v="0"/>
  </r>
  <r>
    <x v="0"/>
    <x v="1"/>
    <x v="1"/>
    <x v="27"/>
    <s v="83212800"/>
    <x v="0"/>
    <x v="0"/>
    <x v="0"/>
    <x v="1"/>
    <x v="1"/>
    <s v="O- KPL Dilley Station"/>
    <x v="7"/>
    <s v="Tilden System"/>
    <x v="35"/>
    <x v="0"/>
    <x v="0"/>
    <x v="4"/>
    <m/>
    <n v="168.99"/>
    <n v="-168.99"/>
    <x v="10"/>
    <x v="0"/>
    <s v="Journal Import 1226338:JV00060010LAK"/>
    <m/>
    <m/>
    <m/>
    <x v="4"/>
    <x v="0"/>
    <x v="0"/>
  </r>
  <r>
    <x v="0"/>
    <x v="1"/>
    <x v="1"/>
    <x v="27"/>
    <s v="83212800"/>
    <x v="0"/>
    <x v="0"/>
    <x v="0"/>
    <x v="1"/>
    <x v="1"/>
    <s v="O- KPL Dilley Station"/>
    <x v="7"/>
    <s v="Tilden System"/>
    <x v="35"/>
    <x v="0"/>
    <x v="0"/>
    <x v="4"/>
    <m/>
    <n v="28.81"/>
    <n v="-28.81"/>
    <x v="10"/>
    <x v="0"/>
    <s v="Journal Import 1267360:JV00060010LAY"/>
    <m/>
    <m/>
    <m/>
    <x v="4"/>
    <x v="0"/>
    <x v="0"/>
  </r>
  <r>
    <x v="0"/>
    <x v="1"/>
    <x v="1"/>
    <x v="25"/>
    <s v="83212800"/>
    <x v="0"/>
    <x v="0"/>
    <x v="0"/>
    <x v="1"/>
    <x v="1"/>
    <s v="O- KPL Tilden Mainline"/>
    <x v="7"/>
    <s v="Tilden System"/>
    <x v="35"/>
    <x v="0"/>
    <x v="0"/>
    <x v="4"/>
    <m/>
    <n v="199.62"/>
    <n v="-199.62"/>
    <x v="10"/>
    <x v="0"/>
    <s v="Journal Import 1202262:JV00060010LAA"/>
    <m/>
    <m/>
    <m/>
    <x v="4"/>
    <x v="0"/>
    <x v="0"/>
  </r>
  <r>
    <x v="0"/>
    <x v="1"/>
    <x v="1"/>
    <x v="25"/>
    <s v="83212800"/>
    <x v="0"/>
    <x v="0"/>
    <x v="0"/>
    <x v="1"/>
    <x v="1"/>
    <s v="O- KPL Tilden Mainline"/>
    <x v="7"/>
    <s v="Tilden System"/>
    <x v="35"/>
    <x v="0"/>
    <x v="0"/>
    <x v="4"/>
    <m/>
    <n v="66.39"/>
    <n v="-66.39"/>
    <x v="10"/>
    <x v="0"/>
    <s v="Journal Import 1226338:JV00060010LAK"/>
    <m/>
    <m/>
    <m/>
    <x v="4"/>
    <x v="0"/>
    <x v="0"/>
  </r>
  <r>
    <x v="0"/>
    <x v="1"/>
    <x v="1"/>
    <x v="25"/>
    <s v="83212800"/>
    <x v="0"/>
    <x v="0"/>
    <x v="0"/>
    <x v="1"/>
    <x v="1"/>
    <s v="O- KPL Tilden Mainline"/>
    <x v="7"/>
    <s v="Tilden System"/>
    <x v="35"/>
    <x v="0"/>
    <x v="0"/>
    <x v="4"/>
    <m/>
    <n v="71.260000000000005"/>
    <n v="-71.260000000000005"/>
    <x v="10"/>
    <x v="0"/>
    <s v="Journal Import 1226197:JV00060002LAJ"/>
    <m/>
    <m/>
    <m/>
    <x v="4"/>
    <x v="0"/>
    <x v="0"/>
  </r>
  <r>
    <x v="0"/>
    <x v="1"/>
    <x v="1"/>
    <x v="25"/>
    <s v="83212800"/>
    <x v="0"/>
    <x v="0"/>
    <x v="0"/>
    <x v="1"/>
    <x v="1"/>
    <s v="O- KPL Tilden Mainline"/>
    <x v="7"/>
    <s v="Tilden System"/>
    <x v="35"/>
    <x v="0"/>
    <x v="0"/>
    <x v="4"/>
    <m/>
    <n v="71.260000000000005"/>
    <n v="-71.260000000000005"/>
    <x v="10"/>
    <x v="0"/>
    <s v="Journal Import 1264033:JV00060002LAV"/>
    <m/>
    <m/>
    <m/>
    <x v="4"/>
    <x v="0"/>
    <x v="0"/>
  </r>
  <r>
    <x v="0"/>
    <x v="1"/>
    <x v="1"/>
    <x v="25"/>
    <s v="83212800"/>
    <x v="0"/>
    <x v="0"/>
    <x v="0"/>
    <x v="1"/>
    <x v="1"/>
    <s v="O- KPL Tilden Mainline"/>
    <x v="7"/>
    <s v="Tilden System"/>
    <x v="35"/>
    <x v="0"/>
    <x v="0"/>
    <x v="4"/>
    <m/>
    <n v="36.409999999999997"/>
    <n v="-36.409999999999997"/>
    <x v="10"/>
    <x v="0"/>
    <s v="Journal Import 1267360:JV00060010LAY"/>
    <m/>
    <m/>
    <m/>
    <x v="4"/>
    <x v="0"/>
    <x v="0"/>
  </r>
  <r>
    <x v="0"/>
    <x v="1"/>
    <x v="1"/>
    <x v="16"/>
    <s v="83212800"/>
    <x v="0"/>
    <x v="0"/>
    <x v="0"/>
    <x v="1"/>
    <x v="1"/>
    <s v="O- KPL Tilden System"/>
    <x v="7"/>
    <s v="Tilden System"/>
    <x v="35"/>
    <x v="0"/>
    <x v="0"/>
    <x v="4"/>
    <m/>
    <n v="309.06"/>
    <n v="-309.06"/>
    <x v="10"/>
    <x v="0"/>
    <s v="Journal Import 1202262:JV00060010LAA"/>
    <m/>
    <m/>
    <m/>
    <x v="4"/>
    <x v="0"/>
    <x v="0"/>
  </r>
  <r>
    <x v="0"/>
    <x v="1"/>
    <x v="1"/>
    <x v="16"/>
    <s v="83212800"/>
    <x v="0"/>
    <x v="0"/>
    <x v="0"/>
    <x v="1"/>
    <x v="1"/>
    <s v="O- KPL Tilden System"/>
    <x v="7"/>
    <s v="Tilden System"/>
    <x v="35"/>
    <x v="0"/>
    <x v="0"/>
    <x v="4"/>
    <m/>
    <n v="402.93"/>
    <n v="-402.93"/>
    <x v="10"/>
    <x v="0"/>
    <s v="Journal Import 1226338:JV00060010LAK"/>
    <m/>
    <m/>
    <m/>
    <x v="4"/>
    <x v="0"/>
    <x v="0"/>
  </r>
  <r>
    <x v="0"/>
    <x v="1"/>
    <x v="1"/>
    <x v="16"/>
    <s v="83212800"/>
    <x v="0"/>
    <x v="0"/>
    <x v="0"/>
    <x v="1"/>
    <x v="1"/>
    <s v="O- KPL Tilden System"/>
    <x v="7"/>
    <s v="Tilden System"/>
    <x v="35"/>
    <x v="0"/>
    <x v="0"/>
    <x v="4"/>
    <m/>
    <n v="134.21"/>
    <n v="-134.21"/>
    <x v="10"/>
    <x v="0"/>
    <s v="Journal Import 1226197:JV00060002LAJ"/>
    <m/>
    <m/>
    <m/>
    <x v="4"/>
    <x v="0"/>
    <x v="0"/>
  </r>
  <r>
    <x v="0"/>
    <x v="1"/>
    <x v="1"/>
    <x v="16"/>
    <s v="83212800"/>
    <x v="0"/>
    <x v="0"/>
    <x v="0"/>
    <x v="1"/>
    <x v="1"/>
    <s v="O- KPL Tilden System"/>
    <x v="7"/>
    <s v="Tilden System"/>
    <x v="35"/>
    <x v="0"/>
    <x v="0"/>
    <x v="4"/>
    <m/>
    <n v="134.22"/>
    <n v="-134.22"/>
    <x v="10"/>
    <x v="0"/>
    <s v="Journal Import 1264033:JV00060002LAV"/>
    <m/>
    <m/>
    <m/>
    <x v="4"/>
    <x v="0"/>
    <x v="0"/>
  </r>
  <r>
    <x v="0"/>
    <x v="1"/>
    <x v="1"/>
    <x v="16"/>
    <s v="83212800"/>
    <x v="0"/>
    <x v="0"/>
    <x v="0"/>
    <x v="1"/>
    <x v="1"/>
    <s v="O- KPL Tilden System"/>
    <x v="7"/>
    <s v="Tilden System"/>
    <x v="35"/>
    <x v="0"/>
    <x v="0"/>
    <x v="4"/>
    <m/>
    <n v="317.29000000000002"/>
    <n v="-317.29000000000002"/>
    <x v="10"/>
    <x v="0"/>
    <s v="Journal Import 1267360:JV00060010LAY"/>
    <m/>
    <m/>
    <m/>
    <x v="4"/>
    <x v="0"/>
    <x v="0"/>
  </r>
  <r>
    <x v="0"/>
    <x v="1"/>
    <x v="1"/>
    <x v="17"/>
    <s v="83212800"/>
    <x v="0"/>
    <x v="0"/>
    <x v="0"/>
    <x v="1"/>
    <x v="1"/>
    <s v="O- KPL Caldwell/Giddings System"/>
    <x v="6"/>
    <s v="Caldwell Area"/>
    <x v="35"/>
    <x v="0"/>
    <x v="0"/>
    <x v="4"/>
    <m/>
    <n v="1313.36"/>
    <n v="-1313.36"/>
    <x v="10"/>
    <x v="0"/>
    <s v="Journal Import 1202262:JV00060010LAA"/>
    <m/>
    <m/>
    <m/>
    <x v="4"/>
    <x v="0"/>
    <x v="0"/>
  </r>
  <r>
    <x v="0"/>
    <x v="1"/>
    <x v="1"/>
    <x v="17"/>
    <s v="83212800"/>
    <x v="0"/>
    <x v="0"/>
    <x v="0"/>
    <x v="1"/>
    <x v="1"/>
    <s v="O- KPL Caldwell/Giddings System"/>
    <x v="6"/>
    <s v="Caldwell Area"/>
    <x v="35"/>
    <x v="0"/>
    <x v="0"/>
    <x v="4"/>
    <m/>
    <n v="1158.77"/>
    <n v="-1158.77"/>
    <x v="10"/>
    <x v="0"/>
    <s v="Journal Import 1226338:JV00060010LAK"/>
    <m/>
    <m/>
    <m/>
    <x v="4"/>
    <x v="0"/>
    <x v="0"/>
  </r>
  <r>
    <x v="0"/>
    <x v="1"/>
    <x v="1"/>
    <x v="17"/>
    <s v="83212800"/>
    <x v="0"/>
    <x v="0"/>
    <x v="0"/>
    <x v="1"/>
    <x v="1"/>
    <s v="O- KPL Caldwell/Giddings System"/>
    <x v="6"/>
    <s v="Caldwell Area"/>
    <x v="35"/>
    <x v="0"/>
    <x v="0"/>
    <x v="4"/>
    <m/>
    <n v="1765.84"/>
    <n v="-1765.84"/>
    <x v="10"/>
    <x v="0"/>
    <s v="Journal Import 1226197:JV00060002LAJ"/>
    <m/>
    <m/>
    <m/>
    <x v="4"/>
    <x v="0"/>
    <x v="0"/>
  </r>
  <r>
    <x v="0"/>
    <x v="1"/>
    <x v="1"/>
    <x v="17"/>
    <s v="83212800"/>
    <x v="0"/>
    <x v="0"/>
    <x v="0"/>
    <x v="1"/>
    <x v="1"/>
    <s v="O- KPL Caldwell/Giddings System"/>
    <x v="6"/>
    <s v="Caldwell Area"/>
    <x v="35"/>
    <x v="0"/>
    <x v="0"/>
    <x v="4"/>
    <m/>
    <n v="1795.37"/>
    <n v="-1795.37"/>
    <x v="10"/>
    <x v="0"/>
    <s v="Journal Import 1264033:JV00060002LAV"/>
    <m/>
    <m/>
    <m/>
    <x v="4"/>
    <x v="0"/>
    <x v="0"/>
  </r>
  <r>
    <x v="0"/>
    <x v="1"/>
    <x v="1"/>
    <x v="17"/>
    <s v="83212800"/>
    <x v="0"/>
    <x v="0"/>
    <x v="0"/>
    <x v="1"/>
    <x v="1"/>
    <s v="O- KPL Caldwell/Giddings System"/>
    <x v="6"/>
    <s v="Caldwell Area"/>
    <x v="35"/>
    <x v="0"/>
    <x v="0"/>
    <x v="4"/>
    <m/>
    <n v="808.97"/>
    <n v="-808.97"/>
    <x v="10"/>
    <x v="0"/>
    <s v="Journal Import 1267360:JV00060010LAY"/>
    <m/>
    <m/>
    <m/>
    <x v="4"/>
    <x v="0"/>
    <x v="0"/>
  </r>
  <r>
    <x v="0"/>
    <x v="1"/>
    <x v="1"/>
    <x v="20"/>
    <s v="89430100"/>
    <x v="0"/>
    <x v="0"/>
    <x v="0"/>
    <x v="1"/>
    <x v="1"/>
    <s v="O- KPL Placedo Station"/>
    <x v="1"/>
    <s v="North Line System"/>
    <x v="0"/>
    <x v="0"/>
    <x v="0"/>
    <x v="0"/>
    <m/>
    <n v="-300"/>
    <n v="300"/>
    <x v="10"/>
    <x v="0"/>
    <s v="Journal Import 1201353:Journal Import Created"/>
    <m/>
    <m/>
    <m/>
    <x v="1"/>
    <x v="0"/>
    <x v="0"/>
  </r>
  <r>
    <x v="0"/>
    <x v="1"/>
    <x v="1"/>
    <x v="1"/>
    <s v="89430100"/>
    <x v="0"/>
    <x v="0"/>
    <x v="0"/>
    <x v="1"/>
    <x v="1"/>
    <s v="O- KPL Pettus Station"/>
    <x v="1"/>
    <s v="North Line System"/>
    <x v="0"/>
    <x v="0"/>
    <x v="0"/>
    <x v="0"/>
    <m/>
    <n v="-218.8"/>
    <n v="218.8"/>
    <x v="10"/>
    <x v="0"/>
    <s v="Journal Import 1201353:Journal Import Created"/>
    <m/>
    <m/>
    <m/>
    <x v="1"/>
    <x v="0"/>
    <x v="0"/>
  </r>
  <r>
    <x v="0"/>
    <x v="1"/>
    <x v="1"/>
    <x v="14"/>
    <s v="89430100"/>
    <x v="0"/>
    <x v="0"/>
    <x v="0"/>
    <x v="1"/>
    <x v="1"/>
    <s v="O- KPL Rosanky Station"/>
    <x v="6"/>
    <s v="Caldwell Area"/>
    <x v="0"/>
    <x v="0"/>
    <x v="0"/>
    <x v="0"/>
    <m/>
    <n v="-500"/>
    <n v="500"/>
    <x v="10"/>
    <x v="0"/>
    <s v="Journal Import 1201353:Journal Import Created"/>
    <m/>
    <m/>
    <m/>
    <x v="1"/>
    <x v="0"/>
    <x v="0"/>
  </r>
  <r>
    <x v="0"/>
    <x v="1"/>
    <x v="1"/>
    <x v="64"/>
    <s v="87150100"/>
    <x v="0"/>
    <x v="0"/>
    <x v="0"/>
    <x v="1"/>
    <x v="1"/>
    <s v="O- KPL North Tilden Station"/>
    <x v="7"/>
    <s v="Tilden System"/>
    <x v="1"/>
    <x v="0"/>
    <x v="0"/>
    <x v="1"/>
    <m/>
    <n v="-68.209999999999994"/>
    <n v="68.209999999999994"/>
    <x v="10"/>
    <x v="0"/>
    <s v="Journal Import 1201353:Journal Import Created"/>
    <m/>
    <m/>
    <m/>
    <x v="1"/>
    <x v="0"/>
    <x v="0"/>
  </r>
  <r>
    <x v="0"/>
    <x v="1"/>
    <x v="1"/>
    <x v="64"/>
    <s v="89430100"/>
    <x v="0"/>
    <x v="0"/>
    <x v="0"/>
    <x v="1"/>
    <x v="1"/>
    <s v="O- KPL North Tilden Station"/>
    <x v="7"/>
    <s v="Tilden System"/>
    <x v="0"/>
    <x v="0"/>
    <x v="0"/>
    <x v="0"/>
    <m/>
    <n v="-100"/>
    <n v="100"/>
    <x v="10"/>
    <x v="0"/>
    <s v="Journal Import 1201353:Journal Import Created"/>
    <m/>
    <m/>
    <m/>
    <x v="1"/>
    <x v="0"/>
    <x v="0"/>
  </r>
  <r>
    <x v="0"/>
    <x v="1"/>
    <x v="1"/>
    <x v="27"/>
    <s v="87150100"/>
    <x v="0"/>
    <x v="0"/>
    <x v="0"/>
    <x v="1"/>
    <x v="1"/>
    <s v="O- KPL Dilley Station"/>
    <x v="7"/>
    <s v="Tilden System"/>
    <x v="1"/>
    <x v="0"/>
    <x v="0"/>
    <x v="1"/>
    <m/>
    <n v="-349.2"/>
    <n v="349.2"/>
    <x v="10"/>
    <x v="0"/>
    <s v="Journal Import 1201353:Journal Import Created"/>
    <m/>
    <m/>
    <m/>
    <x v="1"/>
    <x v="0"/>
    <x v="0"/>
  </r>
  <r>
    <x v="0"/>
    <x v="1"/>
    <x v="1"/>
    <x v="9"/>
    <s v="89430100"/>
    <x v="0"/>
    <x v="0"/>
    <x v="0"/>
    <x v="1"/>
    <x v="1"/>
    <s v="O- KPL Sunfield Station"/>
    <x v="4"/>
    <s v="South Line System"/>
    <x v="0"/>
    <x v="0"/>
    <x v="0"/>
    <x v="0"/>
    <m/>
    <n v="-400"/>
    <n v="400"/>
    <x v="10"/>
    <x v="0"/>
    <s v="Journal Import 1201353:Journal Import Created"/>
    <m/>
    <m/>
    <m/>
    <x v="1"/>
    <x v="0"/>
    <x v="0"/>
  </r>
  <r>
    <x v="0"/>
    <x v="1"/>
    <x v="1"/>
    <x v="11"/>
    <s v="74810100"/>
    <x v="0"/>
    <x v="0"/>
    <x v="0"/>
    <x v="1"/>
    <x v="1"/>
    <s v="O- KPL Crude South Lines"/>
    <x v="5"/>
    <s v="STX Crude Pipelines"/>
    <x v="18"/>
    <x v="0"/>
    <x v="0"/>
    <x v="3"/>
    <m/>
    <n v="-10691.9"/>
    <n v="10691.9"/>
    <x v="10"/>
    <x v="0"/>
    <s v="Journal Import 1201353:Journal Import Created"/>
    <m/>
    <m/>
    <m/>
    <x v="1"/>
    <x v="0"/>
    <x v="0"/>
  </r>
  <r>
    <x v="0"/>
    <x v="1"/>
    <x v="1"/>
    <x v="29"/>
    <s v="83120100"/>
    <x v="0"/>
    <x v="0"/>
    <x v="0"/>
    <x v="1"/>
    <x v="1"/>
    <s v="O- KPL Gerdes Station"/>
    <x v="6"/>
    <s v="Caldwell Area"/>
    <x v="34"/>
    <x v="0"/>
    <x v="0"/>
    <x v="4"/>
    <m/>
    <n v="236.12"/>
    <n v="-236.12"/>
    <x v="10"/>
    <x v="0"/>
    <s v="Journal Import 1267360:JV00060010LAY"/>
    <m/>
    <m/>
    <m/>
    <x v="4"/>
    <x v="0"/>
    <x v="0"/>
  </r>
  <r>
    <x v="0"/>
    <x v="1"/>
    <x v="1"/>
    <x v="20"/>
    <s v="83120100"/>
    <x v="0"/>
    <x v="0"/>
    <x v="0"/>
    <x v="1"/>
    <x v="1"/>
    <s v="O- KPL Placedo Station"/>
    <x v="1"/>
    <s v="North Line System"/>
    <x v="34"/>
    <x v="0"/>
    <x v="0"/>
    <x v="4"/>
    <m/>
    <n v="165.56"/>
    <n v="-165.56"/>
    <x v="10"/>
    <x v="0"/>
    <s v="Journal Import 1202262:JV00060010LAA"/>
    <m/>
    <m/>
    <m/>
    <x v="4"/>
    <x v="0"/>
    <x v="0"/>
  </r>
  <r>
    <x v="0"/>
    <x v="1"/>
    <x v="1"/>
    <x v="20"/>
    <s v="83120100"/>
    <x v="0"/>
    <x v="0"/>
    <x v="0"/>
    <x v="1"/>
    <x v="1"/>
    <s v="O- KPL Placedo Station"/>
    <x v="1"/>
    <s v="North Line System"/>
    <x v="34"/>
    <x v="0"/>
    <x v="0"/>
    <x v="4"/>
    <m/>
    <n v="141.74"/>
    <n v="-141.74"/>
    <x v="10"/>
    <x v="0"/>
    <s v="Journal Import 1226338:JV00060010LAK"/>
    <m/>
    <m/>
    <m/>
    <x v="4"/>
    <x v="0"/>
    <x v="0"/>
  </r>
  <r>
    <x v="0"/>
    <x v="1"/>
    <x v="1"/>
    <x v="20"/>
    <s v="83120100"/>
    <x v="0"/>
    <x v="0"/>
    <x v="0"/>
    <x v="1"/>
    <x v="1"/>
    <s v="O- KPL Placedo Station"/>
    <x v="1"/>
    <s v="North Line System"/>
    <x v="34"/>
    <x v="0"/>
    <x v="0"/>
    <x v="4"/>
    <m/>
    <n v="173.71"/>
    <n v="-173.71"/>
    <x v="10"/>
    <x v="0"/>
    <s v="Journal Import 1267360:JV00060010LAY"/>
    <m/>
    <m/>
    <m/>
    <x v="4"/>
    <x v="0"/>
    <x v="0"/>
  </r>
  <r>
    <x v="0"/>
    <x v="1"/>
    <x v="1"/>
    <x v="21"/>
    <s v="83120100"/>
    <x v="0"/>
    <x v="0"/>
    <x v="0"/>
    <x v="1"/>
    <x v="1"/>
    <s v="O- KPL Tivoli Station"/>
    <x v="1"/>
    <s v="North Line System"/>
    <x v="34"/>
    <x v="0"/>
    <x v="0"/>
    <x v="4"/>
    <m/>
    <n v="189.78"/>
    <n v="-189.78"/>
    <x v="10"/>
    <x v="0"/>
    <s v="Journal Import 1202262:JV00060010LAA"/>
    <m/>
    <m/>
    <m/>
    <x v="4"/>
    <x v="0"/>
    <x v="0"/>
  </r>
  <r>
    <x v="0"/>
    <x v="1"/>
    <x v="1"/>
    <x v="21"/>
    <s v="83120100"/>
    <x v="0"/>
    <x v="0"/>
    <x v="0"/>
    <x v="1"/>
    <x v="1"/>
    <s v="O- KPL Tivoli Station"/>
    <x v="1"/>
    <s v="North Line System"/>
    <x v="34"/>
    <x v="0"/>
    <x v="0"/>
    <x v="4"/>
    <m/>
    <n v="157.9"/>
    <n v="-157.9"/>
    <x v="10"/>
    <x v="0"/>
    <s v="Journal Import 1226338:JV00060010LAK"/>
    <m/>
    <m/>
    <m/>
    <x v="4"/>
    <x v="0"/>
    <x v="0"/>
  </r>
  <r>
    <x v="0"/>
    <x v="1"/>
    <x v="1"/>
    <x v="21"/>
    <s v="83120100"/>
    <x v="0"/>
    <x v="0"/>
    <x v="0"/>
    <x v="1"/>
    <x v="1"/>
    <s v="O- KPL Tivoli Station"/>
    <x v="1"/>
    <s v="North Line System"/>
    <x v="34"/>
    <x v="0"/>
    <x v="0"/>
    <x v="4"/>
    <m/>
    <n v="134.05000000000001"/>
    <n v="-134.05000000000001"/>
    <x v="10"/>
    <x v="0"/>
    <s v="Journal Import 1267360:JV00060010LAY"/>
    <m/>
    <m/>
    <m/>
    <x v="4"/>
    <x v="0"/>
    <x v="0"/>
  </r>
  <r>
    <x v="0"/>
    <x v="1"/>
    <x v="1"/>
    <x v="13"/>
    <s v="83120100"/>
    <x v="0"/>
    <x v="0"/>
    <x v="0"/>
    <x v="1"/>
    <x v="1"/>
    <s v="O- KPL North Meter Bank to Refugio Mnln"/>
    <x v="1"/>
    <s v="North Line System"/>
    <x v="34"/>
    <x v="0"/>
    <x v="0"/>
    <x v="4"/>
    <m/>
    <n v="1133.71"/>
    <n v="-1133.71"/>
    <x v="10"/>
    <x v="0"/>
    <s v="Journal Import 1202262:JV00060010LAA"/>
    <m/>
    <m/>
    <m/>
    <x v="4"/>
    <x v="0"/>
    <x v="0"/>
  </r>
  <r>
    <x v="0"/>
    <x v="1"/>
    <x v="1"/>
    <x v="13"/>
    <s v="83120100"/>
    <x v="0"/>
    <x v="0"/>
    <x v="0"/>
    <x v="1"/>
    <x v="1"/>
    <s v="O- KPL North Meter Bank to Refugio Mnln"/>
    <x v="1"/>
    <s v="North Line System"/>
    <x v="34"/>
    <x v="0"/>
    <x v="0"/>
    <x v="4"/>
    <m/>
    <n v="549.97"/>
    <n v="-549.97"/>
    <x v="10"/>
    <x v="0"/>
    <s v="Journal Import 1226338:JV00060010LAK"/>
    <m/>
    <m/>
    <m/>
    <x v="4"/>
    <x v="0"/>
    <x v="0"/>
  </r>
  <r>
    <x v="0"/>
    <x v="1"/>
    <x v="1"/>
    <x v="13"/>
    <s v="83120100"/>
    <x v="0"/>
    <x v="0"/>
    <x v="0"/>
    <x v="1"/>
    <x v="1"/>
    <s v="O- KPL North Meter Bank to Refugio Mnln"/>
    <x v="1"/>
    <s v="North Line System"/>
    <x v="34"/>
    <x v="0"/>
    <x v="0"/>
    <x v="4"/>
    <m/>
    <n v="578.62"/>
    <n v="-578.62"/>
    <x v="10"/>
    <x v="0"/>
    <s v="Journal Import 1267360:JV00060010LAY"/>
    <m/>
    <m/>
    <m/>
    <x v="4"/>
    <x v="0"/>
    <x v="0"/>
  </r>
  <r>
    <x v="0"/>
    <x v="1"/>
    <x v="1"/>
    <x v="5"/>
    <s v="83120100"/>
    <x v="0"/>
    <x v="0"/>
    <x v="0"/>
    <x v="1"/>
    <x v="1"/>
    <s v="O- KPL North System"/>
    <x v="1"/>
    <s v="North Line System"/>
    <x v="34"/>
    <x v="0"/>
    <x v="0"/>
    <x v="4"/>
    <m/>
    <n v="3069.07"/>
    <n v="-3069.07"/>
    <x v="10"/>
    <x v="0"/>
    <s v="Journal Import 1202262:JV00060010LAA"/>
    <m/>
    <m/>
    <m/>
    <x v="4"/>
    <x v="0"/>
    <x v="0"/>
  </r>
  <r>
    <x v="0"/>
    <x v="1"/>
    <x v="1"/>
    <x v="5"/>
    <s v="83120100"/>
    <x v="0"/>
    <x v="0"/>
    <x v="0"/>
    <x v="1"/>
    <x v="1"/>
    <s v="O- KPL North System"/>
    <x v="1"/>
    <s v="North Line System"/>
    <x v="34"/>
    <x v="0"/>
    <x v="0"/>
    <x v="4"/>
    <m/>
    <n v="2733.87"/>
    <n v="-2733.87"/>
    <x v="10"/>
    <x v="0"/>
    <s v="Journal Import 1226338:JV00060010LAK"/>
    <m/>
    <m/>
    <m/>
    <x v="4"/>
    <x v="0"/>
    <x v="0"/>
  </r>
  <r>
    <x v="0"/>
    <x v="1"/>
    <x v="1"/>
    <x v="5"/>
    <s v="83120100"/>
    <x v="0"/>
    <x v="0"/>
    <x v="0"/>
    <x v="1"/>
    <x v="1"/>
    <s v="O- KPL North System"/>
    <x v="1"/>
    <s v="North Line System"/>
    <x v="34"/>
    <x v="0"/>
    <x v="0"/>
    <x v="4"/>
    <m/>
    <n v="2662.15"/>
    <n v="-2662.15"/>
    <x v="10"/>
    <x v="0"/>
    <s v="Journal Import 1267360:JV00060010LAY"/>
    <m/>
    <m/>
    <m/>
    <x v="4"/>
    <x v="0"/>
    <x v="0"/>
  </r>
  <r>
    <x v="0"/>
    <x v="1"/>
    <x v="1"/>
    <x v="1"/>
    <s v="83120100"/>
    <x v="0"/>
    <x v="0"/>
    <x v="0"/>
    <x v="1"/>
    <x v="1"/>
    <s v="O- KPL Pettus Station"/>
    <x v="1"/>
    <s v="North Line System"/>
    <x v="34"/>
    <x v="0"/>
    <x v="0"/>
    <x v="4"/>
    <m/>
    <n v="427.74"/>
    <n v="-427.74"/>
    <x v="10"/>
    <x v="0"/>
    <s v="Journal Import 1202262:JV00060010LAA"/>
    <m/>
    <m/>
    <m/>
    <x v="4"/>
    <x v="0"/>
    <x v="0"/>
  </r>
  <r>
    <x v="0"/>
    <x v="1"/>
    <x v="1"/>
    <x v="1"/>
    <s v="83120100"/>
    <x v="0"/>
    <x v="0"/>
    <x v="0"/>
    <x v="1"/>
    <x v="1"/>
    <s v="O- KPL Pettus Station"/>
    <x v="1"/>
    <s v="North Line System"/>
    <x v="34"/>
    <x v="0"/>
    <x v="0"/>
    <x v="4"/>
    <m/>
    <n v="50.2"/>
    <n v="-50.2"/>
    <x v="10"/>
    <x v="0"/>
    <s v="Journal Import 1226338:JV00060010LAK"/>
    <m/>
    <m/>
    <m/>
    <x v="4"/>
    <x v="0"/>
    <x v="0"/>
  </r>
  <r>
    <x v="0"/>
    <x v="1"/>
    <x v="1"/>
    <x v="1"/>
    <s v="83120100"/>
    <x v="0"/>
    <x v="0"/>
    <x v="0"/>
    <x v="1"/>
    <x v="1"/>
    <s v="O- KPL Pettus Station"/>
    <x v="1"/>
    <s v="North Line System"/>
    <x v="34"/>
    <x v="0"/>
    <x v="0"/>
    <x v="4"/>
    <m/>
    <n v="605.4"/>
    <n v="-605.4"/>
    <x v="10"/>
    <x v="0"/>
    <s v="Journal Import 1267360:JV00060010LAY"/>
    <m/>
    <m/>
    <m/>
    <x v="4"/>
    <x v="0"/>
    <x v="0"/>
  </r>
  <r>
    <x v="0"/>
    <x v="1"/>
    <x v="1"/>
    <x v="4"/>
    <s v="83120100"/>
    <x v="0"/>
    <x v="0"/>
    <x v="0"/>
    <x v="1"/>
    <x v="1"/>
    <s v="O- KPL Refugio Heavy Crude System"/>
    <x v="1"/>
    <s v="North Line System"/>
    <x v="34"/>
    <x v="0"/>
    <x v="0"/>
    <x v="4"/>
    <m/>
    <n v="393.3"/>
    <n v="-393.3"/>
    <x v="10"/>
    <x v="0"/>
    <s v="Journal Import 1202262:JV00060010LAA"/>
    <m/>
    <m/>
    <m/>
    <x v="4"/>
    <x v="0"/>
    <x v="0"/>
  </r>
  <r>
    <x v="0"/>
    <x v="1"/>
    <x v="1"/>
    <x v="4"/>
    <s v="83120100"/>
    <x v="0"/>
    <x v="0"/>
    <x v="0"/>
    <x v="1"/>
    <x v="1"/>
    <s v="O- KPL Refugio Heavy Crude System"/>
    <x v="1"/>
    <s v="North Line System"/>
    <x v="34"/>
    <x v="0"/>
    <x v="0"/>
    <x v="4"/>
    <m/>
    <n v="357.94"/>
    <n v="-357.94"/>
    <x v="10"/>
    <x v="0"/>
    <s v="Journal Import 1226338:JV00060010LAK"/>
    <m/>
    <m/>
    <m/>
    <x v="4"/>
    <x v="0"/>
    <x v="0"/>
  </r>
  <r>
    <x v="0"/>
    <x v="1"/>
    <x v="1"/>
    <x v="4"/>
    <s v="83120100"/>
    <x v="0"/>
    <x v="0"/>
    <x v="0"/>
    <x v="1"/>
    <x v="1"/>
    <s v="O- KPL Refugio Heavy Crude System"/>
    <x v="1"/>
    <s v="North Line System"/>
    <x v="34"/>
    <x v="0"/>
    <x v="0"/>
    <x v="4"/>
    <m/>
    <n v="585.84"/>
    <n v="-585.84"/>
    <x v="10"/>
    <x v="0"/>
    <s v="Journal Import 1267360:JV00060010LAY"/>
    <m/>
    <m/>
    <m/>
    <x v="4"/>
    <x v="0"/>
    <x v="0"/>
  </r>
  <r>
    <x v="0"/>
    <x v="1"/>
    <x v="1"/>
    <x v="38"/>
    <s v="83120100"/>
    <x v="0"/>
    <x v="0"/>
    <x v="0"/>
    <x v="1"/>
    <x v="1"/>
    <s v="O- KPL Refugio Light Crude System"/>
    <x v="1"/>
    <s v="North Line System"/>
    <x v="34"/>
    <x v="0"/>
    <x v="0"/>
    <x v="4"/>
    <m/>
    <n v="611.92999999999995"/>
    <n v="-611.92999999999995"/>
    <x v="10"/>
    <x v="0"/>
    <s v="Journal Import 1202262:JV00060010LAA"/>
    <m/>
    <m/>
    <m/>
    <x v="4"/>
    <x v="0"/>
    <x v="0"/>
  </r>
  <r>
    <x v="0"/>
    <x v="1"/>
    <x v="1"/>
    <x v="38"/>
    <s v="83120100"/>
    <x v="0"/>
    <x v="0"/>
    <x v="0"/>
    <x v="1"/>
    <x v="1"/>
    <s v="O- KPL Refugio Light Crude System"/>
    <x v="1"/>
    <s v="North Line System"/>
    <x v="34"/>
    <x v="0"/>
    <x v="0"/>
    <x v="4"/>
    <m/>
    <n v="441.51"/>
    <n v="-441.51"/>
    <x v="10"/>
    <x v="0"/>
    <s v="Journal Import 1226338:JV00060010LAK"/>
    <m/>
    <m/>
    <m/>
    <x v="4"/>
    <x v="0"/>
    <x v="0"/>
  </r>
  <r>
    <x v="0"/>
    <x v="1"/>
    <x v="1"/>
    <x v="38"/>
    <s v="83120100"/>
    <x v="0"/>
    <x v="0"/>
    <x v="0"/>
    <x v="1"/>
    <x v="1"/>
    <s v="O- KPL Refugio Light Crude System"/>
    <x v="1"/>
    <s v="North Line System"/>
    <x v="34"/>
    <x v="0"/>
    <x v="0"/>
    <x v="4"/>
    <m/>
    <n v="228.09"/>
    <n v="-228.09"/>
    <x v="10"/>
    <x v="0"/>
    <s v="Journal Import 1267360:JV00060010LAY"/>
    <m/>
    <m/>
    <m/>
    <x v="4"/>
    <x v="0"/>
    <x v="0"/>
  </r>
  <r>
    <x v="0"/>
    <x v="1"/>
    <x v="1"/>
    <x v="15"/>
    <s v="83120100"/>
    <x v="0"/>
    <x v="0"/>
    <x v="0"/>
    <x v="1"/>
    <x v="1"/>
    <s v="O- KPL South System"/>
    <x v="4"/>
    <s v="South Line System"/>
    <x v="34"/>
    <x v="0"/>
    <x v="0"/>
    <x v="4"/>
    <m/>
    <n v="784.49"/>
    <n v="-784.49"/>
    <x v="10"/>
    <x v="0"/>
    <s v="Journal Import 1202262:JV00060010LAA"/>
    <m/>
    <m/>
    <m/>
    <x v="4"/>
    <x v="0"/>
    <x v="0"/>
  </r>
  <r>
    <x v="0"/>
    <x v="1"/>
    <x v="1"/>
    <x v="15"/>
    <s v="83120100"/>
    <x v="0"/>
    <x v="0"/>
    <x v="0"/>
    <x v="1"/>
    <x v="1"/>
    <s v="O- KPL South System"/>
    <x v="4"/>
    <s v="South Line System"/>
    <x v="34"/>
    <x v="0"/>
    <x v="0"/>
    <x v="4"/>
    <m/>
    <n v="899.31"/>
    <n v="-899.31"/>
    <x v="10"/>
    <x v="0"/>
    <s v="Journal Import 1226338:JV00060010LAK"/>
    <m/>
    <m/>
    <m/>
    <x v="4"/>
    <x v="0"/>
    <x v="0"/>
  </r>
  <r>
    <x v="0"/>
    <x v="1"/>
    <x v="1"/>
    <x v="15"/>
    <s v="83120100"/>
    <x v="0"/>
    <x v="0"/>
    <x v="0"/>
    <x v="1"/>
    <x v="1"/>
    <s v="O- KPL South System"/>
    <x v="4"/>
    <s v="South Line System"/>
    <x v="34"/>
    <x v="0"/>
    <x v="0"/>
    <x v="4"/>
    <m/>
    <n v="651.15"/>
    <n v="-651.15"/>
    <x v="10"/>
    <x v="0"/>
    <s v="Journal Import 1267360:JV00060010LAY"/>
    <m/>
    <m/>
    <m/>
    <x v="4"/>
    <x v="0"/>
    <x v="0"/>
  </r>
  <r>
    <x v="0"/>
    <x v="1"/>
    <x v="1"/>
    <x v="64"/>
    <s v="83120100"/>
    <x v="0"/>
    <x v="0"/>
    <x v="0"/>
    <x v="1"/>
    <x v="1"/>
    <s v="O- KPL North Tilden Station"/>
    <x v="7"/>
    <s v="Tilden System"/>
    <x v="34"/>
    <x v="0"/>
    <x v="0"/>
    <x v="4"/>
    <m/>
    <n v="111.72"/>
    <n v="-111.72"/>
    <x v="10"/>
    <x v="0"/>
    <s v="Journal Import 1202262:JV00060010LAA"/>
    <m/>
    <m/>
    <m/>
    <x v="4"/>
    <x v="0"/>
    <x v="0"/>
  </r>
  <r>
    <x v="0"/>
    <x v="1"/>
    <x v="1"/>
    <x v="64"/>
    <s v="83120100"/>
    <x v="0"/>
    <x v="0"/>
    <x v="0"/>
    <x v="1"/>
    <x v="1"/>
    <s v="O- KPL North Tilden Station"/>
    <x v="7"/>
    <s v="Tilden System"/>
    <x v="34"/>
    <x v="0"/>
    <x v="0"/>
    <x v="4"/>
    <m/>
    <n v="111.72"/>
    <n v="-111.72"/>
    <x v="10"/>
    <x v="0"/>
    <s v="Journal Import 1226338:JV00060010LAK"/>
    <m/>
    <m/>
    <m/>
    <x v="4"/>
    <x v="0"/>
    <x v="0"/>
  </r>
  <r>
    <x v="0"/>
    <x v="1"/>
    <x v="1"/>
    <x v="64"/>
    <s v="83120100"/>
    <x v="0"/>
    <x v="0"/>
    <x v="0"/>
    <x v="1"/>
    <x v="1"/>
    <s v="O- KPL North Tilden Station"/>
    <x v="7"/>
    <s v="Tilden System"/>
    <x v="34"/>
    <x v="0"/>
    <x v="0"/>
    <x v="4"/>
    <m/>
    <n v="95.76"/>
    <n v="-95.76"/>
    <x v="10"/>
    <x v="0"/>
    <s v="Journal Import 1267360:JV00060010LAY"/>
    <m/>
    <m/>
    <m/>
    <x v="4"/>
    <x v="0"/>
    <x v="0"/>
  </r>
  <r>
    <x v="0"/>
    <x v="1"/>
    <x v="1"/>
    <x v="18"/>
    <s v="83120100"/>
    <x v="0"/>
    <x v="0"/>
    <x v="0"/>
    <x v="1"/>
    <x v="1"/>
    <s v="O- KPL Three Rivers Station"/>
    <x v="7"/>
    <s v="Tilden System"/>
    <x v="34"/>
    <x v="0"/>
    <x v="0"/>
    <x v="4"/>
    <m/>
    <n v="246.39"/>
    <n v="-246.39"/>
    <x v="10"/>
    <x v="0"/>
    <s v="Journal Import 1202262:JV00060010LAA"/>
    <m/>
    <m/>
    <m/>
    <x v="4"/>
    <x v="0"/>
    <x v="0"/>
  </r>
  <r>
    <x v="0"/>
    <x v="1"/>
    <x v="1"/>
    <x v="18"/>
    <s v="83120100"/>
    <x v="0"/>
    <x v="0"/>
    <x v="0"/>
    <x v="1"/>
    <x v="1"/>
    <s v="O- KPL Three Rivers Station"/>
    <x v="7"/>
    <s v="Tilden System"/>
    <x v="34"/>
    <x v="0"/>
    <x v="0"/>
    <x v="4"/>
    <m/>
    <n v="411"/>
    <n v="-411"/>
    <x v="10"/>
    <x v="0"/>
    <s v="Journal Import 1226338:JV00060010LAK"/>
    <m/>
    <m/>
    <m/>
    <x v="4"/>
    <x v="0"/>
    <x v="0"/>
  </r>
  <r>
    <x v="0"/>
    <x v="1"/>
    <x v="1"/>
    <x v="18"/>
    <s v="83120100"/>
    <x v="0"/>
    <x v="0"/>
    <x v="0"/>
    <x v="1"/>
    <x v="1"/>
    <s v="O- KPL Three Rivers Station"/>
    <x v="7"/>
    <s v="Tilden System"/>
    <x v="34"/>
    <x v="0"/>
    <x v="0"/>
    <x v="4"/>
    <m/>
    <n v="163"/>
    <n v="-163"/>
    <x v="10"/>
    <x v="0"/>
    <s v="Journal Import 1267360:JV00060010LAY"/>
    <m/>
    <m/>
    <m/>
    <x v="4"/>
    <x v="0"/>
    <x v="0"/>
  </r>
  <r>
    <x v="0"/>
    <x v="1"/>
    <x v="1"/>
    <x v="27"/>
    <s v="83120100"/>
    <x v="0"/>
    <x v="0"/>
    <x v="0"/>
    <x v="1"/>
    <x v="1"/>
    <s v="O- KPL Dilley Station"/>
    <x v="7"/>
    <s v="Tilden System"/>
    <x v="34"/>
    <x v="0"/>
    <x v="0"/>
    <x v="4"/>
    <m/>
    <n v="239.4"/>
    <n v="-239.4"/>
    <x v="10"/>
    <x v="0"/>
    <s v="Journal Import 1202262:JV00060010LAA"/>
    <m/>
    <m/>
    <m/>
    <x v="4"/>
    <x v="0"/>
    <x v="0"/>
  </r>
  <r>
    <x v="0"/>
    <x v="1"/>
    <x v="1"/>
    <x v="27"/>
    <s v="83120100"/>
    <x v="0"/>
    <x v="0"/>
    <x v="0"/>
    <x v="1"/>
    <x v="1"/>
    <s v="O- KPL Dilley Station"/>
    <x v="7"/>
    <s v="Tilden System"/>
    <x v="34"/>
    <x v="0"/>
    <x v="0"/>
    <x v="4"/>
    <m/>
    <n v="679.2"/>
    <n v="-679.2"/>
    <x v="10"/>
    <x v="0"/>
    <s v="Journal Import 1226338:JV00060010LAK"/>
    <m/>
    <m/>
    <m/>
    <x v="4"/>
    <x v="0"/>
    <x v="0"/>
  </r>
  <r>
    <x v="0"/>
    <x v="1"/>
    <x v="1"/>
    <x v="27"/>
    <s v="83120100"/>
    <x v="0"/>
    <x v="0"/>
    <x v="0"/>
    <x v="1"/>
    <x v="1"/>
    <s v="O- KPL Dilley Station"/>
    <x v="7"/>
    <s v="Tilden System"/>
    <x v="34"/>
    <x v="0"/>
    <x v="0"/>
    <x v="4"/>
    <m/>
    <n v="226.44"/>
    <n v="-226.44"/>
    <x v="10"/>
    <x v="0"/>
    <s v="Journal Import 1267360:JV00060010LAY"/>
    <m/>
    <m/>
    <m/>
    <x v="4"/>
    <x v="0"/>
    <x v="0"/>
  </r>
  <r>
    <x v="0"/>
    <x v="1"/>
    <x v="1"/>
    <x v="25"/>
    <s v="83120100"/>
    <x v="0"/>
    <x v="0"/>
    <x v="0"/>
    <x v="1"/>
    <x v="1"/>
    <s v="O- KPL Tilden Mainline"/>
    <x v="7"/>
    <s v="Tilden System"/>
    <x v="34"/>
    <x v="0"/>
    <x v="0"/>
    <x v="4"/>
    <m/>
    <n v="193.34"/>
    <n v="-193.34"/>
    <x v="10"/>
    <x v="0"/>
    <s v="Journal Import 1202262:JV00060010LAA"/>
    <m/>
    <m/>
    <m/>
    <x v="4"/>
    <x v="0"/>
    <x v="0"/>
  </r>
  <r>
    <x v="0"/>
    <x v="1"/>
    <x v="1"/>
    <x v="25"/>
    <s v="83120100"/>
    <x v="0"/>
    <x v="0"/>
    <x v="0"/>
    <x v="1"/>
    <x v="1"/>
    <s v="O- KPL Tilden Mainline"/>
    <x v="7"/>
    <s v="Tilden System"/>
    <x v="34"/>
    <x v="0"/>
    <x v="0"/>
    <x v="4"/>
    <m/>
    <n v="255.36"/>
    <n v="-255.36"/>
    <x v="10"/>
    <x v="0"/>
    <s v="Journal Import 1226338:JV00060010LAK"/>
    <m/>
    <m/>
    <m/>
    <x v="4"/>
    <x v="0"/>
    <x v="0"/>
  </r>
  <r>
    <x v="0"/>
    <x v="1"/>
    <x v="1"/>
    <x v="25"/>
    <s v="83120100"/>
    <x v="0"/>
    <x v="0"/>
    <x v="0"/>
    <x v="1"/>
    <x v="1"/>
    <s v="O- KPL Tilden Mainline"/>
    <x v="7"/>
    <s v="Tilden System"/>
    <x v="34"/>
    <x v="0"/>
    <x v="0"/>
    <x v="4"/>
    <m/>
    <n v="323.94"/>
    <n v="-323.94"/>
    <x v="10"/>
    <x v="0"/>
    <s v="Journal Import 1267360:JV00060010LAY"/>
    <m/>
    <m/>
    <m/>
    <x v="4"/>
    <x v="0"/>
    <x v="0"/>
  </r>
  <r>
    <x v="0"/>
    <x v="1"/>
    <x v="1"/>
    <x v="16"/>
    <s v="83120100"/>
    <x v="0"/>
    <x v="0"/>
    <x v="0"/>
    <x v="1"/>
    <x v="1"/>
    <s v="O- KPL Tilden System"/>
    <x v="7"/>
    <s v="Tilden System"/>
    <x v="34"/>
    <x v="0"/>
    <x v="0"/>
    <x v="4"/>
    <m/>
    <n v="836.73"/>
    <n v="-836.73"/>
    <x v="10"/>
    <x v="0"/>
    <s v="Journal Import 1202262:JV00060010LAA"/>
    <m/>
    <m/>
    <m/>
    <x v="4"/>
    <x v="0"/>
    <x v="0"/>
  </r>
  <r>
    <x v="0"/>
    <x v="1"/>
    <x v="1"/>
    <x v="16"/>
    <s v="83120100"/>
    <x v="0"/>
    <x v="0"/>
    <x v="0"/>
    <x v="1"/>
    <x v="1"/>
    <s v="O- KPL Tilden System"/>
    <x v="7"/>
    <s v="Tilden System"/>
    <x v="34"/>
    <x v="0"/>
    <x v="0"/>
    <x v="4"/>
    <m/>
    <n v="1143.43"/>
    <n v="-1143.43"/>
    <x v="10"/>
    <x v="0"/>
    <s v="Journal Import 1226338:JV00060010LAK"/>
    <m/>
    <m/>
    <m/>
    <x v="4"/>
    <x v="0"/>
    <x v="0"/>
  </r>
  <r>
    <x v="0"/>
    <x v="1"/>
    <x v="1"/>
    <x v="16"/>
    <s v="83120100"/>
    <x v="0"/>
    <x v="0"/>
    <x v="0"/>
    <x v="1"/>
    <x v="1"/>
    <s v="O- KPL Tilden System"/>
    <x v="7"/>
    <s v="Tilden System"/>
    <x v="34"/>
    <x v="0"/>
    <x v="0"/>
    <x v="4"/>
    <m/>
    <n v="1945.42"/>
    <n v="-1945.42"/>
    <x v="10"/>
    <x v="0"/>
    <s v="Journal Import 1267360:JV00060010LAY"/>
    <m/>
    <m/>
    <m/>
    <x v="4"/>
    <x v="0"/>
    <x v="0"/>
  </r>
  <r>
    <x v="0"/>
    <x v="1"/>
    <x v="1"/>
    <x v="17"/>
    <s v="83120100"/>
    <x v="0"/>
    <x v="0"/>
    <x v="0"/>
    <x v="1"/>
    <x v="1"/>
    <s v="O- KPL Caldwell/Giddings System"/>
    <x v="6"/>
    <s v="Caldwell Area"/>
    <x v="34"/>
    <x v="0"/>
    <x v="0"/>
    <x v="4"/>
    <m/>
    <n v="3972.56"/>
    <n v="-3972.56"/>
    <x v="10"/>
    <x v="0"/>
    <s v="Journal Import 1202262:JV00060010LAA"/>
    <m/>
    <m/>
    <m/>
    <x v="4"/>
    <x v="0"/>
    <x v="0"/>
  </r>
  <r>
    <x v="0"/>
    <x v="1"/>
    <x v="1"/>
    <x v="17"/>
    <s v="83120100"/>
    <x v="0"/>
    <x v="0"/>
    <x v="0"/>
    <x v="1"/>
    <x v="1"/>
    <s v="O- KPL Caldwell/Giddings System"/>
    <x v="6"/>
    <s v="Caldwell Area"/>
    <x v="34"/>
    <x v="0"/>
    <x v="0"/>
    <x v="4"/>
    <m/>
    <n v="4018.78"/>
    <n v="-4018.78"/>
    <x v="10"/>
    <x v="0"/>
    <s v="Journal Import 1226338:JV00060010LAK"/>
    <m/>
    <m/>
    <m/>
    <x v="4"/>
    <x v="0"/>
    <x v="0"/>
  </r>
  <r>
    <x v="0"/>
    <x v="1"/>
    <x v="1"/>
    <x v="17"/>
    <s v="83120100"/>
    <x v="0"/>
    <x v="0"/>
    <x v="0"/>
    <x v="1"/>
    <x v="1"/>
    <s v="O- KPL Caldwell/Giddings System"/>
    <x v="6"/>
    <s v="Caldwell Area"/>
    <x v="34"/>
    <x v="0"/>
    <x v="0"/>
    <x v="4"/>
    <m/>
    <n v="3988.98"/>
    <n v="-3988.98"/>
    <x v="10"/>
    <x v="0"/>
    <s v="Journal Import 1267360:JV00060010LAY"/>
    <m/>
    <m/>
    <m/>
    <x v="4"/>
    <x v="0"/>
    <x v="0"/>
  </r>
  <r>
    <x v="0"/>
    <x v="1"/>
    <x v="1"/>
    <x v="19"/>
    <s v="83120100"/>
    <x v="0"/>
    <x v="0"/>
    <x v="0"/>
    <x v="1"/>
    <x v="1"/>
    <s v="O- KPL Hearne to Refugio Sta Mainline"/>
    <x v="1"/>
    <s v="North Line System"/>
    <x v="34"/>
    <x v="0"/>
    <x v="0"/>
    <x v="4"/>
    <m/>
    <n v="347.73"/>
    <n v="-347.73"/>
    <x v="10"/>
    <x v="0"/>
    <s v="Journal Import 1202262:JV00060010LAA"/>
    <m/>
    <m/>
    <m/>
    <x v="4"/>
    <x v="0"/>
    <x v="0"/>
  </r>
  <r>
    <x v="0"/>
    <x v="1"/>
    <x v="1"/>
    <x v="19"/>
    <s v="83120100"/>
    <x v="0"/>
    <x v="0"/>
    <x v="0"/>
    <x v="1"/>
    <x v="1"/>
    <s v="O- KPL Hearne to Refugio Sta Mainline"/>
    <x v="1"/>
    <s v="North Line System"/>
    <x v="34"/>
    <x v="0"/>
    <x v="0"/>
    <x v="4"/>
    <m/>
    <n v="222.72"/>
    <n v="-222.72"/>
    <x v="10"/>
    <x v="0"/>
    <s v="Journal Import 1226338:JV00060010LAK"/>
    <m/>
    <m/>
    <m/>
    <x v="4"/>
    <x v="0"/>
    <x v="0"/>
  </r>
  <r>
    <x v="0"/>
    <x v="1"/>
    <x v="1"/>
    <x v="19"/>
    <s v="83120100"/>
    <x v="0"/>
    <x v="0"/>
    <x v="0"/>
    <x v="1"/>
    <x v="1"/>
    <s v="O- KPL Hearne to Refugio Sta Mainline"/>
    <x v="1"/>
    <s v="North Line System"/>
    <x v="34"/>
    <x v="0"/>
    <x v="0"/>
    <x v="4"/>
    <m/>
    <n v="158.53"/>
    <n v="-158.53"/>
    <x v="10"/>
    <x v="0"/>
    <s v="Journal Import 1267360:JV00060010LAY"/>
    <m/>
    <m/>
    <m/>
    <x v="4"/>
    <x v="0"/>
    <x v="0"/>
  </r>
  <r>
    <x v="0"/>
    <x v="1"/>
    <x v="1"/>
    <x v="7"/>
    <s v="83120100"/>
    <x v="0"/>
    <x v="0"/>
    <x v="0"/>
    <x v="1"/>
    <x v="1"/>
    <s v="O- KPL Viola Station"/>
    <x v="2"/>
    <s v="Benavides (Sweden) System"/>
    <x v="34"/>
    <x v="0"/>
    <x v="0"/>
    <x v="4"/>
    <m/>
    <n v="1005.51"/>
    <n v="-1005.51"/>
    <x v="10"/>
    <x v="0"/>
    <s v="Journal Import 1202262:JV00060010LAA"/>
    <m/>
    <m/>
    <m/>
    <x v="4"/>
    <x v="0"/>
    <x v="0"/>
  </r>
  <r>
    <x v="0"/>
    <x v="1"/>
    <x v="1"/>
    <x v="7"/>
    <s v="83120100"/>
    <x v="0"/>
    <x v="0"/>
    <x v="0"/>
    <x v="1"/>
    <x v="1"/>
    <s v="O- KPL Viola Station"/>
    <x v="2"/>
    <s v="Benavides (Sweden) System"/>
    <x v="34"/>
    <x v="0"/>
    <x v="0"/>
    <x v="4"/>
    <m/>
    <n v="797.18"/>
    <n v="-797.18"/>
    <x v="10"/>
    <x v="0"/>
    <s v="Journal Import 1226338:JV00060010LAK"/>
    <m/>
    <m/>
    <m/>
    <x v="4"/>
    <x v="0"/>
    <x v="0"/>
  </r>
  <r>
    <x v="0"/>
    <x v="1"/>
    <x v="1"/>
    <x v="7"/>
    <s v="83120100"/>
    <x v="0"/>
    <x v="0"/>
    <x v="0"/>
    <x v="1"/>
    <x v="1"/>
    <s v="O- KPL Viola Station"/>
    <x v="2"/>
    <s v="Benavides (Sweden) System"/>
    <x v="34"/>
    <x v="0"/>
    <x v="0"/>
    <x v="4"/>
    <m/>
    <n v="1020.19"/>
    <n v="-1020.19"/>
    <x v="10"/>
    <x v="0"/>
    <s v="Journal Import 1267360:JV00060010LAY"/>
    <m/>
    <m/>
    <m/>
    <x v="4"/>
    <x v="0"/>
    <x v="0"/>
  </r>
  <r>
    <x v="0"/>
    <x v="1"/>
    <x v="1"/>
    <x v="10"/>
    <s v="83120100"/>
    <x v="0"/>
    <x v="0"/>
    <x v="0"/>
    <x v="1"/>
    <x v="1"/>
    <s v="O- KPL Seeligson Station"/>
    <x v="4"/>
    <s v="South Line System"/>
    <x v="34"/>
    <x v="0"/>
    <x v="0"/>
    <x v="4"/>
    <m/>
    <n v="1122.32"/>
    <n v="-1122.32"/>
    <x v="10"/>
    <x v="0"/>
    <s v="Journal Import 1202262:JV00060010LAA"/>
    <m/>
    <m/>
    <m/>
    <x v="4"/>
    <x v="0"/>
    <x v="0"/>
  </r>
  <r>
    <x v="0"/>
    <x v="1"/>
    <x v="1"/>
    <x v="10"/>
    <s v="83120100"/>
    <x v="0"/>
    <x v="0"/>
    <x v="0"/>
    <x v="1"/>
    <x v="1"/>
    <s v="O- KPL Seeligson Station"/>
    <x v="4"/>
    <s v="South Line System"/>
    <x v="34"/>
    <x v="0"/>
    <x v="0"/>
    <x v="4"/>
    <m/>
    <n v="792.67"/>
    <n v="-792.67"/>
    <x v="10"/>
    <x v="0"/>
    <s v="Journal Import 1226338:JV00060010LAK"/>
    <m/>
    <m/>
    <m/>
    <x v="4"/>
    <x v="0"/>
    <x v="0"/>
  </r>
  <r>
    <x v="0"/>
    <x v="1"/>
    <x v="1"/>
    <x v="10"/>
    <s v="83120100"/>
    <x v="0"/>
    <x v="0"/>
    <x v="0"/>
    <x v="1"/>
    <x v="1"/>
    <s v="O- KPL Seeligson Station"/>
    <x v="4"/>
    <s v="South Line System"/>
    <x v="34"/>
    <x v="0"/>
    <x v="0"/>
    <x v="4"/>
    <m/>
    <n v="1450.18"/>
    <n v="-1450.18"/>
    <x v="10"/>
    <x v="0"/>
    <s v="Journal Import 1267360:JV00060010LAY"/>
    <m/>
    <m/>
    <m/>
    <x v="4"/>
    <x v="0"/>
    <x v="0"/>
  </r>
  <r>
    <x v="0"/>
    <x v="1"/>
    <x v="1"/>
    <x v="9"/>
    <s v="83120100"/>
    <x v="0"/>
    <x v="0"/>
    <x v="0"/>
    <x v="1"/>
    <x v="1"/>
    <s v="O- KPL Sunfield Station"/>
    <x v="4"/>
    <s v="South Line System"/>
    <x v="34"/>
    <x v="0"/>
    <x v="0"/>
    <x v="4"/>
    <m/>
    <n v="2624.83"/>
    <n v="-2624.83"/>
    <x v="10"/>
    <x v="0"/>
    <s v="Journal Import 1202262:JV00060010LAA"/>
    <m/>
    <m/>
    <m/>
    <x v="4"/>
    <x v="0"/>
    <x v="0"/>
  </r>
  <r>
    <x v="0"/>
    <x v="1"/>
    <x v="1"/>
    <x v="9"/>
    <s v="83120100"/>
    <x v="0"/>
    <x v="0"/>
    <x v="0"/>
    <x v="1"/>
    <x v="1"/>
    <s v="O- KPL Sunfield Station"/>
    <x v="4"/>
    <s v="South Line System"/>
    <x v="34"/>
    <x v="0"/>
    <x v="0"/>
    <x v="4"/>
    <m/>
    <n v="2917.55"/>
    <n v="-2917.55"/>
    <x v="10"/>
    <x v="0"/>
    <s v="Journal Import 1226338:JV00060010LAK"/>
    <m/>
    <m/>
    <m/>
    <x v="4"/>
    <x v="0"/>
    <x v="0"/>
  </r>
  <r>
    <x v="0"/>
    <x v="1"/>
    <x v="1"/>
    <x v="9"/>
    <s v="83120100"/>
    <x v="0"/>
    <x v="0"/>
    <x v="0"/>
    <x v="1"/>
    <x v="1"/>
    <s v="O- KPL Sunfield Station"/>
    <x v="4"/>
    <s v="South Line System"/>
    <x v="34"/>
    <x v="0"/>
    <x v="0"/>
    <x v="4"/>
    <m/>
    <n v="2232"/>
    <n v="-2232"/>
    <x v="10"/>
    <x v="0"/>
    <s v="Journal Import 1267360:JV00060010LAY"/>
    <m/>
    <m/>
    <m/>
    <x v="4"/>
    <x v="0"/>
    <x v="0"/>
  </r>
  <r>
    <x v="0"/>
    <x v="1"/>
    <x v="1"/>
    <x v="6"/>
    <s v="83120100"/>
    <x v="0"/>
    <x v="0"/>
    <x v="0"/>
    <x v="1"/>
    <x v="1"/>
    <s v="O- KPL Sunfield to Viola"/>
    <x v="2"/>
    <s v="Benavides (Sweden) System"/>
    <x v="34"/>
    <x v="0"/>
    <x v="0"/>
    <x v="4"/>
    <m/>
    <n v="225.4"/>
    <n v="-225.4"/>
    <x v="10"/>
    <x v="0"/>
    <s v="Journal Import 1202262:JV00060010LAA"/>
    <m/>
    <m/>
    <m/>
    <x v="4"/>
    <x v="0"/>
    <x v="0"/>
  </r>
  <r>
    <x v="0"/>
    <x v="1"/>
    <x v="1"/>
    <x v="6"/>
    <s v="83120100"/>
    <x v="0"/>
    <x v="0"/>
    <x v="0"/>
    <x v="1"/>
    <x v="1"/>
    <s v="O- KPL Sunfield to Viola"/>
    <x v="2"/>
    <s v="Benavides (Sweden) System"/>
    <x v="34"/>
    <x v="0"/>
    <x v="0"/>
    <x v="4"/>
    <m/>
    <n v="32.200000000000003"/>
    <n v="-32.200000000000003"/>
    <x v="10"/>
    <x v="0"/>
    <s v="Journal Import 1226338:JV00060010LAK"/>
    <m/>
    <m/>
    <m/>
    <x v="4"/>
    <x v="0"/>
    <x v="0"/>
  </r>
  <r>
    <x v="0"/>
    <x v="1"/>
    <x v="1"/>
    <x v="6"/>
    <s v="83120100"/>
    <x v="0"/>
    <x v="0"/>
    <x v="0"/>
    <x v="1"/>
    <x v="1"/>
    <s v="O- KPL Sunfield to Viola"/>
    <x v="2"/>
    <s v="Benavides (Sweden) System"/>
    <x v="34"/>
    <x v="0"/>
    <x v="0"/>
    <x v="4"/>
    <m/>
    <n v="108.45"/>
    <n v="-108.45"/>
    <x v="10"/>
    <x v="0"/>
    <s v="Journal Import 1267360:JV00060010LAY"/>
    <m/>
    <m/>
    <m/>
    <x v="4"/>
    <x v="0"/>
    <x v="0"/>
  </r>
  <r>
    <x v="0"/>
    <x v="1"/>
    <x v="1"/>
    <x v="22"/>
    <s v="83120100"/>
    <x v="0"/>
    <x v="0"/>
    <x v="0"/>
    <x v="1"/>
    <x v="1"/>
    <s v="O- KPL Mirando Station"/>
    <x v="2"/>
    <s v="Benavides (Sweden) System"/>
    <x v="34"/>
    <x v="0"/>
    <x v="0"/>
    <x v="4"/>
    <m/>
    <n v="749.68"/>
    <n v="-749.68"/>
    <x v="10"/>
    <x v="0"/>
    <s v="Journal Import 1226338:JV00060010LAK"/>
    <m/>
    <m/>
    <m/>
    <x v="4"/>
    <x v="0"/>
    <x v="0"/>
  </r>
  <r>
    <x v="0"/>
    <x v="1"/>
    <x v="1"/>
    <x v="22"/>
    <s v="83120100"/>
    <x v="0"/>
    <x v="0"/>
    <x v="0"/>
    <x v="1"/>
    <x v="1"/>
    <s v="O- KPL Mirando Station"/>
    <x v="2"/>
    <s v="Benavides (Sweden) System"/>
    <x v="34"/>
    <x v="0"/>
    <x v="0"/>
    <x v="4"/>
    <m/>
    <n v="96.42"/>
    <n v="-96.42"/>
    <x v="10"/>
    <x v="0"/>
    <s v="Journal Import 1267360:JV00060010LAY"/>
    <m/>
    <m/>
    <m/>
    <x v="4"/>
    <x v="0"/>
    <x v="0"/>
  </r>
  <r>
    <x v="0"/>
    <x v="1"/>
    <x v="1"/>
    <x v="2"/>
    <s v="83120100"/>
    <x v="0"/>
    <x v="0"/>
    <x v="0"/>
    <x v="1"/>
    <x v="1"/>
    <s v="O- KPL Mirando to Agua Dulce Mainline"/>
    <x v="2"/>
    <s v="Benavides (Sweden) System"/>
    <x v="34"/>
    <x v="0"/>
    <x v="0"/>
    <x v="4"/>
    <m/>
    <n v="622.99"/>
    <n v="-622.99"/>
    <x v="10"/>
    <x v="0"/>
    <s v="Journal Import 1202262:JV00060010LAA"/>
    <m/>
    <m/>
    <m/>
    <x v="4"/>
    <x v="0"/>
    <x v="0"/>
  </r>
  <r>
    <x v="0"/>
    <x v="1"/>
    <x v="1"/>
    <x v="2"/>
    <s v="83120100"/>
    <x v="0"/>
    <x v="0"/>
    <x v="0"/>
    <x v="1"/>
    <x v="1"/>
    <s v="O- KPL Mirando to Agua Dulce Mainline"/>
    <x v="2"/>
    <s v="Benavides (Sweden) System"/>
    <x v="34"/>
    <x v="0"/>
    <x v="0"/>
    <x v="4"/>
    <m/>
    <n v="415.66"/>
    <n v="-415.66"/>
    <x v="10"/>
    <x v="0"/>
    <s v="Journal Import 1226338:JV00060010LAK"/>
    <m/>
    <m/>
    <m/>
    <x v="4"/>
    <x v="0"/>
    <x v="0"/>
  </r>
  <r>
    <x v="0"/>
    <x v="1"/>
    <x v="1"/>
    <x v="2"/>
    <s v="83120100"/>
    <x v="0"/>
    <x v="0"/>
    <x v="0"/>
    <x v="1"/>
    <x v="1"/>
    <s v="O- KPL Mirando to Agua Dulce Mainline"/>
    <x v="2"/>
    <s v="Benavides (Sweden) System"/>
    <x v="34"/>
    <x v="0"/>
    <x v="0"/>
    <x v="4"/>
    <m/>
    <n v="1031.79"/>
    <n v="-1031.79"/>
    <x v="10"/>
    <x v="0"/>
    <s v="Journal Import 1267360:JV00060010LAY"/>
    <m/>
    <m/>
    <m/>
    <x v="4"/>
    <x v="0"/>
    <x v="0"/>
  </r>
  <r>
    <x v="0"/>
    <x v="1"/>
    <x v="1"/>
    <x v="12"/>
    <s v="83120100"/>
    <x v="0"/>
    <x v="0"/>
    <x v="0"/>
    <x v="1"/>
    <x v="1"/>
    <s v="O- KPL Benavides (Sweden) System"/>
    <x v="2"/>
    <s v="Benavides (Sweden) System"/>
    <x v="34"/>
    <x v="0"/>
    <x v="0"/>
    <x v="4"/>
    <m/>
    <n v="2860.67"/>
    <n v="-2860.67"/>
    <x v="10"/>
    <x v="0"/>
    <s v="Journal Import 1202262:JV00060010LAA"/>
    <m/>
    <m/>
    <m/>
    <x v="4"/>
    <x v="0"/>
    <x v="0"/>
  </r>
  <r>
    <x v="0"/>
    <x v="1"/>
    <x v="1"/>
    <x v="12"/>
    <s v="83120100"/>
    <x v="0"/>
    <x v="0"/>
    <x v="0"/>
    <x v="1"/>
    <x v="1"/>
    <s v="O- KPL Benavides (Sweden) System"/>
    <x v="2"/>
    <s v="Benavides (Sweden) System"/>
    <x v="34"/>
    <x v="0"/>
    <x v="0"/>
    <x v="4"/>
    <m/>
    <n v="2772.34"/>
    <n v="-2772.34"/>
    <x v="10"/>
    <x v="0"/>
    <s v="Journal Import 1226338:JV00060010LAK"/>
    <m/>
    <m/>
    <m/>
    <x v="4"/>
    <x v="0"/>
    <x v="0"/>
  </r>
  <r>
    <x v="0"/>
    <x v="1"/>
    <x v="1"/>
    <x v="12"/>
    <s v="83120100"/>
    <x v="0"/>
    <x v="0"/>
    <x v="0"/>
    <x v="1"/>
    <x v="1"/>
    <s v="O- KPL Benavides (Sweden) System"/>
    <x v="2"/>
    <s v="Benavides (Sweden) System"/>
    <x v="34"/>
    <x v="0"/>
    <x v="0"/>
    <x v="4"/>
    <m/>
    <n v="2601.9899999999998"/>
    <n v="-2601.9899999999998"/>
    <x v="10"/>
    <x v="0"/>
    <s v="Journal Import 1267360:JV00060010LAY"/>
    <m/>
    <m/>
    <m/>
    <x v="4"/>
    <x v="0"/>
    <x v="0"/>
  </r>
  <r>
    <x v="0"/>
    <x v="1"/>
    <x v="1"/>
    <x v="24"/>
    <s v="83120100"/>
    <x v="0"/>
    <x v="0"/>
    <x v="0"/>
    <x v="1"/>
    <x v="1"/>
    <s v="O- KPL Ingleside (Marine Terminals)"/>
    <x v="9"/>
    <s v="Ingleside System"/>
    <x v="34"/>
    <x v="0"/>
    <x v="0"/>
    <x v="4"/>
    <m/>
    <n v="495.55"/>
    <n v="-495.55"/>
    <x v="10"/>
    <x v="0"/>
    <s v="Journal Import 1202262:JV00060010LAA"/>
    <m/>
    <m/>
    <m/>
    <x v="4"/>
    <x v="0"/>
    <x v="0"/>
  </r>
  <r>
    <x v="0"/>
    <x v="1"/>
    <x v="1"/>
    <x v="24"/>
    <s v="83120100"/>
    <x v="0"/>
    <x v="0"/>
    <x v="0"/>
    <x v="1"/>
    <x v="1"/>
    <s v="O- KPL Ingleside (Marine Terminals)"/>
    <x v="9"/>
    <s v="Ingleside System"/>
    <x v="34"/>
    <x v="0"/>
    <x v="0"/>
    <x v="4"/>
    <m/>
    <n v="480.7"/>
    <n v="-480.7"/>
    <x v="10"/>
    <x v="0"/>
    <s v="Journal Import 1226338:JV00060010LAK"/>
    <m/>
    <m/>
    <m/>
    <x v="4"/>
    <x v="0"/>
    <x v="0"/>
  </r>
  <r>
    <x v="0"/>
    <x v="1"/>
    <x v="1"/>
    <x v="24"/>
    <s v="83120100"/>
    <x v="0"/>
    <x v="0"/>
    <x v="0"/>
    <x v="1"/>
    <x v="1"/>
    <s v="O- KPL Ingleside (Marine Terminals)"/>
    <x v="9"/>
    <s v="Ingleside System"/>
    <x v="34"/>
    <x v="0"/>
    <x v="0"/>
    <x v="4"/>
    <m/>
    <n v="94.5"/>
    <n v="-94.5"/>
    <x v="10"/>
    <x v="0"/>
    <s v="Journal Import 1267360:JV00060010LAY"/>
    <m/>
    <m/>
    <m/>
    <x v="4"/>
    <x v="0"/>
    <x v="0"/>
  </r>
  <r>
    <x v="0"/>
    <x v="1"/>
    <x v="1"/>
    <x v="11"/>
    <s v="83120100"/>
    <x v="0"/>
    <x v="0"/>
    <x v="0"/>
    <x v="1"/>
    <x v="1"/>
    <s v="O- KPL Crude South Lines"/>
    <x v="5"/>
    <s v="STX Crude Pipelines"/>
    <x v="34"/>
    <x v="0"/>
    <x v="0"/>
    <x v="4"/>
    <m/>
    <n v="524.70000000000005"/>
    <n v="-524.70000000000005"/>
    <x v="10"/>
    <x v="0"/>
    <s v="Journal Import 1202262:JV00060010LAA"/>
    <m/>
    <m/>
    <m/>
    <x v="4"/>
    <x v="0"/>
    <x v="0"/>
  </r>
  <r>
    <x v="0"/>
    <x v="1"/>
    <x v="1"/>
    <x v="11"/>
    <s v="83120100"/>
    <x v="0"/>
    <x v="0"/>
    <x v="0"/>
    <x v="1"/>
    <x v="1"/>
    <s v="O- KPL Crude South Lines"/>
    <x v="5"/>
    <s v="STX Crude Pipelines"/>
    <x v="34"/>
    <x v="0"/>
    <x v="0"/>
    <x v="4"/>
    <m/>
    <n v="4592.04"/>
    <n v="-4592.04"/>
    <x v="10"/>
    <x v="0"/>
    <s v="Journal Import 1202262:JV00060010LAA"/>
    <m/>
    <m/>
    <m/>
    <x v="4"/>
    <x v="0"/>
    <x v="0"/>
  </r>
  <r>
    <x v="0"/>
    <x v="1"/>
    <x v="1"/>
    <x v="11"/>
    <s v="83120100"/>
    <x v="0"/>
    <x v="0"/>
    <x v="0"/>
    <x v="1"/>
    <x v="1"/>
    <s v="O- KPL Crude South Lines"/>
    <x v="5"/>
    <s v="STX Crude Pipelines"/>
    <x v="34"/>
    <x v="0"/>
    <x v="0"/>
    <x v="4"/>
    <m/>
    <n v="673.37"/>
    <n v="-673.37"/>
    <x v="10"/>
    <x v="0"/>
    <s v="Journal Import 1226338:JV00060010LAK"/>
    <m/>
    <m/>
    <m/>
    <x v="4"/>
    <x v="0"/>
    <x v="0"/>
  </r>
  <r>
    <x v="0"/>
    <x v="1"/>
    <x v="1"/>
    <x v="11"/>
    <s v="83120100"/>
    <x v="0"/>
    <x v="0"/>
    <x v="0"/>
    <x v="1"/>
    <x v="1"/>
    <s v="O- KPL Crude South Lines"/>
    <x v="5"/>
    <s v="STX Crude Pipelines"/>
    <x v="34"/>
    <x v="0"/>
    <x v="0"/>
    <x v="4"/>
    <m/>
    <n v="4827.1000000000004"/>
    <n v="-4827.1000000000004"/>
    <x v="10"/>
    <x v="0"/>
    <s v="Journal Import 1226338:JV00060010LAK"/>
    <m/>
    <m/>
    <m/>
    <x v="4"/>
    <x v="0"/>
    <x v="0"/>
  </r>
  <r>
    <x v="0"/>
    <x v="1"/>
    <x v="1"/>
    <x v="11"/>
    <s v="83120100"/>
    <x v="0"/>
    <x v="0"/>
    <x v="0"/>
    <x v="1"/>
    <x v="1"/>
    <s v="O- KPL Crude South Lines"/>
    <x v="5"/>
    <s v="STX Crude Pipelines"/>
    <x v="34"/>
    <x v="0"/>
    <x v="0"/>
    <x v="4"/>
    <m/>
    <n v="288.58999999999997"/>
    <n v="-288.58999999999997"/>
    <x v="10"/>
    <x v="0"/>
    <s v="Journal Import 1267360:JV00060010LAY"/>
    <m/>
    <m/>
    <m/>
    <x v="4"/>
    <x v="0"/>
    <x v="0"/>
  </r>
  <r>
    <x v="0"/>
    <x v="1"/>
    <x v="1"/>
    <x v="11"/>
    <s v="83120100"/>
    <x v="0"/>
    <x v="0"/>
    <x v="0"/>
    <x v="1"/>
    <x v="1"/>
    <s v="O- KPL Crude South Lines"/>
    <x v="5"/>
    <s v="STX Crude Pipelines"/>
    <x v="34"/>
    <x v="0"/>
    <x v="0"/>
    <x v="4"/>
    <m/>
    <n v="3561.86"/>
    <n v="-3561.86"/>
    <x v="10"/>
    <x v="0"/>
    <s v="Journal Import 1267360:JV00060010LAY"/>
    <m/>
    <m/>
    <m/>
    <x v="4"/>
    <x v="0"/>
    <x v="0"/>
  </r>
  <r>
    <x v="0"/>
    <x v="1"/>
    <x v="1"/>
    <x v="21"/>
    <s v="83130100"/>
    <x v="0"/>
    <x v="0"/>
    <x v="0"/>
    <x v="1"/>
    <x v="1"/>
    <s v="O- KPL Tivoli Station"/>
    <x v="1"/>
    <s v="North Line System"/>
    <x v="37"/>
    <x v="0"/>
    <x v="0"/>
    <x v="4"/>
    <m/>
    <n v="95.4"/>
    <n v="-95.4"/>
    <x v="10"/>
    <x v="0"/>
    <s v="Journal Import 1202262:JV00060010LAA"/>
    <m/>
    <m/>
    <m/>
    <x v="4"/>
    <x v="0"/>
    <x v="0"/>
  </r>
  <r>
    <x v="0"/>
    <x v="1"/>
    <x v="1"/>
    <x v="21"/>
    <s v="83130100"/>
    <x v="0"/>
    <x v="0"/>
    <x v="0"/>
    <x v="1"/>
    <x v="1"/>
    <s v="O- KPL Tivoli Station"/>
    <x v="1"/>
    <s v="North Line System"/>
    <x v="37"/>
    <x v="0"/>
    <x v="0"/>
    <x v="4"/>
    <m/>
    <n v="131.18"/>
    <n v="-131.18"/>
    <x v="10"/>
    <x v="0"/>
    <s v="Journal Import 1226338:JV00060010LAK"/>
    <m/>
    <m/>
    <m/>
    <x v="4"/>
    <x v="0"/>
    <x v="0"/>
  </r>
  <r>
    <x v="0"/>
    <x v="1"/>
    <x v="1"/>
    <x v="13"/>
    <s v="83130100"/>
    <x v="0"/>
    <x v="0"/>
    <x v="0"/>
    <x v="1"/>
    <x v="1"/>
    <s v="O- KPL North Meter Bank to Refugio Mnln"/>
    <x v="1"/>
    <s v="North Line System"/>
    <x v="37"/>
    <x v="0"/>
    <x v="0"/>
    <x v="4"/>
    <m/>
    <n v="343.75"/>
    <n v="-343.75"/>
    <x v="10"/>
    <x v="0"/>
    <s v="Journal Import 1202262:JV00060010LAA"/>
    <m/>
    <m/>
    <m/>
    <x v="4"/>
    <x v="0"/>
    <x v="0"/>
  </r>
  <r>
    <x v="0"/>
    <x v="1"/>
    <x v="1"/>
    <x v="13"/>
    <s v="83130100"/>
    <x v="0"/>
    <x v="0"/>
    <x v="0"/>
    <x v="1"/>
    <x v="1"/>
    <s v="O- KPL North Meter Bank to Refugio Mnln"/>
    <x v="1"/>
    <s v="North Line System"/>
    <x v="37"/>
    <x v="0"/>
    <x v="0"/>
    <x v="4"/>
    <m/>
    <n v="94.38"/>
    <n v="-94.38"/>
    <x v="10"/>
    <x v="0"/>
    <s v="Journal Import 1267360:JV00060010LAY"/>
    <m/>
    <m/>
    <m/>
    <x v="4"/>
    <x v="0"/>
    <x v="0"/>
  </r>
  <r>
    <x v="0"/>
    <x v="1"/>
    <x v="1"/>
    <x v="5"/>
    <s v="83130100"/>
    <x v="0"/>
    <x v="0"/>
    <x v="0"/>
    <x v="1"/>
    <x v="1"/>
    <s v="O- KPL North System"/>
    <x v="1"/>
    <s v="North Line System"/>
    <x v="37"/>
    <x v="0"/>
    <x v="0"/>
    <x v="4"/>
    <m/>
    <n v="521.44000000000005"/>
    <n v="-521.44000000000005"/>
    <x v="10"/>
    <x v="0"/>
    <s v="Journal Import 1202262:JV00060010LAA"/>
    <m/>
    <m/>
    <m/>
    <x v="4"/>
    <x v="0"/>
    <x v="0"/>
  </r>
  <r>
    <x v="0"/>
    <x v="1"/>
    <x v="1"/>
    <x v="5"/>
    <s v="83130100"/>
    <x v="0"/>
    <x v="0"/>
    <x v="0"/>
    <x v="1"/>
    <x v="1"/>
    <s v="O- KPL North System"/>
    <x v="1"/>
    <s v="North Line System"/>
    <x v="37"/>
    <x v="0"/>
    <x v="0"/>
    <x v="4"/>
    <m/>
    <n v="284.56"/>
    <n v="-284.56"/>
    <x v="10"/>
    <x v="0"/>
    <s v="Journal Import 1226338:JV00060010LAK"/>
    <m/>
    <m/>
    <m/>
    <x v="4"/>
    <x v="0"/>
    <x v="0"/>
  </r>
  <r>
    <x v="0"/>
    <x v="1"/>
    <x v="1"/>
    <x v="5"/>
    <s v="83130100"/>
    <x v="0"/>
    <x v="0"/>
    <x v="0"/>
    <x v="1"/>
    <x v="1"/>
    <s v="O- KPL North System"/>
    <x v="1"/>
    <s v="North Line System"/>
    <x v="37"/>
    <x v="0"/>
    <x v="0"/>
    <x v="4"/>
    <m/>
    <n v="682.58"/>
    <n v="-682.58"/>
    <x v="10"/>
    <x v="0"/>
    <s v="Journal Import 1267360:JV00060010LAY"/>
    <m/>
    <m/>
    <m/>
    <x v="4"/>
    <x v="0"/>
    <x v="0"/>
  </r>
  <r>
    <x v="0"/>
    <x v="1"/>
    <x v="1"/>
    <x v="1"/>
    <s v="83130100"/>
    <x v="0"/>
    <x v="0"/>
    <x v="0"/>
    <x v="1"/>
    <x v="1"/>
    <s v="O- KPL Pettus Station"/>
    <x v="1"/>
    <s v="North Line System"/>
    <x v="37"/>
    <x v="0"/>
    <x v="0"/>
    <x v="4"/>
    <m/>
    <n v="71.87"/>
    <n v="-71.87"/>
    <x v="10"/>
    <x v="0"/>
    <s v="Journal Import 1202262:JV00060010LAA"/>
    <m/>
    <m/>
    <m/>
    <x v="4"/>
    <x v="0"/>
    <x v="0"/>
  </r>
  <r>
    <x v="0"/>
    <x v="1"/>
    <x v="1"/>
    <x v="1"/>
    <s v="83130100"/>
    <x v="0"/>
    <x v="0"/>
    <x v="0"/>
    <x v="1"/>
    <x v="1"/>
    <s v="O- KPL Pettus Station"/>
    <x v="1"/>
    <s v="North Line System"/>
    <x v="37"/>
    <x v="0"/>
    <x v="0"/>
    <x v="4"/>
    <m/>
    <n v="314.64"/>
    <n v="-314.64"/>
    <x v="10"/>
    <x v="0"/>
    <s v="Journal Import 1226338:JV00060010LAK"/>
    <m/>
    <m/>
    <m/>
    <x v="4"/>
    <x v="0"/>
    <x v="0"/>
  </r>
  <r>
    <x v="0"/>
    <x v="1"/>
    <x v="1"/>
    <x v="1"/>
    <s v="83130100"/>
    <x v="0"/>
    <x v="0"/>
    <x v="0"/>
    <x v="1"/>
    <x v="1"/>
    <s v="O- KPL Pettus Station"/>
    <x v="1"/>
    <s v="North Line System"/>
    <x v="37"/>
    <x v="0"/>
    <x v="0"/>
    <x v="4"/>
    <m/>
    <n v="215.6"/>
    <n v="-215.6"/>
    <x v="10"/>
    <x v="0"/>
    <s v="Journal Import 1267360:JV00060010LAY"/>
    <m/>
    <m/>
    <m/>
    <x v="4"/>
    <x v="0"/>
    <x v="0"/>
  </r>
  <r>
    <x v="0"/>
    <x v="1"/>
    <x v="1"/>
    <x v="38"/>
    <s v="83130100"/>
    <x v="0"/>
    <x v="0"/>
    <x v="0"/>
    <x v="1"/>
    <x v="1"/>
    <s v="O- KPL Refugio Light Crude System"/>
    <x v="1"/>
    <s v="North Line System"/>
    <x v="37"/>
    <x v="0"/>
    <x v="0"/>
    <x v="4"/>
    <m/>
    <n v="94.38"/>
    <n v="-94.38"/>
    <x v="10"/>
    <x v="0"/>
    <s v="Journal Import 1226338:JV00060010LAK"/>
    <m/>
    <m/>
    <m/>
    <x v="4"/>
    <x v="0"/>
    <x v="0"/>
  </r>
  <r>
    <x v="0"/>
    <x v="1"/>
    <x v="1"/>
    <x v="38"/>
    <s v="83130100"/>
    <x v="0"/>
    <x v="0"/>
    <x v="0"/>
    <x v="1"/>
    <x v="1"/>
    <s v="O- KPL Refugio Light Crude System"/>
    <x v="1"/>
    <s v="North Line System"/>
    <x v="37"/>
    <x v="0"/>
    <x v="0"/>
    <x v="4"/>
    <m/>
    <n v="200.56"/>
    <n v="-200.56"/>
    <x v="10"/>
    <x v="0"/>
    <s v="Journal Import 1267360:JV00060010LAY"/>
    <m/>
    <m/>
    <m/>
    <x v="4"/>
    <x v="0"/>
    <x v="0"/>
  </r>
  <r>
    <x v="0"/>
    <x v="1"/>
    <x v="1"/>
    <x v="15"/>
    <s v="83130100"/>
    <x v="0"/>
    <x v="0"/>
    <x v="0"/>
    <x v="1"/>
    <x v="1"/>
    <s v="O- KPL South System"/>
    <x v="4"/>
    <s v="South Line System"/>
    <x v="37"/>
    <x v="0"/>
    <x v="0"/>
    <x v="4"/>
    <m/>
    <n v="11.51"/>
    <n v="-11.51"/>
    <x v="10"/>
    <x v="0"/>
    <s v="Journal Import 1202262:JV00060010LAA"/>
    <m/>
    <m/>
    <m/>
    <x v="4"/>
    <x v="0"/>
    <x v="0"/>
  </r>
  <r>
    <x v="0"/>
    <x v="1"/>
    <x v="1"/>
    <x v="15"/>
    <s v="83130100"/>
    <x v="0"/>
    <x v="0"/>
    <x v="0"/>
    <x v="1"/>
    <x v="1"/>
    <s v="O- KPL South System"/>
    <x v="4"/>
    <s v="South Line System"/>
    <x v="37"/>
    <x v="0"/>
    <x v="0"/>
    <x v="4"/>
    <m/>
    <n v="696.35"/>
    <n v="-696.35"/>
    <x v="10"/>
    <x v="0"/>
    <s v="Journal Import 1226338:JV00060010LAK"/>
    <m/>
    <m/>
    <m/>
    <x v="4"/>
    <x v="0"/>
    <x v="0"/>
  </r>
  <r>
    <x v="0"/>
    <x v="1"/>
    <x v="1"/>
    <x v="15"/>
    <s v="83130100"/>
    <x v="0"/>
    <x v="0"/>
    <x v="0"/>
    <x v="1"/>
    <x v="1"/>
    <s v="O- KPL South System"/>
    <x v="4"/>
    <s v="South Line System"/>
    <x v="37"/>
    <x v="0"/>
    <x v="0"/>
    <x v="4"/>
    <m/>
    <n v="472.09"/>
    <n v="-472.09"/>
    <x v="10"/>
    <x v="0"/>
    <s v="Journal Import 1267360:JV00060010LAY"/>
    <m/>
    <m/>
    <m/>
    <x v="4"/>
    <x v="0"/>
    <x v="0"/>
  </r>
  <r>
    <x v="0"/>
    <x v="1"/>
    <x v="1"/>
    <x v="18"/>
    <s v="83130100"/>
    <x v="0"/>
    <x v="0"/>
    <x v="0"/>
    <x v="1"/>
    <x v="1"/>
    <s v="O- KPL Three Rivers Station"/>
    <x v="7"/>
    <s v="Tilden System"/>
    <x v="37"/>
    <x v="0"/>
    <x v="0"/>
    <x v="4"/>
    <m/>
    <n v="11.81"/>
    <n v="-11.81"/>
    <x v="10"/>
    <x v="0"/>
    <s v="Journal Import 1202262:JV00060010LAA"/>
    <m/>
    <m/>
    <m/>
    <x v="4"/>
    <x v="0"/>
    <x v="0"/>
  </r>
  <r>
    <x v="0"/>
    <x v="1"/>
    <x v="1"/>
    <x v="18"/>
    <s v="83130100"/>
    <x v="0"/>
    <x v="0"/>
    <x v="0"/>
    <x v="1"/>
    <x v="1"/>
    <s v="O- KPL Three Rivers Station"/>
    <x v="7"/>
    <s v="Tilden System"/>
    <x v="37"/>
    <x v="0"/>
    <x v="0"/>
    <x v="4"/>
    <m/>
    <n v="119.7"/>
    <n v="-119.7"/>
    <x v="10"/>
    <x v="0"/>
    <s v="Journal Import 1267360:JV00060010LAY"/>
    <m/>
    <m/>
    <m/>
    <x v="4"/>
    <x v="0"/>
    <x v="0"/>
  </r>
  <r>
    <x v="0"/>
    <x v="1"/>
    <x v="1"/>
    <x v="16"/>
    <s v="83130100"/>
    <x v="0"/>
    <x v="0"/>
    <x v="0"/>
    <x v="1"/>
    <x v="1"/>
    <s v="O- KPL Tilden System"/>
    <x v="7"/>
    <s v="Tilden System"/>
    <x v="37"/>
    <x v="0"/>
    <x v="0"/>
    <x v="4"/>
    <m/>
    <n v="236.1"/>
    <n v="-236.1"/>
    <x v="10"/>
    <x v="0"/>
    <s v="Journal Import 1202262:JV00060010LAA"/>
    <m/>
    <m/>
    <m/>
    <x v="4"/>
    <x v="0"/>
    <x v="0"/>
  </r>
  <r>
    <x v="0"/>
    <x v="1"/>
    <x v="1"/>
    <x v="16"/>
    <s v="83130100"/>
    <x v="0"/>
    <x v="0"/>
    <x v="0"/>
    <x v="1"/>
    <x v="1"/>
    <s v="O- KPL Tilden System"/>
    <x v="7"/>
    <s v="Tilden System"/>
    <x v="37"/>
    <x v="0"/>
    <x v="0"/>
    <x v="4"/>
    <m/>
    <n v="476.33"/>
    <n v="-476.33"/>
    <x v="10"/>
    <x v="0"/>
    <s v="Journal Import 1226338:JV00060010LAK"/>
    <m/>
    <m/>
    <m/>
    <x v="4"/>
    <x v="0"/>
    <x v="0"/>
  </r>
  <r>
    <x v="0"/>
    <x v="1"/>
    <x v="1"/>
    <x v="16"/>
    <s v="83130100"/>
    <x v="0"/>
    <x v="0"/>
    <x v="0"/>
    <x v="1"/>
    <x v="1"/>
    <s v="O- KPL Tilden System"/>
    <x v="7"/>
    <s v="Tilden System"/>
    <x v="37"/>
    <x v="0"/>
    <x v="0"/>
    <x v="4"/>
    <m/>
    <n v="52.38"/>
    <n v="-52.38"/>
    <x v="10"/>
    <x v="0"/>
    <s v="Journal Import 1267360:JV00060010LAY"/>
    <m/>
    <m/>
    <m/>
    <x v="4"/>
    <x v="0"/>
    <x v="0"/>
  </r>
  <r>
    <x v="0"/>
    <x v="1"/>
    <x v="1"/>
    <x v="17"/>
    <s v="83130100"/>
    <x v="0"/>
    <x v="0"/>
    <x v="0"/>
    <x v="1"/>
    <x v="1"/>
    <s v="O- KPL Caldwell/Giddings System"/>
    <x v="6"/>
    <s v="Caldwell Area"/>
    <x v="37"/>
    <x v="0"/>
    <x v="0"/>
    <x v="4"/>
    <m/>
    <n v="474.85"/>
    <n v="-474.85"/>
    <x v="10"/>
    <x v="0"/>
    <s v="Journal Import 1202262:JV00060010LAA"/>
    <m/>
    <m/>
    <m/>
    <x v="4"/>
    <x v="0"/>
    <x v="0"/>
  </r>
  <r>
    <x v="0"/>
    <x v="1"/>
    <x v="1"/>
    <x v="17"/>
    <s v="83130100"/>
    <x v="0"/>
    <x v="0"/>
    <x v="0"/>
    <x v="1"/>
    <x v="1"/>
    <s v="O- KPL Caldwell/Giddings System"/>
    <x v="6"/>
    <s v="Caldwell Area"/>
    <x v="37"/>
    <x v="0"/>
    <x v="0"/>
    <x v="4"/>
    <m/>
    <n v="66.87"/>
    <n v="-66.87"/>
    <x v="10"/>
    <x v="0"/>
    <s v="Journal Import 1226338:JV00060010LAK"/>
    <m/>
    <m/>
    <m/>
    <x v="4"/>
    <x v="0"/>
    <x v="0"/>
  </r>
  <r>
    <x v="0"/>
    <x v="1"/>
    <x v="1"/>
    <x v="17"/>
    <s v="83130100"/>
    <x v="0"/>
    <x v="0"/>
    <x v="0"/>
    <x v="1"/>
    <x v="1"/>
    <s v="O- KPL Caldwell/Giddings System"/>
    <x v="6"/>
    <s v="Caldwell Area"/>
    <x v="37"/>
    <x v="0"/>
    <x v="0"/>
    <x v="4"/>
    <m/>
    <n v="455.9"/>
    <n v="-455.9"/>
    <x v="10"/>
    <x v="0"/>
    <s v="Journal Import 1267360:JV00060010LAY"/>
    <m/>
    <m/>
    <m/>
    <x v="4"/>
    <x v="0"/>
    <x v="0"/>
  </r>
  <r>
    <x v="0"/>
    <x v="1"/>
    <x v="1"/>
    <x v="7"/>
    <s v="83130100"/>
    <x v="0"/>
    <x v="0"/>
    <x v="0"/>
    <x v="1"/>
    <x v="1"/>
    <s v="O- KPL Viola Station"/>
    <x v="2"/>
    <s v="Benavides (Sweden) System"/>
    <x v="37"/>
    <x v="0"/>
    <x v="0"/>
    <x v="4"/>
    <m/>
    <n v="411.95"/>
    <n v="-411.95"/>
    <x v="10"/>
    <x v="0"/>
    <s v="Journal Import 1202262:JV00060010LAA"/>
    <m/>
    <m/>
    <m/>
    <x v="4"/>
    <x v="0"/>
    <x v="0"/>
  </r>
  <r>
    <x v="0"/>
    <x v="1"/>
    <x v="1"/>
    <x v="7"/>
    <s v="83130100"/>
    <x v="0"/>
    <x v="0"/>
    <x v="0"/>
    <x v="1"/>
    <x v="1"/>
    <s v="O- KPL Viola Station"/>
    <x v="2"/>
    <s v="Benavides (Sweden) System"/>
    <x v="37"/>
    <x v="0"/>
    <x v="0"/>
    <x v="4"/>
    <m/>
    <n v="428.28"/>
    <n v="-428.28"/>
    <x v="10"/>
    <x v="0"/>
    <s v="Journal Import 1226338:JV00060010LAK"/>
    <m/>
    <m/>
    <m/>
    <x v="4"/>
    <x v="0"/>
    <x v="0"/>
  </r>
  <r>
    <x v="0"/>
    <x v="1"/>
    <x v="1"/>
    <x v="7"/>
    <s v="83130100"/>
    <x v="0"/>
    <x v="0"/>
    <x v="0"/>
    <x v="1"/>
    <x v="1"/>
    <s v="O- KPL Viola Station"/>
    <x v="2"/>
    <s v="Benavides (Sweden) System"/>
    <x v="37"/>
    <x v="0"/>
    <x v="0"/>
    <x v="4"/>
    <m/>
    <n v="482.85"/>
    <n v="-482.85"/>
    <x v="10"/>
    <x v="0"/>
    <s v="Journal Import 1267360:JV00060010LAY"/>
    <m/>
    <m/>
    <m/>
    <x v="4"/>
    <x v="0"/>
    <x v="0"/>
  </r>
  <r>
    <x v="0"/>
    <x v="1"/>
    <x v="1"/>
    <x v="10"/>
    <s v="83130100"/>
    <x v="0"/>
    <x v="0"/>
    <x v="0"/>
    <x v="1"/>
    <x v="1"/>
    <s v="O- KPL Seeligson Station"/>
    <x v="4"/>
    <s v="South Line System"/>
    <x v="37"/>
    <x v="0"/>
    <x v="0"/>
    <x v="4"/>
    <m/>
    <n v="129.86000000000001"/>
    <n v="-129.86000000000001"/>
    <x v="10"/>
    <x v="0"/>
    <s v="Journal Import 1202262:JV00060010LAA"/>
    <m/>
    <m/>
    <m/>
    <x v="4"/>
    <x v="0"/>
    <x v="0"/>
  </r>
  <r>
    <x v="0"/>
    <x v="1"/>
    <x v="1"/>
    <x v="10"/>
    <s v="83130100"/>
    <x v="0"/>
    <x v="0"/>
    <x v="0"/>
    <x v="1"/>
    <x v="1"/>
    <s v="O- KPL Seeligson Station"/>
    <x v="4"/>
    <s v="South Line System"/>
    <x v="37"/>
    <x v="0"/>
    <x v="0"/>
    <x v="4"/>
    <m/>
    <n v="220.37"/>
    <n v="-220.37"/>
    <x v="10"/>
    <x v="0"/>
    <s v="Journal Import 1226338:JV00060010LAK"/>
    <m/>
    <m/>
    <m/>
    <x v="4"/>
    <x v="0"/>
    <x v="0"/>
  </r>
  <r>
    <x v="0"/>
    <x v="1"/>
    <x v="1"/>
    <x v="10"/>
    <s v="83130100"/>
    <x v="0"/>
    <x v="0"/>
    <x v="0"/>
    <x v="1"/>
    <x v="1"/>
    <s v="O- KPL Seeligson Station"/>
    <x v="4"/>
    <s v="South Line System"/>
    <x v="37"/>
    <x v="0"/>
    <x v="0"/>
    <x v="4"/>
    <m/>
    <n v="118.05"/>
    <n v="-118.05"/>
    <x v="10"/>
    <x v="0"/>
    <s v="Journal Import 1267360:JV00060010LAY"/>
    <m/>
    <m/>
    <m/>
    <x v="4"/>
    <x v="0"/>
    <x v="0"/>
  </r>
  <r>
    <x v="0"/>
    <x v="1"/>
    <x v="1"/>
    <x v="9"/>
    <s v="83130100"/>
    <x v="0"/>
    <x v="0"/>
    <x v="0"/>
    <x v="1"/>
    <x v="1"/>
    <s v="O- KPL Sunfield Station"/>
    <x v="4"/>
    <s v="South Line System"/>
    <x v="37"/>
    <x v="0"/>
    <x v="0"/>
    <x v="4"/>
    <m/>
    <n v="842.25"/>
    <n v="-842.25"/>
    <x v="10"/>
    <x v="0"/>
    <s v="Journal Import 1202262:JV00060010LAA"/>
    <m/>
    <m/>
    <m/>
    <x v="4"/>
    <x v="0"/>
    <x v="0"/>
  </r>
  <r>
    <x v="0"/>
    <x v="1"/>
    <x v="1"/>
    <x v="9"/>
    <s v="83130100"/>
    <x v="0"/>
    <x v="0"/>
    <x v="0"/>
    <x v="1"/>
    <x v="1"/>
    <s v="O- KPL Sunfield Station"/>
    <x v="4"/>
    <s v="South Line System"/>
    <x v="37"/>
    <x v="0"/>
    <x v="0"/>
    <x v="4"/>
    <m/>
    <n v="1181.8800000000001"/>
    <n v="-1181.8800000000001"/>
    <x v="10"/>
    <x v="0"/>
    <s v="Journal Import 1226338:JV00060010LAK"/>
    <m/>
    <m/>
    <m/>
    <x v="4"/>
    <x v="0"/>
    <x v="0"/>
  </r>
  <r>
    <x v="0"/>
    <x v="1"/>
    <x v="1"/>
    <x v="9"/>
    <s v="83130100"/>
    <x v="0"/>
    <x v="0"/>
    <x v="0"/>
    <x v="1"/>
    <x v="1"/>
    <s v="O- KPL Sunfield Station"/>
    <x v="4"/>
    <s v="South Line System"/>
    <x v="37"/>
    <x v="0"/>
    <x v="0"/>
    <x v="4"/>
    <m/>
    <n v="788.69"/>
    <n v="-788.69"/>
    <x v="10"/>
    <x v="0"/>
    <s v="Journal Import 1267360:JV00060010LAY"/>
    <m/>
    <m/>
    <m/>
    <x v="4"/>
    <x v="0"/>
    <x v="0"/>
  </r>
  <r>
    <x v="0"/>
    <x v="1"/>
    <x v="1"/>
    <x v="12"/>
    <s v="83130100"/>
    <x v="0"/>
    <x v="0"/>
    <x v="0"/>
    <x v="1"/>
    <x v="1"/>
    <s v="O- KPL Benavides (Sweden) System"/>
    <x v="2"/>
    <s v="Benavides (Sweden) System"/>
    <x v="37"/>
    <x v="0"/>
    <x v="0"/>
    <x v="4"/>
    <m/>
    <n v="289.8"/>
    <n v="-289.8"/>
    <x v="10"/>
    <x v="0"/>
    <s v="Journal Import 1202262:JV00060010LAA"/>
    <m/>
    <m/>
    <m/>
    <x v="4"/>
    <x v="0"/>
    <x v="0"/>
  </r>
  <r>
    <x v="0"/>
    <x v="1"/>
    <x v="1"/>
    <x v="12"/>
    <s v="83130100"/>
    <x v="0"/>
    <x v="0"/>
    <x v="0"/>
    <x v="1"/>
    <x v="1"/>
    <s v="O- KPL Benavides (Sweden) System"/>
    <x v="2"/>
    <s v="Benavides (Sweden) System"/>
    <x v="37"/>
    <x v="0"/>
    <x v="0"/>
    <x v="4"/>
    <m/>
    <n v="702.99"/>
    <n v="-702.99"/>
    <x v="10"/>
    <x v="0"/>
    <s v="Journal Import 1226338:JV00060010LAK"/>
    <m/>
    <m/>
    <m/>
    <x v="4"/>
    <x v="0"/>
    <x v="0"/>
  </r>
  <r>
    <x v="0"/>
    <x v="1"/>
    <x v="1"/>
    <x v="12"/>
    <s v="83130100"/>
    <x v="0"/>
    <x v="0"/>
    <x v="0"/>
    <x v="1"/>
    <x v="1"/>
    <s v="O- KPL Benavides (Sweden) System"/>
    <x v="2"/>
    <s v="Benavides (Sweden) System"/>
    <x v="37"/>
    <x v="0"/>
    <x v="0"/>
    <x v="4"/>
    <m/>
    <n v="380.46"/>
    <n v="-380.46"/>
    <x v="10"/>
    <x v="0"/>
    <s v="Journal Import 1267360:JV00060010LAY"/>
    <m/>
    <m/>
    <m/>
    <x v="4"/>
    <x v="0"/>
    <x v="0"/>
  </r>
  <r>
    <x v="0"/>
    <x v="1"/>
    <x v="1"/>
    <x v="24"/>
    <s v="83130100"/>
    <x v="0"/>
    <x v="0"/>
    <x v="0"/>
    <x v="1"/>
    <x v="1"/>
    <s v="O- KPL Ingleside (Marine Terminals)"/>
    <x v="9"/>
    <s v="Ingleside System"/>
    <x v="37"/>
    <x v="0"/>
    <x v="0"/>
    <x v="4"/>
    <m/>
    <n v="285.08"/>
    <n v="-285.08"/>
    <x v="10"/>
    <x v="0"/>
    <s v="Journal Import 1202262:JV00060010LAA"/>
    <m/>
    <m/>
    <m/>
    <x v="4"/>
    <x v="0"/>
    <x v="0"/>
  </r>
  <r>
    <x v="0"/>
    <x v="1"/>
    <x v="1"/>
    <x v="19"/>
    <s v="83212800"/>
    <x v="0"/>
    <x v="0"/>
    <x v="0"/>
    <x v="1"/>
    <x v="1"/>
    <s v="O- KPL Hearne to Refugio Sta Mainline"/>
    <x v="1"/>
    <s v="North Line System"/>
    <x v="35"/>
    <x v="0"/>
    <x v="0"/>
    <x v="4"/>
    <m/>
    <n v="74.31"/>
    <n v="-74.31"/>
    <x v="10"/>
    <x v="0"/>
    <s v="Journal Import 1202262:JV00060010LAA"/>
    <m/>
    <m/>
    <m/>
    <x v="4"/>
    <x v="0"/>
    <x v="0"/>
  </r>
  <r>
    <x v="0"/>
    <x v="1"/>
    <x v="1"/>
    <x v="19"/>
    <s v="83212800"/>
    <x v="0"/>
    <x v="0"/>
    <x v="0"/>
    <x v="1"/>
    <x v="1"/>
    <s v="O- KPL Hearne to Refugio Sta Mainline"/>
    <x v="1"/>
    <s v="North Line System"/>
    <x v="35"/>
    <x v="0"/>
    <x v="0"/>
    <x v="4"/>
    <m/>
    <n v="87.19"/>
    <n v="-87.19"/>
    <x v="10"/>
    <x v="0"/>
    <s v="Journal Import 1226338:JV00060010LAK"/>
    <m/>
    <m/>
    <m/>
    <x v="4"/>
    <x v="0"/>
    <x v="0"/>
  </r>
  <r>
    <x v="0"/>
    <x v="1"/>
    <x v="1"/>
    <x v="19"/>
    <s v="83212800"/>
    <x v="0"/>
    <x v="0"/>
    <x v="0"/>
    <x v="1"/>
    <x v="1"/>
    <s v="O- KPL Hearne to Refugio Sta Mainline"/>
    <x v="1"/>
    <s v="North Line System"/>
    <x v="35"/>
    <x v="0"/>
    <x v="0"/>
    <x v="4"/>
    <m/>
    <n v="49.07"/>
    <n v="-49.07"/>
    <x v="10"/>
    <x v="0"/>
    <s v="Journal Import 1267360:JV00060010LAY"/>
    <m/>
    <m/>
    <m/>
    <x v="4"/>
    <x v="0"/>
    <x v="0"/>
  </r>
  <r>
    <x v="0"/>
    <x v="1"/>
    <x v="1"/>
    <x v="7"/>
    <s v="83212800"/>
    <x v="0"/>
    <x v="0"/>
    <x v="0"/>
    <x v="1"/>
    <x v="1"/>
    <s v="O- KPL Viola Station"/>
    <x v="2"/>
    <s v="Benavides (Sweden) System"/>
    <x v="35"/>
    <x v="0"/>
    <x v="0"/>
    <x v="4"/>
    <m/>
    <n v="364.43"/>
    <n v="-364.43"/>
    <x v="10"/>
    <x v="0"/>
    <s v="Journal Import 1202262:JV00060010LAA"/>
    <m/>
    <m/>
    <m/>
    <x v="4"/>
    <x v="0"/>
    <x v="0"/>
  </r>
  <r>
    <x v="0"/>
    <x v="1"/>
    <x v="1"/>
    <x v="7"/>
    <s v="83212800"/>
    <x v="0"/>
    <x v="0"/>
    <x v="0"/>
    <x v="1"/>
    <x v="1"/>
    <s v="O- KPL Viola Station"/>
    <x v="2"/>
    <s v="Benavides (Sweden) System"/>
    <x v="35"/>
    <x v="0"/>
    <x v="0"/>
    <x v="4"/>
    <m/>
    <n v="295.49"/>
    <n v="-295.49"/>
    <x v="10"/>
    <x v="0"/>
    <s v="Journal Import 1226338:JV00060010LAK"/>
    <m/>
    <m/>
    <m/>
    <x v="4"/>
    <x v="0"/>
    <x v="0"/>
  </r>
  <r>
    <x v="0"/>
    <x v="1"/>
    <x v="1"/>
    <x v="7"/>
    <s v="83212800"/>
    <x v="0"/>
    <x v="0"/>
    <x v="0"/>
    <x v="1"/>
    <x v="1"/>
    <s v="O- KPL Viola Station"/>
    <x v="2"/>
    <s v="Benavides (Sweden) System"/>
    <x v="35"/>
    <x v="0"/>
    <x v="0"/>
    <x v="4"/>
    <m/>
    <n v="133.31"/>
    <n v="-133.31"/>
    <x v="10"/>
    <x v="0"/>
    <s v="Journal Import 1226197:JV00060002LAJ"/>
    <m/>
    <m/>
    <m/>
    <x v="4"/>
    <x v="0"/>
    <x v="0"/>
  </r>
  <r>
    <x v="0"/>
    <x v="1"/>
    <x v="1"/>
    <x v="7"/>
    <s v="83212800"/>
    <x v="0"/>
    <x v="0"/>
    <x v="0"/>
    <x v="1"/>
    <x v="1"/>
    <s v="O- KPL Viola Station"/>
    <x v="2"/>
    <s v="Benavides (Sweden) System"/>
    <x v="35"/>
    <x v="0"/>
    <x v="0"/>
    <x v="4"/>
    <m/>
    <n v="133.31"/>
    <n v="-133.31"/>
    <x v="10"/>
    <x v="0"/>
    <s v="Journal Import 1264033:JV00060002LAV"/>
    <m/>
    <m/>
    <m/>
    <x v="4"/>
    <x v="0"/>
    <x v="0"/>
  </r>
  <r>
    <x v="0"/>
    <x v="1"/>
    <x v="1"/>
    <x v="7"/>
    <s v="83212800"/>
    <x v="0"/>
    <x v="0"/>
    <x v="0"/>
    <x v="1"/>
    <x v="1"/>
    <s v="O- KPL Viola Station"/>
    <x v="2"/>
    <s v="Benavides (Sweden) System"/>
    <x v="35"/>
    <x v="0"/>
    <x v="0"/>
    <x v="4"/>
    <m/>
    <n v="246.79"/>
    <n v="-246.79"/>
    <x v="10"/>
    <x v="0"/>
    <s v="Journal Import 1267360:JV00060010LAY"/>
    <m/>
    <m/>
    <m/>
    <x v="4"/>
    <x v="0"/>
    <x v="0"/>
  </r>
  <r>
    <x v="0"/>
    <x v="1"/>
    <x v="1"/>
    <x v="10"/>
    <s v="83212800"/>
    <x v="0"/>
    <x v="0"/>
    <x v="0"/>
    <x v="1"/>
    <x v="1"/>
    <s v="O- KPL Seeligson Station"/>
    <x v="4"/>
    <s v="South Line System"/>
    <x v="35"/>
    <x v="0"/>
    <x v="0"/>
    <x v="4"/>
    <m/>
    <n v="377.69"/>
    <n v="-377.69"/>
    <x v="10"/>
    <x v="0"/>
    <s v="Journal Import 1202262:JV00060010LAA"/>
    <m/>
    <m/>
    <m/>
    <x v="4"/>
    <x v="0"/>
    <x v="0"/>
  </r>
  <r>
    <x v="0"/>
    <x v="1"/>
    <x v="1"/>
    <x v="10"/>
    <s v="83212800"/>
    <x v="0"/>
    <x v="0"/>
    <x v="0"/>
    <x v="1"/>
    <x v="1"/>
    <s v="O- KPL Seeligson Station"/>
    <x v="4"/>
    <s v="South Line System"/>
    <x v="35"/>
    <x v="0"/>
    <x v="0"/>
    <x v="4"/>
    <m/>
    <n v="279.89999999999998"/>
    <n v="-279.89999999999998"/>
    <x v="10"/>
    <x v="0"/>
    <s v="Journal Import 1226338:JV00060010LAK"/>
    <m/>
    <m/>
    <m/>
    <x v="4"/>
    <x v="0"/>
    <x v="0"/>
  </r>
  <r>
    <x v="0"/>
    <x v="1"/>
    <x v="1"/>
    <x v="10"/>
    <s v="83212800"/>
    <x v="0"/>
    <x v="0"/>
    <x v="0"/>
    <x v="1"/>
    <x v="1"/>
    <s v="O- KPL Seeligson Station"/>
    <x v="4"/>
    <s v="South Line System"/>
    <x v="35"/>
    <x v="0"/>
    <x v="0"/>
    <x v="4"/>
    <m/>
    <n v="277.33999999999997"/>
    <n v="-277.33999999999997"/>
    <x v="10"/>
    <x v="0"/>
    <s v="Journal Import 1267360:JV00060010LAY"/>
    <m/>
    <m/>
    <m/>
    <x v="4"/>
    <x v="0"/>
    <x v="0"/>
  </r>
  <r>
    <x v="0"/>
    <x v="1"/>
    <x v="1"/>
    <x v="9"/>
    <s v="83212800"/>
    <x v="0"/>
    <x v="0"/>
    <x v="0"/>
    <x v="1"/>
    <x v="1"/>
    <s v="O- KPL Sunfield Station"/>
    <x v="4"/>
    <s v="South Line System"/>
    <x v="35"/>
    <x v="0"/>
    <x v="0"/>
    <x v="4"/>
    <m/>
    <n v="750.72"/>
    <n v="-750.72"/>
    <x v="10"/>
    <x v="0"/>
    <s v="Journal Import 1202262:JV00060010LAA"/>
    <m/>
    <m/>
    <m/>
    <x v="4"/>
    <x v="0"/>
    <x v="0"/>
  </r>
  <r>
    <x v="0"/>
    <x v="1"/>
    <x v="1"/>
    <x v="9"/>
    <s v="83212800"/>
    <x v="0"/>
    <x v="0"/>
    <x v="0"/>
    <x v="1"/>
    <x v="1"/>
    <s v="O- KPL Sunfield Station"/>
    <x v="4"/>
    <s v="South Line System"/>
    <x v="35"/>
    <x v="0"/>
    <x v="0"/>
    <x v="4"/>
    <m/>
    <n v="829.34"/>
    <n v="-829.34"/>
    <x v="10"/>
    <x v="0"/>
    <s v="Journal Import 1226338:JV00060010LAK"/>
    <m/>
    <m/>
    <m/>
    <x v="4"/>
    <x v="0"/>
    <x v="0"/>
  </r>
  <r>
    <x v="0"/>
    <x v="1"/>
    <x v="1"/>
    <x v="9"/>
    <s v="83212800"/>
    <x v="0"/>
    <x v="0"/>
    <x v="0"/>
    <x v="1"/>
    <x v="1"/>
    <s v="O- KPL Sunfield Station"/>
    <x v="4"/>
    <s v="South Line System"/>
    <x v="35"/>
    <x v="0"/>
    <x v="0"/>
    <x v="4"/>
    <m/>
    <n v="442.68"/>
    <n v="-442.68"/>
    <x v="10"/>
    <x v="0"/>
    <s v="Journal Import 1267360:JV00060010LAY"/>
    <m/>
    <m/>
    <m/>
    <x v="4"/>
    <x v="0"/>
    <x v="0"/>
  </r>
  <r>
    <x v="0"/>
    <x v="1"/>
    <x v="1"/>
    <x v="6"/>
    <s v="83212800"/>
    <x v="0"/>
    <x v="0"/>
    <x v="0"/>
    <x v="1"/>
    <x v="1"/>
    <s v="O- KPL Sunfield to Viola"/>
    <x v="2"/>
    <s v="Benavides (Sweden) System"/>
    <x v="35"/>
    <x v="0"/>
    <x v="0"/>
    <x v="4"/>
    <m/>
    <n v="68.67"/>
    <n v="-68.67"/>
    <x v="10"/>
    <x v="0"/>
    <s v="Journal Import 1202262:JV00060010LAA"/>
    <m/>
    <m/>
    <m/>
    <x v="4"/>
    <x v="0"/>
    <x v="0"/>
  </r>
  <r>
    <x v="0"/>
    <x v="1"/>
    <x v="1"/>
    <x v="6"/>
    <s v="83212800"/>
    <x v="0"/>
    <x v="0"/>
    <x v="0"/>
    <x v="1"/>
    <x v="1"/>
    <s v="O- KPL Sunfield to Viola"/>
    <x v="2"/>
    <s v="Benavides (Sweden) System"/>
    <x v="35"/>
    <x v="0"/>
    <x v="0"/>
    <x v="4"/>
    <m/>
    <n v="52.88"/>
    <n v="-52.88"/>
    <x v="10"/>
    <x v="0"/>
    <s v="Journal Import 1226338:JV00060010LAK"/>
    <m/>
    <m/>
    <m/>
    <x v="4"/>
    <x v="0"/>
    <x v="0"/>
  </r>
  <r>
    <x v="0"/>
    <x v="1"/>
    <x v="1"/>
    <x v="6"/>
    <s v="83212800"/>
    <x v="0"/>
    <x v="0"/>
    <x v="0"/>
    <x v="1"/>
    <x v="1"/>
    <s v="O- KPL Sunfield to Viola"/>
    <x v="2"/>
    <s v="Benavides (Sweden) System"/>
    <x v="35"/>
    <x v="0"/>
    <x v="0"/>
    <x v="4"/>
    <m/>
    <n v="41.04"/>
    <n v="-41.04"/>
    <x v="10"/>
    <x v="0"/>
    <s v="Journal Import 1267360:JV00060010LAY"/>
    <m/>
    <m/>
    <m/>
    <x v="4"/>
    <x v="0"/>
    <x v="0"/>
  </r>
  <r>
    <x v="0"/>
    <x v="1"/>
    <x v="1"/>
    <x v="22"/>
    <s v="83212800"/>
    <x v="0"/>
    <x v="0"/>
    <x v="0"/>
    <x v="1"/>
    <x v="1"/>
    <s v="O- KPL Mirando Station"/>
    <x v="2"/>
    <s v="Benavides (Sweden) System"/>
    <x v="35"/>
    <x v="0"/>
    <x v="0"/>
    <x v="4"/>
    <m/>
    <n v="93.02"/>
    <n v="-93.02"/>
    <x v="10"/>
    <x v="0"/>
    <s v="Journal Import 1202262:JV00060010LAA"/>
    <m/>
    <m/>
    <m/>
    <x v="4"/>
    <x v="0"/>
    <x v="0"/>
  </r>
  <r>
    <x v="0"/>
    <x v="1"/>
    <x v="1"/>
    <x v="22"/>
    <s v="83212800"/>
    <x v="0"/>
    <x v="0"/>
    <x v="0"/>
    <x v="1"/>
    <x v="1"/>
    <s v="O- KPL Mirando Station"/>
    <x v="2"/>
    <s v="Benavides (Sweden) System"/>
    <x v="35"/>
    <x v="0"/>
    <x v="0"/>
    <x v="4"/>
    <m/>
    <n v="251.77"/>
    <n v="-251.77"/>
    <x v="10"/>
    <x v="0"/>
    <s v="Journal Import 1226338:JV00060010LAK"/>
    <m/>
    <m/>
    <m/>
    <x v="4"/>
    <x v="0"/>
    <x v="0"/>
  </r>
  <r>
    <x v="0"/>
    <x v="1"/>
    <x v="1"/>
    <x v="22"/>
    <s v="83212800"/>
    <x v="0"/>
    <x v="0"/>
    <x v="0"/>
    <x v="1"/>
    <x v="1"/>
    <s v="O- KPL Mirando Station"/>
    <x v="2"/>
    <s v="Benavides (Sweden) System"/>
    <x v="35"/>
    <x v="0"/>
    <x v="0"/>
    <x v="4"/>
    <m/>
    <n v="74.19"/>
    <n v="-74.19"/>
    <x v="10"/>
    <x v="0"/>
    <s v="Journal Import 1267360:JV00060010LAY"/>
    <m/>
    <m/>
    <m/>
    <x v="4"/>
    <x v="0"/>
    <x v="0"/>
  </r>
  <r>
    <x v="0"/>
    <x v="1"/>
    <x v="1"/>
    <x v="2"/>
    <s v="83212800"/>
    <x v="0"/>
    <x v="0"/>
    <x v="0"/>
    <x v="1"/>
    <x v="1"/>
    <s v="O- KPL Mirando to Agua Dulce Mainline"/>
    <x v="2"/>
    <s v="Benavides (Sweden) System"/>
    <x v="35"/>
    <x v="0"/>
    <x v="0"/>
    <x v="4"/>
    <m/>
    <n v="203.75"/>
    <n v="-203.75"/>
    <x v="10"/>
    <x v="0"/>
    <s v="Journal Import 1202262:JV00060010LAA"/>
    <m/>
    <m/>
    <m/>
    <x v="4"/>
    <x v="0"/>
    <x v="0"/>
  </r>
  <r>
    <x v="0"/>
    <x v="1"/>
    <x v="1"/>
    <x v="2"/>
    <s v="83212800"/>
    <x v="0"/>
    <x v="0"/>
    <x v="0"/>
    <x v="1"/>
    <x v="1"/>
    <s v="O- KPL Mirando to Agua Dulce Mainline"/>
    <x v="2"/>
    <s v="Benavides (Sweden) System"/>
    <x v="35"/>
    <x v="0"/>
    <x v="0"/>
    <x v="4"/>
    <m/>
    <n v="238.78"/>
    <n v="-238.78"/>
    <x v="10"/>
    <x v="0"/>
    <s v="Journal Import 1226338:JV00060010LAK"/>
    <m/>
    <m/>
    <m/>
    <x v="4"/>
    <x v="0"/>
    <x v="0"/>
  </r>
  <r>
    <x v="0"/>
    <x v="1"/>
    <x v="1"/>
    <x v="2"/>
    <s v="83212800"/>
    <x v="0"/>
    <x v="0"/>
    <x v="0"/>
    <x v="1"/>
    <x v="1"/>
    <s v="O- KPL Mirando to Agua Dulce Mainline"/>
    <x v="2"/>
    <s v="Benavides (Sweden) System"/>
    <x v="35"/>
    <x v="0"/>
    <x v="0"/>
    <x v="4"/>
    <m/>
    <n v="168.51"/>
    <n v="-168.51"/>
    <x v="10"/>
    <x v="0"/>
    <s v="Journal Import 1267360:JV00060010LAY"/>
    <m/>
    <m/>
    <m/>
    <x v="4"/>
    <x v="0"/>
    <x v="0"/>
  </r>
  <r>
    <x v="0"/>
    <x v="1"/>
    <x v="1"/>
    <x v="12"/>
    <s v="83212800"/>
    <x v="0"/>
    <x v="0"/>
    <x v="0"/>
    <x v="1"/>
    <x v="1"/>
    <s v="O- KPL Benavides (Sweden) System"/>
    <x v="2"/>
    <s v="Benavides (Sweden) System"/>
    <x v="35"/>
    <x v="0"/>
    <x v="0"/>
    <x v="4"/>
    <m/>
    <n v="888.38"/>
    <n v="-888.38"/>
    <x v="10"/>
    <x v="0"/>
    <s v="Journal Import 1202262:JV00060010LAA"/>
    <m/>
    <m/>
    <m/>
    <x v="4"/>
    <x v="0"/>
    <x v="0"/>
  </r>
  <r>
    <x v="0"/>
    <x v="1"/>
    <x v="1"/>
    <x v="12"/>
    <s v="83212800"/>
    <x v="0"/>
    <x v="0"/>
    <x v="0"/>
    <x v="1"/>
    <x v="1"/>
    <s v="O- KPL Benavides (Sweden) System"/>
    <x v="2"/>
    <s v="Benavides (Sweden) System"/>
    <x v="35"/>
    <x v="0"/>
    <x v="0"/>
    <x v="4"/>
    <m/>
    <n v="924.14"/>
    <n v="-924.14"/>
    <x v="10"/>
    <x v="0"/>
    <s v="Journal Import 1226338:JV00060010LAK"/>
    <m/>
    <m/>
    <m/>
    <x v="4"/>
    <x v="0"/>
    <x v="0"/>
  </r>
  <r>
    <x v="0"/>
    <x v="1"/>
    <x v="1"/>
    <x v="12"/>
    <s v="83212800"/>
    <x v="0"/>
    <x v="0"/>
    <x v="0"/>
    <x v="1"/>
    <x v="1"/>
    <s v="O- KPL Benavides (Sweden) System"/>
    <x v="2"/>
    <s v="Benavides (Sweden) System"/>
    <x v="35"/>
    <x v="0"/>
    <x v="0"/>
    <x v="4"/>
    <m/>
    <n v="474.03"/>
    <n v="-474.03"/>
    <x v="10"/>
    <x v="0"/>
    <s v="Journal Import 1226197:JV00060002LAJ"/>
    <m/>
    <m/>
    <m/>
    <x v="4"/>
    <x v="0"/>
    <x v="0"/>
  </r>
  <r>
    <x v="0"/>
    <x v="1"/>
    <x v="1"/>
    <x v="12"/>
    <s v="83212800"/>
    <x v="0"/>
    <x v="0"/>
    <x v="0"/>
    <x v="1"/>
    <x v="1"/>
    <s v="O- KPL Benavides (Sweden) System"/>
    <x v="2"/>
    <s v="Benavides (Sweden) System"/>
    <x v="35"/>
    <x v="0"/>
    <x v="0"/>
    <x v="4"/>
    <m/>
    <n v="490.6"/>
    <n v="-490.6"/>
    <x v="10"/>
    <x v="0"/>
    <s v="Journal Import 1264033:JV00060002LAV"/>
    <m/>
    <m/>
    <m/>
    <x v="4"/>
    <x v="0"/>
    <x v="0"/>
  </r>
  <r>
    <x v="0"/>
    <x v="1"/>
    <x v="1"/>
    <x v="12"/>
    <s v="83212800"/>
    <x v="0"/>
    <x v="0"/>
    <x v="0"/>
    <x v="1"/>
    <x v="1"/>
    <s v="O- KPL Benavides (Sweden) System"/>
    <x v="2"/>
    <s v="Benavides (Sweden) System"/>
    <x v="35"/>
    <x v="0"/>
    <x v="0"/>
    <x v="4"/>
    <m/>
    <n v="498.79"/>
    <n v="-498.79"/>
    <x v="10"/>
    <x v="0"/>
    <s v="Journal Import 1267360:JV00060010LAY"/>
    <m/>
    <m/>
    <m/>
    <x v="4"/>
    <x v="0"/>
    <x v="0"/>
  </r>
  <r>
    <x v="0"/>
    <x v="1"/>
    <x v="1"/>
    <x v="24"/>
    <s v="83212800"/>
    <x v="0"/>
    <x v="0"/>
    <x v="0"/>
    <x v="1"/>
    <x v="1"/>
    <s v="O- KPL Ingleside (Marine Terminals)"/>
    <x v="9"/>
    <s v="Ingleside System"/>
    <x v="35"/>
    <x v="0"/>
    <x v="0"/>
    <x v="4"/>
    <m/>
    <n v="198.41"/>
    <n v="-198.41"/>
    <x v="10"/>
    <x v="0"/>
    <s v="Journal Import 1202262:JV00060010LAA"/>
    <m/>
    <m/>
    <m/>
    <x v="4"/>
    <x v="0"/>
    <x v="0"/>
  </r>
  <r>
    <x v="0"/>
    <x v="1"/>
    <x v="1"/>
    <x v="24"/>
    <s v="83212800"/>
    <x v="0"/>
    <x v="0"/>
    <x v="0"/>
    <x v="1"/>
    <x v="1"/>
    <s v="O- KPL Ingleside (Marine Terminals)"/>
    <x v="9"/>
    <s v="Ingleside System"/>
    <x v="35"/>
    <x v="0"/>
    <x v="0"/>
    <x v="4"/>
    <m/>
    <n v="105.3"/>
    <n v="-105.3"/>
    <x v="10"/>
    <x v="0"/>
    <s v="Journal Import 1226338:JV00060010LAK"/>
    <m/>
    <m/>
    <m/>
    <x v="4"/>
    <x v="0"/>
    <x v="0"/>
  </r>
  <r>
    <x v="0"/>
    <x v="1"/>
    <x v="1"/>
    <x v="24"/>
    <s v="83212800"/>
    <x v="0"/>
    <x v="0"/>
    <x v="0"/>
    <x v="1"/>
    <x v="1"/>
    <s v="O- KPL Ingleside (Marine Terminals)"/>
    <x v="9"/>
    <s v="Ingleside System"/>
    <x v="35"/>
    <x v="0"/>
    <x v="0"/>
    <x v="4"/>
    <m/>
    <n v="143.93"/>
    <n v="-143.93"/>
    <x v="10"/>
    <x v="0"/>
    <s v="Journal Import 1226197:JV00060002LAJ"/>
    <m/>
    <m/>
    <m/>
    <x v="4"/>
    <x v="0"/>
    <x v="0"/>
  </r>
  <r>
    <x v="0"/>
    <x v="1"/>
    <x v="1"/>
    <x v="24"/>
    <s v="83212800"/>
    <x v="0"/>
    <x v="0"/>
    <x v="0"/>
    <x v="1"/>
    <x v="1"/>
    <s v="O- KPL Ingleside (Marine Terminals)"/>
    <x v="9"/>
    <s v="Ingleside System"/>
    <x v="35"/>
    <x v="0"/>
    <x v="0"/>
    <x v="4"/>
    <m/>
    <n v="143.93"/>
    <n v="-143.93"/>
    <x v="10"/>
    <x v="0"/>
    <s v="Journal Import 1264033:JV00060002LAV"/>
    <m/>
    <m/>
    <m/>
    <x v="4"/>
    <x v="0"/>
    <x v="0"/>
  </r>
  <r>
    <x v="0"/>
    <x v="1"/>
    <x v="1"/>
    <x v="24"/>
    <s v="83212800"/>
    <x v="0"/>
    <x v="0"/>
    <x v="0"/>
    <x v="1"/>
    <x v="1"/>
    <s v="O- KPL Ingleside (Marine Terminals)"/>
    <x v="9"/>
    <s v="Ingleside System"/>
    <x v="35"/>
    <x v="0"/>
    <x v="0"/>
    <x v="4"/>
    <m/>
    <n v="68.75"/>
    <n v="-68.75"/>
    <x v="10"/>
    <x v="0"/>
    <s v="Journal Import 1267360:JV00060010LAY"/>
    <m/>
    <m/>
    <m/>
    <x v="4"/>
    <x v="0"/>
    <x v="0"/>
  </r>
  <r>
    <x v="0"/>
    <x v="1"/>
    <x v="1"/>
    <x v="11"/>
    <s v="83212800"/>
    <x v="0"/>
    <x v="0"/>
    <x v="0"/>
    <x v="1"/>
    <x v="1"/>
    <s v="O- KPL Crude South Lines"/>
    <x v="5"/>
    <s v="STX Crude Pipelines"/>
    <x v="35"/>
    <x v="0"/>
    <x v="0"/>
    <x v="4"/>
    <m/>
    <n v="163.54"/>
    <n v="-163.54"/>
    <x v="10"/>
    <x v="0"/>
    <s v="Journal Import 1202262:JV00060010LAA"/>
    <m/>
    <m/>
    <m/>
    <x v="4"/>
    <x v="0"/>
    <x v="0"/>
  </r>
  <r>
    <x v="0"/>
    <x v="1"/>
    <x v="1"/>
    <x v="11"/>
    <s v="83212800"/>
    <x v="0"/>
    <x v="0"/>
    <x v="0"/>
    <x v="1"/>
    <x v="1"/>
    <s v="O- KPL Crude South Lines"/>
    <x v="5"/>
    <s v="STX Crude Pipelines"/>
    <x v="35"/>
    <x v="0"/>
    <x v="0"/>
    <x v="4"/>
    <m/>
    <n v="1183.26"/>
    <n v="-1183.26"/>
    <x v="10"/>
    <x v="0"/>
    <s v="Journal Import 1202262:JV00060010LAA"/>
    <m/>
    <m/>
    <m/>
    <x v="4"/>
    <x v="0"/>
    <x v="0"/>
  </r>
  <r>
    <x v="0"/>
    <x v="1"/>
    <x v="1"/>
    <x v="11"/>
    <s v="83212800"/>
    <x v="0"/>
    <x v="0"/>
    <x v="0"/>
    <x v="1"/>
    <x v="1"/>
    <s v="O- KPL Crude South Lines"/>
    <x v="5"/>
    <s v="STX Crude Pipelines"/>
    <x v="35"/>
    <x v="0"/>
    <x v="0"/>
    <x v="4"/>
    <m/>
    <n v="179.22"/>
    <n v="-179.22"/>
    <x v="10"/>
    <x v="0"/>
    <s v="Journal Import 1226338:JV00060010LAK"/>
    <m/>
    <m/>
    <m/>
    <x v="4"/>
    <x v="0"/>
    <x v="0"/>
  </r>
  <r>
    <x v="0"/>
    <x v="1"/>
    <x v="1"/>
    <x v="11"/>
    <s v="83212800"/>
    <x v="0"/>
    <x v="0"/>
    <x v="0"/>
    <x v="1"/>
    <x v="1"/>
    <s v="O- KPL Crude South Lines"/>
    <x v="5"/>
    <s v="STX Crude Pipelines"/>
    <x v="35"/>
    <x v="0"/>
    <x v="0"/>
    <x v="4"/>
    <m/>
    <n v="1124.25"/>
    <n v="-1124.25"/>
    <x v="10"/>
    <x v="0"/>
    <s v="Journal Import 1226338:JV00060010LAK"/>
    <m/>
    <m/>
    <m/>
    <x v="4"/>
    <x v="0"/>
    <x v="0"/>
  </r>
  <r>
    <x v="0"/>
    <x v="1"/>
    <x v="1"/>
    <x v="11"/>
    <s v="83212800"/>
    <x v="0"/>
    <x v="0"/>
    <x v="0"/>
    <x v="1"/>
    <x v="1"/>
    <s v="O- KPL Crude South Lines"/>
    <x v="5"/>
    <s v="STX Crude Pipelines"/>
    <x v="35"/>
    <x v="0"/>
    <x v="0"/>
    <x v="4"/>
    <m/>
    <n v="7395.74"/>
    <n v="-7395.74"/>
    <x v="10"/>
    <x v="0"/>
    <s v="Journal Import 1226197:JV00060002LAJ"/>
    <m/>
    <m/>
    <m/>
    <x v="4"/>
    <x v="0"/>
    <x v="0"/>
  </r>
  <r>
    <x v="0"/>
    <x v="1"/>
    <x v="1"/>
    <x v="11"/>
    <s v="83212800"/>
    <x v="0"/>
    <x v="0"/>
    <x v="0"/>
    <x v="1"/>
    <x v="1"/>
    <s v="O- KPL Crude South Lines"/>
    <x v="5"/>
    <s v="STX Crude Pipelines"/>
    <x v="35"/>
    <x v="0"/>
    <x v="0"/>
    <x v="4"/>
    <m/>
    <n v="7384.6"/>
    <n v="-7384.6"/>
    <x v="10"/>
    <x v="0"/>
    <s v="Journal Import 1264033:JV00060002LAV"/>
    <m/>
    <m/>
    <m/>
    <x v="4"/>
    <x v="0"/>
    <x v="0"/>
  </r>
  <r>
    <x v="0"/>
    <x v="1"/>
    <x v="1"/>
    <x v="11"/>
    <s v="83212800"/>
    <x v="0"/>
    <x v="0"/>
    <x v="0"/>
    <x v="1"/>
    <x v="1"/>
    <s v="O- KPL Crude South Lines"/>
    <x v="5"/>
    <s v="STX Crude Pipelines"/>
    <x v="35"/>
    <x v="0"/>
    <x v="0"/>
    <x v="4"/>
    <m/>
    <n v="82.91"/>
    <n v="-82.91"/>
    <x v="10"/>
    <x v="0"/>
    <s v="Journal Import 1267360:JV00060010LAY"/>
    <m/>
    <m/>
    <m/>
    <x v="4"/>
    <x v="0"/>
    <x v="0"/>
  </r>
  <r>
    <x v="0"/>
    <x v="1"/>
    <x v="1"/>
    <x v="11"/>
    <s v="83212800"/>
    <x v="0"/>
    <x v="0"/>
    <x v="0"/>
    <x v="1"/>
    <x v="1"/>
    <s v="O- KPL Crude South Lines"/>
    <x v="5"/>
    <s v="STX Crude Pipelines"/>
    <x v="35"/>
    <x v="0"/>
    <x v="0"/>
    <x v="4"/>
    <m/>
    <n v="661.91"/>
    <n v="-661.91"/>
    <x v="10"/>
    <x v="0"/>
    <s v="Journal Import 1267360:JV00060010LAY"/>
    <m/>
    <m/>
    <m/>
    <x v="4"/>
    <x v="0"/>
    <x v="0"/>
  </r>
  <r>
    <x v="0"/>
    <x v="1"/>
    <x v="1"/>
    <x v="11"/>
    <s v="83212800"/>
    <x v="0"/>
    <x v="0"/>
    <x v="0"/>
    <x v="1"/>
    <x v="1"/>
    <s v="O- KPL Crude South Lines"/>
    <x v="5"/>
    <s v="STX Crude Pipelines"/>
    <x v="35"/>
    <x v="0"/>
    <x v="0"/>
    <x v="4"/>
    <m/>
    <n v="30.39"/>
    <n v="-30.39"/>
    <x v="10"/>
    <x v="0"/>
    <s v="PAYROLL CORRECTIONPAYROLL CORRECTION"/>
    <m/>
    <m/>
    <m/>
    <x v="5"/>
    <x v="0"/>
    <x v="0"/>
  </r>
  <r>
    <x v="0"/>
    <x v="1"/>
    <x v="1"/>
    <x v="11"/>
    <s v="83212800"/>
    <x v="0"/>
    <x v="0"/>
    <x v="0"/>
    <x v="1"/>
    <x v="1"/>
    <s v="O- KPL Crude South Lines"/>
    <x v="5"/>
    <s v="STX Crude Pipelines"/>
    <x v="35"/>
    <x v="0"/>
    <x v="0"/>
    <x v="4"/>
    <m/>
    <n v="66.38"/>
    <n v="-66.38"/>
    <x v="10"/>
    <x v="0"/>
    <s v="PAYROLL CORRECTIONPAYROLL CORRECTION"/>
    <m/>
    <m/>
    <m/>
    <x v="5"/>
    <x v="0"/>
    <x v="0"/>
  </r>
  <r>
    <x v="0"/>
    <x v="1"/>
    <x v="1"/>
    <x v="11"/>
    <s v="83212800"/>
    <x v="0"/>
    <x v="0"/>
    <x v="0"/>
    <x v="1"/>
    <x v="1"/>
    <s v="O- KPL Crude South Lines"/>
    <x v="5"/>
    <s v="STX Crude Pipelines"/>
    <x v="35"/>
    <x v="0"/>
    <x v="0"/>
    <x v="4"/>
    <m/>
    <n v="-53.02"/>
    <n v="53.02"/>
    <x v="10"/>
    <x v="0"/>
    <s v="Journal Import 1280107:JV00060002LBA"/>
    <m/>
    <m/>
    <m/>
    <x v="4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801.51"/>
    <n v="-801.51"/>
    <x v="10"/>
    <x v="0"/>
    <s v="TEJAS INVOICE MOVE TO EXP FROM COSTTEJAS # 51854"/>
    <m/>
    <m/>
    <m/>
    <x v="2"/>
    <x v="0"/>
    <x v="0"/>
  </r>
  <r>
    <x v="0"/>
    <x v="1"/>
    <x v="1"/>
    <x v="33"/>
    <s v="83212800"/>
    <x v="0"/>
    <x v="0"/>
    <x v="0"/>
    <x v="1"/>
    <x v="1"/>
    <s v="O- KPL Schaft Station"/>
    <x v="6"/>
    <s v="Caldwell Area"/>
    <x v="35"/>
    <x v="0"/>
    <x v="0"/>
    <x v="4"/>
    <m/>
    <n v="53.73"/>
    <n v="-53.73"/>
    <x v="10"/>
    <x v="0"/>
    <s v="Journal Import 1202262:JV00060010LAA"/>
    <m/>
    <m/>
    <m/>
    <x v="4"/>
    <x v="0"/>
    <x v="0"/>
  </r>
  <r>
    <x v="0"/>
    <x v="1"/>
    <x v="1"/>
    <x v="33"/>
    <s v="83212800"/>
    <x v="0"/>
    <x v="0"/>
    <x v="0"/>
    <x v="1"/>
    <x v="1"/>
    <s v="O- KPL Schaft Station"/>
    <x v="6"/>
    <s v="Caldwell Area"/>
    <x v="35"/>
    <x v="0"/>
    <x v="0"/>
    <x v="4"/>
    <m/>
    <n v="10.17"/>
    <n v="-10.17"/>
    <x v="10"/>
    <x v="0"/>
    <s v="Journal Import 1267360:JV00060010LAY"/>
    <m/>
    <m/>
    <m/>
    <x v="4"/>
    <x v="0"/>
    <x v="0"/>
  </r>
  <r>
    <x v="0"/>
    <x v="1"/>
    <x v="1"/>
    <x v="11"/>
    <s v="89430100"/>
    <x v="0"/>
    <x v="0"/>
    <x v="0"/>
    <x v="1"/>
    <x v="1"/>
    <s v="O- KPL Crude South Lines"/>
    <x v="5"/>
    <s v="STX Crude Pipelines"/>
    <x v="0"/>
    <x v="0"/>
    <x v="0"/>
    <x v="0"/>
    <m/>
    <n v="2222.5300000000002"/>
    <n v="-2222.5300000000002"/>
    <x v="10"/>
    <x v="0"/>
    <s v="MONTHLY ACCRUAL FOR KMC LEASEMONTHLY ACCRUAL FOR KMC LEASE"/>
    <m/>
    <m/>
    <m/>
    <x v="2"/>
    <x v="0"/>
    <x v="0"/>
  </r>
  <r>
    <x v="0"/>
    <x v="1"/>
    <x v="1"/>
    <x v="11"/>
    <s v="89430100"/>
    <x v="0"/>
    <x v="0"/>
    <x v="0"/>
    <x v="1"/>
    <x v="1"/>
    <s v="O- KPL Crude South Lines"/>
    <x v="5"/>
    <s v="STX Crude Pipelines"/>
    <x v="0"/>
    <x v="0"/>
    <x v="0"/>
    <x v="0"/>
    <m/>
    <n v="-2000"/>
    <n v="2000"/>
    <x v="10"/>
    <x v="0"/>
    <s v="Journal Import 1230662:Journal Import Created"/>
    <m/>
    <m/>
    <m/>
    <x v="1"/>
    <x v="0"/>
    <x v="0"/>
  </r>
  <r>
    <x v="0"/>
    <x v="1"/>
    <x v="1"/>
    <x v="11"/>
    <s v="89430100"/>
    <x v="0"/>
    <x v="0"/>
    <x v="0"/>
    <x v="1"/>
    <x v="1"/>
    <s v="O- KPL Crude South Lines"/>
    <x v="5"/>
    <s v="STX Crude Pipelines"/>
    <x v="0"/>
    <x v="0"/>
    <x v="0"/>
    <x v="0"/>
    <m/>
    <n v="1200"/>
    <n v="-1200"/>
    <x v="10"/>
    <x v="0"/>
    <s v="CORRECT ACCOUNT CODINGCORRECT VCS &amp; PC S/B 67 &amp; 593"/>
    <m/>
    <m/>
    <m/>
    <x v="2"/>
    <x v="0"/>
    <x v="0"/>
  </r>
  <r>
    <x v="0"/>
    <x v="1"/>
    <x v="1"/>
    <x v="41"/>
    <s v="61311011"/>
    <x v="0"/>
    <x v="1"/>
    <x v="0"/>
    <x v="1"/>
    <x v="1"/>
    <s v="Default"/>
    <x v="5"/>
    <s v="STX Crude Pipelines"/>
    <x v="38"/>
    <x v="0"/>
    <x v="1"/>
    <x v="5"/>
    <m/>
    <n v="-2527902.91"/>
    <n v="2527902.91"/>
    <x v="10"/>
    <x v="0"/>
    <s v="Journal Import 1230648:Journal Import Created"/>
    <m/>
    <m/>
    <m/>
    <x v="1"/>
    <x v="0"/>
    <x v="0"/>
  </r>
  <r>
    <x v="0"/>
    <x v="1"/>
    <x v="1"/>
    <x v="41"/>
    <s v="63120100"/>
    <x v="0"/>
    <x v="1"/>
    <x v="0"/>
    <x v="1"/>
    <x v="1"/>
    <s v="Default"/>
    <x v="5"/>
    <s v="STX Crude Pipelines"/>
    <x v="36"/>
    <x v="0"/>
    <x v="1"/>
    <x v="5"/>
    <m/>
    <n v="-731448.98"/>
    <n v="731448.98"/>
    <x v="10"/>
    <x v="0"/>
    <s v="Journal Import 1230648:Journal Import Created"/>
    <m/>
    <m/>
    <m/>
    <x v="1"/>
    <x v="0"/>
    <x v="0"/>
  </r>
  <r>
    <x v="0"/>
    <x v="1"/>
    <x v="1"/>
    <x v="65"/>
    <s v="81210103"/>
    <x v="0"/>
    <x v="1"/>
    <x v="0"/>
    <x v="1"/>
    <x v="1"/>
    <s v="P- KPL South Texas"/>
    <x v="5"/>
    <s v="STX Crude Pipelines"/>
    <x v="39"/>
    <x v="0"/>
    <x v="1"/>
    <x v="5"/>
    <m/>
    <n v="326759.26"/>
    <n v="-326759.26"/>
    <x v="10"/>
    <x v="0"/>
    <s v="Journal Import 1230648:Journal Import Created"/>
    <m/>
    <m/>
    <m/>
    <x v="1"/>
    <x v="0"/>
    <x v="2"/>
  </r>
  <r>
    <x v="0"/>
    <x v="1"/>
    <x v="1"/>
    <x v="17"/>
    <s v="73610100"/>
    <x v="0"/>
    <x v="0"/>
    <x v="0"/>
    <x v="1"/>
    <x v="1"/>
    <s v="O- KPL Caldwell/Giddings System"/>
    <x v="6"/>
    <s v="Caldwell Area"/>
    <x v="58"/>
    <x v="0"/>
    <x v="0"/>
    <x v="5"/>
    <m/>
    <n v="-1000"/>
    <n v="1000"/>
    <x v="10"/>
    <x v="0"/>
    <s v="Journal Import 1207957:Journal Import Created"/>
    <m/>
    <m/>
    <m/>
    <x v="1"/>
    <x v="0"/>
    <x v="0"/>
  </r>
  <r>
    <x v="0"/>
    <x v="1"/>
    <x v="1"/>
    <x v="11"/>
    <s v="73710100"/>
    <x v="0"/>
    <x v="0"/>
    <x v="0"/>
    <x v="1"/>
    <x v="1"/>
    <s v="O- KPL Crude South Lines"/>
    <x v="5"/>
    <s v="STX Crude Pipelines"/>
    <x v="45"/>
    <x v="0"/>
    <x v="0"/>
    <x v="10"/>
    <m/>
    <n v="-120000"/>
    <n v="120000"/>
    <x v="10"/>
    <x v="0"/>
    <s v="Journal Import 1240416:Journal Import Created"/>
    <m/>
    <m/>
    <m/>
    <x v="1"/>
    <x v="0"/>
    <x v="0"/>
  </r>
  <r>
    <x v="0"/>
    <x v="1"/>
    <x v="1"/>
    <x v="11"/>
    <s v="73710100"/>
    <x v="0"/>
    <x v="0"/>
    <x v="0"/>
    <x v="1"/>
    <x v="1"/>
    <s v="O- KPL Crude South Lines"/>
    <x v="5"/>
    <s v="STX Crude Pipelines"/>
    <x v="45"/>
    <x v="0"/>
    <x v="0"/>
    <x v="10"/>
    <m/>
    <n v="-36"/>
    <n v="36"/>
    <x v="10"/>
    <x v="0"/>
    <s v="CORRECT ACCOUNT CODINGCORRECT CC 3218"/>
    <m/>
    <m/>
    <m/>
    <x v="2"/>
    <x v="0"/>
    <x v="0"/>
  </r>
  <r>
    <x v="0"/>
    <x v="1"/>
    <x v="1"/>
    <x v="11"/>
    <s v="73710100"/>
    <x v="0"/>
    <x v="0"/>
    <x v="0"/>
    <x v="1"/>
    <x v="1"/>
    <s v="O- KPL Crude South Lines"/>
    <x v="5"/>
    <s v="STX Crude Pipelines"/>
    <x v="45"/>
    <x v="0"/>
    <x v="0"/>
    <x v="10"/>
    <m/>
    <n v="170000"/>
    <n v="-170000"/>
    <x v="10"/>
    <x v="0"/>
    <s v="CORRECT CREDIT FROM WENDEL &amp; ASSOCIATESWENDEL &amp; ASSOCIATES"/>
    <m/>
    <m/>
    <m/>
    <x v="2"/>
    <x v="0"/>
    <x v="0"/>
  </r>
  <r>
    <x v="0"/>
    <x v="1"/>
    <x v="1"/>
    <x v="17"/>
    <s v="73930100"/>
    <x v="0"/>
    <x v="0"/>
    <x v="0"/>
    <x v="1"/>
    <x v="1"/>
    <s v="O- KPL Caldwell/Giddings System"/>
    <x v="6"/>
    <s v="Caldwell Area"/>
    <x v="89"/>
    <x v="0"/>
    <x v="0"/>
    <x v="10"/>
    <m/>
    <n v="275"/>
    <n v="-275"/>
    <x v="10"/>
    <x v="0"/>
    <s v="z - Retirement 31-DEC-2000 00:00:00RETIREMENT NBV RETIRED 31-DEC-2000 00:00:00"/>
    <m/>
    <m/>
    <m/>
    <x v="3"/>
    <x v="0"/>
    <x v="0"/>
  </r>
  <r>
    <x v="0"/>
    <x v="1"/>
    <x v="1"/>
    <x v="11"/>
    <s v="73930100"/>
    <x v="0"/>
    <x v="0"/>
    <x v="0"/>
    <x v="1"/>
    <x v="1"/>
    <s v="O- KPL Crude South Lines"/>
    <x v="5"/>
    <s v="STX Crude Pipelines"/>
    <x v="89"/>
    <x v="0"/>
    <x v="0"/>
    <x v="10"/>
    <m/>
    <n v="150"/>
    <n v="-150"/>
    <x v="10"/>
    <x v="0"/>
    <s v="z - Retirement 31-DEC-2000 00:00:00RETIREMENT NBV RETIRED 31-DEC-2000 00:00:00"/>
    <m/>
    <m/>
    <m/>
    <x v="3"/>
    <x v="0"/>
    <x v="0"/>
  </r>
  <r>
    <x v="0"/>
    <x v="1"/>
    <x v="1"/>
    <x v="39"/>
    <s v="74810100"/>
    <x v="0"/>
    <x v="0"/>
    <x v="0"/>
    <x v="1"/>
    <x v="1"/>
    <s v="O- KPL South Texas (PGS&amp;T)"/>
    <x v="5"/>
    <s v="STX Crude Pipelines"/>
    <x v="18"/>
    <x v="0"/>
    <x v="0"/>
    <x v="3"/>
    <m/>
    <n v="-1790"/>
    <n v="1790"/>
    <x v="10"/>
    <x v="0"/>
    <s v="CORRECTING ACCOUNT CODINGREVERSE CORRECTION TO PC &amp; CC TO 618 &amp; 677 MADE ON NOV BATCH BARNABYR14"/>
    <m/>
    <m/>
    <m/>
    <x v="2"/>
    <x v="0"/>
    <x v="0"/>
  </r>
  <r>
    <x v="0"/>
    <x v="1"/>
    <x v="1"/>
    <x v="39"/>
    <s v="74810100"/>
    <x v="0"/>
    <x v="0"/>
    <x v="0"/>
    <x v="1"/>
    <x v="1"/>
    <s v="O- KPL South Texas (PGS&amp;T)"/>
    <x v="5"/>
    <s v="STX Crude Pipelines"/>
    <x v="18"/>
    <x v="0"/>
    <x v="0"/>
    <x v="3"/>
    <m/>
    <n v="-1790"/>
    <n v="1790"/>
    <x v="10"/>
    <x v="0"/>
    <s v="CORRECTING ACCOUNT CODINGCORRECT PC &amp; CC TO 618 &amp; 677"/>
    <m/>
    <m/>
    <m/>
    <x v="2"/>
    <x v="0"/>
    <x v="0"/>
  </r>
  <r>
    <x v="0"/>
    <x v="1"/>
    <x v="1"/>
    <x v="39"/>
    <s v="74810100"/>
    <x v="0"/>
    <x v="0"/>
    <x v="0"/>
    <x v="1"/>
    <x v="1"/>
    <s v="O- KPL South Texas (PGS&amp;T)"/>
    <x v="5"/>
    <s v="STX Crude Pipelines"/>
    <x v="18"/>
    <x v="0"/>
    <x v="0"/>
    <x v="3"/>
    <m/>
    <n v="1790"/>
    <n v="-1790"/>
    <x v="10"/>
    <x v="0"/>
    <s v="CORRECT ACCOUNT CODINGCORRECT PC &amp; CC TO 618 &amp; 677"/>
    <m/>
    <m/>
    <m/>
    <x v="2"/>
    <x v="0"/>
    <x v="0"/>
  </r>
  <r>
    <x v="0"/>
    <x v="1"/>
    <x v="1"/>
    <x v="39"/>
    <s v="74810100"/>
    <x v="0"/>
    <x v="0"/>
    <x v="0"/>
    <x v="1"/>
    <x v="1"/>
    <s v="O- KPL South Texas (PGS&amp;T)"/>
    <x v="5"/>
    <s v="STX Crude Pipelines"/>
    <x v="18"/>
    <x v="0"/>
    <x v="0"/>
    <x v="3"/>
    <m/>
    <n v="1790"/>
    <n v="-1790"/>
    <x v="10"/>
    <x v="0"/>
    <s v="CORRECT ACCOUNT CODINGCORRECT PC &amp; CC TO 618 &amp; 677"/>
    <m/>
    <m/>
    <m/>
    <x v="2"/>
    <x v="0"/>
    <x v="0"/>
  </r>
  <r>
    <x v="0"/>
    <x v="1"/>
    <x v="1"/>
    <x v="5"/>
    <s v="83110100"/>
    <x v="0"/>
    <x v="0"/>
    <x v="0"/>
    <x v="1"/>
    <x v="1"/>
    <s v="O- KPL North System"/>
    <x v="1"/>
    <s v="North Line System"/>
    <x v="33"/>
    <x v="0"/>
    <x v="0"/>
    <x v="4"/>
    <m/>
    <n v="1370.33"/>
    <n v="-1370.33"/>
    <x v="10"/>
    <x v="0"/>
    <s v="Journal Import 1226197:JV00060002LAJ"/>
    <m/>
    <m/>
    <m/>
    <x v="4"/>
    <x v="0"/>
    <x v="0"/>
  </r>
  <r>
    <x v="0"/>
    <x v="1"/>
    <x v="1"/>
    <x v="5"/>
    <s v="83110100"/>
    <x v="0"/>
    <x v="0"/>
    <x v="0"/>
    <x v="1"/>
    <x v="1"/>
    <s v="O- KPL North System"/>
    <x v="1"/>
    <s v="North Line System"/>
    <x v="33"/>
    <x v="0"/>
    <x v="0"/>
    <x v="4"/>
    <m/>
    <n v="1370.33"/>
    <n v="-1370.33"/>
    <x v="10"/>
    <x v="0"/>
    <s v="Journal Import 1264033:JV00060002LAV"/>
    <m/>
    <m/>
    <m/>
    <x v="4"/>
    <x v="0"/>
    <x v="0"/>
  </r>
  <r>
    <x v="0"/>
    <x v="1"/>
    <x v="1"/>
    <x v="15"/>
    <s v="83110100"/>
    <x v="0"/>
    <x v="0"/>
    <x v="0"/>
    <x v="1"/>
    <x v="1"/>
    <s v="O- KPL South System"/>
    <x v="4"/>
    <s v="South Line System"/>
    <x v="33"/>
    <x v="0"/>
    <x v="0"/>
    <x v="4"/>
    <m/>
    <n v="1812.05"/>
    <n v="-1812.05"/>
    <x v="10"/>
    <x v="0"/>
    <s v="Journal Import 1226197:JV00060002LAJ"/>
    <m/>
    <m/>
    <m/>
    <x v="4"/>
    <x v="0"/>
    <x v="0"/>
  </r>
  <r>
    <x v="0"/>
    <x v="1"/>
    <x v="1"/>
    <x v="15"/>
    <s v="83110100"/>
    <x v="0"/>
    <x v="0"/>
    <x v="0"/>
    <x v="1"/>
    <x v="1"/>
    <s v="O- KPL South System"/>
    <x v="4"/>
    <s v="South Line System"/>
    <x v="33"/>
    <x v="0"/>
    <x v="0"/>
    <x v="4"/>
    <m/>
    <n v="1812.05"/>
    <n v="-1812.05"/>
    <x v="10"/>
    <x v="0"/>
    <s v="Journal Import 1264033:JV00060002LAV"/>
    <m/>
    <m/>
    <m/>
    <x v="4"/>
    <x v="0"/>
    <x v="0"/>
  </r>
  <r>
    <x v="0"/>
    <x v="1"/>
    <x v="1"/>
    <x v="25"/>
    <s v="83110100"/>
    <x v="0"/>
    <x v="0"/>
    <x v="0"/>
    <x v="1"/>
    <x v="1"/>
    <s v="O- KPL Tilden Mainline"/>
    <x v="7"/>
    <s v="Tilden System"/>
    <x v="33"/>
    <x v="0"/>
    <x v="0"/>
    <x v="4"/>
    <m/>
    <n v="275.39999999999998"/>
    <n v="-275.39999999999998"/>
    <x v="10"/>
    <x v="0"/>
    <s v="Journal Import 1226197:JV00060002LAJ"/>
    <m/>
    <m/>
    <m/>
    <x v="4"/>
    <x v="0"/>
    <x v="0"/>
  </r>
  <r>
    <x v="0"/>
    <x v="1"/>
    <x v="1"/>
    <x v="25"/>
    <s v="83110100"/>
    <x v="0"/>
    <x v="0"/>
    <x v="0"/>
    <x v="1"/>
    <x v="1"/>
    <s v="O- KPL Tilden Mainline"/>
    <x v="7"/>
    <s v="Tilden System"/>
    <x v="33"/>
    <x v="0"/>
    <x v="0"/>
    <x v="4"/>
    <m/>
    <n v="275.39999999999998"/>
    <n v="-275.39999999999998"/>
    <x v="10"/>
    <x v="0"/>
    <s v="Journal Import 1264033:JV00060002LAV"/>
    <m/>
    <m/>
    <m/>
    <x v="4"/>
    <x v="0"/>
    <x v="0"/>
  </r>
  <r>
    <x v="0"/>
    <x v="1"/>
    <x v="1"/>
    <x v="16"/>
    <s v="83110100"/>
    <x v="0"/>
    <x v="0"/>
    <x v="0"/>
    <x v="1"/>
    <x v="1"/>
    <s v="O- KPL Tilden System"/>
    <x v="7"/>
    <s v="Tilden System"/>
    <x v="33"/>
    <x v="0"/>
    <x v="0"/>
    <x v="4"/>
    <m/>
    <n v="501.12"/>
    <n v="-501.12"/>
    <x v="10"/>
    <x v="0"/>
    <s v="Journal Import 1226197:JV00060002LAJ"/>
    <m/>
    <m/>
    <m/>
    <x v="4"/>
    <x v="0"/>
    <x v="0"/>
  </r>
  <r>
    <x v="0"/>
    <x v="1"/>
    <x v="1"/>
    <x v="16"/>
    <s v="83110100"/>
    <x v="0"/>
    <x v="0"/>
    <x v="0"/>
    <x v="1"/>
    <x v="1"/>
    <s v="O- KPL Tilden System"/>
    <x v="7"/>
    <s v="Tilden System"/>
    <x v="33"/>
    <x v="0"/>
    <x v="0"/>
    <x v="4"/>
    <m/>
    <n v="501.12"/>
    <n v="-501.12"/>
    <x v="10"/>
    <x v="0"/>
    <s v="Journal Import 1264033:JV00060002LAV"/>
    <m/>
    <m/>
    <m/>
    <x v="4"/>
    <x v="0"/>
    <x v="0"/>
  </r>
  <r>
    <x v="0"/>
    <x v="1"/>
    <x v="1"/>
    <x v="17"/>
    <s v="83110100"/>
    <x v="0"/>
    <x v="0"/>
    <x v="0"/>
    <x v="1"/>
    <x v="1"/>
    <s v="O- KPL Caldwell/Giddings System"/>
    <x v="6"/>
    <s v="Caldwell Area"/>
    <x v="33"/>
    <x v="0"/>
    <x v="0"/>
    <x v="4"/>
    <m/>
    <n v="7513.82"/>
    <n v="-7513.82"/>
    <x v="10"/>
    <x v="0"/>
    <s v="Journal Import 1226197:JV00060002LAJ"/>
    <m/>
    <m/>
    <m/>
    <x v="4"/>
    <x v="0"/>
    <x v="0"/>
  </r>
  <r>
    <x v="0"/>
    <x v="1"/>
    <x v="1"/>
    <x v="17"/>
    <s v="83110100"/>
    <x v="0"/>
    <x v="0"/>
    <x v="0"/>
    <x v="1"/>
    <x v="1"/>
    <s v="O- KPL Caldwell/Giddings System"/>
    <x v="6"/>
    <s v="Caldwell Area"/>
    <x v="33"/>
    <x v="0"/>
    <x v="0"/>
    <x v="4"/>
    <m/>
    <n v="7513.82"/>
    <n v="-7513.82"/>
    <x v="10"/>
    <x v="0"/>
    <s v="Journal Import 1264033:JV00060002LAV"/>
    <m/>
    <m/>
    <m/>
    <x v="4"/>
    <x v="0"/>
    <x v="0"/>
  </r>
  <r>
    <x v="0"/>
    <x v="1"/>
    <x v="1"/>
    <x v="7"/>
    <s v="83110100"/>
    <x v="0"/>
    <x v="0"/>
    <x v="0"/>
    <x v="1"/>
    <x v="1"/>
    <s v="O- KPL Viola Station"/>
    <x v="2"/>
    <s v="Benavides (Sweden) System"/>
    <x v="33"/>
    <x v="0"/>
    <x v="0"/>
    <x v="4"/>
    <m/>
    <n v="600"/>
    <n v="-600"/>
    <x v="10"/>
    <x v="0"/>
    <s v="Journal Import 1226197:JV00060002LAJ"/>
    <m/>
    <m/>
    <m/>
    <x v="4"/>
    <x v="0"/>
    <x v="0"/>
  </r>
  <r>
    <x v="0"/>
    <x v="1"/>
    <x v="1"/>
    <x v="7"/>
    <s v="83110100"/>
    <x v="0"/>
    <x v="0"/>
    <x v="0"/>
    <x v="1"/>
    <x v="1"/>
    <s v="O- KPL Viola Station"/>
    <x v="2"/>
    <s v="Benavides (Sweden) System"/>
    <x v="33"/>
    <x v="0"/>
    <x v="0"/>
    <x v="4"/>
    <m/>
    <n v="600"/>
    <n v="-600"/>
    <x v="10"/>
    <x v="0"/>
    <s v="Journal Import 1264033:JV00060002LAV"/>
    <m/>
    <m/>
    <m/>
    <x v="4"/>
    <x v="0"/>
    <x v="0"/>
  </r>
  <r>
    <x v="0"/>
    <x v="1"/>
    <x v="1"/>
    <x v="12"/>
    <s v="83110100"/>
    <x v="0"/>
    <x v="0"/>
    <x v="0"/>
    <x v="1"/>
    <x v="1"/>
    <s v="O- KPL Benavides (Sweden) System"/>
    <x v="2"/>
    <s v="Benavides (Sweden) System"/>
    <x v="33"/>
    <x v="0"/>
    <x v="0"/>
    <x v="4"/>
    <m/>
    <n v="1812.05"/>
    <n v="-1812.05"/>
    <x v="10"/>
    <x v="0"/>
    <s v="Journal Import 1226197:JV00060002LAJ"/>
    <m/>
    <m/>
    <m/>
    <x v="4"/>
    <x v="0"/>
    <x v="0"/>
  </r>
  <r>
    <x v="0"/>
    <x v="1"/>
    <x v="1"/>
    <x v="12"/>
    <s v="83110100"/>
    <x v="0"/>
    <x v="0"/>
    <x v="0"/>
    <x v="1"/>
    <x v="1"/>
    <s v="O- KPL Benavides (Sweden) System"/>
    <x v="2"/>
    <s v="Benavides (Sweden) System"/>
    <x v="33"/>
    <x v="0"/>
    <x v="0"/>
    <x v="4"/>
    <m/>
    <n v="1812.05"/>
    <n v="-1812.05"/>
    <x v="10"/>
    <x v="0"/>
    <s v="Journal Import 1264033:JV00060002LAV"/>
    <m/>
    <m/>
    <m/>
    <x v="4"/>
    <x v="0"/>
    <x v="0"/>
  </r>
  <r>
    <x v="0"/>
    <x v="1"/>
    <x v="1"/>
    <x v="24"/>
    <s v="83110100"/>
    <x v="0"/>
    <x v="0"/>
    <x v="0"/>
    <x v="1"/>
    <x v="1"/>
    <s v="O- KPL Ingleside (Marine Terminals)"/>
    <x v="9"/>
    <s v="Ingleside System"/>
    <x v="33"/>
    <x v="0"/>
    <x v="0"/>
    <x v="4"/>
    <m/>
    <n v="697.35"/>
    <n v="-697.35"/>
    <x v="10"/>
    <x v="0"/>
    <s v="Journal Import 1226197:JV00060002LAJ"/>
    <m/>
    <m/>
    <m/>
    <x v="4"/>
    <x v="0"/>
    <x v="0"/>
  </r>
  <r>
    <x v="0"/>
    <x v="1"/>
    <x v="1"/>
    <x v="24"/>
    <s v="83110100"/>
    <x v="0"/>
    <x v="0"/>
    <x v="0"/>
    <x v="1"/>
    <x v="1"/>
    <s v="O- KPL Ingleside (Marine Terminals)"/>
    <x v="9"/>
    <s v="Ingleside System"/>
    <x v="33"/>
    <x v="0"/>
    <x v="0"/>
    <x v="4"/>
    <m/>
    <n v="697.35"/>
    <n v="-697.35"/>
    <x v="10"/>
    <x v="0"/>
    <s v="Journal Import 1264033:JV00060002LAV"/>
    <m/>
    <m/>
    <m/>
    <x v="4"/>
    <x v="0"/>
    <x v="0"/>
  </r>
  <r>
    <x v="0"/>
    <x v="1"/>
    <x v="1"/>
    <x v="39"/>
    <s v="83110100"/>
    <x v="0"/>
    <x v="0"/>
    <x v="0"/>
    <x v="1"/>
    <x v="1"/>
    <s v="O- KPL South Texas (PGS&amp;T)"/>
    <x v="5"/>
    <s v="STX Crude Pipelines"/>
    <x v="33"/>
    <x v="0"/>
    <x v="0"/>
    <x v="4"/>
    <m/>
    <n v="-9720"/>
    <n v="9720"/>
    <x v="10"/>
    <x v="0"/>
    <s v="CORRECTING ACCOUNT CODINGREVERSE CORRECTION TO PC &amp; CC TO 618 &amp; 677 MADE ON NOV BATCH BARNABYR14"/>
    <m/>
    <m/>
    <m/>
    <x v="2"/>
    <x v="0"/>
    <x v="0"/>
  </r>
  <r>
    <x v="0"/>
    <x v="1"/>
    <x v="1"/>
    <x v="39"/>
    <s v="83110100"/>
    <x v="0"/>
    <x v="0"/>
    <x v="0"/>
    <x v="1"/>
    <x v="1"/>
    <s v="O- KPL South Texas (PGS&amp;T)"/>
    <x v="5"/>
    <s v="STX Crude Pipelines"/>
    <x v="33"/>
    <x v="0"/>
    <x v="0"/>
    <x v="4"/>
    <m/>
    <n v="-9720"/>
    <n v="9720"/>
    <x v="10"/>
    <x v="0"/>
    <s v="CORRECTING ACCOUNT CODINGCORRECT PC &amp; CC TO 618 &amp; 677"/>
    <m/>
    <m/>
    <m/>
    <x v="2"/>
    <x v="0"/>
    <x v="0"/>
  </r>
  <r>
    <x v="0"/>
    <x v="1"/>
    <x v="1"/>
    <x v="39"/>
    <s v="83110100"/>
    <x v="0"/>
    <x v="0"/>
    <x v="0"/>
    <x v="1"/>
    <x v="1"/>
    <s v="O- KPL South Texas (PGS&amp;T)"/>
    <x v="5"/>
    <s v="STX Crude Pipelines"/>
    <x v="33"/>
    <x v="0"/>
    <x v="0"/>
    <x v="4"/>
    <m/>
    <n v="9720"/>
    <n v="-9720"/>
    <x v="10"/>
    <x v="0"/>
    <s v="CORRECT ACCOUNT CODINGCORRECT PC &amp; CC TO 618 &amp; 677"/>
    <m/>
    <m/>
    <m/>
    <x v="2"/>
    <x v="0"/>
    <x v="0"/>
  </r>
  <r>
    <x v="0"/>
    <x v="1"/>
    <x v="1"/>
    <x v="39"/>
    <s v="83110100"/>
    <x v="0"/>
    <x v="0"/>
    <x v="0"/>
    <x v="1"/>
    <x v="1"/>
    <s v="O- KPL South Texas (PGS&amp;T)"/>
    <x v="5"/>
    <s v="STX Crude Pipelines"/>
    <x v="33"/>
    <x v="0"/>
    <x v="0"/>
    <x v="4"/>
    <m/>
    <n v="9720"/>
    <n v="-9720"/>
    <x v="10"/>
    <x v="0"/>
    <s v="CORRECT ACCOUNT CODINGCORRECT PC &amp; CC TO 618 &amp; 677"/>
    <m/>
    <m/>
    <m/>
    <x v="2"/>
    <x v="0"/>
    <x v="0"/>
  </r>
  <r>
    <x v="0"/>
    <x v="1"/>
    <x v="1"/>
    <x v="11"/>
    <s v="83110100"/>
    <x v="0"/>
    <x v="0"/>
    <x v="0"/>
    <x v="1"/>
    <x v="1"/>
    <s v="O- KPL Crude South Lines"/>
    <x v="5"/>
    <s v="STX Crude Pipelines"/>
    <x v="33"/>
    <x v="0"/>
    <x v="0"/>
    <x v="4"/>
    <m/>
    <n v="31210.44"/>
    <n v="-31210.44"/>
    <x v="10"/>
    <x v="0"/>
    <s v="Journal Import 1226197:JV00060002LAJ"/>
    <m/>
    <m/>
    <m/>
    <x v="4"/>
    <x v="0"/>
    <x v="0"/>
  </r>
  <r>
    <x v="0"/>
    <x v="1"/>
    <x v="1"/>
    <x v="11"/>
    <s v="83110100"/>
    <x v="0"/>
    <x v="0"/>
    <x v="0"/>
    <x v="1"/>
    <x v="1"/>
    <s v="O- KPL Crude South Lines"/>
    <x v="5"/>
    <s v="STX Crude Pipelines"/>
    <x v="33"/>
    <x v="0"/>
    <x v="0"/>
    <x v="4"/>
    <m/>
    <n v="31210.44"/>
    <n v="-31210.44"/>
    <x v="10"/>
    <x v="0"/>
    <s v="Journal Import 1264033:JV00060002LAV"/>
    <m/>
    <m/>
    <m/>
    <x v="4"/>
    <x v="0"/>
    <x v="0"/>
  </r>
  <r>
    <x v="0"/>
    <x v="1"/>
    <x v="1"/>
    <x v="11"/>
    <s v="83110100"/>
    <x v="0"/>
    <x v="0"/>
    <x v="0"/>
    <x v="1"/>
    <x v="1"/>
    <s v="O- KPL Crude South Lines"/>
    <x v="5"/>
    <s v="STX Crude Pipelines"/>
    <x v="33"/>
    <x v="0"/>
    <x v="0"/>
    <x v="4"/>
    <m/>
    <n v="-333.34"/>
    <n v="333.34"/>
    <x v="10"/>
    <x v="0"/>
    <s v="Journal Import 1280107:JV00060002LBA"/>
    <m/>
    <m/>
    <m/>
    <x v="4"/>
    <x v="0"/>
    <x v="0"/>
  </r>
  <r>
    <x v="0"/>
    <x v="1"/>
    <x v="1"/>
    <x v="28"/>
    <s v="83120100"/>
    <x v="0"/>
    <x v="0"/>
    <x v="0"/>
    <x v="1"/>
    <x v="1"/>
    <s v="O- KPL Permian South Texas"/>
    <x v="2"/>
    <s v="Benavides (Sweden) System"/>
    <x v="34"/>
    <x v="0"/>
    <x v="0"/>
    <x v="4"/>
    <m/>
    <n v="24.15"/>
    <n v="-24.15"/>
    <x v="10"/>
    <x v="0"/>
    <s v="Journal Import 1226338:JV00060010LAK"/>
    <m/>
    <m/>
    <m/>
    <x v="4"/>
    <x v="0"/>
    <x v="0"/>
  </r>
  <r>
    <x v="0"/>
    <x v="1"/>
    <x v="1"/>
    <x v="28"/>
    <s v="83120100"/>
    <x v="0"/>
    <x v="0"/>
    <x v="0"/>
    <x v="1"/>
    <x v="1"/>
    <s v="O- KPL Permian South Texas"/>
    <x v="2"/>
    <s v="Benavides (Sweden) System"/>
    <x v="34"/>
    <x v="0"/>
    <x v="0"/>
    <x v="4"/>
    <m/>
    <n v="448.15"/>
    <n v="-448.15"/>
    <x v="10"/>
    <x v="0"/>
    <s v="Journal Import 1267360:JV00060010LAY"/>
    <m/>
    <m/>
    <m/>
    <x v="4"/>
    <x v="0"/>
    <x v="0"/>
  </r>
  <r>
    <x v="0"/>
    <x v="1"/>
    <x v="1"/>
    <x v="26"/>
    <s v="83120100"/>
    <x v="0"/>
    <x v="0"/>
    <x v="0"/>
    <x v="1"/>
    <x v="1"/>
    <s v="O- KPL Duval Station"/>
    <x v="2"/>
    <s v="Benavides (Sweden) System"/>
    <x v="34"/>
    <x v="0"/>
    <x v="0"/>
    <x v="4"/>
    <m/>
    <n v="18"/>
    <n v="-18"/>
    <x v="10"/>
    <x v="0"/>
    <s v="Journal Import 1267360:JV00060010LAY"/>
    <m/>
    <m/>
    <m/>
    <x v="4"/>
    <x v="0"/>
    <x v="0"/>
  </r>
  <r>
    <x v="0"/>
    <x v="1"/>
    <x v="1"/>
    <x v="0"/>
    <s v="83120100"/>
    <x v="0"/>
    <x v="0"/>
    <x v="0"/>
    <x v="1"/>
    <x v="1"/>
    <s v="O- KPL Air Liquids"/>
    <x v="0"/>
    <s v="Air Liquids"/>
    <x v="34"/>
    <x v="0"/>
    <x v="0"/>
    <x v="4"/>
    <m/>
    <n v="102.58"/>
    <n v="-102.58"/>
    <x v="10"/>
    <x v="0"/>
    <s v="Journal Import 1202262:JV00060010LAA"/>
    <m/>
    <m/>
    <m/>
    <x v="4"/>
    <x v="0"/>
    <x v="0"/>
  </r>
  <r>
    <x v="0"/>
    <x v="1"/>
    <x v="1"/>
    <x v="0"/>
    <s v="83120100"/>
    <x v="0"/>
    <x v="0"/>
    <x v="0"/>
    <x v="1"/>
    <x v="1"/>
    <s v="O- KPL Air Liquids"/>
    <x v="0"/>
    <s v="Air Liquids"/>
    <x v="34"/>
    <x v="0"/>
    <x v="0"/>
    <x v="4"/>
    <m/>
    <n v="151.35"/>
    <n v="-151.35"/>
    <x v="10"/>
    <x v="0"/>
    <s v="Journal Import 1226338:JV00060010LAK"/>
    <m/>
    <m/>
    <m/>
    <x v="4"/>
    <x v="0"/>
    <x v="0"/>
  </r>
  <r>
    <x v="0"/>
    <x v="1"/>
    <x v="1"/>
    <x v="0"/>
    <s v="83120100"/>
    <x v="0"/>
    <x v="0"/>
    <x v="0"/>
    <x v="1"/>
    <x v="1"/>
    <s v="O- KPL Air Liquids"/>
    <x v="0"/>
    <s v="Air Liquids"/>
    <x v="34"/>
    <x v="0"/>
    <x v="0"/>
    <x v="4"/>
    <m/>
    <n v="53.69"/>
    <n v="-53.69"/>
    <x v="10"/>
    <x v="0"/>
    <s v="Journal Import 1267360:JV00060010LAY"/>
    <m/>
    <m/>
    <m/>
    <x v="4"/>
    <x v="0"/>
    <x v="0"/>
  </r>
  <r>
    <x v="0"/>
    <x v="1"/>
    <x v="1"/>
    <x v="39"/>
    <s v="83120100"/>
    <x v="0"/>
    <x v="0"/>
    <x v="0"/>
    <x v="1"/>
    <x v="1"/>
    <s v="O- KPL South Texas (PGS&amp;T)"/>
    <x v="5"/>
    <s v="STX Crude Pipelines"/>
    <x v="34"/>
    <x v="0"/>
    <x v="0"/>
    <x v="4"/>
    <m/>
    <n v="1726.03"/>
    <n v="-1726.03"/>
    <x v="10"/>
    <x v="0"/>
    <s v="CORRECTING ACCOUNT CODINGCORRECT PC &amp; CC TO 618 &amp; 677"/>
    <m/>
    <m/>
    <m/>
    <x v="2"/>
    <x v="0"/>
    <x v="0"/>
  </r>
  <r>
    <x v="0"/>
    <x v="1"/>
    <x v="1"/>
    <x v="39"/>
    <s v="83120100"/>
    <x v="0"/>
    <x v="0"/>
    <x v="0"/>
    <x v="1"/>
    <x v="1"/>
    <s v="O- KPL South Texas (PGS&amp;T)"/>
    <x v="5"/>
    <s v="STX Crude Pipelines"/>
    <x v="34"/>
    <x v="0"/>
    <x v="0"/>
    <x v="4"/>
    <m/>
    <n v="1726.03"/>
    <n v="-1726.03"/>
    <x v="10"/>
    <x v="0"/>
    <s v="CORRECTING ACCOUNT CODINGREVERSE CORRECTION TO PC &amp; CC TO 618 &amp; 677 MADE ON NOV BATCH BARNABYR14"/>
    <m/>
    <m/>
    <m/>
    <x v="2"/>
    <x v="0"/>
    <x v="0"/>
  </r>
  <r>
    <x v="0"/>
    <x v="1"/>
    <x v="1"/>
    <x v="39"/>
    <s v="83120100"/>
    <x v="0"/>
    <x v="0"/>
    <x v="0"/>
    <x v="1"/>
    <x v="1"/>
    <s v="O- KPL South Texas (PGS&amp;T)"/>
    <x v="5"/>
    <s v="STX Crude Pipelines"/>
    <x v="34"/>
    <x v="0"/>
    <x v="0"/>
    <x v="4"/>
    <m/>
    <n v="-1726.03"/>
    <n v="1726.03"/>
    <x v="10"/>
    <x v="0"/>
    <s v="CORRECT ACCOUNT CODINGCORRECT PC &amp; CC TO 618 &amp; 677"/>
    <m/>
    <m/>
    <m/>
    <x v="2"/>
    <x v="0"/>
    <x v="0"/>
  </r>
  <r>
    <x v="0"/>
    <x v="1"/>
    <x v="1"/>
    <x v="39"/>
    <s v="83120100"/>
    <x v="0"/>
    <x v="0"/>
    <x v="0"/>
    <x v="1"/>
    <x v="1"/>
    <s v="O- KPL South Texas (PGS&amp;T)"/>
    <x v="5"/>
    <s v="STX Crude Pipelines"/>
    <x v="34"/>
    <x v="0"/>
    <x v="0"/>
    <x v="4"/>
    <m/>
    <n v="-1726.03"/>
    <n v="1726.03"/>
    <x v="10"/>
    <x v="0"/>
    <s v="CORRECT ACCOUNT CODINGCORRECT PC &amp; CC TO 618 &amp; 677"/>
    <m/>
    <m/>
    <m/>
    <x v="2"/>
    <x v="0"/>
    <x v="0"/>
  </r>
  <r>
    <x v="0"/>
    <x v="1"/>
    <x v="1"/>
    <x v="29"/>
    <s v="83130100"/>
    <x v="0"/>
    <x v="0"/>
    <x v="0"/>
    <x v="1"/>
    <x v="1"/>
    <s v="O- KPL Gerdes Station"/>
    <x v="6"/>
    <s v="Caldwell Area"/>
    <x v="37"/>
    <x v="0"/>
    <x v="0"/>
    <x v="4"/>
    <m/>
    <n v="199.1"/>
    <n v="-199.1"/>
    <x v="10"/>
    <x v="0"/>
    <s v="Journal Import 1267360:JV00060010LAY"/>
    <m/>
    <m/>
    <m/>
    <x v="4"/>
    <x v="0"/>
    <x v="0"/>
  </r>
  <r>
    <x v="0"/>
    <x v="1"/>
    <x v="1"/>
    <x v="20"/>
    <s v="83130100"/>
    <x v="0"/>
    <x v="0"/>
    <x v="0"/>
    <x v="1"/>
    <x v="1"/>
    <s v="O- KPL Placedo Station"/>
    <x v="1"/>
    <s v="North Line System"/>
    <x v="37"/>
    <x v="0"/>
    <x v="0"/>
    <x v="4"/>
    <m/>
    <n v="440.33"/>
    <n v="-440.33"/>
    <x v="10"/>
    <x v="0"/>
    <s v="Journal Import 1202262:JV00060010LAA"/>
    <m/>
    <m/>
    <m/>
    <x v="4"/>
    <x v="0"/>
    <x v="0"/>
  </r>
  <r>
    <x v="0"/>
    <x v="1"/>
    <x v="1"/>
    <x v="20"/>
    <s v="83130100"/>
    <x v="0"/>
    <x v="0"/>
    <x v="0"/>
    <x v="1"/>
    <x v="1"/>
    <s v="O- KPL Placedo Station"/>
    <x v="1"/>
    <s v="North Line System"/>
    <x v="37"/>
    <x v="0"/>
    <x v="0"/>
    <x v="4"/>
    <m/>
    <n v="381.6"/>
    <n v="-381.6"/>
    <x v="10"/>
    <x v="0"/>
    <s v="Journal Import 1226338:JV00060010LAK"/>
    <m/>
    <m/>
    <m/>
    <x v="4"/>
    <x v="0"/>
    <x v="0"/>
  </r>
  <r>
    <x v="0"/>
    <x v="1"/>
    <x v="1"/>
    <x v="20"/>
    <s v="83130100"/>
    <x v="0"/>
    <x v="0"/>
    <x v="0"/>
    <x v="1"/>
    <x v="1"/>
    <s v="O- KPL Placedo Station"/>
    <x v="1"/>
    <s v="North Line System"/>
    <x v="37"/>
    <x v="0"/>
    <x v="0"/>
    <x v="4"/>
    <m/>
    <n v="47.19"/>
    <n v="-47.19"/>
    <x v="10"/>
    <x v="0"/>
    <s v="Journal Import 1267360:JV00060010LAY"/>
    <m/>
    <m/>
    <m/>
    <x v="4"/>
    <x v="0"/>
    <x v="0"/>
  </r>
  <r>
    <x v="0"/>
    <x v="1"/>
    <x v="1"/>
    <x v="14"/>
    <s v="83130100"/>
    <x v="0"/>
    <x v="0"/>
    <x v="0"/>
    <x v="1"/>
    <x v="1"/>
    <s v="O- KPL Rosanky Station"/>
    <x v="6"/>
    <s v="Caldwell Area"/>
    <x v="37"/>
    <x v="0"/>
    <x v="0"/>
    <x v="4"/>
    <m/>
    <n v="144.80000000000001"/>
    <n v="-144.80000000000001"/>
    <x v="10"/>
    <x v="0"/>
    <s v="Journal Import 1267360:JV00060010LAY"/>
    <m/>
    <m/>
    <m/>
    <x v="4"/>
    <x v="0"/>
    <x v="0"/>
  </r>
  <r>
    <x v="0"/>
    <x v="1"/>
    <x v="1"/>
    <x v="4"/>
    <s v="83130100"/>
    <x v="0"/>
    <x v="0"/>
    <x v="0"/>
    <x v="1"/>
    <x v="1"/>
    <s v="O- KPL Refugio Heavy Crude System"/>
    <x v="1"/>
    <s v="North Line System"/>
    <x v="37"/>
    <x v="0"/>
    <x v="0"/>
    <x v="4"/>
    <m/>
    <n v="297.36"/>
    <n v="-297.36"/>
    <x v="10"/>
    <x v="0"/>
    <s v="Journal Import 1226338:JV00060010LAK"/>
    <m/>
    <m/>
    <m/>
    <x v="4"/>
    <x v="0"/>
    <x v="0"/>
  </r>
  <r>
    <x v="0"/>
    <x v="1"/>
    <x v="1"/>
    <x v="4"/>
    <s v="83130100"/>
    <x v="0"/>
    <x v="0"/>
    <x v="0"/>
    <x v="1"/>
    <x v="1"/>
    <s v="O- KPL Refugio Heavy Crude System"/>
    <x v="1"/>
    <s v="North Line System"/>
    <x v="37"/>
    <x v="0"/>
    <x v="0"/>
    <x v="4"/>
    <m/>
    <n v="225.74"/>
    <n v="-225.74"/>
    <x v="10"/>
    <x v="0"/>
    <s v="Journal Import 1267360:JV00060010LAY"/>
    <m/>
    <m/>
    <m/>
    <x v="4"/>
    <x v="0"/>
    <x v="0"/>
  </r>
  <r>
    <x v="0"/>
    <x v="1"/>
    <x v="1"/>
    <x v="25"/>
    <s v="83130100"/>
    <x v="0"/>
    <x v="0"/>
    <x v="0"/>
    <x v="1"/>
    <x v="1"/>
    <s v="O- KPL Tilden Mainline"/>
    <x v="7"/>
    <s v="Tilden System"/>
    <x v="37"/>
    <x v="0"/>
    <x v="0"/>
    <x v="4"/>
    <m/>
    <n v="748.28"/>
    <n v="-748.28"/>
    <x v="10"/>
    <x v="0"/>
    <s v="Journal Import 1202262:JV00060010LAA"/>
    <m/>
    <m/>
    <m/>
    <x v="4"/>
    <x v="0"/>
    <x v="0"/>
  </r>
  <r>
    <x v="0"/>
    <x v="1"/>
    <x v="1"/>
    <x v="19"/>
    <s v="83130100"/>
    <x v="0"/>
    <x v="0"/>
    <x v="0"/>
    <x v="1"/>
    <x v="1"/>
    <s v="O- KPL Hearne to Refugio Sta Mainline"/>
    <x v="1"/>
    <s v="North Line System"/>
    <x v="37"/>
    <x v="0"/>
    <x v="0"/>
    <x v="4"/>
    <m/>
    <n v="67.5"/>
    <n v="-67.5"/>
    <x v="10"/>
    <x v="0"/>
    <s v="Journal Import 1202262:JV00060010LAA"/>
    <m/>
    <m/>
    <m/>
    <x v="4"/>
    <x v="0"/>
    <x v="0"/>
  </r>
  <r>
    <x v="0"/>
    <x v="1"/>
    <x v="1"/>
    <x v="19"/>
    <s v="83130100"/>
    <x v="0"/>
    <x v="0"/>
    <x v="0"/>
    <x v="1"/>
    <x v="1"/>
    <s v="O- KPL Hearne to Refugio Sta Mainline"/>
    <x v="1"/>
    <s v="North Line System"/>
    <x v="37"/>
    <x v="0"/>
    <x v="0"/>
    <x v="4"/>
    <m/>
    <n v="155.71"/>
    <n v="-155.71"/>
    <x v="10"/>
    <x v="0"/>
    <s v="Journal Import 1226338:JV00060010LAK"/>
    <m/>
    <m/>
    <m/>
    <x v="4"/>
    <x v="0"/>
    <x v="0"/>
  </r>
  <r>
    <x v="0"/>
    <x v="1"/>
    <x v="1"/>
    <x v="19"/>
    <s v="83130100"/>
    <x v="0"/>
    <x v="0"/>
    <x v="0"/>
    <x v="1"/>
    <x v="1"/>
    <s v="O- KPL Hearne to Refugio Sta Mainline"/>
    <x v="1"/>
    <s v="North Line System"/>
    <x v="37"/>
    <x v="0"/>
    <x v="0"/>
    <x v="4"/>
    <m/>
    <n v="159.75"/>
    <n v="-159.75"/>
    <x v="10"/>
    <x v="0"/>
    <s v="Journal Import 1267360:JV00060010LAY"/>
    <m/>
    <m/>
    <m/>
    <x v="4"/>
    <x v="0"/>
    <x v="0"/>
  </r>
  <r>
    <x v="0"/>
    <x v="1"/>
    <x v="1"/>
    <x v="6"/>
    <s v="83130100"/>
    <x v="0"/>
    <x v="0"/>
    <x v="0"/>
    <x v="1"/>
    <x v="1"/>
    <s v="O- KPL Sunfield to Viola"/>
    <x v="2"/>
    <s v="Benavides (Sweden) System"/>
    <x v="37"/>
    <x v="0"/>
    <x v="0"/>
    <x v="4"/>
    <m/>
    <n v="181.13"/>
    <n v="-181.13"/>
    <x v="10"/>
    <x v="0"/>
    <s v="Journal Import 1226338:JV00060010LAK"/>
    <m/>
    <m/>
    <m/>
    <x v="4"/>
    <x v="0"/>
    <x v="0"/>
  </r>
  <r>
    <x v="0"/>
    <x v="1"/>
    <x v="1"/>
    <x v="6"/>
    <s v="83130100"/>
    <x v="0"/>
    <x v="0"/>
    <x v="0"/>
    <x v="1"/>
    <x v="1"/>
    <s v="O- KPL Sunfield to Viola"/>
    <x v="2"/>
    <s v="Benavides (Sweden) System"/>
    <x v="37"/>
    <x v="0"/>
    <x v="0"/>
    <x v="4"/>
    <m/>
    <n v="181.13"/>
    <n v="-181.13"/>
    <x v="10"/>
    <x v="0"/>
    <s v="Journal Import 1267360:JV00060010LAY"/>
    <m/>
    <m/>
    <m/>
    <x v="4"/>
    <x v="0"/>
    <x v="0"/>
  </r>
  <r>
    <x v="0"/>
    <x v="1"/>
    <x v="1"/>
    <x v="22"/>
    <s v="83130100"/>
    <x v="0"/>
    <x v="0"/>
    <x v="0"/>
    <x v="1"/>
    <x v="1"/>
    <s v="O- KPL Mirando Station"/>
    <x v="2"/>
    <s v="Benavides (Sweden) System"/>
    <x v="37"/>
    <x v="0"/>
    <x v="0"/>
    <x v="4"/>
    <m/>
    <n v="354.15"/>
    <n v="-354.15"/>
    <x v="10"/>
    <x v="0"/>
    <s v="Journal Import 1202262:JV00060010LAA"/>
    <m/>
    <m/>
    <m/>
    <x v="4"/>
    <x v="0"/>
    <x v="0"/>
  </r>
  <r>
    <x v="0"/>
    <x v="1"/>
    <x v="1"/>
    <x v="22"/>
    <s v="83130100"/>
    <x v="0"/>
    <x v="0"/>
    <x v="0"/>
    <x v="1"/>
    <x v="1"/>
    <s v="O- KPL Mirando Station"/>
    <x v="2"/>
    <s v="Benavides (Sweden) System"/>
    <x v="37"/>
    <x v="0"/>
    <x v="0"/>
    <x v="4"/>
    <m/>
    <n v="259.70999999999998"/>
    <n v="-259.70999999999998"/>
    <x v="10"/>
    <x v="0"/>
    <s v="Journal Import 1226338:JV00060010LAK"/>
    <m/>
    <m/>
    <m/>
    <x v="4"/>
    <x v="0"/>
    <x v="0"/>
  </r>
  <r>
    <x v="0"/>
    <x v="1"/>
    <x v="1"/>
    <x v="22"/>
    <s v="83130100"/>
    <x v="0"/>
    <x v="0"/>
    <x v="0"/>
    <x v="1"/>
    <x v="1"/>
    <s v="O- KPL Mirando Station"/>
    <x v="2"/>
    <s v="Benavides (Sweden) System"/>
    <x v="37"/>
    <x v="0"/>
    <x v="0"/>
    <x v="4"/>
    <m/>
    <n v="601.64"/>
    <n v="-601.64"/>
    <x v="10"/>
    <x v="0"/>
    <s v="Journal Import 1267360:JV00060010LAY"/>
    <m/>
    <m/>
    <m/>
    <x v="4"/>
    <x v="0"/>
    <x v="0"/>
  </r>
  <r>
    <x v="0"/>
    <x v="1"/>
    <x v="1"/>
    <x v="2"/>
    <s v="83130100"/>
    <x v="0"/>
    <x v="0"/>
    <x v="0"/>
    <x v="1"/>
    <x v="1"/>
    <s v="O- KPL Mirando to Agua Dulce Mainline"/>
    <x v="2"/>
    <s v="Benavides (Sweden) System"/>
    <x v="37"/>
    <x v="0"/>
    <x v="0"/>
    <x v="4"/>
    <m/>
    <n v="64.58"/>
    <n v="-64.58"/>
    <x v="10"/>
    <x v="0"/>
    <s v="Journal Import 1202262:JV00060010LAA"/>
    <m/>
    <m/>
    <m/>
    <x v="4"/>
    <x v="0"/>
    <x v="0"/>
  </r>
  <r>
    <x v="0"/>
    <x v="1"/>
    <x v="1"/>
    <x v="2"/>
    <s v="83130100"/>
    <x v="0"/>
    <x v="0"/>
    <x v="0"/>
    <x v="1"/>
    <x v="1"/>
    <s v="O- KPL Mirando to Agua Dulce Mainline"/>
    <x v="2"/>
    <s v="Benavides (Sweden) System"/>
    <x v="37"/>
    <x v="0"/>
    <x v="0"/>
    <x v="4"/>
    <m/>
    <n v="544.13"/>
    <n v="-544.13"/>
    <x v="10"/>
    <x v="0"/>
    <s v="Journal Import 1226338:JV00060010LAK"/>
    <m/>
    <m/>
    <m/>
    <x v="4"/>
    <x v="0"/>
    <x v="0"/>
  </r>
  <r>
    <x v="0"/>
    <x v="1"/>
    <x v="1"/>
    <x v="2"/>
    <s v="83130100"/>
    <x v="0"/>
    <x v="0"/>
    <x v="0"/>
    <x v="1"/>
    <x v="1"/>
    <s v="O- KPL Mirando to Agua Dulce Mainline"/>
    <x v="2"/>
    <s v="Benavides (Sweden) System"/>
    <x v="37"/>
    <x v="0"/>
    <x v="0"/>
    <x v="4"/>
    <m/>
    <n v="20.25"/>
    <n v="-20.25"/>
    <x v="10"/>
    <x v="0"/>
    <s v="Journal Import 1267360:JV00060010LAY"/>
    <m/>
    <m/>
    <m/>
    <x v="4"/>
    <x v="0"/>
    <x v="0"/>
  </r>
  <r>
    <x v="0"/>
    <x v="1"/>
    <x v="1"/>
    <x v="0"/>
    <s v="83130100"/>
    <x v="0"/>
    <x v="0"/>
    <x v="0"/>
    <x v="1"/>
    <x v="1"/>
    <s v="O- KPL Air Liquids"/>
    <x v="0"/>
    <s v="Air Liquids"/>
    <x v="37"/>
    <x v="0"/>
    <x v="0"/>
    <x v="4"/>
    <m/>
    <n v="80.540000000000006"/>
    <n v="-80.540000000000006"/>
    <x v="10"/>
    <x v="0"/>
    <s v="Journal Import 1226338:JV00060010LAK"/>
    <m/>
    <m/>
    <m/>
    <x v="4"/>
    <x v="0"/>
    <x v="0"/>
  </r>
  <r>
    <x v="0"/>
    <x v="1"/>
    <x v="1"/>
    <x v="0"/>
    <s v="83130100"/>
    <x v="0"/>
    <x v="0"/>
    <x v="0"/>
    <x v="1"/>
    <x v="1"/>
    <s v="O- KPL Air Liquids"/>
    <x v="0"/>
    <s v="Air Liquids"/>
    <x v="37"/>
    <x v="0"/>
    <x v="0"/>
    <x v="4"/>
    <m/>
    <n v="49.44"/>
    <n v="-49.44"/>
    <x v="10"/>
    <x v="0"/>
    <s v="Journal Import 1267360:JV00060010LAY"/>
    <m/>
    <m/>
    <m/>
    <x v="4"/>
    <x v="0"/>
    <x v="0"/>
  </r>
  <r>
    <x v="0"/>
    <x v="1"/>
    <x v="1"/>
    <x v="39"/>
    <s v="83130100"/>
    <x v="0"/>
    <x v="0"/>
    <x v="0"/>
    <x v="1"/>
    <x v="1"/>
    <s v="O- KPL South Texas (PGS&amp;T)"/>
    <x v="5"/>
    <s v="STX Crude Pipelines"/>
    <x v="37"/>
    <x v="0"/>
    <x v="0"/>
    <x v="4"/>
    <m/>
    <n v="684.9"/>
    <n v="-684.9"/>
    <x v="10"/>
    <x v="0"/>
    <s v="CORRECTING ACCOUNT CODINGCORRECT PC &amp; CC TO 618 &amp; 677"/>
    <m/>
    <m/>
    <m/>
    <x v="2"/>
    <x v="0"/>
    <x v="0"/>
  </r>
  <r>
    <x v="0"/>
    <x v="1"/>
    <x v="1"/>
    <x v="39"/>
    <s v="83130100"/>
    <x v="0"/>
    <x v="0"/>
    <x v="0"/>
    <x v="1"/>
    <x v="1"/>
    <s v="O- KPL South Texas (PGS&amp;T)"/>
    <x v="5"/>
    <s v="STX Crude Pipelines"/>
    <x v="37"/>
    <x v="0"/>
    <x v="0"/>
    <x v="4"/>
    <m/>
    <n v="-1453"/>
    <n v="1453"/>
    <x v="10"/>
    <x v="0"/>
    <s v="CORRECTING ACCOUNT CODINGREVERSE CORRECTION TO PC &amp; CC TO 618 &amp; 677 MADE ON NOV BATCH BARNABYR14"/>
    <m/>
    <m/>
    <m/>
    <x v="2"/>
    <x v="0"/>
    <x v="0"/>
  </r>
  <r>
    <x v="0"/>
    <x v="1"/>
    <x v="1"/>
    <x v="39"/>
    <s v="83130100"/>
    <x v="0"/>
    <x v="0"/>
    <x v="0"/>
    <x v="1"/>
    <x v="1"/>
    <s v="O- KPL South Texas (PGS&amp;T)"/>
    <x v="5"/>
    <s v="STX Crude Pipelines"/>
    <x v="37"/>
    <x v="0"/>
    <x v="0"/>
    <x v="4"/>
    <m/>
    <n v="-684.9"/>
    <n v="684.9"/>
    <x v="10"/>
    <x v="0"/>
    <s v="CORRECT ACCOUNT CODINGCORRECT PC &amp; CC TO 618 &amp; 677"/>
    <m/>
    <m/>
    <m/>
    <x v="2"/>
    <x v="0"/>
    <x v="0"/>
  </r>
  <r>
    <x v="0"/>
    <x v="1"/>
    <x v="1"/>
    <x v="39"/>
    <s v="83130100"/>
    <x v="0"/>
    <x v="0"/>
    <x v="0"/>
    <x v="1"/>
    <x v="1"/>
    <s v="O- KPL South Texas (PGS&amp;T)"/>
    <x v="5"/>
    <s v="STX Crude Pipelines"/>
    <x v="37"/>
    <x v="0"/>
    <x v="0"/>
    <x v="4"/>
    <m/>
    <n v="-684.9"/>
    <n v="684.9"/>
    <x v="10"/>
    <x v="0"/>
    <s v="CORRECT ACCOUNT CODINGCORRECT PC &amp; CC TO 618 &amp; 677"/>
    <m/>
    <m/>
    <m/>
    <x v="2"/>
    <x v="0"/>
    <x v="0"/>
  </r>
  <r>
    <x v="0"/>
    <x v="1"/>
    <x v="1"/>
    <x v="28"/>
    <s v="83212800"/>
    <x v="0"/>
    <x v="0"/>
    <x v="0"/>
    <x v="1"/>
    <x v="1"/>
    <s v="O- KPL Permian South Texas"/>
    <x v="2"/>
    <s v="Benavides (Sweden) System"/>
    <x v="35"/>
    <x v="0"/>
    <x v="0"/>
    <x v="4"/>
    <m/>
    <n v="7.02"/>
    <n v="-7.02"/>
    <x v="10"/>
    <x v="0"/>
    <s v="Journal Import 1226338:JV00060010LAK"/>
    <m/>
    <m/>
    <m/>
    <x v="4"/>
    <x v="0"/>
    <x v="0"/>
  </r>
  <r>
    <x v="0"/>
    <x v="1"/>
    <x v="1"/>
    <x v="28"/>
    <s v="83212800"/>
    <x v="0"/>
    <x v="0"/>
    <x v="0"/>
    <x v="1"/>
    <x v="1"/>
    <s v="O- KPL Permian South Texas"/>
    <x v="2"/>
    <s v="Benavides (Sweden) System"/>
    <x v="35"/>
    <x v="0"/>
    <x v="0"/>
    <x v="4"/>
    <m/>
    <n v="83.9"/>
    <n v="-83.9"/>
    <x v="10"/>
    <x v="0"/>
    <s v="Journal Import 1267360:JV00060010LAY"/>
    <m/>
    <m/>
    <m/>
    <x v="4"/>
    <x v="0"/>
    <x v="0"/>
  </r>
  <r>
    <x v="0"/>
    <x v="1"/>
    <x v="1"/>
    <x v="14"/>
    <s v="83212800"/>
    <x v="0"/>
    <x v="0"/>
    <x v="0"/>
    <x v="1"/>
    <x v="1"/>
    <s v="O- KPL Rosanky Station"/>
    <x v="6"/>
    <s v="Caldwell Area"/>
    <x v="35"/>
    <x v="0"/>
    <x v="0"/>
    <x v="4"/>
    <m/>
    <n v="27.11"/>
    <n v="-27.11"/>
    <x v="10"/>
    <x v="0"/>
    <s v="Journal Import 1267360:JV00060010LAY"/>
    <m/>
    <m/>
    <m/>
    <x v="4"/>
    <x v="0"/>
    <x v="0"/>
  </r>
  <r>
    <x v="0"/>
    <x v="1"/>
    <x v="1"/>
    <x v="26"/>
    <s v="83212800"/>
    <x v="0"/>
    <x v="0"/>
    <x v="0"/>
    <x v="1"/>
    <x v="1"/>
    <s v="O- KPL Duval Station"/>
    <x v="2"/>
    <s v="Benavides (Sweden) System"/>
    <x v="35"/>
    <x v="0"/>
    <x v="0"/>
    <x v="4"/>
    <m/>
    <n v="1.38"/>
    <n v="-1.38"/>
    <x v="10"/>
    <x v="0"/>
    <s v="Journal Import 1267360:JV00060010LAY"/>
    <m/>
    <m/>
    <m/>
    <x v="4"/>
    <x v="0"/>
    <x v="0"/>
  </r>
  <r>
    <x v="0"/>
    <x v="1"/>
    <x v="1"/>
    <x v="0"/>
    <s v="83212800"/>
    <x v="0"/>
    <x v="0"/>
    <x v="0"/>
    <x v="1"/>
    <x v="1"/>
    <s v="O- KPL Air Liquids"/>
    <x v="0"/>
    <s v="Air Liquids"/>
    <x v="35"/>
    <x v="0"/>
    <x v="0"/>
    <x v="4"/>
    <m/>
    <n v="31.28"/>
    <n v="-31.28"/>
    <x v="10"/>
    <x v="0"/>
    <s v="Journal Import 1202262:JV00060010LAA"/>
    <m/>
    <m/>
    <m/>
    <x v="4"/>
    <x v="0"/>
    <x v="0"/>
  </r>
  <r>
    <x v="0"/>
    <x v="1"/>
    <x v="1"/>
    <x v="0"/>
    <s v="83212800"/>
    <x v="0"/>
    <x v="0"/>
    <x v="0"/>
    <x v="1"/>
    <x v="1"/>
    <s v="O- KPL Air Liquids"/>
    <x v="0"/>
    <s v="Air Liquids"/>
    <x v="35"/>
    <x v="0"/>
    <x v="0"/>
    <x v="4"/>
    <m/>
    <n v="61.48"/>
    <n v="-61.48"/>
    <x v="10"/>
    <x v="0"/>
    <s v="Journal Import 1226338:JV00060010LAK"/>
    <m/>
    <m/>
    <m/>
    <x v="4"/>
    <x v="0"/>
    <x v="0"/>
  </r>
  <r>
    <x v="0"/>
    <x v="1"/>
    <x v="1"/>
    <x v="0"/>
    <s v="83212800"/>
    <x v="0"/>
    <x v="0"/>
    <x v="0"/>
    <x v="1"/>
    <x v="1"/>
    <s v="O- KPL Air Liquids"/>
    <x v="0"/>
    <s v="Air Liquids"/>
    <x v="35"/>
    <x v="0"/>
    <x v="0"/>
    <x v="4"/>
    <m/>
    <n v="16.809999999999999"/>
    <n v="-16.809999999999999"/>
    <x v="10"/>
    <x v="0"/>
    <s v="Journal Import 1267360:JV00060010LAY"/>
    <m/>
    <m/>
    <m/>
    <x v="4"/>
    <x v="0"/>
    <x v="0"/>
  </r>
  <r>
    <x v="0"/>
    <x v="1"/>
    <x v="1"/>
    <x v="39"/>
    <s v="83212800"/>
    <x v="0"/>
    <x v="0"/>
    <x v="0"/>
    <x v="1"/>
    <x v="1"/>
    <s v="O- KPL South Texas (PGS&amp;T)"/>
    <x v="5"/>
    <s v="STX Crude Pipelines"/>
    <x v="35"/>
    <x v="0"/>
    <x v="0"/>
    <x v="4"/>
    <m/>
    <n v="404.53"/>
    <n v="-404.53"/>
    <x v="10"/>
    <x v="0"/>
    <s v="CORRECTING ACCOUNT CODINGREVERSE CORRECTION TO PC &amp; CC TO 618 &amp; 677 MADE ON NOV BATCH BARNABYR14"/>
    <m/>
    <m/>
    <m/>
    <x v="2"/>
    <x v="0"/>
    <x v="0"/>
  </r>
  <r>
    <x v="0"/>
    <x v="1"/>
    <x v="1"/>
    <x v="39"/>
    <s v="83212800"/>
    <x v="0"/>
    <x v="0"/>
    <x v="0"/>
    <x v="1"/>
    <x v="1"/>
    <s v="O- KPL South Texas (PGS&amp;T)"/>
    <x v="5"/>
    <s v="STX Crude Pipelines"/>
    <x v="35"/>
    <x v="0"/>
    <x v="0"/>
    <x v="4"/>
    <m/>
    <n v="-1453"/>
    <n v="1453"/>
    <x v="10"/>
    <x v="0"/>
    <s v="CORRECTING ACCOUNT CODINGCORRECT PC &amp; CC TO 618 &amp; 677"/>
    <m/>
    <m/>
    <m/>
    <x v="2"/>
    <x v="0"/>
    <x v="0"/>
  </r>
  <r>
    <x v="0"/>
    <x v="1"/>
    <x v="1"/>
    <x v="39"/>
    <s v="83212800"/>
    <x v="0"/>
    <x v="0"/>
    <x v="0"/>
    <x v="1"/>
    <x v="1"/>
    <s v="O- KPL South Texas (PGS&amp;T)"/>
    <x v="5"/>
    <s v="STX Crude Pipelines"/>
    <x v="35"/>
    <x v="0"/>
    <x v="0"/>
    <x v="4"/>
    <m/>
    <n v="1453"/>
    <n v="-1453"/>
    <x v="10"/>
    <x v="0"/>
    <s v="CORRECT ACCOUNT CODINGCORRECT PC &amp; CC TO 618 &amp; 677"/>
    <m/>
    <m/>
    <m/>
    <x v="2"/>
    <x v="0"/>
    <x v="0"/>
  </r>
  <r>
    <x v="0"/>
    <x v="1"/>
    <x v="1"/>
    <x v="39"/>
    <s v="83212800"/>
    <x v="0"/>
    <x v="0"/>
    <x v="0"/>
    <x v="1"/>
    <x v="1"/>
    <s v="O- KPL South Texas (PGS&amp;T)"/>
    <x v="5"/>
    <s v="STX Crude Pipelines"/>
    <x v="35"/>
    <x v="0"/>
    <x v="0"/>
    <x v="4"/>
    <m/>
    <n v="1453"/>
    <n v="-1453"/>
    <x v="10"/>
    <x v="0"/>
    <s v="CORRECT ACCOUNT CODINGCORRECT PC &amp; CC TO 618 &amp; 677"/>
    <m/>
    <m/>
    <m/>
    <x v="2"/>
    <x v="0"/>
    <x v="0"/>
  </r>
  <r>
    <x v="0"/>
    <x v="1"/>
    <x v="1"/>
    <x v="11"/>
    <s v="84220900"/>
    <x v="0"/>
    <x v="0"/>
    <x v="0"/>
    <x v="1"/>
    <x v="1"/>
    <s v="O- KPL Crude South Lines"/>
    <x v="5"/>
    <s v="STX Crude Pipelines"/>
    <x v="40"/>
    <x v="0"/>
    <x v="0"/>
    <x v="4"/>
    <m/>
    <n v="2422.65"/>
    <n v="-2422.65"/>
    <x v="10"/>
    <x v="0"/>
    <s v="HHG, 3RD PTY &amp; HOME SALEJournal Import Created"/>
    <m/>
    <m/>
    <m/>
    <x v="2"/>
    <x v="0"/>
    <x v="0"/>
  </r>
  <r>
    <x v="0"/>
    <x v="1"/>
    <x v="1"/>
    <x v="46"/>
    <s v="85340400"/>
    <x v="0"/>
    <x v="0"/>
    <x v="0"/>
    <x v="1"/>
    <x v="1"/>
    <s v="O- KPG South Texas Division"/>
    <x v="5"/>
    <s v="STX Crude Pipelines"/>
    <x v="77"/>
    <x v="0"/>
    <x v="0"/>
    <x v="0"/>
    <m/>
    <n v="-307.63"/>
    <n v="307.63"/>
    <x v="10"/>
    <x v="0"/>
    <s v="UNDER 1K RECODEJournal Import Created"/>
    <m/>
    <m/>
    <m/>
    <x v="2"/>
    <x v="0"/>
    <x v="0"/>
  </r>
  <r>
    <x v="0"/>
    <x v="1"/>
    <x v="1"/>
    <x v="46"/>
    <s v="85410100"/>
    <x v="0"/>
    <x v="3"/>
    <x v="0"/>
    <x v="1"/>
    <x v="1"/>
    <s v="O- KPG South Texas Division"/>
    <x v="5"/>
    <s v="STX Crude Pipelines"/>
    <x v="21"/>
    <x v="0"/>
    <x v="3"/>
    <x v="3"/>
    <m/>
    <n v="142.84"/>
    <n v="-142.84"/>
    <x v="10"/>
    <x v="0"/>
    <s v="Journal Import 1265296:Journal Import Created"/>
    <m/>
    <m/>
    <m/>
    <x v="6"/>
    <x v="0"/>
    <x v="0"/>
  </r>
  <r>
    <x v="0"/>
    <x v="1"/>
    <x v="1"/>
    <x v="11"/>
    <s v="85430100"/>
    <x v="0"/>
    <x v="3"/>
    <x v="0"/>
    <x v="1"/>
    <x v="1"/>
    <s v="O- KPL Crude South Lines"/>
    <x v="5"/>
    <s v="STX Crude Pipelines"/>
    <x v="47"/>
    <x v="0"/>
    <x v="3"/>
    <x v="0"/>
    <m/>
    <n v="1062.7"/>
    <n v="-1062.7"/>
    <x v="10"/>
    <x v="0"/>
    <s v="Journal Import 1265296:Journal Import Created"/>
    <m/>
    <m/>
    <m/>
    <x v="6"/>
    <x v="0"/>
    <x v="0"/>
  </r>
  <r>
    <x v="0"/>
    <x v="1"/>
    <x v="1"/>
    <x v="12"/>
    <s v="86110500"/>
    <x v="0"/>
    <x v="0"/>
    <x v="0"/>
    <x v="1"/>
    <x v="1"/>
    <s v="O- KPL Benavides (Sweden) System"/>
    <x v="2"/>
    <s v="Benavides (Sweden) System"/>
    <x v="4"/>
    <x v="0"/>
    <x v="0"/>
    <x v="2"/>
    <m/>
    <n v="-170000"/>
    <n v="170000"/>
    <x v="10"/>
    <x v="0"/>
    <s v="CORRECT CREDIT FROM WENDEL &amp; ASSOCIATESWENDEL &amp; ASSOCIATES"/>
    <m/>
    <m/>
    <m/>
    <x v="2"/>
    <x v="0"/>
    <x v="0"/>
  </r>
  <r>
    <x v="0"/>
    <x v="1"/>
    <x v="1"/>
    <x v="11"/>
    <s v="86111300"/>
    <x v="0"/>
    <x v="4"/>
    <x v="0"/>
    <x v="1"/>
    <x v="1"/>
    <s v="O- KPL Crude South Lines"/>
    <x v="5"/>
    <s v="STX Crude Pipelines"/>
    <x v="48"/>
    <x v="0"/>
    <x v="4"/>
    <x v="2"/>
    <m/>
    <n v="17206.27"/>
    <n v="-17206.27"/>
    <x v="10"/>
    <x v="0"/>
    <s v="Journal Import 1265296:Journal Import Created"/>
    <m/>
    <m/>
    <m/>
    <x v="6"/>
    <x v="0"/>
    <x v="0"/>
  </r>
  <r>
    <x v="0"/>
    <x v="1"/>
    <x v="1"/>
    <x v="39"/>
    <s v="87150100"/>
    <x v="0"/>
    <x v="0"/>
    <x v="0"/>
    <x v="1"/>
    <x v="1"/>
    <s v="O- KPL South Texas (PGS&amp;T)"/>
    <x v="5"/>
    <s v="STX Crude Pipelines"/>
    <x v="1"/>
    <x v="0"/>
    <x v="0"/>
    <x v="1"/>
    <m/>
    <n v="404.53"/>
    <n v="-404.53"/>
    <x v="10"/>
    <x v="0"/>
    <s v="CORRECTING ACCOUNT CODINGCORRECT PC &amp; CC TO 618 &amp; 677"/>
    <m/>
    <m/>
    <m/>
    <x v="2"/>
    <x v="0"/>
    <x v="0"/>
  </r>
  <r>
    <x v="0"/>
    <x v="1"/>
    <x v="1"/>
    <x v="39"/>
    <s v="87150100"/>
    <x v="0"/>
    <x v="0"/>
    <x v="0"/>
    <x v="1"/>
    <x v="1"/>
    <s v="O- KPL South Texas (PGS&amp;T)"/>
    <x v="5"/>
    <s v="STX Crude Pipelines"/>
    <x v="1"/>
    <x v="0"/>
    <x v="0"/>
    <x v="1"/>
    <m/>
    <n v="-123.43"/>
    <n v="123.43"/>
    <x v="10"/>
    <x v="0"/>
    <s v="CORRECTING ACCOUNT CODINGREVERSE CORRECTION TO PC &amp; CC TO 618 &amp; 677 MADE ON NOV BATCH BARNABYR14"/>
    <m/>
    <m/>
    <m/>
    <x v="2"/>
    <x v="0"/>
    <x v="0"/>
  </r>
  <r>
    <x v="0"/>
    <x v="1"/>
    <x v="1"/>
    <x v="39"/>
    <s v="87150100"/>
    <x v="0"/>
    <x v="0"/>
    <x v="0"/>
    <x v="1"/>
    <x v="1"/>
    <s v="O- KPL South Texas (PGS&amp;T)"/>
    <x v="5"/>
    <s v="STX Crude Pipelines"/>
    <x v="1"/>
    <x v="0"/>
    <x v="0"/>
    <x v="1"/>
    <m/>
    <n v="-404.53"/>
    <n v="404.53"/>
    <x v="10"/>
    <x v="0"/>
    <s v="CORRECT ACCOUNT CODINGCORRECT PC &amp; CC TO 618 &amp; 677"/>
    <m/>
    <m/>
    <m/>
    <x v="2"/>
    <x v="0"/>
    <x v="0"/>
  </r>
  <r>
    <x v="0"/>
    <x v="1"/>
    <x v="1"/>
    <x v="39"/>
    <s v="87150100"/>
    <x v="0"/>
    <x v="0"/>
    <x v="0"/>
    <x v="1"/>
    <x v="1"/>
    <s v="O- KPL South Texas (PGS&amp;T)"/>
    <x v="5"/>
    <s v="STX Crude Pipelines"/>
    <x v="1"/>
    <x v="0"/>
    <x v="0"/>
    <x v="1"/>
    <m/>
    <n v="-404.53"/>
    <n v="404.53"/>
    <x v="10"/>
    <x v="0"/>
    <s v="CORRECT ACCOUNT CODINGCORRECT PC &amp; CC TO 618 &amp; 677"/>
    <m/>
    <m/>
    <m/>
    <x v="2"/>
    <x v="0"/>
    <x v="0"/>
  </r>
  <r>
    <x v="0"/>
    <x v="1"/>
    <x v="1"/>
    <x v="46"/>
    <s v="87210100"/>
    <x v="0"/>
    <x v="5"/>
    <x v="0"/>
    <x v="1"/>
    <x v="1"/>
    <s v="O- KPG South Texas Division"/>
    <x v="5"/>
    <s v="STX Crude Pipelines"/>
    <x v="10"/>
    <x v="0"/>
    <x v="5"/>
    <x v="0"/>
    <m/>
    <n v="189.53"/>
    <n v="-189.53"/>
    <x v="10"/>
    <x v="0"/>
    <s v="Journal Import 1265296:Journal Import Created"/>
    <m/>
    <m/>
    <m/>
    <x v="6"/>
    <x v="0"/>
    <x v="0"/>
  </r>
  <r>
    <x v="0"/>
    <x v="1"/>
    <x v="1"/>
    <x v="11"/>
    <s v="87210100"/>
    <x v="0"/>
    <x v="5"/>
    <x v="0"/>
    <x v="1"/>
    <x v="1"/>
    <s v="O- KPL Crude South Lines"/>
    <x v="5"/>
    <s v="STX Crude Pipelines"/>
    <x v="10"/>
    <x v="0"/>
    <x v="5"/>
    <x v="0"/>
    <m/>
    <n v="5983.99"/>
    <n v="-5983.99"/>
    <x v="10"/>
    <x v="0"/>
    <s v="Journal Import 1265296:Journal Import Created"/>
    <m/>
    <m/>
    <m/>
    <x v="6"/>
    <x v="0"/>
    <x v="0"/>
  </r>
  <r>
    <x v="0"/>
    <x v="1"/>
    <x v="1"/>
    <x v="39"/>
    <s v="87350100"/>
    <x v="0"/>
    <x v="0"/>
    <x v="0"/>
    <x v="1"/>
    <x v="1"/>
    <s v="O- KPL South Texas (PGS&amp;T)"/>
    <x v="5"/>
    <s v="STX Crude Pipelines"/>
    <x v="12"/>
    <x v="0"/>
    <x v="0"/>
    <x v="1"/>
    <m/>
    <n v="415"/>
    <n v="-415"/>
    <x v="10"/>
    <x v="0"/>
    <s v="CORRECTING ACCOUNT CODINGREVERSE CORRECTION TO PC &amp; CC TO 618 &amp; 677 MADE ON NOV BATCH BARNABYR14"/>
    <m/>
    <m/>
    <m/>
    <x v="2"/>
    <x v="0"/>
    <x v="0"/>
  </r>
  <r>
    <x v="0"/>
    <x v="1"/>
    <x v="1"/>
    <x v="39"/>
    <s v="87350100"/>
    <x v="0"/>
    <x v="0"/>
    <x v="0"/>
    <x v="1"/>
    <x v="1"/>
    <s v="O- KPL South Texas (PGS&amp;T)"/>
    <x v="5"/>
    <s v="STX Crude Pipelines"/>
    <x v="12"/>
    <x v="0"/>
    <x v="0"/>
    <x v="1"/>
    <m/>
    <n v="-123.43"/>
    <n v="123.43"/>
    <x v="10"/>
    <x v="0"/>
    <s v="CORRECTING ACCOUNT CODINGCORRECT PC &amp; CC TO 618 &amp; 677"/>
    <m/>
    <m/>
    <m/>
    <x v="2"/>
    <x v="0"/>
    <x v="0"/>
  </r>
  <r>
    <x v="0"/>
    <x v="1"/>
    <x v="1"/>
    <x v="39"/>
    <s v="87350100"/>
    <x v="0"/>
    <x v="0"/>
    <x v="0"/>
    <x v="1"/>
    <x v="1"/>
    <s v="O- KPL South Texas (PGS&amp;T)"/>
    <x v="5"/>
    <s v="STX Crude Pipelines"/>
    <x v="12"/>
    <x v="0"/>
    <x v="0"/>
    <x v="1"/>
    <m/>
    <n v="123.43"/>
    <n v="-123.43"/>
    <x v="10"/>
    <x v="0"/>
    <s v="CORRECT ACCOUNT CODINGCORRECT PC &amp; CC TO 618 &amp; 677"/>
    <m/>
    <m/>
    <m/>
    <x v="2"/>
    <x v="0"/>
    <x v="0"/>
  </r>
  <r>
    <x v="0"/>
    <x v="1"/>
    <x v="1"/>
    <x v="39"/>
    <s v="87350100"/>
    <x v="0"/>
    <x v="0"/>
    <x v="0"/>
    <x v="1"/>
    <x v="1"/>
    <s v="O- KPL South Texas (PGS&amp;T)"/>
    <x v="5"/>
    <s v="STX Crude Pipelines"/>
    <x v="12"/>
    <x v="0"/>
    <x v="0"/>
    <x v="1"/>
    <m/>
    <n v="123.43"/>
    <n v="-123.43"/>
    <x v="10"/>
    <x v="0"/>
    <s v="CORRECT ACCOUNT CODINGCORRECT PC &amp; CC TO 618 &amp; 677"/>
    <m/>
    <m/>
    <m/>
    <x v="2"/>
    <x v="0"/>
    <x v="0"/>
  </r>
  <r>
    <x v="0"/>
    <x v="1"/>
    <x v="1"/>
    <x v="46"/>
    <s v="89310100"/>
    <x v="0"/>
    <x v="0"/>
    <x v="0"/>
    <x v="1"/>
    <x v="1"/>
    <s v="O- KPG South Texas Division"/>
    <x v="5"/>
    <s v="STX Crude Pipelines"/>
    <x v="28"/>
    <x v="0"/>
    <x v="0"/>
    <x v="6"/>
    <m/>
    <n v="232.5"/>
    <n v="-232.5"/>
    <x v="10"/>
    <x v="0"/>
    <s v="Property Tax Accrual for Co. 1022 - Dec 2000TX - Co. 30-KPG South TX"/>
    <m/>
    <m/>
    <m/>
    <x v="2"/>
    <x v="0"/>
    <x v="0"/>
  </r>
  <r>
    <x v="0"/>
    <x v="1"/>
    <x v="1"/>
    <x v="29"/>
    <s v="89310100"/>
    <x v="0"/>
    <x v="0"/>
    <x v="0"/>
    <x v="1"/>
    <x v="1"/>
    <s v="O- KPL Gerdes Station"/>
    <x v="6"/>
    <s v="Caldwell Area"/>
    <x v="28"/>
    <x v="0"/>
    <x v="0"/>
    <x v="6"/>
    <m/>
    <n v="344.09"/>
    <n v="-344.09"/>
    <x v="10"/>
    <x v="0"/>
    <s v="Property Tax Accrual for Co. 1022 - Dec 2000TX - Co. 30-KPL Gerdes Sta"/>
    <m/>
    <m/>
    <m/>
    <x v="2"/>
    <x v="0"/>
    <x v="0"/>
  </r>
  <r>
    <x v="0"/>
    <x v="1"/>
    <x v="1"/>
    <x v="20"/>
    <s v="89310100"/>
    <x v="0"/>
    <x v="0"/>
    <x v="0"/>
    <x v="1"/>
    <x v="1"/>
    <s v="O- KPL Placedo Station"/>
    <x v="1"/>
    <s v="North Line System"/>
    <x v="28"/>
    <x v="0"/>
    <x v="0"/>
    <x v="6"/>
    <m/>
    <n v="148.80000000000001"/>
    <n v="-148.80000000000001"/>
    <x v="10"/>
    <x v="0"/>
    <s v="Property Tax Accrual for Co. 1022 - Dec 2000TX - Co. 30-KPL Placedo Sta"/>
    <m/>
    <m/>
    <m/>
    <x v="2"/>
    <x v="0"/>
    <x v="0"/>
  </r>
  <r>
    <x v="0"/>
    <x v="1"/>
    <x v="1"/>
    <x v="21"/>
    <s v="89310100"/>
    <x v="0"/>
    <x v="0"/>
    <x v="0"/>
    <x v="1"/>
    <x v="1"/>
    <s v="O- KPL Tivoli Station"/>
    <x v="1"/>
    <s v="North Line System"/>
    <x v="28"/>
    <x v="0"/>
    <x v="0"/>
    <x v="6"/>
    <m/>
    <n v="68.5"/>
    <n v="-68.5"/>
    <x v="10"/>
    <x v="0"/>
    <s v="Property Tax Accrual for Co. 1022 - Dec 2000TX - Co. 30-KPL N Meter Bnk Refugio Mnln"/>
    <m/>
    <m/>
    <m/>
    <x v="2"/>
    <x v="0"/>
    <x v="0"/>
  </r>
  <r>
    <x v="0"/>
    <x v="1"/>
    <x v="1"/>
    <x v="21"/>
    <s v="89310100"/>
    <x v="0"/>
    <x v="0"/>
    <x v="0"/>
    <x v="1"/>
    <x v="1"/>
    <s v="O- KPL Tivoli Station"/>
    <x v="1"/>
    <s v="North Line System"/>
    <x v="28"/>
    <x v="0"/>
    <x v="0"/>
    <x v="6"/>
    <m/>
    <n v="4343.01"/>
    <n v="-4343.01"/>
    <x v="10"/>
    <x v="0"/>
    <s v="Property Tax Accrual for Co. 1022 - Dec 2000TX - Co. 30-KPL Tivoli Sta"/>
    <m/>
    <m/>
    <m/>
    <x v="2"/>
    <x v="0"/>
    <x v="0"/>
  </r>
  <r>
    <x v="0"/>
    <x v="1"/>
    <x v="1"/>
    <x v="13"/>
    <s v="89310100"/>
    <x v="0"/>
    <x v="0"/>
    <x v="0"/>
    <x v="1"/>
    <x v="1"/>
    <s v="O- KPL North Meter Bank to Refugio Mnln"/>
    <x v="1"/>
    <s v="North Line System"/>
    <x v="28"/>
    <x v="0"/>
    <x v="0"/>
    <x v="6"/>
    <m/>
    <n v="4770.8"/>
    <n v="-4770.8"/>
    <x v="10"/>
    <x v="0"/>
    <s v="Property Tax Accrual for Co. 1022 - Dec 2000TX - Co. 30-KPL N Meter Bnk Refugio Mnln"/>
    <m/>
    <m/>
    <m/>
    <x v="2"/>
    <x v="0"/>
    <x v="0"/>
  </r>
  <r>
    <x v="0"/>
    <x v="1"/>
    <x v="1"/>
    <x v="5"/>
    <s v="89310100"/>
    <x v="0"/>
    <x v="0"/>
    <x v="0"/>
    <x v="1"/>
    <x v="1"/>
    <s v="O- KPL North System"/>
    <x v="1"/>
    <s v="North Line System"/>
    <x v="28"/>
    <x v="0"/>
    <x v="0"/>
    <x v="6"/>
    <m/>
    <n v="5784.48"/>
    <n v="-5784.48"/>
    <x v="10"/>
    <x v="0"/>
    <s v="Property Tax Accrual for Co. 1022 - Dec 2000TX - Co. 30-KPL North System"/>
    <m/>
    <m/>
    <m/>
    <x v="2"/>
    <x v="0"/>
    <x v="0"/>
  </r>
  <r>
    <x v="0"/>
    <x v="1"/>
    <x v="1"/>
    <x v="28"/>
    <s v="89310100"/>
    <x v="0"/>
    <x v="0"/>
    <x v="0"/>
    <x v="1"/>
    <x v="1"/>
    <s v="O- KPL Permian South Texas"/>
    <x v="2"/>
    <s v="Benavides (Sweden) System"/>
    <x v="28"/>
    <x v="0"/>
    <x v="0"/>
    <x v="6"/>
    <m/>
    <n v="2864.34"/>
    <n v="-2864.34"/>
    <x v="10"/>
    <x v="0"/>
    <s v="Property Tax Accrual for Co. 1022 - Dec 2000TX - Co. 30-KPL Permian South TX"/>
    <m/>
    <m/>
    <m/>
    <x v="2"/>
    <x v="0"/>
    <x v="0"/>
  </r>
  <r>
    <x v="0"/>
    <x v="1"/>
    <x v="1"/>
    <x v="40"/>
    <s v="89310100"/>
    <x v="0"/>
    <x v="0"/>
    <x v="0"/>
    <x v="1"/>
    <x v="1"/>
    <s v="O- KPL Nixon"/>
    <x v="1"/>
    <s v="North Line System"/>
    <x v="28"/>
    <x v="0"/>
    <x v="0"/>
    <x v="6"/>
    <m/>
    <n v="74.400000000000006"/>
    <n v="-74.400000000000006"/>
    <x v="10"/>
    <x v="0"/>
    <s v="Property Tax Accrual for Co. 1022 - Dec 2000TX - Co. 30-KPL Nixon"/>
    <m/>
    <m/>
    <m/>
    <x v="2"/>
    <x v="0"/>
    <x v="0"/>
  </r>
  <r>
    <x v="0"/>
    <x v="1"/>
    <x v="1"/>
    <x v="1"/>
    <s v="89310100"/>
    <x v="0"/>
    <x v="0"/>
    <x v="0"/>
    <x v="1"/>
    <x v="1"/>
    <s v="O- KPL Pettus Station"/>
    <x v="1"/>
    <s v="North Line System"/>
    <x v="28"/>
    <x v="0"/>
    <x v="0"/>
    <x v="6"/>
    <m/>
    <n v="120.9"/>
    <n v="-120.9"/>
    <x v="10"/>
    <x v="0"/>
    <s v="Property Tax Accrual for Co. 1022 - Dec 2000TX - Co. 30-KPL Pettus Sta"/>
    <m/>
    <m/>
    <m/>
    <x v="2"/>
    <x v="0"/>
    <x v="0"/>
  </r>
  <r>
    <x v="0"/>
    <x v="1"/>
    <x v="1"/>
    <x v="61"/>
    <s v="89310100"/>
    <x v="0"/>
    <x v="0"/>
    <x v="0"/>
    <x v="1"/>
    <x v="1"/>
    <s v="O- KPL Winchester"/>
    <x v="18"/>
    <s v="Inactive - KPL Winchester"/>
    <x v="28"/>
    <x v="0"/>
    <x v="0"/>
    <x v="6"/>
    <m/>
    <n v="18.600000000000001"/>
    <n v="-18.600000000000001"/>
    <x v="10"/>
    <x v="0"/>
    <s v="Property Tax Accrual for Co. 1022 - Dec 2000TX - Co. 30-KPL Winchester"/>
    <m/>
    <m/>
    <m/>
    <x v="2"/>
    <x v="0"/>
    <x v="0"/>
  </r>
  <r>
    <x v="0"/>
    <x v="1"/>
    <x v="1"/>
    <x v="60"/>
    <s v="89310100"/>
    <x v="0"/>
    <x v="0"/>
    <x v="0"/>
    <x v="1"/>
    <x v="1"/>
    <s v="O- KPL Westpoint"/>
    <x v="6"/>
    <s v="Caldwell Area"/>
    <x v="28"/>
    <x v="0"/>
    <x v="0"/>
    <x v="6"/>
    <m/>
    <n v="74.400000000000006"/>
    <n v="-74.400000000000006"/>
    <x v="10"/>
    <x v="0"/>
    <s v="Property Tax Accrual for Co. 1022 - Dec 2000TX - Co. 30-KPL Westpoint"/>
    <m/>
    <m/>
    <m/>
    <x v="2"/>
    <x v="0"/>
    <x v="0"/>
  </r>
  <r>
    <x v="0"/>
    <x v="1"/>
    <x v="1"/>
    <x v="62"/>
    <s v="89310100"/>
    <x v="0"/>
    <x v="0"/>
    <x v="0"/>
    <x v="1"/>
    <x v="1"/>
    <s v="O- KPL Giddings"/>
    <x v="19"/>
    <s v="Inactive - KPL Giddings"/>
    <x v="28"/>
    <x v="0"/>
    <x v="0"/>
    <x v="6"/>
    <m/>
    <n v="206.17"/>
    <n v="-206.17"/>
    <x v="10"/>
    <x v="0"/>
    <s v="Property Tax Accrual for Co. 1022 - Dec 2000TX - Co. 30-KPL Giddings"/>
    <m/>
    <m/>
    <m/>
    <x v="2"/>
    <x v="0"/>
    <x v="0"/>
  </r>
  <r>
    <x v="0"/>
    <x v="1"/>
    <x v="1"/>
    <x v="62"/>
    <s v="89310100"/>
    <x v="0"/>
    <x v="0"/>
    <x v="0"/>
    <x v="1"/>
    <x v="1"/>
    <s v="O- KPL Giddings"/>
    <x v="19"/>
    <s v="Inactive - KPL Giddings"/>
    <x v="28"/>
    <x v="0"/>
    <x v="0"/>
    <x v="6"/>
    <m/>
    <n v="753.28"/>
    <n v="-753.28"/>
    <x v="10"/>
    <x v="0"/>
    <s v="Property Tax Accrual for Co. 1022 - Dec 2000TX - Co. 30-KPL Giddings"/>
    <m/>
    <m/>
    <m/>
    <x v="2"/>
    <x v="0"/>
    <x v="0"/>
  </r>
  <r>
    <x v="0"/>
    <x v="1"/>
    <x v="1"/>
    <x v="63"/>
    <s v="89310100"/>
    <x v="0"/>
    <x v="0"/>
    <x v="0"/>
    <x v="1"/>
    <x v="1"/>
    <s v="O- KPL Grapeland"/>
    <x v="20"/>
    <s v="Inactive - KPL Grapeland"/>
    <x v="28"/>
    <x v="0"/>
    <x v="0"/>
    <x v="6"/>
    <m/>
    <n v="9.3000000000000007"/>
    <n v="-9.3000000000000007"/>
    <x v="10"/>
    <x v="0"/>
    <s v="Property Tax Accrual for Co. 1022 - Dec 2000TX - Co. 30-KPL Grapeland"/>
    <m/>
    <m/>
    <m/>
    <x v="2"/>
    <x v="0"/>
    <x v="0"/>
  </r>
  <r>
    <x v="0"/>
    <x v="1"/>
    <x v="1"/>
    <x v="8"/>
    <s v="89310100"/>
    <x v="0"/>
    <x v="0"/>
    <x v="0"/>
    <x v="1"/>
    <x v="1"/>
    <s v="O- KPL Corpus Christi Terminal"/>
    <x v="3"/>
    <s v="Inactive - KPL Corpus Christi Terminal"/>
    <x v="28"/>
    <x v="0"/>
    <x v="0"/>
    <x v="6"/>
    <m/>
    <n v="37.200000000000003"/>
    <n v="-37.200000000000003"/>
    <x v="10"/>
    <x v="0"/>
    <s v="Property Tax Accrual for Co. 1022 - Dec 2000TX - Co. 30-KPL Corpus Terminal"/>
    <m/>
    <m/>
    <m/>
    <x v="2"/>
    <x v="0"/>
    <x v="0"/>
  </r>
  <r>
    <x v="0"/>
    <x v="1"/>
    <x v="1"/>
    <x v="14"/>
    <s v="89310100"/>
    <x v="0"/>
    <x v="0"/>
    <x v="0"/>
    <x v="1"/>
    <x v="1"/>
    <s v="O- KPL Rosanky Station"/>
    <x v="6"/>
    <s v="Caldwell Area"/>
    <x v="28"/>
    <x v="0"/>
    <x v="0"/>
    <x v="6"/>
    <m/>
    <n v="7.17"/>
    <n v="-7.17"/>
    <x v="10"/>
    <x v="0"/>
    <s v="Property Tax Accrual for Co. 1022 - Dec 2000TX - Co. 30-KPL Rosanky Sta"/>
    <m/>
    <m/>
    <m/>
    <x v="2"/>
    <x v="0"/>
    <x v="0"/>
  </r>
  <r>
    <x v="0"/>
    <x v="1"/>
    <x v="1"/>
    <x v="4"/>
    <s v="89310100"/>
    <x v="0"/>
    <x v="0"/>
    <x v="0"/>
    <x v="1"/>
    <x v="1"/>
    <s v="O- KPL Refugio Heavy Crude System"/>
    <x v="1"/>
    <s v="North Line System"/>
    <x v="28"/>
    <x v="0"/>
    <x v="0"/>
    <x v="6"/>
    <m/>
    <n v="511.49"/>
    <n v="-511.49"/>
    <x v="10"/>
    <x v="0"/>
    <s v="Property Tax Accrual for Co. 1022 - Dec 2000TX - Co. 30-KPL Refugio Hvy Crude Sys"/>
    <m/>
    <m/>
    <m/>
    <x v="2"/>
    <x v="0"/>
    <x v="0"/>
  </r>
  <r>
    <x v="0"/>
    <x v="1"/>
    <x v="1"/>
    <x v="4"/>
    <s v="89310100"/>
    <x v="0"/>
    <x v="0"/>
    <x v="0"/>
    <x v="1"/>
    <x v="1"/>
    <s v="O- KPL Refugio Heavy Crude System"/>
    <x v="1"/>
    <s v="North Line System"/>
    <x v="28"/>
    <x v="0"/>
    <x v="0"/>
    <x v="6"/>
    <m/>
    <n v="729.04"/>
    <n v="-729.04"/>
    <x v="10"/>
    <x v="0"/>
    <s v="Property Tax Accrual for Co. 1022 - Dec 2000TX - Co. 30-KPL Refugio Hvy Crude Sys"/>
    <m/>
    <m/>
    <m/>
    <x v="2"/>
    <x v="0"/>
    <x v="0"/>
  </r>
  <r>
    <x v="0"/>
    <x v="1"/>
    <x v="1"/>
    <x v="38"/>
    <s v="89310100"/>
    <x v="0"/>
    <x v="0"/>
    <x v="0"/>
    <x v="1"/>
    <x v="1"/>
    <s v="O- KPL Refugio Light Crude System"/>
    <x v="1"/>
    <s v="North Line System"/>
    <x v="28"/>
    <x v="0"/>
    <x v="0"/>
    <x v="6"/>
    <m/>
    <n v="6472.67"/>
    <n v="-6472.67"/>
    <x v="10"/>
    <x v="0"/>
    <s v="Property Tax Accrual for Co. 1022 - Dec 2000TX - Co. 30-KPL Refugio Light Crude Sys"/>
    <m/>
    <m/>
    <m/>
    <x v="2"/>
    <x v="0"/>
    <x v="0"/>
  </r>
  <r>
    <x v="0"/>
    <x v="1"/>
    <x v="1"/>
    <x v="33"/>
    <s v="89310100"/>
    <x v="0"/>
    <x v="0"/>
    <x v="0"/>
    <x v="1"/>
    <x v="1"/>
    <s v="O- KPL Schaft Station"/>
    <x v="6"/>
    <s v="Caldwell Area"/>
    <x v="28"/>
    <x v="0"/>
    <x v="0"/>
    <x v="6"/>
    <m/>
    <n v="93"/>
    <n v="-93"/>
    <x v="10"/>
    <x v="0"/>
    <s v="Property Tax Accrual for Co. 1022 - Dec 2000TX - Co. 30-KPL Schaft Station"/>
    <m/>
    <m/>
    <m/>
    <x v="2"/>
    <x v="0"/>
    <x v="0"/>
  </r>
  <r>
    <x v="0"/>
    <x v="1"/>
    <x v="1"/>
    <x v="15"/>
    <s v="89310100"/>
    <x v="0"/>
    <x v="0"/>
    <x v="0"/>
    <x v="1"/>
    <x v="1"/>
    <s v="O- KPL South System"/>
    <x v="4"/>
    <s v="South Line System"/>
    <x v="28"/>
    <x v="0"/>
    <x v="0"/>
    <x v="6"/>
    <m/>
    <n v="3840.82"/>
    <n v="-3840.82"/>
    <x v="10"/>
    <x v="0"/>
    <s v="Property Tax Accrual for Co. 1022 - Dec 2000TX - Co. 30-KPL South System"/>
    <m/>
    <m/>
    <m/>
    <x v="2"/>
    <x v="0"/>
    <x v="0"/>
  </r>
  <r>
    <x v="0"/>
    <x v="1"/>
    <x v="1"/>
    <x v="18"/>
    <s v="89310100"/>
    <x v="0"/>
    <x v="0"/>
    <x v="0"/>
    <x v="1"/>
    <x v="1"/>
    <s v="O- KPL Three Rivers Station"/>
    <x v="7"/>
    <s v="Tilden System"/>
    <x v="28"/>
    <x v="0"/>
    <x v="0"/>
    <x v="6"/>
    <m/>
    <n v="65.099999999999994"/>
    <n v="-65.099999999999994"/>
    <x v="10"/>
    <x v="0"/>
    <s v="Property Tax Accrual for Co. 1022 - Dec 2000TX - Co. 30-KPL Three Rivers Sta"/>
    <m/>
    <m/>
    <m/>
    <x v="2"/>
    <x v="0"/>
    <x v="0"/>
  </r>
  <r>
    <x v="0"/>
    <x v="1"/>
    <x v="1"/>
    <x v="27"/>
    <s v="89310100"/>
    <x v="0"/>
    <x v="0"/>
    <x v="0"/>
    <x v="1"/>
    <x v="1"/>
    <s v="O- KPL Dilley Station"/>
    <x v="7"/>
    <s v="Tilden System"/>
    <x v="28"/>
    <x v="0"/>
    <x v="0"/>
    <x v="6"/>
    <m/>
    <n v="18.600000000000001"/>
    <n v="-18.600000000000001"/>
    <x v="10"/>
    <x v="0"/>
    <s v="Property Tax Accrual for Co. 1022 - Dec 2000TX - Co. 30-KPL Dilley Sta"/>
    <m/>
    <m/>
    <m/>
    <x v="2"/>
    <x v="0"/>
    <x v="0"/>
  </r>
  <r>
    <x v="0"/>
    <x v="1"/>
    <x v="1"/>
    <x v="25"/>
    <s v="89310100"/>
    <x v="0"/>
    <x v="0"/>
    <x v="0"/>
    <x v="1"/>
    <x v="1"/>
    <s v="O- KPL Tilden Mainline"/>
    <x v="7"/>
    <s v="Tilden System"/>
    <x v="28"/>
    <x v="0"/>
    <x v="0"/>
    <x v="6"/>
    <m/>
    <n v="16535.060000000001"/>
    <n v="-16535.060000000001"/>
    <x v="10"/>
    <x v="0"/>
    <s v="Property Tax Accrual for Co. 1022 - Dec 2000TX - Co. 30-KPL Tilden Mnln"/>
    <m/>
    <m/>
    <m/>
    <x v="2"/>
    <x v="0"/>
    <x v="0"/>
  </r>
  <r>
    <x v="0"/>
    <x v="1"/>
    <x v="1"/>
    <x v="16"/>
    <s v="89310100"/>
    <x v="0"/>
    <x v="0"/>
    <x v="0"/>
    <x v="1"/>
    <x v="1"/>
    <s v="O- KPL Tilden System"/>
    <x v="7"/>
    <s v="Tilden System"/>
    <x v="28"/>
    <x v="0"/>
    <x v="0"/>
    <x v="6"/>
    <m/>
    <n v="216.1"/>
    <n v="-216.1"/>
    <x v="10"/>
    <x v="0"/>
    <s v="Property Tax Accrual for Co. 1022 - Dec 2000TX - Co. 30-KPL Tilden System"/>
    <m/>
    <m/>
    <m/>
    <x v="2"/>
    <x v="0"/>
    <x v="0"/>
  </r>
  <r>
    <x v="0"/>
    <x v="1"/>
    <x v="1"/>
    <x v="16"/>
    <s v="89310100"/>
    <x v="0"/>
    <x v="0"/>
    <x v="0"/>
    <x v="1"/>
    <x v="1"/>
    <s v="O- KPL Tilden System"/>
    <x v="7"/>
    <s v="Tilden System"/>
    <x v="28"/>
    <x v="0"/>
    <x v="0"/>
    <x v="6"/>
    <m/>
    <n v="14981.99"/>
    <n v="-14981.99"/>
    <x v="10"/>
    <x v="0"/>
    <s v="Property Tax Accrual for Co. 1022 - Dec 2000TX - Co. 30-KPL Tilden System"/>
    <m/>
    <m/>
    <m/>
    <x v="2"/>
    <x v="0"/>
    <x v="0"/>
  </r>
  <r>
    <x v="0"/>
    <x v="1"/>
    <x v="1"/>
    <x v="17"/>
    <s v="89310100"/>
    <x v="0"/>
    <x v="0"/>
    <x v="0"/>
    <x v="1"/>
    <x v="1"/>
    <s v="O- KPL Caldwell/Giddings System"/>
    <x v="6"/>
    <s v="Caldwell Area"/>
    <x v="28"/>
    <x v="0"/>
    <x v="0"/>
    <x v="6"/>
    <m/>
    <n v="892.79"/>
    <n v="-892.79"/>
    <x v="10"/>
    <x v="0"/>
    <s v="Property Tax Accrual for Co. 1022 - Dec 2000TX - Co. 30-KPL Caldwell/Giddings Sys"/>
    <m/>
    <m/>
    <m/>
    <x v="2"/>
    <x v="0"/>
    <x v="0"/>
  </r>
  <r>
    <x v="0"/>
    <x v="1"/>
    <x v="1"/>
    <x v="19"/>
    <s v="89310100"/>
    <x v="0"/>
    <x v="0"/>
    <x v="0"/>
    <x v="1"/>
    <x v="1"/>
    <s v="O- KPL Hearne to Refugio Sta Mainline"/>
    <x v="1"/>
    <s v="North Line System"/>
    <x v="28"/>
    <x v="0"/>
    <x v="0"/>
    <x v="6"/>
    <m/>
    <n v="883.48"/>
    <n v="-883.48"/>
    <x v="10"/>
    <x v="0"/>
    <s v="Property Tax Accrual for Co. 1022 - Dec 2000TX - Co. 30-KPL Hearne to Refugio Sta Mn"/>
    <m/>
    <m/>
    <m/>
    <x v="2"/>
    <x v="0"/>
    <x v="0"/>
  </r>
  <r>
    <x v="0"/>
    <x v="1"/>
    <x v="1"/>
    <x v="7"/>
    <s v="89310100"/>
    <x v="0"/>
    <x v="0"/>
    <x v="0"/>
    <x v="1"/>
    <x v="1"/>
    <s v="O- KPL Viola Station"/>
    <x v="2"/>
    <s v="Benavides (Sweden) System"/>
    <x v="28"/>
    <x v="0"/>
    <x v="0"/>
    <x v="6"/>
    <m/>
    <n v="3524.64"/>
    <n v="-3524.64"/>
    <x v="10"/>
    <x v="0"/>
    <s v="Property Tax Accrual for Co. 1022 - Dec 2000TX - Co. 30-KPL Viola Sta"/>
    <m/>
    <m/>
    <m/>
    <x v="2"/>
    <x v="0"/>
    <x v="0"/>
  </r>
  <r>
    <x v="0"/>
    <x v="1"/>
    <x v="1"/>
    <x v="10"/>
    <s v="89310100"/>
    <x v="0"/>
    <x v="0"/>
    <x v="0"/>
    <x v="1"/>
    <x v="1"/>
    <s v="O- KPL Seeligson Station"/>
    <x v="4"/>
    <s v="South Line System"/>
    <x v="28"/>
    <x v="0"/>
    <x v="0"/>
    <x v="6"/>
    <m/>
    <n v="427.79"/>
    <n v="-427.79"/>
    <x v="10"/>
    <x v="0"/>
    <s v="Property Tax Accrual for Co. 1022 - Dec 2000TX - Co. 30-KPL Seeligson Sta"/>
    <m/>
    <m/>
    <m/>
    <x v="2"/>
    <x v="0"/>
    <x v="0"/>
  </r>
  <r>
    <x v="0"/>
    <x v="1"/>
    <x v="1"/>
    <x v="9"/>
    <s v="89310100"/>
    <x v="0"/>
    <x v="0"/>
    <x v="0"/>
    <x v="1"/>
    <x v="1"/>
    <s v="O- KPL Sunfield Station"/>
    <x v="4"/>
    <s v="South Line System"/>
    <x v="28"/>
    <x v="0"/>
    <x v="0"/>
    <x v="6"/>
    <m/>
    <n v="437.09"/>
    <n v="-437.09"/>
    <x v="10"/>
    <x v="0"/>
    <s v="Property Tax Accrual for Co. 1022 - Dec 2000TX - Co. 30-KPL Sunfield Sta"/>
    <m/>
    <m/>
    <m/>
    <x v="2"/>
    <x v="0"/>
    <x v="0"/>
  </r>
  <r>
    <x v="0"/>
    <x v="1"/>
    <x v="1"/>
    <x v="26"/>
    <s v="89310100"/>
    <x v="0"/>
    <x v="0"/>
    <x v="0"/>
    <x v="1"/>
    <x v="1"/>
    <s v="O- KPL Duval Station"/>
    <x v="2"/>
    <s v="Benavides (Sweden) System"/>
    <x v="28"/>
    <x v="0"/>
    <x v="0"/>
    <x v="6"/>
    <m/>
    <n v="167.4"/>
    <n v="-167.4"/>
    <x v="10"/>
    <x v="0"/>
    <s v="Property Tax Accrual for Co. 1022 - Dec 2000TX - Co. 30-Duval Sta"/>
    <m/>
    <m/>
    <m/>
    <x v="2"/>
    <x v="0"/>
    <x v="0"/>
  </r>
  <r>
    <x v="0"/>
    <x v="1"/>
    <x v="1"/>
    <x v="22"/>
    <s v="89310100"/>
    <x v="0"/>
    <x v="0"/>
    <x v="0"/>
    <x v="1"/>
    <x v="1"/>
    <s v="O- KPL Mirando Station"/>
    <x v="2"/>
    <s v="Benavides (Sweden) System"/>
    <x v="28"/>
    <x v="0"/>
    <x v="0"/>
    <x v="6"/>
    <m/>
    <n v="353.39"/>
    <n v="-353.39"/>
    <x v="10"/>
    <x v="0"/>
    <s v="Property Tax Accrual for Co. 1022 - Dec 2000TX - Co. 30-KPL Mirando Sta"/>
    <m/>
    <m/>
    <m/>
    <x v="2"/>
    <x v="0"/>
    <x v="0"/>
  </r>
  <r>
    <x v="0"/>
    <x v="1"/>
    <x v="1"/>
    <x v="2"/>
    <s v="89310100"/>
    <x v="0"/>
    <x v="0"/>
    <x v="0"/>
    <x v="1"/>
    <x v="1"/>
    <s v="O- KPL Mirando to Agua Dulce Mainline"/>
    <x v="2"/>
    <s v="Benavides (Sweden) System"/>
    <x v="28"/>
    <x v="0"/>
    <x v="0"/>
    <x v="6"/>
    <m/>
    <n v="4175.6099999999997"/>
    <n v="-4175.6099999999997"/>
    <x v="10"/>
    <x v="0"/>
    <s v="Property Tax Accrual for Co. 1022 - Dec 2000TX - Co. 30-KPL Mirando to Agua Dulce Mn"/>
    <m/>
    <m/>
    <m/>
    <x v="2"/>
    <x v="0"/>
    <x v="0"/>
  </r>
  <r>
    <x v="0"/>
    <x v="1"/>
    <x v="1"/>
    <x v="12"/>
    <s v="89310100"/>
    <x v="0"/>
    <x v="0"/>
    <x v="0"/>
    <x v="1"/>
    <x v="1"/>
    <s v="O- KPL Benavides (Sweden) System"/>
    <x v="2"/>
    <s v="Benavides (Sweden) System"/>
    <x v="28"/>
    <x v="0"/>
    <x v="0"/>
    <x v="6"/>
    <m/>
    <n v="2974.79"/>
    <n v="-2974.79"/>
    <x v="10"/>
    <x v="0"/>
    <s v="Property Tax Accrual for Co. 1022 - Dec 2000TX - Co. 30-KPL Benavides (Sweden) Sys"/>
    <m/>
    <m/>
    <m/>
    <x v="2"/>
    <x v="0"/>
    <x v="0"/>
  </r>
  <r>
    <x v="0"/>
    <x v="1"/>
    <x v="1"/>
    <x v="12"/>
    <s v="89310100"/>
    <x v="0"/>
    <x v="0"/>
    <x v="0"/>
    <x v="1"/>
    <x v="1"/>
    <s v="O- KPL Benavides (Sweden) System"/>
    <x v="2"/>
    <s v="Benavides (Sweden) System"/>
    <x v="28"/>
    <x v="0"/>
    <x v="0"/>
    <x v="6"/>
    <m/>
    <n v="10992.37"/>
    <n v="-10992.37"/>
    <x v="10"/>
    <x v="0"/>
    <s v="Property Tax Accrual for Co. 1022 - Dec 2000TX - Co. 30-KPL Benavides (Sweden) Sys"/>
    <m/>
    <m/>
    <m/>
    <x v="2"/>
    <x v="0"/>
    <x v="0"/>
  </r>
  <r>
    <x v="0"/>
    <x v="1"/>
    <x v="1"/>
    <x v="24"/>
    <s v="89310100"/>
    <x v="0"/>
    <x v="0"/>
    <x v="0"/>
    <x v="1"/>
    <x v="1"/>
    <s v="O- KPL Ingleside (Marine Terminals)"/>
    <x v="9"/>
    <s v="Ingleside System"/>
    <x v="28"/>
    <x v="0"/>
    <x v="0"/>
    <x v="6"/>
    <m/>
    <n v="3478.13"/>
    <n v="-3478.13"/>
    <x v="10"/>
    <x v="0"/>
    <s v="Property Tax Accrual for Co. 1022 - Dec 2000TX - Co. 30-KPL Ingleside (Marine Term)"/>
    <m/>
    <m/>
    <m/>
    <x v="2"/>
    <x v="0"/>
    <x v="0"/>
  </r>
  <r>
    <x v="0"/>
    <x v="1"/>
    <x v="1"/>
    <x v="0"/>
    <s v="89310100"/>
    <x v="0"/>
    <x v="0"/>
    <x v="0"/>
    <x v="1"/>
    <x v="1"/>
    <s v="O- KPL Air Liquids"/>
    <x v="0"/>
    <s v="Air Liquids"/>
    <x v="28"/>
    <x v="0"/>
    <x v="0"/>
    <x v="6"/>
    <m/>
    <n v="1571.67"/>
    <n v="-1571.67"/>
    <x v="10"/>
    <x v="0"/>
    <s v="Property Tax Accrual for Co. 1022 - Dec 2000TX - Co. 30-KPL Air Liquids"/>
    <m/>
    <m/>
    <m/>
    <x v="2"/>
    <x v="0"/>
    <x v="0"/>
  </r>
  <r>
    <x v="0"/>
    <x v="1"/>
    <x v="1"/>
    <x v="11"/>
    <s v="89310100"/>
    <x v="0"/>
    <x v="0"/>
    <x v="0"/>
    <x v="1"/>
    <x v="1"/>
    <s v="O- KPL Crude South Lines"/>
    <x v="5"/>
    <s v="STX Crude Pipelines"/>
    <x v="28"/>
    <x v="0"/>
    <x v="0"/>
    <x v="6"/>
    <m/>
    <n v="790.94"/>
    <n v="-790.94"/>
    <x v="10"/>
    <x v="0"/>
    <s v="Property Tax Accrual for Co. 1022 - Dec 2000TX - Co. 30-KPL Crude South TX"/>
    <m/>
    <m/>
    <m/>
    <x v="2"/>
    <x v="0"/>
    <x v="0"/>
  </r>
  <r>
    <x v="0"/>
    <x v="1"/>
    <x v="1"/>
    <x v="11"/>
    <s v="89310100"/>
    <x v="0"/>
    <x v="0"/>
    <x v="0"/>
    <x v="1"/>
    <x v="1"/>
    <s v="O- KPL Crude South Lines"/>
    <x v="5"/>
    <s v="STX Crude Pipelines"/>
    <x v="28"/>
    <x v="0"/>
    <x v="0"/>
    <x v="6"/>
    <m/>
    <n v="3998.92"/>
    <n v="-3998.92"/>
    <x v="10"/>
    <x v="0"/>
    <s v="Property Tax Accrual for Co. 1022 - Dec 2000TX - Co. 30-KPL Crude South TX"/>
    <m/>
    <m/>
    <m/>
    <x v="2"/>
    <x v="0"/>
    <x v="0"/>
  </r>
  <r>
    <x v="0"/>
    <x v="1"/>
    <x v="1"/>
    <x v="5"/>
    <s v="89430100"/>
    <x v="0"/>
    <x v="0"/>
    <x v="0"/>
    <x v="1"/>
    <x v="1"/>
    <s v="O- KPL North System"/>
    <x v="1"/>
    <s v="North Line System"/>
    <x v="0"/>
    <x v="0"/>
    <x v="0"/>
    <x v="0"/>
    <m/>
    <n v="-1"/>
    <n v="1"/>
    <x v="10"/>
    <x v="0"/>
    <s v="Journal Import 1266327:Journal Import Created"/>
    <m/>
    <m/>
    <m/>
    <x v="1"/>
    <x v="0"/>
    <x v="0"/>
  </r>
  <r>
    <x v="0"/>
    <x v="1"/>
    <x v="1"/>
    <x v="4"/>
    <s v="89430100"/>
    <x v="0"/>
    <x v="0"/>
    <x v="0"/>
    <x v="1"/>
    <x v="1"/>
    <s v="O- KPL Refugio Heavy Crude System"/>
    <x v="1"/>
    <s v="North Line System"/>
    <x v="0"/>
    <x v="0"/>
    <x v="0"/>
    <x v="0"/>
    <m/>
    <n v="200"/>
    <n v="-200"/>
    <x v="10"/>
    <x v="0"/>
    <s v="CORRECT ACCOUNT CODINGCORRECT VCS &amp; PC S/B 67 &amp; 593"/>
    <m/>
    <m/>
    <m/>
    <x v="2"/>
    <x v="0"/>
    <x v="0"/>
  </r>
  <r>
    <x v="0"/>
    <x v="1"/>
    <x v="1"/>
    <x v="12"/>
    <s v="89430100"/>
    <x v="0"/>
    <x v="0"/>
    <x v="0"/>
    <x v="1"/>
    <x v="1"/>
    <s v="O- KPL Benavides (Sweden) System"/>
    <x v="2"/>
    <s v="Benavides (Sweden) System"/>
    <x v="0"/>
    <x v="0"/>
    <x v="0"/>
    <x v="0"/>
    <m/>
    <n v="-100"/>
    <n v="100"/>
    <x v="10"/>
    <x v="0"/>
    <s v="Journal Import 1219352:Journal Import Created"/>
    <m/>
    <m/>
    <m/>
    <x v="1"/>
    <x v="0"/>
    <x v="0"/>
  </r>
  <r>
    <x v="0"/>
    <x v="1"/>
    <x v="1"/>
    <x v="12"/>
    <s v="89430100"/>
    <x v="0"/>
    <x v="0"/>
    <x v="0"/>
    <x v="1"/>
    <x v="1"/>
    <s v="O- KPL Benavides (Sweden) System"/>
    <x v="2"/>
    <s v="Benavides (Sweden) System"/>
    <x v="0"/>
    <x v="0"/>
    <x v="0"/>
    <x v="0"/>
    <m/>
    <n v="-100"/>
    <n v="100"/>
    <x v="10"/>
    <x v="0"/>
    <s v="Journal Import 1249496:Journal Import Created"/>
    <m/>
    <m/>
    <m/>
    <x v="1"/>
    <x v="0"/>
    <x v="0"/>
  </r>
  <r>
    <x v="0"/>
    <x v="1"/>
    <x v="1"/>
    <x v="12"/>
    <s v="89430100"/>
    <x v="0"/>
    <x v="0"/>
    <x v="0"/>
    <x v="1"/>
    <x v="1"/>
    <s v="O- KPL Benavides (Sweden) System"/>
    <x v="2"/>
    <s v="Benavides (Sweden) System"/>
    <x v="0"/>
    <x v="0"/>
    <x v="0"/>
    <x v="0"/>
    <m/>
    <n v="100"/>
    <n v="-100"/>
    <x v="10"/>
    <x v="0"/>
    <s v="Journal Import 1264000:Journal Import Created"/>
    <m/>
    <m/>
    <m/>
    <x v="1"/>
    <x v="0"/>
    <x v="0"/>
  </r>
  <r>
    <x v="0"/>
    <x v="1"/>
    <x v="1"/>
    <x v="39"/>
    <s v="89430100"/>
    <x v="0"/>
    <x v="0"/>
    <x v="0"/>
    <x v="1"/>
    <x v="1"/>
    <s v="O- KPL South Texas (PGS&amp;T)"/>
    <x v="5"/>
    <s v="STX Crude Pipelines"/>
    <x v="0"/>
    <x v="0"/>
    <x v="0"/>
    <x v="0"/>
    <m/>
    <n v="415"/>
    <n v="-415"/>
    <x v="10"/>
    <x v="0"/>
    <s v="CORRECTING ACCOUNT CODINGCORRECT PC &amp; CC TO 618 &amp; 677"/>
    <m/>
    <m/>
    <m/>
    <x v="2"/>
    <x v="0"/>
    <x v="0"/>
  </r>
  <r>
    <x v="0"/>
    <x v="1"/>
    <x v="1"/>
    <x v="39"/>
    <s v="89430100"/>
    <x v="0"/>
    <x v="0"/>
    <x v="0"/>
    <x v="1"/>
    <x v="1"/>
    <s v="O- KPL South Texas (PGS&amp;T)"/>
    <x v="5"/>
    <s v="STX Crude Pipelines"/>
    <x v="0"/>
    <x v="0"/>
    <x v="0"/>
    <x v="0"/>
    <m/>
    <n v="684.9"/>
    <n v="-684.9"/>
    <x v="10"/>
    <x v="0"/>
    <s v="CORRECTING ACCOUNT CODINGREVERSE CORRECTION TO PC &amp; CC TO 618 &amp; 677 MADE ON NOV BATCH BARNABYR14"/>
    <m/>
    <m/>
    <m/>
    <x v="2"/>
    <x v="0"/>
    <x v="0"/>
  </r>
  <r>
    <x v="0"/>
    <x v="1"/>
    <x v="1"/>
    <x v="39"/>
    <s v="89430100"/>
    <x v="0"/>
    <x v="0"/>
    <x v="0"/>
    <x v="1"/>
    <x v="1"/>
    <s v="O- KPL South Texas (PGS&amp;T)"/>
    <x v="5"/>
    <s v="STX Crude Pipelines"/>
    <x v="0"/>
    <x v="0"/>
    <x v="0"/>
    <x v="0"/>
    <m/>
    <n v="-415"/>
    <n v="415"/>
    <x v="10"/>
    <x v="0"/>
    <s v="CORRECT ACCOUNT CODINGCORRECT PC &amp; CC TO 618 &amp; 677"/>
    <m/>
    <m/>
    <m/>
    <x v="2"/>
    <x v="0"/>
    <x v="0"/>
  </r>
  <r>
    <x v="0"/>
    <x v="1"/>
    <x v="1"/>
    <x v="39"/>
    <s v="89430100"/>
    <x v="0"/>
    <x v="0"/>
    <x v="0"/>
    <x v="1"/>
    <x v="1"/>
    <s v="O- KPL South Texas (PGS&amp;T)"/>
    <x v="5"/>
    <s v="STX Crude Pipelines"/>
    <x v="0"/>
    <x v="0"/>
    <x v="0"/>
    <x v="0"/>
    <m/>
    <n v="-415"/>
    <n v="415"/>
    <x v="10"/>
    <x v="0"/>
    <s v="CORRECT ACCOUNT CODINGCORRECT PC &amp; CC TO 618 &amp; 677"/>
    <m/>
    <m/>
    <m/>
    <x v="2"/>
    <x v="0"/>
    <x v="0"/>
  </r>
  <r>
    <x v="0"/>
    <x v="1"/>
    <x v="1"/>
    <x v="11"/>
    <s v="96210102"/>
    <x v="0"/>
    <x v="6"/>
    <x v="0"/>
    <x v="1"/>
    <x v="1"/>
    <s v="O- KPL Crude South Lines"/>
    <x v="5"/>
    <s v="STX Crude Pipelines"/>
    <x v="49"/>
    <x v="0"/>
    <x v="6"/>
    <x v="9"/>
    <m/>
    <n v="18320.39"/>
    <n v="-18320.39"/>
    <x v="10"/>
    <x v="0"/>
    <s v="Journal Import 1265296:Journal Import Created"/>
    <m/>
    <m/>
    <m/>
    <x v="6"/>
    <x v="0"/>
    <x v="0"/>
  </r>
  <r>
    <x v="0"/>
    <x v="1"/>
    <x v="1"/>
    <x v="11"/>
    <s v="96210102"/>
    <x v="0"/>
    <x v="7"/>
    <x v="0"/>
    <x v="1"/>
    <x v="1"/>
    <s v="O- KPL Crude South Lines"/>
    <x v="5"/>
    <s v="STX Crude Pipelines"/>
    <x v="49"/>
    <x v="0"/>
    <x v="7"/>
    <x v="9"/>
    <m/>
    <n v="2796"/>
    <n v="-2796"/>
    <x v="10"/>
    <x v="0"/>
    <s v="Journal Import 1265296:Journal Import Created"/>
    <m/>
    <m/>
    <m/>
    <x v="6"/>
    <x v="0"/>
    <x v="0"/>
  </r>
  <r>
    <x v="0"/>
    <x v="1"/>
    <x v="1"/>
    <x v="46"/>
    <s v="96210103"/>
    <x v="0"/>
    <x v="3"/>
    <x v="0"/>
    <x v="1"/>
    <x v="1"/>
    <s v="O- KPG South Texas Division"/>
    <x v="5"/>
    <s v="STX Crude Pipelines"/>
    <x v="50"/>
    <x v="0"/>
    <x v="3"/>
    <x v="9"/>
    <m/>
    <n v="29.4"/>
    <n v="-29.4"/>
    <x v="10"/>
    <x v="0"/>
    <s v="Journal Import 1265296:Journal Import Created"/>
    <m/>
    <m/>
    <m/>
    <x v="6"/>
    <x v="0"/>
    <x v="0"/>
  </r>
  <r>
    <x v="0"/>
    <x v="1"/>
    <x v="1"/>
    <x v="11"/>
    <s v="96210103"/>
    <x v="0"/>
    <x v="3"/>
    <x v="0"/>
    <x v="1"/>
    <x v="1"/>
    <s v="O- KPL Crude South Lines"/>
    <x v="5"/>
    <s v="STX Crude Pipelines"/>
    <x v="50"/>
    <x v="0"/>
    <x v="3"/>
    <x v="9"/>
    <m/>
    <n v="90"/>
    <n v="-90"/>
    <x v="10"/>
    <x v="0"/>
    <s v="Journal Import 1265296:Journal Import Created"/>
    <m/>
    <m/>
    <m/>
    <x v="6"/>
    <x v="0"/>
    <x v="0"/>
  </r>
  <r>
    <x v="0"/>
    <x v="1"/>
    <x v="1"/>
    <x v="11"/>
    <s v="96210104"/>
    <x v="0"/>
    <x v="6"/>
    <x v="0"/>
    <x v="1"/>
    <x v="1"/>
    <s v="O- KPL Crude South Lines"/>
    <x v="5"/>
    <s v="STX Crude Pipelines"/>
    <x v="98"/>
    <x v="0"/>
    <x v="6"/>
    <x v="9"/>
    <m/>
    <n v="1289.94"/>
    <n v="-1289.94"/>
    <x v="10"/>
    <x v="0"/>
    <s v="Journal Import 1265296:Journal Import Created"/>
    <m/>
    <m/>
    <m/>
    <x v="6"/>
    <x v="0"/>
    <x v="0"/>
  </r>
  <r>
    <x v="0"/>
    <x v="1"/>
    <x v="1"/>
    <x v="11"/>
    <s v="96210105"/>
    <x v="0"/>
    <x v="8"/>
    <x v="0"/>
    <x v="1"/>
    <x v="1"/>
    <s v="O- KPL Crude South Lines"/>
    <x v="5"/>
    <s v="STX Crude Pipelines"/>
    <x v="51"/>
    <x v="0"/>
    <x v="8"/>
    <x v="9"/>
    <m/>
    <n v="823.76"/>
    <n v="-823.76"/>
    <x v="10"/>
    <x v="0"/>
    <s v="Journal Import 1265296:Journal Import Created"/>
    <m/>
    <m/>
    <m/>
    <x v="6"/>
    <x v="0"/>
    <x v="0"/>
  </r>
  <r>
    <x v="0"/>
    <x v="1"/>
    <x v="1"/>
    <x v="11"/>
    <s v="96210106"/>
    <x v="0"/>
    <x v="6"/>
    <x v="0"/>
    <x v="1"/>
    <x v="1"/>
    <s v="O- KPL Crude South Lines"/>
    <x v="5"/>
    <s v="STX Crude Pipelines"/>
    <x v="52"/>
    <x v="0"/>
    <x v="6"/>
    <x v="9"/>
    <m/>
    <n v="10258.84"/>
    <n v="-10258.84"/>
    <x v="10"/>
    <x v="0"/>
    <s v="Journal Import 1265296:Journal Import Created"/>
    <m/>
    <m/>
    <m/>
    <x v="6"/>
    <x v="0"/>
    <x v="0"/>
  </r>
  <r>
    <x v="0"/>
    <x v="1"/>
    <x v="1"/>
    <x v="11"/>
    <s v="96210106"/>
    <x v="0"/>
    <x v="7"/>
    <x v="0"/>
    <x v="1"/>
    <x v="1"/>
    <s v="O- KPL Crude South Lines"/>
    <x v="5"/>
    <s v="STX Crude Pipelines"/>
    <x v="52"/>
    <x v="0"/>
    <x v="7"/>
    <x v="9"/>
    <m/>
    <n v="125.59"/>
    <n v="-125.59"/>
    <x v="10"/>
    <x v="0"/>
    <s v="Journal Import 1265296:Journal Import Created"/>
    <m/>
    <m/>
    <m/>
    <x v="6"/>
    <x v="0"/>
    <x v="0"/>
  </r>
  <r>
    <x v="0"/>
    <x v="1"/>
    <x v="1"/>
    <x v="11"/>
    <s v="96210302"/>
    <x v="0"/>
    <x v="6"/>
    <x v="0"/>
    <x v="1"/>
    <x v="1"/>
    <s v="O- KPL Crude South Lines"/>
    <x v="5"/>
    <s v="STX Crude Pipelines"/>
    <x v="53"/>
    <x v="0"/>
    <x v="6"/>
    <x v="9"/>
    <m/>
    <n v="18187.7"/>
    <n v="-18187.7"/>
    <x v="10"/>
    <x v="0"/>
    <s v="Journal Import 1265296:Journal Import Created"/>
    <m/>
    <m/>
    <m/>
    <x v="6"/>
    <x v="0"/>
    <x v="0"/>
  </r>
  <r>
    <x v="0"/>
    <x v="1"/>
    <x v="1"/>
    <x v="11"/>
    <s v="96210302"/>
    <x v="0"/>
    <x v="9"/>
    <x v="0"/>
    <x v="1"/>
    <x v="1"/>
    <s v="O- KPL Crude South Lines"/>
    <x v="5"/>
    <s v="STX Crude Pipelines"/>
    <x v="53"/>
    <x v="0"/>
    <x v="9"/>
    <x v="9"/>
    <m/>
    <n v="4248.25"/>
    <n v="-4248.25"/>
    <x v="10"/>
    <x v="0"/>
    <s v="Journal Import 1265296:Journal Import Created"/>
    <m/>
    <m/>
    <m/>
    <x v="6"/>
    <x v="0"/>
    <x v="0"/>
  </r>
  <r>
    <x v="0"/>
    <x v="1"/>
    <x v="1"/>
    <x v="46"/>
    <s v="96210305"/>
    <x v="0"/>
    <x v="5"/>
    <x v="0"/>
    <x v="1"/>
    <x v="1"/>
    <s v="O- KPG South Texas Division"/>
    <x v="5"/>
    <s v="STX Crude Pipelines"/>
    <x v="55"/>
    <x v="0"/>
    <x v="5"/>
    <x v="9"/>
    <m/>
    <n v="38.08"/>
    <n v="-38.08"/>
    <x v="10"/>
    <x v="0"/>
    <s v="Journal Import 1265296:Journal Import Created"/>
    <m/>
    <m/>
    <m/>
    <x v="6"/>
    <x v="0"/>
    <x v="0"/>
  </r>
  <r>
    <x v="0"/>
    <x v="1"/>
    <x v="1"/>
    <x v="11"/>
    <s v="96210305"/>
    <x v="0"/>
    <x v="5"/>
    <x v="0"/>
    <x v="1"/>
    <x v="1"/>
    <s v="O- KPL Crude South Lines"/>
    <x v="5"/>
    <s v="STX Crude Pipelines"/>
    <x v="55"/>
    <x v="0"/>
    <x v="5"/>
    <x v="9"/>
    <m/>
    <n v="1469.77"/>
    <n v="-1469.77"/>
    <x v="10"/>
    <x v="0"/>
    <s v="Journal Import 1265296:Journal Import Created"/>
    <m/>
    <m/>
    <m/>
    <x v="6"/>
    <x v="0"/>
    <x v="0"/>
  </r>
  <r>
    <x v="0"/>
    <x v="1"/>
    <x v="1"/>
    <x v="11"/>
    <s v="96210305"/>
    <x v="0"/>
    <x v="10"/>
    <x v="0"/>
    <x v="1"/>
    <x v="1"/>
    <s v="O- KPL Crude South Lines"/>
    <x v="5"/>
    <s v="STX Crude Pipelines"/>
    <x v="55"/>
    <x v="0"/>
    <x v="10"/>
    <x v="9"/>
    <m/>
    <n v="8"/>
    <n v="-8"/>
    <x v="10"/>
    <x v="0"/>
    <s v="Journal Import 1265296:Journal Import Created"/>
    <m/>
    <m/>
    <m/>
    <x v="6"/>
    <x v="0"/>
    <x v="0"/>
  </r>
  <r>
    <x v="0"/>
    <x v="1"/>
    <x v="1"/>
    <x v="11"/>
    <s v="96210306"/>
    <x v="0"/>
    <x v="6"/>
    <x v="0"/>
    <x v="1"/>
    <x v="1"/>
    <s v="O- KPL Crude South Lines"/>
    <x v="5"/>
    <s v="STX Crude Pipelines"/>
    <x v="56"/>
    <x v="0"/>
    <x v="6"/>
    <x v="9"/>
    <m/>
    <n v="15200.97"/>
    <n v="-15200.97"/>
    <x v="10"/>
    <x v="0"/>
    <s v="Journal Import 1265296:Journal Import Created"/>
    <m/>
    <m/>
    <m/>
    <x v="6"/>
    <x v="0"/>
    <x v="0"/>
  </r>
  <r>
    <x v="0"/>
    <x v="1"/>
    <x v="1"/>
    <x v="11"/>
    <s v="96210307"/>
    <x v="0"/>
    <x v="4"/>
    <x v="0"/>
    <x v="1"/>
    <x v="1"/>
    <s v="O- KPL Crude South Lines"/>
    <x v="5"/>
    <s v="STX Crude Pipelines"/>
    <x v="57"/>
    <x v="0"/>
    <x v="4"/>
    <x v="9"/>
    <m/>
    <n v="8648.7000000000007"/>
    <n v="-8648.7000000000007"/>
    <x v="10"/>
    <x v="0"/>
    <s v="Journal Import 1265296:Journal Import Created"/>
    <m/>
    <m/>
    <m/>
    <x v="6"/>
    <x v="0"/>
    <x v="0"/>
  </r>
  <r>
    <x v="0"/>
    <x v="1"/>
    <x v="1"/>
    <x v="11"/>
    <s v="96211970"/>
    <x v="0"/>
    <x v="14"/>
    <x v="0"/>
    <x v="1"/>
    <x v="1"/>
    <s v="O- KPL Crude South Lines"/>
    <x v="5"/>
    <s v="STX Crude Pipelines"/>
    <x v="62"/>
    <x v="0"/>
    <x v="14"/>
    <x v="9"/>
    <m/>
    <n v="211.5"/>
    <n v="-211.5"/>
    <x v="10"/>
    <x v="0"/>
    <s v="Journal Import 1265296:Journal Import Created"/>
    <m/>
    <m/>
    <m/>
    <x v="6"/>
    <x v="0"/>
    <x v="0"/>
  </r>
  <r>
    <x v="0"/>
    <x v="1"/>
    <x v="1"/>
    <x v="46"/>
    <s v="96211980"/>
    <x v="0"/>
    <x v="15"/>
    <x v="0"/>
    <x v="1"/>
    <x v="1"/>
    <s v="O- KPG South Texas Division"/>
    <x v="5"/>
    <s v="STX Crude Pipelines"/>
    <x v="63"/>
    <x v="0"/>
    <x v="15"/>
    <x v="9"/>
    <m/>
    <n v="602"/>
    <n v="-602"/>
    <x v="10"/>
    <x v="0"/>
    <s v="Journal Import 1265296:Journal Import Created"/>
    <m/>
    <m/>
    <m/>
    <x v="6"/>
    <x v="0"/>
    <x v="0"/>
  </r>
  <r>
    <x v="0"/>
    <x v="1"/>
    <x v="1"/>
    <x v="11"/>
    <s v="96211980"/>
    <x v="0"/>
    <x v="15"/>
    <x v="0"/>
    <x v="1"/>
    <x v="1"/>
    <s v="O- KPL Crude South Lines"/>
    <x v="5"/>
    <s v="STX Crude Pipelines"/>
    <x v="63"/>
    <x v="0"/>
    <x v="15"/>
    <x v="9"/>
    <m/>
    <n v="140"/>
    <n v="-140"/>
    <x v="10"/>
    <x v="0"/>
    <s v="Journal Import 1265296:Journal Import Created"/>
    <m/>
    <m/>
    <m/>
    <x v="6"/>
    <x v="0"/>
    <x v="0"/>
  </r>
  <r>
    <x v="0"/>
    <x v="1"/>
    <x v="1"/>
    <x v="11"/>
    <s v="96211990"/>
    <x v="0"/>
    <x v="16"/>
    <x v="0"/>
    <x v="1"/>
    <x v="1"/>
    <s v="O- KPL Crude South Lines"/>
    <x v="5"/>
    <s v="STX Crude Pipelines"/>
    <x v="64"/>
    <x v="0"/>
    <x v="16"/>
    <x v="9"/>
    <m/>
    <n v="16"/>
    <n v="-16"/>
    <x v="10"/>
    <x v="0"/>
    <s v="Journal Import 1265296:Journal Import Created"/>
    <m/>
    <m/>
    <m/>
    <x v="6"/>
    <x v="0"/>
    <x v="0"/>
  </r>
  <r>
    <x v="0"/>
    <x v="1"/>
    <x v="1"/>
    <x v="46"/>
    <s v="96410200"/>
    <x v="0"/>
    <x v="0"/>
    <x v="0"/>
    <x v="1"/>
    <x v="1"/>
    <s v="O- KPG South Texas Division"/>
    <x v="5"/>
    <s v="STX Crude Pipelines"/>
    <x v="43"/>
    <x v="0"/>
    <x v="0"/>
    <x v="9"/>
    <m/>
    <n v="-4104.1000000000004"/>
    <n v="4104.1000000000004"/>
    <x v="10"/>
    <x v="0"/>
    <s v="Journal Import 1265175:Journal Import Created"/>
    <m/>
    <m/>
    <m/>
    <x v="6"/>
    <x v="0"/>
    <x v="0"/>
  </r>
  <r>
    <x v="0"/>
    <x v="1"/>
    <x v="1"/>
    <x v="46"/>
    <s v="97120100"/>
    <x v="0"/>
    <x v="0"/>
    <x v="0"/>
    <x v="1"/>
    <x v="1"/>
    <s v="O- KPG South Texas Division"/>
    <x v="5"/>
    <s v="STX Crude Pipelines"/>
    <x v="29"/>
    <x v="0"/>
    <x v="0"/>
    <x v="7"/>
    <m/>
    <n v="446.41"/>
    <n v="-446.41"/>
    <x v="10"/>
    <x v="0"/>
    <s v="z - Depreciation 31-DEC-2000 00:00:00CURRENT DEPRECIATION 31-DEC-2000 00:00:00"/>
    <m/>
    <m/>
    <m/>
    <x v="3"/>
    <x v="0"/>
    <x v="0"/>
  </r>
  <r>
    <x v="0"/>
    <x v="1"/>
    <x v="1"/>
    <x v="29"/>
    <s v="97120100"/>
    <x v="0"/>
    <x v="0"/>
    <x v="0"/>
    <x v="1"/>
    <x v="1"/>
    <s v="O- KPL Gerdes Station"/>
    <x v="6"/>
    <s v="Caldwell Area"/>
    <x v="29"/>
    <x v="0"/>
    <x v="0"/>
    <x v="7"/>
    <m/>
    <n v="187.03"/>
    <n v="-187.03"/>
    <x v="10"/>
    <x v="0"/>
    <s v="z - Depreciation 31-DEC-2000 00:00:00CURRENT DEPRECIATION 31-DEC-2000 00:00:00"/>
    <m/>
    <m/>
    <m/>
    <x v="3"/>
    <x v="0"/>
    <x v="0"/>
  </r>
  <r>
    <x v="0"/>
    <x v="1"/>
    <x v="1"/>
    <x v="20"/>
    <s v="97120100"/>
    <x v="0"/>
    <x v="0"/>
    <x v="0"/>
    <x v="1"/>
    <x v="1"/>
    <s v="O- KPL Placedo Station"/>
    <x v="1"/>
    <s v="North Line System"/>
    <x v="29"/>
    <x v="0"/>
    <x v="0"/>
    <x v="7"/>
    <m/>
    <n v="493.11"/>
    <n v="-493.11"/>
    <x v="10"/>
    <x v="0"/>
    <s v="z - Depreciation 31-DEC-2000 00:00:00CURRENT DEPRECIATION 31-DEC-2000 00:00:00"/>
    <m/>
    <m/>
    <m/>
    <x v="3"/>
    <x v="0"/>
    <x v="0"/>
  </r>
  <r>
    <x v="0"/>
    <x v="1"/>
    <x v="1"/>
    <x v="21"/>
    <s v="97120100"/>
    <x v="0"/>
    <x v="0"/>
    <x v="0"/>
    <x v="1"/>
    <x v="1"/>
    <s v="O- KPL Tivoli Station"/>
    <x v="1"/>
    <s v="North Line System"/>
    <x v="29"/>
    <x v="0"/>
    <x v="0"/>
    <x v="7"/>
    <m/>
    <n v="14415.25"/>
    <n v="-14415.25"/>
    <x v="10"/>
    <x v="0"/>
    <s v="z - Depreciation 31-DEC-2000 00:00:00CURRENT DEPRECIATION 31-DEC-2000 00:00:00"/>
    <m/>
    <m/>
    <m/>
    <x v="3"/>
    <x v="0"/>
    <x v="0"/>
  </r>
  <r>
    <x v="0"/>
    <x v="1"/>
    <x v="1"/>
    <x v="13"/>
    <s v="97120100"/>
    <x v="0"/>
    <x v="0"/>
    <x v="0"/>
    <x v="1"/>
    <x v="1"/>
    <s v="O- KPL North Meter Bank to Refugio Mnln"/>
    <x v="1"/>
    <s v="North Line System"/>
    <x v="29"/>
    <x v="0"/>
    <x v="0"/>
    <x v="7"/>
    <m/>
    <n v="12550.88"/>
    <n v="-12550.88"/>
    <x v="10"/>
    <x v="0"/>
    <s v="z - Depreciation 31-DEC-2000 00:00:00CURRENT DEPRECIATION 31-DEC-2000 00:00:00"/>
    <m/>
    <m/>
    <m/>
    <x v="3"/>
    <x v="0"/>
    <x v="0"/>
  </r>
  <r>
    <x v="0"/>
    <x v="1"/>
    <x v="1"/>
    <x v="5"/>
    <s v="97120100"/>
    <x v="0"/>
    <x v="0"/>
    <x v="0"/>
    <x v="1"/>
    <x v="1"/>
    <s v="O- KPL North System"/>
    <x v="1"/>
    <s v="North Line System"/>
    <x v="29"/>
    <x v="0"/>
    <x v="0"/>
    <x v="7"/>
    <m/>
    <n v="14174.1"/>
    <n v="-14174.1"/>
    <x v="10"/>
    <x v="0"/>
    <s v="z - Depreciation 31-DEC-2000 00:00:00CURRENT DEPRECIATION 31-DEC-2000 00:00:00"/>
    <m/>
    <m/>
    <m/>
    <x v="3"/>
    <x v="0"/>
    <x v="0"/>
  </r>
  <r>
    <x v="0"/>
    <x v="1"/>
    <x v="1"/>
    <x v="40"/>
    <s v="97120100"/>
    <x v="0"/>
    <x v="0"/>
    <x v="0"/>
    <x v="1"/>
    <x v="1"/>
    <s v="O- KPL Nixon"/>
    <x v="1"/>
    <s v="North Line System"/>
    <x v="29"/>
    <x v="0"/>
    <x v="0"/>
    <x v="7"/>
    <m/>
    <n v="112.91"/>
    <n v="-112.91"/>
    <x v="10"/>
    <x v="0"/>
    <s v="z - Depreciation 31-DEC-2000 00:00:00CURRENT DEPRECIATION 31-DEC-2000 00:00:00"/>
    <m/>
    <m/>
    <m/>
    <x v="3"/>
    <x v="0"/>
    <x v="0"/>
  </r>
  <r>
    <x v="0"/>
    <x v="1"/>
    <x v="1"/>
    <x v="1"/>
    <s v="97120100"/>
    <x v="0"/>
    <x v="0"/>
    <x v="0"/>
    <x v="1"/>
    <x v="1"/>
    <s v="O- KPL Pettus Station"/>
    <x v="1"/>
    <s v="North Line System"/>
    <x v="29"/>
    <x v="0"/>
    <x v="0"/>
    <x v="7"/>
    <m/>
    <n v="356.24"/>
    <n v="-356.24"/>
    <x v="10"/>
    <x v="0"/>
    <s v="z - Depreciation 31-DEC-2000 00:00:00CURRENT DEPRECIATION 31-DEC-2000 00:00:00"/>
    <m/>
    <m/>
    <m/>
    <x v="3"/>
    <x v="0"/>
    <x v="0"/>
  </r>
  <r>
    <x v="0"/>
    <x v="1"/>
    <x v="1"/>
    <x v="61"/>
    <s v="97120100"/>
    <x v="0"/>
    <x v="0"/>
    <x v="0"/>
    <x v="1"/>
    <x v="1"/>
    <s v="O- KPL Winchester"/>
    <x v="18"/>
    <s v="Inactive - KPL Winchester"/>
    <x v="29"/>
    <x v="0"/>
    <x v="0"/>
    <x v="7"/>
    <m/>
    <n v="54.68"/>
    <n v="-54.68"/>
    <x v="10"/>
    <x v="0"/>
    <s v="z - Depreciation 31-DEC-2000 00:00:00CURRENT DEPRECIATION 31-DEC-2000 00:00:00"/>
    <m/>
    <m/>
    <m/>
    <x v="3"/>
    <x v="0"/>
    <x v="0"/>
  </r>
  <r>
    <x v="0"/>
    <x v="1"/>
    <x v="1"/>
    <x v="60"/>
    <s v="97120100"/>
    <x v="0"/>
    <x v="0"/>
    <x v="0"/>
    <x v="1"/>
    <x v="1"/>
    <s v="O- KPL Westpoint"/>
    <x v="6"/>
    <s v="Caldwell Area"/>
    <x v="29"/>
    <x v="0"/>
    <x v="0"/>
    <x v="7"/>
    <m/>
    <n v="187.03"/>
    <n v="-187.03"/>
    <x v="10"/>
    <x v="0"/>
    <s v="z - Depreciation 31-DEC-2000 00:00:00CURRENT DEPRECIATION 31-DEC-2000 00:00:00"/>
    <m/>
    <m/>
    <m/>
    <x v="3"/>
    <x v="0"/>
    <x v="0"/>
  </r>
  <r>
    <x v="0"/>
    <x v="1"/>
    <x v="1"/>
    <x v="62"/>
    <s v="97120100"/>
    <x v="0"/>
    <x v="0"/>
    <x v="0"/>
    <x v="1"/>
    <x v="1"/>
    <s v="O- KPL Giddings"/>
    <x v="19"/>
    <s v="Inactive - KPL Giddings"/>
    <x v="29"/>
    <x v="0"/>
    <x v="0"/>
    <x v="7"/>
    <m/>
    <n v="2446.96"/>
    <n v="-2446.96"/>
    <x v="10"/>
    <x v="0"/>
    <s v="z - Depreciation 31-DEC-2000 00:00:00CURRENT DEPRECIATION 31-DEC-2000 00:00:00"/>
    <m/>
    <m/>
    <m/>
    <x v="3"/>
    <x v="0"/>
    <x v="0"/>
  </r>
  <r>
    <x v="0"/>
    <x v="1"/>
    <x v="1"/>
    <x v="14"/>
    <s v="97120100"/>
    <x v="0"/>
    <x v="0"/>
    <x v="0"/>
    <x v="1"/>
    <x v="1"/>
    <s v="O- KPL Rosanky Station"/>
    <x v="6"/>
    <s v="Caldwell Area"/>
    <x v="29"/>
    <x v="0"/>
    <x v="0"/>
    <x v="7"/>
    <m/>
    <n v="18.28"/>
    <n v="-18.28"/>
    <x v="10"/>
    <x v="0"/>
    <s v="z - Depreciation 31-DEC-2000 00:00:00CURRENT DEPRECIATION 31-DEC-2000 00:00:00"/>
    <m/>
    <m/>
    <m/>
    <x v="3"/>
    <x v="0"/>
    <x v="0"/>
  </r>
  <r>
    <x v="0"/>
    <x v="1"/>
    <x v="1"/>
    <x v="4"/>
    <s v="97120100"/>
    <x v="0"/>
    <x v="0"/>
    <x v="0"/>
    <x v="1"/>
    <x v="1"/>
    <s v="O- KPL Refugio Heavy Crude System"/>
    <x v="1"/>
    <s v="North Line System"/>
    <x v="29"/>
    <x v="0"/>
    <x v="0"/>
    <x v="7"/>
    <m/>
    <n v="1393.35"/>
    <n v="-1393.35"/>
    <x v="10"/>
    <x v="0"/>
    <s v="z - Depreciation 31-DEC-2000 00:00:00CURRENT DEPRECIATION 31-DEC-2000 00:00:00"/>
    <m/>
    <m/>
    <m/>
    <x v="3"/>
    <x v="0"/>
    <x v="0"/>
  </r>
  <r>
    <x v="0"/>
    <x v="1"/>
    <x v="1"/>
    <x v="38"/>
    <s v="97120100"/>
    <x v="0"/>
    <x v="0"/>
    <x v="0"/>
    <x v="1"/>
    <x v="1"/>
    <s v="O- KPL Refugio Light Crude System"/>
    <x v="1"/>
    <s v="North Line System"/>
    <x v="29"/>
    <x v="0"/>
    <x v="0"/>
    <x v="7"/>
    <m/>
    <n v="14460.32"/>
    <n v="-14460.32"/>
    <x v="10"/>
    <x v="0"/>
    <s v="z - Depreciation 31-DEC-2000 00:00:00CURRENT DEPRECIATION 31-DEC-2000 00:00:00"/>
    <m/>
    <m/>
    <m/>
    <x v="3"/>
    <x v="0"/>
    <x v="0"/>
  </r>
  <r>
    <x v="0"/>
    <x v="1"/>
    <x v="1"/>
    <x v="33"/>
    <s v="97120100"/>
    <x v="0"/>
    <x v="0"/>
    <x v="0"/>
    <x v="1"/>
    <x v="1"/>
    <s v="O- KPL Schaft Station"/>
    <x v="6"/>
    <s v="Caldwell Area"/>
    <x v="29"/>
    <x v="0"/>
    <x v="0"/>
    <x v="7"/>
    <m/>
    <n v="64.09"/>
    <n v="-64.09"/>
    <x v="10"/>
    <x v="0"/>
    <s v="z - Depreciation 31-DEC-2000 00:00:00CURRENT DEPRECIATION 31-DEC-2000 00:00:00"/>
    <m/>
    <m/>
    <m/>
    <x v="3"/>
    <x v="0"/>
    <x v="0"/>
  </r>
  <r>
    <x v="0"/>
    <x v="1"/>
    <x v="1"/>
    <x v="15"/>
    <s v="97120100"/>
    <x v="0"/>
    <x v="0"/>
    <x v="0"/>
    <x v="1"/>
    <x v="1"/>
    <s v="O- KPL South System"/>
    <x v="4"/>
    <s v="South Line System"/>
    <x v="29"/>
    <x v="0"/>
    <x v="0"/>
    <x v="7"/>
    <m/>
    <n v="17466.32"/>
    <n v="-17466.32"/>
    <x v="10"/>
    <x v="0"/>
    <s v="z - Depreciation 31-DEC-2000 00:00:00CURRENT DEPRECIATION 31-DEC-2000 00:00:00"/>
    <m/>
    <m/>
    <m/>
    <x v="3"/>
    <x v="0"/>
    <x v="0"/>
  </r>
  <r>
    <x v="0"/>
    <x v="1"/>
    <x v="1"/>
    <x v="18"/>
    <s v="97120100"/>
    <x v="0"/>
    <x v="0"/>
    <x v="0"/>
    <x v="1"/>
    <x v="1"/>
    <s v="O- KPL Three Rivers Station"/>
    <x v="7"/>
    <s v="Tilden System"/>
    <x v="29"/>
    <x v="0"/>
    <x v="0"/>
    <x v="7"/>
    <m/>
    <n v="143.02000000000001"/>
    <n v="-143.02000000000001"/>
    <x v="10"/>
    <x v="0"/>
    <s v="z - Depreciation 31-DEC-2000 00:00:00CURRENT DEPRECIATION 31-DEC-2000 00:00:00"/>
    <m/>
    <m/>
    <m/>
    <x v="3"/>
    <x v="0"/>
    <x v="0"/>
  </r>
  <r>
    <x v="0"/>
    <x v="1"/>
    <x v="1"/>
    <x v="27"/>
    <s v="97120100"/>
    <x v="0"/>
    <x v="0"/>
    <x v="0"/>
    <x v="1"/>
    <x v="1"/>
    <s v="O- KPL Dilley Station"/>
    <x v="7"/>
    <s v="Tilden System"/>
    <x v="29"/>
    <x v="0"/>
    <x v="0"/>
    <x v="7"/>
    <m/>
    <n v="73.290000000000006"/>
    <n v="-73.290000000000006"/>
    <x v="10"/>
    <x v="0"/>
    <s v="z - Depreciation 31-DEC-2000 00:00:00CURRENT DEPRECIATION 31-DEC-2000 00:00:00"/>
    <m/>
    <m/>
    <m/>
    <x v="3"/>
    <x v="0"/>
    <x v="0"/>
  </r>
  <r>
    <x v="0"/>
    <x v="1"/>
    <x v="1"/>
    <x v="25"/>
    <s v="97120100"/>
    <x v="0"/>
    <x v="0"/>
    <x v="0"/>
    <x v="1"/>
    <x v="1"/>
    <s v="O- KPL Tilden Mainline"/>
    <x v="7"/>
    <s v="Tilden System"/>
    <x v="29"/>
    <x v="0"/>
    <x v="0"/>
    <x v="7"/>
    <m/>
    <n v="47092.04"/>
    <n v="-47092.04"/>
    <x v="10"/>
    <x v="0"/>
    <s v="z - Depreciation 31-DEC-2000 00:00:00CURRENT DEPRECIATION 31-DEC-2000 00:00:00"/>
    <m/>
    <m/>
    <m/>
    <x v="3"/>
    <x v="0"/>
    <x v="0"/>
  </r>
  <r>
    <x v="0"/>
    <x v="1"/>
    <x v="1"/>
    <x v="16"/>
    <s v="97120100"/>
    <x v="0"/>
    <x v="0"/>
    <x v="0"/>
    <x v="1"/>
    <x v="1"/>
    <s v="O- KPL Tilden System"/>
    <x v="7"/>
    <s v="Tilden System"/>
    <x v="29"/>
    <x v="0"/>
    <x v="0"/>
    <x v="7"/>
    <m/>
    <n v="33332.410000000003"/>
    <n v="-33332.410000000003"/>
    <x v="10"/>
    <x v="0"/>
    <s v="z - Depreciation 31-DEC-2000 00:00:00CURRENT DEPRECIATION 31-DEC-2000 00:00:00"/>
    <m/>
    <m/>
    <m/>
    <x v="3"/>
    <x v="0"/>
    <x v="0"/>
  </r>
  <r>
    <x v="0"/>
    <x v="1"/>
    <x v="1"/>
    <x v="17"/>
    <s v="97120100"/>
    <x v="0"/>
    <x v="0"/>
    <x v="0"/>
    <x v="1"/>
    <x v="1"/>
    <s v="O- KPL Caldwell/Giddings System"/>
    <x v="6"/>
    <s v="Caldwell Area"/>
    <x v="29"/>
    <x v="0"/>
    <x v="0"/>
    <x v="7"/>
    <m/>
    <n v="1923.34"/>
    <n v="-1923.34"/>
    <x v="10"/>
    <x v="0"/>
    <s v="z - Depreciation 31-DEC-2000 00:00:00CURRENT DEPRECIATION 31-DEC-2000 00:00:00"/>
    <m/>
    <m/>
    <m/>
    <x v="3"/>
    <x v="0"/>
    <x v="0"/>
  </r>
  <r>
    <x v="0"/>
    <x v="1"/>
    <x v="1"/>
    <x v="19"/>
    <s v="97120100"/>
    <x v="0"/>
    <x v="0"/>
    <x v="0"/>
    <x v="1"/>
    <x v="1"/>
    <s v="O- KPL Hearne to Refugio Sta Mainline"/>
    <x v="1"/>
    <s v="North Line System"/>
    <x v="29"/>
    <x v="0"/>
    <x v="0"/>
    <x v="7"/>
    <m/>
    <n v="1421.83"/>
    <n v="-1421.83"/>
    <x v="10"/>
    <x v="0"/>
    <s v="z - Depreciation 31-DEC-2000 00:00:00CURRENT DEPRECIATION 31-DEC-2000 00:00:00"/>
    <m/>
    <m/>
    <m/>
    <x v="3"/>
    <x v="0"/>
    <x v="0"/>
  </r>
  <r>
    <x v="0"/>
    <x v="1"/>
    <x v="1"/>
    <x v="7"/>
    <s v="97120100"/>
    <x v="0"/>
    <x v="0"/>
    <x v="0"/>
    <x v="1"/>
    <x v="1"/>
    <s v="O- KPL Viola Station"/>
    <x v="2"/>
    <s v="Benavides (Sweden) System"/>
    <x v="29"/>
    <x v="0"/>
    <x v="0"/>
    <x v="7"/>
    <m/>
    <n v="8054.9"/>
    <n v="-8054.9"/>
    <x v="10"/>
    <x v="0"/>
    <s v="z - Depreciation 31-DEC-2000 00:00:00CURRENT DEPRECIATION 31-DEC-2000 00:00:00"/>
    <m/>
    <m/>
    <m/>
    <x v="3"/>
    <x v="0"/>
    <x v="0"/>
  </r>
  <r>
    <x v="0"/>
    <x v="1"/>
    <x v="1"/>
    <x v="10"/>
    <s v="97120100"/>
    <x v="0"/>
    <x v="0"/>
    <x v="0"/>
    <x v="1"/>
    <x v="1"/>
    <s v="O- KPL Seeligson Station"/>
    <x v="4"/>
    <s v="South Line System"/>
    <x v="29"/>
    <x v="0"/>
    <x v="0"/>
    <x v="7"/>
    <m/>
    <n v="2032.24"/>
    <n v="-2032.24"/>
    <x v="10"/>
    <x v="0"/>
    <s v="z - Depreciation 31-DEC-2000 00:00:00CURRENT DEPRECIATION 31-DEC-2000 00:00:00"/>
    <m/>
    <m/>
    <m/>
    <x v="3"/>
    <x v="0"/>
    <x v="0"/>
  </r>
  <r>
    <x v="0"/>
    <x v="1"/>
    <x v="1"/>
    <x v="9"/>
    <s v="97120100"/>
    <x v="0"/>
    <x v="0"/>
    <x v="0"/>
    <x v="1"/>
    <x v="1"/>
    <s v="O- KPL Sunfield Station"/>
    <x v="4"/>
    <s v="South Line System"/>
    <x v="29"/>
    <x v="0"/>
    <x v="0"/>
    <x v="7"/>
    <m/>
    <n v="1187"/>
    <n v="-1187"/>
    <x v="10"/>
    <x v="0"/>
    <s v="z - Depreciation 31-DEC-2000 00:00:00CURRENT DEPRECIATION 31-DEC-2000 00:00:00"/>
    <m/>
    <m/>
    <m/>
    <x v="3"/>
    <x v="0"/>
    <x v="0"/>
  </r>
  <r>
    <x v="0"/>
    <x v="1"/>
    <x v="1"/>
    <x v="26"/>
    <s v="97120100"/>
    <x v="0"/>
    <x v="0"/>
    <x v="0"/>
    <x v="1"/>
    <x v="1"/>
    <s v="O- KPL Duval Station"/>
    <x v="2"/>
    <s v="Benavides (Sweden) System"/>
    <x v="29"/>
    <x v="0"/>
    <x v="0"/>
    <x v="7"/>
    <m/>
    <n v="691.34"/>
    <n v="-691.34"/>
    <x v="10"/>
    <x v="0"/>
    <s v="z - Depreciation 31-DEC-2000 00:00:00CURRENT DEPRECIATION 31-DEC-2000 00:00:00"/>
    <m/>
    <m/>
    <m/>
    <x v="3"/>
    <x v="0"/>
    <x v="0"/>
  </r>
  <r>
    <x v="0"/>
    <x v="1"/>
    <x v="1"/>
    <x v="22"/>
    <s v="97120100"/>
    <x v="0"/>
    <x v="0"/>
    <x v="0"/>
    <x v="1"/>
    <x v="1"/>
    <s v="O- KPL Mirando Station"/>
    <x v="2"/>
    <s v="Benavides (Sweden) System"/>
    <x v="29"/>
    <x v="0"/>
    <x v="0"/>
    <x v="7"/>
    <m/>
    <n v="1166.3499999999999"/>
    <n v="-1166.3499999999999"/>
    <x v="10"/>
    <x v="0"/>
    <s v="z - Depreciation 31-DEC-2000 00:00:00CURRENT DEPRECIATION 31-DEC-2000 00:00:00"/>
    <m/>
    <m/>
    <m/>
    <x v="3"/>
    <x v="0"/>
    <x v="0"/>
  </r>
  <r>
    <x v="0"/>
    <x v="1"/>
    <x v="1"/>
    <x v="2"/>
    <s v="97120100"/>
    <x v="0"/>
    <x v="0"/>
    <x v="0"/>
    <x v="1"/>
    <x v="1"/>
    <s v="O- KPL Mirando to Agua Dulce Mainline"/>
    <x v="2"/>
    <s v="Benavides (Sweden) System"/>
    <x v="29"/>
    <x v="0"/>
    <x v="0"/>
    <x v="7"/>
    <m/>
    <n v="12562.13"/>
    <n v="-12562.13"/>
    <x v="10"/>
    <x v="0"/>
    <s v="z - Depreciation 31-DEC-2000 00:00:00CURRENT DEPRECIATION 31-DEC-2000 00:00:00"/>
    <m/>
    <m/>
    <m/>
    <x v="3"/>
    <x v="0"/>
    <x v="0"/>
  </r>
  <r>
    <x v="0"/>
    <x v="1"/>
    <x v="1"/>
    <x v="12"/>
    <s v="97120100"/>
    <x v="0"/>
    <x v="0"/>
    <x v="0"/>
    <x v="1"/>
    <x v="1"/>
    <s v="O- KPL Benavides (Sweden) System"/>
    <x v="2"/>
    <s v="Benavides (Sweden) System"/>
    <x v="29"/>
    <x v="0"/>
    <x v="0"/>
    <x v="7"/>
    <m/>
    <n v="28300.36"/>
    <n v="-28300.36"/>
    <x v="10"/>
    <x v="0"/>
    <s v="z - Depreciation 31-DEC-2000 00:00:00CURRENT DEPRECIATION 31-DEC-2000 00:00:00"/>
    <m/>
    <m/>
    <m/>
    <x v="3"/>
    <x v="0"/>
    <x v="0"/>
  </r>
  <r>
    <x v="0"/>
    <x v="1"/>
    <x v="1"/>
    <x v="24"/>
    <s v="97120100"/>
    <x v="0"/>
    <x v="0"/>
    <x v="0"/>
    <x v="1"/>
    <x v="1"/>
    <s v="O- KPL Ingleside (Marine Terminals)"/>
    <x v="9"/>
    <s v="Ingleside System"/>
    <x v="29"/>
    <x v="0"/>
    <x v="0"/>
    <x v="7"/>
    <m/>
    <n v="10410.84"/>
    <n v="-10410.84"/>
    <x v="10"/>
    <x v="0"/>
    <s v="z - Depreciation 31-DEC-2000 00:00:00CURRENT DEPRECIATION 31-DEC-2000 00:00:00"/>
    <m/>
    <m/>
    <m/>
    <x v="3"/>
    <x v="0"/>
    <x v="0"/>
  </r>
  <r>
    <x v="0"/>
    <x v="1"/>
    <x v="1"/>
    <x v="0"/>
    <s v="97120100"/>
    <x v="0"/>
    <x v="0"/>
    <x v="0"/>
    <x v="1"/>
    <x v="1"/>
    <s v="O- KPL Air Liquids"/>
    <x v="0"/>
    <s v="Air Liquids"/>
    <x v="29"/>
    <x v="0"/>
    <x v="0"/>
    <x v="7"/>
    <m/>
    <n v="4287.55"/>
    <n v="-4287.55"/>
    <x v="10"/>
    <x v="0"/>
    <s v="z - Depreciation 31-DEC-2000 00:00:00CURRENT DEPRECIATION 31-DEC-2000 00:00:00"/>
    <m/>
    <m/>
    <m/>
    <x v="3"/>
    <x v="0"/>
    <x v="0"/>
  </r>
  <r>
    <x v="0"/>
    <x v="1"/>
    <x v="1"/>
    <x v="11"/>
    <s v="97120100"/>
    <x v="0"/>
    <x v="0"/>
    <x v="0"/>
    <x v="1"/>
    <x v="1"/>
    <s v="O- KPL Crude South Lines"/>
    <x v="5"/>
    <s v="STX Crude Pipelines"/>
    <x v="29"/>
    <x v="0"/>
    <x v="0"/>
    <x v="7"/>
    <m/>
    <n v="12944.98"/>
    <n v="-12944.98"/>
    <x v="10"/>
    <x v="0"/>
    <s v="z - Depreciation 31-DEC-2000 00:00:00CURRENT DEPRECIATION 31-DEC-2000 00:00:00"/>
    <m/>
    <m/>
    <m/>
    <x v="3"/>
    <x v="0"/>
    <x v="0"/>
  </r>
  <r>
    <x v="0"/>
    <x v="1"/>
    <x v="1"/>
    <x v="11"/>
    <s v="97120100"/>
    <x v="0"/>
    <x v="0"/>
    <x v="0"/>
    <x v="1"/>
    <x v="1"/>
    <s v="O- KPL Crude South Lines"/>
    <x v="5"/>
    <s v="STX Crude Pipelines"/>
    <x v="29"/>
    <x v="0"/>
    <x v="0"/>
    <x v="7"/>
    <m/>
    <n v="250.66"/>
    <n v="-250.66"/>
    <x v="10"/>
    <x v="0"/>
    <s v="CORRECT ACCOUNT CODINGCORRECT CC 3218"/>
    <m/>
    <m/>
    <m/>
    <x v="2"/>
    <x v="0"/>
    <x v="0"/>
  </r>
  <r>
    <x v="0"/>
    <x v="1"/>
    <x v="1"/>
    <x v="15"/>
    <s v="97510100"/>
    <x v="0"/>
    <x v="0"/>
    <x v="0"/>
    <x v="1"/>
    <x v="1"/>
    <s v="O- KPL South System"/>
    <x v="4"/>
    <s v="South Line System"/>
    <x v="59"/>
    <x v="0"/>
    <x v="0"/>
    <x v="11"/>
    <m/>
    <n v="-1116.68"/>
    <n v="1116.68"/>
    <x v="10"/>
    <x v="0"/>
    <s v="Journal Import 1243521:Journal Import Created"/>
    <m/>
    <m/>
    <m/>
    <x v="1"/>
    <x v="0"/>
    <x v="0"/>
  </r>
  <r>
    <x v="0"/>
    <x v="1"/>
    <x v="1"/>
    <x v="15"/>
    <s v="97510100"/>
    <x v="0"/>
    <x v="0"/>
    <x v="0"/>
    <x v="1"/>
    <x v="1"/>
    <s v="O- KPL South System"/>
    <x v="4"/>
    <s v="South Line System"/>
    <x v="59"/>
    <x v="0"/>
    <x v="0"/>
    <x v="11"/>
    <m/>
    <n v="-12974.7"/>
    <n v="12974.7"/>
    <x v="10"/>
    <x v="0"/>
    <s v="Journal Import 1285325:Journal Import Created"/>
    <m/>
    <m/>
    <m/>
    <x v="1"/>
    <x v="0"/>
    <x v="0"/>
  </r>
  <r>
    <x v="0"/>
    <x v="1"/>
    <x v="1"/>
    <x v="47"/>
    <s v="98110100"/>
    <x v="0"/>
    <x v="0"/>
    <x v="0"/>
    <x v="1"/>
    <x v="1"/>
    <s v="N- KPL South Texas"/>
    <x v="5"/>
    <s v="STX Crude Pipelines"/>
    <x v="30"/>
    <x v="0"/>
    <x v="0"/>
    <x v="8"/>
    <m/>
    <n v="-7917878"/>
    <n v="7917878"/>
    <x v="10"/>
    <x v="0"/>
    <s v="Reverses &quot;1022 NOV CUR TAX PROV Tax USD Dec-00&quot; journal entry of &quot;HERSHBEJ10 11/00 Spreadsheet 1223584: A 833310&quot; batch from &quot;Nov-00&quot;.NOV-00 CURR TAX PROV"/>
    <m/>
    <m/>
    <m/>
    <x v="2"/>
    <x v="0"/>
    <x v="1"/>
  </r>
  <r>
    <x v="0"/>
    <x v="1"/>
    <x v="1"/>
    <x v="47"/>
    <s v="98110100"/>
    <x v="0"/>
    <x v="0"/>
    <x v="0"/>
    <x v="1"/>
    <x v="1"/>
    <s v="N- KPL South Texas"/>
    <x v="5"/>
    <s v="STX Crude Pipelines"/>
    <x v="30"/>
    <x v="0"/>
    <x v="0"/>
    <x v="8"/>
    <m/>
    <n v="7635917"/>
    <n v="-7635917"/>
    <x v="10"/>
    <x v="0"/>
    <s v="1022 DEC-00 CURR TAX PROV1022 DEC-00 CURR TAX PROV"/>
    <m/>
    <m/>
    <m/>
    <x v="2"/>
    <x v="0"/>
    <x v="1"/>
  </r>
  <r>
    <x v="0"/>
    <x v="1"/>
    <x v="1"/>
    <x v="47"/>
    <s v="98120100"/>
    <x v="0"/>
    <x v="0"/>
    <x v="0"/>
    <x v="1"/>
    <x v="1"/>
    <s v="N- KPL South Texas"/>
    <x v="5"/>
    <s v="STX Crude Pipelines"/>
    <x v="31"/>
    <x v="0"/>
    <x v="0"/>
    <x v="8"/>
    <m/>
    <n v="-772019"/>
    <n v="772019"/>
    <x v="10"/>
    <x v="0"/>
    <s v="Reverses &quot;1022 NOV CUR TAX PROV Tax USD Dec-00&quot; journal entry of &quot;HERSHBEJ10 11/00 Spreadsheet 1223584: A 833310&quot; batch from &quot;Nov-00&quot;.NOV-00 CURR TAX PROV"/>
    <m/>
    <m/>
    <m/>
    <x v="2"/>
    <x v="0"/>
    <x v="1"/>
  </r>
  <r>
    <x v="0"/>
    <x v="1"/>
    <x v="1"/>
    <x v="47"/>
    <s v="98120100"/>
    <x v="0"/>
    <x v="0"/>
    <x v="0"/>
    <x v="1"/>
    <x v="1"/>
    <s v="N- KPL South Texas"/>
    <x v="5"/>
    <s v="STX Crude Pipelines"/>
    <x v="31"/>
    <x v="0"/>
    <x v="0"/>
    <x v="8"/>
    <m/>
    <n v="744527"/>
    <n v="-744527"/>
    <x v="10"/>
    <x v="0"/>
    <s v="1022 DEC-00 CURR TAX PROV1022 DEC-00 CURR TAX PROV"/>
    <m/>
    <m/>
    <m/>
    <x v="2"/>
    <x v="0"/>
    <x v="1"/>
  </r>
  <r>
    <x v="0"/>
    <x v="1"/>
    <x v="1"/>
    <x v="47"/>
    <s v="98120100"/>
    <x v="0"/>
    <x v="0"/>
    <x v="0"/>
    <x v="1"/>
    <x v="1"/>
    <s v="N- KPL South Texas"/>
    <x v="5"/>
    <s v="STX Crude Pipelines"/>
    <x v="31"/>
    <x v="0"/>
    <x v="0"/>
    <x v="8"/>
    <m/>
    <n v="152"/>
    <n v="-152"/>
    <x v="10"/>
    <x v="0"/>
    <s v="1022 RECLASS ST TAX INITIATIVE BENEFIT TO KPL VCS1022 RECLASS ST TAX INITIATIVE BENEFIT TO KPL VCS"/>
    <m/>
    <m/>
    <m/>
    <x v="2"/>
    <x v="0"/>
    <x v="1"/>
  </r>
  <r>
    <x v="0"/>
    <x v="1"/>
    <x v="1"/>
    <x v="47"/>
    <s v="98120100"/>
    <x v="0"/>
    <x v="0"/>
    <x v="0"/>
    <x v="1"/>
    <x v="1"/>
    <s v="N- KPL South Texas"/>
    <x v="5"/>
    <s v="STX Crude Pipelines"/>
    <x v="31"/>
    <x v="0"/>
    <x v="0"/>
    <x v="8"/>
    <m/>
    <n v="-304"/>
    <n v="304"/>
    <x v="10"/>
    <x v="0"/>
    <s v="1022 RECLASS ST TAX INITIATIVE BENEFIT TO KPL VCS1022 RECLASS ST TAX INITIATIVE BENEFIT TO KPL VCS"/>
    <m/>
    <m/>
    <m/>
    <x v="2"/>
    <x v="0"/>
    <x v="1"/>
  </r>
  <r>
    <x v="0"/>
    <x v="1"/>
    <x v="1"/>
    <x v="47"/>
    <s v="98210100"/>
    <x v="0"/>
    <x v="0"/>
    <x v="0"/>
    <x v="1"/>
    <x v="1"/>
    <s v="N- KPL South Texas"/>
    <x v="5"/>
    <s v="STX Crude Pipelines"/>
    <x v="32"/>
    <x v="0"/>
    <x v="0"/>
    <x v="8"/>
    <m/>
    <n v="1071208"/>
    <n v="-1071208"/>
    <x v="10"/>
    <x v="0"/>
    <s v="MANUAL REVERSAL 1022 SEP DEF TAX PROVMANUAL REVERSAL 1022 SEP DEF TAX PROV"/>
    <m/>
    <m/>
    <m/>
    <x v="2"/>
    <x v="0"/>
    <x v="1"/>
  </r>
  <r>
    <x v="0"/>
    <x v="1"/>
    <x v="1"/>
    <x v="47"/>
    <s v="98210100"/>
    <x v="0"/>
    <x v="0"/>
    <x v="0"/>
    <x v="1"/>
    <x v="1"/>
    <s v="N- KPL South Texas"/>
    <x v="5"/>
    <s v="STX Crude Pipelines"/>
    <x v="32"/>
    <x v="0"/>
    <x v="0"/>
    <x v="8"/>
    <m/>
    <n v="-175522"/>
    <n v="175522"/>
    <x v="10"/>
    <x v="0"/>
    <s v="1022 DEC-00 DEF TAX PROV1022 DEC-00 DEF TAX PROV"/>
    <m/>
    <m/>
    <m/>
    <x v="2"/>
    <x v="0"/>
    <x v="1"/>
  </r>
  <r>
    <x v="0"/>
    <x v="1"/>
    <x v="1"/>
    <x v="33"/>
    <s v="83130100"/>
    <x v="0"/>
    <x v="0"/>
    <x v="0"/>
    <x v="1"/>
    <x v="1"/>
    <s v="O- KPL Schaft Station"/>
    <x v="6"/>
    <s v="Caldwell Area"/>
    <x v="37"/>
    <x v="0"/>
    <x v="0"/>
    <x v="4"/>
    <m/>
    <n v="244.35"/>
    <n v="-244.35"/>
    <x v="10"/>
    <x v="0"/>
    <s v="Journal Import 1202262:JV00060010LAA"/>
    <m/>
    <m/>
    <m/>
    <x v="4"/>
    <x v="0"/>
    <x v="0"/>
  </r>
  <r>
    <x v="0"/>
    <x v="1"/>
    <x v="1"/>
    <x v="33"/>
    <s v="83130100"/>
    <x v="0"/>
    <x v="0"/>
    <x v="0"/>
    <x v="1"/>
    <x v="1"/>
    <s v="O- KPL Schaft Station"/>
    <x v="6"/>
    <s v="Caldwell Area"/>
    <x v="37"/>
    <x v="0"/>
    <x v="0"/>
    <x v="4"/>
    <m/>
    <n v="54.3"/>
    <n v="-54.3"/>
    <x v="10"/>
    <x v="0"/>
    <s v="Journal Import 1267360:JV00060010LAY"/>
    <m/>
    <m/>
    <m/>
    <x v="4"/>
    <x v="0"/>
    <x v="0"/>
  </r>
  <r>
    <x v="0"/>
    <x v="1"/>
    <x v="1"/>
    <x v="84"/>
    <s v="97120100"/>
    <x v="0"/>
    <x v="0"/>
    <x v="0"/>
    <x v="1"/>
    <x v="1"/>
    <s v="O- KSI Closed Districts"/>
    <x v="8"/>
    <s v="Miscode"/>
    <x v="29"/>
    <x v="0"/>
    <x v="0"/>
    <x v="7"/>
    <m/>
    <n v="250.66"/>
    <n v="-250.66"/>
    <x v="10"/>
    <x v="0"/>
    <s v="z - Depreciation 31-DEC-2000 00:00:00CURRENT DEPRECIATION 31-DEC-2000 00:00:00"/>
    <m/>
    <m/>
    <m/>
    <x v="3"/>
    <x v="0"/>
    <x v="0"/>
  </r>
  <r>
    <x v="0"/>
    <x v="1"/>
    <x v="1"/>
    <x v="84"/>
    <s v="97120100"/>
    <x v="0"/>
    <x v="0"/>
    <x v="0"/>
    <x v="1"/>
    <x v="1"/>
    <s v="O- KSI Closed Districts"/>
    <x v="8"/>
    <s v="Miscode"/>
    <x v="29"/>
    <x v="0"/>
    <x v="0"/>
    <x v="7"/>
    <m/>
    <n v="-250.66"/>
    <n v="250.66"/>
    <x v="10"/>
    <x v="0"/>
    <s v="CORRECT ACCOUNT CODINGCORRECT CC 3218"/>
    <m/>
    <m/>
    <m/>
    <x v="2"/>
    <x v="0"/>
    <x v="0"/>
  </r>
  <r>
    <x v="0"/>
    <x v="1"/>
    <x v="1"/>
    <x v="41"/>
    <s v="73710100"/>
    <x v="0"/>
    <x v="0"/>
    <x v="0"/>
    <x v="1"/>
    <x v="1"/>
    <s v="Default"/>
    <x v="5"/>
    <s v="STX Crude Pipelines"/>
    <x v="45"/>
    <x v="0"/>
    <x v="0"/>
    <x v="10"/>
    <m/>
    <n v="36"/>
    <n v="-36"/>
    <x v="10"/>
    <x v="0"/>
    <s v="CORRECT ACCOUNT CODINGCORRECT CC 3218"/>
    <m/>
    <m/>
    <m/>
    <x v="2"/>
    <x v="0"/>
    <x v="0"/>
  </r>
  <r>
    <x v="0"/>
    <x v="1"/>
    <x v="1"/>
    <x v="12"/>
    <s v="73930100"/>
    <x v="0"/>
    <x v="0"/>
    <x v="0"/>
    <x v="1"/>
    <x v="1"/>
    <s v="O- KPL Benavides (Sweden) System"/>
    <x v="2"/>
    <s v="Benavides (Sweden) System"/>
    <x v="89"/>
    <x v="0"/>
    <x v="0"/>
    <x v="10"/>
    <m/>
    <n v="30.92"/>
    <n v="-30.92"/>
    <x v="10"/>
    <x v="0"/>
    <s v="z - Retirement 31-DEC-2000 00:00:00RETIREMENT NBV RETIRED 31-DEC-2000 00:00:00"/>
    <m/>
    <m/>
    <m/>
    <x v="3"/>
    <x v="0"/>
    <x v="0"/>
  </r>
  <r>
    <x v="0"/>
    <x v="1"/>
    <x v="1"/>
    <x v="17"/>
    <s v="83140300"/>
    <x v="0"/>
    <x v="0"/>
    <x v="0"/>
    <x v="1"/>
    <x v="1"/>
    <s v="O- KPL Caldwell/Giddings System"/>
    <x v="6"/>
    <s v="Caldwell Area"/>
    <x v="108"/>
    <x v="0"/>
    <x v="0"/>
    <x v="4"/>
    <m/>
    <n v="313.5"/>
    <n v="-313.5"/>
    <x v="10"/>
    <x v="0"/>
    <s v="SSDJournal Import Created"/>
    <m/>
    <m/>
    <m/>
    <x v="2"/>
    <x v="0"/>
    <x v="0"/>
  </r>
  <r>
    <x v="0"/>
    <x v="1"/>
    <x v="1"/>
    <x v="17"/>
    <s v="83140300"/>
    <x v="0"/>
    <x v="0"/>
    <x v="0"/>
    <x v="1"/>
    <x v="1"/>
    <s v="O- KPL Caldwell/Giddings System"/>
    <x v="6"/>
    <s v="Caldwell Area"/>
    <x v="108"/>
    <x v="0"/>
    <x v="0"/>
    <x v="4"/>
    <m/>
    <n v="1881"/>
    <n v="-1881"/>
    <x v="10"/>
    <x v="0"/>
    <s v="SSDJournal Import Created"/>
    <m/>
    <m/>
    <m/>
    <x v="2"/>
    <x v="0"/>
    <x v="0"/>
  </r>
  <r>
    <x v="0"/>
    <x v="1"/>
    <x v="1"/>
    <x v="17"/>
    <s v="83140300"/>
    <x v="0"/>
    <x v="0"/>
    <x v="0"/>
    <x v="1"/>
    <x v="1"/>
    <s v="O- KPL Caldwell/Giddings System"/>
    <x v="6"/>
    <s v="Caldwell Area"/>
    <x v="108"/>
    <x v="0"/>
    <x v="0"/>
    <x v="4"/>
    <m/>
    <n v="-313.5"/>
    <n v="313.5"/>
    <x v="10"/>
    <x v="0"/>
    <s v="Journal Import 1283640:Ops Shadow Stock - Dec"/>
    <m/>
    <m/>
    <m/>
    <x v="2"/>
    <x v="0"/>
    <x v="0"/>
  </r>
  <r>
    <x v="0"/>
    <x v="1"/>
    <x v="1"/>
    <x v="17"/>
    <s v="83140300"/>
    <x v="0"/>
    <x v="0"/>
    <x v="0"/>
    <x v="1"/>
    <x v="1"/>
    <s v="O- KPL Caldwell/Giddings System"/>
    <x v="6"/>
    <s v="Caldwell Area"/>
    <x v="108"/>
    <x v="0"/>
    <x v="0"/>
    <x v="4"/>
    <m/>
    <n v="-1881"/>
    <n v="1881"/>
    <x v="10"/>
    <x v="0"/>
    <s v="Journal Import 1283640:Ops Shadow Stock - Dec"/>
    <m/>
    <m/>
    <m/>
    <x v="2"/>
    <x v="0"/>
    <x v="0"/>
  </r>
  <r>
    <x v="0"/>
    <x v="1"/>
    <x v="1"/>
    <x v="11"/>
    <s v="83140300"/>
    <x v="0"/>
    <x v="0"/>
    <x v="0"/>
    <x v="1"/>
    <x v="1"/>
    <s v="O- KPL Crude South Lines"/>
    <x v="5"/>
    <s v="STX Crude Pipelines"/>
    <x v="108"/>
    <x v="0"/>
    <x v="0"/>
    <x v="4"/>
    <m/>
    <n v="522.5"/>
    <n v="-522.5"/>
    <x v="10"/>
    <x v="0"/>
    <s v="SSDJournal Import Created"/>
    <m/>
    <m/>
    <m/>
    <x v="2"/>
    <x v="0"/>
    <x v="0"/>
  </r>
  <r>
    <x v="0"/>
    <x v="1"/>
    <x v="1"/>
    <x v="11"/>
    <s v="83140300"/>
    <x v="0"/>
    <x v="0"/>
    <x v="0"/>
    <x v="1"/>
    <x v="1"/>
    <s v="O- KPL Crude South Lines"/>
    <x v="5"/>
    <s v="STX Crude Pipelines"/>
    <x v="108"/>
    <x v="0"/>
    <x v="0"/>
    <x v="4"/>
    <m/>
    <n v="3291.75"/>
    <n v="-3291.75"/>
    <x v="10"/>
    <x v="0"/>
    <s v="SSDJournal Import Created"/>
    <m/>
    <m/>
    <m/>
    <x v="2"/>
    <x v="0"/>
    <x v="0"/>
  </r>
  <r>
    <x v="0"/>
    <x v="1"/>
    <x v="1"/>
    <x v="11"/>
    <s v="83140300"/>
    <x v="0"/>
    <x v="0"/>
    <x v="0"/>
    <x v="1"/>
    <x v="1"/>
    <s v="O- KPL Crude South Lines"/>
    <x v="5"/>
    <s v="STX Crude Pipelines"/>
    <x v="108"/>
    <x v="0"/>
    <x v="0"/>
    <x v="4"/>
    <m/>
    <n v="-522.5"/>
    <n v="522.5"/>
    <x v="10"/>
    <x v="0"/>
    <s v="Journal Import 1283640:Ops Shadow Stock - Dec"/>
    <m/>
    <m/>
    <m/>
    <x v="2"/>
    <x v="0"/>
    <x v="0"/>
  </r>
  <r>
    <x v="0"/>
    <x v="1"/>
    <x v="1"/>
    <x v="11"/>
    <s v="83140300"/>
    <x v="0"/>
    <x v="0"/>
    <x v="0"/>
    <x v="1"/>
    <x v="1"/>
    <s v="O- KPL Crude South Lines"/>
    <x v="5"/>
    <s v="STX Crude Pipelines"/>
    <x v="108"/>
    <x v="0"/>
    <x v="0"/>
    <x v="4"/>
    <m/>
    <n v="-3291.75"/>
    <n v="3291.75"/>
    <x v="10"/>
    <x v="0"/>
    <s v="Journal Import 1283640:Ops Shadow Stock - Dec"/>
    <m/>
    <m/>
    <m/>
    <x v="2"/>
    <x v="0"/>
    <x v="0"/>
  </r>
  <r>
    <x v="0"/>
    <x v="1"/>
    <x v="1"/>
    <x v="11"/>
    <s v="85410100"/>
    <x v="0"/>
    <x v="3"/>
    <x v="0"/>
    <x v="1"/>
    <x v="1"/>
    <s v="O- KPL Crude South Lines"/>
    <x v="5"/>
    <s v="STX Crude Pipelines"/>
    <x v="21"/>
    <x v="0"/>
    <x v="3"/>
    <x v="3"/>
    <m/>
    <n v="498.59"/>
    <n v="-498.59"/>
    <x v="10"/>
    <x v="0"/>
    <s v="Journal Import 1265296:Journal Import Created"/>
    <m/>
    <m/>
    <m/>
    <x v="6"/>
    <x v="0"/>
    <x v="0"/>
  </r>
  <r>
    <x v="0"/>
    <x v="1"/>
    <x v="1"/>
    <x v="11"/>
    <s v="89740100"/>
    <x v="0"/>
    <x v="13"/>
    <x v="0"/>
    <x v="1"/>
    <x v="1"/>
    <s v="O- KPL Crude South Lines"/>
    <x v="5"/>
    <s v="STX Crude Pipelines"/>
    <x v="109"/>
    <x v="0"/>
    <x v="13"/>
    <x v="3"/>
    <m/>
    <n v="175000"/>
    <n v="-175000"/>
    <x v="10"/>
    <x v="0"/>
    <s v="Journal Import 1265296:Journal Import Created"/>
    <m/>
    <m/>
    <m/>
    <x v="6"/>
    <x v="0"/>
    <x v="0"/>
  </r>
  <r>
    <x v="0"/>
    <x v="1"/>
    <x v="1"/>
    <x v="11"/>
    <s v="89740100"/>
    <x v="0"/>
    <x v="13"/>
    <x v="0"/>
    <x v="1"/>
    <x v="1"/>
    <s v="O- KPL Crude South Lines"/>
    <x v="5"/>
    <s v="STX Crude Pipelines"/>
    <x v="109"/>
    <x v="0"/>
    <x v="13"/>
    <x v="3"/>
    <m/>
    <n v="-175000"/>
    <n v="175000"/>
    <x v="10"/>
    <x v="0"/>
    <s v="RECLASSIFY ALVAREZ LEGAL EXPENSE AS A PREPAID ASSETALVAREZ LEGAL CLAIM"/>
    <m/>
    <m/>
    <m/>
    <x v="2"/>
    <x v="0"/>
    <x v="0"/>
  </r>
  <r>
    <x v="0"/>
    <x v="1"/>
    <x v="1"/>
    <x v="11"/>
    <s v="96210303"/>
    <x v="0"/>
    <x v="11"/>
    <x v="0"/>
    <x v="1"/>
    <x v="1"/>
    <s v="O- KPL Crude South Lines"/>
    <x v="5"/>
    <s v="STX Crude Pipelines"/>
    <x v="54"/>
    <x v="0"/>
    <x v="11"/>
    <x v="9"/>
    <m/>
    <n v="454"/>
    <n v="-454"/>
    <x v="10"/>
    <x v="0"/>
    <s v="Journal Import 1265296:Journal Import Created"/>
    <m/>
    <m/>
    <m/>
    <x v="6"/>
    <x v="0"/>
    <x v="0"/>
  </r>
  <r>
    <x v="0"/>
    <x v="1"/>
    <x v="1"/>
    <x v="83"/>
    <s v="86110500"/>
    <x v="0"/>
    <x v="0"/>
    <x v="0"/>
    <x v="1"/>
    <x v="1"/>
    <s v="O- KPL Amclo"/>
    <x v="8"/>
    <s v="Miscode"/>
    <x v="4"/>
    <x v="0"/>
    <x v="0"/>
    <x v="2"/>
    <m/>
    <n v="-18.760000000000002"/>
    <n v="18.760000000000002"/>
    <x v="10"/>
    <x v="0"/>
    <s v="CORRECT ACCOUNT CODINGCORRECT PC 146"/>
    <m/>
    <m/>
    <m/>
    <x v="2"/>
    <x v="0"/>
    <x v="0"/>
  </r>
  <r>
    <x v="0"/>
    <x v="1"/>
    <x v="1"/>
    <x v="5"/>
    <s v="86111100"/>
    <x v="11"/>
    <x v="0"/>
    <x v="0"/>
    <x v="1"/>
    <x v="1"/>
    <s v="O- KPL North System"/>
    <x v="1"/>
    <s v="North Line System"/>
    <x v="87"/>
    <x v="11"/>
    <x v="0"/>
    <x v="2"/>
    <m/>
    <n v="5700"/>
    <n v="-5700"/>
    <x v="10"/>
    <x v="0"/>
    <s v="CORRECT ACCOUNT CODINGDIGITAL MAPPING SERVICES"/>
    <m/>
    <m/>
    <m/>
    <x v="2"/>
    <x v="0"/>
    <x v="0"/>
  </r>
  <r>
    <x v="0"/>
    <x v="1"/>
    <x v="1"/>
    <x v="15"/>
    <s v="86111100"/>
    <x v="11"/>
    <x v="0"/>
    <x v="0"/>
    <x v="1"/>
    <x v="1"/>
    <s v="O- KPL South System"/>
    <x v="4"/>
    <s v="South Line System"/>
    <x v="87"/>
    <x v="11"/>
    <x v="0"/>
    <x v="2"/>
    <m/>
    <n v="5700"/>
    <n v="-5700"/>
    <x v="10"/>
    <x v="0"/>
    <s v="CORRECT ACCOUNT CODINGDIGITAL MAPPING SERVICES"/>
    <m/>
    <m/>
    <m/>
    <x v="2"/>
    <x v="0"/>
    <x v="0"/>
  </r>
  <r>
    <x v="0"/>
    <x v="1"/>
    <x v="1"/>
    <x v="15"/>
    <s v="73930100"/>
    <x v="0"/>
    <x v="0"/>
    <x v="0"/>
    <x v="1"/>
    <x v="1"/>
    <s v="O- KPL South System"/>
    <x v="4"/>
    <s v="South Line System"/>
    <x v="89"/>
    <x v="0"/>
    <x v="0"/>
    <x v="10"/>
    <m/>
    <n v="8.7799999999999994"/>
    <n v="-8.7799999999999994"/>
    <x v="10"/>
    <x v="0"/>
    <s v="z - Retirement 31-DEC-2000 00:00:00RETIREMENT NBV RETIRED 31-DEC-2000 00:00:00"/>
    <m/>
    <m/>
    <m/>
    <x v="3"/>
    <x v="0"/>
    <x v="0"/>
  </r>
  <r>
    <x v="0"/>
    <x v="1"/>
    <x v="1"/>
    <x v="46"/>
    <s v="96410600"/>
    <x v="0"/>
    <x v="0"/>
    <x v="0"/>
    <x v="1"/>
    <x v="1"/>
    <s v="O- KPG South Texas Division"/>
    <x v="5"/>
    <s v="STX Crude Pipelines"/>
    <x v="110"/>
    <x v="0"/>
    <x v="0"/>
    <x v="9"/>
    <m/>
    <n v="-5514.08"/>
    <n v="5514.08"/>
    <x v="10"/>
    <x v="0"/>
    <s v="Journal Import 1265203:Journal Import Created"/>
    <m/>
    <m/>
    <m/>
    <x v="6"/>
    <x v="0"/>
    <x v="0"/>
  </r>
  <r>
    <x v="0"/>
    <x v="1"/>
    <x v="1"/>
    <x v="46"/>
    <s v="96410600"/>
    <x v="0"/>
    <x v="0"/>
    <x v="0"/>
    <x v="1"/>
    <x v="1"/>
    <s v="O- KPG South Texas Division"/>
    <x v="5"/>
    <s v="STX Crude Pipelines"/>
    <x v="110"/>
    <x v="0"/>
    <x v="0"/>
    <x v="9"/>
    <m/>
    <n v="-32154.39"/>
    <n v="32154.39"/>
    <x v="10"/>
    <x v="0"/>
    <s v="Journal Import 1265296:Journal Import Created"/>
    <m/>
    <m/>
    <m/>
    <x v="6"/>
    <x v="0"/>
    <x v="0"/>
  </r>
  <r>
    <x v="0"/>
    <x v="1"/>
    <x v="1"/>
    <x v="46"/>
    <s v="85340300"/>
    <x v="0"/>
    <x v="0"/>
    <x v="0"/>
    <x v="1"/>
    <x v="1"/>
    <s v="O- KPG South Texas Division"/>
    <x v="5"/>
    <s v="STX Crude Pipelines"/>
    <x v="46"/>
    <x v="0"/>
    <x v="0"/>
    <x v="0"/>
    <m/>
    <n v="307.63"/>
    <n v="-307.63"/>
    <x v="10"/>
    <x v="0"/>
    <s v="UNDER 1K RECODEJournal Import Created"/>
    <m/>
    <m/>
    <m/>
    <x v="2"/>
    <x v="0"/>
    <x v="0"/>
  </r>
  <r>
    <x v="0"/>
    <x v="1"/>
    <x v="1"/>
    <x v="11"/>
    <s v="83140200"/>
    <x v="0"/>
    <x v="0"/>
    <x v="0"/>
    <x v="1"/>
    <x v="1"/>
    <s v="O- KPL Crude South Lines"/>
    <x v="5"/>
    <s v="STX Crude Pipelines"/>
    <x v="111"/>
    <x v="0"/>
    <x v="0"/>
    <x v="4"/>
    <m/>
    <n v="41000"/>
    <n v="-41000"/>
    <x v="10"/>
    <x v="0"/>
    <s v="KPL INCENTIVE COMP TRUE-UPPetroleum Div KPL Incentive Comp True-Up: Operations"/>
    <m/>
    <m/>
    <m/>
    <x v="2"/>
    <x v="0"/>
    <x v="0"/>
  </r>
  <r>
    <x v="0"/>
    <x v="1"/>
    <x v="1"/>
    <x v="62"/>
    <s v="89430100"/>
    <x v="0"/>
    <x v="0"/>
    <x v="0"/>
    <x v="1"/>
    <x v="1"/>
    <s v="O- KPL Giddings"/>
    <x v="19"/>
    <s v="Inactive - KPL Giddings"/>
    <x v="0"/>
    <x v="0"/>
    <x v="0"/>
    <x v="0"/>
    <m/>
    <n v="26002.92"/>
    <n v="-26002.92"/>
    <x v="10"/>
    <x v="0"/>
    <s v="CORRECT ACCOUNT CODINGCORRECT VCS &amp; PC S/B 67 &amp; 593"/>
    <m/>
    <m/>
    <m/>
    <x v="2"/>
    <x v="0"/>
    <x v="0"/>
  </r>
  <r>
    <x v="0"/>
    <x v="1"/>
    <x v="1"/>
    <x v="19"/>
    <s v="87310100"/>
    <x v="0"/>
    <x v="0"/>
    <x v="0"/>
    <x v="1"/>
    <x v="1"/>
    <s v="O- KPL Hearne to Refugio Sta Mainline"/>
    <x v="1"/>
    <s v="North Line System"/>
    <x v="16"/>
    <x v="0"/>
    <x v="0"/>
    <x v="3"/>
    <m/>
    <n v="64.95"/>
    <n v="-64.95"/>
    <x v="10"/>
    <x v="0"/>
    <s v="CORRECT ACCOUNT CODINGKOCH PIPELINE"/>
    <m/>
    <m/>
    <m/>
    <x v="2"/>
    <x v="0"/>
    <x v="0"/>
  </r>
  <r>
    <x v="0"/>
    <x v="1"/>
    <x v="1"/>
    <x v="11"/>
    <s v="89740100"/>
    <x v="0"/>
    <x v="0"/>
    <x v="0"/>
    <x v="1"/>
    <x v="1"/>
    <s v="O- KPL Crude South Lines"/>
    <x v="5"/>
    <s v="STX Crude Pipelines"/>
    <x v="109"/>
    <x v="0"/>
    <x v="0"/>
    <x v="3"/>
    <m/>
    <n v="13050"/>
    <n v="-13050"/>
    <x v="10"/>
    <x v="0"/>
    <s v="IBNR AccrualIBNR Accrual 8.70%"/>
    <m/>
    <m/>
    <m/>
    <x v="2"/>
    <x v="0"/>
    <x v="0"/>
  </r>
  <r>
    <x v="0"/>
    <x v="1"/>
    <x v="1"/>
    <x v="41"/>
    <s v="74230100"/>
    <x v="0"/>
    <x v="0"/>
    <x v="0"/>
    <x v="1"/>
    <x v="1"/>
    <s v="Default"/>
    <x v="5"/>
    <s v="STX Crude Pipelines"/>
    <x v="112"/>
    <x v="0"/>
    <x v="0"/>
    <x v="10"/>
    <m/>
    <n v="27483"/>
    <n v="-27483"/>
    <x v="10"/>
    <x v="0"/>
    <s v="1022-1011 ADJ APPEALS SETTLEMENT REBILL 92-931022-1011 ADJ APPEALS SETTLEMENT INTEREST 92-93"/>
    <m/>
    <m/>
    <m/>
    <x v="2"/>
    <x v="0"/>
    <x v="0"/>
  </r>
  <r>
    <x v="0"/>
    <x v="1"/>
    <x v="1"/>
    <x v="41"/>
    <s v="74240100"/>
    <x v="0"/>
    <x v="0"/>
    <x v="0"/>
    <x v="1"/>
    <x v="1"/>
    <s v="Default"/>
    <x v="5"/>
    <s v="STX Crude Pipelines"/>
    <x v="113"/>
    <x v="0"/>
    <x v="0"/>
    <x v="10"/>
    <m/>
    <n v="-1526.93"/>
    <n v="1526.93"/>
    <x v="10"/>
    <x v="0"/>
    <s v="1022 12/00 RECLASS 2000 ST PMTS AND INT1022 12/00 RECLASS 2000 ST PMTS AND INT"/>
    <m/>
    <m/>
    <m/>
    <x v="2"/>
    <x v="0"/>
    <x v="0"/>
  </r>
  <r>
    <x v="0"/>
    <x v="1"/>
    <x v="1"/>
    <x v="41"/>
    <s v="74250100"/>
    <x v="0"/>
    <x v="0"/>
    <x v="0"/>
    <x v="1"/>
    <x v="1"/>
    <s v="Default"/>
    <x v="5"/>
    <s v="STX Crude Pipelines"/>
    <x v="91"/>
    <x v="0"/>
    <x v="0"/>
    <x v="10"/>
    <m/>
    <n v="-950"/>
    <n v="950"/>
    <x v="10"/>
    <x v="0"/>
    <s v="1022 12/00 RECLASS 2000 ST PMTS AND INT1022 12/00 RECLASS 2000 ST PMTS AND INT"/>
    <m/>
    <m/>
    <m/>
    <x v="2"/>
    <x v="0"/>
    <x v="0"/>
  </r>
  <r>
    <x v="1"/>
    <x v="0"/>
    <x v="0"/>
    <x v="48"/>
    <s v="97120100"/>
    <x v="0"/>
    <x v="0"/>
    <x v="1"/>
    <x v="0"/>
    <x v="0"/>
    <s v="O- KPG North Corpus"/>
    <x v="1"/>
    <s v="KPG Truck Stations - North"/>
    <x v="29"/>
    <x v="0"/>
    <x v="0"/>
    <x v="7"/>
    <m/>
    <n v="3600.12"/>
    <n v="-3600.12"/>
    <x v="10"/>
    <x v="0"/>
    <s v="z - Depreciation 31-DEC-2000 00:00:00CURRENT DEPRECIATION 31-DEC-2000 00:00:00"/>
    <m/>
    <m/>
    <m/>
    <x v="3"/>
    <x v="0"/>
    <x v="0"/>
  </r>
  <r>
    <x v="1"/>
    <x v="0"/>
    <x v="0"/>
    <x v="49"/>
    <s v="97120100"/>
    <x v="0"/>
    <x v="0"/>
    <x v="1"/>
    <x v="0"/>
    <x v="0"/>
    <s v="O- KPG South Corpus"/>
    <x v="4"/>
    <s v="KPG Truck Stations - South"/>
    <x v="29"/>
    <x v="0"/>
    <x v="0"/>
    <x v="7"/>
    <m/>
    <n v="47.43"/>
    <n v="-47.43"/>
    <x v="10"/>
    <x v="0"/>
    <s v="z - Depreciation 31-DEC-2000 00:00:00CURRENT DEPRECIATION 31-DEC-2000 00:00:00"/>
    <m/>
    <m/>
    <m/>
    <x v="3"/>
    <x v="0"/>
    <x v="0"/>
  </r>
  <r>
    <x v="1"/>
    <x v="0"/>
    <x v="0"/>
    <x v="50"/>
    <s v="97120100"/>
    <x v="0"/>
    <x v="0"/>
    <x v="1"/>
    <x v="0"/>
    <x v="0"/>
    <s v="O- KPG Jim Wells Station"/>
    <x v="12"/>
    <s v="Inactive - KPG Jim Wells Station"/>
    <x v="29"/>
    <x v="0"/>
    <x v="0"/>
    <x v="7"/>
    <m/>
    <n v="40.049999999999997"/>
    <n v="-40.049999999999997"/>
    <x v="10"/>
    <x v="0"/>
    <s v="z - Depreciation 31-DEC-2000 00:00:00CURRENT DEPRECIATION 31-DEC-2000 00:00:00"/>
    <m/>
    <m/>
    <m/>
    <x v="3"/>
    <x v="0"/>
    <x v="0"/>
  </r>
  <r>
    <x v="1"/>
    <x v="0"/>
    <x v="0"/>
    <x v="32"/>
    <s v="97120100"/>
    <x v="0"/>
    <x v="0"/>
    <x v="1"/>
    <x v="0"/>
    <x v="0"/>
    <s v="O- KPG Ficke-Koch Truck"/>
    <x v="1"/>
    <s v="KPG Truck Stations - North"/>
    <x v="29"/>
    <x v="0"/>
    <x v="0"/>
    <x v="7"/>
    <m/>
    <n v="267.77"/>
    <n v="-267.77"/>
    <x v="10"/>
    <x v="0"/>
    <s v="z - Depreciation 31-DEC-2000 00:00:00CURRENT DEPRECIATION 31-DEC-2000 00:00:00"/>
    <m/>
    <m/>
    <m/>
    <x v="3"/>
    <x v="0"/>
    <x v="0"/>
  </r>
  <r>
    <x v="1"/>
    <x v="0"/>
    <x v="0"/>
    <x v="31"/>
    <s v="97120100"/>
    <x v="0"/>
    <x v="0"/>
    <x v="1"/>
    <x v="0"/>
    <x v="0"/>
    <s v="O- KPG Starr-Koch Truck"/>
    <x v="4"/>
    <s v="KPG Truck Stations - South"/>
    <x v="29"/>
    <x v="0"/>
    <x v="0"/>
    <x v="7"/>
    <m/>
    <n v="297.23"/>
    <n v="-297.23"/>
    <x v="10"/>
    <x v="0"/>
    <s v="z - Depreciation 31-DEC-2000 00:00:00CURRENT DEPRECIATION 31-DEC-2000 00:00:00"/>
    <m/>
    <m/>
    <m/>
    <x v="3"/>
    <x v="0"/>
    <x v="0"/>
  </r>
  <r>
    <x v="1"/>
    <x v="0"/>
    <x v="0"/>
    <x v="34"/>
    <s v="97120100"/>
    <x v="0"/>
    <x v="0"/>
    <x v="1"/>
    <x v="0"/>
    <x v="0"/>
    <s v="O- KPG Duval-Koch Truck B Grade"/>
    <x v="2"/>
    <s v="KPG Truck Stations - Benavides"/>
    <x v="29"/>
    <x v="0"/>
    <x v="0"/>
    <x v="7"/>
    <m/>
    <n v="140.69999999999999"/>
    <n v="-140.69999999999999"/>
    <x v="10"/>
    <x v="0"/>
    <s v="z - Depreciation 31-DEC-2000 00:00:00CURRENT DEPRECIATION 31-DEC-2000 00:00:00"/>
    <m/>
    <m/>
    <m/>
    <x v="3"/>
    <x v="0"/>
    <x v="0"/>
  </r>
  <r>
    <x v="1"/>
    <x v="0"/>
    <x v="0"/>
    <x v="51"/>
    <s v="97120100"/>
    <x v="0"/>
    <x v="0"/>
    <x v="1"/>
    <x v="0"/>
    <x v="0"/>
    <s v="O- KPG Powers-Koch Truck"/>
    <x v="13"/>
    <s v="Inactive - KPG Powers-Koch Truck"/>
    <x v="29"/>
    <x v="0"/>
    <x v="0"/>
    <x v="7"/>
    <m/>
    <n v="56.14"/>
    <n v="-56.14"/>
    <x v="10"/>
    <x v="0"/>
    <s v="z - Depreciation 31-DEC-2000 00:00:00CURRENT DEPRECIATION 31-DEC-2000 00:00:00"/>
    <m/>
    <m/>
    <m/>
    <x v="3"/>
    <x v="0"/>
    <x v="0"/>
  </r>
  <r>
    <x v="1"/>
    <x v="0"/>
    <x v="0"/>
    <x v="52"/>
    <s v="97120100"/>
    <x v="0"/>
    <x v="0"/>
    <x v="1"/>
    <x v="0"/>
    <x v="0"/>
    <s v="O- KPG Gracia Station"/>
    <x v="14"/>
    <s v="Inactive - KPG Gracia Station"/>
    <x v="29"/>
    <x v="0"/>
    <x v="0"/>
    <x v="7"/>
    <m/>
    <n v="19.239999999999998"/>
    <n v="-19.239999999999998"/>
    <x v="10"/>
    <x v="0"/>
    <s v="z - Depreciation 31-DEC-2000 00:00:00CURRENT DEPRECIATION 31-DEC-2000 00:00:00"/>
    <m/>
    <m/>
    <m/>
    <x v="3"/>
    <x v="0"/>
    <x v="0"/>
  </r>
  <r>
    <x v="1"/>
    <x v="0"/>
    <x v="0"/>
    <x v="53"/>
    <s v="97120100"/>
    <x v="0"/>
    <x v="0"/>
    <x v="1"/>
    <x v="0"/>
    <x v="0"/>
    <s v="O- KPG Robstown-Koch Truck"/>
    <x v="15"/>
    <s v="Inactive - KPG Robstown-Koch Truck"/>
    <x v="29"/>
    <x v="0"/>
    <x v="0"/>
    <x v="7"/>
    <m/>
    <n v="14.08"/>
    <n v="-14.08"/>
    <x v="10"/>
    <x v="0"/>
    <s v="z - Depreciation 31-DEC-2000 00:00:00CURRENT DEPRECIATION 31-DEC-2000 00:00:00"/>
    <m/>
    <m/>
    <m/>
    <x v="3"/>
    <x v="0"/>
    <x v="0"/>
  </r>
  <r>
    <x v="1"/>
    <x v="0"/>
    <x v="0"/>
    <x v="54"/>
    <s v="97120100"/>
    <x v="0"/>
    <x v="0"/>
    <x v="1"/>
    <x v="0"/>
    <x v="0"/>
    <s v="O- KPG Three Rivers-Diamond Refinery"/>
    <x v="7"/>
    <s v="KPG Truck Stations - Tilden"/>
    <x v="29"/>
    <x v="0"/>
    <x v="0"/>
    <x v="7"/>
    <m/>
    <n v="689.94"/>
    <n v="-689.94"/>
    <x v="10"/>
    <x v="0"/>
    <s v="z - Depreciation 31-DEC-2000 00:00:00CURRENT DEPRECIATION 31-DEC-2000 00:00:00"/>
    <m/>
    <m/>
    <m/>
    <x v="3"/>
    <x v="0"/>
    <x v="0"/>
  </r>
  <r>
    <x v="1"/>
    <x v="0"/>
    <x v="0"/>
    <x v="55"/>
    <s v="97120100"/>
    <x v="0"/>
    <x v="0"/>
    <x v="1"/>
    <x v="0"/>
    <x v="0"/>
    <s v="O- KPG Caldwell Station"/>
    <x v="6"/>
    <s v="KPG Truck Stations - Caldwell"/>
    <x v="29"/>
    <x v="0"/>
    <x v="0"/>
    <x v="7"/>
    <m/>
    <n v="16.600000000000001"/>
    <n v="-16.600000000000001"/>
    <x v="10"/>
    <x v="0"/>
    <s v="z - Depreciation 31-DEC-2000 00:00:00CURRENT DEPRECIATION 31-DEC-2000 00:00:00"/>
    <m/>
    <m/>
    <m/>
    <x v="3"/>
    <x v="0"/>
    <x v="0"/>
  </r>
  <r>
    <x v="1"/>
    <x v="0"/>
    <x v="0"/>
    <x v="56"/>
    <s v="97120100"/>
    <x v="0"/>
    <x v="0"/>
    <x v="1"/>
    <x v="0"/>
    <x v="0"/>
    <s v="O- KPG Inez-Koch Truck"/>
    <x v="16"/>
    <s v="Inactive - KPG Inez-Koch Truck"/>
    <x v="29"/>
    <x v="0"/>
    <x v="0"/>
    <x v="7"/>
    <m/>
    <n v="56.1"/>
    <n v="-56.1"/>
    <x v="10"/>
    <x v="0"/>
    <s v="z - Depreciation 31-DEC-2000 00:00:00CURRENT DEPRECIATION 31-DEC-2000 00:00:00"/>
    <m/>
    <m/>
    <m/>
    <x v="3"/>
    <x v="0"/>
    <x v="0"/>
  </r>
  <r>
    <x v="1"/>
    <x v="0"/>
    <x v="0"/>
    <x v="57"/>
    <s v="97120100"/>
    <x v="0"/>
    <x v="0"/>
    <x v="1"/>
    <x v="0"/>
    <x v="0"/>
    <s v="O- KPG Brooks-Koch Truck"/>
    <x v="17"/>
    <s v="Inactive - KPG Brooks-Koch Truck"/>
    <x v="29"/>
    <x v="0"/>
    <x v="0"/>
    <x v="7"/>
    <m/>
    <n v="73.569999999999993"/>
    <n v="-73.569999999999993"/>
    <x v="10"/>
    <x v="0"/>
    <s v="z - Depreciation 31-DEC-2000 00:00:00CURRENT DEPRECIATION 31-DEC-2000 00:00:00"/>
    <m/>
    <m/>
    <m/>
    <x v="3"/>
    <x v="0"/>
    <x v="0"/>
  </r>
  <r>
    <x v="1"/>
    <x v="0"/>
    <x v="0"/>
    <x v="58"/>
    <s v="97120100"/>
    <x v="0"/>
    <x v="0"/>
    <x v="1"/>
    <x v="0"/>
    <x v="0"/>
    <s v="O- KPG Dilley-Koch Truck Sweet"/>
    <x v="7"/>
    <s v="KPG Truck Stations - Tilden"/>
    <x v="29"/>
    <x v="0"/>
    <x v="0"/>
    <x v="7"/>
    <m/>
    <n v="71.739999999999995"/>
    <n v="-71.739999999999995"/>
    <x v="10"/>
    <x v="0"/>
    <s v="z - Depreciation 31-DEC-2000 00:00:00CURRENT DEPRECIATION 31-DEC-2000 00:00:00"/>
    <m/>
    <m/>
    <m/>
    <x v="3"/>
    <x v="0"/>
    <x v="0"/>
  </r>
  <r>
    <x v="1"/>
    <x v="0"/>
    <x v="0"/>
    <x v="59"/>
    <s v="97120100"/>
    <x v="0"/>
    <x v="0"/>
    <x v="1"/>
    <x v="0"/>
    <x v="0"/>
    <s v="O- KPG Benavides Truck Lt"/>
    <x v="2"/>
    <s v="KPG Truck Stations - Benavides"/>
    <x v="29"/>
    <x v="0"/>
    <x v="0"/>
    <x v="7"/>
    <m/>
    <n v="131.63999999999999"/>
    <n v="-131.63999999999999"/>
    <x v="10"/>
    <x v="0"/>
    <s v="z - Depreciation 31-DEC-2000 00:00:00CURRENT DEPRECIATION 31-DEC-2000 00:00:00"/>
    <m/>
    <m/>
    <m/>
    <x v="3"/>
    <x v="0"/>
    <x v="0"/>
  </r>
  <r>
    <x v="1"/>
    <x v="0"/>
    <x v="0"/>
    <x v="66"/>
    <s v="97120100"/>
    <x v="0"/>
    <x v="0"/>
    <x v="1"/>
    <x v="0"/>
    <x v="0"/>
    <s v="O- KPG Lytle Station"/>
    <x v="21"/>
    <s v="Inactive - KPG Lytle Station"/>
    <x v="29"/>
    <x v="0"/>
    <x v="0"/>
    <x v="7"/>
    <m/>
    <n v="47.04"/>
    <n v="-47.04"/>
    <x v="10"/>
    <x v="0"/>
    <s v="z - Depreciation 31-DEC-2000 00:00:00CURRENT DEPRECIATION 31-DEC-2000 00:00:00"/>
    <m/>
    <m/>
    <m/>
    <x v="3"/>
    <x v="0"/>
    <x v="0"/>
  </r>
  <r>
    <x v="1"/>
    <x v="0"/>
    <x v="0"/>
    <x v="67"/>
    <s v="97120100"/>
    <x v="0"/>
    <x v="0"/>
    <x v="1"/>
    <x v="0"/>
    <x v="0"/>
    <s v="O- KPG Imogene"/>
    <x v="22"/>
    <s v="Inactive - KPG Imogene"/>
    <x v="29"/>
    <x v="0"/>
    <x v="0"/>
    <x v="7"/>
    <m/>
    <n v="229.67"/>
    <n v="-229.67"/>
    <x v="10"/>
    <x v="0"/>
    <s v="z - Depreciation 31-DEC-2000 00:00:00CURRENT DEPRECIATION 31-DEC-2000 00:00:00"/>
    <m/>
    <m/>
    <m/>
    <x v="3"/>
    <x v="0"/>
    <x v="0"/>
  </r>
  <r>
    <x v="1"/>
    <x v="0"/>
    <x v="0"/>
    <x v="68"/>
    <s v="97120100"/>
    <x v="0"/>
    <x v="0"/>
    <x v="1"/>
    <x v="0"/>
    <x v="0"/>
    <s v="O- KPG Mirando Station"/>
    <x v="2"/>
    <s v="KPG Truck Stations - Benavides"/>
    <x v="29"/>
    <x v="0"/>
    <x v="0"/>
    <x v="7"/>
    <m/>
    <n v="81.27"/>
    <n v="-81.27"/>
    <x v="10"/>
    <x v="0"/>
    <s v="z - Depreciation 31-DEC-2000 00:00:00CURRENT DEPRECIATION 31-DEC-2000 00:00:00"/>
    <m/>
    <m/>
    <m/>
    <x v="3"/>
    <x v="0"/>
    <x v="0"/>
  </r>
  <r>
    <x v="1"/>
    <x v="0"/>
    <x v="0"/>
    <x v="69"/>
    <s v="97120100"/>
    <x v="0"/>
    <x v="0"/>
    <x v="1"/>
    <x v="0"/>
    <x v="0"/>
    <s v="O- KPG Tivoli-Koch Truck"/>
    <x v="1"/>
    <s v="KPG Truck Stations - North"/>
    <x v="29"/>
    <x v="0"/>
    <x v="0"/>
    <x v="7"/>
    <m/>
    <n v="22.78"/>
    <n v="-22.78"/>
    <x v="10"/>
    <x v="0"/>
    <s v="z - Depreciation 31-DEC-2000 00:00:00CURRENT DEPRECIATION 31-DEC-2000 00:00:00"/>
    <m/>
    <m/>
    <m/>
    <x v="3"/>
    <x v="0"/>
    <x v="0"/>
  </r>
  <r>
    <x v="0"/>
    <x v="0"/>
    <x v="0"/>
    <x v="5"/>
    <s v="86111100"/>
    <x v="11"/>
    <x v="0"/>
    <x v="0"/>
    <x v="0"/>
    <x v="0"/>
    <s v="O- KPL North System"/>
    <x v="1"/>
    <s v="North Line System"/>
    <x v="87"/>
    <x v="11"/>
    <x v="0"/>
    <x v="2"/>
    <m/>
    <n v="-5700"/>
    <n v="5700"/>
    <x v="10"/>
    <x v="0"/>
    <s v="CORRECT ACCOUNT CODINGDIGITAL MAPPING SERVICES"/>
    <m/>
    <m/>
    <m/>
    <x v="2"/>
    <x v="0"/>
    <x v="0"/>
  </r>
  <r>
    <x v="0"/>
    <x v="0"/>
    <x v="0"/>
    <x v="15"/>
    <s v="86111100"/>
    <x v="11"/>
    <x v="0"/>
    <x v="0"/>
    <x v="0"/>
    <x v="0"/>
    <s v="O- KPL South System"/>
    <x v="4"/>
    <s v="South Line System"/>
    <x v="87"/>
    <x v="11"/>
    <x v="0"/>
    <x v="2"/>
    <m/>
    <n v="-5700"/>
    <n v="5700"/>
    <x v="10"/>
    <x v="0"/>
    <s v="CORRECT ACCOUNT CODINGDIGITAL MAPPING SERVICES"/>
    <m/>
    <m/>
    <m/>
    <x v="2"/>
    <x v="0"/>
    <x v="0"/>
  </r>
  <r>
    <x v="0"/>
    <x v="0"/>
    <x v="0"/>
    <x v="19"/>
    <s v="87310100"/>
    <x v="0"/>
    <x v="0"/>
    <x v="0"/>
    <x v="0"/>
    <x v="0"/>
    <s v="O- KPL Hearne to Refugio Sta Mainline"/>
    <x v="1"/>
    <s v="North Line System"/>
    <x v="16"/>
    <x v="0"/>
    <x v="0"/>
    <x v="3"/>
    <m/>
    <n v="-64.95"/>
    <n v="64.95"/>
    <x v="10"/>
    <x v="0"/>
    <s v="CORRECT ACCOUNT CODINGKOCH PIPELINE"/>
    <m/>
    <m/>
    <m/>
    <x v="2"/>
    <x v="0"/>
    <x v="0"/>
  </r>
  <r>
    <x v="1"/>
    <x v="0"/>
    <x v="0"/>
    <x v="31"/>
    <s v="73930100"/>
    <x v="0"/>
    <x v="0"/>
    <x v="1"/>
    <x v="0"/>
    <x v="0"/>
    <s v="O- KPG Starr-Koch Truck"/>
    <x v="4"/>
    <s v="KPG Truck Stations - South"/>
    <x v="89"/>
    <x v="0"/>
    <x v="0"/>
    <x v="10"/>
    <m/>
    <n v="1486.64"/>
    <n v="-1486.64"/>
    <x v="10"/>
    <x v="0"/>
    <s v="z - Retirement 31-DEC-2000 00:00:00RETIREMENT NBV RETIRED 31-DEC-2000 00:00:00"/>
    <m/>
    <m/>
    <m/>
    <x v="3"/>
    <x v="0"/>
    <x v="0"/>
  </r>
  <r>
    <x v="1"/>
    <x v="0"/>
    <x v="0"/>
    <x v="31"/>
    <s v="73930100"/>
    <x v="0"/>
    <x v="0"/>
    <x v="1"/>
    <x v="0"/>
    <x v="0"/>
    <s v="O- KPG Starr-Koch Truck"/>
    <x v="4"/>
    <s v="KPG Truck Stations - South"/>
    <x v="89"/>
    <x v="0"/>
    <x v="0"/>
    <x v="10"/>
    <m/>
    <n v="-2500"/>
    <n v="2500"/>
    <x v="10"/>
    <x v="0"/>
    <s v="z - Retirement 31-DEC-2000 00:00:00RETIREMENT PROCEEDS 31-DEC-2000 00:00:00"/>
    <m/>
    <m/>
    <m/>
    <x v="3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17.02"/>
    <n v="-17.02"/>
    <x v="11"/>
    <x v="0"/>
    <s v="GERDES TRUCK STATION"/>
    <s v="BLUEBONNET ELECTRIC CO-OP"/>
    <s v="10/17/00"/>
    <s v="0023941800001017R"/>
    <x v="0"/>
    <x v="0"/>
    <x v="0"/>
  </r>
  <r>
    <x v="0"/>
    <x v="1"/>
    <x v="1"/>
    <x v="7"/>
    <s v="87150100"/>
    <x v="0"/>
    <x v="0"/>
    <x v="0"/>
    <x v="1"/>
    <x v="1"/>
    <s v="O- KPL Viola Station"/>
    <x v="2"/>
    <s v="Benavides (Sweden) System"/>
    <x v="1"/>
    <x v="0"/>
    <x v="0"/>
    <x v="1"/>
    <m/>
    <n v="0.26"/>
    <n v="-0.26"/>
    <x v="11"/>
    <x v="0"/>
    <s v="BENAVIDES"/>
    <s v="CENTRAL POWER &amp; LIGHT CO"/>
    <s v="10/19/00"/>
    <s v="02824125948001019R"/>
    <x v="0"/>
    <x v="0"/>
    <x v="0"/>
  </r>
  <r>
    <x v="0"/>
    <x v="1"/>
    <x v="1"/>
    <x v="7"/>
    <s v="87150100"/>
    <x v="0"/>
    <x v="0"/>
    <x v="0"/>
    <x v="1"/>
    <x v="1"/>
    <s v="O- KPL Viola Station"/>
    <x v="2"/>
    <s v="Benavides (Sweden) System"/>
    <x v="1"/>
    <x v="0"/>
    <x v="0"/>
    <x v="1"/>
    <m/>
    <n v="2379.5"/>
    <n v="-2379.5"/>
    <x v="11"/>
    <x v="0"/>
    <s v="BENAVIDES"/>
    <s v="CENTRAL POWER &amp; LIGHT CO"/>
    <s v="10/19/00"/>
    <s v="02824125948001019R"/>
    <x v="0"/>
    <x v="0"/>
    <x v="0"/>
  </r>
  <r>
    <x v="0"/>
    <x v="1"/>
    <x v="1"/>
    <x v="7"/>
    <s v="86110500"/>
    <x v="0"/>
    <x v="0"/>
    <x v="0"/>
    <x v="1"/>
    <x v="1"/>
    <s v="O- KPL Viola Station"/>
    <x v="2"/>
    <s v="Benavides (Sweden) System"/>
    <x v="4"/>
    <x v="0"/>
    <x v="0"/>
    <x v="2"/>
    <m/>
    <n v="145"/>
    <n v="-145"/>
    <x v="11"/>
    <x v="0"/>
    <m/>
    <s v="AFC LEASE SERVICE INC"/>
    <s v="10/20/00"/>
    <s v="11607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21.95"/>
    <n v="-21.95"/>
    <x v="11"/>
    <x v="0"/>
    <s v="HOUSTON OIL MIN-GRIMM"/>
    <s v="BLUEBONNET ELECTRIC CO-OP"/>
    <s v="10/17/00"/>
    <s v="0028045300001017R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1.48"/>
    <n v="-1.48"/>
    <x v="11"/>
    <x v="0"/>
    <s v="HOUSTON OIL MIN-GRIMM"/>
    <s v="BLUEBONNET ELECTRIC CO-OP"/>
    <s v="10/17/00"/>
    <s v="0028045300001017R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30.81"/>
    <n v="-30.81"/>
    <x v="11"/>
    <x v="0"/>
    <s v="FM1362/CR338 RECT"/>
    <s v="BLUEBONNET ELECTRIC CO-OP"/>
    <s v="10/17/00"/>
    <s v="0057528200001017R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2.08"/>
    <n v="-2.08"/>
    <x v="11"/>
    <x v="0"/>
    <s v="FM1362/CR338 RECT"/>
    <s v="BLUEBONNET ELECTRIC CO-OP"/>
    <s v="10/17/00"/>
    <s v="0057528200001017R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65.84"/>
    <n v="-65.84"/>
    <x v="11"/>
    <x v="0"/>
    <s v="RR 4 BOX 195 H"/>
    <s v="BLUEBONNET ELECTRIC CO-OP"/>
    <s v="10/17/00"/>
    <s v="0066987600001017R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0.01"/>
    <n v="-0.01"/>
    <x v="11"/>
    <x v="0"/>
    <s v="HWY 181"/>
    <s v="CENTRAL POWER &amp; LIGHT CO"/>
    <s v="10/18/00"/>
    <s v="00683415947001018R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252.21"/>
    <n v="-252.21"/>
    <x v="11"/>
    <x v="0"/>
    <s v="GERDES TRUCK STATION"/>
    <s v="BLUEBONNET ELECTRIC CO-OP"/>
    <s v="10/17/00"/>
    <s v="0023941800001017R"/>
    <x v="0"/>
    <x v="0"/>
    <x v="0"/>
  </r>
  <r>
    <x v="0"/>
    <x v="1"/>
    <x v="1"/>
    <x v="1"/>
    <s v="87150100"/>
    <x v="0"/>
    <x v="0"/>
    <x v="0"/>
    <x v="1"/>
    <x v="1"/>
    <s v="O- KPL Pettus Station"/>
    <x v="1"/>
    <s v="North Line System"/>
    <x v="1"/>
    <x v="0"/>
    <x v="0"/>
    <x v="1"/>
    <m/>
    <n v="0.39"/>
    <n v="-0.39"/>
    <x v="11"/>
    <x v="0"/>
    <s v="PETTUS"/>
    <s v="CENTRAL POWER &amp; LIGHT CO"/>
    <s v="10/18/00"/>
    <s v="00671385995001018R"/>
    <x v="0"/>
    <x v="0"/>
    <x v="0"/>
  </r>
  <r>
    <x v="0"/>
    <x v="1"/>
    <x v="1"/>
    <x v="15"/>
    <s v="87150100"/>
    <x v="0"/>
    <x v="0"/>
    <x v="0"/>
    <x v="1"/>
    <x v="1"/>
    <s v="O- KPL South System"/>
    <x v="4"/>
    <s v="South Line System"/>
    <x v="1"/>
    <x v="0"/>
    <x v="0"/>
    <x v="1"/>
    <m/>
    <n v="87.1"/>
    <n v="-87.1"/>
    <x v="11"/>
    <x v="0"/>
    <s v="FM 2191 AND CR 232"/>
    <s v="CENTRAL POWER &amp; LIGHT CO"/>
    <s v="10/19/00"/>
    <s v="00415937994001019R"/>
    <x v="0"/>
    <x v="0"/>
    <x v="0"/>
  </r>
  <r>
    <x v="0"/>
    <x v="1"/>
    <x v="1"/>
    <x v="15"/>
    <s v="87150100"/>
    <x v="0"/>
    <x v="0"/>
    <x v="0"/>
    <x v="1"/>
    <x v="1"/>
    <s v="O- KPL South System"/>
    <x v="4"/>
    <s v="South Line System"/>
    <x v="1"/>
    <x v="0"/>
    <x v="0"/>
    <x v="1"/>
    <m/>
    <n v="0.01"/>
    <n v="-0.01"/>
    <x v="11"/>
    <x v="0"/>
    <s v="FM 2191 AND CR 232"/>
    <s v="CENTRAL POWER &amp; LIGHT CO"/>
    <s v="10/19/00"/>
    <s v="00415937994001019R"/>
    <x v="0"/>
    <x v="0"/>
    <x v="0"/>
  </r>
  <r>
    <x v="0"/>
    <x v="1"/>
    <x v="1"/>
    <x v="15"/>
    <s v="87150100"/>
    <x v="0"/>
    <x v="0"/>
    <x v="0"/>
    <x v="1"/>
    <x v="1"/>
    <s v="O- KPL South System"/>
    <x v="4"/>
    <s v="South Line System"/>
    <x v="1"/>
    <x v="0"/>
    <x v="0"/>
    <x v="1"/>
    <m/>
    <n v="92.67"/>
    <n v="-92.67"/>
    <x v="11"/>
    <x v="0"/>
    <s v="PREMONT/CR 418 E. OF PREMONT"/>
    <s v="CENTRAL POWER &amp; LIGHT CO"/>
    <s v="10/16/00"/>
    <s v="00437707995001016R"/>
    <x v="0"/>
    <x v="0"/>
    <x v="0"/>
  </r>
  <r>
    <x v="0"/>
    <x v="1"/>
    <x v="1"/>
    <x v="15"/>
    <s v="87150100"/>
    <x v="0"/>
    <x v="0"/>
    <x v="0"/>
    <x v="1"/>
    <x v="1"/>
    <s v="O- KPL South System"/>
    <x v="4"/>
    <s v="South Line System"/>
    <x v="1"/>
    <x v="0"/>
    <x v="0"/>
    <x v="1"/>
    <m/>
    <n v="0.01"/>
    <n v="-0.01"/>
    <x v="11"/>
    <x v="0"/>
    <s v="PREMONT/CR 418 E. OF PREMONT"/>
    <s v="CENTRAL POWER &amp; LIGHT CO"/>
    <s v="10/16/00"/>
    <s v="00437707995001016R"/>
    <x v="0"/>
    <x v="0"/>
    <x v="0"/>
  </r>
  <r>
    <x v="0"/>
    <x v="1"/>
    <x v="1"/>
    <x v="15"/>
    <s v="87150100"/>
    <x v="0"/>
    <x v="0"/>
    <x v="0"/>
    <x v="1"/>
    <x v="1"/>
    <s v="O- KPL South System"/>
    <x v="4"/>
    <s v="South Line System"/>
    <x v="1"/>
    <x v="0"/>
    <x v="0"/>
    <x v="1"/>
    <m/>
    <n v="94.52"/>
    <n v="-94.52"/>
    <x v="11"/>
    <x v="0"/>
    <s v="PREMONT/CR418-GUS CANALES"/>
    <s v="CENTRAL POWER &amp; LIGHT CO"/>
    <s v="10/16/00"/>
    <s v="00437897994001016R"/>
    <x v="0"/>
    <x v="0"/>
    <x v="0"/>
  </r>
  <r>
    <x v="0"/>
    <x v="1"/>
    <x v="1"/>
    <x v="15"/>
    <s v="87150100"/>
    <x v="0"/>
    <x v="0"/>
    <x v="0"/>
    <x v="1"/>
    <x v="1"/>
    <s v="O- KPL South System"/>
    <x v="4"/>
    <s v="South Line System"/>
    <x v="1"/>
    <x v="0"/>
    <x v="0"/>
    <x v="1"/>
    <m/>
    <n v="97.51"/>
    <n v="-97.51"/>
    <x v="11"/>
    <x v="0"/>
    <s v="FM 2191 &amp;CR23"/>
    <s v="CENTRAL POWER &amp; LIGHT CO"/>
    <s v="10/19/00"/>
    <s v="00437677990001019R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417.31"/>
    <n v="-417.31"/>
    <x v="11"/>
    <x v="0"/>
    <s v="HWY 181"/>
    <s v="CENTRAL POWER &amp; LIGHT CO"/>
    <s v="10/18/00"/>
    <s v="00683415947001018R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69.52"/>
    <n v="-69.52"/>
    <x v="11"/>
    <x v="0"/>
    <s v="RR4 BOX 195H"/>
    <s v="BLUEBONNET ELECTRIC CO-OP"/>
    <s v="10/17/00"/>
    <s v="0066987200001017R"/>
    <x v="0"/>
    <x v="0"/>
    <x v="0"/>
  </r>
  <r>
    <x v="0"/>
    <x v="1"/>
    <x v="1"/>
    <x v="1"/>
    <s v="87150100"/>
    <x v="0"/>
    <x v="0"/>
    <x v="0"/>
    <x v="1"/>
    <x v="1"/>
    <s v="O- KPL Pettus Station"/>
    <x v="1"/>
    <s v="North Line System"/>
    <x v="1"/>
    <x v="0"/>
    <x v="0"/>
    <x v="1"/>
    <m/>
    <n v="1.06"/>
    <n v="-1.06"/>
    <x v="11"/>
    <x v="0"/>
    <s v="PETTUS TRUNK STA"/>
    <s v="CENTRAL POWER &amp; LIGHT CO"/>
    <s v="10/18/00"/>
    <s v="00671405991001018R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88.32"/>
    <n v="-88.32"/>
    <x v="11"/>
    <x v="0"/>
    <s v="7 FM 1581 PUMP STA"/>
    <s v="CENTRAL POWER &amp; LIGHT CO"/>
    <s v="10/20/00"/>
    <s v="00291267995001020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0.01"/>
    <n v="-0.01"/>
    <x v="11"/>
    <x v="0"/>
    <s v="7 FM 1581 PUMP STA"/>
    <s v="CENTRAL POWER &amp; LIGHT CO"/>
    <s v="10/20/00"/>
    <s v="00291267995001020"/>
    <x v="0"/>
    <x v="0"/>
    <x v="0"/>
  </r>
  <r>
    <x v="0"/>
    <x v="1"/>
    <x v="1"/>
    <x v="5"/>
    <s v="87150100"/>
    <x v="0"/>
    <x v="0"/>
    <x v="0"/>
    <x v="1"/>
    <x v="1"/>
    <s v="O- KPL North System"/>
    <x v="1"/>
    <s v="North Line System"/>
    <x v="1"/>
    <x v="0"/>
    <x v="0"/>
    <x v="1"/>
    <m/>
    <n v="69.38"/>
    <n v="-69.38"/>
    <x v="11"/>
    <x v="0"/>
    <s v="SWR 173   TULSITA"/>
    <s v="CENTRAL POWER &amp; LIGHT CO"/>
    <s v="10/18/00"/>
    <s v="00671415990001018R"/>
    <x v="0"/>
    <x v="0"/>
    <x v="0"/>
  </r>
  <r>
    <x v="0"/>
    <x v="1"/>
    <x v="1"/>
    <x v="11"/>
    <s v="97510100"/>
    <x v="0"/>
    <x v="0"/>
    <x v="0"/>
    <x v="1"/>
    <x v="1"/>
    <s v="O- KPL Crude South Lines"/>
    <x v="5"/>
    <s v="STX Crude Pipelines"/>
    <x v="59"/>
    <x v="0"/>
    <x v="0"/>
    <x v="11"/>
    <m/>
    <n v="870.08"/>
    <n v="-870.08"/>
    <x v="11"/>
    <x v="0"/>
    <s v="Survey Fees"/>
    <s v="KING &amp; PETRUS INC"/>
    <s v="11/2/00"/>
    <s v="000000970830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67.53"/>
    <n v="-67.53"/>
    <x v="11"/>
    <x v="0"/>
    <s v="HWY 281"/>
    <s v="CENTRAL POWER &amp; LIGHT CO"/>
    <s v="10/16/00"/>
    <s v="00287397996001016R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73.819999999999993"/>
    <n v="-73.819999999999993"/>
    <x v="11"/>
    <x v="0"/>
    <s v="CR 431"/>
    <s v="CENTRAL POWER &amp; LIGHT CO"/>
    <s v="10/16/00"/>
    <s v="00287367999001016R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77.03"/>
    <n v="-77.03"/>
    <x v="11"/>
    <x v="0"/>
    <s v="CR 431A"/>
    <s v="CENTRAL POWER &amp; LIGHT CO"/>
    <s v="10/16/00"/>
    <s v="00287387997001016R"/>
    <x v="0"/>
    <x v="0"/>
    <x v="0"/>
  </r>
  <r>
    <x v="0"/>
    <x v="1"/>
    <x v="1"/>
    <x v="1"/>
    <s v="87150100"/>
    <x v="0"/>
    <x v="0"/>
    <x v="0"/>
    <x v="1"/>
    <x v="1"/>
    <s v="O- KPL Pettus Station"/>
    <x v="1"/>
    <s v="North Line System"/>
    <x v="1"/>
    <x v="0"/>
    <x v="0"/>
    <x v="1"/>
    <m/>
    <n v="67.53"/>
    <n v="-67.53"/>
    <x v="11"/>
    <x v="0"/>
    <s v="PETTUS"/>
    <s v="CENTRAL POWER &amp; LIGHT CO"/>
    <s v="10/18/00"/>
    <s v="00671395994001018R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0.71"/>
    <n v="-0.71"/>
    <x v="11"/>
    <x v="0"/>
    <s v="HWY 281"/>
    <s v="CENTRAL POWER &amp; LIGHT CO"/>
    <s v="10/16/00"/>
    <s v="00287377998001016R"/>
    <x v="0"/>
    <x v="0"/>
    <x v="0"/>
  </r>
  <r>
    <x v="0"/>
    <x v="1"/>
    <x v="1"/>
    <x v="1"/>
    <s v="87150100"/>
    <x v="0"/>
    <x v="0"/>
    <x v="0"/>
    <x v="1"/>
    <x v="1"/>
    <s v="O- KPL Pettus Station"/>
    <x v="1"/>
    <s v="North Line System"/>
    <x v="1"/>
    <x v="0"/>
    <x v="0"/>
    <x v="1"/>
    <m/>
    <n v="2369.58"/>
    <n v="-2369.58"/>
    <x v="11"/>
    <x v="0"/>
    <s v="PETTUS"/>
    <s v="CENTRAL POWER &amp; LIGHT CO"/>
    <s v="10/18/00"/>
    <s v="00671385995001018R"/>
    <x v="0"/>
    <x v="0"/>
    <x v="0"/>
  </r>
  <r>
    <x v="0"/>
    <x v="1"/>
    <x v="1"/>
    <x v="1"/>
    <s v="87150100"/>
    <x v="0"/>
    <x v="0"/>
    <x v="0"/>
    <x v="1"/>
    <x v="1"/>
    <s v="O- KPL Pettus Station"/>
    <x v="1"/>
    <s v="North Line System"/>
    <x v="1"/>
    <x v="0"/>
    <x v="0"/>
    <x v="1"/>
    <m/>
    <n v="6521.73"/>
    <n v="-6521.73"/>
    <x v="11"/>
    <x v="0"/>
    <s v="PETTUS TRUNK STA"/>
    <s v="CENTRAL POWER &amp; LIGHT CO"/>
    <s v="10/18/00"/>
    <s v="00671405991001018R"/>
    <x v="0"/>
    <x v="0"/>
    <x v="0"/>
  </r>
  <r>
    <x v="0"/>
    <x v="1"/>
    <x v="1"/>
    <x v="6"/>
    <s v="87150100"/>
    <x v="0"/>
    <x v="0"/>
    <x v="0"/>
    <x v="1"/>
    <x v="1"/>
    <s v="O- KPL Sunfield to Viola"/>
    <x v="2"/>
    <s v="Benavides (Sweden) System"/>
    <x v="1"/>
    <x v="0"/>
    <x v="0"/>
    <x v="1"/>
    <m/>
    <n v="67.53"/>
    <n v="-67.53"/>
    <x v="11"/>
    <x v="0"/>
    <s v="CR 422"/>
    <s v="CENTRAL POWER &amp; LIGHT CO"/>
    <s v="10/16/00"/>
    <s v="00290167998001016R"/>
    <x v="0"/>
    <x v="0"/>
    <x v="0"/>
  </r>
  <r>
    <x v="0"/>
    <x v="1"/>
    <x v="1"/>
    <x v="6"/>
    <s v="87150100"/>
    <x v="0"/>
    <x v="0"/>
    <x v="0"/>
    <x v="1"/>
    <x v="1"/>
    <s v="O- KPL Sunfield to Viola"/>
    <x v="2"/>
    <s v="Benavides (Sweden) System"/>
    <x v="1"/>
    <x v="0"/>
    <x v="0"/>
    <x v="1"/>
    <m/>
    <n v="68"/>
    <n v="-68"/>
    <x v="11"/>
    <x v="0"/>
    <s v="HWY 281"/>
    <s v="CENTRAL POWER &amp; LIGHT CO"/>
    <s v="10/17/00"/>
    <s v="00281617993001017R"/>
    <x v="0"/>
    <x v="0"/>
    <x v="0"/>
  </r>
  <r>
    <x v="0"/>
    <x v="1"/>
    <x v="1"/>
    <x v="6"/>
    <s v="87150100"/>
    <x v="0"/>
    <x v="0"/>
    <x v="0"/>
    <x v="1"/>
    <x v="1"/>
    <s v="O- KPL Sunfield to Viola"/>
    <x v="2"/>
    <s v="Benavides (Sweden) System"/>
    <x v="1"/>
    <x v="0"/>
    <x v="0"/>
    <x v="1"/>
    <m/>
    <n v="78.150000000000006"/>
    <n v="-78.150000000000006"/>
    <x v="11"/>
    <x v="0"/>
    <s v="HWY 281"/>
    <s v="CENTRAL POWER &amp; LIGHT CO"/>
    <s v="10/16/00"/>
    <s v="00281607994001016R"/>
    <x v="0"/>
    <x v="0"/>
    <x v="0"/>
  </r>
  <r>
    <x v="0"/>
    <x v="1"/>
    <x v="1"/>
    <x v="6"/>
    <s v="87150100"/>
    <x v="0"/>
    <x v="0"/>
    <x v="0"/>
    <x v="1"/>
    <x v="1"/>
    <s v="O- KPL Sunfield to Viola"/>
    <x v="2"/>
    <s v="Benavides (Sweden) System"/>
    <x v="1"/>
    <x v="0"/>
    <x v="0"/>
    <x v="1"/>
    <m/>
    <n v="81.599999999999994"/>
    <n v="-81.599999999999994"/>
    <x v="11"/>
    <x v="0"/>
    <s v="W HWY 141"/>
    <s v="CENTRAL POWER &amp; LIGHT CO"/>
    <s v="10/18/00"/>
    <s v="00671165991001018R"/>
    <x v="0"/>
    <x v="0"/>
    <x v="0"/>
  </r>
  <r>
    <x v="0"/>
    <x v="1"/>
    <x v="1"/>
    <x v="6"/>
    <s v="87150100"/>
    <x v="0"/>
    <x v="0"/>
    <x v="0"/>
    <x v="1"/>
    <x v="1"/>
    <s v="O- KPL Sunfield to Viola"/>
    <x v="2"/>
    <s v="Benavides (Sweden) System"/>
    <x v="1"/>
    <x v="0"/>
    <x v="0"/>
    <x v="1"/>
    <m/>
    <n v="88.81"/>
    <n v="-88.81"/>
    <x v="11"/>
    <x v="0"/>
    <s v="W HWY 141"/>
    <s v="CENTRAL POWER &amp; LIGHT CO"/>
    <s v="10/18/00"/>
    <s v="00452915002001018R"/>
    <x v="0"/>
    <x v="0"/>
    <x v="0"/>
  </r>
  <r>
    <x v="0"/>
    <x v="1"/>
    <x v="1"/>
    <x v="6"/>
    <s v="87150100"/>
    <x v="0"/>
    <x v="0"/>
    <x v="0"/>
    <x v="1"/>
    <x v="1"/>
    <s v="O- KPL Sunfield to Viola"/>
    <x v="2"/>
    <s v="Benavides (Sweden) System"/>
    <x v="1"/>
    <x v="0"/>
    <x v="0"/>
    <x v="1"/>
    <m/>
    <n v="0.01"/>
    <n v="-0.01"/>
    <x v="11"/>
    <x v="0"/>
    <s v="W HWY 141"/>
    <s v="CENTRAL POWER &amp; LIGHT CO"/>
    <s v="10/18/00"/>
    <s v="00452915002001018R"/>
    <x v="0"/>
    <x v="0"/>
    <x v="0"/>
  </r>
  <r>
    <x v="0"/>
    <x v="1"/>
    <x v="1"/>
    <x v="15"/>
    <s v="87150100"/>
    <x v="0"/>
    <x v="0"/>
    <x v="0"/>
    <x v="1"/>
    <x v="1"/>
    <s v="O- KPL South System"/>
    <x v="4"/>
    <s v="South Line System"/>
    <x v="1"/>
    <x v="0"/>
    <x v="0"/>
    <x v="1"/>
    <m/>
    <n v="0.01"/>
    <n v="-0.01"/>
    <x v="11"/>
    <x v="0"/>
    <s v="FM 2191 &amp;CR23"/>
    <s v="CENTRAL POWER &amp; LIGHT CO"/>
    <s v="10/19/00"/>
    <s v="00437677990001019R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5175.45"/>
    <n v="-5175.45"/>
    <x v="11"/>
    <x v="0"/>
    <s v="HWY 281"/>
    <s v="CENTRAL POWER &amp; LIGHT CO"/>
    <s v="10/16/00"/>
    <s v="00287377998001016R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0.01"/>
    <n v="-0.01"/>
    <x v="11"/>
    <x v="0"/>
    <s v="PLEASANTON"/>
    <s v="CENTRAL POWER &amp; LIGHT CO"/>
    <s v="10/17/00"/>
    <s v="00236517942001017R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78.63"/>
    <n v="-78.63"/>
    <x v="11"/>
    <x v="0"/>
    <s v="PLEASANTON"/>
    <s v="CENTRAL POWER &amp; LIGHT CO"/>
    <s v="10/17/00"/>
    <s v="00236497947001017R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15.9"/>
    <n v="-115.9"/>
    <x v="11"/>
    <x v="0"/>
    <s v="OAKVILLE"/>
    <s v="CENTRAL POWER &amp; LIGHT CO"/>
    <s v="10/17/00"/>
    <s v="00650555949001017R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0.01"/>
    <n v="-0.01"/>
    <x v="11"/>
    <x v="0"/>
    <s v="OAKVILLE"/>
    <s v="CENTRAL POWER &amp; LIGHT CO"/>
    <s v="10/17/00"/>
    <s v="00650555949001017R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35.21"/>
    <n v="-135.21"/>
    <x v="11"/>
    <x v="0"/>
    <s v="PLEASANTON"/>
    <s v="CENTRAL POWER &amp; LIGHT CO"/>
    <s v="10/17/00"/>
    <s v="00236517942001017R"/>
    <x v="0"/>
    <x v="0"/>
    <x v="0"/>
  </r>
  <r>
    <x v="0"/>
    <x v="1"/>
    <x v="1"/>
    <x v="2"/>
    <s v="86110500"/>
    <x v="0"/>
    <x v="0"/>
    <x v="0"/>
    <x v="1"/>
    <x v="1"/>
    <s v="O- KPL Mirando to Agua Dulce Mainline"/>
    <x v="2"/>
    <s v="Benavides (Sweden) System"/>
    <x v="4"/>
    <x v="0"/>
    <x v="0"/>
    <x v="2"/>
    <m/>
    <n v="125"/>
    <n v="-125"/>
    <x v="11"/>
    <x v="0"/>
    <m/>
    <s v="H &amp; K VACUUM TRUCKS INC"/>
    <s v="10/15/00"/>
    <s v="987652"/>
    <x v="0"/>
    <x v="0"/>
    <x v="0"/>
  </r>
  <r>
    <x v="0"/>
    <x v="1"/>
    <x v="1"/>
    <x v="15"/>
    <s v="87150100"/>
    <x v="0"/>
    <x v="0"/>
    <x v="0"/>
    <x v="1"/>
    <x v="1"/>
    <s v="O- KPL South System"/>
    <x v="4"/>
    <s v="South Line System"/>
    <x v="1"/>
    <x v="0"/>
    <x v="0"/>
    <x v="1"/>
    <m/>
    <n v="0.01"/>
    <n v="-0.01"/>
    <x v="11"/>
    <x v="0"/>
    <s v="PREMONT/CR418-GUS CANALES"/>
    <s v="CENTRAL POWER &amp; LIGHT CO"/>
    <s v="10/16/00"/>
    <s v="00437897994001016R"/>
    <x v="0"/>
    <x v="0"/>
    <x v="0"/>
  </r>
  <r>
    <x v="0"/>
    <x v="1"/>
    <x v="1"/>
    <x v="11"/>
    <s v="84350100"/>
    <x v="0"/>
    <x v="0"/>
    <x v="0"/>
    <x v="1"/>
    <x v="1"/>
    <s v="O- KPL Crude South Lines"/>
    <x v="5"/>
    <s v="STX Crude Pipelines"/>
    <x v="81"/>
    <x v="0"/>
    <x v="0"/>
    <x v="4"/>
    <m/>
    <n v="650"/>
    <n v="-650"/>
    <x v="11"/>
    <x v="0"/>
    <m/>
    <s v="KOCH PIPELINE COMPANY LP"/>
    <s v="9/30/00"/>
    <s v="30SEP00"/>
    <x v="0"/>
    <x v="0"/>
    <x v="0"/>
  </r>
  <r>
    <x v="0"/>
    <x v="1"/>
    <x v="1"/>
    <x v="17"/>
    <s v="85350100"/>
    <x v="0"/>
    <x v="0"/>
    <x v="0"/>
    <x v="1"/>
    <x v="1"/>
    <s v="O- KPL Caldwell/Giddings System"/>
    <x v="6"/>
    <s v="Caldwell Area"/>
    <x v="14"/>
    <x v="0"/>
    <x v="0"/>
    <x v="3"/>
    <m/>
    <n v="6.3"/>
    <n v="-6.3"/>
    <x v="11"/>
    <x v="0"/>
    <m/>
    <s v="KOCH PIPELINE COMPANY LP"/>
    <s v="9/30/00"/>
    <s v="30SEP00"/>
    <x v="0"/>
    <x v="0"/>
    <x v="0"/>
  </r>
  <r>
    <x v="0"/>
    <x v="1"/>
    <x v="1"/>
    <x v="11"/>
    <s v="84350100"/>
    <x v="0"/>
    <x v="0"/>
    <x v="0"/>
    <x v="1"/>
    <x v="1"/>
    <s v="O- KPL Crude South Lines"/>
    <x v="5"/>
    <s v="STX Crude Pipelines"/>
    <x v="81"/>
    <x v="0"/>
    <x v="0"/>
    <x v="4"/>
    <m/>
    <n v="950"/>
    <n v="-950"/>
    <x v="11"/>
    <x v="0"/>
    <m/>
    <s v="KOCH PIPELINE COMPANY LP"/>
    <s v="9/30/00"/>
    <s v="30SEP00"/>
    <x v="0"/>
    <x v="0"/>
    <x v="0"/>
  </r>
  <r>
    <x v="0"/>
    <x v="1"/>
    <x v="1"/>
    <x v="11"/>
    <s v="85210200"/>
    <x v="0"/>
    <x v="0"/>
    <x v="0"/>
    <x v="1"/>
    <x v="1"/>
    <s v="O- KPL Crude South Lines"/>
    <x v="5"/>
    <s v="STX Crude Pipelines"/>
    <x v="13"/>
    <x v="0"/>
    <x v="0"/>
    <x v="0"/>
    <m/>
    <n v="53.99"/>
    <n v="-53.99"/>
    <x v="11"/>
    <x v="0"/>
    <m/>
    <s v="UNIFIRST CORPORATION"/>
    <s v="10/30/00"/>
    <s v="8114372064"/>
    <x v="0"/>
    <x v="0"/>
    <x v="0"/>
  </r>
  <r>
    <x v="0"/>
    <x v="1"/>
    <x v="1"/>
    <x v="11"/>
    <s v="85330400"/>
    <x v="0"/>
    <x v="0"/>
    <x v="0"/>
    <x v="1"/>
    <x v="1"/>
    <s v="O- KPL Crude South Lines"/>
    <x v="5"/>
    <s v="STX Crude Pipelines"/>
    <x v="6"/>
    <x v="0"/>
    <x v="0"/>
    <x v="0"/>
    <m/>
    <n v="835.63"/>
    <n v="-835.63"/>
    <x v="11"/>
    <x v="0"/>
    <m/>
    <s v="PITNEY BOWES CREDIT CORP"/>
    <s v="10/24/00"/>
    <s v="6417711OT00"/>
    <x v="0"/>
    <x v="0"/>
    <x v="0"/>
  </r>
  <r>
    <x v="0"/>
    <x v="1"/>
    <x v="1"/>
    <x v="12"/>
    <s v="86110500"/>
    <x v="3"/>
    <x v="0"/>
    <x v="0"/>
    <x v="1"/>
    <x v="1"/>
    <s v="O- KPL Benavides (Sweden) System"/>
    <x v="2"/>
    <s v="Benavides (Sweden) System"/>
    <x v="4"/>
    <x v="3"/>
    <x v="0"/>
    <x v="2"/>
    <m/>
    <n v="275.36"/>
    <n v="-275.36"/>
    <x v="11"/>
    <x v="0"/>
    <m/>
    <s v="KEY ENERGY SERVICES INC"/>
    <s v="9/15/00"/>
    <s v="40139024351B"/>
    <x v="0"/>
    <x v="0"/>
    <x v="0"/>
  </r>
  <r>
    <x v="0"/>
    <x v="1"/>
    <x v="1"/>
    <x v="12"/>
    <s v="86110500"/>
    <x v="3"/>
    <x v="0"/>
    <x v="0"/>
    <x v="1"/>
    <x v="1"/>
    <s v="O- KPL Benavides (Sweden) System"/>
    <x v="2"/>
    <s v="Benavides (Sweden) System"/>
    <x v="4"/>
    <x v="3"/>
    <x v="0"/>
    <x v="2"/>
    <m/>
    <n v="116.98"/>
    <n v="-116.98"/>
    <x v="11"/>
    <x v="0"/>
    <s v="COR5599 OCT"/>
    <s v="WASTE MANAGEMENT"/>
    <s v="10/1/00"/>
    <s v="04420088067"/>
    <x v="0"/>
    <x v="0"/>
    <x v="0"/>
  </r>
  <r>
    <x v="0"/>
    <x v="1"/>
    <x v="1"/>
    <x v="2"/>
    <s v="87150100"/>
    <x v="0"/>
    <x v="0"/>
    <x v="0"/>
    <x v="1"/>
    <x v="1"/>
    <s v="O- KPL Mirando to Agua Dulce Mainline"/>
    <x v="2"/>
    <s v="Benavides (Sweden) System"/>
    <x v="1"/>
    <x v="0"/>
    <x v="0"/>
    <x v="1"/>
    <m/>
    <n v="6567.85"/>
    <n v="-6567.85"/>
    <x v="11"/>
    <x v="0"/>
    <s v="SUNTIDE RD"/>
    <s v="CENTRAL POWER &amp; LIGHT CO"/>
    <s v="10/23/00"/>
    <s v="03104895945001023"/>
    <x v="0"/>
    <x v="0"/>
    <x v="0"/>
  </r>
  <r>
    <x v="0"/>
    <x v="1"/>
    <x v="1"/>
    <x v="10"/>
    <s v="85210200"/>
    <x v="3"/>
    <x v="0"/>
    <x v="0"/>
    <x v="1"/>
    <x v="1"/>
    <s v="O- KPL Seeligson Station"/>
    <x v="4"/>
    <s v="South Line System"/>
    <x v="13"/>
    <x v="3"/>
    <x v="0"/>
    <x v="0"/>
    <m/>
    <n v="80.86"/>
    <n v="-80.86"/>
    <x v="11"/>
    <x v="0"/>
    <m/>
    <s v="JOHNNY BOERJAN INC"/>
    <s v="9/8/00"/>
    <s v="29838"/>
    <x v="0"/>
    <x v="0"/>
    <x v="0"/>
  </r>
  <r>
    <x v="0"/>
    <x v="1"/>
    <x v="1"/>
    <x v="7"/>
    <s v="85350100"/>
    <x v="0"/>
    <x v="0"/>
    <x v="0"/>
    <x v="1"/>
    <x v="1"/>
    <s v="O- KPL Viola Station"/>
    <x v="2"/>
    <s v="Benavides (Sweden) System"/>
    <x v="14"/>
    <x v="0"/>
    <x v="0"/>
    <x v="3"/>
    <m/>
    <n v="179.3"/>
    <n v="-179.3"/>
    <x v="11"/>
    <x v="0"/>
    <m/>
    <s v="KOCH PIPELINE COMPANY LP"/>
    <s v="9/30/00"/>
    <s v="30SEP00"/>
    <x v="0"/>
    <x v="0"/>
    <x v="0"/>
  </r>
  <r>
    <x v="0"/>
    <x v="1"/>
    <x v="1"/>
    <x v="11"/>
    <s v="84350100"/>
    <x v="0"/>
    <x v="0"/>
    <x v="0"/>
    <x v="1"/>
    <x v="1"/>
    <s v="O- KPL Crude South Lines"/>
    <x v="5"/>
    <s v="STX Crude Pipelines"/>
    <x v="81"/>
    <x v="0"/>
    <x v="0"/>
    <x v="4"/>
    <m/>
    <n v="900"/>
    <n v="-900"/>
    <x v="11"/>
    <x v="0"/>
    <m/>
    <s v="KOCH PIPELINE COMPANY LP"/>
    <s v="9/30/00"/>
    <s v="30SEP00"/>
    <x v="0"/>
    <x v="0"/>
    <x v="0"/>
  </r>
  <r>
    <x v="0"/>
    <x v="1"/>
    <x v="1"/>
    <x v="11"/>
    <s v="89640100"/>
    <x v="0"/>
    <x v="0"/>
    <x v="0"/>
    <x v="1"/>
    <x v="1"/>
    <s v="O- KPL Crude South Lines"/>
    <x v="5"/>
    <s v="STX Crude Pipelines"/>
    <x v="20"/>
    <x v="0"/>
    <x v="0"/>
    <x v="3"/>
    <m/>
    <n v="300"/>
    <n v="-300"/>
    <x v="11"/>
    <x v="0"/>
    <m/>
    <s v="KOCH PIPELINE COMPANY LP"/>
    <s v="9/30/00"/>
    <s v="30SEP00"/>
    <x v="0"/>
    <x v="0"/>
    <x v="0"/>
  </r>
  <r>
    <x v="0"/>
    <x v="1"/>
    <x v="1"/>
    <x v="10"/>
    <s v="85210200"/>
    <x v="3"/>
    <x v="0"/>
    <x v="0"/>
    <x v="1"/>
    <x v="1"/>
    <s v="O- KPL Seeligson Station"/>
    <x v="4"/>
    <s v="South Line System"/>
    <x v="13"/>
    <x v="3"/>
    <x v="0"/>
    <x v="0"/>
    <m/>
    <n v="107.82"/>
    <n v="-107.82"/>
    <x v="11"/>
    <x v="0"/>
    <m/>
    <s v="JOHNNY BOERJAN INC"/>
    <s v="9/22/00"/>
    <s v="29981"/>
    <x v="0"/>
    <x v="0"/>
    <x v="0"/>
  </r>
  <r>
    <x v="0"/>
    <x v="1"/>
    <x v="1"/>
    <x v="2"/>
    <s v="87150100"/>
    <x v="0"/>
    <x v="0"/>
    <x v="0"/>
    <x v="1"/>
    <x v="1"/>
    <s v="O- KPL Mirando to Agua Dulce Mainline"/>
    <x v="2"/>
    <s v="Benavides (Sweden) System"/>
    <x v="1"/>
    <x v="0"/>
    <x v="0"/>
    <x v="1"/>
    <m/>
    <n v="15.34"/>
    <n v="-15.34"/>
    <x v="11"/>
    <x v="0"/>
    <s v="FM 1355 289"/>
    <s v="CENTRAL POWER &amp; LIGHT CO"/>
    <s v="10/19/00"/>
    <s v="02840965947001019R"/>
    <x v="0"/>
    <x v="0"/>
    <x v="0"/>
  </r>
  <r>
    <x v="0"/>
    <x v="1"/>
    <x v="1"/>
    <x v="11"/>
    <s v="84170100"/>
    <x v="0"/>
    <x v="0"/>
    <x v="0"/>
    <x v="1"/>
    <x v="1"/>
    <s v="O- KPL Crude South Lines"/>
    <x v="5"/>
    <s v="STX Crude Pipelines"/>
    <x v="84"/>
    <x v="0"/>
    <x v="0"/>
    <x v="4"/>
    <m/>
    <n v="800"/>
    <n v="-800"/>
    <x v="11"/>
    <x v="0"/>
    <m/>
    <s v="KOCH PIPELINE COMPANY LP"/>
    <s v="9/30/00"/>
    <s v="30SEP00"/>
    <x v="0"/>
    <x v="0"/>
    <x v="0"/>
  </r>
  <r>
    <x v="0"/>
    <x v="1"/>
    <x v="1"/>
    <x v="15"/>
    <s v="86110500"/>
    <x v="3"/>
    <x v="0"/>
    <x v="0"/>
    <x v="1"/>
    <x v="1"/>
    <s v="O- KPL South System"/>
    <x v="4"/>
    <s v="South Line System"/>
    <x v="4"/>
    <x v="3"/>
    <x v="0"/>
    <x v="2"/>
    <m/>
    <n v="13.52"/>
    <n v="-13.52"/>
    <x v="11"/>
    <x v="0"/>
    <s v="FINANCE CHARGE"/>
    <s v="TREADCO INC"/>
    <s v="9/30/00"/>
    <s v="30SEP00"/>
    <x v="0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463.06"/>
    <n v="-463.06"/>
    <x v="11"/>
    <x v="0"/>
    <m/>
    <s v="L K JORDAN &amp; ASSOCIATES INC"/>
    <s v="10/26/00"/>
    <s v="18489"/>
    <x v="0"/>
    <x v="0"/>
    <x v="0"/>
  </r>
  <r>
    <x v="0"/>
    <x v="1"/>
    <x v="1"/>
    <x v="2"/>
    <s v="87150100"/>
    <x v="0"/>
    <x v="0"/>
    <x v="0"/>
    <x v="1"/>
    <x v="1"/>
    <s v="O- KPL Mirando to Agua Dulce Mainline"/>
    <x v="2"/>
    <s v="Benavides (Sweden) System"/>
    <x v="1"/>
    <x v="0"/>
    <x v="0"/>
    <x v="1"/>
    <m/>
    <n v="1.03"/>
    <n v="-1.03"/>
    <x v="11"/>
    <x v="0"/>
    <s v="FM 1355 289"/>
    <s v="CENTRAL POWER &amp; LIGHT CO"/>
    <s v="10/19/00"/>
    <s v="02840965947001019R"/>
    <x v="0"/>
    <x v="0"/>
    <x v="0"/>
  </r>
  <r>
    <x v="0"/>
    <x v="1"/>
    <x v="1"/>
    <x v="2"/>
    <s v="87150100"/>
    <x v="0"/>
    <x v="0"/>
    <x v="0"/>
    <x v="1"/>
    <x v="1"/>
    <s v="O- KPL Mirando to Agua Dulce Mainline"/>
    <x v="2"/>
    <s v="Benavides (Sweden) System"/>
    <x v="1"/>
    <x v="0"/>
    <x v="0"/>
    <x v="1"/>
    <m/>
    <n v="0.88"/>
    <n v="-0.88"/>
    <x v="11"/>
    <x v="0"/>
    <s v="SUNTIDE RD"/>
    <s v="CENTRAL POWER &amp; LIGHT CO"/>
    <s v="10/23/00"/>
    <s v="03104895945001023"/>
    <x v="0"/>
    <x v="0"/>
    <x v="0"/>
  </r>
  <r>
    <x v="0"/>
    <x v="1"/>
    <x v="1"/>
    <x v="24"/>
    <s v="87150100"/>
    <x v="0"/>
    <x v="0"/>
    <x v="0"/>
    <x v="1"/>
    <x v="1"/>
    <s v="O- KPL Ingleside (Marine Terminals)"/>
    <x v="9"/>
    <s v="Ingleside System"/>
    <x v="1"/>
    <x v="0"/>
    <x v="0"/>
    <x v="1"/>
    <m/>
    <n v="101.87"/>
    <n v="-101.87"/>
    <x v="11"/>
    <x v="0"/>
    <s v="SUNTIDE RD"/>
    <s v="CENTRAL POWER &amp; LIGHT CO"/>
    <s v="10/23/00"/>
    <s v="03104745942001023"/>
    <x v="0"/>
    <x v="0"/>
    <x v="0"/>
  </r>
  <r>
    <x v="0"/>
    <x v="1"/>
    <x v="1"/>
    <x v="24"/>
    <s v="87150100"/>
    <x v="0"/>
    <x v="0"/>
    <x v="0"/>
    <x v="1"/>
    <x v="1"/>
    <s v="O- KPL Ingleside (Marine Terminals)"/>
    <x v="9"/>
    <s v="Ingleside System"/>
    <x v="1"/>
    <x v="0"/>
    <x v="0"/>
    <x v="1"/>
    <m/>
    <n v="6.89"/>
    <n v="-6.89"/>
    <x v="11"/>
    <x v="0"/>
    <s v="SUNTIDE RD"/>
    <s v="CENTRAL POWER &amp; LIGHT CO"/>
    <s v="10/23/00"/>
    <s v="03104745942001023"/>
    <x v="0"/>
    <x v="0"/>
    <x v="0"/>
  </r>
  <r>
    <x v="0"/>
    <x v="1"/>
    <x v="1"/>
    <x v="7"/>
    <s v="87150100"/>
    <x v="0"/>
    <x v="0"/>
    <x v="0"/>
    <x v="1"/>
    <x v="1"/>
    <s v="O- KPL Viola Station"/>
    <x v="2"/>
    <s v="Benavides (Sweden) System"/>
    <x v="1"/>
    <x v="0"/>
    <x v="0"/>
    <x v="1"/>
    <m/>
    <n v="138.56"/>
    <n v="-138.56"/>
    <x v="11"/>
    <x v="0"/>
    <s v="SUNTIDE RD"/>
    <s v="CENTRAL POWER &amp; LIGHT CO"/>
    <s v="10/23/00"/>
    <s v="03104955947001023"/>
    <x v="0"/>
    <x v="0"/>
    <x v="0"/>
  </r>
  <r>
    <x v="0"/>
    <x v="1"/>
    <x v="1"/>
    <x v="15"/>
    <s v="87350100"/>
    <x v="0"/>
    <x v="0"/>
    <x v="0"/>
    <x v="1"/>
    <x v="1"/>
    <s v="O- KPL South System"/>
    <x v="4"/>
    <s v="South Line System"/>
    <x v="12"/>
    <x v="0"/>
    <x v="0"/>
    <x v="1"/>
    <m/>
    <n v="6.61"/>
    <n v="-6.61"/>
    <x v="11"/>
    <x v="0"/>
    <s v="FM 624"/>
    <s v="CENTRAL POWER &amp; LIGHT CO"/>
    <s v="10/17/00"/>
    <s v="00661205997001017R"/>
    <x v="0"/>
    <x v="0"/>
    <x v="0"/>
  </r>
  <r>
    <x v="0"/>
    <x v="1"/>
    <x v="1"/>
    <x v="15"/>
    <s v="87350100"/>
    <x v="0"/>
    <x v="0"/>
    <x v="0"/>
    <x v="1"/>
    <x v="1"/>
    <s v="O- KPL South System"/>
    <x v="4"/>
    <s v="South Line System"/>
    <x v="12"/>
    <x v="0"/>
    <x v="0"/>
    <x v="1"/>
    <m/>
    <n v="97.75"/>
    <n v="-97.75"/>
    <x v="11"/>
    <x v="0"/>
    <s v="FM 624"/>
    <s v="CENTRAL POWER &amp; LIGHT CO"/>
    <s v="10/17/00"/>
    <s v="00661205997001017R"/>
    <x v="0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9360"/>
    <n v="-9360"/>
    <x v="11"/>
    <x v="0"/>
    <m/>
    <s v="L K JORDAN &amp; ASSOCIATES INC"/>
    <s v="6/5/00"/>
    <s v="C200006743"/>
    <x v="0"/>
    <x v="0"/>
    <x v="0"/>
  </r>
  <r>
    <x v="0"/>
    <x v="1"/>
    <x v="1"/>
    <x v="9"/>
    <s v="85210100"/>
    <x v="0"/>
    <x v="0"/>
    <x v="0"/>
    <x v="1"/>
    <x v="1"/>
    <s v="O- KPL Sunfield Station"/>
    <x v="4"/>
    <s v="South Line System"/>
    <x v="5"/>
    <x v="0"/>
    <x v="0"/>
    <x v="0"/>
    <m/>
    <n v="10.07"/>
    <n v="-10.07"/>
    <x v="11"/>
    <x v="0"/>
    <s v="Created By Proration :Created By Proration :"/>
    <s v="PANAMETRICS INC"/>
    <s v="10/10/00"/>
    <s v="420478"/>
    <x v="0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387.2"/>
    <n v="-387.2"/>
    <x v="11"/>
    <x v="0"/>
    <m/>
    <s v="L K JORDAN &amp; ASSOCIATES INC"/>
    <s v="10/26/00"/>
    <s v="18486"/>
    <x v="0"/>
    <x v="0"/>
    <x v="0"/>
  </r>
  <r>
    <x v="0"/>
    <x v="1"/>
    <x v="1"/>
    <x v="9"/>
    <s v="85210100"/>
    <x v="0"/>
    <x v="0"/>
    <x v="0"/>
    <x v="1"/>
    <x v="1"/>
    <s v="O- KPL Sunfield Station"/>
    <x v="4"/>
    <s v="South Line System"/>
    <x v="5"/>
    <x v="0"/>
    <x v="0"/>
    <x v="0"/>
    <m/>
    <n v="402.56"/>
    <n v="-402.56"/>
    <x v="11"/>
    <x v="0"/>
    <s v="Created By Proration :"/>
    <s v="PANAMETRICS INC"/>
    <s v="10/10/00"/>
    <s v="420478"/>
    <x v="0"/>
    <x v="0"/>
    <x v="0"/>
  </r>
  <r>
    <x v="0"/>
    <x v="1"/>
    <x v="1"/>
    <x v="15"/>
    <s v="87150100"/>
    <x v="0"/>
    <x v="0"/>
    <x v="0"/>
    <x v="1"/>
    <x v="1"/>
    <s v="O- KPL South System"/>
    <x v="4"/>
    <s v="South Line System"/>
    <x v="1"/>
    <x v="0"/>
    <x v="0"/>
    <x v="1"/>
    <m/>
    <n v="83.98"/>
    <n v="-83.98"/>
    <x v="11"/>
    <x v="0"/>
    <s v="UP RIVER RD"/>
    <s v="CENTRAL POWER &amp; LIGHT CO"/>
    <s v="10/23/00"/>
    <s v="03109935944001023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856.57"/>
    <n v="-1856.57"/>
    <x v="11"/>
    <x v="0"/>
    <s v="8606 HWY 37"/>
    <s v="CENTRAL POWER &amp; LIGHT CO"/>
    <s v="10/23/00"/>
    <s v="03108865944001023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48.91999999999999"/>
    <n v="-148.91999999999999"/>
    <x v="11"/>
    <x v="0"/>
    <s v="8606 HWY 37"/>
    <s v="CENTRAL POWER &amp; LIGHT CO"/>
    <s v="10/23/00"/>
    <s v="03108865944001023"/>
    <x v="0"/>
    <x v="0"/>
    <x v="0"/>
  </r>
  <r>
    <x v="0"/>
    <x v="1"/>
    <x v="1"/>
    <x v="26"/>
    <s v="86110500"/>
    <x v="3"/>
    <x v="0"/>
    <x v="0"/>
    <x v="1"/>
    <x v="1"/>
    <s v="O- KPL Duval Station"/>
    <x v="2"/>
    <s v="Benavides (Sweden) System"/>
    <x v="4"/>
    <x v="3"/>
    <x v="0"/>
    <x v="2"/>
    <m/>
    <n v="371.88"/>
    <n v="-371.88"/>
    <x v="11"/>
    <x v="0"/>
    <m/>
    <s v="JAM CONSTRUCTION INC"/>
    <s v="10/18/00"/>
    <s v="11014"/>
    <x v="0"/>
    <x v="0"/>
    <x v="0"/>
  </r>
  <r>
    <x v="0"/>
    <x v="1"/>
    <x v="1"/>
    <x v="26"/>
    <s v="86110500"/>
    <x v="3"/>
    <x v="0"/>
    <x v="0"/>
    <x v="1"/>
    <x v="1"/>
    <s v="O- KPL Duval Station"/>
    <x v="2"/>
    <s v="Benavides (Sweden) System"/>
    <x v="4"/>
    <x v="3"/>
    <x v="0"/>
    <x v="2"/>
    <m/>
    <n v="1200"/>
    <n v="-1200"/>
    <x v="11"/>
    <x v="0"/>
    <m/>
    <s v="AFC LEASE SERVICE INC"/>
    <s v="8/31/00"/>
    <s v="11461"/>
    <x v="0"/>
    <x v="0"/>
    <x v="0"/>
  </r>
  <r>
    <x v="0"/>
    <x v="1"/>
    <x v="1"/>
    <x v="26"/>
    <s v="86110500"/>
    <x v="3"/>
    <x v="0"/>
    <x v="0"/>
    <x v="1"/>
    <x v="1"/>
    <s v="O- KPL Duval Station"/>
    <x v="2"/>
    <s v="Benavides (Sweden) System"/>
    <x v="4"/>
    <x v="3"/>
    <x v="0"/>
    <x v="2"/>
    <m/>
    <n v="214.17"/>
    <n v="-214.17"/>
    <x v="11"/>
    <x v="0"/>
    <m/>
    <s v="KEY ENERGY SERVICES INC"/>
    <s v="9/9/00"/>
    <s v="40139024102B"/>
    <x v="0"/>
    <x v="0"/>
    <x v="0"/>
  </r>
  <r>
    <x v="0"/>
    <x v="1"/>
    <x v="1"/>
    <x v="26"/>
    <s v="86110500"/>
    <x v="3"/>
    <x v="0"/>
    <x v="0"/>
    <x v="1"/>
    <x v="1"/>
    <s v="O- KPL Duval Station"/>
    <x v="2"/>
    <s v="Benavides (Sweden) System"/>
    <x v="4"/>
    <x v="3"/>
    <x v="0"/>
    <x v="2"/>
    <m/>
    <n v="336.55"/>
    <n v="-336.55"/>
    <x v="11"/>
    <x v="0"/>
    <m/>
    <s v="KEY ENERGY SERVICES INC"/>
    <s v="9/15/00"/>
    <s v="40139024352B"/>
    <x v="0"/>
    <x v="0"/>
    <x v="0"/>
  </r>
  <r>
    <x v="0"/>
    <x v="1"/>
    <x v="1"/>
    <x v="9"/>
    <s v="85210100"/>
    <x v="0"/>
    <x v="0"/>
    <x v="0"/>
    <x v="1"/>
    <x v="1"/>
    <s v="O- KPL Sunfield Station"/>
    <x v="4"/>
    <s v="South Line System"/>
    <x v="5"/>
    <x v="0"/>
    <x v="0"/>
    <x v="0"/>
    <m/>
    <n v="5105"/>
    <n v="-5105"/>
    <x v="11"/>
    <x v="0"/>
    <m/>
    <s v="PANAMETRICS INC"/>
    <s v="10/10/00"/>
    <s v="420478"/>
    <x v="0"/>
    <x v="0"/>
    <x v="0"/>
  </r>
  <r>
    <x v="0"/>
    <x v="1"/>
    <x v="1"/>
    <x v="11"/>
    <s v="84170100"/>
    <x v="0"/>
    <x v="0"/>
    <x v="0"/>
    <x v="1"/>
    <x v="1"/>
    <s v="O- KPL Crude South Lines"/>
    <x v="5"/>
    <s v="STX Crude Pipelines"/>
    <x v="84"/>
    <x v="0"/>
    <x v="0"/>
    <x v="4"/>
    <m/>
    <n v="3000"/>
    <n v="-3000"/>
    <x v="11"/>
    <x v="0"/>
    <m/>
    <s v="KOCH PIPELINE COMPANY LP"/>
    <s v="9/30/00"/>
    <s v="30SEP00"/>
    <x v="0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339.76"/>
    <n v="-339.76"/>
    <x v="11"/>
    <x v="0"/>
    <m/>
    <s v="L K JORDAN &amp; ASSOCIATES INC"/>
    <s v="10/26/00"/>
    <s v="18490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98.48"/>
    <n v="-98.48"/>
    <x v="11"/>
    <x v="0"/>
    <s v="20632001 03OCT00"/>
    <s v="KARNES ELECTRIC COOP INC"/>
    <s v="10/3/00"/>
    <s v="2063200103OCT00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0.01"/>
    <n v="-0.01"/>
    <x v="11"/>
    <x v="0"/>
    <s v="SHAW RD"/>
    <s v="CENTRAL POWER &amp; LIGHT CO"/>
    <s v="10/23/00"/>
    <s v="00857185946001023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48.33"/>
    <n v="-48.33"/>
    <x v="11"/>
    <x v="0"/>
    <s v="20637005 OCT"/>
    <s v="KARNES ELECTRIC COOP INC"/>
    <s v="10/6/00"/>
    <s v="2063700506OCT00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105.85"/>
    <n v="-105.85"/>
    <x v="11"/>
    <x v="0"/>
    <s v="SHAW RD"/>
    <s v="CENTRAL POWER &amp; LIGHT CO"/>
    <s v="10/23/00"/>
    <s v="00857185946001023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0.01"/>
    <n v="-0.01"/>
    <x v="11"/>
    <x v="0"/>
    <s v="FM 882"/>
    <s v="CENTRAL POWER &amp; LIGHT CO"/>
    <s v="10/23/00"/>
    <s v="00674545991001023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93.49"/>
    <n v="-93.49"/>
    <x v="11"/>
    <x v="0"/>
    <s v="FM 882"/>
    <s v="CENTRAL POWER &amp; LIGHT CO"/>
    <s v="10/23/00"/>
    <s v="00674545991001023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70.94"/>
    <n v="-70.94"/>
    <x v="11"/>
    <x v="0"/>
    <s v="PAWNEE"/>
    <s v="CENTRAL POWER &amp; LIGHT CO"/>
    <s v="10/23/00"/>
    <s v="00675235998001023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90"/>
    <n v="-90"/>
    <x v="11"/>
    <x v="0"/>
    <s v="SAN PATRICIO CR 96"/>
    <s v="SAN PATRICIO ELECTRIC COOP"/>
    <s v="10/31/00"/>
    <s v="1568707001031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136.56"/>
    <n v="-136.56"/>
    <x v="11"/>
    <x v="0"/>
    <s v="BAYSIDE"/>
    <s v="CENTRAL POWER &amp; LIGHT CO"/>
    <s v="10/24/00"/>
    <s v="00894375948001024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87.5"/>
    <n v="-187.5"/>
    <x v="11"/>
    <x v="0"/>
    <s v="HOUSE PARK RD DAUGHERTY"/>
    <s v="KARNES ELECTRIC COOP INC"/>
    <s v="10/3/00"/>
    <s v="20627005001003"/>
    <x v="0"/>
    <x v="0"/>
    <x v="0"/>
  </r>
  <r>
    <x v="0"/>
    <x v="1"/>
    <x v="1"/>
    <x v="6"/>
    <s v="87150100"/>
    <x v="0"/>
    <x v="0"/>
    <x v="0"/>
    <x v="1"/>
    <x v="1"/>
    <s v="O- KPL Sunfield to Viola"/>
    <x v="2"/>
    <s v="Benavides (Sweden) System"/>
    <x v="1"/>
    <x v="0"/>
    <x v="0"/>
    <x v="1"/>
    <m/>
    <n v="20.89"/>
    <n v="-20.89"/>
    <x v="11"/>
    <x v="0"/>
    <s v="831815006 27OCAT00"/>
    <s v="CENTRAL POWER &amp; LIGHT CO"/>
    <s v="10/27/00"/>
    <s v="83181500627OCT00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0.01"/>
    <n v="-0.01"/>
    <x v="11"/>
    <x v="0"/>
    <s v="TAFT"/>
    <s v="CENTRAL POWER &amp; LIGHT CO"/>
    <s v="10/24/00"/>
    <s v="00680845997001024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98.75"/>
    <n v="-98.75"/>
    <x v="11"/>
    <x v="0"/>
    <s v="TAFT"/>
    <s v="CENTRAL POWER &amp; LIGHT CO"/>
    <s v="10/24/00"/>
    <s v="00680845997001024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0.01"/>
    <n v="-0.01"/>
    <x v="11"/>
    <x v="0"/>
    <s v="S HWY 281"/>
    <s v="CENTRAL POWER &amp; LIGHT CO"/>
    <s v="10/24/00"/>
    <s v="00676245996001024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96.96"/>
    <n v="-96.96"/>
    <x v="11"/>
    <x v="0"/>
    <s v="S HWY 281"/>
    <s v="CENTRAL POWER &amp; LIGHT CO"/>
    <s v="10/24/00"/>
    <s v="00676245996001024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67.510000000000005"/>
    <n v="-67.510000000000005"/>
    <x v="11"/>
    <x v="0"/>
    <s v="REC 9T-13 ON CR 454"/>
    <s v="KARNES ELECTRIC COOP INC"/>
    <s v="10/9/00"/>
    <s v="20612001001009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3.94"/>
    <n v="-3.94"/>
    <x v="11"/>
    <x v="0"/>
    <s v="SAN PATRICIO CR 85"/>
    <s v="SAN PATRICIO ELECTRIC COOP"/>
    <s v="10/31/00"/>
    <s v="1568733001031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201.07"/>
    <n v="-201.07"/>
    <x v="11"/>
    <x v="0"/>
    <s v="CPU C-416 MH BREAZEAL OFF FM 2504"/>
    <s v="KARNES ELECTRIC COOP INC"/>
    <s v="10/9/00"/>
    <s v="20630003001009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0.01"/>
    <n v="-0.01"/>
    <x v="11"/>
    <x v="0"/>
    <s v="CR 98"/>
    <s v="CENTRAL POWER &amp; LIGHT CO"/>
    <s v="10/24/00"/>
    <s v="00671275998001024"/>
    <x v="0"/>
    <x v="0"/>
    <x v="0"/>
  </r>
  <r>
    <x v="0"/>
    <x v="1"/>
    <x v="1"/>
    <x v="18"/>
    <s v="87150100"/>
    <x v="0"/>
    <x v="0"/>
    <x v="0"/>
    <x v="1"/>
    <x v="1"/>
    <s v="O- KPL Three Rivers Station"/>
    <x v="7"/>
    <s v="Tilden System"/>
    <x v="1"/>
    <x v="0"/>
    <x v="0"/>
    <x v="1"/>
    <m/>
    <n v="36.950000000000003"/>
    <n v="-36.950000000000003"/>
    <x v="11"/>
    <x v="0"/>
    <s v="BEE HWY 59"/>
    <s v="SAN PATRICIO ELECTRIC COOP"/>
    <s v="10/31/00"/>
    <s v="1568714001031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35.06"/>
    <n v="-35.06"/>
    <x v="11"/>
    <x v="0"/>
    <s v="REC 9T-16 ON FM 626"/>
    <s v="KARNES ELECTRIC COOP INC"/>
    <s v="10/3/00"/>
    <s v="20637002001003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35.619999999999997"/>
    <n v="-35.619999999999997"/>
    <x v="11"/>
    <x v="0"/>
    <s v="REC 9T-39 ON FM 444"/>
    <s v="KARNES ELECTRIC COOP INC"/>
    <s v="10/3/00"/>
    <s v="20637001001003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47.39"/>
    <n v="-47.39"/>
    <x v="11"/>
    <x v="0"/>
    <s v="CPU LYLTE-INGLESIDE 397 FM 791"/>
    <s v="KARNES ELECTRIC COOP INC"/>
    <s v="10/9/00"/>
    <s v="20630001001009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59.35"/>
    <n v="-59.35"/>
    <x v="11"/>
    <x v="0"/>
    <s v="ON CR 185"/>
    <s v="KARNES ELECTRIC COOP INC"/>
    <s v="10/9/00"/>
    <s v="20611003001009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3.51"/>
    <n v="-3.51"/>
    <x v="11"/>
    <x v="0"/>
    <s v="LIVE OAK CR 235"/>
    <s v="SAN PATRICIO ELECTRIC COOP"/>
    <s v="10/31/00"/>
    <s v="1568729001031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56.07"/>
    <n v="-56.07"/>
    <x v="11"/>
    <x v="0"/>
    <s v="LIVE OAK CR 235"/>
    <s v="SAN PATRICIO ELECTRIC COOP"/>
    <s v="10/31/00"/>
    <s v="1568729001031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47.4"/>
    <n v="-47.4"/>
    <x v="11"/>
    <x v="0"/>
    <s v="9006"/>
    <s v="BANDERA ELECTRIC COOPERATIVE"/>
    <s v="10/31/00"/>
    <s v="08K180209006C001031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86.62"/>
    <n v="-86.62"/>
    <x v="11"/>
    <x v="0"/>
    <s v="CR 98"/>
    <s v="CENTRAL POWER &amp; LIGHT CO"/>
    <s v="10/24/00"/>
    <s v="00671275998001024"/>
    <x v="0"/>
    <x v="0"/>
    <x v="0"/>
  </r>
  <r>
    <x v="0"/>
    <x v="1"/>
    <x v="1"/>
    <x v="28"/>
    <s v="87150100"/>
    <x v="0"/>
    <x v="0"/>
    <x v="0"/>
    <x v="1"/>
    <x v="1"/>
    <s v="O- KPL Permian South Texas"/>
    <x v="2"/>
    <s v="Benavides (Sweden) System"/>
    <x v="1"/>
    <x v="0"/>
    <x v="0"/>
    <x v="1"/>
    <m/>
    <n v="76.069999999999993"/>
    <n v="-76.069999999999993"/>
    <x v="11"/>
    <x v="0"/>
    <s v="FM 631"/>
    <s v="CENTRAL POWER &amp; LIGHT CO"/>
    <s v="10/24/00"/>
    <s v="03139465946001024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4.8"/>
    <n v="-4.8"/>
    <x v="11"/>
    <x v="0"/>
    <s v="RUTHERFORD FM 99 AND HWY 72"/>
    <s v="KARNES ELECTRIC COOP INC"/>
    <s v="9/21/00"/>
    <s v="20625002000921"/>
    <x v="0"/>
    <x v="0"/>
    <x v="0"/>
  </r>
  <r>
    <x v="0"/>
    <x v="1"/>
    <x v="1"/>
    <x v="18"/>
    <s v="87150100"/>
    <x v="0"/>
    <x v="0"/>
    <x v="0"/>
    <x v="1"/>
    <x v="1"/>
    <s v="O- KPL Three Rivers Station"/>
    <x v="7"/>
    <s v="Tilden System"/>
    <x v="1"/>
    <x v="0"/>
    <x v="0"/>
    <x v="1"/>
    <m/>
    <n v="190.79"/>
    <n v="-190.79"/>
    <x v="11"/>
    <x v="0"/>
    <s v="LIVE OAK FM 1042"/>
    <s v="SAN PATRICIO ELECTRIC COOP"/>
    <s v="10/31/00"/>
    <s v="1568728001031"/>
    <x v="0"/>
    <x v="0"/>
    <x v="0"/>
  </r>
  <r>
    <x v="0"/>
    <x v="1"/>
    <x v="1"/>
    <x v="18"/>
    <s v="87150100"/>
    <x v="0"/>
    <x v="0"/>
    <x v="0"/>
    <x v="1"/>
    <x v="1"/>
    <s v="O- KPL Three Rivers Station"/>
    <x v="7"/>
    <s v="Tilden System"/>
    <x v="1"/>
    <x v="0"/>
    <x v="0"/>
    <x v="1"/>
    <m/>
    <n v="8.8000000000000007"/>
    <n v="-8.8000000000000007"/>
    <x v="11"/>
    <x v="0"/>
    <s v="LIVE OAK FM 1042"/>
    <s v="SAN PATRICIO ELECTRIC COOP"/>
    <s v="10/31/00"/>
    <s v="1568728001031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62.98"/>
    <n v="-62.98"/>
    <x v="11"/>
    <x v="0"/>
    <s v="SAN PATRICIO CR 85"/>
    <s v="SAN PATRICIO ELECTRIC COOP"/>
    <s v="10/31/00"/>
    <s v="1568733001031"/>
    <x v="0"/>
    <x v="0"/>
    <x v="0"/>
  </r>
  <r>
    <x v="0"/>
    <x v="1"/>
    <x v="1"/>
    <x v="18"/>
    <s v="87150100"/>
    <x v="0"/>
    <x v="0"/>
    <x v="0"/>
    <x v="1"/>
    <x v="1"/>
    <s v="O- KPL Three Rivers Station"/>
    <x v="7"/>
    <s v="Tilden System"/>
    <x v="1"/>
    <x v="0"/>
    <x v="0"/>
    <x v="1"/>
    <m/>
    <n v="3760"/>
    <n v="-3760"/>
    <x v="11"/>
    <x v="0"/>
    <s v="LIVE OAK FM 1042"/>
    <s v="SAN PATRICIO ELECTRIC COOP"/>
    <s v="10/31/00"/>
    <s v="1568702001031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51.39"/>
    <n v="-51.39"/>
    <x v="11"/>
    <x v="0"/>
    <s v="SAN PATRICIO END OF CR 80"/>
    <s v="SAN PATRICIO ELECTRIC COOP"/>
    <s v="10/31/00"/>
    <s v="1568725001031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67.53"/>
    <n v="-67.53"/>
    <x v="11"/>
    <x v="0"/>
    <s v="MIDWAY"/>
    <s v="CENTRAL POWER &amp; LIGHT CO"/>
    <s v="10/24/00"/>
    <s v="03139665941001024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76.83"/>
    <n v="-76.83"/>
    <x v="11"/>
    <x v="0"/>
    <s v="RUTHERFORD FM 99 AND HWY 72"/>
    <s v="KARNES ELECTRIC COOP INC"/>
    <s v="9/21/00"/>
    <s v="20625002000921"/>
    <x v="0"/>
    <x v="0"/>
    <x v="0"/>
  </r>
  <r>
    <x v="0"/>
    <x v="1"/>
    <x v="1"/>
    <x v="5"/>
    <s v="87150100"/>
    <x v="0"/>
    <x v="0"/>
    <x v="0"/>
    <x v="1"/>
    <x v="1"/>
    <s v="O- KPL North System"/>
    <x v="1"/>
    <s v="North Line System"/>
    <x v="1"/>
    <x v="0"/>
    <x v="0"/>
    <x v="1"/>
    <m/>
    <n v="40.090000000000003"/>
    <n v="-40.090000000000003"/>
    <x v="11"/>
    <x v="0"/>
    <s v="SAN PATRICIO HWY 77 E OF TAFT"/>
    <s v="SAN PATRICIO ELECTRIC COOP"/>
    <s v="10/31/00"/>
    <s v="1568710001031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47.45"/>
    <n v="-47.45"/>
    <x v="11"/>
    <x v="0"/>
    <s v="CPU C-392 FM 1091"/>
    <s v="KARNES ELECTRIC COOP INC"/>
    <s v="10/3/00"/>
    <s v="20627001001003"/>
    <x v="0"/>
    <x v="0"/>
    <x v="0"/>
  </r>
  <r>
    <x v="0"/>
    <x v="1"/>
    <x v="1"/>
    <x v="5"/>
    <s v="87150100"/>
    <x v="0"/>
    <x v="0"/>
    <x v="0"/>
    <x v="1"/>
    <x v="1"/>
    <s v="O- KPL North System"/>
    <x v="1"/>
    <s v="North Line System"/>
    <x v="1"/>
    <x v="0"/>
    <x v="0"/>
    <x v="1"/>
    <m/>
    <n v="84.95"/>
    <n v="-84.95"/>
    <x v="11"/>
    <x v="0"/>
    <s v="BEE FM 1349"/>
    <s v="SAN PATRICIO ELECTRIC COOP"/>
    <s v="10/31/00"/>
    <s v="1568724001031"/>
    <x v="0"/>
    <x v="0"/>
    <x v="0"/>
  </r>
  <r>
    <x v="0"/>
    <x v="1"/>
    <x v="1"/>
    <x v="21"/>
    <s v="87150100"/>
    <x v="0"/>
    <x v="0"/>
    <x v="0"/>
    <x v="1"/>
    <x v="1"/>
    <s v="O- KPL Tivoli Station"/>
    <x v="1"/>
    <s v="North Line System"/>
    <x v="1"/>
    <x v="0"/>
    <x v="0"/>
    <x v="1"/>
    <m/>
    <n v="0.26"/>
    <n v="-0.26"/>
    <x v="11"/>
    <x v="0"/>
    <s v="TIVOLI TRUCK STA - HWY 239"/>
    <s v="CENTRAL POWER &amp; LIGHT CO"/>
    <s v="10/24/00"/>
    <s v="00671215994001024"/>
    <x v="0"/>
    <x v="0"/>
    <x v="0"/>
  </r>
  <r>
    <x v="0"/>
    <x v="1"/>
    <x v="1"/>
    <x v="21"/>
    <s v="87150100"/>
    <x v="0"/>
    <x v="0"/>
    <x v="0"/>
    <x v="1"/>
    <x v="1"/>
    <s v="O- KPL Tivoli Station"/>
    <x v="1"/>
    <s v="North Line System"/>
    <x v="1"/>
    <x v="0"/>
    <x v="0"/>
    <x v="1"/>
    <m/>
    <n v="2344.38"/>
    <n v="-2344.38"/>
    <x v="11"/>
    <x v="0"/>
    <s v="TIVOLI TRUCK STA - HWY 239"/>
    <s v="CENTRAL POWER &amp; LIGHT CO"/>
    <s v="10/24/00"/>
    <s v="00671215994001024"/>
    <x v="0"/>
    <x v="0"/>
    <x v="0"/>
  </r>
  <r>
    <x v="0"/>
    <x v="1"/>
    <x v="1"/>
    <x v="21"/>
    <s v="87150100"/>
    <x v="0"/>
    <x v="0"/>
    <x v="0"/>
    <x v="1"/>
    <x v="1"/>
    <s v="O- KPL Tivoli Station"/>
    <x v="1"/>
    <s v="North Line System"/>
    <x v="1"/>
    <x v="0"/>
    <x v="0"/>
    <x v="1"/>
    <m/>
    <n v="69.11"/>
    <n v="-69.11"/>
    <x v="11"/>
    <x v="0"/>
    <s v="SWR - 83 TIVOLI"/>
    <s v="CENTRAL POWER &amp; LIGHT CO"/>
    <s v="10/24/00"/>
    <s v="00671225993001024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12.13"/>
    <n v="-12.13"/>
    <x v="11"/>
    <x v="0"/>
    <s v="RECT ON CR 266"/>
    <s v="KARNES ELECTRIC COOP INC"/>
    <s v="10/9/00"/>
    <s v="20611011001009"/>
    <x v="0"/>
    <x v="0"/>
    <x v="0"/>
  </r>
  <r>
    <x v="0"/>
    <x v="1"/>
    <x v="1"/>
    <x v="5"/>
    <s v="87150100"/>
    <x v="0"/>
    <x v="0"/>
    <x v="0"/>
    <x v="1"/>
    <x v="1"/>
    <s v="O- KPL North System"/>
    <x v="1"/>
    <s v="North Line System"/>
    <x v="1"/>
    <x v="0"/>
    <x v="0"/>
    <x v="1"/>
    <m/>
    <n v="110"/>
    <n v="-110"/>
    <x v="11"/>
    <x v="0"/>
    <s v="REFUGIO WELDER RANCH OFF HWY 77"/>
    <s v="SAN PATRICIO ELECTRIC COOP"/>
    <s v="10/31/00"/>
    <s v="1568721001031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12.88"/>
    <n v="-12.88"/>
    <x v="11"/>
    <x v="0"/>
    <s v="REC SWR-202 CR 138"/>
    <s v="KARNES ELECTRIC COOP INC"/>
    <s v="10/4/00"/>
    <s v="20599001001004"/>
    <x v="0"/>
    <x v="0"/>
    <x v="0"/>
  </r>
  <r>
    <x v="0"/>
    <x v="1"/>
    <x v="1"/>
    <x v="5"/>
    <s v="87150100"/>
    <x v="0"/>
    <x v="0"/>
    <x v="0"/>
    <x v="1"/>
    <x v="1"/>
    <s v="O- KPL North System"/>
    <x v="1"/>
    <s v="North Line System"/>
    <x v="1"/>
    <x v="0"/>
    <x v="0"/>
    <x v="1"/>
    <m/>
    <n v="4.7699999999999996"/>
    <n v="-4.7699999999999996"/>
    <x v="11"/>
    <x v="0"/>
    <s v="N FM 631"/>
    <s v="CENTRAL POWER &amp; LIGHT CO"/>
    <s v="10/24/00"/>
    <s v="03140875943001024"/>
    <x v="0"/>
    <x v="0"/>
    <x v="0"/>
  </r>
  <r>
    <x v="0"/>
    <x v="1"/>
    <x v="1"/>
    <x v="5"/>
    <s v="87150100"/>
    <x v="0"/>
    <x v="0"/>
    <x v="0"/>
    <x v="1"/>
    <x v="1"/>
    <s v="O- KPL North System"/>
    <x v="1"/>
    <s v="North Line System"/>
    <x v="1"/>
    <x v="0"/>
    <x v="0"/>
    <x v="1"/>
    <m/>
    <n v="75.89"/>
    <n v="-75.89"/>
    <x v="11"/>
    <x v="0"/>
    <s v="N FM 631"/>
    <s v="CENTRAL POWER &amp; LIGHT CO"/>
    <s v="10/24/00"/>
    <s v="03140875943001024"/>
    <x v="0"/>
    <x v="0"/>
    <x v="0"/>
  </r>
  <r>
    <x v="0"/>
    <x v="1"/>
    <x v="1"/>
    <x v="5"/>
    <s v="87150100"/>
    <x v="0"/>
    <x v="0"/>
    <x v="0"/>
    <x v="1"/>
    <x v="1"/>
    <s v="O- KPL North System"/>
    <x v="1"/>
    <s v="North Line System"/>
    <x v="1"/>
    <x v="0"/>
    <x v="0"/>
    <x v="1"/>
    <m/>
    <n v="44.77"/>
    <n v="-44.77"/>
    <x v="11"/>
    <x v="0"/>
    <s v="SAN PATRICIO CR 100"/>
    <s v="SAN PATRICIO ELECTRIC COOP"/>
    <s v="10/31/00"/>
    <s v="1568709001031"/>
    <x v="0"/>
    <x v="0"/>
    <x v="0"/>
  </r>
  <r>
    <x v="0"/>
    <x v="1"/>
    <x v="1"/>
    <x v="5"/>
    <s v="87150100"/>
    <x v="0"/>
    <x v="0"/>
    <x v="0"/>
    <x v="1"/>
    <x v="1"/>
    <s v="O- KPL North System"/>
    <x v="1"/>
    <s v="North Line System"/>
    <x v="1"/>
    <x v="0"/>
    <x v="0"/>
    <x v="1"/>
    <m/>
    <n v="50"/>
    <n v="-50"/>
    <x v="11"/>
    <x v="0"/>
    <s v="SAN PATRICIO FM 631"/>
    <s v="SAN PATRICIO ELECTRIC COOP"/>
    <s v="10/31/00"/>
    <s v="1568722001031"/>
    <x v="0"/>
    <x v="0"/>
    <x v="0"/>
  </r>
  <r>
    <x v="0"/>
    <x v="1"/>
    <x v="1"/>
    <x v="5"/>
    <s v="87150100"/>
    <x v="0"/>
    <x v="0"/>
    <x v="0"/>
    <x v="1"/>
    <x v="1"/>
    <s v="O- KPL North System"/>
    <x v="1"/>
    <s v="North Line System"/>
    <x v="1"/>
    <x v="0"/>
    <x v="0"/>
    <x v="1"/>
    <m/>
    <n v="67.53"/>
    <n v="-67.53"/>
    <x v="11"/>
    <x v="0"/>
    <s v="ROOKE RANCH SWR 70"/>
    <s v="CENTRAL POWER &amp; LIGHT CO"/>
    <s v="10/24/00"/>
    <s v="00671265999001024"/>
    <x v="0"/>
    <x v="0"/>
    <x v="0"/>
  </r>
  <r>
    <x v="0"/>
    <x v="1"/>
    <x v="1"/>
    <x v="5"/>
    <s v="87150100"/>
    <x v="0"/>
    <x v="0"/>
    <x v="0"/>
    <x v="1"/>
    <x v="1"/>
    <s v="O- KPL North System"/>
    <x v="1"/>
    <s v="North Line System"/>
    <x v="1"/>
    <x v="0"/>
    <x v="0"/>
    <x v="1"/>
    <m/>
    <n v="78.89"/>
    <n v="-78.89"/>
    <x v="11"/>
    <x v="0"/>
    <s v="SAN PATRICIO CR 65"/>
    <s v="SAN PATRICIO ELECTRIC COOP"/>
    <s v="10/31/00"/>
    <s v="1568719001031"/>
    <x v="0"/>
    <x v="0"/>
    <x v="0"/>
  </r>
  <r>
    <x v="0"/>
    <x v="1"/>
    <x v="1"/>
    <x v="5"/>
    <s v="87150100"/>
    <x v="0"/>
    <x v="0"/>
    <x v="0"/>
    <x v="1"/>
    <x v="1"/>
    <s v="O- KPL North System"/>
    <x v="1"/>
    <s v="North Line System"/>
    <x v="1"/>
    <x v="0"/>
    <x v="0"/>
    <x v="1"/>
    <m/>
    <n v="130.4"/>
    <n v="-130.4"/>
    <x v="11"/>
    <x v="0"/>
    <s v="BEE ANDERSON RANCH SAN PATRICIO FM 3089"/>
    <s v="SAN PATRICIO ELECTRIC COOP"/>
    <s v="10/31/00"/>
    <s v="1568716001031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25.13"/>
    <n v="-25.13"/>
    <x v="11"/>
    <x v="0"/>
    <s v="REC 9T - 21 ON FM 2049"/>
    <s v="KARNES ELECTRIC COOP INC"/>
    <s v="10/9/00"/>
    <s v="20611007001009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1361.89"/>
    <n v="-1361.89"/>
    <x v="11"/>
    <x v="0"/>
    <s v="N TILDEN STATION"/>
    <s v="KARNES ELECTRIC COOP INC"/>
    <s v="9/22/00"/>
    <s v="20606002000922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36.44"/>
    <n v="-36.44"/>
    <x v="11"/>
    <x v="0"/>
    <s v="SAN PATRICIO CR 65 &amp; 80"/>
    <s v="SAN PATRICIO ELECTRIC COOP"/>
    <s v="10/31/00"/>
    <s v="1568726001031"/>
    <x v="0"/>
    <x v="0"/>
    <x v="0"/>
  </r>
  <r>
    <x v="0"/>
    <x v="1"/>
    <x v="1"/>
    <x v="5"/>
    <s v="87150100"/>
    <x v="0"/>
    <x v="0"/>
    <x v="0"/>
    <x v="1"/>
    <x v="1"/>
    <s v="O- KPL North System"/>
    <x v="1"/>
    <s v="North Line System"/>
    <x v="1"/>
    <x v="0"/>
    <x v="0"/>
    <x v="1"/>
    <m/>
    <n v="39.72"/>
    <n v="-39.72"/>
    <x v="11"/>
    <x v="0"/>
    <s v="BEE CR 346"/>
    <s v="SAN PATRICIO ELECTRIC COOP"/>
    <s v="10/31/00"/>
    <s v="1568720001031"/>
    <x v="0"/>
    <x v="0"/>
    <x v="0"/>
  </r>
  <r>
    <x v="0"/>
    <x v="1"/>
    <x v="1"/>
    <x v="20"/>
    <s v="87150100"/>
    <x v="0"/>
    <x v="0"/>
    <x v="0"/>
    <x v="1"/>
    <x v="1"/>
    <s v="O- KPL Placedo Station"/>
    <x v="1"/>
    <s v="North Line System"/>
    <x v="1"/>
    <x v="0"/>
    <x v="0"/>
    <x v="1"/>
    <m/>
    <n v="7.46"/>
    <n v="-7.46"/>
    <x v="11"/>
    <x v="0"/>
    <s v="32838-001 30OCT00"/>
    <s v="VICTORIA ELECTRIC COOPERATIVE"/>
    <s v="10/30/00"/>
    <s v="3283800130OCT00"/>
    <x v="0"/>
    <x v="0"/>
    <x v="0"/>
  </r>
  <r>
    <x v="0"/>
    <x v="1"/>
    <x v="1"/>
    <x v="5"/>
    <s v="87150100"/>
    <x v="0"/>
    <x v="0"/>
    <x v="0"/>
    <x v="1"/>
    <x v="1"/>
    <s v="O- KPL North System"/>
    <x v="1"/>
    <s v="North Line System"/>
    <x v="1"/>
    <x v="0"/>
    <x v="0"/>
    <x v="1"/>
    <m/>
    <n v="42.55"/>
    <n v="-42.55"/>
    <x v="11"/>
    <x v="0"/>
    <s v="REFUGIO FM 136"/>
    <s v="SAN PATRICIO ELECTRIC COOP"/>
    <s v="10/31/00"/>
    <s v="1568723001031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8.5500000000000007"/>
    <n v="-8.5500000000000007"/>
    <x v="11"/>
    <x v="0"/>
    <s v="BAYSIDE"/>
    <s v="CENTRAL POWER &amp; LIGHT CO"/>
    <s v="10/24/00"/>
    <s v="00894375948001024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24.58"/>
    <n v="-24.58"/>
    <x v="11"/>
    <x v="0"/>
    <s v="ON HWY 181"/>
    <s v="KARNES ELECTRIC COOP INC"/>
    <s v="10/9/00"/>
    <s v="20611002001009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24.26"/>
    <n v="-24.26"/>
    <x v="11"/>
    <x v="0"/>
    <s v="REC 9T - 20 ON FM 3192"/>
    <s v="KARNES ELECTRIC COOP INC"/>
    <s v="10/9/00"/>
    <s v="20611005001009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20.170000000000002"/>
    <n v="-20.170000000000002"/>
    <x v="11"/>
    <x v="0"/>
    <s v="REC 9T - 6 S OF FM 81"/>
    <s v="KARNES ELECTRIC COOP INC"/>
    <s v="10/9/00"/>
    <s v="20611001001009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18.46"/>
    <n v="-18.46"/>
    <x v="11"/>
    <x v="0"/>
    <s v="REC 9T - 5 NEAR CIBOLO CREEK"/>
    <s v="KARNES ELECTRIC COOP INC"/>
    <s v="10/9/00"/>
    <s v="20611010001009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18.2"/>
    <n v="-18.2"/>
    <x v="11"/>
    <x v="0"/>
    <s v="CR 171"/>
    <s v="KARNES ELECTRIC COOP INC"/>
    <s v="10/3/00"/>
    <s v="20600001001003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16.489999999999998"/>
    <n v="-16.489999999999998"/>
    <x v="11"/>
    <x v="0"/>
    <s v="REC 9T - 106 ON FM 3192"/>
    <s v="KARNES ELECTRIC COOP INC"/>
    <s v="10/9/00"/>
    <s v="20611006001009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31.01"/>
    <n v="-31.01"/>
    <x v="11"/>
    <x v="0"/>
    <s v="REC 9T-207 W OF FM 2049"/>
    <s v="KARNES ELECTRIC COOP INC"/>
    <s v="10/3/00"/>
    <s v="20637004001003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113.99"/>
    <n v="-113.99"/>
    <x v="11"/>
    <x v="0"/>
    <s v="WOODSBORO"/>
    <s v="CENTRAL POWER &amp; LIGHT CO"/>
    <s v="10/24/00"/>
    <s v="00895855948001024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7"/>
    <n v="-7"/>
    <x v="11"/>
    <x v="0"/>
    <s v="3 WAY TRAP"/>
    <s v="FAYETTE ELECTRIC COOP"/>
    <s v="10/31/00"/>
    <s v="13297700001031"/>
    <x v="0"/>
    <x v="0"/>
    <x v="0"/>
  </r>
  <r>
    <x v="0"/>
    <x v="1"/>
    <x v="1"/>
    <x v="5"/>
    <s v="85420100"/>
    <x v="0"/>
    <x v="0"/>
    <x v="0"/>
    <x v="1"/>
    <x v="1"/>
    <s v="O- KPL North System"/>
    <x v="1"/>
    <s v="North Line System"/>
    <x v="9"/>
    <x v="0"/>
    <x v="0"/>
    <x v="0"/>
    <m/>
    <n v="148.91999999999999"/>
    <n v="-148.91999999999999"/>
    <x v="11"/>
    <x v="0"/>
    <m/>
    <s v="DANKA"/>
    <s v="10/23/00"/>
    <s v="8141189"/>
    <x v="0"/>
    <x v="0"/>
    <x v="0"/>
  </r>
  <r>
    <x v="0"/>
    <x v="1"/>
    <x v="1"/>
    <x v="27"/>
    <s v="86110500"/>
    <x v="3"/>
    <x v="0"/>
    <x v="0"/>
    <x v="1"/>
    <x v="1"/>
    <s v="O- KPL Dilley Station"/>
    <x v="7"/>
    <s v="Tilden System"/>
    <x v="4"/>
    <x v="3"/>
    <x v="0"/>
    <x v="2"/>
    <m/>
    <n v="307.92"/>
    <n v="-307.92"/>
    <x v="11"/>
    <x v="0"/>
    <m/>
    <s v="LINCO-ELECTROMATIC INC"/>
    <s v="10/16/00"/>
    <s v="C13815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281.92"/>
    <n v="-281.92"/>
    <x v="11"/>
    <x v="0"/>
    <s v="BONNIEVIEW"/>
    <s v="CENTRAL POWER &amp; LIGHT CO"/>
    <s v="10/24/00"/>
    <s v="00891205940001024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0.01"/>
    <n v="-0.01"/>
    <x v="11"/>
    <x v="0"/>
    <s v="WOODSBORO"/>
    <s v="CENTRAL POWER &amp; LIGHT CO"/>
    <s v="10/24/00"/>
    <s v="00895865947001024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0.01"/>
    <n v="-0.01"/>
    <x v="11"/>
    <x v="0"/>
    <s v="WOODSBORO"/>
    <s v="CENTRAL POWER &amp; LIGHT CO"/>
    <s v="10/24/00"/>
    <s v="00895855948001024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0.01"/>
    <n v="-0.01"/>
    <x v="11"/>
    <x v="0"/>
    <s v="FM 1360 551"/>
    <s v="CENTRAL POWER &amp; LIGHT CO"/>
    <s v="10/24/00"/>
    <s v="00671305993001024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102.18"/>
    <n v="-102.18"/>
    <x v="11"/>
    <x v="0"/>
    <s v="FM 1360 551"/>
    <s v="CENTRAL POWER &amp; LIGHT CO"/>
    <s v="10/24/00"/>
    <s v="00671305993001024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75.62"/>
    <n v="-75.62"/>
    <x v="11"/>
    <x v="0"/>
    <s v="BAYSIDE"/>
    <s v="CENTRAL POWER &amp; LIGHT CO"/>
    <s v="10/24/00"/>
    <s v="00891015943001024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67.53"/>
    <n v="-67.53"/>
    <x v="11"/>
    <x v="0"/>
    <s v="N FM 631"/>
    <s v="CENTRAL POWER &amp; LIGHT CO"/>
    <s v="10/24/00"/>
    <s v="03140855945001024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67.53"/>
    <n v="-67.53"/>
    <x v="11"/>
    <x v="0"/>
    <s v="WOODSBORO"/>
    <s v="CENTRAL POWER &amp; LIGHT CO"/>
    <s v="10/24/00"/>
    <s v="00894875947001024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30"/>
    <n v="-30"/>
    <x v="11"/>
    <x v="0"/>
    <s v="SAN PATRICIO FORD RANCH ARKANSAS RIVER"/>
    <s v="SAN PATRICIO ELECTRIC COOP"/>
    <s v="10/31/00"/>
    <s v="1568706001031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2.06"/>
    <n v="-2.06"/>
    <x v="11"/>
    <x v="0"/>
    <s v="SAN PATRICIO CR 55 PAST WHERE PAVEMENT ENDS"/>
    <s v="SAN PATRICIO ELECTRIC COOP"/>
    <s v="10/31/00"/>
    <s v="1568730001031"/>
    <x v="0"/>
    <x v="0"/>
    <x v="0"/>
  </r>
  <r>
    <x v="0"/>
    <x v="1"/>
    <x v="1"/>
    <x v="8"/>
    <s v="86110500"/>
    <x v="0"/>
    <x v="0"/>
    <x v="0"/>
    <x v="1"/>
    <x v="1"/>
    <s v="O- KPL Corpus Christi Terminal"/>
    <x v="3"/>
    <s v="Inactive - KPL Corpus Christi Terminal"/>
    <x v="4"/>
    <x v="0"/>
    <x v="0"/>
    <x v="2"/>
    <m/>
    <n v="12648"/>
    <n v="-12648"/>
    <x v="11"/>
    <x v="0"/>
    <m/>
    <s v="BROWN MULE MOWING"/>
    <s v="10/2/00"/>
    <s v="2043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142.80000000000001"/>
    <n v="-142.80000000000001"/>
    <x v="11"/>
    <x v="0"/>
    <s v="WOODSBORO"/>
    <s v="CENTRAL POWER &amp; LIGHT CO"/>
    <s v="10/24/00"/>
    <s v="00895865947001024"/>
    <x v="0"/>
    <x v="0"/>
    <x v="0"/>
  </r>
  <r>
    <x v="0"/>
    <x v="1"/>
    <x v="1"/>
    <x v="12"/>
    <s v="85350100"/>
    <x v="0"/>
    <x v="0"/>
    <x v="0"/>
    <x v="1"/>
    <x v="1"/>
    <s v="O- KPL Benavides (Sweden) System"/>
    <x v="2"/>
    <s v="Benavides (Sweden) System"/>
    <x v="14"/>
    <x v="0"/>
    <x v="0"/>
    <x v="3"/>
    <m/>
    <n v="881.76"/>
    <n v="-881.76"/>
    <x v="11"/>
    <x v="0"/>
    <s v="UNIT 1194"/>
    <s v="WHEELS INC"/>
    <s v="11/1/00"/>
    <s v="B10948"/>
    <x v="0"/>
    <x v="0"/>
    <x v="0"/>
  </r>
  <r>
    <x v="0"/>
    <x v="1"/>
    <x v="1"/>
    <x v="11"/>
    <s v="85350100"/>
    <x v="0"/>
    <x v="0"/>
    <x v="0"/>
    <x v="1"/>
    <x v="1"/>
    <s v="O- KPL Crude South Lines"/>
    <x v="5"/>
    <s v="STX Crude Pipelines"/>
    <x v="14"/>
    <x v="0"/>
    <x v="0"/>
    <x v="3"/>
    <m/>
    <n v="835.96"/>
    <n v="-835.96"/>
    <x v="11"/>
    <x v="0"/>
    <s v="UNITS 1026,1081,1127,1222,1223"/>
    <s v="WHEELS INC"/>
    <s v="11/1/00"/>
    <s v="B10948"/>
    <x v="0"/>
    <x v="0"/>
    <x v="0"/>
  </r>
  <r>
    <x v="0"/>
    <x v="1"/>
    <x v="1"/>
    <x v="5"/>
    <s v="85350100"/>
    <x v="0"/>
    <x v="0"/>
    <x v="0"/>
    <x v="1"/>
    <x v="1"/>
    <s v="O- KPL North System"/>
    <x v="1"/>
    <s v="North Line System"/>
    <x v="14"/>
    <x v="0"/>
    <x v="0"/>
    <x v="3"/>
    <m/>
    <n v="386.05"/>
    <n v="-386.05"/>
    <x v="11"/>
    <x v="0"/>
    <s v="UNIT 1217"/>
    <s v="WHEELS INC"/>
    <s v="11/1/00"/>
    <s v="B10948"/>
    <x v="0"/>
    <x v="0"/>
    <x v="0"/>
  </r>
  <r>
    <x v="0"/>
    <x v="1"/>
    <x v="1"/>
    <x v="15"/>
    <s v="86110500"/>
    <x v="0"/>
    <x v="0"/>
    <x v="0"/>
    <x v="1"/>
    <x v="1"/>
    <s v="O- KPL South System"/>
    <x v="4"/>
    <s v="South Line System"/>
    <x v="4"/>
    <x v="0"/>
    <x v="0"/>
    <x v="2"/>
    <m/>
    <n v="17450"/>
    <n v="-17450"/>
    <x v="11"/>
    <x v="0"/>
    <m/>
    <s v="BROWN MULE MOWING"/>
    <s v="10/16/00"/>
    <s v="2051"/>
    <x v="0"/>
    <x v="0"/>
    <x v="0"/>
  </r>
  <r>
    <x v="0"/>
    <x v="1"/>
    <x v="1"/>
    <x v="20"/>
    <s v="87210100"/>
    <x v="0"/>
    <x v="0"/>
    <x v="0"/>
    <x v="1"/>
    <x v="1"/>
    <s v="O- KPL Placedo Station"/>
    <x v="1"/>
    <s v="North Line System"/>
    <x v="10"/>
    <x v="0"/>
    <x v="0"/>
    <x v="0"/>
    <m/>
    <n v="96.45"/>
    <n v="-96.45"/>
    <x v="11"/>
    <x v="0"/>
    <s v="105410284505249903 22OCT00"/>
    <s v="VERIZON SOUTHWEST"/>
    <s v="10/22/00"/>
    <s v="10541028450524990322OCT00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41.07"/>
    <n v="-41.07"/>
    <x v="11"/>
    <x v="0"/>
    <s v="SAN PATRICIO HWY 188"/>
    <s v="SAN PATRICIO ELECTRIC COOP"/>
    <s v="10/31/00"/>
    <s v="1568711001031"/>
    <x v="0"/>
    <x v="0"/>
    <x v="0"/>
  </r>
  <r>
    <x v="0"/>
    <x v="1"/>
    <x v="1"/>
    <x v="16"/>
    <s v="86110500"/>
    <x v="7"/>
    <x v="0"/>
    <x v="0"/>
    <x v="1"/>
    <x v="1"/>
    <s v="O- KPL Tilden System"/>
    <x v="7"/>
    <s v="Tilden System"/>
    <x v="4"/>
    <x v="7"/>
    <x v="0"/>
    <x v="2"/>
    <m/>
    <n v="780.94"/>
    <n v="-780.94"/>
    <x v="11"/>
    <x v="0"/>
    <m/>
    <s v="BRAZOS VALLEY FIRE &amp; SAFETY"/>
    <s v="10/17/00"/>
    <s v="008395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0.94"/>
    <n v="-10.94"/>
    <x v="11"/>
    <x v="0"/>
    <s v="CPU MP 46.8 C-398 CR 433"/>
    <s v="KARNES ELECTRIC COOP INC"/>
    <s v="10/9/00"/>
    <s v="20630005001009"/>
    <x v="0"/>
    <x v="0"/>
    <x v="0"/>
  </r>
  <r>
    <x v="0"/>
    <x v="1"/>
    <x v="1"/>
    <x v="1"/>
    <s v="86110500"/>
    <x v="3"/>
    <x v="0"/>
    <x v="0"/>
    <x v="1"/>
    <x v="1"/>
    <s v="O- KPL Pettus Station"/>
    <x v="1"/>
    <s v="North Line System"/>
    <x v="4"/>
    <x v="3"/>
    <x v="0"/>
    <x v="2"/>
    <m/>
    <n v="336.58"/>
    <n v="-336.58"/>
    <x v="11"/>
    <x v="0"/>
    <m/>
    <s v="AFC LEASE SERVICE INC"/>
    <s v="10/20/00"/>
    <s v="11610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.88"/>
    <n v="-1.88"/>
    <x v="11"/>
    <x v="0"/>
    <s v="REFUGIO FM 1360"/>
    <s v="SAN PATRICIO ELECTRIC COOP"/>
    <s v="10/31/00"/>
    <s v="1568731001031"/>
    <x v="0"/>
    <x v="0"/>
    <x v="0"/>
  </r>
  <r>
    <x v="0"/>
    <x v="1"/>
    <x v="1"/>
    <x v="15"/>
    <s v="87150100"/>
    <x v="0"/>
    <x v="0"/>
    <x v="0"/>
    <x v="1"/>
    <x v="1"/>
    <s v="O- KPL South System"/>
    <x v="4"/>
    <s v="South Line System"/>
    <x v="1"/>
    <x v="0"/>
    <x v="0"/>
    <x v="1"/>
    <m/>
    <n v="29.92"/>
    <n v="-29.92"/>
    <x v="11"/>
    <x v="0"/>
    <s v="9093"/>
    <s v="BANDERA ELECTRIC COOPERATIVE"/>
    <s v="10/31/00"/>
    <s v="03K180209093C001031"/>
    <x v="0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1462.36"/>
    <n v="-1462.36"/>
    <x v="11"/>
    <x v="0"/>
    <m/>
    <s v="ONE SOURCE FACILITY SERVICES"/>
    <s v="11/1/00"/>
    <s v="312105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0.94"/>
    <n v="-10.94"/>
    <x v="11"/>
    <x v="0"/>
    <s v="CPU STAT 584 C-495 FM 476 ROSSVILLE"/>
    <s v="KARNES ELECTRIC COOP INC"/>
    <s v="10/9/00"/>
    <s v="20630008001009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35.619999999999997"/>
    <n v="-35.619999999999997"/>
    <x v="11"/>
    <x v="0"/>
    <s v="CPU IMOGENE-INGLESIDE CR 427"/>
    <s v="KARNES ELECTRIC COOP INC"/>
    <s v="10/9/00"/>
    <s v="20630006001009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0.94"/>
    <n v="-10.94"/>
    <x v="11"/>
    <x v="0"/>
    <s v="CPU LYTLE-IMOGENE C-496 NEAR ATASCOSA RIVER"/>
    <s v="KARNES ELECTRIC COOP INC"/>
    <s v="10/9/00"/>
    <s v="20630007001009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41.4"/>
    <n v="-41.4"/>
    <x v="11"/>
    <x v="0"/>
    <s v="CPU C-417 MP 16"/>
    <s v="KARNES ELECTRIC COOP INC"/>
    <s v="10/9/00"/>
    <s v="20630004001009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43.76"/>
    <n v="-43.76"/>
    <x v="11"/>
    <x v="0"/>
    <s v="CPU C-385 STAT 428-49 ON FM 2049"/>
    <s v="KARNES ELECTRIC COOP INC"/>
    <s v="10/9/00"/>
    <s v="20630002001009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41.9"/>
    <n v="-41.9"/>
    <x v="11"/>
    <x v="0"/>
    <s v="SAN PATRICIO CR 96"/>
    <s v="SAN PATRICIO ELECTRIC COOP"/>
    <s v="10/31/00"/>
    <s v="1568732001031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2.62"/>
    <n v="-2.62"/>
    <x v="11"/>
    <x v="0"/>
    <s v="SAN PATRICIO CR 96"/>
    <s v="SAN PATRICIO ELECTRIC COOP"/>
    <s v="10/31/00"/>
    <s v="1568732001031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73.59"/>
    <n v="-73.59"/>
    <x v="11"/>
    <x v="0"/>
    <s v="BEE HWY 202"/>
    <s v="SAN PATRICIO ELECTRIC COOP"/>
    <s v="10/31/00"/>
    <s v="1568704001031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37.19"/>
    <n v="-37.19"/>
    <x v="11"/>
    <x v="0"/>
    <s v="BEE FM 2441"/>
    <s v="SAN PATRICIO ELECTRIC COOP"/>
    <s v="10/31/00"/>
    <s v="1568708001031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31.62"/>
    <n v="-31.62"/>
    <x v="11"/>
    <x v="0"/>
    <s v="SAN PATRICIO HWY 188"/>
    <s v="SAN PATRICIO ELECTRIC COOP"/>
    <s v="10/31/00"/>
    <s v="1568715001031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0.48"/>
    <n v="-0.48"/>
    <x v="11"/>
    <x v="0"/>
    <s v="3 WAY TRAP"/>
    <s v="FAYETTE ELECTRIC COOP"/>
    <s v="10/31/00"/>
    <s v="13297700001031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32.96"/>
    <n v="-32.96"/>
    <x v="11"/>
    <x v="0"/>
    <s v="SAN PATRICIO CR 55 PAST WHERE PAVEMENT ENDS"/>
    <s v="SAN PATRICIO ELECTRIC COOP"/>
    <s v="10/31/00"/>
    <s v="1568730001031"/>
    <x v="0"/>
    <x v="0"/>
    <x v="0"/>
  </r>
  <r>
    <x v="0"/>
    <x v="1"/>
    <x v="1"/>
    <x v="25"/>
    <s v="87210100"/>
    <x v="0"/>
    <x v="0"/>
    <x v="0"/>
    <x v="1"/>
    <x v="1"/>
    <s v="O- KPL Tilden Mainline"/>
    <x v="7"/>
    <s v="Tilden System"/>
    <x v="10"/>
    <x v="0"/>
    <x v="0"/>
    <x v="0"/>
    <m/>
    <n v="44.78"/>
    <n v="-44.78"/>
    <x v="11"/>
    <x v="0"/>
    <s v="105485286208808009 19OCT00"/>
    <s v="VERIZON SOUTHWEST"/>
    <s v="10/19/00"/>
    <s v="10548528620880800919OCT00"/>
    <x v="0"/>
    <x v="0"/>
    <x v="0"/>
  </r>
  <r>
    <x v="0"/>
    <x v="1"/>
    <x v="1"/>
    <x v="5"/>
    <s v="86110500"/>
    <x v="7"/>
    <x v="0"/>
    <x v="0"/>
    <x v="1"/>
    <x v="1"/>
    <s v="O- KPL North System"/>
    <x v="1"/>
    <s v="North Line System"/>
    <x v="4"/>
    <x v="7"/>
    <x v="0"/>
    <x v="2"/>
    <m/>
    <n v="371.88"/>
    <n v="-371.88"/>
    <x v="11"/>
    <x v="0"/>
    <m/>
    <s v="BRAZOS VALLEY FIRE &amp; SAFETY"/>
    <s v="10/25/00"/>
    <s v="008399"/>
    <x v="0"/>
    <x v="0"/>
    <x v="0"/>
  </r>
  <r>
    <x v="0"/>
    <x v="1"/>
    <x v="1"/>
    <x v="13"/>
    <s v="86110500"/>
    <x v="3"/>
    <x v="0"/>
    <x v="0"/>
    <x v="1"/>
    <x v="1"/>
    <s v="O- KPL North Meter Bank to Refugio Mnln"/>
    <x v="1"/>
    <s v="North Line System"/>
    <x v="4"/>
    <x v="3"/>
    <x v="0"/>
    <x v="2"/>
    <m/>
    <n v="560"/>
    <n v="-560"/>
    <x v="11"/>
    <x v="0"/>
    <m/>
    <s v="AFC LEASE SERVICE INC"/>
    <s v="10/25/00"/>
    <s v="11611"/>
    <x v="0"/>
    <x v="0"/>
    <x v="0"/>
  </r>
  <r>
    <x v="0"/>
    <x v="1"/>
    <x v="1"/>
    <x v="13"/>
    <s v="86110500"/>
    <x v="3"/>
    <x v="0"/>
    <x v="0"/>
    <x v="1"/>
    <x v="1"/>
    <s v="O- KPL North Meter Bank to Refugio Mnln"/>
    <x v="1"/>
    <s v="North Line System"/>
    <x v="4"/>
    <x v="3"/>
    <x v="0"/>
    <x v="2"/>
    <m/>
    <n v="300"/>
    <n v="-300"/>
    <x v="11"/>
    <x v="0"/>
    <m/>
    <s v="H &amp; K VACUUM TRUCKS INC"/>
    <s v="10/15/00"/>
    <s v="987649"/>
    <x v="0"/>
    <x v="0"/>
    <x v="0"/>
  </r>
  <r>
    <x v="0"/>
    <x v="1"/>
    <x v="1"/>
    <x v="13"/>
    <s v="86110500"/>
    <x v="3"/>
    <x v="0"/>
    <x v="0"/>
    <x v="1"/>
    <x v="1"/>
    <s v="O- KPL North Meter Bank to Refugio Mnln"/>
    <x v="1"/>
    <s v="North Line System"/>
    <x v="4"/>
    <x v="3"/>
    <x v="0"/>
    <x v="2"/>
    <m/>
    <n v="225"/>
    <n v="-225"/>
    <x v="11"/>
    <x v="0"/>
    <m/>
    <s v="H &amp; K VACUUM TRUCKS INC"/>
    <s v="10/15/00"/>
    <s v="987650"/>
    <x v="0"/>
    <x v="0"/>
    <x v="0"/>
  </r>
  <r>
    <x v="0"/>
    <x v="1"/>
    <x v="1"/>
    <x v="13"/>
    <s v="86110500"/>
    <x v="3"/>
    <x v="0"/>
    <x v="0"/>
    <x v="1"/>
    <x v="1"/>
    <s v="O- KPL North Meter Bank to Refugio Mnln"/>
    <x v="1"/>
    <s v="North Line System"/>
    <x v="4"/>
    <x v="3"/>
    <x v="0"/>
    <x v="2"/>
    <m/>
    <n v="175"/>
    <n v="-175"/>
    <x v="11"/>
    <x v="0"/>
    <m/>
    <s v="H &amp; K VACUUM TRUCKS INC"/>
    <s v="10/15/00"/>
    <s v="987648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162.07"/>
    <n v="-162.07"/>
    <x v="11"/>
    <x v="0"/>
    <s v="SAN PATRICIO HWY 77"/>
    <s v="SAN PATRICIO ELECTRIC COOP"/>
    <s v="10/31/00"/>
    <s v="1568713001031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69.64"/>
    <n v="-69.64"/>
    <x v="11"/>
    <x v="0"/>
    <s v="SAN PATRICIO CR 97"/>
    <s v="SAN PATRICIO ELECTRIC COOP"/>
    <s v="10/31/00"/>
    <s v="1568703001031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31.06"/>
    <n v="-31.06"/>
    <x v="11"/>
    <x v="0"/>
    <s v="SAN PATRICIO CR 67"/>
    <s v="SAN PATRICIO ELECTRIC COOP"/>
    <s v="10/31/00"/>
    <s v="1568712001031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30"/>
    <n v="-30"/>
    <x v="11"/>
    <x v="0"/>
    <s v="REFUGIO FM 1360"/>
    <s v="SAN PATRICIO ELECTRIC COOP"/>
    <s v="10/31/00"/>
    <s v="1568731001031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77.97"/>
    <n v="-77.97"/>
    <x v="11"/>
    <x v="0"/>
    <s v="32839-001 30OCT00"/>
    <s v="VICTORIA ELECTRIC COOPERATIVE"/>
    <s v="10/30/00"/>
    <s v="3283900130OCT00"/>
    <x v="0"/>
    <x v="0"/>
    <x v="0"/>
  </r>
  <r>
    <x v="0"/>
    <x v="1"/>
    <x v="1"/>
    <x v="18"/>
    <s v="87210100"/>
    <x v="0"/>
    <x v="0"/>
    <x v="0"/>
    <x v="1"/>
    <x v="1"/>
    <s v="O- KPL Three Rivers Station"/>
    <x v="7"/>
    <s v="Tilden System"/>
    <x v="10"/>
    <x v="0"/>
    <x v="0"/>
    <x v="0"/>
    <m/>
    <n v="121.29"/>
    <n v="-121.29"/>
    <x v="11"/>
    <x v="0"/>
    <s v="105486286211243700 19OCT00"/>
    <s v="VERIZON SOUTHWEST"/>
    <s v="10/19/00"/>
    <s v="10548628621124370019OCT00"/>
    <x v="0"/>
    <x v="0"/>
    <x v="0"/>
  </r>
  <r>
    <x v="0"/>
    <x v="1"/>
    <x v="1"/>
    <x v="5"/>
    <s v="87150100"/>
    <x v="0"/>
    <x v="0"/>
    <x v="0"/>
    <x v="1"/>
    <x v="1"/>
    <s v="O- KPL North System"/>
    <x v="1"/>
    <s v="North Line System"/>
    <x v="1"/>
    <x v="0"/>
    <x v="0"/>
    <x v="1"/>
    <m/>
    <n v="34.159999999999997"/>
    <n v="-34.159999999999997"/>
    <x v="11"/>
    <x v="0"/>
    <s v="UTILEDI"/>
    <s v="SAN PATRICIO ELECTRIC COOP"/>
    <s v="10/31/00"/>
    <s v="1568717001031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9.5"/>
    <n v="-9.5"/>
    <x v="11"/>
    <x v="0"/>
    <s v="3376"/>
    <s v="BANDERA ELECTRIC COOPERATIVE"/>
    <s v="10/31/00"/>
    <s v="03K180203376C001031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34.01"/>
    <n v="-34.01"/>
    <x v="11"/>
    <x v="0"/>
    <s v="REC 9T - 28 ON FM 882"/>
    <s v="KARNES ELECTRIC COOP INC"/>
    <s v="10/9/00"/>
    <s v="20611004001009"/>
    <x v="0"/>
    <x v="0"/>
    <x v="0"/>
  </r>
  <r>
    <x v="0"/>
    <x v="1"/>
    <x v="1"/>
    <x v="5"/>
    <s v="87150100"/>
    <x v="0"/>
    <x v="0"/>
    <x v="0"/>
    <x v="1"/>
    <x v="1"/>
    <s v="O- KPL North System"/>
    <x v="1"/>
    <s v="North Line System"/>
    <x v="1"/>
    <x v="0"/>
    <x v="0"/>
    <x v="1"/>
    <m/>
    <n v="77.83"/>
    <n v="-77.83"/>
    <x v="11"/>
    <x v="0"/>
    <s v="CR 69"/>
    <s v="CENTRAL POWER &amp; LIGHT CO"/>
    <s v="10/25/00"/>
    <s v="00681485991001025"/>
    <x v="0"/>
    <x v="0"/>
    <x v="0"/>
  </r>
  <r>
    <x v="0"/>
    <x v="1"/>
    <x v="1"/>
    <x v="2"/>
    <s v="87150100"/>
    <x v="0"/>
    <x v="0"/>
    <x v="0"/>
    <x v="1"/>
    <x v="1"/>
    <s v="O- KPL Mirando to Agua Dulce Mainline"/>
    <x v="2"/>
    <s v="Benavides (Sweden) System"/>
    <x v="1"/>
    <x v="0"/>
    <x v="0"/>
    <x v="1"/>
    <m/>
    <n v="6.6"/>
    <n v="-6.6"/>
    <x v="11"/>
    <x v="0"/>
    <s v="LEOPARD ST"/>
    <s v="CENTRAL POWER &amp; LIGHT CO"/>
    <s v="10/25/00"/>
    <s v="03289955944001025"/>
    <x v="0"/>
    <x v="0"/>
    <x v="0"/>
  </r>
  <r>
    <x v="0"/>
    <x v="1"/>
    <x v="1"/>
    <x v="2"/>
    <s v="87150100"/>
    <x v="0"/>
    <x v="0"/>
    <x v="0"/>
    <x v="1"/>
    <x v="1"/>
    <s v="O- KPL Mirando to Agua Dulce Mainline"/>
    <x v="2"/>
    <s v="Benavides (Sweden) System"/>
    <x v="1"/>
    <x v="0"/>
    <x v="0"/>
    <x v="1"/>
    <m/>
    <n v="83.7"/>
    <n v="-83.7"/>
    <x v="11"/>
    <x v="0"/>
    <s v="LEOPARD ST"/>
    <s v="CENTRAL POWER &amp; LIGHT CO"/>
    <s v="10/25/00"/>
    <s v="03289955944001025"/>
    <x v="0"/>
    <x v="0"/>
    <x v="0"/>
  </r>
  <r>
    <x v="0"/>
    <x v="1"/>
    <x v="1"/>
    <x v="2"/>
    <s v="87150100"/>
    <x v="0"/>
    <x v="0"/>
    <x v="0"/>
    <x v="1"/>
    <x v="1"/>
    <s v="O- KPL Mirando to Agua Dulce Mainline"/>
    <x v="2"/>
    <s v="Benavides (Sweden) System"/>
    <x v="1"/>
    <x v="0"/>
    <x v="0"/>
    <x v="1"/>
    <m/>
    <n v="4.72"/>
    <n v="-4.72"/>
    <x v="11"/>
    <x v="0"/>
    <s v="S HWY 281 #RET# C493A"/>
    <s v="CENTRAL POWER &amp; LIGHT CO"/>
    <s v="10/25/00"/>
    <s v="01180735993001025"/>
    <x v="0"/>
    <x v="0"/>
    <x v="0"/>
  </r>
  <r>
    <x v="0"/>
    <x v="1"/>
    <x v="1"/>
    <x v="2"/>
    <s v="87150100"/>
    <x v="0"/>
    <x v="0"/>
    <x v="0"/>
    <x v="1"/>
    <x v="1"/>
    <s v="O- KPL Mirando to Agua Dulce Mainline"/>
    <x v="2"/>
    <s v="Benavides (Sweden) System"/>
    <x v="1"/>
    <x v="0"/>
    <x v="0"/>
    <x v="1"/>
    <m/>
    <n v="69.73"/>
    <n v="-69.73"/>
    <x v="11"/>
    <x v="0"/>
    <s v="S HWY 281 #RET# C493A"/>
    <s v="CENTRAL POWER &amp; LIGHT CO"/>
    <s v="10/25/00"/>
    <s v="01180735993001025"/>
    <x v="0"/>
    <x v="0"/>
    <x v="0"/>
  </r>
  <r>
    <x v="0"/>
    <x v="1"/>
    <x v="1"/>
    <x v="21"/>
    <s v="87150100"/>
    <x v="0"/>
    <x v="0"/>
    <x v="0"/>
    <x v="1"/>
    <x v="1"/>
    <s v="O- KPL Tivoli Station"/>
    <x v="1"/>
    <s v="North Line System"/>
    <x v="1"/>
    <x v="0"/>
    <x v="0"/>
    <x v="1"/>
    <m/>
    <n v="25"/>
    <n v="-25"/>
    <x v="11"/>
    <x v="0"/>
    <s v="COMPRESSOR STA 618"/>
    <s v="VICTORIA ELECTRIC COOPERATIVE"/>
    <s v="10/30/00"/>
    <s v="7218001001030"/>
    <x v="0"/>
    <x v="0"/>
    <x v="0"/>
  </r>
  <r>
    <x v="0"/>
    <x v="1"/>
    <x v="1"/>
    <x v="5"/>
    <s v="87150100"/>
    <x v="0"/>
    <x v="0"/>
    <x v="0"/>
    <x v="1"/>
    <x v="1"/>
    <s v="O- KPL North System"/>
    <x v="1"/>
    <s v="North Line System"/>
    <x v="1"/>
    <x v="0"/>
    <x v="0"/>
    <x v="1"/>
    <m/>
    <n v="0.01"/>
    <n v="-0.01"/>
    <x v="11"/>
    <x v="0"/>
    <s v="ARCO RD"/>
    <s v="CENTRAL POWER &amp; LIGHT CO"/>
    <s v="10/25/00"/>
    <s v="00674135991001025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96.25"/>
    <n v="-96.25"/>
    <x v="11"/>
    <x v="0"/>
    <s v="LA GRULLA"/>
    <s v="CENTRAL POWER &amp; LIGHT CO"/>
    <s v="10/25/00"/>
    <s v="00574781993001025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0"/>
    <n v="-10"/>
    <x v="11"/>
    <x v="0"/>
    <s v="KR-31HEYSER FIELD (HEYSER GATHERING)"/>
    <s v="VICTORIA ELECTRIC COOPERATIVE"/>
    <s v="10/30/00"/>
    <s v="14465001001030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0.01"/>
    <n v="-0.01"/>
    <x v="11"/>
    <x v="0"/>
    <s v="FORD RANCH"/>
    <s v="CENTRAL POWER &amp; LIGHT CO"/>
    <s v="10/25/00"/>
    <s v="00894455948001025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100.01"/>
    <n v="-100.01"/>
    <x v="11"/>
    <x v="0"/>
    <s v="FORD RANCH"/>
    <s v="CENTRAL POWER &amp; LIGHT CO"/>
    <s v="10/25/00"/>
    <s v="00894455948001025"/>
    <x v="0"/>
    <x v="0"/>
    <x v="0"/>
  </r>
  <r>
    <x v="0"/>
    <x v="1"/>
    <x v="1"/>
    <x v="5"/>
    <s v="87150100"/>
    <x v="0"/>
    <x v="0"/>
    <x v="0"/>
    <x v="1"/>
    <x v="1"/>
    <s v="O- KPL North System"/>
    <x v="1"/>
    <s v="North Line System"/>
    <x v="1"/>
    <x v="0"/>
    <x v="0"/>
    <x v="1"/>
    <m/>
    <n v="85.63"/>
    <n v="-85.63"/>
    <x v="11"/>
    <x v="0"/>
    <s v="ARCO RD"/>
    <s v="CENTRAL POWER &amp; LIGHT CO"/>
    <s v="10/25/00"/>
    <s v="00674135991001025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89.79"/>
    <n v="-89.79"/>
    <x v="11"/>
    <x v="0"/>
    <s v="SWR 88 RECT"/>
    <s v="VICTORIA ELECTRIC COOPERATIVE"/>
    <s v="10/30/00"/>
    <s v="3394001001030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53.52"/>
    <n v="-53.52"/>
    <x v="11"/>
    <x v="0"/>
    <s v="SWR 80 - PLACEDO TO TIVOLI"/>
    <s v="VICTORIA ELECTRIC COOPERATIVE"/>
    <s v="10/30/00"/>
    <s v="3393001001030"/>
    <x v="0"/>
    <x v="0"/>
    <x v="0"/>
  </r>
  <r>
    <x v="0"/>
    <x v="1"/>
    <x v="1"/>
    <x v="17"/>
    <s v="87150100"/>
    <x v="0"/>
    <x v="0"/>
    <x v="0"/>
    <x v="1"/>
    <x v="1"/>
    <s v="O- KPL Caldwell/Giddings System"/>
    <x v="6"/>
    <s v="Caldwell Area"/>
    <x v="1"/>
    <x v="0"/>
    <x v="0"/>
    <x v="1"/>
    <m/>
    <n v="10.82"/>
    <n v="-10.82"/>
    <x v="11"/>
    <x v="0"/>
    <s v="SWR 97 (PLACEDO TO TIVOLI)"/>
    <s v="VICTORIA ELECTRIC COOPERATIVE"/>
    <s v="10/30/00"/>
    <s v="16291001001030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0"/>
    <n v="-10"/>
    <x v="11"/>
    <x v="0"/>
    <s v="KR - 27 - HEYSER GATHERING"/>
    <s v="VICTORIA ELECTRIC COOPERATIVE"/>
    <s v="10/30/00"/>
    <s v="14461001001030"/>
    <x v="0"/>
    <x v="0"/>
    <x v="0"/>
  </r>
  <r>
    <x v="0"/>
    <x v="1"/>
    <x v="1"/>
    <x v="17"/>
    <s v="87150100"/>
    <x v="0"/>
    <x v="0"/>
    <x v="0"/>
    <x v="1"/>
    <x v="1"/>
    <s v="O- KPL Caldwell/Giddings System"/>
    <x v="6"/>
    <s v="Caldwell Area"/>
    <x v="1"/>
    <x v="0"/>
    <x v="0"/>
    <x v="1"/>
    <m/>
    <n v="17.89"/>
    <n v="-17.89"/>
    <x v="11"/>
    <x v="0"/>
    <s v="SWR 95 - PLACEDO GATHERING"/>
    <s v="VICTORIA ELECTRIC COOPERATIVE"/>
    <s v="10/30/00"/>
    <s v="5850001001030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3.02"/>
    <n v="-13.02"/>
    <x v="11"/>
    <x v="0"/>
    <s v="SWR 87: CATHODIC UNIT"/>
    <s v="VICTORIA ELECTRIC COOPERATIVE"/>
    <s v="10/30/00"/>
    <s v="3392001001030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3.08"/>
    <n v="-13.08"/>
    <x v="11"/>
    <x v="0"/>
    <s v="KR-30 SHERIFF FIELD"/>
    <s v="VICTORIA ELECTRIC COOPERATIVE"/>
    <s v="10/30/00"/>
    <s v="14462001001030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6.559999999999999"/>
    <n v="-16.559999999999999"/>
    <x v="11"/>
    <x v="0"/>
    <s v="KR-33 (HEYSER GATHERING)"/>
    <s v="VICTORIA ELECTRIC COOPERATIVE"/>
    <s v="10/30/00"/>
    <s v="14463001001030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52.48"/>
    <n v="-52.48"/>
    <x v="11"/>
    <x v="0"/>
    <s v="KOCH GATHERING SYSTEMS IN"/>
    <s v="PEDERNALES ELECTRIC COOP INC"/>
    <s v="10/20/00"/>
    <s v="1519424800001020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3.28"/>
    <n v="-3.28"/>
    <x v="11"/>
    <x v="0"/>
    <s v="KOCH GATHERING SYSTEMS IN"/>
    <s v="PEDERNALES ELECTRIC COOP INC"/>
    <s v="10/20/00"/>
    <s v="1519424800001020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00.53"/>
    <n v="-100.53"/>
    <x v="11"/>
    <x v="0"/>
    <s v="HWY 136"/>
    <s v="CENTRAL POWER &amp; LIGHT CO"/>
    <s v="10/25/00"/>
    <s v="00679375998001025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0.01"/>
    <n v="-0.01"/>
    <x v="11"/>
    <x v="0"/>
    <s v="HWY 136"/>
    <s v="CENTRAL POWER &amp; LIGHT CO"/>
    <s v="10/25/00"/>
    <s v="00679375998001025"/>
    <x v="0"/>
    <x v="0"/>
    <x v="0"/>
  </r>
  <r>
    <x v="0"/>
    <x v="1"/>
    <x v="1"/>
    <x v="9"/>
    <s v="87150100"/>
    <x v="0"/>
    <x v="0"/>
    <x v="0"/>
    <x v="1"/>
    <x v="1"/>
    <s v="O- KPL Sunfield Station"/>
    <x v="4"/>
    <s v="South Line System"/>
    <x v="1"/>
    <x v="0"/>
    <x v="0"/>
    <x v="1"/>
    <m/>
    <n v="30.44"/>
    <n v="-30.44"/>
    <x v="11"/>
    <x v="0"/>
    <s v="8606 IH 37"/>
    <s v="MAGIC VALLEY ELECTRIC COOP INC"/>
    <s v="10/31/00"/>
    <s v="33789018001031"/>
    <x v="0"/>
    <x v="0"/>
    <x v="0"/>
  </r>
  <r>
    <x v="0"/>
    <x v="1"/>
    <x v="1"/>
    <x v="9"/>
    <s v="87150100"/>
    <x v="0"/>
    <x v="0"/>
    <x v="0"/>
    <x v="1"/>
    <x v="1"/>
    <s v="O- KPL Sunfield Station"/>
    <x v="4"/>
    <s v="South Line System"/>
    <x v="1"/>
    <x v="0"/>
    <x v="0"/>
    <x v="1"/>
    <m/>
    <n v="9994.39"/>
    <n v="-9994.39"/>
    <x v="11"/>
    <x v="0"/>
    <s v="SUNFIELD STATION"/>
    <s v="MAGIC VALLEY ELECTRIC COOP INC"/>
    <s v="10/31/00"/>
    <s v="33789001001031"/>
    <x v="0"/>
    <x v="0"/>
    <x v="0"/>
  </r>
  <r>
    <x v="0"/>
    <x v="1"/>
    <x v="1"/>
    <x v="2"/>
    <s v="87150100"/>
    <x v="0"/>
    <x v="0"/>
    <x v="0"/>
    <x v="1"/>
    <x v="1"/>
    <s v="O- KPL Mirando to Agua Dulce Mainline"/>
    <x v="2"/>
    <s v="Benavides (Sweden) System"/>
    <x v="1"/>
    <x v="0"/>
    <x v="0"/>
    <x v="1"/>
    <m/>
    <n v="0.01"/>
    <n v="-0.01"/>
    <x v="11"/>
    <x v="0"/>
    <s v="CR 69"/>
    <s v="CENTRAL POWER &amp; LIGHT CO"/>
    <s v="10/26/00"/>
    <s v="03320775947001026"/>
    <x v="0"/>
    <x v="0"/>
    <x v="0"/>
  </r>
  <r>
    <x v="0"/>
    <x v="1"/>
    <x v="1"/>
    <x v="15"/>
    <s v="87150100"/>
    <x v="0"/>
    <x v="0"/>
    <x v="0"/>
    <x v="1"/>
    <x v="1"/>
    <s v="O- KPL South System"/>
    <x v="4"/>
    <s v="South Line System"/>
    <x v="1"/>
    <x v="0"/>
    <x v="0"/>
    <x v="1"/>
    <m/>
    <n v="3.95"/>
    <n v="-3.95"/>
    <x v="11"/>
    <x v="0"/>
    <s v="8606 I HWY 37"/>
    <s v="MAGIC VALLEY ELECTRIC COOP INC"/>
    <s v="10/31/00"/>
    <s v="33789023001031R"/>
    <x v="0"/>
    <x v="0"/>
    <x v="0"/>
  </r>
  <r>
    <x v="0"/>
    <x v="1"/>
    <x v="1"/>
    <x v="15"/>
    <s v="87150100"/>
    <x v="0"/>
    <x v="0"/>
    <x v="0"/>
    <x v="1"/>
    <x v="1"/>
    <s v="O- KPL South System"/>
    <x v="4"/>
    <s v="South Line System"/>
    <x v="1"/>
    <x v="0"/>
    <x v="0"/>
    <x v="1"/>
    <m/>
    <n v="59.1"/>
    <n v="-59.1"/>
    <x v="11"/>
    <x v="0"/>
    <s v="8606 I HWY 37"/>
    <s v="MAGIC VALLEY ELECTRIC COOP INC"/>
    <s v="10/31/00"/>
    <s v="33789023001031R"/>
    <x v="0"/>
    <x v="0"/>
    <x v="0"/>
  </r>
  <r>
    <x v="0"/>
    <x v="1"/>
    <x v="1"/>
    <x v="7"/>
    <s v="85420100"/>
    <x v="0"/>
    <x v="0"/>
    <x v="0"/>
    <x v="1"/>
    <x v="1"/>
    <s v="O- KPL Viola Station"/>
    <x v="2"/>
    <s v="Benavides (Sweden) System"/>
    <x v="9"/>
    <x v="0"/>
    <x v="0"/>
    <x v="0"/>
    <m/>
    <n v="37.04"/>
    <n v="-37.04"/>
    <x v="11"/>
    <x v="0"/>
    <m/>
    <s v="UNIFIRST CORPORATION"/>
    <s v="10/30/00"/>
    <s v="8114372068"/>
    <x v="0"/>
    <x v="0"/>
    <x v="0"/>
  </r>
  <r>
    <x v="0"/>
    <x v="1"/>
    <x v="1"/>
    <x v="7"/>
    <s v="86110500"/>
    <x v="0"/>
    <x v="0"/>
    <x v="0"/>
    <x v="1"/>
    <x v="1"/>
    <s v="O- KPL Viola Station"/>
    <x v="2"/>
    <s v="Benavides (Sweden) System"/>
    <x v="4"/>
    <x v="0"/>
    <x v="0"/>
    <x v="2"/>
    <m/>
    <n v="894"/>
    <n v="-894"/>
    <x v="11"/>
    <x v="0"/>
    <m/>
    <s v="COASTAL FLOW MEASUREMENT INC"/>
    <s v="10/25/00"/>
    <s v="82668"/>
    <x v="0"/>
    <x v="0"/>
    <x v="0"/>
  </r>
  <r>
    <x v="0"/>
    <x v="1"/>
    <x v="1"/>
    <x v="7"/>
    <s v="85420100"/>
    <x v="0"/>
    <x v="0"/>
    <x v="0"/>
    <x v="1"/>
    <x v="1"/>
    <s v="O- KPL Viola Station"/>
    <x v="2"/>
    <s v="Benavides (Sweden) System"/>
    <x v="9"/>
    <x v="0"/>
    <x v="0"/>
    <x v="0"/>
    <m/>
    <n v="28.95"/>
    <n v="-28.95"/>
    <x v="11"/>
    <x v="0"/>
    <m/>
    <s v="UNIFIRST CORPORATION"/>
    <s v="10/23/00"/>
    <s v="8114370551"/>
    <x v="0"/>
    <x v="0"/>
    <x v="0"/>
  </r>
  <r>
    <x v="0"/>
    <x v="1"/>
    <x v="1"/>
    <x v="13"/>
    <s v="86110500"/>
    <x v="7"/>
    <x v="0"/>
    <x v="0"/>
    <x v="1"/>
    <x v="1"/>
    <s v="O- KPL North Meter Bank to Refugio Mnln"/>
    <x v="1"/>
    <s v="North Line System"/>
    <x v="4"/>
    <x v="7"/>
    <x v="0"/>
    <x v="2"/>
    <m/>
    <n v="265.63"/>
    <n v="-265.63"/>
    <x v="11"/>
    <x v="0"/>
    <m/>
    <s v="BRAZOS VALLEY FIRE &amp; SAFETY"/>
    <s v="10/19/00"/>
    <s v="008394"/>
    <x v="0"/>
    <x v="0"/>
    <x v="0"/>
  </r>
  <r>
    <x v="0"/>
    <x v="1"/>
    <x v="1"/>
    <x v="22"/>
    <s v="87210100"/>
    <x v="0"/>
    <x v="0"/>
    <x v="0"/>
    <x v="1"/>
    <x v="1"/>
    <s v="O- KPL Mirando Station"/>
    <x v="2"/>
    <s v="Benavides (Sweden) System"/>
    <x v="10"/>
    <x v="0"/>
    <x v="0"/>
    <x v="0"/>
    <m/>
    <n v="22.56"/>
    <n v="-22.56"/>
    <x v="11"/>
    <x v="0"/>
    <s v="35592 01NOV00"/>
    <s v="VALLEY TELEPHONE COOP INC"/>
    <s v="11/1/00"/>
    <s v="3559201NOV00"/>
    <x v="0"/>
    <x v="0"/>
    <x v="0"/>
  </r>
  <r>
    <x v="0"/>
    <x v="1"/>
    <x v="1"/>
    <x v="17"/>
    <s v="86110500"/>
    <x v="3"/>
    <x v="0"/>
    <x v="0"/>
    <x v="1"/>
    <x v="1"/>
    <s v="O- KPL Caldwell/Giddings System"/>
    <x v="6"/>
    <s v="Caldwell Area"/>
    <x v="4"/>
    <x v="3"/>
    <x v="0"/>
    <x v="2"/>
    <m/>
    <n v="360"/>
    <n v="-360"/>
    <x v="11"/>
    <x v="0"/>
    <m/>
    <s v="LINCO-ELECTROMATIC INC"/>
    <s v="10/27/00"/>
    <s v="K13182"/>
    <x v="0"/>
    <x v="0"/>
    <x v="0"/>
  </r>
  <r>
    <x v="0"/>
    <x v="1"/>
    <x v="1"/>
    <x v="9"/>
    <s v="87210100"/>
    <x v="0"/>
    <x v="0"/>
    <x v="0"/>
    <x v="1"/>
    <x v="1"/>
    <s v="O- KPL Sunfield Station"/>
    <x v="4"/>
    <s v="South Line System"/>
    <x v="10"/>
    <x v="0"/>
    <x v="0"/>
    <x v="0"/>
    <m/>
    <n v="24.96"/>
    <n v="-24.96"/>
    <x v="11"/>
    <x v="0"/>
    <s v="24324 01NOV00"/>
    <s v="VALLEY TELEPHONE COOP INC"/>
    <s v="11/1/00"/>
    <s v="2432401NOV00"/>
    <x v="0"/>
    <x v="0"/>
    <x v="0"/>
  </r>
  <r>
    <x v="0"/>
    <x v="1"/>
    <x v="1"/>
    <x v="16"/>
    <s v="85210100"/>
    <x v="0"/>
    <x v="0"/>
    <x v="0"/>
    <x v="1"/>
    <x v="1"/>
    <s v="O- KPL Tilden System"/>
    <x v="7"/>
    <s v="Tilden System"/>
    <x v="5"/>
    <x v="0"/>
    <x v="0"/>
    <x v="0"/>
    <m/>
    <n v="388.35"/>
    <n v="-388.35"/>
    <x v="11"/>
    <x v="0"/>
    <m/>
    <s v="LINCO-ELECTROMATIC INC"/>
    <s v="10/18/00"/>
    <s v="C13824"/>
    <x v="0"/>
    <x v="0"/>
    <x v="0"/>
  </r>
  <r>
    <x v="0"/>
    <x v="1"/>
    <x v="1"/>
    <x v="13"/>
    <s v="86110500"/>
    <x v="4"/>
    <x v="0"/>
    <x v="0"/>
    <x v="1"/>
    <x v="1"/>
    <s v="O- KPL North Meter Bank to Refugio Mnln"/>
    <x v="1"/>
    <s v="North Line System"/>
    <x v="4"/>
    <x v="4"/>
    <x v="0"/>
    <x v="2"/>
    <m/>
    <n v="456"/>
    <n v="-456"/>
    <x v="11"/>
    <x v="0"/>
    <m/>
    <s v="AFC LEASE SERVICE INC"/>
    <s v="10/17/00"/>
    <s v="11617"/>
    <x v="0"/>
    <x v="0"/>
    <x v="0"/>
  </r>
  <r>
    <x v="0"/>
    <x v="1"/>
    <x v="1"/>
    <x v="5"/>
    <s v="86110500"/>
    <x v="4"/>
    <x v="0"/>
    <x v="0"/>
    <x v="1"/>
    <x v="1"/>
    <s v="O- KPL North System"/>
    <x v="1"/>
    <s v="North Line System"/>
    <x v="4"/>
    <x v="4"/>
    <x v="0"/>
    <x v="2"/>
    <m/>
    <n v="1445"/>
    <n v="-1445"/>
    <x v="11"/>
    <x v="0"/>
    <m/>
    <s v="THE SULTON COMPANY INC"/>
    <s v="10/13/00"/>
    <s v="292406"/>
    <x v="0"/>
    <x v="0"/>
    <x v="0"/>
  </r>
  <r>
    <x v="0"/>
    <x v="1"/>
    <x v="1"/>
    <x v="14"/>
    <s v="86110500"/>
    <x v="5"/>
    <x v="0"/>
    <x v="0"/>
    <x v="1"/>
    <x v="1"/>
    <s v="O- KPL Rosanky Station"/>
    <x v="6"/>
    <s v="Caldwell Area"/>
    <x v="4"/>
    <x v="5"/>
    <x v="0"/>
    <x v="2"/>
    <m/>
    <n v="169.99"/>
    <n v="-169.99"/>
    <x v="11"/>
    <x v="0"/>
    <m/>
    <s v="LINCO-ELECTROMATIC INC"/>
    <s v="10/25/00"/>
    <s v="C13875"/>
    <x v="0"/>
    <x v="0"/>
    <x v="0"/>
  </r>
  <r>
    <x v="0"/>
    <x v="1"/>
    <x v="1"/>
    <x v="26"/>
    <s v="87150100"/>
    <x v="0"/>
    <x v="0"/>
    <x v="0"/>
    <x v="1"/>
    <x v="1"/>
    <s v="O- KPL Duval Station"/>
    <x v="2"/>
    <s v="Benavides (Sweden) System"/>
    <x v="1"/>
    <x v="0"/>
    <x v="0"/>
    <x v="1"/>
    <m/>
    <n v="159.69"/>
    <n v="-159.69"/>
    <x v="11"/>
    <x v="0"/>
    <s v="FREER"/>
    <s v="CENTRAL POWER &amp; LIGHT CO"/>
    <s v="10/26/00"/>
    <s v="01633407943001026"/>
    <x v="0"/>
    <x v="0"/>
    <x v="0"/>
  </r>
  <r>
    <x v="0"/>
    <x v="1"/>
    <x v="1"/>
    <x v="15"/>
    <s v="97510100"/>
    <x v="1"/>
    <x v="0"/>
    <x v="0"/>
    <x v="1"/>
    <x v="1"/>
    <s v="O- KPL South System"/>
    <x v="4"/>
    <s v="South Line System"/>
    <x v="59"/>
    <x v="1"/>
    <x v="0"/>
    <x v="11"/>
    <m/>
    <n v="340"/>
    <n v="-340"/>
    <x v="11"/>
    <x v="0"/>
    <m/>
    <s v="SEVERN TRENT LABORATORIES INC"/>
    <s v="10/18/00"/>
    <s v="5000104425"/>
    <x v="0"/>
    <x v="0"/>
    <x v="0"/>
  </r>
  <r>
    <x v="0"/>
    <x v="1"/>
    <x v="1"/>
    <x v="15"/>
    <s v="97510100"/>
    <x v="1"/>
    <x v="0"/>
    <x v="0"/>
    <x v="1"/>
    <x v="1"/>
    <s v="O- KPL South System"/>
    <x v="4"/>
    <s v="South Line System"/>
    <x v="59"/>
    <x v="1"/>
    <x v="0"/>
    <x v="11"/>
    <m/>
    <n v="1827.05"/>
    <n v="-1827.05"/>
    <x v="11"/>
    <x v="0"/>
    <m/>
    <s v="ARCADIS GERAGHTY &amp; MILLER"/>
    <s v="10/16/00"/>
    <s v="70973"/>
    <x v="0"/>
    <x v="0"/>
    <x v="0"/>
  </r>
  <r>
    <x v="0"/>
    <x v="1"/>
    <x v="1"/>
    <x v="27"/>
    <s v="87210100"/>
    <x v="0"/>
    <x v="0"/>
    <x v="0"/>
    <x v="1"/>
    <x v="1"/>
    <s v="O- KPL Dilley Station"/>
    <x v="7"/>
    <s v="Tilden System"/>
    <x v="10"/>
    <x v="0"/>
    <x v="0"/>
    <x v="0"/>
    <m/>
    <n v="27.06"/>
    <n v="-27.06"/>
    <x v="11"/>
    <x v="0"/>
    <s v="23165 01NOV00"/>
    <s v="VALLEY TELEPHONE COOP INC"/>
    <s v="11/1/00"/>
    <s v="2316501NOV00"/>
    <x v="0"/>
    <x v="0"/>
    <x v="0"/>
  </r>
  <r>
    <x v="0"/>
    <x v="1"/>
    <x v="1"/>
    <x v="27"/>
    <s v="87210100"/>
    <x v="0"/>
    <x v="0"/>
    <x v="0"/>
    <x v="1"/>
    <x v="1"/>
    <s v="O- KPL Dilley Station"/>
    <x v="7"/>
    <s v="Tilden System"/>
    <x v="10"/>
    <x v="0"/>
    <x v="0"/>
    <x v="0"/>
    <m/>
    <n v="34.14"/>
    <n v="-34.14"/>
    <x v="11"/>
    <x v="0"/>
    <s v="22943 01NOV00"/>
    <s v="VALLEY TELEPHONE COOP INC"/>
    <s v="11/1/00"/>
    <s v="2294301NOV00"/>
    <x v="0"/>
    <x v="0"/>
    <x v="0"/>
  </r>
  <r>
    <x v="0"/>
    <x v="1"/>
    <x v="1"/>
    <x v="11"/>
    <s v="84170100"/>
    <x v="7"/>
    <x v="0"/>
    <x v="0"/>
    <x v="1"/>
    <x v="1"/>
    <s v="O- KPL Crude South Lines"/>
    <x v="5"/>
    <s v="STX Crude Pipelines"/>
    <x v="84"/>
    <x v="7"/>
    <x v="0"/>
    <x v="4"/>
    <m/>
    <n v="371.88"/>
    <n v="-371.88"/>
    <x v="11"/>
    <x v="0"/>
    <m/>
    <s v="BRAZOS VALLEY FIRE &amp; SAFETY"/>
    <s v="10/20/00"/>
    <s v="008397"/>
    <x v="0"/>
    <x v="0"/>
    <x v="0"/>
  </r>
  <r>
    <x v="0"/>
    <x v="1"/>
    <x v="1"/>
    <x v="12"/>
    <s v="97510100"/>
    <x v="1"/>
    <x v="0"/>
    <x v="0"/>
    <x v="1"/>
    <x v="1"/>
    <s v="O- KPL Benavides (Sweden) System"/>
    <x v="2"/>
    <s v="Benavides (Sweden) System"/>
    <x v="59"/>
    <x v="1"/>
    <x v="0"/>
    <x v="11"/>
    <m/>
    <n v="360"/>
    <n v="-360"/>
    <x v="11"/>
    <x v="0"/>
    <m/>
    <s v="SEVERN TRENT LABORATORIES INC"/>
    <s v="10/20/00"/>
    <s v="5000104455"/>
    <x v="0"/>
    <x v="0"/>
    <x v="0"/>
  </r>
  <r>
    <x v="0"/>
    <x v="1"/>
    <x v="1"/>
    <x v="18"/>
    <s v="87210100"/>
    <x v="0"/>
    <x v="0"/>
    <x v="0"/>
    <x v="1"/>
    <x v="1"/>
    <s v="O- KPL Three Rivers Station"/>
    <x v="7"/>
    <s v="Tilden System"/>
    <x v="10"/>
    <x v="0"/>
    <x v="0"/>
    <x v="0"/>
    <m/>
    <n v="22.56"/>
    <n v="-22.56"/>
    <x v="11"/>
    <x v="0"/>
    <s v="22521 01NOV00"/>
    <s v="VALLEY TELEPHONE COOP INC"/>
    <s v="11/1/00"/>
    <s v="2252101NOV00"/>
    <x v="0"/>
    <x v="0"/>
    <x v="0"/>
  </r>
  <r>
    <x v="0"/>
    <x v="1"/>
    <x v="1"/>
    <x v="26"/>
    <s v="87150100"/>
    <x v="0"/>
    <x v="0"/>
    <x v="0"/>
    <x v="1"/>
    <x v="1"/>
    <s v="O- KPL Duval Station"/>
    <x v="2"/>
    <s v="Benavides (Sweden) System"/>
    <x v="1"/>
    <x v="0"/>
    <x v="0"/>
    <x v="1"/>
    <m/>
    <n v="0.01"/>
    <n v="-0.01"/>
    <x v="11"/>
    <x v="0"/>
    <s v="FREER"/>
    <s v="CENTRAL POWER &amp; LIGHT CO"/>
    <s v="10/26/00"/>
    <s v="01633407943001026"/>
    <x v="0"/>
    <x v="0"/>
    <x v="0"/>
  </r>
  <r>
    <x v="0"/>
    <x v="1"/>
    <x v="1"/>
    <x v="26"/>
    <s v="87150100"/>
    <x v="0"/>
    <x v="0"/>
    <x v="0"/>
    <x v="1"/>
    <x v="1"/>
    <s v="O- KPL Duval Station"/>
    <x v="2"/>
    <s v="Benavides (Sweden) System"/>
    <x v="1"/>
    <x v="0"/>
    <x v="0"/>
    <x v="1"/>
    <m/>
    <n v="67.53"/>
    <n v="-67.53"/>
    <x v="11"/>
    <x v="0"/>
    <s v="FREER"/>
    <s v="CENTRAL POWER &amp; LIGHT CO"/>
    <s v="10/26/00"/>
    <s v="01634277949001026"/>
    <x v="0"/>
    <x v="0"/>
    <x v="0"/>
  </r>
  <r>
    <x v="0"/>
    <x v="1"/>
    <x v="1"/>
    <x v="22"/>
    <s v="87210100"/>
    <x v="0"/>
    <x v="0"/>
    <x v="0"/>
    <x v="1"/>
    <x v="1"/>
    <s v="O- KPL Mirando Station"/>
    <x v="2"/>
    <s v="Benavides (Sweden) System"/>
    <x v="10"/>
    <x v="0"/>
    <x v="0"/>
    <x v="0"/>
    <m/>
    <n v="98.99"/>
    <n v="-98.99"/>
    <x v="11"/>
    <x v="0"/>
    <s v="32158 01NOV00"/>
    <s v="VALLEY TELEPHONE COOP INC"/>
    <s v="11/1/00"/>
    <s v="3215801NOV00"/>
    <x v="0"/>
    <x v="0"/>
    <x v="0"/>
  </r>
  <r>
    <x v="0"/>
    <x v="1"/>
    <x v="1"/>
    <x v="9"/>
    <s v="87210100"/>
    <x v="0"/>
    <x v="0"/>
    <x v="0"/>
    <x v="1"/>
    <x v="1"/>
    <s v="O- KPL Sunfield Station"/>
    <x v="4"/>
    <s v="South Line System"/>
    <x v="10"/>
    <x v="0"/>
    <x v="0"/>
    <x v="0"/>
    <m/>
    <n v="48.38"/>
    <n v="-48.38"/>
    <x v="11"/>
    <x v="0"/>
    <s v="24253 01NOV00"/>
    <s v="VALLEY TELEPHONE COOP INC"/>
    <s v="11/1/00"/>
    <s v="2425301NOV00"/>
    <x v="0"/>
    <x v="0"/>
    <x v="0"/>
  </r>
  <r>
    <x v="0"/>
    <x v="1"/>
    <x v="1"/>
    <x v="9"/>
    <s v="87210100"/>
    <x v="0"/>
    <x v="0"/>
    <x v="0"/>
    <x v="1"/>
    <x v="1"/>
    <s v="O- KPL Sunfield Station"/>
    <x v="4"/>
    <s v="South Line System"/>
    <x v="10"/>
    <x v="0"/>
    <x v="0"/>
    <x v="0"/>
    <m/>
    <n v="22.56"/>
    <n v="-22.56"/>
    <x v="11"/>
    <x v="0"/>
    <s v="104298 01NOV00"/>
    <s v="VALLEY TELEPHONE COOP INC"/>
    <s v="11/1/00"/>
    <s v="10429801NOV00"/>
    <x v="0"/>
    <x v="0"/>
    <x v="0"/>
  </r>
  <r>
    <x v="0"/>
    <x v="1"/>
    <x v="1"/>
    <x v="16"/>
    <s v="85120100"/>
    <x v="4"/>
    <x v="0"/>
    <x v="0"/>
    <x v="1"/>
    <x v="1"/>
    <s v="O- KPL Tilden System"/>
    <x v="7"/>
    <s v="Tilden System"/>
    <x v="19"/>
    <x v="4"/>
    <x v="0"/>
    <x v="0"/>
    <m/>
    <n v="125.38"/>
    <n v="-125.38"/>
    <x v="11"/>
    <x v="0"/>
    <m/>
    <s v="GREEN COUNTRY SUPPLY INC"/>
    <s v="10/31/00"/>
    <s v="070031"/>
    <x v="0"/>
    <x v="0"/>
    <x v="0"/>
  </r>
  <r>
    <x v="0"/>
    <x v="1"/>
    <x v="1"/>
    <x v="35"/>
    <s v="87150100"/>
    <x v="0"/>
    <x v="0"/>
    <x v="0"/>
    <x v="1"/>
    <x v="1"/>
    <s v="O- KPL Hearne Station"/>
    <x v="6"/>
    <s v="Caldwell Area"/>
    <x v="1"/>
    <x v="0"/>
    <x v="0"/>
    <x v="1"/>
    <m/>
    <n v="175.08"/>
    <n v="-175.08"/>
    <x v="11"/>
    <x v="0"/>
    <s v="HEARNE STATION"/>
    <s v="ENTERGY"/>
    <s v="10/27/00"/>
    <s v="456424001027"/>
    <x v="0"/>
    <x v="0"/>
    <x v="0"/>
  </r>
  <r>
    <x v="0"/>
    <x v="1"/>
    <x v="1"/>
    <x v="5"/>
    <s v="86110500"/>
    <x v="4"/>
    <x v="0"/>
    <x v="0"/>
    <x v="1"/>
    <x v="1"/>
    <s v="O- KPL North System"/>
    <x v="1"/>
    <s v="North Line System"/>
    <x v="4"/>
    <x v="4"/>
    <x v="0"/>
    <x v="2"/>
    <m/>
    <n v="456"/>
    <n v="-456"/>
    <x v="11"/>
    <x v="0"/>
    <m/>
    <s v="AFC LEASE SERVICE INC"/>
    <s v="10/26/00"/>
    <s v="11618"/>
    <x v="0"/>
    <x v="0"/>
    <x v="0"/>
  </r>
  <r>
    <x v="0"/>
    <x v="1"/>
    <x v="1"/>
    <x v="26"/>
    <s v="87150100"/>
    <x v="0"/>
    <x v="0"/>
    <x v="0"/>
    <x v="1"/>
    <x v="1"/>
    <s v="O- KPL Duval Station"/>
    <x v="2"/>
    <s v="Benavides (Sweden) System"/>
    <x v="1"/>
    <x v="0"/>
    <x v="0"/>
    <x v="1"/>
    <m/>
    <n v="161.78"/>
    <n v="-161.78"/>
    <x v="11"/>
    <x v="0"/>
    <s v="FREER"/>
    <s v="CENTRAL POWER &amp; LIGHT CO"/>
    <s v="10/26/00"/>
    <s v="01633387947001026"/>
    <x v="0"/>
    <x v="0"/>
    <x v="0"/>
  </r>
  <r>
    <x v="0"/>
    <x v="1"/>
    <x v="1"/>
    <x v="26"/>
    <s v="87150100"/>
    <x v="0"/>
    <x v="0"/>
    <x v="0"/>
    <x v="1"/>
    <x v="1"/>
    <s v="O- KPL Duval Station"/>
    <x v="2"/>
    <s v="Benavides (Sweden) System"/>
    <x v="1"/>
    <x v="0"/>
    <x v="0"/>
    <x v="1"/>
    <m/>
    <n v="0.01"/>
    <n v="-0.01"/>
    <x v="11"/>
    <x v="0"/>
    <s v="FREER"/>
    <s v="CENTRAL POWER &amp; LIGHT CO"/>
    <s v="10/26/00"/>
    <s v="01633387947001026"/>
    <x v="0"/>
    <x v="0"/>
    <x v="0"/>
  </r>
  <r>
    <x v="0"/>
    <x v="1"/>
    <x v="1"/>
    <x v="22"/>
    <s v="87210100"/>
    <x v="0"/>
    <x v="0"/>
    <x v="0"/>
    <x v="1"/>
    <x v="1"/>
    <s v="O- KPL Mirando Station"/>
    <x v="2"/>
    <s v="Benavides (Sweden) System"/>
    <x v="10"/>
    <x v="0"/>
    <x v="0"/>
    <x v="0"/>
    <m/>
    <n v="40.04"/>
    <n v="-40.04"/>
    <x v="11"/>
    <x v="0"/>
    <s v="27124 01NOV00"/>
    <s v="VALLEY TELEPHONE COOP INC"/>
    <s v="11/1/00"/>
    <s v="2712401NOV00"/>
    <x v="0"/>
    <x v="0"/>
    <x v="0"/>
  </r>
  <r>
    <x v="0"/>
    <x v="1"/>
    <x v="1"/>
    <x v="26"/>
    <s v="87150100"/>
    <x v="0"/>
    <x v="0"/>
    <x v="0"/>
    <x v="1"/>
    <x v="1"/>
    <s v="O- KPL Duval Station"/>
    <x v="2"/>
    <s v="Benavides (Sweden) System"/>
    <x v="1"/>
    <x v="0"/>
    <x v="0"/>
    <x v="1"/>
    <m/>
    <n v="67.53"/>
    <n v="-67.53"/>
    <x v="11"/>
    <x v="0"/>
    <s v="FREER"/>
    <s v="CENTRAL POWER &amp; LIGHT CO"/>
    <s v="10/26/00"/>
    <s v="01633647944001026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5.2"/>
    <n v="-5.2"/>
    <x v="11"/>
    <x v="0"/>
    <s v="CR 83"/>
    <s v="CENTRAL POWER &amp; LIGHT CO"/>
    <s v="10/26/00"/>
    <s v="00672285996001026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607.75"/>
    <n v="-607.75"/>
    <x v="11"/>
    <x v="0"/>
    <s v="FREER"/>
    <s v="CENTRAL POWER &amp; LIGHT CO"/>
    <s v="10/26/00"/>
    <s v="01633397946001026"/>
    <x v="0"/>
    <x v="0"/>
    <x v="0"/>
  </r>
  <r>
    <x v="0"/>
    <x v="1"/>
    <x v="1"/>
    <x v="2"/>
    <s v="87150100"/>
    <x v="0"/>
    <x v="0"/>
    <x v="0"/>
    <x v="1"/>
    <x v="1"/>
    <s v="O- KPL Mirando to Agua Dulce Mainline"/>
    <x v="2"/>
    <s v="Benavides (Sweden) System"/>
    <x v="1"/>
    <x v="0"/>
    <x v="0"/>
    <x v="1"/>
    <m/>
    <n v="127.83"/>
    <n v="-127.83"/>
    <x v="11"/>
    <x v="0"/>
    <s v="CR 69"/>
    <s v="CENTRAL POWER &amp; LIGHT CO"/>
    <s v="10/26/00"/>
    <s v="03320775947001026"/>
    <x v="0"/>
    <x v="0"/>
    <x v="0"/>
  </r>
  <r>
    <x v="0"/>
    <x v="1"/>
    <x v="1"/>
    <x v="13"/>
    <s v="85120100"/>
    <x v="4"/>
    <x v="0"/>
    <x v="0"/>
    <x v="1"/>
    <x v="1"/>
    <s v="O- KPL North Meter Bank to Refugio Mnln"/>
    <x v="1"/>
    <s v="North Line System"/>
    <x v="19"/>
    <x v="4"/>
    <x v="0"/>
    <x v="0"/>
    <m/>
    <n v="453.47"/>
    <n v="-453.47"/>
    <x v="11"/>
    <x v="0"/>
    <m/>
    <s v="GREEN COUNTRY SUPPLY INC"/>
    <s v="10/31/00"/>
    <s v="070033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114.11"/>
    <n v="-114.11"/>
    <x v="11"/>
    <x v="0"/>
    <s v="146 MP 144 1 1434"/>
    <s v="CENTRAL POWER &amp; LIGHT CO"/>
    <s v="10/26/00"/>
    <s v="01633957947001026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0.01"/>
    <n v="-0.01"/>
    <x v="11"/>
    <x v="0"/>
    <s v="FREER"/>
    <s v="CENTRAL POWER &amp; LIGHT CO"/>
    <s v="10/26/00"/>
    <s v="00287257992001026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96.63"/>
    <n v="-96.63"/>
    <x v="11"/>
    <x v="0"/>
    <s v="FREER"/>
    <s v="CENTRAL POWER &amp; LIGHT CO"/>
    <s v="10/26/00"/>
    <s v="00287257992001026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5.46"/>
    <n v="-5.46"/>
    <x v="11"/>
    <x v="0"/>
    <s v="LOPEZ 2# RECT"/>
    <s v="CENTRAL POWER &amp; LIGHT CO"/>
    <s v="10/26/00"/>
    <s v="00287267991001026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0.03"/>
    <n v="-0.03"/>
    <x v="11"/>
    <x v="0"/>
    <s v="FREER"/>
    <s v="CENTRAL POWER &amp; LIGHT CO"/>
    <s v="10/26/00"/>
    <s v="01633397946001026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86.59"/>
    <n v="-86.59"/>
    <x v="11"/>
    <x v="0"/>
    <s v="LOPEZ 2# RECT"/>
    <s v="CENTRAL POWER &amp; LIGHT CO"/>
    <s v="10/26/00"/>
    <s v="00287267991001026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0.01"/>
    <n v="-0.01"/>
    <x v="11"/>
    <x v="0"/>
    <s v="146 MP 144 1 1434"/>
    <s v="CENTRAL POWER &amp; LIGHT CO"/>
    <s v="10/26/00"/>
    <s v="01633957947001026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77.03"/>
    <n v="-77.03"/>
    <x v="11"/>
    <x v="0"/>
    <s v="CR 83"/>
    <s v="CENTRAL POWER &amp; LIGHT CO"/>
    <s v="10/26/00"/>
    <s v="00672285996001026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79.17"/>
    <n v="-79.17"/>
    <x v="11"/>
    <x v="0"/>
    <s v="1/2 M W HWY 59 #GATE"/>
    <s v="CENTRAL POWER &amp; LIGHT CO"/>
    <s v="10/26/00"/>
    <s v="01633307945001026"/>
    <x v="0"/>
    <x v="0"/>
    <x v="0"/>
  </r>
  <r>
    <x v="0"/>
    <x v="1"/>
    <x v="1"/>
    <x v="26"/>
    <s v="87210100"/>
    <x v="0"/>
    <x v="0"/>
    <x v="0"/>
    <x v="1"/>
    <x v="1"/>
    <s v="O- KPL Duval Station"/>
    <x v="2"/>
    <s v="Benavides (Sweden) System"/>
    <x v="10"/>
    <x v="0"/>
    <x v="0"/>
    <x v="0"/>
    <m/>
    <n v="19.13"/>
    <n v="-19.13"/>
    <x v="11"/>
    <x v="0"/>
    <s v="EDI - DO NOT PAY -  FREER"/>
    <s v="SOUTHWESTERN BELL"/>
    <s v="10/19/00"/>
    <s v="3613947961544001019R"/>
    <x v="0"/>
    <x v="0"/>
    <x v="0"/>
  </r>
  <r>
    <x v="0"/>
    <x v="1"/>
    <x v="1"/>
    <x v="26"/>
    <s v="87210100"/>
    <x v="0"/>
    <x v="0"/>
    <x v="0"/>
    <x v="1"/>
    <x v="1"/>
    <s v="O- KPL Duval Station"/>
    <x v="2"/>
    <s v="Benavides (Sweden) System"/>
    <x v="10"/>
    <x v="0"/>
    <x v="0"/>
    <x v="0"/>
    <m/>
    <n v="189.45"/>
    <n v="-189.45"/>
    <x v="11"/>
    <x v="0"/>
    <s v="EDI - DO NOT PAY -  FREER"/>
    <s v="SOUTHWESTERN BELL"/>
    <s v="10/19/00"/>
    <s v="3613947961544001019R"/>
    <x v="0"/>
    <x v="0"/>
    <x v="0"/>
  </r>
  <r>
    <x v="0"/>
    <x v="1"/>
    <x v="1"/>
    <x v="13"/>
    <s v="87340100"/>
    <x v="0"/>
    <x v="0"/>
    <x v="0"/>
    <x v="1"/>
    <x v="1"/>
    <s v="O- KPL North Meter Bank to Refugio Mnln"/>
    <x v="1"/>
    <s v="North Line System"/>
    <x v="7"/>
    <x v="0"/>
    <x v="0"/>
    <x v="3"/>
    <m/>
    <n v="12.38"/>
    <n v="-12.38"/>
    <x v="11"/>
    <x v="0"/>
    <s v="HWY 77/ WATER ONLY"/>
    <s v="REFUGIO WATER WORKS"/>
    <s v="10/27/00"/>
    <s v="033050001027R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93.43"/>
    <n v="-93.43"/>
    <x v="11"/>
    <x v="0"/>
    <s v="N HWY 359"/>
    <s v="CENTRAL POWER &amp; LIGHT CO"/>
    <s v="10/26/00"/>
    <s v="03393965946001026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0.01"/>
    <n v="-0.01"/>
    <x v="11"/>
    <x v="0"/>
    <s v="N HWY 359"/>
    <s v="CENTRAL POWER &amp; LIGHT CO"/>
    <s v="10/26/00"/>
    <s v="03393965946001026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250"/>
    <n v="-250"/>
    <x v="11"/>
    <x v="0"/>
    <s v="RUTHERFORD STATION FM 99 &amp; HWY 72"/>
    <s v="KARNES ELECTRIC COOP INC"/>
    <s v="9/21/00"/>
    <s v="20625001000921R"/>
    <x v="0"/>
    <x v="0"/>
    <x v="0"/>
  </r>
  <r>
    <x v="0"/>
    <x v="1"/>
    <x v="1"/>
    <x v="16"/>
    <s v="87210100"/>
    <x v="0"/>
    <x v="0"/>
    <x v="0"/>
    <x v="1"/>
    <x v="1"/>
    <s v="O- KPL Tilden System"/>
    <x v="7"/>
    <s v="Tilden System"/>
    <x v="10"/>
    <x v="0"/>
    <x v="0"/>
    <x v="0"/>
    <m/>
    <n v="112.33"/>
    <n v="-112.33"/>
    <x v="11"/>
    <x v="0"/>
    <s v="33228 01NOV00"/>
    <s v="VALLEY TELEPHONE COOP INC"/>
    <s v="11/1/00"/>
    <s v="3322801NOV00"/>
    <x v="0"/>
    <x v="0"/>
    <x v="0"/>
  </r>
  <r>
    <x v="0"/>
    <x v="1"/>
    <x v="1"/>
    <x v="16"/>
    <s v="87210100"/>
    <x v="0"/>
    <x v="0"/>
    <x v="0"/>
    <x v="1"/>
    <x v="1"/>
    <s v="O- KPL Tilden System"/>
    <x v="7"/>
    <s v="Tilden System"/>
    <x v="10"/>
    <x v="0"/>
    <x v="0"/>
    <x v="0"/>
    <m/>
    <n v="39.31"/>
    <n v="-39.31"/>
    <x v="11"/>
    <x v="0"/>
    <s v="EDI - DO NOT PAY - FREER"/>
    <s v="SOUTHWESTERN BELL"/>
    <s v="10/19/00"/>
    <s v="3613945249416001019R"/>
    <x v="0"/>
    <x v="0"/>
    <x v="0"/>
  </r>
  <r>
    <x v="0"/>
    <x v="1"/>
    <x v="1"/>
    <x v="16"/>
    <s v="85120100"/>
    <x v="4"/>
    <x v="0"/>
    <x v="0"/>
    <x v="1"/>
    <x v="1"/>
    <s v="O- KPL Tilden System"/>
    <x v="7"/>
    <s v="Tilden System"/>
    <x v="19"/>
    <x v="4"/>
    <x v="0"/>
    <x v="0"/>
    <m/>
    <n v="938.44"/>
    <n v="-938.44"/>
    <x v="11"/>
    <x v="0"/>
    <m/>
    <s v="GREEN COUNTRY SUPPLY INC"/>
    <s v="10/31/00"/>
    <s v="070032"/>
    <x v="0"/>
    <x v="0"/>
    <x v="0"/>
  </r>
  <r>
    <x v="0"/>
    <x v="1"/>
    <x v="1"/>
    <x v="5"/>
    <s v="85120100"/>
    <x v="4"/>
    <x v="0"/>
    <x v="0"/>
    <x v="1"/>
    <x v="1"/>
    <s v="O- KPL North System"/>
    <x v="1"/>
    <s v="North Line System"/>
    <x v="19"/>
    <x v="4"/>
    <x v="0"/>
    <x v="0"/>
    <m/>
    <n v="2156.4499999999998"/>
    <n v="-2156.4499999999998"/>
    <x v="11"/>
    <x v="0"/>
    <m/>
    <s v="GREEN COUNTRY SUPPLY INC"/>
    <s v="10/31/00"/>
    <s v="070029"/>
    <x v="0"/>
    <x v="0"/>
    <x v="0"/>
  </r>
  <r>
    <x v="0"/>
    <x v="1"/>
    <x v="1"/>
    <x v="6"/>
    <s v="87150100"/>
    <x v="0"/>
    <x v="0"/>
    <x v="0"/>
    <x v="1"/>
    <x v="1"/>
    <s v="O- KPL Sunfield to Viola"/>
    <x v="2"/>
    <s v="Benavides (Sweden) System"/>
    <x v="1"/>
    <x v="0"/>
    <x v="0"/>
    <x v="1"/>
    <m/>
    <n v="89.29"/>
    <n v="-89.29"/>
    <x v="11"/>
    <x v="0"/>
    <s v="E HWY 44"/>
    <s v="CENTRAL POWER &amp; LIGHT CO"/>
    <s v="10/26/00"/>
    <s v="03389405949001026"/>
    <x v="0"/>
    <x v="0"/>
    <x v="0"/>
  </r>
  <r>
    <x v="0"/>
    <x v="1"/>
    <x v="1"/>
    <x v="6"/>
    <s v="87150100"/>
    <x v="0"/>
    <x v="0"/>
    <x v="0"/>
    <x v="1"/>
    <x v="1"/>
    <s v="O- KPL Sunfield to Viola"/>
    <x v="2"/>
    <s v="Benavides (Sweden) System"/>
    <x v="1"/>
    <x v="0"/>
    <x v="0"/>
    <x v="1"/>
    <m/>
    <n v="0.01"/>
    <n v="-0.01"/>
    <x v="11"/>
    <x v="0"/>
    <s v="E HWY 44"/>
    <s v="CENTRAL POWER &amp; LIGHT CO"/>
    <s v="10/26/00"/>
    <s v="03389405949001026"/>
    <x v="0"/>
    <x v="0"/>
    <x v="0"/>
  </r>
  <r>
    <x v="0"/>
    <x v="1"/>
    <x v="1"/>
    <x v="16"/>
    <s v="87210100"/>
    <x v="0"/>
    <x v="0"/>
    <x v="0"/>
    <x v="1"/>
    <x v="1"/>
    <s v="O- KPL Tilden System"/>
    <x v="7"/>
    <s v="Tilden System"/>
    <x v="10"/>
    <x v="0"/>
    <x v="0"/>
    <x v="0"/>
    <m/>
    <n v="53"/>
    <n v="-53"/>
    <x v="11"/>
    <x v="0"/>
    <s v="32265 01NOV00"/>
    <s v="VALLEY TELEPHONE COOP INC"/>
    <s v="11/1/00"/>
    <s v="3226501NOV00"/>
    <x v="0"/>
    <x v="0"/>
    <x v="0"/>
  </r>
  <r>
    <x v="0"/>
    <x v="1"/>
    <x v="1"/>
    <x v="19"/>
    <s v="85120100"/>
    <x v="4"/>
    <x v="0"/>
    <x v="0"/>
    <x v="1"/>
    <x v="1"/>
    <s v="O- KPL Hearne to Refugio Sta Mainline"/>
    <x v="1"/>
    <s v="North Line System"/>
    <x v="19"/>
    <x v="4"/>
    <x v="0"/>
    <x v="0"/>
    <m/>
    <n v="995.12"/>
    <n v="-995.12"/>
    <x v="11"/>
    <x v="0"/>
    <m/>
    <s v="GREEN COUNTRY SUPPLY INC"/>
    <s v="10/31/00"/>
    <s v="070028"/>
    <x v="0"/>
    <x v="0"/>
    <x v="0"/>
  </r>
  <r>
    <x v="0"/>
    <x v="1"/>
    <x v="1"/>
    <x v="5"/>
    <s v="85420100"/>
    <x v="0"/>
    <x v="0"/>
    <x v="0"/>
    <x v="1"/>
    <x v="1"/>
    <s v="O- KPL North System"/>
    <x v="1"/>
    <s v="North Line System"/>
    <x v="9"/>
    <x v="0"/>
    <x v="0"/>
    <x v="0"/>
    <m/>
    <n v="172.22"/>
    <n v="-172.22"/>
    <x v="11"/>
    <x v="0"/>
    <m/>
    <s v="AMERICAN BUSINESS CREDIT"/>
    <s v="9/6/00"/>
    <s v="52425338"/>
    <x v="0"/>
    <x v="0"/>
    <x v="0"/>
  </r>
  <r>
    <x v="0"/>
    <x v="1"/>
    <x v="1"/>
    <x v="19"/>
    <s v="85120100"/>
    <x v="4"/>
    <x v="0"/>
    <x v="0"/>
    <x v="1"/>
    <x v="1"/>
    <s v="O- KPL Hearne to Refugio Sta Mainline"/>
    <x v="1"/>
    <s v="North Line System"/>
    <x v="19"/>
    <x v="4"/>
    <x v="0"/>
    <x v="0"/>
    <m/>
    <n v="62.98"/>
    <n v="-62.98"/>
    <x v="11"/>
    <x v="0"/>
    <m/>
    <s v="GREEN COUNTRY SUPPLY INC"/>
    <s v="10/31/00"/>
    <s v="070026"/>
    <x v="0"/>
    <x v="0"/>
    <x v="0"/>
  </r>
  <r>
    <x v="0"/>
    <x v="1"/>
    <x v="1"/>
    <x v="16"/>
    <s v="87210100"/>
    <x v="0"/>
    <x v="0"/>
    <x v="0"/>
    <x v="1"/>
    <x v="1"/>
    <s v="O- KPL Tilden System"/>
    <x v="7"/>
    <s v="Tilden System"/>
    <x v="10"/>
    <x v="0"/>
    <x v="0"/>
    <x v="0"/>
    <m/>
    <n v="4.1399999999999997"/>
    <n v="-4.1399999999999997"/>
    <x v="11"/>
    <x v="0"/>
    <s v="EDI - DO NOT PAY - FREER"/>
    <s v="SOUTHWESTERN BELL"/>
    <s v="10/19/00"/>
    <s v="3613945249416001019R"/>
    <x v="0"/>
    <x v="0"/>
    <x v="0"/>
  </r>
  <r>
    <x v="0"/>
    <x v="1"/>
    <x v="1"/>
    <x v="15"/>
    <s v="87210100"/>
    <x v="0"/>
    <x v="0"/>
    <x v="0"/>
    <x v="1"/>
    <x v="1"/>
    <s v="O- KPL South System"/>
    <x v="4"/>
    <s v="South Line System"/>
    <x v="10"/>
    <x v="0"/>
    <x v="0"/>
    <x v="0"/>
    <m/>
    <n v="4.75"/>
    <n v="-4.75"/>
    <x v="11"/>
    <x v="0"/>
    <s v="EDI - DO NOT PAY - SW METER FAX"/>
    <s v="SOUTHWESTERN BELL"/>
    <s v="10/21/00"/>
    <s v="3618877328363001021"/>
    <x v="0"/>
    <x v="0"/>
    <x v="0"/>
  </r>
  <r>
    <x v="0"/>
    <x v="1"/>
    <x v="1"/>
    <x v="10"/>
    <s v="85210100"/>
    <x v="3"/>
    <x v="0"/>
    <x v="0"/>
    <x v="1"/>
    <x v="1"/>
    <s v="O- KPL Seeligson Station"/>
    <x v="4"/>
    <s v="South Line System"/>
    <x v="5"/>
    <x v="3"/>
    <x v="0"/>
    <x v="0"/>
    <m/>
    <n v="261.25"/>
    <n v="-261.25"/>
    <x v="11"/>
    <x v="0"/>
    <m/>
    <s v="WILSON SUPPLY CO"/>
    <s v="10/25/00"/>
    <s v="010280103001"/>
    <x v="0"/>
    <x v="0"/>
    <x v="0"/>
  </r>
  <r>
    <x v="0"/>
    <x v="1"/>
    <x v="1"/>
    <x v="12"/>
    <s v="85120100"/>
    <x v="3"/>
    <x v="0"/>
    <x v="0"/>
    <x v="1"/>
    <x v="1"/>
    <s v="O- KPL Benavides (Sweden) System"/>
    <x v="2"/>
    <s v="Benavides (Sweden) System"/>
    <x v="19"/>
    <x v="3"/>
    <x v="0"/>
    <x v="0"/>
    <m/>
    <n v="1285.0899999999999"/>
    <n v="-1285.0899999999999"/>
    <x v="11"/>
    <x v="0"/>
    <m/>
    <s v="GREEN COUNTRY SUPPLY INC"/>
    <s v="10/31/00"/>
    <s v="070037"/>
    <x v="0"/>
    <x v="0"/>
    <x v="0"/>
  </r>
  <r>
    <x v="0"/>
    <x v="1"/>
    <x v="1"/>
    <x v="6"/>
    <s v="87210100"/>
    <x v="0"/>
    <x v="0"/>
    <x v="0"/>
    <x v="1"/>
    <x v="1"/>
    <s v="O- KPL Sunfield to Viola"/>
    <x v="2"/>
    <s v="Benavides (Sweden) System"/>
    <x v="10"/>
    <x v="0"/>
    <x v="0"/>
    <x v="0"/>
    <m/>
    <n v="122.76"/>
    <n v="-122.76"/>
    <x v="11"/>
    <x v="0"/>
    <s v="361-241-9439-164-7 10/27/00"/>
    <s v="SOUTHWESTERN BELL"/>
    <s v="10/27/00"/>
    <s v="3612419439164727OCT00"/>
    <x v="0"/>
    <x v="0"/>
    <x v="0"/>
  </r>
  <r>
    <x v="0"/>
    <x v="1"/>
    <x v="1"/>
    <x v="26"/>
    <s v="85120100"/>
    <x v="3"/>
    <x v="0"/>
    <x v="0"/>
    <x v="1"/>
    <x v="1"/>
    <s v="O- KPL Duval Station"/>
    <x v="2"/>
    <s v="Benavides (Sweden) System"/>
    <x v="19"/>
    <x v="3"/>
    <x v="0"/>
    <x v="0"/>
    <m/>
    <n v="125.38"/>
    <n v="-125.38"/>
    <x v="11"/>
    <x v="0"/>
    <m/>
    <s v="GREEN COUNTRY SUPPLY INC"/>
    <s v="10/31/00"/>
    <s v="070036"/>
    <x v="0"/>
    <x v="0"/>
    <x v="0"/>
  </r>
  <r>
    <x v="0"/>
    <x v="1"/>
    <x v="1"/>
    <x v="22"/>
    <s v="85120100"/>
    <x v="3"/>
    <x v="0"/>
    <x v="0"/>
    <x v="1"/>
    <x v="1"/>
    <s v="O- KPL Mirando Station"/>
    <x v="2"/>
    <s v="Benavides (Sweden) System"/>
    <x v="19"/>
    <x v="3"/>
    <x v="0"/>
    <x v="0"/>
    <m/>
    <n v="163.75"/>
    <n v="-163.75"/>
    <x v="11"/>
    <x v="0"/>
    <m/>
    <s v="GREEN COUNTRY SUPPLY INC"/>
    <s v="10/31/00"/>
    <s v="070035"/>
    <x v="0"/>
    <x v="0"/>
    <x v="0"/>
  </r>
  <r>
    <x v="0"/>
    <x v="1"/>
    <x v="1"/>
    <x v="10"/>
    <s v="87310100"/>
    <x v="0"/>
    <x v="0"/>
    <x v="0"/>
    <x v="1"/>
    <x v="1"/>
    <s v="O- KPL Seeligson Station"/>
    <x v="4"/>
    <s v="South Line System"/>
    <x v="16"/>
    <x v="0"/>
    <x v="0"/>
    <x v="3"/>
    <m/>
    <n v="703.93"/>
    <n v="-703.93"/>
    <x v="11"/>
    <x v="0"/>
    <m/>
    <s v="DISCOVERY ENVIRONMENTAL"/>
    <s v="10/13/00"/>
    <s v="13030"/>
    <x v="0"/>
    <x v="0"/>
    <x v="0"/>
  </r>
  <r>
    <x v="0"/>
    <x v="1"/>
    <x v="1"/>
    <x v="26"/>
    <s v="86110500"/>
    <x v="3"/>
    <x v="0"/>
    <x v="0"/>
    <x v="1"/>
    <x v="1"/>
    <s v="O- KPL Duval Station"/>
    <x v="2"/>
    <s v="Benavides (Sweden) System"/>
    <x v="4"/>
    <x v="3"/>
    <x v="0"/>
    <x v="2"/>
    <m/>
    <n v="40.880000000000003"/>
    <n v="-40.880000000000003"/>
    <x v="11"/>
    <x v="0"/>
    <m/>
    <s v="DANKA"/>
    <s v="10/20/00"/>
    <s v="8131943"/>
    <x v="0"/>
    <x v="0"/>
    <x v="0"/>
  </r>
  <r>
    <x v="0"/>
    <x v="1"/>
    <x v="1"/>
    <x v="11"/>
    <s v="85210400"/>
    <x v="7"/>
    <x v="0"/>
    <x v="0"/>
    <x v="1"/>
    <x v="1"/>
    <s v="O- KPL Crude South Lines"/>
    <x v="5"/>
    <s v="STX Crude Pipelines"/>
    <x v="44"/>
    <x v="7"/>
    <x v="0"/>
    <x v="0"/>
    <m/>
    <n v="82.04"/>
    <n v="-82.04"/>
    <x v="11"/>
    <x v="0"/>
    <m/>
    <s v="PHILIP SERVICES"/>
    <s v="10/25/00"/>
    <s v="690877"/>
    <x v="0"/>
    <x v="0"/>
    <x v="0"/>
  </r>
  <r>
    <x v="0"/>
    <x v="1"/>
    <x v="1"/>
    <x v="11"/>
    <s v="87210100"/>
    <x v="0"/>
    <x v="0"/>
    <x v="0"/>
    <x v="1"/>
    <x v="1"/>
    <s v="O- KPL Crude South Lines"/>
    <x v="5"/>
    <s v="STX Crude Pipelines"/>
    <x v="10"/>
    <x v="0"/>
    <x v="0"/>
    <x v="0"/>
    <m/>
    <n v="301.44"/>
    <n v="-301.44"/>
    <x v="11"/>
    <x v="0"/>
    <s v="ACCT 543979773 / INV 543979773-036 / 24OCT00"/>
    <s v="US CELLULAR"/>
    <s v="10/24/00"/>
    <s v="54397977324OCT00"/>
    <x v="0"/>
    <x v="0"/>
    <x v="0"/>
  </r>
  <r>
    <x v="0"/>
    <x v="1"/>
    <x v="1"/>
    <x v="12"/>
    <s v="87310100"/>
    <x v="0"/>
    <x v="0"/>
    <x v="0"/>
    <x v="1"/>
    <x v="1"/>
    <s v="O- KPL Benavides (Sweden) System"/>
    <x v="2"/>
    <s v="Benavides (Sweden) System"/>
    <x v="16"/>
    <x v="0"/>
    <x v="0"/>
    <x v="3"/>
    <m/>
    <n v="54.25"/>
    <n v="-54.25"/>
    <x v="11"/>
    <x v="0"/>
    <s v="1 04 00640 00 19OCT00"/>
    <s v="FREER WATER CONTROL"/>
    <s v="10/19/00"/>
    <s v="104006400019OCT00"/>
    <x v="0"/>
    <x v="0"/>
    <x v="0"/>
  </r>
  <r>
    <x v="0"/>
    <x v="1"/>
    <x v="1"/>
    <x v="15"/>
    <s v="87210100"/>
    <x v="0"/>
    <x v="0"/>
    <x v="0"/>
    <x v="1"/>
    <x v="1"/>
    <s v="O- KPL South System"/>
    <x v="4"/>
    <s v="South Line System"/>
    <x v="10"/>
    <x v="0"/>
    <x v="0"/>
    <x v="0"/>
    <m/>
    <n v="120.15"/>
    <n v="-120.15"/>
    <x v="11"/>
    <x v="0"/>
    <s v="ACCT 545873520 / INV 545873520-031 / 24OCT00"/>
    <s v="US CELLULAR"/>
    <s v="10/24/00"/>
    <s v="54587352024OCT00"/>
    <x v="0"/>
    <x v="0"/>
    <x v="0"/>
  </r>
  <r>
    <x v="0"/>
    <x v="1"/>
    <x v="1"/>
    <x v="6"/>
    <s v="87210100"/>
    <x v="0"/>
    <x v="0"/>
    <x v="0"/>
    <x v="1"/>
    <x v="1"/>
    <s v="O- KPL Sunfield to Viola"/>
    <x v="2"/>
    <s v="Benavides (Sweden) System"/>
    <x v="10"/>
    <x v="0"/>
    <x v="0"/>
    <x v="0"/>
    <m/>
    <n v="84.59"/>
    <n v="-84.59"/>
    <x v="11"/>
    <x v="0"/>
    <s v="ACCT 543979773 / INV 543979773-036 / 24OCT00"/>
    <s v="US CELLULAR"/>
    <s v="10/24/00"/>
    <s v="54397977324OCT00"/>
    <x v="0"/>
    <x v="0"/>
    <x v="0"/>
  </r>
  <r>
    <x v="0"/>
    <x v="1"/>
    <x v="1"/>
    <x v="10"/>
    <s v="86110500"/>
    <x v="7"/>
    <x v="0"/>
    <x v="0"/>
    <x v="1"/>
    <x v="1"/>
    <s v="O- KPL Seeligson Station"/>
    <x v="4"/>
    <s v="South Line System"/>
    <x v="4"/>
    <x v="7"/>
    <x v="0"/>
    <x v="2"/>
    <m/>
    <n v="210"/>
    <n v="-210"/>
    <x v="11"/>
    <x v="0"/>
    <m/>
    <s v="W T LEASE SERVICES INC"/>
    <s v="10/31/00"/>
    <s v="29155"/>
    <x v="0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446.62"/>
    <n v="-446.62"/>
    <x v="11"/>
    <x v="0"/>
    <m/>
    <s v="L K JORDAN &amp; ASSOCIATES INC"/>
    <s v="11/1/00"/>
    <s v="18591"/>
    <x v="0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479.5"/>
    <n v="-479.5"/>
    <x v="11"/>
    <x v="0"/>
    <m/>
    <s v="L K JORDAN &amp; ASSOCIATES INC"/>
    <s v="11/1/00"/>
    <s v="18590"/>
    <x v="0"/>
    <x v="0"/>
    <x v="0"/>
  </r>
  <r>
    <x v="0"/>
    <x v="1"/>
    <x v="1"/>
    <x v="10"/>
    <s v="85120100"/>
    <x v="3"/>
    <x v="0"/>
    <x v="0"/>
    <x v="1"/>
    <x v="1"/>
    <s v="O- KPL Seeligson Station"/>
    <x v="4"/>
    <s v="South Line System"/>
    <x v="19"/>
    <x v="3"/>
    <x v="0"/>
    <x v="0"/>
    <m/>
    <n v="1064.4000000000001"/>
    <n v="-1064.4000000000001"/>
    <x v="11"/>
    <x v="0"/>
    <m/>
    <s v="GREEN COUNTRY SUPPLY INC"/>
    <s v="10/31/00"/>
    <s v="070034"/>
    <x v="0"/>
    <x v="0"/>
    <x v="0"/>
  </r>
  <r>
    <x v="0"/>
    <x v="1"/>
    <x v="1"/>
    <x v="11"/>
    <s v="87210100"/>
    <x v="0"/>
    <x v="0"/>
    <x v="0"/>
    <x v="1"/>
    <x v="1"/>
    <s v="O- KPL Crude South Lines"/>
    <x v="5"/>
    <s v="STX Crude Pipelines"/>
    <x v="10"/>
    <x v="0"/>
    <x v="0"/>
    <x v="0"/>
    <m/>
    <n v="26.89"/>
    <n v="-26.89"/>
    <x v="11"/>
    <x v="0"/>
    <s v="ACCT 543993749 / INV 543993749-014 / 24OCT00"/>
    <s v="US CELLULAR"/>
    <s v="10/24/00"/>
    <s v="54399374924OCT00"/>
    <x v="0"/>
    <x v="0"/>
    <x v="0"/>
  </r>
  <r>
    <x v="0"/>
    <x v="1"/>
    <x v="1"/>
    <x v="11"/>
    <s v="87210100"/>
    <x v="0"/>
    <x v="0"/>
    <x v="0"/>
    <x v="1"/>
    <x v="1"/>
    <s v="O- KPL Crude South Lines"/>
    <x v="5"/>
    <s v="STX Crude Pipelines"/>
    <x v="10"/>
    <x v="0"/>
    <x v="0"/>
    <x v="0"/>
    <m/>
    <n v="66.94"/>
    <n v="-66.94"/>
    <x v="11"/>
    <x v="0"/>
    <s v="ACCT 545873657 / INV 545873657-030 / 24OCT00"/>
    <s v="US CELLULAR"/>
    <s v="10/24/00"/>
    <s v="54587365724OCT00"/>
    <x v="0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387.2"/>
    <n v="-387.2"/>
    <x v="11"/>
    <x v="0"/>
    <m/>
    <s v="L K JORDAN &amp; ASSOCIATES INC"/>
    <s v="11/1/00"/>
    <s v="18587"/>
    <x v="0"/>
    <x v="0"/>
    <x v="0"/>
  </r>
  <r>
    <x v="0"/>
    <x v="1"/>
    <x v="1"/>
    <x v="10"/>
    <s v="86110500"/>
    <x v="3"/>
    <x v="0"/>
    <x v="0"/>
    <x v="1"/>
    <x v="1"/>
    <s v="O- KPL Seeligson Station"/>
    <x v="4"/>
    <s v="South Line System"/>
    <x v="4"/>
    <x v="3"/>
    <x v="0"/>
    <x v="2"/>
    <m/>
    <n v="156.25"/>
    <n v="-156.25"/>
    <x v="11"/>
    <x v="0"/>
    <s v="DRAWINGS FOR SEELIGSON STA. &amp; SUN-FIELD"/>
    <s v="TEXAS COMPU QUEST"/>
    <s v="10/22/00"/>
    <s v="00471"/>
    <x v="0"/>
    <x v="0"/>
    <x v="0"/>
  </r>
  <r>
    <x v="0"/>
    <x v="1"/>
    <x v="1"/>
    <x v="17"/>
    <s v="87150100"/>
    <x v="0"/>
    <x v="0"/>
    <x v="0"/>
    <x v="1"/>
    <x v="1"/>
    <s v="O- KPL Caldwell/Giddings System"/>
    <x v="6"/>
    <s v="Caldwell Area"/>
    <x v="1"/>
    <x v="0"/>
    <x v="0"/>
    <x v="1"/>
    <m/>
    <n v="37.49"/>
    <n v="-37.49"/>
    <x v="11"/>
    <x v="0"/>
    <s v="0037498301 31OCT00"/>
    <s v="BLUEBONNET ELECTRIC CO-OP"/>
    <s v="10/31/00"/>
    <s v="003749830131OCT00"/>
    <x v="0"/>
    <x v="0"/>
    <x v="0"/>
  </r>
  <r>
    <x v="0"/>
    <x v="1"/>
    <x v="1"/>
    <x v="19"/>
    <s v="85120100"/>
    <x v="4"/>
    <x v="0"/>
    <x v="0"/>
    <x v="1"/>
    <x v="1"/>
    <s v="O- KPL Hearne to Refugio Sta Mainline"/>
    <x v="1"/>
    <s v="North Line System"/>
    <x v="19"/>
    <x v="4"/>
    <x v="0"/>
    <x v="0"/>
    <m/>
    <n v="1158.8800000000001"/>
    <n v="-1158.8800000000001"/>
    <x v="11"/>
    <x v="0"/>
    <m/>
    <s v="GREEN COUNTRY SUPPLY INC"/>
    <s v="10/31/00"/>
    <s v="070025"/>
    <x v="0"/>
    <x v="0"/>
    <x v="0"/>
  </r>
  <r>
    <x v="0"/>
    <x v="1"/>
    <x v="1"/>
    <x v="15"/>
    <s v="87210100"/>
    <x v="0"/>
    <x v="0"/>
    <x v="0"/>
    <x v="1"/>
    <x v="1"/>
    <s v="O- KPL South System"/>
    <x v="4"/>
    <s v="South Line System"/>
    <x v="10"/>
    <x v="0"/>
    <x v="0"/>
    <x v="0"/>
    <m/>
    <n v="39.47"/>
    <n v="-39.47"/>
    <x v="11"/>
    <x v="0"/>
    <s v="EDI - DO NOT PAY - SW METER FAX"/>
    <s v="SOUTHWESTERN BELL"/>
    <s v="10/21/00"/>
    <s v="3618877328363001021"/>
    <x v="0"/>
    <x v="0"/>
    <x v="0"/>
  </r>
  <r>
    <x v="0"/>
    <x v="1"/>
    <x v="1"/>
    <x v="9"/>
    <s v="87310100"/>
    <x v="0"/>
    <x v="0"/>
    <x v="0"/>
    <x v="1"/>
    <x v="1"/>
    <s v="O- KPL Sunfield Station"/>
    <x v="4"/>
    <s v="South Line System"/>
    <x v="16"/>
    <x v="0"/>
    <x v="0"/>
    <x v="3"/>
    <m/>
    <n v="703.94"/>
    <n v="-703.94"/>
    <x v="11"/>
    <x v="0"/>
    <m/>
    <s v="DISCOVERY ENVIRONMENTAL"/>
    <s v="10/13/00"/>
    <s v="13030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27.03"/>
    <n v="-27.03"/>
    <x v="11"/>
    <x v="0"/>
    <s v="1612915940 11/1/00"/>
    <s v="CENTRAL POWER &amp; LIGHT CO"/>
    <s v="11/1/00"/>
    <s v="161291594001NOV00"/>
    <x v="0"/>
    <x v="0"/>
    <x v="0"/>
  </r>
  <r>
    <x v="0"/>
    <x v="1"/>
    <x v="1"/>
    <x v="15"/>
    <s v="86110700"/>
    <x v="1"/>
    <x v="0"/>
    <x v="0"/>
    <x v="1"/>
    <x v="1"/>
    <s v="O- KPL South System"/>
    <x v="4"/>
    <s v="South Line System"/>
    <x v="2"/>
    <x v="1"/>
    <x v="0"/>
    <x v="2"/>
    <m/>
    <n v="658.84"/>
    <n v="-658.84"/>
    <x v="11"/>
    <x v="0"/>
    <m/>
    <s v="IT CORPORATION"/>
    <s v="10/20/00"/>
    <s v="338622"/>
    <x v="0"/>
    <x v="0"/>
    <x v="0"/>
  </r>
  <r>
    <x v="0"/>
    <x v="1"/>
    <x v="1"/>
    <x v="22"/>
    <s v="87210100"/>
    <x v="0"/>
    <x v="0"/>
    <x v="0"/>
    <x v="1"/>
    <x v="1"/>
    <s v="O- KPL Mirando Station"/>
    <x v="2"/>
    <s v="Benavides (Sweden) System"/>
    <x v="10"/>
    <x v="0"/>
    <x v="0"/>
    <x v="0"/>
    <m/>
    <n v="0"/>
    <n v="0"/>
    <x v="11"/>
    <x v="0"/>
    <s v="ACCT 545873657 / INV 545873657-030 / 24OCT00"/>
    <s v="US CELLULAR"/>
    <s v="10/24/00"/>
    <s v="54587365724OCT00"/>
    <x v="0"/>
    <x v="0"/>
    <x v="0"/>
  </r>
  <r>
    <x v="0"/>
    <x v="1"/>
    <x v="1"/>
    <x v="5"/>
    <s v="86110700"/>
    <x v="1"/>
    <x v="0"/>
    <x v="0"/>
    <x v="1"/>
    <x v="1"/>
    <s v="O- KPL North System"/>
    <x v="1"/>
    <s v="North Line System"/>
    <x v="2"/>
    <x v="1"/>
    <x v="0"/>
    <x v="2"/>
    <m/>
    <n v="658.84"/>
    <n v="-658.84"/>
    <x v="11"/>
    <x v="0"/>
    <m/>
    <s v="IT CORPORATION"/>
    <s v="10/20/00"/>
    <s v="338622"/>
    <x v="0"/>
    <x v="0"/>
    <x v="0"/>
  </r>
  <r>
    <x v="0"/>
    <x v="1"/>
    <x v="1"/>
    <x v="30"/>
    <s v="87210100"/>
    <x v="0"/>
    <x v="0"/>
    <x v="0"/>
    <x v="1"/>
    <x v="1"/>
    <s v="O- KPL Conroe"/>
    <x v="10"/>
    <s v="Inactive - KPL Conroe"/>
    <x v="10"/>
    <x v="0"/>
    <x v="0"/>
    <x v="0"/>
    <m/>
    <n v="112.07"/>
    <n v="-112.07"/>
    <x v="11"/>
    <x v="0"/>
    <s v="409-385-2068-614-7 10/25/00"/>
    <s v="SOUTHWESTERN BELL"/>
    <s v="10/25/00"/>
    <s v="4093852068614725OCT00"/>
    <x v="0"/>
    <x v="0"/>
    <x v="0"/>
  </r>
  <r>
    <x v="0"/>
    <x v="1"/>
    <x v="1"/>
    <x v="27"/>
    <s v="87310100"/>
    <x v="0"/>
    <x v="0"/>
    <x v="0"/>
    <x v="1"/>
    <x v="1"/>
    <s v="O- KPL Dilley Station"/>
    <x v="7"/>
    <s v="Tilden System"/>
    <x v="16"/>
    <x v="0"/>
    <x v="0"/>
    <x v="3"/>
    <m/>
    <n v="444.19"/>
    <n v="-444.19"/>
    <x v="11"/>
    <x v="0"/>
    <m/>
    <s v="DISCOVERY ENVIRONMENTAL"/>
    <s v="10/13/00"/>
    <s v="13030"/>
    <x v="0"/>
    <x v="0"/>
    <x v="0"/>
  </r>
  <r>
    <x v="0"/>
    <x v="1"/>
    <x v="1"/>
    <x v="19"/>
    <s v="85120100"/>
    <x v="4"/>
    <x v="0"/>
    <x v="0"/>
    <x v="1"/>
    <x v="1"/>
    <s v="O- KPL Hearne to Refugio Sta Mainline"/>
    <x v="1"/>
    <s v="North Line System"/>
    <x v="19"/>
    <x v="4"/>
    <x v="0"/>
    <x v="0"/>
    <m/>
    <n v="825.07"/>
    <n v="-825.07"/>
    <x v="11"/>
    <x v="0"/>
    <m/>
    <s v="GREEN COUNTRY SUPPLY INC"/>
    <s v="10/31/00"/>
    <s v="070027"/>
    <x v="0"/>
    <x v="0"/>
    <x v="0"/>
  </r>
  <r>
    <x v="0"/>
    <x v="1"/>
    <x v="1"/>
    <x v="4"/>
    <s v="87310100"/>
    <x v="1"/>
    <x v="0"/>
    <x v="0"/>
    <x v="1"/>
    <x v="1"/>
    <s v="O- KPL Refugio Heavy Crude System"/>
    <x v="1"/>
    <s v="North Line System"/>
    <x v="16"/>
    <x v="1"/>
    <x v="0"/>
    <x v="3"/>
    <m/>
    <n v="454.83"/>
    <n v="-454.83"/>
    <x v="11"/>
    <x v="0"/>
    <m/>
    <s v="DISCOVERY ENVIRONMENTAL"/>
    <s v="10/13/00"/>
    <s v="13029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5.34"/>
    <n v="-15.34"/>
    <x v="11"/>
    <x v="0"/>
    <s v="P49A4 NAVIGATION #VS"/>
    <s v="CENTRAL POWER &amp; LIGHT CO"/>
    <s v="10/27/00"/>
    <s v="00680995990001027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.03"/>
    <n v="-1.03"/>
    <x v="11"/>
    <x v="0"/>
    <s v="P49A4 NAVIGATION #VS"/>
    <s v="CENTRAL POWER &amp; LIGHT CO"/>
    <s v="10/27/00"/>
    <s v="00680995990001027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33.770000000000003"/>
    <n v="-33.770000000000003"/>
    <x v="11"/>
    <x v="0"/>
    <s v="HP-19501033"/>
    <s v="CENTRAL POWER &amp; LIGHT CO"/>
    <s v="10/27/00"/>
    <s v="00010567949001027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33.76"/>
    <n v="-33.76"/>
    <x v="11"/>
    <x v="0"/>
    <s v="HP-19501033"/>
    <s v="CENTRAL POWER &amp; LIGHT CO"/>
    <s v="10/27/00"/>
    <s v="00010567949001027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60.61"/>
    <n v="-60.61"/>
    <x v="11"/>
    <x v="0"/>
    <s v="EPL#19501306"/>
    <s v="CENTRAL POWER &amp; LIGHT CO"/>
    <s v="10/27/00"/>
    <s v="00010577948001027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0.01"/>
    <n v="-0.01"/>
    <x v="11"/>
    <x v="0"/>
    <s v="EPL#19501306"/>
    <s v="CENTRAL POWER &amp; LIGHT CO"/>
    <s v="10/27/00"/>
    <s v="00010577948001027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60.61"/>
    <n v="-60.61"/>
    <x v="11"/>
    <x v="0"/>
    <s v="EPL#19501306"/>
    <s v="CENTRAL POWER &amp; LIGHT CO"/>
    <s v="10/27/00"/>
    <s v="00010577948001027"/>
    <x v="0"/>
    <x v="0"/>
    <x v="0"/>
  </r>
  <r>
    <x v="0"/>
    <x v="1"/>
    <x v="1"/>
    <x v="20"/>
    <s v="87210100"/>
    <x v="0"/>
    <x v="0"/>
    <x v="0"/>
    <x v="1"/>
    <x v="1"/>
    <s v="O- KPL Placedo Station"/>
    <x v="1"/>
    <s v="North Line System"/>
    <x v="10"/>
    <x v="0"/>
    <x v="0"/>
    <x v="0"/>
    <m/>
    <n v="20.79"/>
    <n v="-20.79"/>
    <x v="11"/>
    <x v="0"/>
    <s v="057 333 2408 001 22OCT00"/>
    <s v="AT&amp;T"/>
    <s v="10/22/00"/>
    <s v="057333240800122OCT00"/>
    <x v="0"/>
    <x v="0"/>
    <x v="0"/>
  </r>
  <r>
    <x v="0"/>
    <x v="1"/>
    <x v="1"/>
    <x v="11"/>
    <s v="86110300"/>
    <x v="12"/>
    <x v="0"/>
    <x v="0"/>
    <x v="1"/>
    <x v="1"/>
    <s v="O- KPL Crude South Lines"/>
    <x v="5"/>
    <s v="STX Crude Pipelines"/>
    <x v="24"/>
    <x v="12"/>
    <x v="0"/>
    <x v="2"/>
    <m/>
    <n v="730.6"/>
    <n v="-730.6"/>
    <x v="11"/>
    <x v="0"/>
    <m/>
    <s v="TEXAS EXCAVATION SAFETY SYSTEM"/>
    <s v="9/30/00"/>
    <s v="T20004021"/>
    <x v="0"/>
    <x v="0"/>
    <x v="0"/>
  </r>
  <r>
    <x v="0"/>
    <x v="1"/>
    <x v="1"/>
    <x v="17"/>
    <s v="87310100"/>
    <x v="1"/>
    <x v="0"/>
    <x v="0"/>
    <x v="1"/>
    <x v="1"/>
    <s v="O- KPL Caldwell/Giddings System"/>
    <x v="6"/>
    <s v="Caldwell Area"/>
    <x v="16"/>
    <x v="1"/>
    <x v="0"/>
    <x v="3"/>
    <m/>
    <n v="350.84"/>
    <n v="-350.84"/>
    <x v="11"/>
    <x v="0"/>
    <m/>
    <s v="DISCOVERY ENVIRONMENTAL"/>
    <s v="10/13/00"/>
    <s v="13029"/>
    <x v="0"/>
    <x v="0"/>
    <x v="0"/>
  </r>
  <r>
    <x v="0"/>
    <x v="1"/>
    <x v="1"/>
    <x v="15"/>
    <s v="86110500"/>
    <x v="7"/>
    <x v="0"/>
    <x v="0"/>
    <x v="1"/>
    <x v="1"/>
    <s v="O- KPL South System"/>
    <x v="4"/>
    <s v="South Line System"/>
    <x v="4"/>
    <x v="7"/>
    <x v="0"/>
    <x v="2"/>
    <m/>
    <n v="573.75"/>
    <n v="-573.75"/>
    <x v="11"/>
    <x v="0"/>
    <m/>
    <s v="BRAZOS VALLEY FIRE &amp; SAFETY"/>
    <s v="10/19/00"/>
    <s v="008393"/>
    <x v="0"/>
    <x v="0"/>
    <x v="0"/>
  </r>
  <r>
    <x v="0"/>
    <x v="1"/>
    <x v="1"/>
    <x v="15"/>
    <s v="86110500"/>
    <x v="7"/>
    <x v="0"/>
    <x v="0"/>
    <x v="1"/>
    <x v="1"/>
    <s v="O- KPL South System"/>
    <x v="4"/>
    <s v="South Line System"/>
    <x v="4"/>
    <x v="7"/>
    <x v="0"/>
    <x v="2"/>
    <m/>
    <n v="371.88"/>
    <n v="-371.88"/>
    <x v="11"/>
    <x v="0"/>
    <m/>
    <s v="BRAZOS VALLEY FIRE &amp; SAFETY"/>
    <s v="10/18/00"/>
    <s v="008389"/>
    <x v="0"/>
    <x v="0"/>
    <x v="0"/>
  </r>
  <r>
    <x v="0"/>
    <x v="1"/>
    <x v="1"/>
    <x v="15"/>
    <s v="86110500"/>
    <x v="7"/>
    <x v="0"/>
    <x v="0"/>
    <x v="1"/>
    <x v="1"/>
    <s v="O- KPL South System"/>
    <x v="4"/>
    <s v="South Line System"/>
    <x v="4"/>
    <x v="7"/>
    <x v="0"/>
    <x v="2"/>
    <m/>
    <n v="670.28"/>
    <n v="-670.28"/>
    <x v="11"/>
    <x v="0"/>
    <m/>
    <s v="BRAZOS VALLEY FIRE &amp; SAFETY"/>
    <s v="10/18/00"/>
    <s v="008390"/>
    <x v="0"/>
    <x v="0"/>
    <x v="0"/>
  </r>
  <r>
    <x v="0"/>
    <x v="1"/>
    <x v="1"/>
    <x v="15"/>
    <s v="86110500"/>
    <x v="7"/>
    <x v="0"/>
    <x v="0"/>
    <x v="1"/>
    <x v="1"/>
    <s v="O- KPL South System"/>
    <x v="4"/>
    <s v="South Line System"/>
    <x v="4"/>
    <x v="7"/>
    <x v="0"/>
    <x v="2"/>
    <m/>
    <n v="860.63"/>
    <n v="-860.63"/>
    <x v="11"/>
    <x v="0"/>
    <m/>
    <s v="BRAZOS VALLEY FIRE &amp; SAFETY"/>
    <s v="10/18/00"/>
    <s v="008391"/>
    <x v="0"/>
    <x v="0"/>
    <x v="0"/>
  </r>
  <r>
    <x v="0"/>
    <x v="1"/>
    <x v="1"/>
    <x v="22"/>
    <s v="87310100"/>
    <x v="1"/>
    <x v="0"/>
    <x v="0"/>
    <x v="1"/>
    <x v="1"/>
    <s v="O- KPL Mirando Station"/>
    <x v="2"/>
    <s v="Benavides (Sweden) System"/>
    <x v="16"/>
    <x v="1"/>
    <x v="0"/>
    <x v="3"/>
    <m/>
    <n v="328.52"/>
    <n v="-328.52"/>
    <x v="11"/>
    <x v="0"/>
    <m/>
    <s v="DISCOVERY ENVIRONMENTAL"/>
    <s v="10/13/00"/>
    <s v="13029"/>
    <x v="0"/>
    <x v="0"/>
    <x v="0"/>
  </r>
  <r>
    <x v="0"/>
    <x v="1"/>
    <x v="1"/>
    <x v="12"/>
    <s v="87310100"/>
    <x v="1"/>
    <x v="0"/>
    <x v="0"/>
    <x v="1"/>
    <x v="1"/>
    <s v="O- KPL Benavides (Sweden) System"/>
    <x v="2"/>
    <s v="Benavides (Sweden) System"/>
    <x v="16"/>
    <x v="1"/>
    <x v="0"/>
    <x v="3"/>
    <m/>
    <n v="328.52"/>
    <n v="-328.52"/>
    <x v="11"/>
    <x v="0"/>
    <m/>
    <s v="DISCOVERY ENVIRONMENTAL"/>
    <s v="10/13/00"/>
    <s v="13029"/>
    <x v="0"/>
    <x v="0"/>
    <x v="0"/>
  </r>
  <r>
    <x v="0"/>
    <x v="1"/>
    <x v="1"/>
    <x v="26"/>
    <s v="87310100"/>
    <x v="1"/>
    <x v="0"/>
    <x v="0"/>
    <x v="1"/>
    <x v="1"/>
    <s v="O- KPL Duval Station"/>
    <x v="2"/>
    <s v="Benavides (Sweden) System"/>
    <x v="16"/>
    <x v="1"/>
    <x v="0"/>
    <x v="3"/>
    <m/>
    <n v="328.52"/>
    <n v="-328.52"/>
    <x v="11"/>
    <x v="0"/>
    <m/>
    <s v="DISCOVERY ENVIRONMENTAL"/>
    <s v="10/13/00"/>
    <s v="13029"/>
    <x v="0"/>
    <x v="0"/>
    <x v="0"/>
  </r>
  <r>
    <x v="0"/>
    <x v="1"/>
    <x v="1"/>
    <x v="7"/>
    <s v="87310100"/>
    <x v="0"/>
    <x v="0"/>
    <x v="0"/>
    <x v="1"/>
    <x v="1"/>
    <s v="O- KPL Viola Station"/>
    <x v="2"/>
    <s v="Benavides (Sweden) System"/>
    <x v="16"/>
    <x v="0"/>
    <x v="0"/>
    <x v="3"/>
    <m/>
    <n v="657.95"/>
    <n v="-657.95"/>
    <x v="11"/>
    <x v="0"/>
    <m/>
    <s v="DISCOVERY ENVIRONMENTAL"/>
    <s v="10/13/00"/>
    <s v="13030"/>
    <x v="0"/>
    <x v="0"/>
    <x v="0"/>
  </r>
  <r>
    <x v="0"/>
    <x v="1"/>
    <x v="1"/>
    <x v="16"/>
    <s v="87310100"/>
    <x v="1"/>
    <x v="0"/>
    <x v="0"/>
    <x v="1"/>
    <x v="1"/>
    <s v="O- KPL Tilden System"/>
    <x v="7"/>
    <s v="Tilden System"/>
    <x v="16"/>
    <x v="1"/>
    <x v="0"/>
    <x v="3"/>
    <m/>
    <n v="328.52"/>
    <n v="-328.52"/>
    <x v="11"/>
    <x v="0"/>
    <m/>
    <s v="DISCOVERY ENVIRONMENTAL"/>
    <s v="10/13/00"/>
    <s v="13029"/>
    <x v="0"/>
    <x v="0"/>
    <x v="0"/>
  </r>
  <r>
    <x v="0"/>
    <x v="1"/>
    <x v="1"/>
    <x v="26"/>
    <s v="87310100"/>
    <x v="0"/>
    <x v="0"/>
    <x v="0"/>
    <x v="1"/>
    <x v="1"/>
    <s v="O- KPL Duval Station"/>
    <x v="2"/>
    <s v="Benavides (Sweden) System"/>
    <x v="16"/>
    <x v="0"/>
    <x v="0"/>
    <x v="3"/>
    <m/>
    <n v="444.19"/>
    <n v="-444.19"/>
    <x v="11"/>
    <x v="0"/>
    <m/>
    <s v="DISCOVERY ENVIRONMENTAL"/>
    <s v="10/13/00"/>
    <s v="13030"/>
    <x v="0"/>
    <x v="0"/>
    <x v="0"/>
  </r>
  <r>
    <x v="0"/>
    <x v="1"/>
    <x v="1"/>
    <x v="33"/>
    <s v="87310100"/>
    <x v="1"/>
    <x v="0"/>
    <x v="0"/>
    <x v="1"/>
    <x v="1"/>
    <s v="O- KPL Schaft Station"/>
    <x v="6"/>
    <s v="Caldwell Area"/>
    <x v="16"/>
    <x v="1"/>
    <x v="0"/>
    <x v="3"/>
    <m/>
    <n v="350.84"/>
    <n v="-350.84"/>
    <x v="11"/>
    <x v="0"/>
    <m/>
    <s v="DISCOVERY ENVIRONMENTAL"/>
    <s v="10/13/00"/>
    <s v="13029"/>
    <x v="0"/>
    <x v="0"/>
    <x v="0"/>
  </r>
  <r>
    <x v="0"/>
    <x v="1"/>
    <x v="1"/>
    <x v="29"/>
    <s v="87310100"/>
    <x v="1"/>
    <x v="0"/>
    <x v="0"/>
    <x v="1"/>
    <x v="1"/>
    <s v="O- KPL Gerdes Station"/>
    <x v="6"/>
    <s v="Caldwell Area"/>
    <x v="16"/>
    <x v="1"/>
    <x v="0"/>
    <x v="3"/>
    <m/>
    <n v="350.84"/>
    <n v="-350.84"/>
    <x v="11"/>
    <x v="0"/>
    <m/>
    <s v="DISCOVERY ENVIRONMENTAL"/>
    <s v="10/13/00"/>
    <s v="13029"/>
    <x v="0"/>
    <x v="0"/>
    <x v="0"/>
  </r>
  <r>
    <x v="0"/>
    <x v="1"/>
    <x v="1"/>
    <x v="19"/>
    <s v="87310100"/>
    <x v="1"/>
    <x v="0"/>
    <x v="0"/>
    <x v="1"/>
    <x v="1"/>
    <s v="O- KPL Hearne to Refugio Sta Mainline"/>
    <x v="1"/>
    <s v="North Line System"/>
    <x v="16"/>
    <x v="1"/>
    <x v="0"/>
    <x v="3"/>
    <m/>
    <n v="350.84"/>
    <n v="-350.84"/>
    <x v="11"/>
    <x v="0"/>
    <m/>
    <s v="DISCOVERY ENVIRONMENTAL"/>
    <s v="10/13/00"/>
    <s v="13029"/>
    <x v="0"/>
    <x v="0"/>
    <x v="0"/>
  </r>
  <r>
    <x v="0"/>
    <x v="1"/>
    <x v="1"/>
    <x v="14"/>
    <s v="87310100"/>
    <x v="1"/>
    <x v="0"/>
    <x v="0"/>
    <x v="1"/>
    <x v="1"/>
    <s v="O- KPL Rosanky Station"/>
    <x v="6"/>
    <s v="Caldwell Area"/>
    <x v="16"/>
    <x v="1"/>
    <x v="0"/>
    <x v="3"/>
    <m/>
    <n v="350.85"/>
    <n v="-350.85"/>
    <x v="11"/>
    <x v="0"/>
    <m/>
    <s v="DISCOVERY ENVIRONMENTAL"/>
    <s v="10/13/00"/>
    <s v="13029"/>
    <x v="0"/>
    <x v="0"/>
    <x v="0"/>
  </r>
  <r>
    <x v="0"/>
    <x v="1"/>
    <x v="1"/>
    <x v="1"/>
    <s v="87310100"/>
    <x v="1"/>
    <x v="0"/>
    <x v="0"/>
    <x v="1"/>
    <x v="1"/>
    <s v="O- KPL Pettus Station"/>
    <x v="1"/>
    <s v="North Line System"/>
    <x v="16"/>
    <x v="1"/>
    <x v="0"/>
    <x v="3"/>
    <m/>
    <n v="454.83"/>
    <n v="-454.83"/>
    <x v="11"/>
    <x v="0"/>
    <m/>
    <s v="DISCOVERY ENVIRONMENTAL"/>
    <s v="10/13/00"/>
    <s v="13029"/>
    <x v="0"/>
    <x v="0"/>
    <x v="0"/>
  </r>
  <r>
    <x v="0"/>
    <x v="1"/>
    <x v="1"/>
    <x v="11"/>
    <s v="85210200"/>
    <x v="0"/>
    <x v="0"/>
    <x v="0"/>
    <x v="1"/>
    <x v="1"/>
    <s v="O- KPL Crude South Lines"/>
    <x v="5"/>
    <s v="STX Crude Pipelines"/>
    <x v="13"/>
    <x v="0"/>
    <x v="0"/>
    <x v="0"/>
    <m/>
    <n v="53.99"/>
    <n v="-53.99"/>
    <x v="11"/>
    <x v="0"/>
    <m/>
    <s v="UNIFIRST CORPORATION"/>
    <s v="11/6/00"/>
    <s v="8114373577"/>
    <x v="0"/>
    <x v="0"/>
    <x v="0"/>
  </r>
  <r>
    <x v="0"/>
    <x v="1"/>
    <x v="1"/>
    <x v="20"/>
    <s v="87310100"/>
    <x v="1"/>
    <x v="0"/>
    <x v="0"/>
    <x v="1"/>
    <x v="1"/>
    <s v="O- KPL Placedo Station"/>
    <x v="1"/>
    <s v="North Line System"/>
    <x v="16"/>
    <x v="1"/>
    <x v="0"/>
    <x v="3"/>
    <m/>
    <n v="454.83"/>
    <n v="-454.83"/>
    <x v="11"/>
    <x v="0"/>
    <m/>
    <s v="DISCOVERY ENVIRONMENTAL"/>
    <s v="10/13/00"/>
    <s v="13029"/>
    <x v="0"/>
    <x v="0"/>
    <x v="0"/>
  </r>
  <r>
    <x v="0"/>
    <x v="1"/>
    <x v="1"/>
    <x v="9"/>
    <s v="85120100"/>
    <x v="3"/>
    <x v="0"/>
    <x v="0"/>
    <x v="1"/>
    <x v="1"/>
    <s v="O- KPL Sunfield Station"/>
    <x v="4"/>
    <s v="South Line System"/>
    <x v="19"/>
    <x v="3"/>
    <x v="0"/>
    <x v="0"/>
    <m/>
    <n v="1266.29"/>
    <n v="-1266.29"/>
    <x v="11"/>
    <x v="0"/>
    <m/>
    <s v="GREEN COUNTRY SUPPLY INC"/>
    <s v="10/31/00"/>
    <s v="070038"/>
    <x v="0"/>
    <x v="0"/>
    <x v="0"/>
  </r>
  <r>
    <x v="0"/>
    <x v="1"/>
    <x v="1"/>
    <x v="27"/>
    <s v="87310100"/>
    <x v="1"/>
    <x v="0"/>
    <x v="0"/>
    <x v="1"/>
    <x v="1"/>
    <s v="O- KPL Dilley Station"/>
    <x v="7"/>
    <s v="Tilden System"/>
    <x v="16"/>
    <x v="1"/>
    <x v="0"/>
    <x v="3"/>
    <m/>
    <n v="328.52"/>
    <n v="-328.52"/>
    <x v="11"/>
    <x v="0"/>
    <m/>
    <s v="DISCOVERY ENVIRONMENTAL"/>
    <s v="10/13/00"/>
    <s v="13029"/>
    <x v="0"/>
    <x v="0"/>
    <x v="0"/>
  </r>
  <r>
    <x v="0"/>
    <x v="1"/>
    <x v="1"/>
    <x v="15"/>
    <s v="97510100"/>
    <x v="1"/>
    <x v="0"/>
    <x v="0"/>
    <x v="1"/>
    <x v="1"/>
    <s v="O- KPL South System"/>
    <x v="4"/>
    <s v="South Line System"/>
    <x v="59"/>
    <x v="1"/>
    <x v="0"/>
    <x v="11"/>
    <m/>
    <n v="180"/>
    <n v="-180"/>
    <x v="11"/>
    <x v="0"/>
    <m/>
    <s v="SEVERN TRENT LABORATORIES INC"/>
    <s v="10/26/00"/>
    <s v="5000104521"/>
    <x v="0"/>
    <x v="0"/>
    <x v="0"/>
  </r>
  <r>
    <x v="0"/>
    <x v="1"/>
    <x v="1"/>
    <x v="12"/>
    <s v="87210100"/>
    <x v="0"/>
    <x v="0"/>
    <x v="0"/>
    <x v="1"/>
    <x v="1"/>
    <s v="O- KPL Benavides (Sweden) System"/>
    <x v="2"/>
    <s v="Benavides (Sweden) System"/>
    <x v="10"/>
    <x v="0"/>
    <x v="0"/>
    <x v="0"/>
    <m/>
    <n v="168.22"/>
    <n v="-168.22"/>
    <x v="11"/>
    <x v="0"/>
    <s v="ACCT 543993749 / INV 543993749-014 / 24OCT00"/>
    <s v="US CELLULAR"/>
    <s v="10/24/00"/>
    <s v="54399374924OCT00"/>
    <x v="0"/>
    <x v="0"/>
    <x v="0"/>
  </r>
  <r>
    <x v="0"/>
    <x v="1"/>
    <x v="1"/>
    <x v="15"/>
    <s v="97510100"/>
    <x v="1"/>
    <x v="0"/>
    <x v="0"/>
    <x v="1"/>
    <x v="1"/>
    <s v="O- KPL South System"/>
    <x v="4"/>
    <s v="South Line System"/>
    <x v="59"/>
    <x v="1"/>
    <x v="0"/>
    <x v="11"/>
    <m/>
    <n v="170"/>
    <n v="-170"/>
    <x v="11"/>
    <x v="0"/>
    <m/>
    <s v="SEVERN TRENT LABORATORIES INC"/>
    <s v="10/30/00"/>
    <s v="5000104549"/>
    <x v="0"/>
    <x v="0"/>
    <x v="0"/>
  </r>
  <r>
    <x v="0"/>
    <x v="1"/>
    <x v="1"/>
    <x v="12"/>
    <s v="87210100"/>
    <x v="0"/>
    <x v="0"/>
    <x v="0"/>
    <x v="1"/>
    <x v="1"/>
    <s v="O- KPL Benavides (Sweden) System"/>
    <x v="2"/>
    <s v="Benavides (Sweden) System"/>
    <x v="10"/>
    <x v="0"/>
    <x v="0"/>
    <x v="0"/>
    <m/>
    <n v="43.76"/>
    <n v="-43.76"/>
    <x v="11"/>
    <x v="0"/>
    <s v="ACCT 545873657 / INV 545873657-030 / 24OCT00"/>
    <s v="US CELLULAR"/>
    <s v="10/24/00"/>
    <s v="54587365724OCT00"/>
    <x v="0"/>
    <x v="0"/>
    <x v="0"/>
  </r>
  <r>
    <x v="0"/>
    <x v="1"/>
    <x v="1"/>
    <x v="15"/>
    <s v="97510100"/>
    <x v="1"/>
    <x v="0"/>
    <x v="0"/>
    <x v="1"/>
    <x v="1"/>
    <s v="O- KPL South System"/>
    <x v="4"/>
    <s v="South Line System"/>
    <x v="59"/>
    <x v="1"/>
    <x v="0"/>
    <x v="11"/>
    <m/>
    <n v="503"/>
    <n v="-503"/>
    <x v="11"/>
    <x v="0"/>
    <m/>
    <s v="SEVERN TRENT LABORATORIES INC"/>
    <s v="10/31/00"/>
    <s v="5000104578"/>
    <x v="0"/>
    <x v="0"/>
    <x v="0"/>
  </r>
  <r>
    <x v="0"/>
    <x v="1"/>
    <x v="1"/>
    <x v="15"/>
    <s v="97510100"/>
    <x v="1"/>
    <x v="0"/>
    <x v="0"/>
    <x v="1"/>
    <x v="1"/>
    <s v="O- KPL South System"/>
    <x v="4"/>
    <s v="South Line System"/>
    <x v="59"/>
    <x v="1"/>
    <x v="0"/>
    <x v="11"/>
    <m/>
    <n v="510"/>
    <n v="-510"/>
    <x v="11"/>
    <x v="0"/>
    <m/>
    <s v="SEVERN TRENT LABORATORIES INC"/>
    <s v="10/27/00"/>
    <s v="5000104529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67.53"/>
    <n v="-67.53"/>
    <x v="11"/>
    <x v="0"/>
    <s v="SURVEY 58 #C-469"/>
    <s v="CENTRAL POWER &amp; LIGHT CO"/>
    <s v="10/27/00"/>
    <s v="00494367949001027"/>
    <x v="0"/>
    <x v="0"/>
    <x v="0"/>
  </r>
  <r>
    <x v="0"/>
    <x v="1"/>
    <x v="1"/>
    <x v="12"/>
    <s v="97510100"/>
    <x v="1"/>
    <x v="0"/>
    <x v="0"/>
    <x v="1"/>
    <x v="1"/>
    <s v="O- KPL Benavides (Sweden) System"/>
    <x v="2"/>
    <s v="Benavides (Sweden) System"/>
    <x v="59"/>
    <x v="1"/>
    <x v="0"/>
    <x v="11"/>
    <m/>
    <n v="130"/>
    <n v="-130"/>
    <x v="11"/>
    <x v="0"/>
    <m/>
    <s v="SEVERN TRENT LABORATORIES INC"/>
    <s v="10/26/00"/>
    <s v="5000104525"/>
    <x v="0"/>
    <x v="0"/>
    <x v="0"/>
  </r>
  <r>
    <x v="0"/>
    <x v="1"/>
    <x v="1"/>
    <x v="17"/>
    <s v="85510100"/>
    <x v="0"/>
    <x v="0"/>
    <x v="0"/>
    <x v="1"/>
    <x v="1"/>
    <s v="O- KPL Caldwell/Giddings System"/>
    <x v="6"/>
    <s v="Caldwell Area"/>
    <x v="73"/>
    <x v="0"/>
    <x v="0"/>
    <x v="0"/>
    <m/>
    <n v="41.17"/>
    <n v="-41.17"/>
    <x v="11"/>
    <x v="0"/>
    <s v="EXPENSE 9-6-00 TO 10-25-00"/>
    <s v="DAVID J FRITSCHE"/>
    <s v="10/25/00"/>
    <s v="25OCT00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67.53"/>
    <n v="-67.53"/>
    <x v="11"/>
    <x v="0"/>
    <s v="1/2 MI S HWY 16-P"/>
    <s v="CENTRAL POWER &amp; LIGHT CO"/>
    <s v="10/27/00"/>
    <s v="00494297948001027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0"/>
    <n v="0"/>
    <x v="11"/>
    <x v="0"/>
    <s v="EPL#19501306"/>
    <s v="CENTRAL POWER &amp; LIGHT CO"/>
    <s v="10/27/00"/>
    <s v="00010577948001027"/>
    <x v="0"/>
    <x v="0"/>
    <x v="0"/>
  </r>
  <r>
    <x v="0"/>
    <x v="1"/>
    <x v="1"/>
    <x v="29"/>
    <s v="86110500"/>
    <x v="5"/>
    <x v="0"/>
    <x v="0"/>
    <x v="1"/>
    <x v="1"/>
    <s v="O- KPL Gerdes Station"/>
    <x v="6"/>
    <s v="Caldwell Area"/>
    <x v="4"/>
    <x v="5"/>
    <x v="0"/>
    <x v="2"/>
    <m/>
    <n v="202.13"/>
    <n v="-202.13"/>
    <x v="11"/>
    <x v="0"/>
    <m/>
    <s v="GOETZ SERVICES INC"/>
    <s v="10/30/00"/>
    <s v="283560"/>
    <x v="0"/>
    <x v="0"/>
    <x v="0"/>
  </r>
  <r>
    <x v="0"/>
    <x v="1"/>
    <x v="1"/>
    <x v="15"/>
    <s v="97510100"/>
    <x v="1"/>
    <x v="0"/>
    <x v="0"/>
    <x v="1"/>
    <x v="1"/>
    <s v="O- KPL South System"/>
    <x v="4"/>
    <s v="South Line System"/>
    <x v="59"/>
    <x v="1"/>
    <x v="0"/>
    <x v="11"/>
    <m/>
    <n v="1000.79"/>
    <n v="-1000.79"/>
    <x v="11"/>
    <x v="0"/>
    <m/>
    <s v="BNC ENVIRONMENTAL SERVICES INC"/>
    <s v="8/31/00"/>
    <s v="9708119IN"/>
    <x v="0"/>
    <x v="0"/>
    <x v="0"/>
  </r>
  <r>
    <x v="0"/>
    <x v="1"/>
    <x v="1"/>
    <x v="38"/>
    <s v="87150100"/>
    <x v="0"/>
    <x v="0"/>
    <x v="0"/>
    <x v="1"/>
    <x v="1"/>
    <s v="O- KPL Refugio Light Crude System"/>
    <x v="1"/>
    <s v="North Line System"/>
    <x v="1"/>
    <x v="0"/>
    <x v="0"/>
    <x v="1"/>
    <m/>
    <n v="67.53"/>
    <n v="-67.53"/>
    <x v="11"/>
    <x v="0"/>
    <s v="EL OSO CATTLE CO"/>
    <s v="CENTRAL POWER &amp; LIGHT CO"/>
    <s v="10/30/00"/>
    <s v="00671375996001030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20.52"/>
    <n v="-20.52"/>
    <x v="11"/>
    <x v="0"/>
    <s v="CR 205 / FM 1362 RECT, N CALDWELL"/>
    <s v="BLUEBONNET ELECTRIC CO-OP"/>
    <s v="10/31/00"/>
    <s v="0067749800001031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3303.29"/>
    <n v="-3303.29"/>
    <x v="11"/>
    <x v="0"/>
    <s v="HWY 77"/>
    <s v="CENTRAL POWER &amp; LIGHT CO"/>
    <s v="10/30/00"/>
    <s v="00038655940001030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23.8"/>
    <n v="-23.8"/>
    <x v="11"/>
    <x v="0"/>
    <s v="FM304/CR151 RECT"/>
    <s v="BLUEBONNET ELECTRIC CO-OP"/>
    <s v="10/31/00"/>
    <s v="0045029600001031"/>
    <x v="0"/>
    <x v="0"/>
    <x v="0"/>
  </r>
  <r>
    <x v="0"/>
    <x v="1"/>
    <x v="1"/>
    <x v="38"/>
    <s v="87150100"/>
    <x v="0"/>
    <x v="0"/>
    <x v="0"/>
    <x v="1"/>
    <x v="1"/>
    <s v="O- KPL Refugio Light Crude System"/>
    <x v="1"/>
    <s v="North Line System"/>
    <x v="1"/>
    <x v="0"/>
    <x v="0"/>
    <x v="1"/>
    <m/>
    <n v="67.53"/>
    <n v="-67.53"/>
    <x v="11"/>
    <x v="0"/>
    <s v="OCONNOR LEASE-PAN AMER"/>
    <s v="CENTRAL POWER &amp; LIGHT CO"/>
    <s v="10/30/00"/>
    <s v="00671365997001030"/>
    <x v="0"/>
    <x v="0"/>
    <x v="0"/>
  </r>
  <r>
    <x v="0"/>
    <x v="1"/>
    <x v="1"/>
    <x v="2"/>
    <s v="86110300"/>
    <x v="0"/>
    <x v="0"/>
    <x v="0"/>
    <x v="1"/>
    <x v="1"/>
    <s v="O- KPL Mirando to Agua Dulce Mainline"/>
    <x v="2"/>
    <s v="Benavides (Sweden) System"/>
    <x v="24"/>
    <x v="0"/>
    <x v="0"/>
    <x v="2"/>
    <m/>
    <n v="1829.6"/>
    <n v="-1829.6"/>
    <x v="11"/>
    <x v="0"/>
    <s v="Damages"/>
    <s v="H &amp; W CONSTRUCTION INC"/>
    <s v="8/17/00"/>
    <s v="000000095978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276.06"/>
    <n v="-276.06"/>
    <x v="11"/>
    <x v="0"/>
    <s v="REFUGIO"/>
    <s v="CENTRAL POWER &amp; LIGHT CO"/>
    <s v="10/30/00"/>
    <s v="00036095941001030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0.02"/>
    <n v="-0.02"/>
    <x v="11"/>
    <x v="0"/>
    <s v="REFUGIO"/>
    <s v="CENTRAL POWER &amp; LIGHT CO"/>
    <s v="10/30/00"/>
    <s v="00036095941001030"/>
    <x v="0"/>
    <x v="0"/>
    <x v="0"/>
  </r>
  <r>
    <x v="0"/>
    <x v="1"/>
    <x v="1"/>
    <x v="28"/>
    <s v="87150100"/>
    <x v="0"/>
    <x v="0"/>
    <x v="0"/>
    <x v="1"/>
    <x v="1"/>
    <s v="O- KPL Permian South Texas"/>
    <x v="2"/>
    <s v="Benavides (Sweden) System"/>
    <x v="1"/>
    <x v="0"/>
    <x v="0"/>
    <x v="1"/>
    <m/>
    <n v="72.28"/>
    <n v="-72.28"/>
    <x v="11"/>
    <x v="0"/>
    <s v="3 CO 74 89 E CO 75"/>
    <s v="CENTRAL POWER &amp; LIGHT CO"/>
    <s v="10/30/00"/>
    <s v="01450615941001030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162.94"/>
    <n v="-162.94"/>
    <x v="11"/>
    <x v="0"/>
    <s v="REFUGIO"/>
    <s v="CENTRAL POWER &amp; LIGHT CO"/>
    <s v="10/30/00"/>
    <s v="00038565941001030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90.39"/>
    <n v="-90.39"/>
    <x v="11"/>
    <x v="0"/>
    <s v="H &amp; DS TK BATT #A"/>
    <s v="CENTRAL POWER &amp; LIGHT CO"/>
    <s v="10/30/00"/>
    <s v="00671355998001030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0.55000000000000004"/>
    <n v="-0.55000000000000004"/>
    <x v="11"/>
    <x v="0"/>
    <s v="HWY 77"/>
    <s v="CENTRAL POWER &amp; LIGHT CO"/>
    <s v="10/30/00"/>
    <s v="00038655940001030"/>
    <x v="0"/>
    <x v="0"/>
    <x v="0"/>
  </r>
  <r>
    <x v="0"/>
    <x v="1"/>
    <x v="1"/>
    <x v="2"/>
    <s v="86110300"/>
    <x v="0"/>
    <x v="0"/>
    <x v="0"/>
    <x v="1"/>
    <x v="1"/>
    <s v="O- KPL Mirando to Agua Dulce Mainline"/>
    <x v="2"/>
    <s v="Benavides (Sweden) System"/>
    <x v="24"/>
    <x v="0"/>
    <x v="0"/>
    <x v="2"/>
    <m/>
    <n v="1742"/>
    <n v="-1742"/>
    <x v="11"/>
    <x v="0"/>
    <s v="Damages"/>
    <s v="MIKE STANFIELD"/>
    <s v="10/26/00"/>
    <s v="000000970826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333.42"/>
    <n v="-333.42"/>
    <x v="11"/>
    <x v="0"/>
    <s v="REFUGIO"/>
    <s v="CENTRAL POWER &amp; LIGHT CO"/>
    <s v="10/30/00"/>
    <s v="00038485942001030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67.53"/>
    <n v="-67.53"/>
    <x v="11"/>
    <x v="0"/>
    <s v="REFUGIO"/>
    <s v="CENTRAL POWER &amp; LIGHT CO"/>
    <s v="10/30/00"/>
    <s v="00039955943001030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33.770000000000003"/>
    <n v="-33.770000000000003"/>
    <x v="11"/>
    <x v="0"/>
    <s v="HWY 77"/>
    <s v="CENTRAL POWER &amp; LIGHT CO"/>
    <s v="10/30/00"/>
    <s v="00038435947001030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67.53"/>
    <n v="-67.53"/>
    <x v="11"/>
    <x v="0"/>
    <s v="REFUGIO"/>
    <s v="CENTRAL POWER &amp; LIGHT CO"/>
    <s v="10/30/00"/>
    <s v="00038575940001030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7707.68"/>
    <n v="-7707.68"/>
    <x v="11"/>
    <x v="0"/>
    <s v="HWY 77"/>
    <s v="CENTRAL POWER &amp; LIGHT CO"/>
    <s v="10/30/00"/>
    <s v="00038655940001030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67.53"/>
    <n v="-67.53"/>
    <x v="11"/>
    <x v="0"/>
    <s v="REFUGIO"/>
    <s v="CENTRAL POWER &amp; LIGHT CO"/>
    <s v="10/30/00"/>
    <s v="00035585942001030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67.53"/>
    <n v="-67.53"/>
    <x v="11"/>
    <x v="0"/>
    <s v="FM 631"/>
    <s v="CENTRAL POWER &amp; LIGHT CO"/>
    <s v="10/30/00"/>
    <s v="00671205995001030"/>
    <x v="0"/>
    <x v="0"/>
    <x v="0"/>
  </r>
  <r>
    <x v="0"/>
    <x v="1"/>
    <x v="1"/>
    <x v="25"/>
    <s v="87150100"/>
    <x v="0"/>
    <x v="0"/>
    <x v="0"/>
    <x v="1"/>
    <x v="1"/>
    <s v="O- KPL Tilden Mainline"/>
    <x v="7"/>
    <s v="Tilden System"/>
    <x v="1"/>
    <x v="0"/>
    <x v="0"/>
    <x v="1"/>
    <m/>
    <n v="0.02"/>
    <n v="-0.02"/>
    <x v="11"/>
    <x v="0"/>
    <s v="FM 893 &amp; CO 72"/>
    <s v="CENTRAL POWER &amp; LIGHT CO"/>
    <s v="10/30/00"/>
    <s v="00681795993001030"/>
    <x v="0"/>
    <x v="0"/>
    <x v="0"/>
  </r>
  <r>
    <x v="0"/>
    <x v="1"/>
    <x v="1"/>
    <x v="18"/>
    <s v="87150100"/>
    <x v="0"/>
    <x v="0"/>
    <x v="0"/>
    <x v="1"/>
    <x v="1"/>
    <s v="O- KPL Three Rivers Station"/>
    <x v="7"/>
    <s v="Tilden System"/>
    <x v="1"/>
    <x v="0"/>
    <x v="0"/>
    <x v="1"/>
    <m/>
    <n v="60.21"/>
    <n v="-60.21"/>
    <x v="11"/>
    <x v="0"/>
    <s v="CO RD 69 &amp; 72"/>
    <s v="CENTRAL POWER &amp; LIGHT CO"/>
    <s v="10/30/00"/>
    <s v="00681715991001030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0.01"/>
    <n v="-0.01"/>
    <x v="11"/>
    <x v="0"/>
    <s v="BOYKIN RD 3 PE TOLAN"/>
    <s v="CENTRAL POWER &amp; LIGHT CO"/>
    <s v="10/30/00"/>
    <s v="00671325991001030"/>
    <x v="0"/>
    <x v="0"/>
    <x v="0"/>
  </r>
  <r>
    <x v="0"/>
    <x v="1"/>
    <x v="1"/>
    <x v="18"/>
    <s v="87150100"/>
    <x v="0"/>
    <x v="0"/>
    <x v="0"/>
    <x v="1"/>
    <x v="1"/>
    <s v="O- KPL Three Rivers Station"/>
    <x v="7"/>
    <s v="Tilden System"/>
    <x v="1"/>
    <x v="0"/>
    <x v="0"/>
    <x v="1"/>
    <m/>
    <n v="3.8"/>
    <n v="-3.8"/>
    <x v="11"/>
    <x v="0"/>
    <s v="CO RD 69 &amp; 72"/>
    <s v="CENTRAL POWER &amp; LIGHT CO"/>
    <s v="10/30/00"/>
    <s v="00681715991001030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97.31"/>
    <n v="-97.31"/>
    <x v="11"/>
    <x v="0"/>
    <s v="BOYKIN RD 3 PE TOLAN"/>
    <s v="CENTRAL POWER &amp; LIGHT CO"/>
    <s v="10/30/00"/>
    <s v="00671325991001030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1.27"/>
    <n v="-1.27"/>
    <x v="11"/>
    <x v="0"/>
    <s v="HWY 77"/>
    <s v="CENTRAL POWER &amp; LIGHT CO"/>
    <s v="10/30/00"/>
    <s v="00038655940001030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72.95"/>
    <n v="-72.95"/>
    <x v="11"/>
    <x v="0"/>
    <s v="REFUGIO"/>
    <s v="CENTRAL POWER &amp; LIGHT CO"/>
    <s v="10/30/00"/>
    <s v="00038475943001030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41.44"/>
    <n v="-41.44"/>
    <x v="11"/>
    <x v="0"/>
    <s v="US 290 RECT"/>
    <s v="BLUEBONNET ELECTRIC CO-OP"/>
    <s v="10/31/00"/>
    <s v="0067749600001031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78.41"/>
    <n v="-78.41"/>
    <x v="11"/>
    <x v="0"/>
    <s v="FM 1944"/>
    <s v="CENTRAL POWER &amp; LIGHT CO"/>
    <s v="10/30/00"/>
    <s v="00671185999001030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87.45"/>
    <n v="-87.45"/>
    <x v="11"/>
    <x v="0"/>
    <s v="UNIO PROD CO BATT B"/>
    <s v="CENTRAL POWER &amp; LIGHT CO"/>
    <s v="10/30/00"/>
    <s v="00671345999001030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37.22"/>
    <n v="-37.22"/>
    <x v="11"/>
    <x v="0"/>
    <s v="FM RD 3058 RECT"/>
    <s v="BLUEBONNET ELECTRIC CO-OP"/>
    <s v="10/31/00"/>
    <s v="0066987300001031"/>
    <x v="0"/>
    <x v="0"/>
    <x v="0"/>
  </r>
  <r>
    <x v="0"/>
    <x v="1"/>
    <x v="1"/>
    <x v="2"/>
    <s v="86110300"/>
    <x v="0"/>
    <x v="0"/>
    <x v="0"/>
    <x v="1"/>
    <x v="1"/>
    <s v="O- KPL Mirando to Agua Dulce Mainline"/>
    <x v="2"/>
    <s v="Benavides (Sweden) System"/>
    <x v="24"/>
    <x v="0"/>
    <x v="0"/>
    <x v="2"/>
    <m/>
    <n v="487.97"/>
    <n v="-487.97"/>
    <x v="11"/>
    <x v="0"/>
    <s v="Damages"/>
    <s v="AUGUST GUETTLER JR"/>
    <s v="8/17/00"/>
    <s v="000000095980"/>
    <x v="0"/>
    <x v="0"/>
    <x v="0"/>
  </r>
  <r>
    <x v="0"/>
    <x v="1"/>
    <x v="1"/>
    <x v="25"/>
    <s v="87150100"/>
    <x v="0"/>
    <x v="0"/>
    <x v="0"/>
    <x v="1"/>
    <x v="1"/>
    <s v="O- KPL Tilden Mainline"/>
    <x v="7"/>
    <s v="Tilden System"/>
    <x v="1"/>
    <x v="0"/>
    <x v="0"/>
    <x v="1"/>
    <m/>
    <n v="170.54"/>
    <n v="-170.54"/>
    <x v="11"/>
    <x v="0"/>
    <s v="FM 893 &amp; CO 72"/>
    <s v="CENTRAL POWER &amp; LIGHT CO"/>
    <s v="10/30/00"/>
    <s v="00681795993001030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100.6"/>
    <n v="-100.6"/>
    <x v="11"/>
    <x v="0"/>
    <s v="WINCHESTER STATION"/>
    <s v="BLUEBONNET ELECTRIC CO-OP"/>
    <s v="10/31/00"/>
    <s v="0035178300001031"/>
    <x v="0"/>
    <x v="0"/>
    <x v="0"/>
  </r>
  <r>
    <x v="0"/>
    <x v="1"/>
    <x v="1"/>
    <x v="7"/>
    <s v="74810100"/>
    <x v="0"/>
    <x v="0"/>
    <x v="0"/>
    <x v="1"/>
    <x v="1"/>
    <s v="O- KPL Viola Station"/>
    <x v="2"/>
    <s v="Benavides (Sweden) System"/>
    <x v="18"/>
    <x v="0"/>
    <x v="0"/>
    <x v="3"/>
    <m/>
    <n v="69.010000000000005"/>
    <n v="-69.010000000000005"/>
    <x v="11"/>
    <x v="0"/>
    <s v="2500 SUNTIDE"/>
    <s v="BROWNING FERRIS INDUSTRIES INC"/>
    <s v="10/31/00"/>
    <s v="0155515001031R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50.85"/>
    <n v="-50.85"/>
    <x v="11"/>
    <x v="0"/>
    <s v="GRAHAM/FM975 RECT"/>
    <s v="BLUEBONNET ELECTRIC CO-OP"/>
    <s v="10/31/00"/>
    <s v="0058502600001031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63.32"/>
    <n v="-63.32"/>
    <x v="11"/>
    <x v="0"/>
    <s v="CO RD 292 RECITIFER"/>
    <s v="BLUEBONNET ELECTRIC CO-OP"/>
    <s v="10/31/00"/>
    <s v="0066987400001031"/>
    <x v="0"/>
    <x v="0"/>
    <x v="0"/>
  </r>
  <r>
    <x v="0"/>
    <x v="1"/>
    <x v="1"/>
    <x v="11"/>
    <s v="87310100"/>
    <x v="0"/>
    <x v="0"/>
    <x v="0"/>
    <x v="1"/>
    <x v="1"/>
    <s v="O- KPL Crude South Lines"/>
    <x v="5"/>
    <s v="STX Crude Pipelines"/>
    <x v="16"/>
    <x v="0"/>
    <x v="0"/>
    <x v="3"/>
    <m/>
    <n v="294.95"/>
    <n v="-294.95"/>
    <x v="11"/>
    <x v="0"/>
    <s v="8600 IH 37"/>
    <s v="BROWNING FERRIS INDUSTRIES INC"/>
    <s v="10/31/00"/>
    <s v="0102293001031R"/>
    <x v="0"/>
    <x v="0"/>
    <x v="0"/>
  </r>
  <r>
    <x v="0"/>
    <x v="1"/>
    <x v="1"/>
    <x v="11"/>
    <s v="87310100"/>
    <x v="0"/>
    <x v="0"/>
    <x v="0"/>
    <x v="1"/>
    <x v="1"/>
    <s v="O- KPL Crude South Lines"/>
    <x v="5"/>
    <s v="STX Crude Pipelines"/>
    <x v="16"/>
    <x v="0"/>
    <x v="0"/>
    <x v="3"/>
    <m/>
    <n v="23.22"/>
    <n v="-23.22"/>
    <x v="11"/>
    <x v="0"/>
    <s v="8600 IH 37"/>
    <s v="BROWNING FERRIS INDUSTRIES INC"/>
    <s v="10/31/00"/>
    <s v="0102293001031R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67.53"/>
    <n v="-67.53"/>
    <x v="11"/>
    <x v="0"/>
    <s v="BOYKIN RD &amp; CR 7"/>
    <s v="CENTRAL POWER &amp; LIGHT CO"/>
    <s v="10/30/00"/>
    <s v="00680795994001030"/>
    <x v="0"/>
    <x v="0"/>
    <x v="0"/>
  </r>
  <r>
    <x v="0"/>
    <x v="1"/>
    <x v="1"/>
    <x v="1"/>
    <s v="74810100"/>
    <x v="0"/>
    <x v="0"/>
    <x v="0"/>
    <x v="1"/>
    <x v="1"/>
    <s v="O- KPL Pettus Station"/>
    <x v="1"/>
    <s v="North Line System"/>
    <x v="18"/>
    <x v="0"/>
    <x v="0"/>
    <x v="3"/>
    <m/>
    <n v="31.71"/>
    <n v="-31.71"/>
    <x v="11"/>
    <x v="0"/>
    <s v="EDI - DO NOT PAY"/>
    <s v="SOUTHWESTERN BELL"/>
    <s v="10/23/00"/>
    <s v="3615296414011001023R"/>
    <x v="0"/>
    <x v="0"/>
    <x v="0"/>
  </r>
  <r>
    <x v="0"/>
    <x v="1"/>
    <x v="1"/>
    <x v="14"/>
    <s v="87150100"/>
    <x v="0"/>
    <x v="0"/>
    <x v="0"/>
    <x v="1"/>
    <x v="1"/>
    <s v="O- KPL Rosanky Station"/>
    <x v="6"/>
    <s v="Caldwell Area"/>
    <x v="1"/>
    <x v="0"/>
    <x v="0"/>
    <x v="1"/>
    <m/>
    <n v="10670.32"/>
    <n v="-10670.32"/>
    <x v="11"/>
    <x v="0"/>
    <s v="ROSANKY TRUCK STATION"/>
    <s v="BLUEBONNET ELECTRIC CO-OP"/>
    <s v="10/31/00"/>
    <s v="0038994000001031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94.28"/>
    <n v="-94.28"/>
    <x v="11"/>
    <x v="0"/>
    <s v="CR 75"/>
    <s v="CENTRAL POWER &amp; LIGHT CO"/>
    <s v="10/30/00"/>
    <s v="00680725991001030"/>
    <x v="0"/>
    <x v="0"/>
    <x v="0"/>
  </r>
  <r>
    <x v="0"/>
    <x v="1"/>
    <x v="1"/>
    <x v="7"/>
    <s v="74810100"/>
    <x v="0"/>
    <x v="0"/>
    <x v="0"/>
    <x v="1"/>
    <x v="1"/>
    <s v="O- KPL Viola Station"/>
    <x v="2"/>
    <s v="Benavides (Sweden) System"/>
    <x v="18"/>
    <x v="0"/>
    <x v="0"/>
    <x v="3"/>
    <m/>
    <n v="5.44"/>
    <n v="-5.44"/>
    <x v="11"/>
    <x v="0"/>
    <s v="2500 SUNTIDE"/>
    <s v="BROWNING FERRIS INDUSTRIES INC"/>
    <s v="10/31/00"/>
    <s v="0155515001031R"/>
    <x v="0"/>
    <x v="0"/>
    <x v="0"/>
  </r>
  <r>
    <x v="0"/>
    <x v="1"/>
    <x v="1"/>
    <x v="29"/>
    <s v="87150100"/>
    <x v="0"/>
    <x v="0"/>
    <x v="0"/>
    <x v="1"/>
    <x v="1"/>
    <s v="O- KPL Gerdes Station"/>
    <x v="6"/>
    <s v="Caldwell Area"/>
    <x v="1"/>
    <x v="0"/>
    <x v="0"/>
    <x v="1"/>
    <m/>
    <n v="8649.75"/>
    <n v="-8649.75"/>
    <x v="11"/>
    <x v="0"/>
    <s v="GERDES PIPELINE STATION"/>
    <s v="BLUEBONNET ELECTRIC CO-OP"/>
    <s v="10/31/00"/>
    <s v="0023937600001031"/>
    <x v="0"/>
    <x v="0"/>
    <x v="0"/>
  </r>
  <r>
    <x v="0"/>
    <x v="1"/>
    <x v="1"/>
    <x v="17"/>
    <s v="87150100"/>
    <x v="0"/>
    <x v="0"/>
    <x v="0"/>
    <x v="1"/>
    <x v="1"/>
    <s v="O- KPL Caldwell/Giddings System"/>
    <x v="6"/>
    <s v="Caldwell Area"/>
    <x v="1"/>
    <x v="0"/>
    <x v="0"/>
    <x v="1"/>
    <m/>
    <n v="34.35"/>
    <n v="-34.35"/>
    <x v="11"/>
    <x v="0"/>
    <s v="KOEHLER GROUND BED"/>
    <s v="BLUEBONNET ELECTRIC CO-OP"/>
    <s v="10/31/00"/>
    <s v="0022081400001031"/>
    <x v="0"/>
    <x v="0"/>
    <x v="0"/>
  </r>
  <r>
    <x v="0"/>
    <x v="1"/>
    <x v="1"/>
    <x v="17"/>
    <s v="87150100"/>
    <x v="0"/>
    <x v="0"/>
    <x v="0"/>
    <x v="1"/>
    <x v="1"/>
    <s v="O- KPL Caldwell/Giddings System"/>
    <x v="6"/>
    <s v="Caldwell Area"/>
    <x v="1"/>
    <x v="0"/>
    <x v="0"/>
    <x v="1"/>
    <m/>
    <n v="47.64"/>
    <n v="-47.64"/>
    <x v="11"/>
    <x v="0"/>
    <s v="LINDA LEASE"/>
    <s v="BLUEBONNET ELECTRIC CO-OP"/>
    <s v="10/31/00"/>
    <s v="0058759200001031"/>
    <x v="0"/>
    <x v="0"/>
    <x v="0"/>
  </r>
  <r>
    <x v="0"/>
    <x v="1"/>
    <x v="1"/>
    <x v="17"/>
    <s v="87150100"/>
    <x v="0"/>
    <x v="0"/>
    <x v="0"/>
    <x v="1"/>
    <x v="1"/>
    <s v="O- KPL Caldwell/Giddings System"/>
    <x v="6"/>
    <s v="Caldwell Area"/>
    <x v="1"/>
    <x v="0"/>
    <x v="0"/>
    <x v="1"/>
    <m/>
    <n v="3.22"/>
    <n v="-3.22"/>
    <x v="11"/>
    <x v="0"/>
    <s v="LINDA LEASE"/>
    <s v="BLUEBONNET ELECTRIC CO-OP"/>
    <s v="10/31/00"/>
    <s v="0058759200001031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0.01"/>
    <n v="-0.01"/>
    <x v="11"/>
    <x v="0"/>
    <s v="CR 75"/>
    <s v="CENTRAL POWER &amp; LIGHT CO"/>
    <s v="10/30/00"/>
    <s v="00680725991001030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94.79"/>
    <n v="-94.79"/>
    <x v="11"/>
    <x v="0"/>
    <s v="GOVT WELLS STATION"/>
    <s v="CENTRAL POWER &amp; LIGHT CO"/>
    <s v="10/30/00"/>
    <s v="00494287949001030"/>
    <x v="0"/>
    <x v="0"/>
    <x v="0"/>
  </r>
  <r>
    <x v="0"/>
    <x v="1"/>
    <x v="1"/>
    <x v="17"/>
    <s v="87150100"/>
    <x v="0"/>
    <x v="0"/>
    <x v="0"/>
    <x v="1"/>
    <x v="1"/>
    <s v="O- KPL Caldwell/Giddings System"/>
    <x v="6"/>
    <s v="Caldwell Area"/>
    <x v="1"/>
    <x v="0"/>
    <x v="0"/>
    <x v="1"/>
    <m/>
    <n v="1118.45"/>
    <n v="-1118.45"/>
    <x v="11"/>
    <x v="0"/>
    <s v="CALDWELL STATION"/>
    <s v="BLUEBONNET ELECTRIC CO-OP"/>
    <s v="10/31/00"/>
    <s v="0021813100001031"/>
    <x v="0"/>
    <x v="0"/>
    <x v="0"/>
  </r>
  <r>
    <x v="0"/>
    <x v="1"/>
    <x v="1"/>
    <x v="1"/>
    <s v="74810100"/>
    <x v="0"/>
    <x v="0"/>
    <x v="0"/>
    <x v="1"/>
    <x v="1"/>
    <s v="O- KPL Pettus Station"/>
    <x v="1"/>
    <s v="North Line System"/>
    <x v="18"/>
    <x v="0"/>
    <x v="0"/>
    <x v="3"/>
    <m/>
    <n v="3.45"/>
    <n v="-3.45"/>
    <x v="11"/>
    <x v="0"/>
    <s v="EDI - DO NOT PAY"/>
    <s v="SOUTHWESTERN BELL"/>
    <s v="10/23/00"/>
    <s v="3615296414011001023R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67.53"/>
    <n v="-67.53"/>
    <x v="11"/>
    <x v="0"/>
    <s v="REFUGIO"/>
    <s v="CENTRAL POWER &amp; LIGHT CO"/>
    <s v="10/30/00"/>
    <s v="00679615997001030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74.89"/>
    <n v="-74.89"/>
    <x v="11"/>
    <x v="0"/>
    <s v="OCONNER - SHELLY B LSE"/>
    <s v="CENTRAL POWER &amp; LIGHT CO"/>
    <s v="10/30/00"/>
    <s v="00671295996001030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4.28"/>
    <n v="-4.28"/>
    <x v="11"/>
    <x v="0"/>
    <s v="CO RD 292 RECITIFER"/>
    <s v="BLUEBONNET ELECTRIC CO-OP"/>
    <s v="10/31/00"/>
    <s v="0066987400001031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3.43"/>
    <n v="-3.43"/>
    <x v="11"/>
    <x v="0"/>
    <s v="GRAHAM/FM975 RECT"/>
    <s v="BLUEBONNET ELECTRIC CO-OP"/>
    <s v="10/31/00"/>
    <s v="0058502600001031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0.01"/>
    <n v="-0.01"/>
    <x v="11"/>
    <x v="0"/>
    <s v="P6 FM RD 893"/>
    <s v="CENTRAL POWER &amp; LIGHT CO"/>
    <s v="10/30/00"/>
    <s v="01450145949001030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51.87"/>
    <n v="-51.87"/>
    <x v="11"/>
    <x v="0"/>
    <s v="TX 95 RECT"/>
    <s v="BLUEBONNET ELECTRIC CO-OP"/>
    <s v="10/31/00"/>
    <s v="0066987500001031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33.76"/>
    <n v="-33.76"/>
    <x v="11"/>
    <x v="0"/>
    <s v="HWY 77"/>
    <s v="CENTRAL POWER &amp; LIGHT CO"/>
    <s v="10/30/00"/>
    <s v="00038435947001030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3.5"/>
    <n v="-3.5"/>
    <x v="11"/>
    <x v="0"/>
    <s v="TX 95 RECT"/>
    <s v="BLUEBONNET ELECTRIC CO-OP"/>
    <s v="10/31/00"/>
    <s v="0066987500001031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67.53"/>
    <n v="-67.53"/>
    <x v="11"/>
    <x v="0"/>
    <s v="P31 CO RD 72"/>
    <s v="CENTRAL POWER &amp; LIGHT CO"/>
    <s v="10/30/00"/>
    <s v="01450585946001030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13.23"/>
    <n v="-113.23"/>
    <x v="11"/>
    <x v="0"/>
    <s v="P6 FM RD 893"/>
    <s v="CENTRAL POWER &amp; LIGHT CO"/>
    <s v="10/30/00"/>
    <s v="01450145949001030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1.65"/>
    <n v="-1.65"/>
    <x v="11"/>
    <x v="0"/>
    <s v="HWY 77"/>
    <s v="CENTRAL POWER &amp; LIGHT CO"/>
    <s v="10/30/00"/>
    <s v="00038595948001030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66.650000000000006"/>
    <n v="-66.650000000000006"/>
    <x v="11"/>
    <x v="0"/>
    <s v="DEANVILLE STA III-RECT"/>
    <s v="BLUEBONNET ELECTRIC CO-OP"/>
    <s v="10/19/00"/>
    <s v="0066937800001019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26.49"/>
    <n v="-26.49"/>
    <x v="11"/>
    <x v="0"/>
    <s v="HWY 77"/>
    <s v="CENTRAL POWER &amp; LIGHT CO"/>
    <s v="10/30/00"/>
    <s v="00038595948001030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59.91"/>
    <n v="-59.91"/>
    <x v="11"/>
    <x v="0"/>
    <s v="VICTORY HILLS RECT"/>
    <s v="BLUEBONNET ELECTRIC CO-OP"/>
    <s v="10/31/00"/>
    <s v="0042903500001031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71.23"/>
    <n v="-71.23"/>
    <x v="11"/>
    <x v="0"/>
    <s v="1 BOYKIN RD  16P E CO75"/>
    <s v="CENTRAL POWER &amp; LIGHT CO"/>
    <s v="10/30/00"/>
    <s v="00671315992001030"/>
    <x v="0"/>
    <x v="0"/>
    <x v="0"/>
  </r>
  <r>
    <x v="0"/>
    <x v="1"/>
    <x v="1"/>
    <x v="22"/>
    <s v="86110700"/>
    <x v="1"/>
    <x v="0"/>
    <x v="0"/>
    <x v="1"/>
    <x v="1"/>
    <s v="O- KPL Mirando Station"/>
    <x v="2"/>
    <s v="Benavides (Sweden) System"/>
    <x v="2"/>
    <x v="1"/>
    <x v="0"/>
    <x v="2"/>
    <m/>
    <n v="41.25"/>
    <n v="-41.25"/>
    <x v="11"/>
    <x v="0"/>
    <m/>
    <s v="DISCOVERY ENVIRONMENTAL"/>
    <s v="10/13/00"/>
    <s v="13027"/>
    <x v="0"/>
    <x v="0"/>
    <x v="0"/>
  </r>
  <r>
    <x v="0"/>
    <x v="1"/>
    <x v="1"/>
    <x v="5"/>
    <s v="86110700"/>
    <x v="1"/>
    <x v="0"/>
    <x v="0"/>
    <x v="1"/>
    <x v="1"/>
    <s v="O- KPL North System"/>
    <x v="1"/>
    <s v="North Line System"/>
    <x v="2"/>
    <x v="1"/>
    <x v="0"/>
    <x v="2"/>
    <m/>
    <n v="89.37"/>
    <n v="-89.37"/>
    <x v="11"/>
    <x v="0"/>
    <m/>
    <s v="DISCOVERY ENVIRONMENTAL"/>
    <s v="10/13/00"/>
    <s v="13022"/>
    <x v="0"/>
    <x v="0"/>
    <x v="0"/>
  </r>
  <r>
    <x v="0"/>
    <x v="1"/>
    <x v="1"/>
    <x v="5"/>
    <s v="86110700"/>
    <x v="1"/>
    <x v="0"/>
    <x v="0"/>
    <x v="1"/>
    <x v="1"/>
    <s v="O- KPL North System"/>
    <x v="1"/>
    <s v="North Line System"/>
    <x v="2"/>
    <x v="1"/>
    <x v="0"/>
    <x v="2"/>
    <m/>
    <n v="163.66999999999999"/>
    <n v="-163.66999999999999"/>
    <x v="11"/>
    <x v="0"/>
    <m/>
    <s v="WAID  ASSOCIATES"/>
    <s v="10/23/00"/>
    <s v="0022659"/>
    <x v="0"/>
    <x v="0"/>
    <x v="0"/>
  </r>
  <r>
    <x v="0"/>
    <x v="1"/>
    <x v="1"/>
    <x v="5"/>
    <s v="86110700"/>
    <x v="1"/>
    <x v="0"/>
    <x v="0"/>
    <x v="1"/>
    <x v="1"/>
    <s v="O- KPL North System"/>
    <x v="1"/>
    <s v="North Line System"/>
    <x v="2"/>
    <x v="1"/>
    <x v="0"/>
    <x v="2"/>
    <m/>
    <n v="234.63"/>
    <n v="-234.63"/>
    <x v="11"/>
    <x v="0"/>
    <m/>
    <s v="WAID  ASSOCIATES"/>
    <s v="10/23/00"/>
    <s v="0022657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62.32"/>
    <n v="-62.32"/>
    <x v="11"/>
    <x v="0"/>
    <s v="HWY 774"/>
    <s v="CENTRAL POWER &amp; LIGHT CO"/>
    <s v="10/31/00"/>
    <s v="00671285997001031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94.36"/>
    <n v="-94.36"/>
    <x v="11"/>
    <x v="0"/>
    <s v="4802 UP RIVER RD R"/>
    <s v="CENTRAL POWER &amp; LIGHT CO"/>
    <s v="10/31/00"/>
    <s v="01587685940001031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0.01"/>
    <n v="-0.01"/>
    <x v="11"/>
    <x v="0"/>
    <s v="4802 UP RIVER RD R"/>
    <s v="CENTRAL POWER &amp; LIGHT CO"/>
    <s v="10/31/00"/>
    <s v="01587685940001031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.4"/>
    <n v="-1.4"/>
    <x v="11"/>
    <x v="0"/>
    <s v="1300 OAK PARK AVE SWOIL"/>
    <s v="CENTRAL POWER &amp; LIGHT CO"/>
    <s v="10/31/00"/>
    <s v="01588945947001031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9.3800000000000008"/>
    <n v="-9.3800000000000008"/>
    <x v="11"/>
    <x v="0"/>
    <s v="HOUSE PARK RD DAUGHERTY"/>
    <s v="KARNES ELECTRIC COOP INC"/>
    <s v="10/23/00"/>
    <s v="20627005001023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77.150000000000006"/>
    <n v="-77.150000000000006"/>
    <x v="11"/>
    <x v="0"/>
    <s v="4908 UP RIVER RD"/>
    <s v="CENTRAL POWER &amp; LIGHT CO"/>
    <s v="10/31/00"/>
    <s v="01587635945001031"/>
    <x v="0"/>
    <x v="0"/>
    <x v="0"/>
  </r>
  <r>
    <x v="0"/>
    <x v="1"/>
    <x v="1"/>
    <x v="11"/>
    <s v="85420100"/>
    <x v="0"/>
    <x v="0"/>
    <x v="0"/>
    <x v="1"/>
    <x v="1"/>
    <s v="O- KPL Crude South Lines"/>
    <x v="5"/>
    <s v="STX Crude Pipelines"/>
    <x v="9"/>
    <x v="0"/>
    <x v="0"/>
    <x v="0"/>
    <m/>
    <n v="4970.25"/>
    <n v="-4970.25"/>
    <x v="11"/>
    <x v="0"/>
    <s v="6011 5641 0050 6558 10/26/00"/>
    <s v="OFFICE DEPOT CREDIT PLAN"/>
    <s v="10/26/00"/>
    <s v="601156410050655826OCT00"/>
    <x v="0"/>
    <x v="0"/>
    <x v="0"/>
  </r>
  <r>
    <x v="0"/>
    <x v="1"/>
    <x v="1"/>
    <x v="11"/>
    <s v="85420100"/>
    <x v="0"/>
    <x v="0"/>
    <x v="0"/>
    <x v="1"/>
    <x v="1"/>
    <s v="O- KPL Crude South Lines"/>
    <x v="5"/>
    <s v="STX Crude Pipelines"/>
    <x v="9"/>
    <x v="0"/>
    <x v="0"/>
    <x v="0"/>
    <m/>
    <n v="391.41"/>
    <n v="-391.41"/>
    <x v="11"/>
    <x v="0"/>
    <s v="6011 5641 0050 6558 10/26/00"/>
    <s v="OFFICE DEPOT CREDIT PLAN"/>
    <s v="10/26/00"/>
    <s v="601156410050655826OCT00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20.86"/>
    <n v="-20.86"/>
    <x v="11"/>
    <x v="0"/>
    <s v="1300 OAK PARK AVE SWOIL"/>
    <s v="CENTRAL POWER &amp; LIGHT CO"/>
    <s v="10/31/00"/>
    <s v="01588945947001031"/>
    <x v="0"/>
    <x v="0"/>
    <x v="0"/>
  </r>
  <r>
    <x v="0"/>
    <x v="1"/>
    <x v="1"/>
    <x v="27"/>
    <s v="87310100"/>
    <x v="1"/>
    <x v="0"/>
    <x v="0"/>
    <x v="1"/>
    <x v="1"/>
    <s v="O- KPL Dilley Station"/>
    <x v="7"/>
    <s v="Tilden System"/>
    <x v="16"/>
    <x v="1"/>
    <x v="0"/>
    <x v="3"/>
    <m/>
    <n v="57.22"/>
    <n v="-57.22"/>
    <x v="11"/>
    <x v="0"/>
    <m/>
    <s v="TEXAS ECOLOGISTS INC"/>
    <s v="9/22/00"/>
    <s v="T213262"/>
    <x v="0"/>
    <x v="0"/>
    <x v="0"/>
  </r>
  <r>
    <x v="0"/>
    <x v="1"/>
    <x v="1"/>
    <x v="12"/>
    <s v="87310100"/>
    <x v="1"/>
    <x v="0"/>
    <x v="0"/>
    <x v="1"/>
    <x v="1"/>
    <s v="O- KPL Benavides (Sweden) System"/>
    <x v="2"/>
    <s v="Benavides (Sweden) System"/>
    <x v="16"/>
    <x v="1"/>
    <x v="0"/>
    <x v="3"/>
    <m/>
    <n v="20.63"/>
    <n v="-20.63"/>
    <x v="11"/>
    <x v="0"/>
    <m/>
    <s v="DISCOVERY ENVIRONMENTAL"/>
    <s v="10/13/00"/>
    <s v="13023"/>
    <x v="0"/>
    <x v="0"/>
    <x v="0"/>
  </r>
  <r>
    <x v="0"/>
    <x v="1"/>
    <x v="1"/>
    <x v="9"/>
    <s v="87310100"/>
    <x v="1"/>
    <x v="0"/>
    <x v="0"/>
    <x v="1"/>
    <x v="1"/>
    <s v="O- KPL Sunfield Station"/>
    <x v="4"/>
    <s v="South Line System"/>
    <x v="16"/>
    <x v="1"/>
    <x v="0"/>
    <x v="3"/>
    <m/>
    <n v="304.56"/>
    <n v="-304.56"/>
    <x v="11"/>
    <x v="0"/>
    <m/>
    <s v="TEXAS ECOLOGISTS INC"/>
    <s v="9/29/00"/>
    <s v="T213295"/>
    <x v="0"/>
    <x v="0"/>
    <x v="0"/>
  </r>
  <r>
    <x v="0"/>
    <x v="1"/>
    <x v="1"/>
    <x v="22"/>
    <s v="87310100"/>
    <x v="1"/>
    <x v="0"/>
    <x v="0"/>
    <x v="1"/>
    <x v="1"/>
    <s v="O- KPL Mirando Station"/>
    <x v="2"/>
    <s v="Benavides (Sweden) System"/>
    <x v="16"/>
    <x v="1"/>
    <x v="0"/>
    <x v="3"/>
    <m/>
    <n v="57.22"/>
    <n v="-57.22"/>
    <x v="11"/>
    <x v="0"/>
    <m/>
    <s v="TEXAS ECOLOGISTS INC"/>
    <s v="9/22/00"/>
    <s v="T213262"/>
    <x v="0"/>
    <x v="0"/>
    <x v="0"/>
  </r>
  <r>
    <x v="0"/>
    <x v="1"/>
    <x v="1"/>
    <x v="9"/>
    <s v="87310100"/>
    <x v="1"/>
    <x v="0"/>
    <x v="0"/>
    <x v="1"/>
    <x v="1"/>
    <s v="O- KPL Sunfield Station"/>
    <x v="4"/>
    <s v="South Line System"/>
    <x v="16"/>
    <x v="1"/>
    <x v="0"/>
    <x v="3"/>
    <m/>
    <n v="376"/>
    <n v="-376"/>
    <x v="11"/>
    <x v="0"/>
    <m/>
    <s v="SAFETY KLEEN INC"/>
    <s v="9/2/00"/>
    <s v="00013700798"/>
    <x v="0"/>
    <x v="0"/>
    <x v="0"/>
  </r>
  <r>
    <x v="0"/>
    <x v="1"/>
    <x v="1"/>
    <x v="33"/>
    <s v="87310100"/>
    <x v="1"/>
    <x v="0"/>
    <x v="0"/>
    <x v="1"/>
    <x v="1"/>
    <s v="O- KPL Schaft Station"/>
    <x v="6"/>
    <s v="Caldwell Area"/>
    <x v="16"/>
    <x v="1"/>
    <x v="0"/>
    <x v="3"/>
    <m/>
    <n v="57.22"/>
    <n v="-57.22"/>
    <x v="11"/>
    <x v="0"/>
    <m/>
    <s v="TEXAS ECOLOGISTS INC"/>
    <s v="9/22/00"/>
    <s v="T213262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62.32"/>
    <n v="-62.32"/>
    <x v="11"/>
    <x v="0"/>
    <s v="HWY 774"/>
    <s v="CENTRAL POWER &amp; LIGHT CO"/>
    <s v="10/31/00"/>
    <s v="00671285997001031"/>
    <x v="0"/>
    <x v="0"/>
    <x v="0"/>
  </r>
  <r>
    <x v="0"/>
    <x v="1"/>
    <x v="1"/>
    <x v="9"/>
    <s v="87310100"/>
    <x v="1"/>
    <x v="0"/>
    <x v="0"/>
    <x v="1"/>
    <x v="1"/>
    <s v="O- KPL Sunfield Station"/>
    <x v="4"/>
    <s v="South Line System"/>
    <x v="16"/>
    <x v="1"/>
    <x v="0"/>
    <x v="3"/>
    <m/>
    <n v="57.22"/>
    <n v="-57.22"/>
    <x v="11"/>
    <x v="0"/>
    <m/>
    <s v="TEXAS ECOLOGISTS INC"/>
    <s v="9/22/00"/>
    <s v="T213262"/>
    <x v="0"/>
    <x v="0"/>
    <x v="0"/>
  </r>
  <r>
    <x v="0"/>
    <x v="1"/>
    <x v="1"/>
    <x v="14"/>
    <s v="87310100"/>
    <x v="1"/>
    <x v="0"/>
    <x v="0"/>
    <x v="1"/>
    <x v="1"/>
    <s v="O- KPL Rosanky Station"/>
    <x v="6"/>
    <s v="Caldwell Area"/>
    <x v="16"/>
    <x v="1"/>
    <x v="0"/>
    <x v="3"/>
    <m/>
    <n v="20.63"/>
    <n v="-20.63"/>
    <x v="11"/>
    <x v="0"/>
    <m/>
    <s v="DISCOVERY ENVIRONMENTAL"/>
    <s v="10/13/00"/>
    <s v="13023"/>
    <x v="0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0"/>
    <n v="0"/>
    <x v="11"/>
    <x v="0"/>
    <s v="HWY 774"/>
    <s v="CENTRAL POWER &amp; LIGHT CO"/>
    <s v="10/31/00"/>
    <s v="00671285997001031"/>
    <x v="0"/>
    <x v="0"/>
    <x v="0"/>
  </r>
  <r>
    <x v="0"/>
    <x v="1"/>
    <x v="1"/>
    <x v="10"/>
    <s v="87310100"/>
    <x v="1"/>
    <x v="0"/>
    <x v="0"/>
    <x v="1"/>
    <x v="1"/>
    <s v="O- KPL Seeligson Station"/>
    <x v="4"/>
    <s v="South Line System"/>
    <x v="16"/>
    <x v="1"/>
    <x v="0"/>
    <x v="3"/>
    <m/>
    <n v="57.22"/>
    <n v="-57.22"/>
    <x v="11"/>
    <x v="0"/>
    <m/>
    <s v="TEXAS ECOLOGISTS INC"/>
    <s v="9/22/00"/>
    <s v="T213262"/>
    <x v="0"/>
    <x v="0"/>
    <x v="0"/>
  </r>
  <r>
    <x v="0"/>
    <x v="1"/>
    <x v="1"/>
    <x v="27"/>
    <s v="87310100"/>
    <x v="1"/>
    <x v="0"/>
    <x v="0"/>
    <x v="1"/>
    <x v="1"/>
    <s v="O- KPL Dilley Station"/>
    <x v="7"/>
    <s v="Tilden System"/>
    <x v="16"/>
    <x v="1"/>
    <x v="0"/>
    <x v="3"/>
    <m/>
    <n v="60.48"/>
    <n v="-60.48"/>
    <x v="11"/>
    <x v="0"/>
    <m/>
    <s v="TEXAS ECOLOGISTS INC"/>
    <s v="9/28/00"/>
    <s v="T213284"/>
    <x v="0"/>
    <x v="0"/>
    <x v="0"/>
  </r>
  <r>
    <x v="0"/>
    <x v="1"/>
    <x v="1"/>
    <x v="26"/>
    <s v="87310100"/>
    <x v="1"/>
    <x v="0"/>
    <x v="0"/>
    <x v="1"/>
    <x v="1"/>
    <s v="O- KPL Duval Station"/>
    <x v="2"/>
    <s v="Benavides (Sweden) System"/>
    <x v="16"/>
    <x v="1"/>
    <x v="0"/>
    <x v="3"/>
    <m/>
    <n v="57.22"/>
    <n v="-57.22"/>
    <x v="11"/>
    <x v="0"/>
    <m/>
    <s v="TEXAS ECOLOGISTS INC"/>
    <s v="9/22/00"/>
    <s v="T213262"/>
    <x v="0"/>
    <x v="0"/>
    <x v="0"/>
  </r>
  <r>
    <x v="0"/>
    <x v="1"/>
    <x v="1"/>
    <x v="28"/>
    <s v="87150100"/>
    <x v="0"/>
    <x v="0"/>
    <x v="0"/>
    <x v="1"/>
    <x v="1"/>
    <s v="O- KPL Permian South Texas"/>
    <x v="2"/>
    <s v="Benavides (Sweden) System"/>
    <x v="1"/>
    <x v="0"/>
    <x v="0"/>
    <x v="1"/>
    <m/>
    <n v="70.94"/>
    <n v="-70.94"/>
    <x v="11"/>
    <x v="0"/>
    <s v="CANTWELL"/>
    <s v="CENTRAL POWER &amp; LIGHT CO"/>
    <s v="10/31/00"/>
    <s v="01587425941001031"/>
    <x v="0"/>
    <x v="0"/>
    <x v="0"/>
  </r>
  <r>
    <x v="0"/>
    <x v="1"/>
    <x v="1"/>
    <x v="12"/>
    <s v="87310100"/>
    <x v="1"/>
    <x v="0"/>
    <x v="0"/>
    <x v="1"/>
    <x v="1"/>
    <s v="O- KPL Benavides (Sweden) System"/>
    <x v="2"/>
    <s v="Benavides (Sweden) System"/>
    <x v="16"/>
    <x v="1"/>
    <x v="0"/>
    <x v="3"/>
    <m/>
    <n v="57.22"/>
    <n v="-57.22"/>
    <x v="11"/>
    <x v="0"/>
    <m/>
    <s v="TEXAS ECOLOGISTS INC"/>
    <s v="9/22/00"/>
    <s v="T213262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0.01"/>
    <n v="-0.01"/>
    <x v="11"/>
    <x v="0"/>
    <s v="HWY 774"/>
    <s v="CENTRAL POWER &amp; LIGHT CO"/>
    <s v="10/31/00"/>
    <s v="00671285997001031"/>
    <x v="0"/>
    <x v="0"/>
    <x v="0"/>
  </r>
  <r>
    <x v="0"/>
    <x v="1"/>
    <x v="1"/>
    <x v="15"/>
    <s v="86110700"/>
    <x v="1"/>
    <x v="0"/>
    <x v="0"/>
    <x v="1"/>
    <x v="1"/>
    <s v="O- KPL South System"/>
    <x v="4"/>
    <s v="South Line System"/>
    <x v="2"/>
    <x v="1"/>
    <x v="0"/>
    <x v="2"/>
    <m/>
    <n v="163.66999999999999"/>
    <n v="-163.66999999999999"/>
    <x v="11"/>
    <x v="0"/>
    <m/>
    <s v="WAID  ASSOCIATES"/>
    <s v="10/23/00"/>
    <s v="0022659"/>
    <x v="0"/>
    <x v="0"/>
    <x v="0"/>
  </r>
  <r>
    <x v="0"/>
    <x v="1"/>
    <x v="1"/>
    <x v="12"/>
    <s v="87310100"/>
    <x v="1"/>
    <x v="0"/>
    <x v="0"/>
    <x v="1"/>
    <x v="1"/>
    <s v="O- KPL Benavides (Sweden) System"/>
    <x v="2"/>
    <s v="Benavides (Sweden) System"/>
    <x v="16"/>
    <x v="1"/>
    <x v="0"/>
    <x v="3"/>
    <m/>
    <n v="711"/>
    <n v="-711"/>
    <x v="11"/>
    <x v="0"/>
    <m/>
    <s v="SAFETY KLEEN INC"/>
    <s v="9/2/00"/>
    <s v="00013700791"/>
    <x v="0"/>
    <x v="0"/>
    <x v="0"/>
  </r>
  <r>
    <x v="0"/>
    <x v="1"/>
    <x v="1"/>
    <x v="24"/>
    <s v="87150100"/>
    <x v="0"/>
    <x v="0"/>
    <x v="0"/>
    <x v="1"/>
    <x v="1"/>
    <s v="O- KPL Ingleside (Marine Terminals)"/>
    <x v="9"/>
    <s v="Ingleside System"/>
    <x v="1"/>
    <x v="0"/>
    <x v="0"/>
    <x v="1"/>
    <m/>
    <n v="70.349999999999994"/>
    <n v="-70.349999999999994"/>
    <x v="11"/>
    <x v="0"/>
    <s v="950 MANCHESTER A"/>
    <s v="CENTRAL POWER &amp; LIGHT CO"/>
    <s v="10/31/00"/>
    <s v="01584185944001031"/>
    <x v="0"/>
    <x v="0"/>
    <x v="0"/>
  </r>
  <r>
    <x v="0"/>
    <x v="1"/>
    <x v="1"/>
    <x v="17"/>
    <s v="87310100"/>
    <x v="1"/>
    <x v="0"/>
    <x v="0"/>
    <x v="1"/>
    <x v="1"/>
    <s v="O- KPL Caldwell/Giddings System"/>
    <x v="6"/>
    <s v="Caldwell Area"/>
    <x v="16"/>
    <x v="1"/>
    <x v="0"/>
    <x v="3"/>
    <m/>
    <n v="57.22"/>
    <n v="-57.22"/>
    <x v="11"/>
    <x v="0"/>
    <m/>
    <s v="TEXAS ECOLOGISTS INC"/>
    <s v="9/22/00"/>
    <s v="T213262"/>
    <x v="0"/>
    <x v="0"/>
    <x v="0"/>
  </r>
  <r>
    <x v="0"/>
    <x v="1"/>
    <x v="1"/>
    <x v="9"/>
    <s v="86111200"/>
    <x v="1"/>
    <x v="0"/>
    <x v="0"/>
    <x v="1"/>
    <x v="1"/>
    <s v="O- KPL Sunfield Station"/>
    <x v="4"/>
    <s v="South Line System"/>
    <x v="3"/>
    <x v="1"/>
    <x v="0"/>
    <x v="2"/>
    <m/>
    <n v="160"/>
    <n v="-160"/>
    <x v="11"/>
    <x v="0"/>
    <m/>
    <s v="ANALYSYS INC"/>
    <s v="10/16/00"/>
    <s v="20001849"/>
    <x v="0"/>
    <x v="0"/>
    <x v="0"/>
  </r>
  <r>
    <x v="0"/>
    <x v="1"/>
    <x v="1"/>
    <x v="19"/>
    <s v="86110700"/>
    <x v="1"/>
    <x v="0"/>
    <x v="0"/>
    <x v="1"/>
    <x v="1"/>
    <s v="O- KPL Hearne to Refugio Sta Mainline"/>
    <x v="1"/>
    <s v="North Line System"/>
    <x v="2"/>
    <x v="1"/>
    <x v="0"/>
    <x v="2"/>
    <m/>
    <n v="41.25"/>
    <n v="-41.25"/>
    <x v="11"/>
    <x v="0"/>
    <m/>
    <s v="DISCOVERY ENVIRONMENTAL"/>
    <s v="10/13/00"/>
    <s v="13026"/>
    <x v="0"/>
    <x v="0"/>
    <x v="0"/>
  </r>
  <r>
    <x v="0"/>
    <x v="1"/>
    <x v="1"/>
    <x v="15"/>
    <s v="86110700"/>
    <x v="1"/>
    <x v="0"/>
    <x v="0"/>
    <x v="1"/>
    <x v="1"/>
    <s v="O- KPL South System"/>
    <x v="4"/>
    <s v="South Line System"/>
    <x v="2"/>
    <x v="1"/>
    <x v="0"/>
    <x v="2"/>
    <m/>
    <n v="234.63"/>
    <n v="-234.63"/>
    <x v="11"/>
    <x v="0"/>
    <m/>
    <s v="WAID  ASSOCIATES"/>
    <s v="10/23/00"/>
    <s v="0022657"/>
    <x v="0"/>
    <x v="0"/>
    <x v="0"/>
  </r>
  <r>
    <x v="0"/>
    <x v="1"/>
    <x v="1"/>
    <x v="7"/>
    <s v="87310100"/>
    <x v="1"/>
    <x v="0"/>
    <x v="0"/>
    <x v="1"/>
    <x v="1"/>
    <s v="O- KPL Viola Station"/>
    <x v="2"/>
    <s v="Benavides (Sweden) System"/>
    <x v="16"/>
    <x v="1"/>
    <x v="0"/>
    <x v="3"/>
    <m/>
    <n v="57.22"/>
    <n v="-57.22"/>
    <x v="11"/>
    <x v="0"/>
    <m/>
    <s v="TEXAS ECOLOGISTS INC"/>
    <s v="9/22/00"/>
    <s v="T213262"/>
    <x v="0"/>
    <x v="0"/>
    <x v="0"/>
  </r>
  <r>
    <x v="0"/>
    <x v="1"/>
    <x v="1"/>
    <x v="10"/>
    <s v="86110700"/>
    <x v="1"/>
    <x v="0"/>
    <x v="0"/>
    <x v="1"/>
    <x v="1"/>
    <s v="O- KPL Seeligson Station"/>
    <x v="4"/>
    <s v="South Line System"/>
    <x v="2"/>
    <x v="1"/>
    <x v="0"/>
    <x v="2"/>
    <m/>
    <n v="111.88"/>
    <n v="-111.88"/>
    <x v="11"/>
    <x v="0"/>
    <m/>
    <s v="DISCOVERY ENVIRONMENTAL"/>
    <s v="10/13/00"/>
    <s v="13031"/>
    <x v="0"/>
    <x v="0"/>
    <x v="0"/>
  </r>
  <r>
    <x v="0"/>
    <x v="1"/>
    <x v="1"/>
    <x v="15"/>
    <s v="86110700"/>
    <x v="1"/>
    <x v="0"/>
    <x v="0"/>
    <x v="1"/>
    <x v="1"/>
    <s v="O- KPL South System"/>
    <x v="4"/>
    <s v="South Line System"/>
    <x v="2"/>
    <x v="1"/>
    <x v="0"/>
    <x v="2"/>
    <m/>
    <n v="89.37"/>
    <n v="-89.37"/>
    <x v="11"/>
    <x v="0"/>
    <m/>
    <s v="DISCOVERY ENVIRONMENTAL"/>
    <s v="10/13/00"/>
    <s v="13022"/>
    <x v="0"/>
    <x v="0"/>
    <x v="0"/>
  </r>
  <r>
    <x v="0"/>
    <x v="1"/>
    <x v="1"/>
    <x v="10"/>
    <s v="86111200"/>
    <x v="1"/>
    <x v="0"/>
    <x v="0"/>
    <x v="1"/>
    <x v="1"/>
    <s v="O- KPL Seeligson Station"/>
    <x v="4"/>
    <s v="South Line System"/>
    <x v="3"/>
    <x v="1"/>
    <x v="0"/>
    <x v="2"/>
    <m/>
    <n v="200"/>
    <n v="-200"/>
    <x v="11"/>
    <x v="0"/>
    <m/>
    <s v="ANALYSYS INC"/>
    <s v="10/16/00"/>
    <s v="20001850"/>
    <x v="0"/>
    <x v="0"/>
    <x v="0"/>
  </r>
  <r>
    <x v="0"/>
    <x v="1"/>
    <x v="1"/>
    <x v="12"/>
    <s v="86110700"/>
    <x v="1"/>
    <x v="0"/>
    <x v="0"/>
    <x v="1"/>
    <x v="1"/>
    <s v="O- KPL Benavides (Sweden) System"/>
    <x v="2"/>
    <s v="Benavides (Sweden) System"/>
    <x v="2"/>
    <x v="1"/>
    <x v="0"/>
    <x v="2"/>
    <m/>
    <n v="20.63"/>
    <n v="-20.63"/>
    <x v="11"/>
    <x v="0"/>
    <m/>
    <s v="DISCOVERY ENVIRONMENTAL"/>
    <s v="10/13/00"/>
    <s v="13024"/>
    <x v="0"/>
    <x v="0"/>
    <x v="0"/>
  </r>
  <r>
    <x v="0"/>
    <x v="1"/>
    <x v="1"/>
    <x v="10"/>
    <s v="86110700"/>
    <x v="1"/>
    <x v="0"/>
    <x v="0"/>
    <x v="1"/>
    <x v="1"/>
    <s v="O- KPL Seeligson Station"/>
    <x v="4"/>
    <s v="South Line System"/>
    <x v="2"/>
    <x v="1"/>
    <x v="0"/>
    <x v="2"/>
    <m/>
    <n v="41.25"/>
    <n v="-41.25"/>
    <x v="11"/>
    <x v="0"/>
    <m/>
    <s v="DISCOVERY ENVIRONMENTAL"/>
    <s v="10/13/00"/>
    <s v="13028"/>
    <x v="0"/>
    <x v="0"/>
    <x v="0"/>
  </r>
  <r>
    <x v="0"/>
    <x v="1"/>
    <x v="1"/>
    <x v="4"/>
    <s v="87310100"/>
    <x v="1"/>
    <x v="0"/>
    <x v="0"/>
    <x v="1"/>
    <x v="1"/>
    <s v="O- KPL Refugio Heavy Crude System"/>
    <x v="1"/>
    <s v="North Line System"/>
    <x v="16"/>
    <x v="1"/>
    <x v="0"/>
    <x v="3"/>
    <m/>
    <n v="57.22"/>
    <n v="-57.22"/>
    <x v="11"/>
    <x v="0"/>
    <m/>
    <s v="TEXAS ECOLOGISTS INC"/>
    <s v="9/22/00"/>
    <s v="T213262"/>
    <x v="0"/>
    <x v="0"/>
    <x v="0"/>
  </r>
  <r>
    <x v="0"/>
    <x v="1"/>
    <x v="1"/>
    <x v="13"/>
    <s v="86111200"/>
    <x v="1"/>
    <x v="0"/>
    <x v="0"/>
    <x v="1"/>
    <x v="1"/>
    <s v="O- KPL North Meter Bank to Refugio Mnln"/>
    <x v="1"/>
    <s v="North Line System"/>
    <x v="3"/>
    <x v="1"/>
    <x v="0"/>
    <x v="2"/>
    <m/>
    <n v="384"/>
    <n v="-384"/>
    <x v="11"/>
    <x v="0"/>
    <m/>
    <s v="ANALYSYS INC"/>
    <s v="10/25/00"/>
    <s v="20001893"/>
    <x v="0"/>
    <x v="0"/>
    <x v="0"/>
  </r>
  <r>
    <x v="0"/>
    <x v="1"/>
    <x v="1"/>
    <x v="20"/>
    <s v="87310100"/>
    <x v="1"/>
    <x v="0"/>
    <x v="0"/>
    <x v="1"/>
    <x v="1"/>
    <s v="O- KPL Placedo Station"/>
    <x v="1"/>
    <s v="North Line System"/>
    <x v="16"/>
    <x v="1"/>
    <x v="0"/>
    <x v="3"/>
    <m/>
    <n v="57.22"/>
    <n v="-57.22"/>
    <x v="11"/>
    <x v="0"/>
    <m/>
    <s v="TEXAS ECOLOGISTS INC"/>
    <s v="9/22/00"/>
    <s v="T213262"/>
    <x v="0"/>
    <x v="0"/>
    <x v="0"/>
  </r>
  <r>
    <x v="0"/>
    <x v="1"/>
    <x v="1"/>
    <x v="9"/>
    <s v="86110700"/>
    <x v="1"/>
    <x v="0"/>
    <x v="0"/>
    <x v="1"/>
    <x v="1"/>
    <s v="O- KPL Sunfield Station"/>
    <x v="4"/>
    <s v="South Line System"/>
    <x v="2"/>
    <x v="1"/>
    <x v="0"/>
    <x v="2"/>
    <m/>
    <n v="722.35"/>
    <n v="-722.35"/>
    <x v="11"/>
    <x v="0"/>
    <m/>
    <s v="WAID  ASSOCIATES"/>
    <s v="10/23/00"/>
    <s v="0022658"/>
    <x v="0"/>
    <x v="0"/>
    <x v="0"/>
  </r>
  <r>
    <x v="0"/>
    <x v="1"/>
    <x v="1"/>
    <x v="8"/>
    <s v="86110700"/>
    <x v="1"/>
    <x v="0"/>
    <x v="0"/>
    <x v="1"/>
    <x v="1"/>
    <s v="O- KPL Corpus Christi Terminal"/>
    <x v="3"/>
    <s v="Inactive - KPL Corpus Christi Terminal"/>
    <x v="2"/>
    <x v="1"/>
    <x v="0"/>
    <x v="2"/>
    <m/>
    <n v="1030.83"/>
    <n v="-1030.83"/>
    <x v="11"/>
    <x v="0"/>
    <m/>
    <s v="WAID  ASSOCIATES"/>
    <s v="10/23/00"/>
    <s v="0022656"/>
    <x v="0"/>
    <x v="0"/>
    <x v="0"/>
  </r>
  <r>
    <x v="0"/>
    <x v="1"/>
    <x v="1"/>
    <x v="1"/>
    <s v="87310100"/>
    <x v="1"/>
    <x v="0"/>
    <x v="0"/>
    <x v="1"/>
    <x v="1"/>
    <s v="O- KPL Pettus Station"/>
    <x v="1"/>
    <s v="North Line System"/>
    <x v="16"/>
    <x v="1"/>
    <x v="0"/>
    <x v="3"/>
    <m/>
    <n v="57.22"/>
    <n v="-57.22"/>
    <x v="11"/>
    <x v="0"/>
    <m/>
    <s v="TEXAS ECOLOGISTS INC"/>
    <s v="9/22/00"/>
    <s v="T213262"/>
    <x v="0"/>
    <x v="0"/>
    <x v="0"/>
  </r>
  <r>
    <x v="0"/>
    <x v="1"/>
    <x v="1"/>
    <x v="7"/>
    <s v="86110700"/>
    <x v="1"/>
    <x v="0"/>
    <x v="0"/>
    <x v="1"/>
    <x v="1"/>
    <s v="O- KPL Viola Station"/>
    <x v="2"/>
    <s v="Benavides (Sweden) System"/>
    <x v="2"/>
    <x v="1"/>
    <x v="0"/>
    <x v="2"/>
    <m/>
    <n v="20.63"/>
    <n v="-20.63"/>
    <x v="11"/>
    <x v="0"/>
    <m/>
    <s v="DISCOVERY ENVIRONMENTAL"/>
    <s v="10/13/00"/>
    <s v="13025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69.55"/>
    <n v="-69.55"/>
    <x v="11"/>
    <x v="0"/>
    <s v="SEVEN SISTERS"/>
    <s v="CENTRAL POWER &amp; LIGHT CO"/>
    <s v="11/1/00"/>
    <s v="00622447944001101"/>
    <x v="0"/>
    <x v="0"/>
    <x v="0"/>
  </r>
  <r>
    <x v="0"/>
    <x v="1"/>
    <x v="1"/>
    <x v="6"/>
    <s v="87150100"/>
    <x v="0"/>
    <x v="0"/>
    <x v="0"/>
    <x v="1"/>
    <x v="1"/>
    <s v="O- KPL Sunfield to Viola"/>
    <x v="2"/>
    <s v="Benavides (Sweden) System"/>
    <x v="1"/>
    <x v="0"/>
    <x v="0"/>
    <x v="1"/>
    <m/>
    <n v="53.58"/>
    <n v="-53.58"/>
    <x v="11"/>
    <x v="0"/>
    <m/>
    <s v="NUECES ELECTRIC COOP INC"/>
    <s v="11/3/00"/>
    <s v="268070102NOV00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31.28"/>
    <n v="-31.28"/>
    <x v="11"/>
    <x v="0"/>
    <m/>
    <s v="NUECES ELECTRIC COOP INC"/>
    <s v="11/3/00"/>
    <s v="946310002NOV00"/>
    <x v="0"/>
    <x v="0"/>
    <x v="0"/>
  </r>
  <r>
    <x v="0"/>
    <x v="1"/>
    <x v="1"/>
    <x v="2"/>
    <s v="87150100"/>
    <x v="0"/>
    <x v="0"/>
    <x v="0"/>
    <x v="1"/>
    <x v="1"/>
    <s v="O- KPL Mirando to Agua Dulce Mainline"/>
    <x v="2"/>
    <s v="Benavides (Sweden) System"/>
    <x v="1"/>
    <x v="0"/>
    <x v="0"/>
    <x v="1"/>
    <m/>
    <n v="1001.08"/>
    <n v="-1001.08"/>
    <x v="11"/>
    <x v="0"/>
    <m/>
    <s v="NUECES ELECTRIC COOP INC"/>
    <s v="11/3/00"/>
    <s v="268070102NOV00"/>
    <x v="0"/>
    <x v="0"/>
    <x v="0"/>
  </r>
  <r>
    <x v="0"/>
    <x v="1"/>
    <x v="1"/>
    <x v="2"/>
    <s v="87150100"/>
    <x v="0"/>
    <x v="0"/>
    <x v="0"/>
    <x v="1"/>
    <x v="1"/>
    <s v="O- KPL Mirando to Agua Dulce Mainline"/>
    <x v="2"/>
    <s v="Benavides (Sweden) System"/>
    <x v="1"/>
    <x v="0"/>
    <x v="0"/>
    <x v="1"/>
    <m/>
    <n v="105.08"/>
    <n v="-105.08"/>
    <x v="11"/>
    <x v="0"/>
    <s v="RECT C-621A"/>
    <s v="NUECES ELECTRIC COOP INC"/>
    <s v="11/2/00"/>
    <s v="26332700001102"/>
    <x v="0"/>
    <x v="0"/>
    <x v="0"/>
  </r>
  <r>
    <x v="0"/>
    <x v="1"/>
    <x v="1"/>
    <x v="2"/>
    <s v="87150100"/>
    <x v="0"/>
    <x v="0"/>
    <x v="0"/>
    <x v="1"/>
    <x v="1"/>
    <s v="O- KPL Mirando to Agua Dulce Mainline"/>
    <x v="2"/>
    <s v="Benavides (Sweden) System"/>
    <x v="1"/>
    <x v="0"/>
    <x v="0"/>
    <x v="1"/>
    <m/>
    <n v="48.51"/>
    <n v="-48.51"/>
    <x v="11"/>
    <x v="0"/>
    <s v="RECT 438-A"/>
    <s v="NUECES ELECTRIC COOP INC"/>
    <s v="11/2/00"/>
    <s v="26329300001102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67.53"/>
    <n v="-67.53"/>
    <x v="11"/>
    <x v="0"/>
    <s v="SEVEN SISTERS"/>
    <s v="CENTRAL POWER &amp; LIGHT CO"/>
    <s v="11/1/00"/>
    <s v="00624037941001101"/>
    <x v="0"/>
    <x v="0"/>
    <x v="0"/>
  </r>
  <r>
    <x v="0"/>
    <x v="1"/>
    <x v="1"/>
    <x v="6"/>
    <s v="87150100"/>
    <x v="0"/>
    <x v="0"/>
    <x v="0"/>
    <x v="1"/>
    <x v="1"/>
    <s v="O- KPL Sunfield to Viola"/>
    <x v="2"/>
    <s v="Benavides (Sweden) System"/>
    <x v="1"/>
    <x v="0"/>
    <x v="0"/>
    <x v="1"/>
    <m/>
    <n v="76.83"/>
    <n v="-76.83"/>
    <x v="11"/>
    <x v="0"/>
    <s v="855 SAVAGE LN 1@"/>
    <s v="CENTRAL POWER &amp; LIGHT CO"/>
    <s v="11/1/00"/>
    <s v="01702605948001101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40.229999999999997"/>
    <n v="-40.229999999999997"/>
    <x v="11"/>
    <x v="0"/>
    <s v="FM 208"/>
    <s v="ENTERGY"/>
    <s v="11/2/00"/>
    <s v="1362155001102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2.71"/>
    <n v="-2.71"/>
    <x v="11"/>
    <x v="0"/>
    <s v="FM 208"/>
    <s v="ENTERGY"/>
    <s v="11/2/00"/>
    <s v="1362155001102"/>
    <x v="0"/>
    <x v="0"/>
    <x v="0"/>
  </r>
  <r>
    <x v="0"/>
    <x v="1"/>
    <x v="1"/>
    <x v="7"/>
    <s v="85210100"/>
    <x v="0"/>
    <x v="0"/>
    <x v="0"/>
    <x v="1"/>
    <x v="1"/>
    <s v="O- KPL Viola Station"/>
    <x v="2"/>
    <s v="Benavides (Sweden) System"/>
    <x v="5"/>
    <x v="0"/>
    <x v="0"/>
    <x v="0"/>
    <m/>
    <n v="160"/>
    <n v="-160"/>
    <x v="11"/>
    <x v="0"/>
    <m/>
    <s v="R &amp; R CONTRACTORS INC"/>
    <s v="10/30/00"/>
    <s v="28596"/>
    <x v="0"/>
    <x v="0"/>
    <x v="0"/>
  </r>
  <r>
    <x v="0"/>
    <x v="1"/>
    <x v="1"/>
    <x v="28"/>
    <s v="87150100"/>
    <x v="0"/>
    <x v="0"/>
    <x v="0"/>
    <x v="1"/>
    <x v="1"/>
    <s v="O- KPL Permian South Texas"/>
    <x v="2"/>
    <s v="Benavides (Sweden) System"/>
    <x v="1"/>
    <x v="0"/>
    <x v="0"/>
    <x v="1"/>
    <m/>
    <n v="100.23"/>
    <n v="-100.23"/>
    <x v="11"/>
    <x v="0"/>
    <m/>
    <s v="NUECES ELECTRIC COOP INC"/>
    <s v="11/3/00"/>
    <s v="268070102NOV00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86"/>
    <n v="-86"/>
    <x v="11"/>
    <x v="0"/>
    <m/>
    <s v="NUECES ELECTRIC COOP INC"/>
    <s v="11/3/00"/>
    <s v="946310002NOV00"/>
    <x v="0"/>
    <x v="0"/>
    <x v="0"/>
  </r>
  <r>
    <x v="0"/>
    <x v="1"/>
    <x v="1"/>
    <x v="28"/>
    <s v="87150100"/>
    <x v="0"/>
    <x v="0"/>
    <x v="0"/>
    <x v="1"/>
    <x v="1"/>
    <s v="O- KPL Permian South Texas"/>
    <x v="2"/>
    <s v="Benavides (Sweden) System"/>
    <x v="1"/>
    <x v="0"/>
    <x v="0"/>
    <x v="1"/>
    <m/>
    <n v="73.89"/>
    <n v="-73.89"/>
    <x v="11"/>
    <x v="0"/>
    <m/>
    <s v="NUECES ELECTRIC COOP INC"/>
    <s v="11/3/00"/>
    <s v="946310002NOV00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1053.18"/>
    <n v="-1053.18"/>
    <x v="11"/>
    <x v="0"/>
    <s v="MIRANDO CITY"/>
    <s v="CENTRAL POWER &amp; LIGHT CO"/>
    <s v="11/2/00"/>
    <s v="00282137991001102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0.05"/>
    <n v="-0.05"/>
    <x v="11"/>
    <x v="0"/>
    <s v="MIRANDO CITY"/>
    <s v="CENTRAL POWER &amp; LIGHT CO"/>
    <s v="11/2/00"/>
    <s v="00282137991001102"/>
    <x v="0"/>
    <x v="0"/>
    <x v="0"/>
  </r>
  <r>
    <x v="0"/>
    <x v="1"/>
    <x v="1"/>
    <x v="22"/>
    <s v="87150100"/>
    <x v="0"/>
    <x v="0"/>
    <x v="0"/>
    <x v="1"/>
    <x v="1"/>
    <s v="O- KPL Mirando Station"/>
    <x v="2"/>
    <s v="Benavides (Sweden) System"/>
    <x v="1"/>
    <x v="0"/>
    <x v="0"/>
    <x v="1"/>
    <m/>
    <n v="39.72"/>
    <n v="-39.72"/>
    <x v="11"/>
    <x v="0"/>
    <s v="MIRANDO CITY"/>
    <s v="CENTRAL POWER &amp; LIGHT CO"/>
    <s v="11/2/00"/>
    <s v="00650807944001102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123.08"/>
    <n v="-123.08"/>
    <x v="11"/>
    <x v="0"/>
    <s v="MIRANDO CITY"/>
    <s v="CENTRAL POWER &amp; LIGHT CO"/>
    <s v="11/2/00"/>
    <s v="00282847995001102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71.31"/>
    <n v="-71.31"/>
    <x v="11"/>
    <x v="0"/>
    <s v="MIRANDO CITY"/>
    <s v="CENTRAL POWER &amp; LIGHT CO"/>
    <s v="11/2/00"/>
    <s v="00281707992001102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73.56"/>
    <n v="-73.56"/>
    <x v="11"/>
    <x v="0"/>
    <s v="OILTON"/>
    <s v="CENTRAL POWER &amp; LIGHT CO"/>
    <s v="11/2/00"/>
    <s v="00282967991001102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67.53"/>
    <n v="-67.53"/>
    <x v="11"/>
    <x v="0"/>
    <s v="CHRISTINE"/>
    <s v="CENTRAL POWER &amp; LIGHT CO"/>
    <s v="11/2/00"/>
    <s v="00092817949001102"/>
    <x v="0"/>
    <x v="0"/>
    <x v="0"/>
  </r>
  <r>
    <x v="0"/>
    <x v="1"/>
    <x v="1"/>
    <x v="22"/>
    <s v="87150100"/>
    <x v="0"/>
    <x v="0"/>
    <x v="0"/>
    <x v="1"/>
    <x v="1"/>
    <s v="O- KPL Mirando Station"/>
    <x v="2"/>
    <s v="Benavides (Sweden) System"/>
    <x v="1"/>
    <x v="0"/>
    <x v="0"/>
    <x v="1"/>
    <m/>
    <n v="0.01"/>
    <n v="-0.01"/>
    <x v="11"/>
    <x v="0"/>
    <s v="MIRANDO CITY"/>
    <s v="CENTRAL POWER &amp; LIGHT CO"/>
    <s v="11/2/00"/>
    <s v="00650807944001102"/>
    <x v="0"/>
    <x v="0"/>
    <x v="0"/>
  </r>
  <r>
    <x v="0"/>
    <x v="1"/>
    <x v="1"/>
    <x v="5"/>
    <s v="87150100"/>
    <x v="0"/>
    <x v="0"/>
    <x v="0"/>
    <x v="1"/>
    <x v="1"/>
    <s v="O- KPL North System"/>
    <x v="1"/>
    <s v="North Line System"/>
    <x v="1"/>
    <x v="0"/>
    <x v="0"/>
    <x v="1"/>
    <m/>
    <n v="0.01"/>
    <n v="-0.01"/>
    <x v="11"/>
    <x v="0"/>
    <s v="HWY 881"/>
    <s v="CENTRAL POWER &amp; LIGHT CO"/>
    <s v="11/2/00"/>
    <s v="00680865995001102"/>
    <x v="0"/>
    <x v="0"/>
    <x v="0"/>
  </r>
  <r>
    <x v="0"/>
    <x v="1"/>
    <x v="1"/>
    <x v="12"/>
    <s v="89430100"/>
    <x v="0"/>
    <x v="0"/>
    <x v="0"/>
    <x v="1"/>
    <x v="1"/>
    <s v="O- KPL Benavides (Sweden) System"/>
    <x v="2"/>
    <s v="Benavides (Sweden) System"/>
    <x v="0"/>
    <x v="0"/>
    <x v="0"/>
    <x v="0"/>
    <m/>
    <n v="150"/>
    <n v="-150"/>
    <x v="11"/>
    <x v="0"/>
    <s v="BRUNI-BENAVIDES #10"/>
    <s v="TRUSTEE OF THE ROBERT DRISCOLL"/>
    <s v="11/15/00"/>
    <s v="BRUNI-BENAVIDES #10-NOV 15-00"/>
    <x v="0"/>
    <x v="0"/>
    <x v="0"/>
  </r>
  <r>
    <x v="0"/>
    <x v="1"/>
    <x v="1"/>
    <x v="8"/>
    <s v="87150100"/>
    <x v="0"/>
    <x v="0"/>
    <x v="0"/>
    <x v="1"/>
    <x v="1"/>
    <s v="O- KPL Corpus Christi Terminal"/>
    <x v="3"/>
    <s v="Inactive - KPL Corpus Christi Terminal"/>
    <x v="1"/>
    <x v="0"/>
    <x v="0"/>
    <x v="1"/>
    <m/>
    <n v="78.98"/>
    <n v="-78.98"/>
    <x v="11"/>
    <x v="0"/>
    <s v="5901 LEOPARD ST TS"/>
    <s v="CENTRAL POWER &amp; LIGHT CO"/>
    <s v="11/2/00"/>
    <s v="01796725941001102"/>
    <x v="0"/>
    <x v="0"/>
    <x v="0"/>
  </r>
  <r>
    <x v="0"/>
    <x v="1"/>
    <x v="1"/>
    <x v="5"/>
    <s v="87150100"/>
    <x v="0"/>
    <x v="0"/>
    <x v="0"/>
    <x v="1"/>
    <x v="1"/>
    <s v="O- KPL North System"/>
    <x v="1"/>
    <s v="North Line System"/>
    <x v="1"/>
    <x v="0"/>
    <x v="0"/>
    <x v="1"/>
    <m/>
    <n v="110.43"/>
    <n v="-110.43"/>
    <x v="11"/>
    <x v="0"/>
    <s v="HWY 881"/>
    <s v="CENTRAL POWER &amp; LIGHT CO"/>
    <s v="11/2/00"/>
    <s v="00680865995001102"/>
    <x v="0"/>
    <x v="0"/>
    <x v="0"/>
  </r>
  <r>
    <x v="0"/>
    <x v="1"/>
    <x v="1"/>
    <x v="11"/>
    <s v="89430100"/>
    <x v="0"/>
    <x v="0"/>
    <x v="0"/>
    <x v="1"/>
    <x v="1"/>
    <s v="O- KPL Crude South Lines"/>
    <x v="5"/>
    <s v="STX Crude Pipelines"/>
    <x v="0"/>
    <x v="0"/>
    <x v="0"/>
    <x v="0"/>
    <m/>
    <n v="100"/>
    <n v="-100"/>
    <x v="11"/>
    <x v="0"/>
    <s v="SPL557"/>
    <s v="ALICE K EAST"/>
    <s v="11/15/00"/>
    <s v="SPL557-NOV 15-00"/>
    <x v="0"/>
    <x v="0"/>
    <x v="0"/>
  </r>
  <r>
    <x v="0"/>
    <x v="1"/>
    <x v="1"/>
    <x v="2"/>
    <s v="86110500"/>
    <x v="0"/>
    <x v="0"/>
    <x v="0"/>
    <x v="1"/>
    <x v="1"/>
    <s v="O- KPL Mirando to Agua Dulce Mainline"/>
    <x v="2"/>
    <s v="Benavides (Sweden) System"/>
    <x v="4"/>
    <x v="0"/>
    <x v="0"/>
    <x v="2"/>
    <m/>
    <n v="400"/>
    <n v="-400"/>
    <x v="11"/>
    <x v="0"/>
    <m/>
    <s v="H &amp; K VACUUM TRUCKS INC"/>
    <s v="10/31/00"/>
    <s v="987773"/>
    <x v="0"/>
    <x v="0"/>
    <x v="0"/>
  </r>
  <r>
    <x v="0"/>
    <x v="1"/>
    <x v="1"/>
    <x v="1"/>
    <s v="89430100"/>
    <x v="0"/>
    <x v="0"/>
    <x v="0"/>
    <x v="1"/>
    <x v="1"/>
    <s v="O- KPL Pettus Station"/>
    <x v="1"/>
    <s v="North Line System"/>
    <x v="0"/>
    <x v="0"/>
    <x v="0"/>
    <x v="0"/>
    <m/>
    <n v="1"/>
    <n v="-1"/>
    <x v="11"/>
    <x v="0"/>
    <s v="Lease Rental"/>
    <s v="SCURLOCK PERMIAN"/>
    <s v="11/16/00"/>
    <s v="000000970920"/>
    <x v="0"/>
    <x v="0"/>
    <x v="0"/>
  </r>
  <r>
    <x v="0"/>
    <x v="1"/>
    <x v="1"/>
    <x v="6"/>
    <s v="87150100"/>
    <x v="0"/>
    <x v="0"/>
    <x v="0"/>
    <x v="1"/>
    <x v="1"/>
    <s v="O- KPL Sunfield to Viola"/>
    <x v="2"/>
    <s v="Benavides (Sweden) System"/>
    <x v="1"/>
    <x v="0"/>
    <x v="0"/>
    <x v="1"/>
    <m/>
    <n v="0.01"/>
    <n v="-0.01"/>
    <x v="11"/>
    <x v="0"/>
    <s v="CR 91"/>
    <s v="CENTRAL POWER &amp; LIGHT CO"/>
    <s v="11/3/00"/>
    <s v="01918435940001103"/>
    <x v="0"/>
    <x v="0"/>
    <x v="0"/>
  </r>
  <r>
    <x v="0"/>
    <x v="1"/>
    <x v="1"/>
    <x v="2"/>
    <s v="87150100"/>
    <x v="0"/>
    <x v="0"/>
    <x v="0"/>
    <x v="1"/>
    <x v="1"/>
    <s v="O- KPL Mirando to Agua Dulce Mainline"/>
    <x v="2"/>
    <s v="Benavides (Sweden) System"/>
    <x v="1"/>
    <x v="0"/>
    <x v="0"/>
    <x v="1"/>
    <m/>
    <n v="6.92"/>
    <n v="-6.92"/>
    <x v="11"/>
    <x v="0"/>
    <s v="CR 93 - MIRANDO TO AGULA DULCE MAINLINE"/>
    <s v="CENTRAL POWER &amp; LIGHT CO"/>
    <s v="11/3/00"/>
    <s v="01156025999001103"/>
    <x v="0"/>
    <x v="0"/>
    <x v="0"/>
  </r>
  <r>
    <x v="0"/>
    <x v="1"/>
    <x v="1"/>
    <x v="15"/>
    <s v="87150100"/>
    <x v="0"/>
    <x v="0"/>
    <x v="0"/>
    <x v="1"/>
    <x v="1"/>
    <s v="O- KPL South System"/>
    <x v="4"/>
    <s v="South Line System"/>
    <x v="1"/>
    <x v="0"/>
    <x v="0"/>
    <x v="1"/>
    <m/>
    <n v="69.8"/>
    <n v="-69.8"/>
    <x v="11"/>
    <x v="0"/>
    <s v="HWY 285"/>
    <s v="CENTRAL POWER &amp; LIGHT CO"/>
    <s v="11/3/00"/>
    <s v="00168707990001103"/>
    <x v="0"/>
    <x v="0"/>
    <x v="0"/>
  </r>
  <r>
    <x v="0"/>
    <x v="1"/>
    <x v="1"/>
    <x v="6"/>
    <s v="87150100"/>
    <x v="0"/>
    <x v="0"/>
    <x v="0"/>
    <x v="1"/>
    <x v="1"/>
    <s v="O- KPL Sunfield to Viola"/>
    <x v="2"/>
    <s v="Benavides (Sweden) System"/>
    <x v="1"/>
    <x v="0"/>
    <x v="0"/>
    <x v="1"/>
    <m/>
    <n v="103.48"/>
    <n v="-103.48"/>
    <x v="11"/>
    <x v="0"/>
    <s v="CR 91"/>
    <s v="CENTRAL POWER &amp; LIGHT CO"/>
    <s v="11/3/00"/>
    <s v="01918435940001103"/>
    <x v="0"/>
    <x v="0"/>
    <x v="0"/>
  </r>
  <r>
    <x v="0"/>
    <x v="1"/>
    <x v="1"/>
    <x v="6"/>
    <s v="87150100"/>
    <x v="0"/>
    <x v="0"/>
    <x v="0"/>
    <x v="1"/>
    <x v="1"/>
    <s v="O- KPL Sunfield to Viola"/>
    <x v="2"/>
    <s v="Benavides (Sweden) System"/>
    <x v="1"/>
    <x v="0"/>
    <x v="0"/>
    <x v="1"/>
    <m/>
    <n v="96.84"/>
    <n v="-96.84"/>
    <x v="11"/>
    <x v="0"/>
    <s v="CR 95"/>
    <s v="CENTRAL POWER &amp; LIGHT CO"/>
    <s v="11/3/00"/>
    <s v="01919025948001103"/>
    <x v="0"/>
    <x v="0"/>
    <x v="0"/>
  </r>
  <r>
    <x v="0"/>
    <x v="1"/>
    <x v="1"/>
    <x v="7"/>
    <s v="86110500"/>
    <x v="0"/>
    <x v="0"/>
    <x v="0"/>
    <x v="1"/>
    <x v="1"/>
    <s v="O- KPL Viola Station"/>
    <x v="2"/>
    <s v="Benavides (Sweden) System"/>
    <x v="4"/>
    <x v="0"/>
    <x v="0"/>
    <x v="2"/>
    <m/>
    <n v="55"/>
    <n v="-55"/>
    <x v="11"/>
    <x v="0"/>
    <m/>
    <s v="SOUTH TEXAS WEED CONTROL"/>
    <s v="10/27/00"/>
    <s v="9030"/>
    <x v="0"/>
    <x v="0"/>
    <x v="0"/>
  </r>
  <r>
    <x v="0"/>
    <x v="1"/>
    <x v="1"/>
    <x v="2"/>
    <s v="87150100"/>
    <x v="0"/>
    <x v="0"/>
    <x v="0"/>
    <x v="1"/>
    <x v="1"/>
    <s v="O- KPL Mirando to Agua Dulce Mainline"/>
    <x v="2"/>
    <s v="Benavides (Sweden) System"/>
    <x v="1"/>
    <x v="0"/>
    <x v="0"/>
    <x v="1"/>
    <m/>
    <n v="119.31"/>
    <n v="-119.31"/>
    <x v="11"/>
    <x v="0"/>
    <s v="CR 95"/>
    <s v="CENTRAL POWER &amp; LIGHT CO"/>
    <s v="11/3/00"/>
    <s v="01919075943001103"/>
    <x v="0"/>
    <x v="0"/>
    <x v="0"/>
  </r>
  <r>
    <x v="0"/>
    <x v="1"/>
    <x v="1"/>
    <x v="2"/>
    <s v="87150100"/>
    <x v="0"/>
    <x v="0"/>
    <x v="0"/>
    <x v="1"/>
    <x v="1"/>
    <s v="O- KPL Mirando to Agua Dulce Mainline"/>
    <x v="2"/>
    <s v="Benavides (Sweden) System"/>
    <x v="1"/>
    <x v="0"/>
    <x v="0"/>
    <x v="1"/>
    <m/>
    <n v="102.18"/>
    <n v="-102.18"/>
    <x v="11"/>
    <x v="0"/>
    <s v="CR 93 - MIRANDO TO AGULA DULCE MAINLINE"/>
    <s v="CENTRAL POWER &amp; LIGHT CO"/>
    <s v="11/3/00"/>
    <s v="01156025999001103"/>
    <x v="0"/>
    <x v="0"/>
    <x v="0"/>
  </r>
  <r>
    <x v="0"/>
    <x v="1"/>
    <x v="1"/>
    <x v="15"/>
    <s v="87150100"/>
    <x v="0"/>
    <x v="0"/>
    <x v="0"/>
    <x v="1"/>
    <x v="1"/>
    <s v="O- KPL South System"/>
    <x v="4"/>
    <s v="South Line System"/>
    <x v="1"/>
    <x v="0"/>
    <x v="0"/>
    <x v="1"/>
    <m/>
    <n v="76.63"/>
    <n v="-76.63"/>
    <x v="11"/>
    <x v="0"/>
    <s v="HWY 285"/>
    <s v="CENTRAL POWER &amp; LIGHT CO"/>
    <s v="11/3/00"/>
    <s v="00168677995001103"/>
    <x v="0"/>
    <x v="0"/>
    <x v="0"/>
  </r>
  <r>
    <x v="0"/>
    <x v="1"/>
    <x v="1"/>
    <x v="21"/>
    <s v="87150100"/>
    <x v="0"/>
    <x v="0"/>
    <x v="0"/>
    <x v="1"/>
    <x v="1"/>
    <s v="O- KPL Tivoli Station"/>
    <x v="1"/>
    <s v="North Line System"/>
    <x v="1"/>
    <x v="0"/>
    <x v="0"/>
    <x v="1"/>
    <m/>
    <n v="93.2"/>
    <n v="-93.2"/>
    <x v="11"/>
    <x v="0"/>
    <s v="GREGORY"/>
    <s v="CENTRAL POWER &amp; LIGHT CO"/>
    <s v="11/3/00"/>
    <s v="00671255990001103"/>
    <x v="0"/>
    <x v="0"/>
    <x v="0"/>
  </r>
  <r>
    <x v="0"/>
    <x v="1"/>
    <x v="1"/>
    <x v="21"/>
    <s v="87150100"/>
    <x v="0"/>
    <x v="0"/>
    <x v="0"/>
    <x v="1"/>
    <x v="1"/>
    <s v="O- KPL Tivoli Station"/>
    <x v="1"/>
    <s v="North Line System"/>
    <x v="1"/>
    <x v="0"/>
    <x v="0"/>
    <x v="1"/>
    <m/>
    <n v="0.01"/>
    <n v="-0.01"/>
    <x v="11"/>
    <x v="0"/>
    <s v="GREGORY"/>
    <s v="CENTRAL POWER &amp; LIGHT CO"/>
    <s v="11/3/00"/>
    <s v="00671255990001103"/>
    <x v="0"/>
    <x v="0"/>
    <x v="0"/>
  </r>
  <r>
    <x v="0"/>
    <x v="1"/>
    <x v="1"/>
    <x v="6"/>
    <s v="87150100"/>
    <x v="0"/>
    <x v="0"/>
    <x v="0"/>
    <x v="1"/>
    <x v="1"/>
    <s v="O- KPL Sunfield to Viola"/>
    <x v="2"/>
    <s v="Benavides (Sweden) System"/>
    <x v="1"/>
    <x v="0"/>
    <x v="0"/>
    <x v="1"/>
    <m/>
    <n v="0.01"/>
    <n v="-0.01"/>
    <x v="11"/>
    <x v="0"/>
    <s v="CR 95"/>
    <s v="CENTRAL POWER &amp; LIGHT CO"/>
    <s v="11/3/00"/>
    <s v="01919025948001103"/>
    <x v="0"/>
    <x v="0"/>
    <x v="0"/>
  </r>
  <r>
    <x v="0"/>
    <x v="1"/>
    <x v="1"/>
    <x v="2"/>
    <s v="87150100"/>
    <x v="0"/>
    <x v="0"/>
    <x v="0"/>
    <x v="1"/>
    <x v="1"/>
    <s v="O- KPL Mirando to Agua Dulce Mainline"/>
    <x v="2"/>
    <s v="Benavides (Sweden) System"/>
    <x v="1"/>
    <x v="0"/>
    <x v="0"/>
    <x v="1"/>
    <m/>
    <n v="0.01"/>
    <n v="-0.01"/>
    <x v="11"/>
    <x v="0"/>
    <s v="CR 95"/>
    <s v="CENTRAL POWER &amp; LIGHT CO"/>
    <s v="11/3/00"/>
    <s v="01919075943001103"/>
    <x v="0"/>
    <x v="0"/>
    <x v="0"/>
  </r>
  <r>
    <x v="0"/>
    <x v="1"/>
    <x v="1"/>
    <x v="7"/>
    <s v="85210400"/>
    <x v="0"/>
    <x v="0"/>
    <x v="0"/>
    <x v="1"/>
    <x v="1"/>
    <s v="O- KPL Viola Station"/>
    <x v="2"/>
    <s v="Benavides (Sweden) System"/>
    <x v="44"/>
    <x v="0"/>
    <x v="0"/>
    <x v="0"/>
    <m/>
    <n v="48.19"/>
    <n v="-48.19"/>
    <x v="11"/>
    <x v="0"/>
    <m/>
    <s v="XPECT FIRST AID"/>
    <s v="10/16/00"/>
    <s v="00096010754"/>
    <x v="0"/>
    <x v="0"/>
    <x v="0"/>
  </r>
  <r>
    <x v="0"/>
    <x v="1"/>
    <x v="1"/>
    <x v="1"/>
    <s v="87340100"/>
    <x v="0"/>
    <x v="0"/>
    <x v="0"/>
    <x v="1"/>
    <x v="1"/>
    <s v="O- KPL Pettus Station"/>
    <x v="1"/>
    <s v="North Line System"/>
    <x v="7"/>
    <x v="0"/>
    <x v="0"/>
    <x v="3"/>
    <m/>
    <n v="50.84"/>
    <n v="-50.84"/>
    <x v="11"/>
    <x v="0"/>
    <m/>
    <s v="PETTUS MUNICIPAL UTILITY"/>
    <s v="11/1/00"/>
    <s v="01NOV00"/>
    <x v="0"/>
    <x v="0"/>
    <x v="0"/>
  </r>
  <r>
    <x v="0"/>
    <x v="1"/>
    <x v="1"/>
    <x v="7"/>
    <s v="85420100"/>
    <x v="0"/>
    <x v="0"/>
    <x v="0"/>
    <x v="1"/>
    <x v="1"/>
    <s v="O- KPL Viola Station"/>
    <x v="2"/>
    <s v="Benavides (Sweden) System"/>
    <x v="9"/>
    <x v="0"/>
    <x v="0"/>
    <x v="0"/>
    <m/>
    <n v="28.95"/>
    <n v="-28.95"/>
    <x v="11"/>
    <x v="0"/>
    <m/>
    <s v="UNIFIRST CORPORATION"/>
    <s v="11/6/00"/>
    <s v="8114373580"/>
    <x v="0"/>
    <x v="0"/>
    <x v="0"/>
  </r>
  <r>
    <x v="0"/>
    <x v="1"/>
    <x v="1"/>
    <x v="35"/>
    <s v="86110500"/>
    <x v="3"/>
    <x v="0"/>
    <x v="0"/>
    <x v="1"/>
    <x v="1"/>
    <s v="O- KPL Hearne Station"/>
    <x v="6"/>
    <s v="Caldwell Area"/>
    <x v="4"/>
    <x v="3"/>
    <x v="0"/>
    <x v="2"/>
    <m/>
    <n v="577.5"/>
    <n v="-577.5"/>
    <x v="11"/>
    <x v="0"/>
    <m/>
    <s v="GOETZ SERVICES INC"/>
    <s v="10/31/00"/>
    <s v="284088"/>
    <x v="0"/>
    <x v="0"/>
    <x v="0"/>
  </r>
  <r>
    <x v="0"/>
    <x v="1"/>
    <x v="1"/>
    <x v="29"/>
    <s v="86110500"/>
    <x v="3"/>
    <x v="0"/>
    <x v="0"/>
    <x v="1"/>
    <x v="1"/>
    <s v="O- KPL Gerdes Station"/>
    <x v="6"/>
    <s v="Caldwell Area"/>
    <x v="4"/>
    <x v="3"/>
    <x v="0"/>
    <x v="2"/>
    <m/>
    <n v="675"/>
    <n v="-675"/>
    <x v="11"/>
    <x v="0"/>
    <m/>
    <s v="THE SULTON COMPANY INC"/>
    <s v="10/31/00"/>
    <s v="292569"/>
    <x v="0"/>
    <x v="0"/>
    <x v="0"/>
  </r>
  <r>
    <x v="0"/>
    <x v="1"/>
    <x v="1"/>
    <x v="17"/>
    <s v="86110500"/>
    <x v="3"/>
    <x v="0"/>
    <x v="0"/>
    <x v="1"/>
    <x v="1"/>
    <s v="O- KPL Caldwell/Giddings System"/>
    <x v="6"/>
    <s v="Caldwell Area"/>
    <x v="4"/>
    <x v="3"/>
    <x v="0"/>
    <x v="2"/>
    <m/>
    <n v="112.25"/>
    <n v="-112.25"/>
    <x v="11"/>
    <x v="0"/>
    <m/>
    <s v="BIG 3 LEASE &amp; WELL SERVICE"/>
    <s v="11/7/00"/>
    <s v="49058"/>
    <x v="0"/>
    <x v="0"/>
    <x v="0"/>
  </r>
  <r>
    <x v="0"/>
    <x v="1"/>
    <x v="1"/>
    <x v="17"/>
    <s v="85210100"/>
    <x v="0"/>
    <x v="0"/>
    <x v="0"/>
    <x v="1"/>
    <x v="1"/>
    <s v="O- KPL Caldwell/Giddings System"/>
    <x v="6"/>
    <s v="Caldwell Area"/>
    <x v="5"/>
    <x v="0"/>
    <x v="0"/>
    <x v="0"/>
    <m/>
    <n v="171.47"/>
    <n v="-171.47"/>
    <x v="11"/>
    <x v="0"/>
    <m/>
    <s v="CHICAGO CAR SEAL CO"/>
    <s v="11/2/00"/>
    <s v="15098"/>
    <x v="0"/>
    <x v="0"/>
    <x v="0"/>
  </r>
  <r>
    <x v="0"/>
    <x v="1"/>
    <x v="1"/>
    <x v="19"/>
    <s v="86110500"/>
    <x v="3"/>
    <x v="0"/>
    <x v="0"/>
    <x v="1"/>
    <x v="1"/>
    <s v="O- KPL Hearne to Refugio Sta Mainline"/>
    <x v="1"/>
    <s v="North Line System"/>
    <x v="4"/>
    <x v="3"/>
    <x v="0"/>
    <x v="2"/>
    <m/>
    <n v="173.25"/>
    <n v="-173.25"/>
    <x v="11"/>
    <x v="0"/>
    <m/>
    <s v="GOETZ SERVICES INC"/>
    <s v="10/31/00"/>
    <s v="284089"/>
    <x v="0"/>
    <x v="0"/>
    <x v="0"/>
  </r>
  <r>
    <x v="0"/>
    <x v="1"/>
    <x v="1"/>
    <x v="14"/>
    <s v="87210100"/>
    <x v="0"/>
    <x v="0"/>
    <x v="0"/>
    <x v="1"/>
    <x v="1"/>
    <s v="O- KPL Rosanky Station"/>
    <x v="6"/>
    <s v="Caldwell Area"/>
    <x v="10"/>
    <x v="0"/>
    <x v="0"/>
    <x v="0"/>
    <m/>
    <n v="38.56"/>
    <n v="-38.56"/>
    <x v="11"/>
    <x v="0"/>
    <s v="512-237-3649-476-6 10/29/00"/>
    <s v="SOUTHWESTERN BELL"/>
    <s v="10/29/00"/>
    <s v="5122373649476629OCT00"/>
    <x v="0"/>
    <x v="0"/>
    <x v="0"/>
  </r>
  <r>
    <x v="0"/>
    <x v="1"/>
    <x v="1"/>
    <x v="15"/>
    <s v="86110500"/>
    <x v="3"/>
    <x v="0"/>
    <x v="0"/>
    <x v="1"/>
    <x v="1"/>
    <s v="O- KPL South System"/>
    <x v="4"/>
    <s v="South Line System"/>
    <x v="4"/>
    <x v="3"/>
    <x v="0"/>
    <x v="2"/>
    <m/>
    <n v="654.46"/>
    <n v="-654.46"/>
    <x v="11"/>
    <x v="0"/>
    <m/>
    <s v="GALBRAITH CONTRACTING INC"/>
    <s v="10/18/00"/>
    <s v="4576"/>
    <x v="0"/>
    <x v="0"/>
    <x v="0"/>
  </r>
  <r>
    <x v="0"/>
    <x v="1"/>
    <x v="1"/>
    <x v="11"/>
    <s v="85210200"/>
    <x v="0"/>
    <x v="0"/>
    <x v="0"/>
    <x v="1"/>
    <x v="1"/>
    <s v="O- KPL Crude South Lines"/>
    <x v="5"/>
    <s v="STX Crude Pipelines"/>
    <x v="13"/>
    <x v="0"/>
    <x v="0"/>
    <x v="0"/>
    <m/>
    <n v="53.99"/>
    <n v="-53.99"/>
    <x v="11"/>
    <x v="0"/>
    <m/>
    <s v="UNIFIRST CORPORATION"/>
    <s v="11/13/00"/>
    <s v="8114375112"/>
    <x v="0"/>
    <x v="0"/>
    <x v="0"/>
  </r>
  <r>
    <x v="0"/>
    <x v="1"/>
    <x v="1"/>
    <x v="7"/>
    <s v="86110500"/>
    <x v="0"/>
    <x v="0"/>
    <x v="0"/>
    <x v="1"/>
    <x v="1"/>
    <s v="O- KPL Viola Station"/>
    <x v="2"/>
    <s v="Benavides (Sweden) System"/>
    <x v="4"/>
    <x v="0"/>
    <x v="0"/>
    <x v="2"/>
    <m/>
    <n v="189.86"/>
    <n v="-189.86"/>
    <x v="11"/>
    <x v="0"/>
    <s v="0254417"/>
    <s v="BROWNING FERRIS INDUSTRIES INC"/>
    <s v="10/31/00"/>
    <s v="0254417100000397"/>
    <x v="0"/>
    <x v="0"/>
    <x v="0"/>
  </r>
  <r>
    <x v="0"/>
    <x v="1"/>
    <x v="1"/>
    <x v="26"/>
    <s v="86110500"/>
    <x v="3"/>
    <x v="0"/>
    <x v="0"/>
    <x v="1"/>
    <x v="1"/>
    <s v="O- KPL Duval Station"/>
    <x v="2"/>
    <s v="Benavides (Sweden) System"/>
    <x v="4"/>
    <x v="3"/>
    <x v="0"/>
    <x v="2"/>
    <m/>
    <n v="106.25"/>
    <n v="-106.25"/>
    <x v="11"/>
    <x v="0"/>
    <m/>
    <s v="TEXAS COMPU QUEST"/>
    <s v="10/22/00"/>
    <s v="00472"/>
    <x v="0"/>
    <x v="0"/>
    <x v="0"/>
  </r>
  <r>
    <x v="0"/>
    <x v="1"/>
    <x v="1"/>
    <x v="20"/>
    <s v="87210100"/>
    <x v="0"/>
    <x v="0"/>
    <x v="0"/>
    <x v="1"/>
    <x v="1"/>
    <s v="O- KPL Placedo Station"/>
    <x v="1"/>
    <s v="North Line System"/>
    <x v="10"/>
    <x v="0"/>
    <x v="0"/>
    <x v="0"/>
    <m/>
    <n v="242.65"/>
    <n v="-242.65"/>
    <x v="11"/>
    <x v="0"/>
    <s v="3613752242727 NOV"/>
    <s v="SPRINT"/>
    <s v="11/4/00"/>
    <s v="361375224272704NOV00"/>
    <x v="0"/>
    <x v="0"/>
    <x v="0"/>
  </r>
  <r>
    <x v="0"/>
    <x v="1"/>
    <x v="1"/>
    <x v="15"/>
    <s v="86110500"/>
    <x v="3"/>
    <x v="0"/>
    <x v="0"/>
    <x v="1"/>
    <x v="1"/>
    <s v="O- KPL South System"/>
    <x v="4"/>
    <s v="South Line System"/>
    <x v="4"/>
    <x v="3"/>
    <x v="0"/>
    <x v="2"/>
    <m/>
    <n v="815"/>
    <n v="-815"/>
    <x v="11"/>
    <x v="0"/>
    <m/>
    <s v="THE SULTON COMPANY INC"/>
    <s v="10/27/00"/>
    <s v="292558"/>
    <x v="0"/>
    <x v="0"/>
    <x v="0"/>
  </r>
  <r>
    <x v="0"/>
    <x v="1"/>
    <x v="1"/>
    <x v="22"/>
    <s v="86110500"/>
    <x v="3"/>
    <x v="0"/>
    <x v="0"/>
    <x v="1"/>
    <x v="1"/>
    <s v="O- KPL Mirando Station"/>
    <x v="2"/>
    <s v="Benavides (Sweden) System"/>
    <x v="4"/>
    <x v="3"/>
    <x v="0"/>
    <x v="2"/>
    <m/>
    <n v="1460.04"/>
    <n v="-1460.04"/>
    <x v="11"/>
    <x v="0"/>
    <m/>
    <s v="GALBRAITH CONTRACTING INC"/>
    <s v="10/5/00"/>
    <s v="4577"/>
    <x v="0"/>
    <x v="0"/>
    <x v="0"/>
  </r>
  <r>
    <x v="0"/>
    <x v="1"/>
    <x v="1"/>
    <x v="12"/>
    <s v="86110500"/>
    <x v="3"/>
    <x v="0"/>
    <x v="0"/>
    <x v="1"/>
    <x v="1"/>
    <s v="O- KPL Benavides (Sweden) System"/>
    <x v="2"/>
    <s v="Benavides (Sweden) System"/>
    <x v="4"/>
    <x v="3"/>
    <x v="0"/>
    <x v="2"/>
    <m/>
    <n v="318"/>
    <n v="-318"/>
    <x v="11"/>
    <x v="0"/>
    <m/>
    <s v="W T LEASE SERVICES INC"/>
    <s v="10/31/00"/>
    <s v="29206"/>
    <x v="0"/>
    <x v="0"/>
    <x v="0"/>
  </r>
  <r>
    <x v="0"/>
    <x v="1"/>
    <x v="1"/>
    <x v="11"/>
    <s v="87210100"/>
    <x v="0"/>
    <x v="0"/>
    <x v="0"/>
    <x v="1"/>
    <x v="1"/>
    <s v="O- KPL Crude South Lines"/>
    <x v="5"/>
    <s v="STX Crude Pipelines"/>
    <x v="10"/>
    <x v="0"/>
    <x v="0"/>
    <x v="0"/>
    <m/>
    <n v="41.75"/>
    <n v="-41.75"/>
    <x v="11"/>
    <x v="0"/>
    <s v="36124129141119 OCT"/>
    <s v="SOUTHWESTERN BELL"/>
    <s v="10/27/00"/>
    <s v="3612412914111927OCT00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132.16"/>
    <n v="-132.16"/>
    <x v="11"/>
    <x v="0"/>
    <s v="SH87 - NIXON RECT"/>
    <s v="GUADALUPE VALLEY ELEC COOP INC"/>
    <s v="11/13/00"/>
    <s v="514481803001113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137.13999999999999"/>
    <n v="-137.13999999999999"/>
    <x v="11"/>
    <x v="0"/>
    <s v="FM 1682 RECT"/>
    <s v="GUADALUPE VALLEY ELEC COOP INC"/>
    <s v="11/13/00"/>
    <s v="514480614001113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217.55"/>
    <n v="-217.55"/>
    <x v="11"/>
    <x v="0"/>
    <s v="HARBOR ISLAND"/>
    <s v="CENTRAL POWER &amp; LIGHT CO"/>
    <s v="11/6/00"/>
    <s v="02013445941001106R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71.72"/>
    <n v="-71.72"/>
    <x v="11"/>
    <x v="0"/>
    <s v="FM 794 RECT"/>
    <s v="GUADALUPE VALLEY ELEC COOP INC"/>
    <s v="11/13/00"/>
    <s v="1000011901001113"/>
    <x v="0"/>
    <x v="0"/>
    <x v="0"/>
  </r>
  <r>
    <x v="0"/>
    <x v="1"/>
    <x v="1"/>
    <x v="29"/>
    <s v="87310100"/>
    <x v="1"/>
    <x v="0"/>
    <x v="0"/>
    <x v="1"/>
    <x v="1"/>
    <s v="O- KPL Gerdes Station"/>
    <x v="6"/>
    <s v="Caldwell Area"/>
    <x v="16"/>
    <x v="1"/>
    <x v="0"/>
    <x v="3"/>
    <m/>
    <n v="64.95"/>
    <n v="-64.95"/>
    <x v="11"/>
    <x v="0"/>
    <m/>
    <s v="TOTAL ROLL OFFS LLC"/>
    <s v="11/1/00"/>
    <s v="12492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9.26"/>
    <n v="-9.26"/>
    <x v="11"/>
    <x v="0"/>
    <s v="FM 1682 RECT"/>
    <s v="GUADALUPE VALLEY ELEC COOP INC"/>
    <s v="11/13/00"/>
    <s v="514480614001113"/>
    <x v="0"/>
    <x v="0"/>
    <x v="0"/>
  </r>
  <r>
    <x v="0"/>
    <x v="1"/>
    <x v="1"/>
    <x v="5"/>
    <s v="85510200"/>
    <x v="0"/>
    <x v="0"/>
    <x v="0"/>
    <x v="1"/>
    <x v="1"/>
    <s v="O- KPL North System"/>
    <x v="1"/>
    <s v="North Line System"/>
    <x v="22"/>
    <x v="0"/>
    <x v="0"/>
    <x v="0"/>
    <m/>
    <n v="320.8"/>
    <n v="-320.8"/>
    <x v="11"/>
    <x v="0"/>
    <s v="PCARD-STOUT LUTHER C"/>
    <s v="FIRST BANK"/>
    <s v="11/17/00"/>
    <s v="KII SSC-11172000"/>
    <x v="0"/>
    <x v="0"/>
    <x v="0"/>
  </r>
  <r>
    <x v="0"/>
    <x v="1"/>
    <x v="1"/>
    <x v="15"/>
    <s v="85510200"/>
    <x v="0"/>
    <x v="0"/>
    <x v="0"/>
    <x v="1"/>
    <x v="1"/>
    <s v="O- KPL South System"/>
    <x v="4"/>
    <s v="South Line System"/>
    <x v="22"/>
    <x v="0"/>
    <x v="0"/>
    <x v="0"/>
    <m/>
    <n v="375.52"/>
    <n v="-375.52"/>
    <x v="11"/>
    <x v="0"/>
    <s v="PCARD-ALANIZ REYNALDO M"/>
    <s v="FIRST BANK"/>
    <s v="11/17/00"/>
    <s v="KII SSC-11172000"/>
    <x v="0"/>
    <x v="0"/>
    <x v="0"/>
  </r>
  <r>
    <x v="0"/>
    <x v="1"/>
    <x v="1"/>
    <x v="17"/>
    <s v="85510200"/>
    <x v="0"/>
    <x v="0"/>
    <x v="0"/>
    <x v="1"/>
    <x v="1"/>
    <s v="O- KPL Caldwell/Giddings System"/>
    <x v="6"/>
    <s v="Caldwell Area"/>
    <x v="22"/>
    <x v="0"/>
    <x v="0"/>
    <x v="0"/>
    <m/>
    <n v="452.36"/>
    <n v="-452.36"/>
    <x v="11"/>
    <x v="0"/>
    <s v="PCARD-LEHMANN RONALD"/>
    <s v="FIRST BANK"/>
    <s v="11/17/00"/>
    <s v="KII SSC-11172000"/>
    <x v="0"/>
    <x v="0"/>
    <x v="0"/>
  </r>
  <r>
    <x v="0"/>
    <x v="1"/>
    <x v="1"/>
    <x v="5"/>
    <s v="85510200"/>
    <x v="0"/>
    <x v="0"/>
    <x v="0"/>
    <x v="1"/>
    <x v="1"/>
    <s v="O- KPL North System"/>
    <x v="1"/>
    <s v="North Line System"/>
    <x v="22"/>
    <x v="0"/>
    <x v="0"/>
    <x v="0"/>
    <m/>
    <n v="572.16999999999996"/>
    <n v="-572.16999999999996"/>
    <x v="11"/>
    <x v="0"/>
    <s v="PCARD-RODRIGUEZ BENNIE"/>
    <s v="FIRST BANK"/>
    <s v="11/17/00"/>
    <s v="KII SSC-11172000"/>
    <x v="0"/>
    <x v="0"/>
    <x v="0"/>
  </r>
  <r>
    <x v="0"/>
    <x v="1"/>
    <x v="1"/>
    <x v="5"/>
    <s v="85510200"/>
    <x v="0"/>
    <x v="0"/>
    <x v="0"/>
    <x v="1"/>
    <x v="1"/>
    <s v="O- KPL North System"/>
    <x v="1"/>
    <s v="North Line System"/>
    <x v="22"/>
    <x v="0"/>
    <x v="0"/>
    <x v="0"/>
    <m/>
    <n v="250.28"/>
    <n v="-250.28"/>
    <x v="11"/>
    <x v="0"/>
    <s v="PCARD-PAGE JERRY V"/>
    <s v="FIRST BANK"/>
    <s v="11/17/00"/>
    <s v="KII SSC-11172000"/>
    <x v="0"/>
    <x v="0"/>
    <x v="0"/>
  </r>
  <r>
    <x v="0"/>
    <x v="1"/>
    <x v="1"/>
    <x v="16"/>
    <s v="85510200"/>
    <x v="0"/>
    <x v="0"/>
    <x v="0"/>
    <x v="1"/>
    <x v="1"/>
    <s v="O- KPL Tilden System"/>
    <x v="7"/>
    <s v="Tilden System"/>
    <x v="22"/>
    <x v="0"/>
    <x v="0"/>
    <x v="0"/>
    <m/>
    <n v="560.1"/>
    <n v="-560.1"/>
    <x v="11"/>
    <x v="0"/>
    <s v="PCARD-ORTIZ ROGER P"/>
    <s v="FIRST BANK"/>
    <s v="11/17/00"/>
    <s v="KII SSC-11172000"/>
    <x v="0"/>
    <x v="0"/>
    <x v="0"/>
  </r>
  <r>
    <x v="0"/>
    <x v="1"/>
    <x v="1"/>
    <x v="15"/>
    <s v="85510200"/>
    <x v="0"/>
    <x v="0"/>
    <x v="0"/>
    <x v="1"/>
    <x v="1"/>
    <s v="O- KPL South System"/>
    <x v="4"/>
    <s v="South Line System"/>
    <x v="22"/>
    <x v="0"/>
    <x v="0"/>
    <x v="0"/>
    <m/>
    <n v="738.98"/>
    <n v="-738.98"/>
    <x v="11"/>
    <x v="0"/>
    <s v="PCARD-PURSLEY ROCKY J"/>
    <s v="FIRST BANK"/>
    <s v="11/17/00"/>
    <s v="KII SSC-11172000"/>
    <x v="0"/>
    <x v="0"/>
    <x v="0"/>
  </r>
  <r>
    <x v="0"/>
    <x v="1"/>
    <x v="1"/>
    <x v="5"/>
    <s v="85510200"/>
    <x v="0"/>
    <x v="0"/>
    <x v="0"/>
    <x v="1"/>
    <x v="1"/>
    <s v="O- KPL North System"/>
    <x v="1"/>
    <s v="North Line System"/>
    <x v="22"/>
    <x v="0"/>
    <x v="0"/>
    <x v="0"/>
    <m/>
    <n v="27.68"/>
    <n v="-27.68"/>
    <x v="11"/>
    <x v="0"/>
    <s v="PCARD-SWANER KEVIN R"/>
    <s v="FIRST BANK"/>
    <s v="11/17/00"/>
    <s v="KII SSC-11172000"/>
    <x v="0"/>
    <x v="0"/>
    <x v="0"/>
  </r>
  <r>
    <x v="0"/>
    <x v="1"/>
    <x v="1"/>
    <x v="5"/>
    <s v="85510200"/>
    <x v="0"/>
    <x v="0"/>
    <x v="0"/>
    <x v="1"/>
    <x v="1"/>
    <s v="O- KPL North System"/>
    <x v="1"/>
    <s v="North Line System"/>
    <x v="22"/>
    <x v="0"/>
    <x v="0"/>
    <x v="0"/>
    <m/>
    <n v="783.45"/>
    <n v="-783.45"/>
    <x v="11"/>
    <x v="0"/>
    <s v="PCARD-WRIGHT MICHAEL"/>
    <s v="FIRST BANK"/>
    <s v="11/17/00"/>
    <s v="KII SSC-11172000"/>
    <x v="0"/>
    <x v="0"/>
    <x v="0"/>
  </r>
  <r>
    <x v="0"/>
    <x v="1"/>
    <x v="1"/>
    <x v="5"/>
    <s v="85510200"/>
    <x v="0"/>
    <x v="0"/>
    <x v="0"/>
    <x v="1"/>
    <x v="1"/>
    <s v="O- KPL North System"/>
    <x v="1"/>
    <s v="North Line System"/>
    <x v="22"/>
    <x v="0"/>
    <x v="0"/>
    <x v="0"/>
    <m/>
    <n v="111.61"/>
    <n v="-111.61"/>
    <x v="11"/>
    <x v="0"/>
    <s v="PCARD-JASKINIA IVAN G"/>
    <s v="FIRST BANK"/>
    <s v="11/17/00"/>
    <s v="KII SSC-1117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812.96"/>
    <n v="-812.96"/>
    <x v="11"/>
    <x v="0"/>
    <s v="PCARD-KANAK STACEY G"/>
    <s v="FIRST BANK"/>
    <s v="11/17/00"/>
    <s v="KII SSC-1117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751.6"/>
    <n v="-751.6"/>
    <x v="11"/>
    <x v="0"/>
    <s v="PCARD-SKINNER DON"/>
    <s v="FIRST BANK"/>
    <s v="11/17/00"/>
    <s v="KII SSC-1117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214.16"/>
    <n v="-214.16"/>
    <x v="11"/>
    <x v="0"/>
    <s v="PCARD-SWISHER WILL F"/>
    <s v="FIRST BANK"/>
    <s v="11/17/00"/>
    <s v="KII SSC-1117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959.89"/>
    <n v="-959.89"/>
    <x v="11"/>
    <x v="0"/>
    <s v="PCARD-STORCK DONALD W"/>
    <s v="FIRST BANK"/>
    <s v="11/17/00"/>
    <s v="KII SSC-1117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2789.84"/>
    <n v="-2789.84"/>
    <x v="11"/>
    <x v="0"/>
    <s v="PCARD-SLOVER DARRON"/>
    <s v="FIRST BANK"/>
    <s v="11/17/00"/>
    <s v="KII SSC-1117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282"/>
    <n v="-282"/>
    <x v="11"/>
    <x v="0"/>
    <s v="PCARD-HUTSELL JOHN R"/>
    <s v="FIRST BANK"/>
    <s v="11/17/00"/>
    <s v="KII SSC-1117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132.91999999999999"/>
    <n v="-132.91999999999999"/>
    <x v="11"/>
    <x v="0"/>
    <s v="PCARD-HALLGARTH MICHAEL"/>
    <s v="FIRST BANK"/>
    <s v="11/17/00"/>
    <s v="KII SSC-1117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259.75"/>
    <n v="-259.75"/>
    <x v="11"/>
    <x v="0"/>
    <s v="PCARD-DEDONDER THOMAS J"/>
    <s v="FIRST BANK"/>
    <s v="11/17/00"/>
    <s v="KII SSC-1117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418.08"/>
    <n v="-418.08"/>
    <x v="11"/>
    <x v="0"/>
    <s v="PCARD-BROCK JIMMY W"/>
    <s v="FIRST BANK"/>
    <s v="11/17/00"/>
    <s v="KII SSC-1117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425.21"/>
    <n v="-425.21"/>
    <x v="11"/>
    <x v="0"/>
    <s v="PCARD-SCHEER BARRY T"/>
    <s v="FIRST BANK"/>
    <s v="11/17/00"/>
    <s v="KII SSC-1117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834.75"/>
    <n v="-834.75"/>
    <x v="11"/>
    <x v="0"/>
    <s v="PCARD-BOMMER GREG K"/>
    <s v="FIRST BANK"/>
    <s v="11/17/00"/>
    <s v="KII SSC-1117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798.04"/>
    <n v="-798.04"/>
    <x v="11"/>
    <x v="0"/>
    <s v="PCARD-LOWE RUSSELL J"/>
    <s v="FIRST BANK"/>
    <s v="11/17/00"/>
    <s v="KII SSC-11172000"/>
    <x v="0"/>
    <x v="0"/>
    <x v="0"/>
  </r>
  <r>
    <x v="0"/>
    <x v="1"/>
    <x v="1"/>
    <x v="11"/>
    <s v="87210100"/>
    <x v="0"/>
    <x v="0"/>
    <x v="0"/>
    <x v="1"/>
    <x v="1"/>
    <s v="O- KPL Crude South Lines"/>
    <x v="5"/>
    <s v="STX Crude Pipelines"/>
    <x v="10"/>
    <x v="0"/>
    <x v="0"/>
    <x v="0"/>
    <m/>
    <n v="278.75"/>
    <n v="-278.75"/>
    <x v="11"/>
    <x v="0"/>
    <s v="EDI - DO NOT PAY - DIVISION OFFICE"/>
    <s v="SOUTHWESTERN BELL"/>
    <s v="10/27/00"/>
    <s v="3612415624593001027R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237.01"/>
    <n v="-237.01"/>
    <x v="11"/>
    <x v="0"/>
    <s v="PCARD-JUNGHANNS CARTER R"/>
    <s v="FIRST BANK"/>
    <s v="11/17/00"/>
    <s v="KII SSC-1117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1541.83"/>
    <n v="-1541.83"/>
    <x v="11"/>
    <x v="0"/>
    <s v="PCARD-SIMMONS JIM A"/>
    <s v="FIRST BANK"/>
    <s v="11/17/00"/>
    <s v="KII SSC-1117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250.52"/>
    <n v="-250.52"/>
    <x v="11"/>
    <x v="0"/>
    <s v="PCARD-NESLONEY GEORGE"/>
    <s v="FIRST BANK"/>
    <s v="11/17/00"/>
    <s v="KII SSC-1117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496.26"/>
    <n v="-496.26"/>
    <x v="11"/>
    <x v="0"/>
    <s v="PCARD-MUMME BENJAMIN"/>
    <s v="FIRST BANK"/>
    <s v="11/17/00"/>
    <s v="KII SSC-1117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1019.9"/>
    <n v="-1019.9"/>
    <x v="11"/>
    <x v="0"/>
    <s v="PCARD-MOODY JEFF"/>
    <s v="FIRST BANK"/>
    <s v="11/17/00"/>
    <s v="KII SSC-1117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2571.5500000000002"/>
    <n v="-2571.5500000000002"/>
    <x v="11"/>
    <x v="0"/>
    <s v="PCARD-LUGO GABRIEL A"/>
    <s v="FIRST BANK"/>
    <s v="11/17/00"/>
    <s v="KII SSC-1117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197.64"/>
    <n v="-197.64"/>
    <x v="11"/>
    <x v="0"/>
    <s v="PCARD-BARNET ROBERT W"/>
    <s v="FIRST BANK"/>
    <s v="11/17/00"/>
    <s v="KII SSC-1117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32.82"/>
    <n v="-32.82"/>
    <x v="11"/>
    <x v="0"/>
    <s v="PCARD-HALLGARTH MICHAEL"/>
    <s v="FIRST BANK"/>
    <s v="11/17/00"/>
    <s v="KII SSC-11172000"/>
    <x v="0"/>
    <x v="0"/>
    <x v="0"/>
  </r>
  <r>
    <x v="0"/>
    <x v="1"/>
    <x v="1"/>
    <x v="10"/>
    <s v="85510200"/>
    <x v="0"/>
    <x v="0"/>
    <x v="0"/>
    <x v="1"/>
    <x v="1"/>
    <s v="O- KPL Seeligson Station"/>
    <x v="4"/>
    <s v="South Line System"/>
    <x v="22"/>
    <x v="0"/>
    <x v="0"/>
    <x v="0"/>
    <m/>
    <n v="629.32000000000005"/>
    <n v="-629.32000000000005"/>
    <x v="11"/>
    <x v="0"/>
    <s v="PCARD-CALVEZ THOMAS W"/>
    <s v="FIRST BANK"/>
    <s v="11/17/00"/>
    <s v="KII SSC-1117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362.78"/>
    <n v="-362.78"/>
    <x v="11"/>
    <x v="0"/>
    <s v="PCARD-SKINNER DON"/>
    <s v="FIRST BANK"/>
    <s v="11/17/00"/>
    <s v="KII SSC-1117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182.97"/>
    <n v="-182.97"/>
    <x v="11"/>
    <x v="0"/>
    <s v="PCARD-SIMMONS JIM A"/>
    <s v="FIRST BANK"/>
    <s v="11/17/00"/>
    <s v="KII SSC-1117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1989.57"/>
    <n v="-1989.57"/>
    <x v="11"/>
    <x v="0"/>
    <s v="PCARD-SCHEER BARRY T"/>
    <s v="FIRST BANK"/>
    <s v="11/17/00"/>
    <s v="KII SSC-1117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169.41"/>
    <n v="-169.41"/>
    <x v="11"/>
    <x v="0"/>
    <s v="PCARD-NESLONEY GEORGE"/>
    <s v="FIRST BANK"/>
    <s v="11/17/00"/>
    <s v="KII SSC-1117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163.25"/>
    <n v="-163.25"/>
    <x v="11"/>
    <x v="0"/>
    <s v="PCARD-MUMME BENJAMIN"/>
    <s v="FIRST BANK"/>
    <s v="11/17/00"/>
    <s v="KII SSC-1117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1301.6600000000001"/>
    <n v="-1301.6600000000001"/>
    <x v="11"/>
    <x v="0"/>
    <s v="PCARD-KANAK STACEY G"/>
    <s v="FIRST BANK"/>
    <s v="11/17/00"/>
    <s v="KII SSC-1117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702.42"/>
    <n v="-702.42"/>
    <x v="11"/>
    <x v="0"/>
    <s v="PCARD-STORCK DONALD W"/>
    <s v="FIRST BANK"/>
    <s v="11/17/00"/>
    <s v="KII SSC-1117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107.59"/>
    <n v="-107.59"/>
    <x v="11"/>
    <x v="0"/>
    <s v="PCARD-HUTSELL JOHN R"/>
    <s v="FIRST BANK"/>
    <s v="11/17/00"/>
    <s v="KII SSC-1117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43.2"/>
    <n v="-43.2"/>
    <x v="11"/>
    <x v="0"/>
    <s v="PCARD-SWISHER WILL F"/>
    <s v="FIRST BANK"/>
    <s v="11/17/00"/>
    <s v="KII SSC-1117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678.25"/>
    <n v="-678.25"/>
    <x v="11"/>
    <x v="0"/>
    <s v="PCARD-DORNFELD BILL"/>
    <s v="FIRST BANK"/>
    <s v="11/17/00"/>
    <s v="KII SSC-1117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171.78"/>
    <n v="-171.78"/>
    <x v="11"/>
    <x v="0"/>
    <s v="PCARD-DEDONDER THOMAS J"/>
    <s v="FIRST BANK"/>
    <s v="11/17/00"/>
    <s v="KII SSC-1117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45.8"/>
    <n v="-45.8"/>
    <x v="11"/>
    <x v="0"/>
    <s v="PCARD-BROCK JIMMY W"/>
    <s v="FIRST BANK"/>
    <s v="11/17/00"/>
    <s v="KII SSC-1117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470.5"/>
    <n v="-470.5"/>
    <x v="11"/>
    <x v="0"/>
    <s v="PCARD-BOMMER GREG K"/>
    <s v="FIRST BANK"/>
    <s v="11/17/00"/>
    <s v="KII SSC-1117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958.18"/>
    <n v="-958.18"/>
    <x v="11"/>
    <x v="0"/>
    <s v="PCARD-BARNET ROBERT W"/>
    <s v="FIRST BANK"/>
    <s v="11/17/00"/>
    <s v="KII SSC-1117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50.25"/>
    <n v="-50.25"/>
    <x v="11"/>
    <x v="0"/>
    <s v="PCARD-LUGO GABRIEL A"/>
    <s v="FIRST BANK"/>
    <s v="11/17/00"/>
    <s v="KII SSC-1117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1945.48"/>
    <n v="-1945.48"/>
    <x v="11"/>
    <x v="0"/>
    <s v="PCARD-MOODY JEFF"/>
    <s v="FIRST BANK"/>
    <s v="11/17/00"/>
    <s v="KII SSC-11172000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67.53"/>
    <n v="-67.53"/>
    <x v="11"/>
    <x v="0"/>
    <s v="KARNES CITY ACC"/>
    <s v="CENTRAL POWER &amp; LIGHT CO"/>
    <s v="11/6/00"/>
    <s v="00671045995001106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222.26"/>
    <n v="-222.26"/>
    <x v="11"/>
    <x v="0"/>
    <s v="PCARD-JUNGHANNS CARTER R"/>
    <s v="FIRST BANK"/>
    <s v="11/17/00"/>
    <s v="KII SSC-11172000"/>
    <x v="0"/>
    <x v="0"/>
    <x v="0"/>
  </r>
  <r>
    <x v="0"/>
    <x v="1"/>
    <x v="1"/>
    <x v="12"/>
    <s v="85510200"/>
    <x v="0"/>
    <x v="0"/>
    <x v="0"/>
    <x v="1"/>
    <x v="1"/>
    <s v="O- KPL Benavides (Sweden) System"/>
    <x v="2"/>
    <s v="Benavides (Sweden) System"/>
    <x v="22"/>
    <x v="0"/>
    <x v="0"/>
    <x v="0"/>
    <m/>
    <n v="9.1199999999999992"/>
    <n v="-9.1199999999999992"/>
    <x v="11"/>
    <x v="0"/>
    <s v="PCARD-BRUNGARDT DAVID"/>
    <s v="FIRST BANK"/>
    <s v="11/17/00"/>
    <s v="KII SSC-11172000"/>
    <x v="0"/>
    <x v="0"/>
    <x v="0"/>
  </r>
  <r>
    <x v="0"/>
    <x v="1"/>
    <x v="1"/>
    <x v="11"/>
    <s v="87210100"/>
    <x v="0"/>
    <x v="0"/>
    <x v="0"/>
    <x v="1"/>
    <x v="1"/>
    <s v="O- KPL Crude South Lines"/>
    <x v="5"/>
    <s v="STX Crude Pipelines"/>
    <x v="10"/>
    <x v="0"/>
    <x v="0"/>
    <x v="0"/>
    <m/>
    <n v="2458.19"/>
    <n v="-2458.19"/>
    <x v="11"/>
    <x v="0"/>
    <s v="EDI - DO NOT PAY - DIVISION OFFICE"/>
    <s v="SOUTHWESTERN BELL"/>
    <s v="10/27/00"/>
    <s v="3612415624593001027R"/>
    <x v="0"/>
    <x v="0"/>
    <x v="0"/>
  </r>
  <r>
    <x v="0"/>
    <x v="1"/>
    <x v="1"/>
    <x v="17"/>
    <s v="85510200"/>
    <x v="0"/>
    <x v="0"/>
    <x v="0"/>
    <x v="1"/>
    <x v="1"/>
    <s v="O- KPL Caldwell/Giddings System"/>
    <x v="6"/>
    <s v="Caldwell Area"/>
    <x v="22"/>
    <x v="0"/>
    <x v="0"/>
    <x v="0"/>
    <m/>
    <n v="268.31"/>
    <n v="-268.31"/>
    <x v="11"/>
    <x v="0"/>
    <s v="PCARD-LARD C T"/>
    <s v="FIRST BANK"/>
    <s v="11/17/00"/>
    <s v="KII SSC-11172000"/>
    <x v="0"/>
    <x v="0"/>
    <x v="0"/>
  </r>
  <r>
    <x v="0"/>
    <x v="1"/>
    <x v="1"/>
    <x v="17"/>
    <s v="85510200"/>
    <x v="0"/>
    <x v="0"/>
    <x v="0"/>
    <x v="1"/>
    <x v="1"/>
    <s v="O- KPL Caldwell/Giddings System"/>
    <x v="6"/>
    <s v="Caldwell Area"/>
    <x v="22"/>
    <x v="0"/>
    <x v="0"/>
    <x v="0"/>
    <m/>
    <n v="1438.42"/>
    <n v="-1438.42"/>
    <x v="11"/>
    <x v="0"/>
    <s v="PCARD-FRITSCHE DAVID J"/>
    <s v="FIRST BANK"/>
    <s v="11/17/00"/>
    <s v="KII SSC-11172000"/>
    <x v="0"/>
    <x v="0"/>
    <x v="0"/>
  </r>
  <r>
    <x v="0"/>
    <x v="1"/>
    <x v="1"/>
    <x v="17"/>
    <s v="85510200"/>
    <x v="0"/>
    <x v="0"/>
    <x v="0"/>
    <x v="1"/>
    <x v="1"/>
    <s v="O- KPL Caldwell/Giddings System"/>
    <x v="6"/>
    <s v="Caldwell Area"/>
    <x v="22"/>
    <x v="0"/>
    <x v="0"/>
    <x v="0"/>
    <m/>
    <n v="960.57"/>
    <n v="-960.57"/>
    <x v="11"/>
    <x v="0"/>
    <s v="PCARD-BRINKMAN DOUGLAS"/>
    <s v="FIRST BANK"/>
    <s v="11/17/00"/>
    <s v="KII SSC-11172000"/>
    <x v="0"/>
    <x v="0"/>
    <x v="0"/>
  </r>
  <r>
    <x v="0"/>
    <x v="1"/>
    <x v="1"/>
    <x v="12"/>
    <s v="87210100"/>
    <x v="0"/>
    <x v="0"/>
    <x v="0"/>
    <x v="1"/>
    <x v="1"/>
    <s v="O- KPL Benavides (Sweden) System"/>
    <x v="2"/>
    <s v="Benavides (Sweden) System"/>
    <x v="10"/>
    <x v="0"/>
    <x v="0"/>
    <x v="0"/>
    <m/>
    <n v="3.99"/>
    <n v="-3.99"/>
    <x v="11"/>
    <x v="0"/>
    <s v="EDI - DO NOT PAY - BENAVIDES"/>
    <s v="SOUTHWESTERN BELL"/>
    <s v="11/1/00"/>
    <s v="3612564106162001101"/>
    <x v="0"/>
    <x v="0"/>
    <x v="0"/>
  </r>
  <r>
    <x v="0"/>
    <x v="1"/>
    <x v="1"/>
    <x v="12"/>
    <s v="87210100"/>
    <x v="0"/>
    <x v="0"/>
    <x v="0"/>
    <x v="1"/>
    <x v="1"/>
    <s v="O- KPL Benavides (Sweden) System"/>
    <x v="2"/>
    <s v="Benavides (Sweden) System"/>
    <x v="10"/>
    <x v="0"/>
    <x v="0"/>
    <x v="0"/>
    <m/>
    <n v="37.630000000000003"/>
    <n v="-37.630000000000003"/>
    <x v="11"/>
    <x v="0"/>
    <s v="EDI - DO NOT PAY - BENAVIDES"/>
    <s v="SOUTHWESTERN BELL"/>
    <s v="11/1/00"/>
    <s v="3612564106162001101"/>
    <x v="0"/>
    <x v="0"/>
    <x v="0"/>
  </r>
  <r>
    <x v="0"/>
    <x v="1"/>
    <x v="1"/>
    <x v="7"/>
    <s v="85510200"/>
    <x v="0"/>
    <x v="0"/>
    <x v="0"/>
    <x v="1"/>
    <x v="1"/>
    <s v="O- KPL Viola Station"/>
    <x v="2"/>
    <s v="Benavides (Sweden) System"/>
    <x v="22"/>
    <x v="0"/>
    <x v="0"/>
    <x v="0"/>
    <m/>
    <n v="1058.56"/>
    <n v="-1058.56"/>
    <x v="11"/>
    <x v="0"/>
    <s v="PCARD-GALLAGHER MARK F"/>
    <s v="FIRST BANK"/>
    <s v="11/17/00"/>
    <s v="KII SSC-1117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30"/>
    <n v="-30"/>
    <x v="11"/>
    <x v="0"/>
    <s v="PCARD-SLOVER DARRON"/>
    <s v="FIRST BANK"/>
    <s v="11/17/00"/>
    <s v="KII SSC-11172000"/>
    <x v="0"/>
    <x v="0"/>
    <x v="0"/>
  </r>
  <r>
    <x v="0"/>
    <x v="1"/>
    <x v="1"/>
    <x v="2"/>
    <s v="85510200"/>
    <x v="0"/>
    <x v="0"/>
    <x v="0"/>
    <x v="1"/>
    <x v="1"/>
    <s v="O- KPL Mirando to Agua Dulce Mainline"/>
    <x v="2"/>
    <s v="Benavides (Sweden) System"/>
    <x v="22"/>
    <x v="0"/>
    <x v="0"/>
    <x v="0"/>
    <m/>
    <n v="961.65"/>
    <n v="-961.65"/>
    <x v="11"/>
    <x v="0"/>
    <s v="PCARD-LANDRY MATTHEW H"/>
    <s v="FIRST BANK"/>
    <s v="11/17/00"/>
    <s v="KII SSC-11172000"/>
    <x v="0"/>
    <x v="0"/>
    <x v="0"/>
  </r>
  <r>
    <x v="0"/>
    <x v="1"/>
    <x v="1"/>
    <x v="5"/>
    <s v="84340200"/>
    <x v="0"/>
    <x v="0"/>
    <x v="0"/>
    <x v="1"/>
    <x v="1"/>
    <s v="O- KPL North System"/>
    <x v="1"/>
    <s v="North Line System"/>
    <x v="23"/>
    <x v="0"/>
    <x v="0"/>
    <x v="4"/>
    <m/>
    <n v="512.28"/>
    <n v="-512.28"/>
    <x v="11"/>
    <x v="0"/>
    <s v="PCARD-WRIGHT MICHAEL"/>
    <s v="FIRST BANK"/>
    <s v="11/17/00"/>
    <s v="KII SSC-11172000"/>
    <x v="0"/>
    <x v="0"/>
    <x v="0"/>
  </r>
  <r>
    <x v="0"/>
    <x v="1"/>
    <x v="1"/>
    <x v="12"/>
    <s v="85510200"/>
    <x v="0"/>
    <x v="0"/>
    <x v="0"/>
    <x v="1"/>
    <x v="1"/>
    <s v="O- KPL Benavides (Sweden) System"/>
    <x v="2"/>
    <s v="Benavides (Sweden) System"/>
    <x v="22"/>
    <x v="0"/>
    <x v="0"/>
    <x v="0"/>
    <m/>
    <n v="309.52999999999997"/>
    <n v="-309.52999999999997"/>
    <x v="11"/>
    <x v="0"/>
    <s v="PCARD-RUSH JIMMY E"/>
    <s v="FIRST BANK"/>
    <s v="11/17/00"/>
    <s v="KII SSC-11172000"/>
    <x v="0"/>
    <x v="0"/>
    <x v="0"/>
  </r>
  <r>
    <x v="0"/>
    <x v="1"/>
    <x v="1"/>
    <x v="24"/>
    <s v="85510200"/>
    <x v="0"/>
    <x v="0"/>
    <x v="0"/>
    <x v="1"/>
    <x v="1"/>
    <s v="O- KPL Ingleside (Marine Terminals)"/>
    <x v="9"/>
    <s v="Ingleside System"/>
    <x v="22"/>
    <x v="0"/>
    <x v="0"/>
    <x v="0"/>
    <m/>
    <n v="834.74"/>
    <n v="-834.74"/>
    <x v="11"/>
    <x v="0"/>
    <s v="PCARD-CARRELL HARLEY E"/>
    <s v="FIRST BANK"/>
    <s v="11/17/00"/>
    <s v="KII SSC-1117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723.27"/>
    <n v="-723.27"/>
    <x v="11"/>
    <x v="0"/>
    <s v="PCARD-WOODRUFF TIMOTHY A"/>
    <s v="FIRST BANK"/>
    <s v="11/17/00"/>
    <s v="KII SSC-1117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1933.11"/>
    <n v="-1933.11"/>
    <x v="11"/>
    <x v="0"/>
    <s v="PCARD-LOWE RUSSELL J"/>
    <s v="FIRST BANK"/>
    <s v="11/17/00"/>
    <s v="KII SSC-1117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337.85"/>
    <n v="-337.85"/>
    <x v="11"/>
    <x v="0"/>
    <s v="PCARD-WOODS STEVE E"/>
    <s v="FIRST BANK"/>
    <s v="11/17/00"/>
    <s v="KII SSC-1117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196.79"/>
    <n v="-196.79"/>
    <x v="11"/>
    <x v="0"/>
    <s v="PCARD-WATSON TOMMY B"/>
    <s v="FIRST BANK"/>
    <s v="11/17/00"/>
    <s v="KII SSC-1117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276.99"/>
    <n v="-276.99"/>
    <x v="11"/>
    <x v="0"/>
    <s v="PCARD-TREVINO JAMES"/>
    <s v="FIRST BANK"/>
    <s v="11/17/00"/>
    <s v="KII SSC-11172000"/>
    <x v="0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820.51"/>
    <n v="-820.51"/>
    <x v="11"/>
    <x v="0"/>
    <s v="PCARD-TEER TERRY F"/>
    <s v="FIRST BANK"/>
    <s v="11/17/00"/>
    <s v="KII SSC-11172000"/>
    <x v="0"/>
    <x v="0"/>
    <x v="0"/>
  </r>
  <r>
    <x v="0"/>
    <x v="1"/>
    <x v="1"/>
    <x v="26"/>
    <s v="85510200"/>
    <x v="0"/>
    <x v="0"/>
    <x v="0"/>
    <x v="1"/>
    <x v="1"/>
    <s v="O- KPL Duval Station"/>
    <x v="2"/>
    <s v="Benavides (Sweden) System"/>
    <x v="22"/>
    <x v="0"/>
    <x v="0"/>
    <x v="0"/>
    <m/>
    <n v="417.47"/>
    <n v="-417.47"/>
    <x v="11"/>
    <x v="0"/>
    <s v="PCARD-GONZALEZ DAGOBERTO C"/>
    <s v="FIRST BANK"/>
    <s v="11/17/00"/>
    <s v="KII SSC-11172000"/>
    <x v="0"/>
    <x v="0"/>
    <x v="0"/>
  </r>
  <r>
    <x v="0"/>
    <x v="1"/>
    <x v="1"/>
    <x v="17"/>
    <s v="84340200"/>
    <x v="0"/>
    <x v="0"/>
    <x v="0"/>
    <x v="1"/>
    <x v="1"/>
    <s v="O- KPL Caldwell/Giddings System"/>
    <x v="6"/>
    <s v="Caldwell Area"/>
    <x v="23"/>
    <x v="0"/>
    <x v="0"/>
    <x v="4"/>
    <m/>
    <n v="304.88"/>
    <n v="-304.88"/>
    <x v="11"/>
    <x v="0"/>
    <s v="PCARD-FRITSCHE DAVID J"/>
    <s v="FIRST BANK"/>
    <s v="11/17/00"/>
    <s v="KII SSC-11172000"/>
    <x v="0"/>
    <x v="0"/>
    <x v="0"/>
  </r>
  <r>
    <x v="0"/>
    <x v="1"/>
    <x v="1"/>
    <x v="5"/>
    <s v="84340200"/>
    <x v="0"/>
    <x v="0"/>
    <x v="0"/>
    <x v="1"/>
    <x v="1"/>
    <s v="O- KPL North System"/>
    <x v="1"/>
    <s v="North Line System"/>
    <x v="23"/>
    <x v="0"/>
    <x v="0"/>
    <x v="4"/>
    <m/>
    <n v="484.9"/>
    <n v="-484.9"/>
    <x v="11"/>
    <x v="0"/>
    <s v="PCARD-JASKINIA IVAN G"/>
    <s v="FIRST BANK"/>
    <s v="11/17/00"/>
    <s v="KII SSC-11172000"/>
    <x v="0"/>
    <x v="0"/>
    <x v="0"/>
  </r>
  <r>
    <x v="0"/>
    <x v="1"/>
    <x v="1"/>
    <x v="5"/>
    <s v="84340200"/>
    <x v="0"/>
    <x v="0"/>
    <x v="0"/>
    <x v="1"/>
    <x v="1"/>
    <s v="O- KPL North System"/>
    <x v="1"/>
    <s v="North Line System"/>
    <x v="23"/>
    <x v="0"/>
    <x v="0"/>
    <x v="4"/>
    <m/>
    <n v="1045.8900000000001"/>
    <n v="-1045.8900000000001"/>
    <x v="11"/>
    <x v="0"/>
    <s v="PCARD-PAGE JERRY V"/>
    <s v="FIRST BANK"/>
    <s v="11/17/00"/>
    <s v="KII SSC-11172000"/>
    <x v="0"/>
    <x v="0"/>
    <x v="0"/>
  </r>
  <r>
    <x v="0"/>
    <x v="1"/>
    <x v="1"/>
    <x v="15"/>
    <s v="84340200"/>
    <x v="0"/>
    <x v="0"/>
    <x v="0"/>
    <x v="1"/>
    <x v="1"/>
    <s v="O- KPL South System"/>
    <x v="4"/>
    <s v="South Line System"/>
    <x v="23"/>
    <x v="0"/>
    <x v="0"/>
    <x v="4"/>
    <m/>
    <n v="472.65"/>
    <n v="-472.65"/>
    <x v="11"/>
    <x v="0"/>
    <s v="PCARD-PURSLEY ROCKY J"/>
    <s v="FIRST BANK"/>
    <s v="11/17/00"/>
    <s v="KII SSC-11172000"/>
    <x v="0"/>
    <x v="0"/>
    <x v="0"/>
  </r>
  <r>
    <x v="0"/>
    <x v="1"/>
    <x v="1"/>
    <x v="5"/>
    <s v="84340200"/>
    <x v="0"/>
    <x v="0"/>
    <x v="0"/>
    <x v="1"/>
    <x v="1"/>
    <s v="O- KPL North System"/>
    <x v="1"/>
    <s v="North Line System"/>
    <x v="23"/>
    <x v="0"/>
    <x v="0"/>
    <x v="4"/>
    <m/>
    <n v="216"/>
    <n v="-216"/>
    <x v="11"/>
    <x v="0"/>
    <s v="PCARD-RODRIGUEZ BENNIE"/>
    <s v="FIRST BANK"/>
    <s v="11/17/00"/>
    <s v="KII SSC-11172000"/>
    <x v="0"/>
    <x v="0"/>
    <x v="0"/>
  </r>
  <r>
    <x v="0"/>
    <x v="1"/>
    <x v="1"/>
    <x v="5"/>
    <s v="84340200"/>
    <x v="0"/>
    <x v="0"/>
    <x v="0"/>
    <x v="1"/>
    <x v="1"/>
    <s v="O- KPL North System"/>
    <x v="1"/>
    <s v="North Line System"/>
    <x v="23"/>
    <x v="0"/>
    <x v="0"/>
    <x v="4"/>
    <m/>
    <n v="122"/>
    <n v="-122"/>
    <x v="11"/>
    <x v="0"/>
    <s v="PCARD-STOUT LUTHER C"/>
    <s v="FIRST BANK"/>
    <s v="11/17/00"/>
    <s v="KII SSC-11172000"/>
    <x v="0"/>
    <x v="0"/>
    <x v="0"/>
  </r>
  <r>
    <x v="0"/>
    <x v="1"/>
    <x v="1"/>
    <x v="5"/>
    <s v="84340200"/>
    <x v="0"/>
    <x v="0"/>
    <x v="0"/>
    <x v="1"/>
    <x v="1"/>
    <s v="O- KPL North System"/>
    <x v="1"/>
    <s v="North Line System"/>
    <x v="23"/>
    <x v="0"/>
    <x v="0"/>
    <x v="4"/>
    <m/>
    <n v="346.52"/>
    <n v="-346.52"/>
    <x v="11"/>
    <x v="0"/>
    <s v="PCARD-SWANER KEVIN R"/>
    <s v="FIRST BANK"/>
    <s v="11/17/00"/>
    <s v="KII SSC-1117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1931.56"/>
    <n v="-1931.56"/>
    <x v="11"/>
    <x v="0"/>
    <s v="PCARD-WOODS STEVE E"/>
    <s v="FIRST BANK"/>
    <s v="11/17/00"/>
    <s v="KII SSC-11172000"/>
    <x v="0"/>
    <x v="0"/>
    <x v="0"/>
  </r>
  <r>
    <x v="0"/>
    <x v="1"/>
    <x v="1"/>
    <x v="24"/>
    <s v="84340200"/>
    <x v="0"/>
    <x v="0"/>
    <x v="0"/>
    <x v="1"/>
    <x v="1"/>
    <s v="O- KPL Ingleside (Marine Terminals)"/>
    <x v="9"/>
    <s v="Ingleside System"/>
    <x v="23"/>
    <x v="0"/>
    <x v="0"/>
    <x v="4"/>
    <m/>
    <n v="165.74"/>
    <n v="-165.74"/>
    <x v="11"/>
    <x v="0"/>
    <s v="PCARD-CARRELL HARLEY E"/>
    <s v="FIRST BANK"/>
    <s v="11/17/00"/>
    <s v="KII SSC-11172000"/>
    <x v="0"/>
    <x v="0"/>
    <x v="0"/>
  </r>
  <r>
    <x v="0"/>
    <x v="1"/>
    <x v="1"/>
    <x v="16"/>
    <s v="84340200"/>
    <x v="0"/>
    <x v="0"/>
    <x v="0"/>
    <x v="1"/>
    <x v="1"/>
    <s v="O- KPL Tilden System"/>
    <x v="7"/>
    <s v="Tilden System"/>
    <x v="23"/>
    <x v="0"/>
    <x v="0"/>
    <x v="4"/>
    <m/>
    <n v="705.31"/>
    <n v="-705.31"/>
    <x v="11"/>
    <x v="0"/>
    <s v="PCARD-ORTIZ ROGER P"/>
    <s v="FIRST BANK"/>
    <s v="11/17/00"/>
    <s v="KII SSC-11172000"/>
    <x v="0"/>
    <x v="0"/>
    <x v="0"/>
  </r>
  <r>
    <x v="0"/>
    <x v="1"/>
    <x v="1"/>
    <x v="15"/>
    <s v="84340200"/>
    <x v="0"/>
    <x v="0"/>
    <x v="0"/>
    <x v="1"/>
    <x v="1"/>
    <s v="O- KPL South System"/>
    <x v="4"/>
    <s v="South Line System"/>
    <x v="23"/>
    <x v="0"/>
    <x v="0"/>
    <x v="4"/>
    <m/>
    <n v="261.26"/>
    <n v="-261.26"/>
    <x v="11"/>
    <x v="0"/>
    <s v="PCARD-ALANIZ REYNALDO M"/>
    <s v="FIRST BANK"/>
    <s v="11/17/00"/>
    <s v="KII SSC-11172000"/>
    <x v="0"/>
    <x v="0"/>
    <x v="0"/>
  </r>
  <r>
    <x v="0"/>
    <x v="1"/>
    <x v="1"/>
    <x v="17"/>
    <s v="84340200"/>
    <x v="0"/>
    <x v="0"/>
    <x v="0"/>
    <x v="1"/>
    <x v="1"/>
    <s v="O- KPL Caldwell/Giddings System"/>
    <x v="6"/>
    <s v="Caldwell Area"/>
    <x v="23"/>
    <x v="0"/>
    <x v="0"/>
    <x v="4"/>
    <m/>
    <n v="616.24"/>
    <n v="-616.24"/>
    <x v="11"/>
    <x v="0"/>
    <s v="PCARD-LARD C T"/>
    <s v="FIRST BANK"/>
    <s v="11/17/00"/>
    <s v="KII SSC-11172000"/>
    <x v="0"/>
    <x v="0"/>
    <x v="0"/>
  </r>
  <r>
    <x v="0"/>
    <x v="1"/>
    <x v="1"/>
    <x v="17"/>
    <s v="84340200"/>
    <x v="0"/>
    <x v="0"/>
    <x v="0"/>
    <x v="1"/>
    <x v="1"/>
    <s v="O- KPL Caldwell/Giddings System"/>
    <x v="6"/>
    <s v="Caldwell Area"/>
    <x v="23"/>
    <x v="0"/>
    <x v="0"/>
    <x v="4"/>
    <m/>
    <n v="344.31"/>
    <n v="-344.31"/>
    <x v="11"/>
    <x v="0"/>
    <s v="PCARD-BRINKMAN DOUGLAS"/>
    <s v="FIRST BANK"/>
    <s v="11/17/00"/>
    <s v="KII SSC-1117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754.49"/>
    <n v="-754.49"/>
    <x v="11"/>
    <x v="0"/>
    <s v="PCARD-WOODRUFF TIMOTHY A"/>
    <s v="FIRST BANK"/>
    <s v="11/17/00"/>
    <s v="KII SSC-11172000"/>
    <x v="0"/>
    <x v="0"/>
    <x v="0"/>
  </r>
  <r>
    <x v="0"/>
    <x v="1"/>
    <x v="1"/>
    <x v="7"/>
    <s v="84340200"/>
    <x v="0"/>
    <x v="0"/>
    <x v="0"/>
    <x v="1"/>
    <x v="1"/>
    <s v="O- KPL Viola Station"/>
    <x v="2"/>
    <s v="Benavides (Sweden) System"/>
    <x v="23"/>
    <x v="0"/>
    <x v="0"/>
    <x v="4"/>
    <m/>
    <n v="157.75"/>
    <n v="-157.75"/>
    <x v="11"/>
    <x v="0"/>
    <s v="PCARD-GALLAGHER MARK F"/>
    <s v="FIRST BANK"/>
    <s v="11/17/00"/>
    <s v="KII SSC-11172000"/>
    <x v="0"/>
    <x v="0"/>
    <x v="0"/>
  </r>
  <r>
    <x v="0"/>
    <x v="1"/>
    <x v="1"/>
    <x v="10"/>
    <s v="84340200"/>
    <x v="0"/>
    <x v="0"/>
    <x v="0"/>
    <x v="1"/>
    <x v="1"/>
    <s v="O- KPL Seeligson Station"/>
    <x v="4"/>
    <s v="South Line System"/>
    <x v="23"/>
    <x v="0"/>
    <x v="0"/>
    <x v="4"/>
    <m/>
    <n v="423.88"/>
    <n v="-423.88"/>
    <x v="11"/>
    <x v="0"/>
    <s v="PCARD-CALVEZ THOMAS W"/>
    <s v="FIRST BANK"/>
    <s v="11/17/00"/>
    <s v="KII SSC-11172000"/>
    <x v="0"/>
    <x v="0"/>
    <x v="0"/>
  </r>
  <r>
    <x v="0"/>
    <x v="1"/>
    <x v="1"/>
    <x v="26"/>
    <s v="84340200"/>
    <x v="0"/>
    <x v="0"/>
    <x v="0"/>
    <x v="1"/>
    <x v="1"/>
    <s v="O- KPL Duval Station"/>
    <x v="2"/>
    <s v="Benavides (Sweden) System"/>
    <x v="23"/>
    <x v="0"/>
    <x v="0"/>
    <x v="4"/>
    <m/>
    <n v="307.72000000000003"/>
    <n v="-307.72000000000003"/>
    <x v="11"/>
    <x v="0"/>
    <s v="PCARD-GONZALEZ DAGOBERTO C"/>
    <s v="FIRST BANK"/>
    <s v="11/17/00"/>
    <s v="KII SSC-11172000"/>
    <x v="0"/>
    <x v="0"/>
    <x v="0"/>
  </r>
  <r>
    <x v="0"/>
    <x v="1"/>
    <x v="1"/>
    <x v="2"/>
    <s v="84340200"/>
    <x v="0"/>
    <x v="0"/>
    <x v="0"/>
    <x v="1"/>
    <x v="1"/>
    <s v="O- KPL Mirando to Agua Dulce Mainline"/>
    <x v="2"/>
    <s v="Benavides (Sweden) System"/>
    <x v="23"/>
    <x v="0"/>
    <x v="0"/>
    <x v="4"/>
    <m/>
    <n v="228.26"/>
    <n v="-228.26"/>
    <x v="11"/>
    <x v="0"/>
    <s v="PCARD-LANDRY MATTHEW H"/>
    <s v="FIRST BANK"/>
    <s v="11/17/00"/>
    <s v="KII SSC-11172000"/>
    <x v="0"/>
    <x v="0"/>
    <x v="0"/>
  </r>
  <r>
    <x v="0"/>
    <x v="1"/>
    <x v="1"/>
    <x v="12"/>
    <s v="84340200"/>
    <x v="0"/>
    <x v="0"/>
    <x v="0"/>
    <x v="1"/>
    <x v="1"/>
    <s v="O- KPL Benavides (Sweden) System"/>
    <x v="2"/>
    <s v="Benavides (Sweden) System"/>
    <x v="23"/>
    <x v="0"/>
    <x v="0"/>
    <x v="4"/>
    <m/>
    <n v="348.07"/>
    <n v="-348.07"/>
    <x v="11"/>
    <x v="0"/>
    <s v="PCARD-RUSH JIMMY E"/>
    <s v="FIRST BANK"/>
    <s v="11/17/00"/>
    <s v="KII SSC-1117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336.97"/>
    <n v="-336.97"/>
    <x v="11"/>
    <x v="0"/>
    <s v="PCARD-WATSON TOMMY B"/>
    <s v="FIRST BANK"/>
    <s v="11/17/00"/>
    <s v="KII SSC-11172000"/>
    <x v="0"/>
    <x v="0"/>
    <x v="0"/>
  </r>
  <r>
    <x v="0"/>
    <x v="1"/>
    <x v="1"/>
    <x v="12"/>
    <s v="84340200"/>
    <x v="0"/>
    <x v="0"/>
    <x v="0"/>
    <x v="1"/>
    <x v="1"/>
    <s v="O- KPL Benavides (Sweden) System"/>
    <x v="2"/>
    <s v="Benavides (Sweden) System"/>
    <x v="23"/>
    <x v="0"/>
    <x v="0"/>
    <x v="4"/>
    <m/>
    <n v="200.7"/>
    <n v="-200.7"/>
    <x v="11"/>
    <x v="0"/>
    <s v="PCARD-BRUNGARDT DAVID"/>
    <s v="FIRST BANK"/>
    <s v="11/17/00"/>
    <s v="KII SSC-1117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258.74"/>
    <n v="-258.74"/>
    <x v="11"/>
    <x v="0"/>
    <s v="PCARD-TREVINO JAMES"/>
    <s v="FIRST BANK"/>
    <s v="11/17/00"/>
    <s v="KII SSC-11172000"/>
    <x v="0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645.01"/>
    <n v="-645.01"/>
    <x v="11"/>
    <x v="0"/>
    <s v="PCARD-TEER TERRY F"/>
    <s v="FIRST BANK"/>
    <s v="11/17/00"/>
    <s v="KII SSC-11172000"/>
    <x v="0"/>
    <x v="0"/>
    <x v="0"/>
  </r>
  <r>
    <x v="0"/>
    <x v="1"/>
    <x v="1"/>
    <x v="17"/>
    <s v="84340200"/>
    <x v="0"/>
    <x v="0"/>
    <x v="0"/>
    <x v="1"/>
    <x v="1"/>
    <s v="O- KPL Caldwell/Giddings System"/>
    <x v="6"/>
    <s v="Caldwell Area"/>
    <x v="23"/>
    <x v="0"/>
    <x v="0"/>
    <x v="4"/>
    <m/>
    <n v="304.56"/>
    <n v="-304.56"/>
    <x v="11"/>
    <x v="0"/>
    <s v="PCARD-LEHMANN RONALD"/>
    <s v="FIRST BANK"/>
    <s v="11/17/00"/>
    <s v="KII SSC-11172000"/>
    <x v="0"/>
    <x v="0"/>
    <x v="0"/>
  </r>
  <r>
    <x v="0"/>
    <x v="1"/>
    <x v="1"/>
    <x v="18"/>
    <s v="87150100"/>
    <x v="0"/>
    <x v="0"/>
    <x v="0"/>
    <x v="1"/>
    <x v="1"/>
    <s v="O- KPL Three Rivers Station"/>
    <x v="7"/>
    <s v="Tilden System"/>
    <x v="1"/>
    <x v="0"/>
    <x v="0"/>
    <x v="1"/>
    <m/>
    <n v="68.73"/>
    <n v="-68.73"/>
    <x v="11"/>
    <x v="0"/>
    <s v="HWY 119, RECT 9T-12"/>
    <s v="CENTRAL POWER &amp; LIGHT CO"/>
    <s v="11/7/00"/>
    <s v="00681645990001107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77.44"/>
    <n v="-77.44"/>
    <x v="11"/>
    <x v="0"/>
    <s v="FREER"/>
    <s v="CENTRAL POWER &amp; LIGHT CO"/>
    <s v="11/7/00"/>
    <s v="00859587941001107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77.150000000000006"/>
    <n v="-77.150000000000006"/>
    <x v="11"/>
    <x v="0"/>
    <s v="LOMA NOVIA"/>
    <s v="CENTRAL POWER &amp; LIGHT CO"/>
    <s v="11/7/00"/>
    <s v="00857187942001107"/>
    <x v="0"/>
    <x v="0"/>
    <x v="0"/>
  </r>
  <r>
    <x v="0"/>
    <x v="1"/>
    <x v="1"/>
    <x v="26"/>
    <s v="87150100"/>
    <x v="0"/>
    <x v="0"/>
    <x v="0"/>
    <x v="1"/>
    <x v="1"/>
    <s v="O- KPL Duval Station"/>
    <x v="2"/>
    <s v="Benavides (Sweden) System"/>
    <x v="1"/>
    <x v="0"/>
    <x v="0"/>
    <x v="1"/>
    <m/>
    <n v="67.53"/>
    <n v="-67.53"/>
    <x v="11"/>
    <x v="0"/>
    <s v="FREER"/>
    <s v="CENTRAL POWER &amp; LIGHT CO"/>
    <s v="11/7/00"/>
    <s v="00859257941001107"/>
    <x v="0"/>
    <x v="0"/>
    <x v="0"/>
  </r>
  <r>
    <x v="0"/>
    <x v="1"/>
    <x v="1"/>
    <x v="20"/>
    <s v="87150100"/>
    <x v="0"/>
    <x v="0"/>
    <x v="0"/>
    <x v="1"/>
    <x v="1"/>
    <s v="O- KPL Placedo Station"/>
    <x v="1"/>
    <s v="North Line System"/>
    <x v="1"/>
    <x v="0"/>
    <x v="0"/>
    <x v="1"/>
    <m/>
    <n v="1430.04"/>
    <n v="-1430.04"/>
    <x v="11"/>
    <x v="0"/>
    <s v="SUN RAY RD"/>
    <s v="CENTRAL POWER &amp; LIGHT CO"/>
    <s v="11/8/00"/>
    <s v="00671155992001108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8.67"/>
    <n v="-8.67"/>
    <x v="11"/>
    <x v="0"/>
    <s v="TRAYLOR RANCH"/>
    <s v="CENTRAL POWER &amp; LIGHT CO"/>
    <s v="11/8/00"/>
    <s v="00673945994001108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26.64"/>
    <n v="-126.64"/>
    <x v="11"/>
    <x v="0"/>
    <s v="TRAYLOR RANCH"/>
    <s v="CENTRAL POWER &amp; LIGHT CO"/>
    <s v="11/8/00"/>
    <s v="00673945994001108"/>
    <x v="0"/>
    <x v="0"/>
    <x v="0"/>
  </r>
  <r>
    <x v="0"/>
    <x v="1"/>
    <x v="1"/>
    <x v="7"/>
    <s v="87210100"/>
    <x v="0"/>
    <x v="0"/>
    <x v="0"/>
    <x v="1"/>
    <x v="1"/>
    <s v="O- KPL Viola Station"/>
    <x v="2"/>
    <s v="Benavides (Sweden) System"/>
    <x v="10"/>
    <x v="0"/>
    <x v="0"/>
    <x v="0"/>
    <m/>
    <n v="246.56"/>
    <n v="-246.56"/>
    <x v="11"/>
    <x v="0"/>
    <s v="EDI - DO NOT PAY"/>
    <s v="SOUTHWESTERN BELL"/>
    <s v="11/5/00"/>
    <s v="3612897301827001105"/>
    <x v="0"/>
    <x v="0"/>
    <x v="0"/>
  </r>
  <r>
    <x v="0"/>
    <x v="1"/>
    <x v="1"/>
    <x v="7"/>
    <s v="87210100"/>
    <x v="0"/>
    <x v="0"/>
    <x v="0"/>
    <x v="1"/>
    <x v="1"/>
    <s v="O- KPL Viola Station"/>
    <x v="2"/>
    <s v="Benavides (Sweden) System"/>
    <x v="10"/>
    <x v="0"/>
    <x v="0"/>
    <x v="0"/>
    <m/>
    <n v="29.52"/>
    <n v="-29.52"/>
    <x v="11"/>
    <x v="0"/>
    <s v="EDI - DO NOT PAY"/>
    <s v="SOUTHWESTERN BELL"/>
    <s v="11/5/00"/>
    <s v="3612897301827001105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71.83"/>
    <n v="-71.83"/>
    <x v="11"/>
    <x v="0"/>
    <s v="P980 PLACEDO BLOOM"/>
    <s v="CENTRAL POWER &amp; LIGHT CO"/>
    <s v="11/8/00"/>
    <s v="00679825992001108"/>
    <x v="0"/>
    <x v="0"/>
    <x v="0"/>
  </r>
  <r>
    <x v="0"/>
    <x v="1"/>
    <x v="1"/>
    <x v="20"/>
    <s v="87150100"/>
    <x v="0"/>
    <x v="0"/>
    <x v="0"/>
    <x v="1"/>
    <x v="1"/>
    <s v="O- KPL Placedo Station"/>
    <x v="1"/>
    <s v="North Line System"/>
    <x v="1"/>
    <x v="0"/>
    <x v="0"/>
    <x v="1"/>
    <m/>
    <n v="0.18"/>
    <n v="-0.18"/>
    <x v="11"/>
    <x v="0"/>
    <s v="SUN RAY RD"/>
    <s v="CENTRAL POWER &amp; LIGHT CO"/>
    <s v="11/8/00"/>
    <s v="00671155992001108"/>
    <x v="0"/>
    <x v="0"/>
    <x v="0"/>
  </r>
  <r>
    <x v="0"/>
    <x v="1"/>
    <x v="1"/>
    <x v="20"/>
    <s v="87150100"/>
    <x v="0"/>
    <x v="0"/>
    <x v="0"/>
    <x v="1"/>
    <x v="1"/>
    <s v="O- KPL Placedo Station"/>
    <x v="1"/>
    <s v="North Line System"/>
    <x v="1"/>
    <x v="0"/>
    <x v="0"/>
    <x v="1"/>
    <m/>
    <n v="0.03"/>
    <n v="-0.03"/>
    <x v="11"/>
    <x v="0"/>
    <s v="SUN RAY RD"/>
    <s v="CENTRAL POWER &amp; LIGHT CO"/>
    <s v="11/8/00"/>
    <s v="00671095990001108"/>
    <x v="0"/>
    <x v="0"/>
    <x v="0"/>
  </r>
  <r>
    <x v="0"/>
    <x v="1"/>
    <x v="1"/>
    <x v="20"/>
    <s v="87150100"/>
    <x v="0"/>
    <x v="0"/>
    <x v="0"/>
    <x v="1"/>
    <x v="1"/>
    <s v="O- KPL Placedo Station"/>
    <x v="1"/>
    <s v="North Line System"/>
    <x v="1"/>
    <x v="0"/>
    <x v="0"/>
    <x v="1"/>
    <m/>
    <n v="673.5"/>
    <n v="-673.5"/>
    <x v="11"/>
    <x v="0"/>
    <s v="SUN RAY RD"/>
    <s v="CENTRAL POWER &amp; LIGHT CO"/>
    <s v="11/8/00"/>
    <s v="00671095990001108"/>
    <x v="0"/>
    <x v="0"/>
    <x v="0"/>
  </r>
  <r>
    <x v="0"/>
    <x v="1"/>
    <x v="1"/>
    <x v="17"/>
    <s v="87150100"/>
    <x v="0"/>
    <x v="0"/>
    <x v="0"/>
    <x v="1"/>
    <x v="1"/>
    <s v="O- KPL Caldwell/Giddings System"/>
    <x v="6"/>
    <s v="Caldwell Area"/>
    <x v="1"/>
    <x v="0"/>
    <x v="0"/>
    <x v="1"/>
    <m/>
    <n v="77.2"/>
    <n v="-77.2"/>
    <x v="11"/>
    <x v="0"/>
    <s v="P492/PERMIAN CORP"/>
    <s v="CENTRAL POWER &amp; LIGHT CO"/>
    <s v="11/8/00"/>
    <s v="00679785998001108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77.55"/>
    <n v="-77.55"/>
    <x v="11"/>
    <x v="0"/>
    <s v="P137B TRAYLOR RANCH"/>
    <s v="CENTRAL POWER &amp; LIGHT CO"/>
    <s v="11/8/00"/>
    <s v="00679735993001108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67.53"/>
    <n v="-67.53"/>
    <x v="11"/>
    <x v="0"/>
    <s v="E HWY 72"/>
    <s v="CENTRAL POWER &amp; LIGHT CO"/>
    <s v="11/9/00"/>
    <s v="00674285994001109"/>
    <x v="0"/>
    <x v="0"/>
    <x v="0"/>
  </r>
  <r>
    <x v="0"/>
    <x v="1"/>
    <x v="1"/>
    <x v="2"/>
    <s v="87150100"/>
    <x v="0"/>
    <x v="0"/>
    <x v="0"/>
    <x v="1"/>
    <x v="1"/>
    <s v="O- KPL Mirando to Agua Dulce Mainline"/>
    <x v="2"/>
    <s v="Benavides (Sweden) System"/>
    <x v="1"/>
    <x v="0"/>
    <x v="0"/>
    <x v="1"/>
    <m/>
    <n v="70.83"/>
    <n v="-70.83"/>
    <x v="11"/>
    <x v="0"/>
    <s v="ENCINO"/>
    <s v="CENTRAL POWER &amp; LIGHT CO"/>
    <s v="11/9/00"/>
    <s v="00996657946001109"/>
    <x v="0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263.58"/>
    <n v="-263.58"/>
    <x v="11"/>
    <x v="0"/>
    <s v="ENCINO"/>
    <s v="CENTRAL POWER &amp; LIGHT CO"/>
    <s v="11/9/00"/>
    <s v="01001757945001109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67.53"/>
    <n v="-67.53"/>
    <x v="11"/>
    <x v="0"/>
    <s v="506 S SCHOOL RD"/>
    <s v="CENTRAL POWER &amp; LIGHT CO"/>
    <s v="11/9/00"/>
    <s v="00672375995001109"/>
    <x v="0"/>
    <x v="0"/>
    <x v="0"/>
  </r>
  <r>
    <x v="0"/>
    <x v="1"/>
    <x v="1"/>
    <x v="40"/>
    <s v="87150100"/>
    <x v="0"/>
    <x v="0"/>
    <x v="0"/>
    <x v="1"/>
    <x v="1"/>
    <s v="O- KPL Nixon"/>
    <x v="1"/>
    <s v="North Line System"/>
    <x v="1"/>
    <x v="0"/>
    <x v="0"/>
    <x v="1"/>
    <m/>
    <n v="0.01"/>
    <n v="-0.01"/>
    <x v="11"/>
    <x v="0"/>
    <s v="300 N SCHOOL RD PE12"/>
    <s v="CENTRAL POWER &amp; LIGHT CO"/>
    <s v="11/9/00"/>
    <s v="00674395991001109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0.01"/>
    <n v="-0.01"/>
    <x v="11"/>
    <x v="0"/>
    <s v="P157B TRAYLOR RANCH"/>
    <s v="CENTRAL POWER &amp; LIGHT CO"/>
    <s v="11/9/00"/>
    <s v="00680285996001109"/>
    <x v="0"/>
    <x v="0"/>
    <x v="0"/>
  </r>
  <r>
    <x v="0"/>
    <x v="1"/>
    <x v="1"/>
    <x v="11"/>
    <s v="74810100"/>
    <x v="0"/>
    <x v="0"/>
    <x v="0"/>
    <x v="1"/>
    <x v="1"/>
    <s v="O- KPL Crude South Lines"/>
    <x v="5"/>
    <s v="STX Crude Pipelines"/>
    <x v="18"/>
    <x v="0"/>
    <x v="0"/>
    <x v="3"/>
    <m/>
    <n v="33.61"/>
    <n v="-33.61"/>
    <x v="11"/>
    <x v="0"/>
    <s v="EDI - DO NOT PAY - ABRACCUS WELDER LACT"/>
    <s v="SOUTHWESTERN BELL"/>
    <s v="11/7/00"/>
    <s v="3613644727616001107"/>
    <x v="0"/>
    <x v="0"/>
    <x v="0"/>
  </r>
  <r>
    <x v="0"/>
    <x v="1"/>
    <x v="1"/>
    <x v="11"/>
    <s v="74810100"/>
    <x v="0"/>
    <x v="0"/>
    <x v="0"/>
    <x v="1"/>
    <x v="1"/>
    <s v="O- KPL Crude South Lines"/>
    <x v="5"/>
    <s v="STX Crude Pipelines"/>
    <x v="18"/>
    <x v="0"/>
    <x v="0"/>
    <x v="3"/>
    <m/>
    <n v="3.61"/>
    <n v="-3.61"/>
    <x v="11"/>
    <x v="0"/>
    <s v="EDI - DO NOT PAY - ABRACCUS WELDER LACT"/>
    <s v="SOUTHWESTERN BELL"/>
    <s v="11/7/00"/>
    <s v="3613644727616001107"/>
    <x v="0"/>
    <x v="0"/>
    <x v="0"/>
  </r>
  <r>
    <x v="0"/>
    <x v="1"/>
    <x v="1"/>
    <x v="9"/>
    <s v="87150100"/>
    <x v="0"/>
    <x v="0"/>
    <x v="0"/>
    <x v="1"/>
    <x v="1"/>
    <s v="O- KPL Sunfield Station"/>
    <x v="4"/>
    <s v="South Line System"/>
    <x v="1"/>
    <x v="0"/>
    <x v="0"/>
    <x v="1"/>
    <m/>
    <n v="14.23"/>
    <n v="-14.23"/>
    <x v="11"/>
    <x v="0"/>
    <s v="8606 IH 37"/>
    <s v="MAGIC VALLEY ELECTRIC COOP INC"/>
    <s v="11/17/00"/>
    <s v="33789018001117"/>
    <x v="0"/>
    <x v="0"/>
    <x v="0"/>
  </r>
  <r>
    <x v="0"/>
    <x v="1"/>
    <x v="1"/>
    <x v="15"/>
    <s v="87150100"/>
    <x v="0"/>
    <x v="0"/>
    <x v="0"/>
    <x v="1"/>
    <x v="1"/>
    <s v="O- KPL South System"/>
    <x v="4"/>
    <s v="South Line System"/>
    <x v="1"/>
    <x v="0"/>
    <x v="0"/>
    <x v="1"/>
    <m/>
    <n v="88.28"/>
    <n v="-88.28"/>
    <x v="11"/>
    <x v="0"/>
    <s v="FM 755"/>
    <s v="CENTRAL POWER &amp; LIGHT CO"/>
    <s v="11/9/00"/>
    <s v="00289037996001109"/>
    <x v="0"/>
    <x v="0"/>
    <x v="0"/>
  </r>
  <r>
    <x v="0"/>
    <x v="1"/>
    <x v="1"/>
    <x v="15"/>
    <s v="87150100"/>
    <x v="0"/>
    <x v="0"/>
    <x v="0"/>
    <x v="1"/>
    <x v="1"/>
    <s v="O- KPL South System"/>
    <x v="4"/>
    <s v="South Line System"/>
    <x v="1"/>
    <x v="0"/>
    <x v="0"/>
    <x v="1"/>
    <m/>
    <n v="0.01"/>
    <n v="-0.01"/>
    <x v="11"/>
    <x v="0"/>
    <s v="FM 755"/>
    <s v="CENTRAL POWER &amp; LIGHT CO"/>
    <s v="11/9/00"/>
    <s v="00289037996001109"/>
    <x v="0"/>
    <x v="0"/>
    <x v="0"/>
  </r>
  <r>
    <x v="0"/>
    <x v="1"/>
    <x v="1"/>
    <x v="40"/>
    <s v="87150100"/>
    <x v="0"/>
    <x v="0"/>
    <x v="0"/>
    <x v="1"/>
    <x v="1"/>
    <s v="O- KPL Nixon"/>
    <x v="1"/>
    <s v="North Line System"/>
    <x v="1"/>
    <x v="0"/>
    <x v="0"/>
    <x v="1"/>
    <m/>
    <n v="88.68"/>
    <n v="-88.68"/>
    <x v="11"/>
    <x v="0"/>
    <s v="300 N SCHOOL RD PE12"/>
    <s v="CENTRAL POWER &amp; LIGHT CO"/>
    <s v="11/9/00"/>
    <s v="00674395991001109"/>
    <x v="0"/>
    <x v="0"/>
    <x v="0"/>
  </r>
  <r>
    <x v="0"/>
    <x v="1"/>
    <x v="1"/>
    <x v="15"/>
    <s v="87150100"/>
    <x v="0"/>
    <x v="0"/>
    <x v="0"/>
    <x v="1"/>
    <x v="1"/>
    <s v="O- KPL South System"/>
    <x v="4"/>
    <s v="South Line System"/>
    <x v="1"/>
    <x v="0"/>
    <x v="0"/>
    <x v="1"/>
    <m/>
    <n v="0.01"/>
    <n v="-0.01"/>
    <x v="11"/>
    <x v="0"/>
    <s v="TEPEGUAJE RCH ENTR"/>
    <s v="CENTRAL POWER &amp; LIGHT CO"/>
    <s v="11/9/00"/>
    <s v="00169067998001109"/>
    <x v="0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139.61000000000001"/>
    <n v="-139.61000000000001"/>
    <x v="11"/>
    <x v="0"/>
    <s v="P157B TRAYLOR RANCH"/>
    <s v="CENTRAL POWER &amp; LIGHT CO"/>
    <s v="11/9/00"/>
    <s v="00680285996001109"/>
    <x v="0"/>
    <x v="0"/>
    <x v="0"/>
  </r>
  <r>
    <x v="0"/>
    <x v="1"/>
    <x v="1"/>
    <x v="15"/>
    <s v="87150100"/>
    <x v="0"/>
    <x v="0"/>
    <x v="0"/>
    <x v="1"/>
    <x v="1"/>
    <s v="O- KPL South System"/>
    <x v="4"/>
    <s v="South Line System"/>
    <x v="1"/>
    <x v="0"/>
    <x v="0"/>
    <x v="1"/>
    <m/>
    <n v="92.91"/>
    <n v="-92.91"/>
    <x v="11"/>
    <x v="0"/>
    <s v="TEPEGUAJE RCH ENTR"/>
    <s v="CENTRAL POWER &amp; LIGHT CO"/>
    <s v="11/9/00"/>
    <s v="00169067998001109"/>
    <x v="0"/>
    <x v="0"/>
    <x v="0"/>
  </r>
  <r>
    <x v="0"/>
    <x v="1"/>
    <x v="1"/>
    <x v="5"/>
    <s v="87210100"/>
    <x v="0"/>
    <x v="0"/>
    <x v="0"/>
    <x v="1"/>
    <x v="1"/>
    <s v="O- KPL North System"/>
    <x v="1"/>
    <s v="North Line System"/>
    <x v="10"/>
    <x v="0"/>
    <x v="0"/>
    <x v="0"/>
    <m/>
    <n v="58.21"/>
    <n v="-58.21"/>
    <x v="11"/>
    <x v="0"/>
    <s v="EDI - DO NOT PAY"/>
    <s v="SOUTHWESTERN BELL"/>
    <s v="11/11/00"/>
    <s v="3615262532485001111"/>
    <x v="0"/>
    <x v="0"/>
    <x v="0"/>
  </r>
  <r>
    <x v="0"/>
    <x v="1"/>
    <x v="1"/>
    <x v="16"/>
    <s v="86110500"/>
    <x v="4"/>
    <x v="0"/>
    <x v="0"/>
    <x v="1"/>
    <x v="1"/>
    <s v="O- KPL Tilden System"/>
    <x v="7"/>
    <s v="Tilden System"/>
    <x v="4"/>
    <x v="4"/>
    <x v="0"/>
    <x v="2"/>
    <m/>
    <n v="1090"/>
    <n v="-1090"/>
    <x v="11"/>
    <x v="0"/>
    <m/>
    <s v="THE SULTON COMPANY INC"/>
    <s v="11/6/00"/>
    <s v="292624"/>
    <x v="0"/>
    <x v="0"/>
    <x v="0"/>
  </r>
  <r>
    <x v="0"/>
    <x v="1"/>
    <x v="1"/>
    <x v="5"/>
    <s v="87210100"/>
    <x v="0"/>
    <x v="0"/>
    <x v="0"/>
    <x v="1"/>
    <x v="1"/>
    <s v="O- KPL North System"/>
    <x v="1"/>
    <s v="North Line System"/>
    <x v="10"/>
    <x v="0"/>
    <x v="0"/>
    <x v="0"/>
    <m/>
    <n v="592.03"/>
    <n v="-592.03"/>
    <x v="11"/>
    <x v="0"/>
    <s v="EDI - DO NOT PAY"/>
    <s v="SOUTHWESTERN BELL"/>
    <s v="11/11/00"/>
    <s v="3615262532485001111"/>
    <x v="0"/>
    <x v="0"/>
    <x v="0"/>
  </r>
  <r>
    <x v="0"/>
    <x v="1"/>
    <x v="1"/>
    <x v="20"/>
    <s v="86110500"/>
    <x v="7"/>
    <x v="0"/>
    <x v="0"/>
    <x v="1"/>
    <x v="1"/>
    <s v="O- KPL Placedo Station"/>
    <x v="1"/>
    <s v="North Line System"/>
    <x v="4"/>
    <x v="7"/>
    <x v="0"/>
    <x v="2"/>
    <m/>
    <n v="276.25"/>
    <n v="-276.25"/>
    <x v="11"/>
    <x v="0"/>
    <m/>
    <s v="BRAZOS VALLEY FIRE &amp; SAFETY"/>
    <s v="11/8/00"/>
    <s v="008420"/>
    <x v="0"/>
    <x v="0"/>
    <x v="0"/>
  </r>
  <r>
    <x v="0"/>
    <x v="1"/>
    <x v="1"/>
    <x v="7"/>
    <s v="86110500"/>
    <x v="3"/>
    <x v="0"/>
    <x v="0"/>
    <x v="1"/>
    <x v="1"/>
    <s v="O- KPL Viola Station"/>
    <x v="2"/>
    <s v="Benavides (Sweden) System"/>
    <x v="4"/>
    <x v="3"/>
    <x v="0"/>
    <x v="2"/>
    <m/>
    <n v="276.25"/>
    <n v="-276.25"/>
    <x v="11"/>
    <x v="0"/>
    <m/>
    <s v="BRAZOS VALLEY FIRE &amp; SAFETY"/>
    <s v="11/8/00"/>
    <s v="008418"/>
    <x v="0"/>
    <x v="0"/>
    <x v="0"/>
  </r>
  <r>
    <x v="0"/>
    <x v="1"/>
    <x v="1"/>
    <x v="10"/>
    <s v="85210200"/>
    <x v="3"/>
    <x v="0"/>
    <x v="0"/>
    <x v="1"/>
    <x v="1"/>
    <s v="O- KPL Seeligson Station"/>
    <x v="4"/>
    <s v="South Line System"/>
    <x v="13"/>
    <x v="3"/>
    <x v="0"/>
    <x v="0"/>
    <m/>
    <n v="107.82"/>
    <n v="-107.82"/>
    <x v="11"/>
    <x v="0"/>
    <m/>
    <s v="JOHNNY BOERJAN INC"/>
    <s v="10/18/00"/>
    <s v="30209"/>
    <x v="0"/>
    <x v="0"/>
    <x v="0"/>
  </r>
  <r>
    <x v="0"/>
    <x v="1"/>
    <x v="1"/>
    <x v="29"/>
    <s v="86110500"/>
    <x v="5"/>
    <x v="0"/>
    <x v="0"/>
    <x v="1"/>
    <x v="1"/>
    <s v="O- KPL Gerdes Station"/>
    <x v="6"/>
    <s v="Caldwell Area"/>
    <x v="4"/>
    <x v="5"/>
    <x v="0"/>
    <x v="2"/>
    <m/>
    <n v="623.42999999999995"/>
    <n v="-623.42999999999995"/>
    <x v="11"/>
    <x v="0"/>
    <m/>
    <s v="S CON SERVICE INCORPORATED"/>
    <s v="11/6/00"/>
    <s v="001190"/>
    <x v="0"/>
    <x v="0"/>
    <x v="0"/>
  </r>
  <r>
    <x v="0"/>
    <x v="1"/>
    <x v="1"/>
    <x v="26"/>
    <s v="86110500"/>
    <x v="3"/>
    <x v="0"/>
    <x v="0"/>
    <x v="1"/>
    <x v="1"/>
    <s v="O- KPL Duval Station"/>
    <x v="2"/>
    <s v="Benavides (Sweden) System"/>
    <x v="4"/>
    <x v="3"/>
    <x v="0"/>
    <x v="2"/>
    <m/>
    <n v="43.58"/>
    <n v="-43.58"/>
    <x v="11"/>
    <x v="0"/>
    <m/>
    <s v="DANKA"/>
    <s v="10/31/00"/>
    <s v="8197191"/>
    <x v="0"/>
    <x v="0"/>
    <x v="0"/>
  </r>
  <r>
    <x v="0"/>
    <x v="1"/>
    <x v="1"/>
    <x v="1"/>
    <s v="86110500"/>
    <x v="7"/>
    <x v="0"/>
    <x v="0"/>
    <x v="1"/>
    <x v="1"/>
    <s v="O- KPL Pettus Station"/>
    <x v="1"/>
    <s v="North Line System"/>
    <x v="4"/>
    <x v="7"/>
    <x v="0"/>
    <x v="2"/>
    <m/>
    <n v="164.69"/>
    <n v="-164.69"/>
    <x v="11"/>
    <x v="0"/>
    <m/>
    <s v="BRAZOS VALLEY FIRE &amp; SAFETY"/>
    <s v="11/7/00"/>
    <s v="008416"/>
    <x v="0"/>
    <x v="0"/>
    <x v="0"/>
  </r>
  <r>
    <x v="0"/>
    <x v="1"/>
    <x v="1"/>
    <x v="38"/>
    <s v="87210100"/>
    <x v="0"/>
    <x v="0"/>
    <x v="0"/>
    <x v="1"/>
    <x v="1"/>
    <s v="O- KPL Refugio Light Crude System"/>
    <x v="1"/>
    <s v="North Line System"/>
    <x v="10"/>
    <x v="0"/>
    <x v="0"/>
    <x v="0"/>
    <m/>
    <n v="11.41"/>
    <n v="-11.41"/>
    <x v="11"/>
    <x v="0"/>
    <s v="057826030400107NOV00"/>
    <s v="AT&amp;T"/>
    <s v="11/7/00"/>
    <s v="057826030400107NOV00"/>
    <x v="0"/>
    <x v="0"/>
    <x v="0"/>
  </r>
  <r>
    <x v="0"/>
    <x v="1"/>
    <x v="1"/>
    <x v="28"/>
    <s v="87150100"/>
    <x v="0"/>
    <x v="0"/>
    <x v="0"/>
    <x v="1"/>
    <x v="1"/>
    <s v="O- KPL Permian South Texas"/>
    <x v="2"/>
    <s v="Benavides (Sweden) System"/>
    <x v="1"/>
    <x v="0"/>
    <x v="0"/>
    <x v="1"/>
    <m/>
    <n v="0.01"/>
    <n v="-0.01"/>
    <x v="11"/>
    <x v="0"/>
    <s v="CLARKWOOD RD"/>
    <s v="CENTRAL POWER &amp; LIGHT CO"/>
    <s v="11/10/00"/>
    <s v="02414385944001110"/>
    <x v="0"/>
    <x v="0"/>
    <x v="0"/>
  </r>
  <r>
    <x v="0"/>
    <x v="1"/>
    <x v="1"/>
    <x v="28"/>
    <s v="87150100"/>
    <x v="0"/>
    <x v="0"/>
    <x v="0"/>
    <x v="1"/>
    <x v="1"/>
    <s v="O- KPL Permian South Texas"/>
    <x v="2"/>
    <s v="Benavides (Sweden) System"/>
    <x v="1"/>
    <x v="0"/>
    <x v="0"/>
    <x v="1"/>
    <m/>
    <n v="87.6"/>
    <n v="-87.6"/>
    <x v="11"/>
    <x v="0"/>
    <s v="CLARKWOOD RD"/>
    <s v="CENTRAL POWER &amp; LIGHT CO"/>
    <s v="11/10/00"/>
    <s v="02414385944001110"/>
    <x v="0"/>
    <x v="0"/>
    <x v="0"/>
  </r>
  <r>
    <x v="0"/>
    <x v="1"/>
    <x v="1"/>
    <x v="28"/>
    <s v="87150100"/>
    <x v="0"/>
    <x v="0"/>
    <x v="0"/>
    <x v="1"/>
    <x v="1"/>
    <s v="O- KPL Permian South Texas"/>
    <x v="2"/>
    <s v="Benavides (Sweden) System"/>
    <x v="1"/>
    <x v="0"/>
    <x v="0"/>
    <x v="1"/>
    <m/>
    <n v="0.01"/>
    <n v="-0.01"/>
    <x v="11"/>
    <x v="0"/>
    <s v="JOE MIREUR"/>
    <s v="CENTRAL POWER &amp; LIGHT CO"/>
    <s v="11/10/00"/>
    <s v="02410575944001110"/>
    <x v="0"/>
    <x v="0"/>
    <x v="0"/>
  </r>
  <r>
    <x v="0"/>
    <x v="1"/>
    <x v="1"/>
    <x v="28"/>
    <s v="87150100"/>
    <x v="0"/>
    <x v="0"/>
    <x v="0"/>
    <x v="1"/>
    <x v="1"/>
    <s v="O- KPL Permian South Texas"/>
    <x v="2"/>
    <s v="Benavides (Sweden) System"/>
    <x v="1"/>
    <x v="0"/>
    <x v="0"/>
    <x v="1"/>
    <m/>
    <n v="85.81"/>
    <n v="-85.81"/>
    <x v="11"/>
    <x v="0"/>
    <s v="JOE MIREUR"/>
    <s v="CENTRAL POWER &amp; LIGHT CO"/>
    <s v="11/10/00"/>
    <s v="02410575944001110"/>
    <x v="0"/>
    <x v="0"/>
    <x v="0"/>
  </r>
  <r>
    <x v="0"/>
    <x v="1"/>
    <x v="1"/>
    <x v="13"/>
    <s v="86110500"/>
    <x v="4"/>
    <x v="0"/>
    <x v="0"/>
    <x v="1"/>
    <x v="1"/>
    <s v="O- KPL North Meter Bank to Refugio Mnln"/>
    <x v="1"/>
    <s v="North Line System"/>
    <x v="4"/>
    <x v="4"/>
    <x v="0"/>
    <x v="2"/>
    <m/>
    <n v="500"/>
    <n v="-500"/>
    <x v="11"/>
    <x v="0"/>
    <m/>
    <s v="H &amp; K VACUUM TRUCKS INC"/>
    <s v="10/31/00"/>
    <s v="987769"/>
    <x v="0"/>
    <x v="0"/>
    <x v="0"/>
  </r>
  <r>
    <x v="0"/>
    <x v="1"/>
    <x v="1"/>
    <x v="21"/>
    <s v="86110500"/>
    <x v="7"/>
    <x v="0"/>
    <x v="0"/>
    <x v="1"/>
    <x v="1"/>
    <s v="O- KPL Tivoli Station"/>
    <x v="1"/>
    <s v="North Line System"/>
    <x v="4"/>
    <x v="7"/>
    <x v="0"/>
    <x v="2"/>
    <m/>
    <n v="122.19"/>
    <n v="-122.19"/>
    <x v="11"/>
    <x v="0"/>
    <m/>
    <s v="BRAZOS VALLEY FIRE &amp; SAFETY"/>
    <s v="11/8/00"/>
    <s v="008421"/>
    <x v="0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394.39"/>
    <n v="-394.39"/>
    <x v="11"/>
    <x v="0"/>
    <m/>
    <s v="L K JORDAN &amp; ASSOCIATES INC"/>
    <s v="11/9/00"/>
    <s v="18686"/>
    <x v="0"/>
    <x v="0"/>
    <x v="0"/>
  </r>
  <r>
    <x v="0"/>
    <x v="1"/>
    <x v="1"/>
    <x v="19"/>
    <s v="86110500"/>
    <x v="3"/>
    <x v="0"/>
    <x v="0"/>
    <x v="1"/>
    <x v="1"/>
    <s v="O- KPL Hearne to Refugio Sta Mainline"/>
    <x v="1"/>
    <s v="North Line System"/>
    <x v="4"/>
    <x v="3"/>
    <x v="0"/>
    <x v="2"/>
    <m/>
    <n v="168.38"/>
    <n v="-168.38"/>
    <x v="11"/>
    <x v="0"/>
    <m/>
    <s v="BIG 3 LEASE &amp; WELL SERVICE"/>
    <s v="11/13/00"/>
    <s v="49076"/>
    <x v="0"/>
    <x v="0"/>
    <x v="0"/>
  </r>
  <r>
    <x v="0"/>
    <x v="1"/>
    <x v="1"/>
    <x v="13"/>
    <s v="85420100"/>
    <x v="0"/>
    <x v="0"/>
    <x v="0"/>
    <x v="1"/>
    <x v="1"/>
    <s v="O- KPL North Meter Bank to Refugio Mnln"/>
    <x v="1"/>
    <s v="North Line System"/>
    <x v="9"/>
    <x v="0"/>
    <x v="0"/>
    <x v="0"/>
    <m/>
    <n v="162.88999999999999"/>
    <n v="-162.88999999999999"/>
    <x v="11"/>
    <x v="0"/>
    <m/>
    <s v="AMERICAN BUSINESS CREDIT"/>
    <s v="11/5/00"/>
    <s v="52602162"/>
    <x v="0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356.2"/>
    <n v="-356.2"/>
    <x v="11"/>
    <x v="0"/>
    <m/>
    <s v="L K JORDAN &amp; ASSOCIATES INC"/>
    <s v="11/9/00"/>
    <s v="18690"/>
    <x v="0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435.66"/>
    <n v="-435.66"/>
    <x v="11"/>
    <x v="0"/>
    <m/>
    <s v="L K JORDAN &amp; ASSOCIATES INC"/>
    <s v="11/9/00"/>
    <s v="18689"/>
    <x v="0"/>
    <x v="0"/>
    <x v="0"/>
  </r>
  <r>
    <x v="0"/>
    <x v="1"/>
    <x v="1"/>
    <x v="13"/>
    <s v="86110500"/>
    <x v="7"/>
    <x v="0"/>
    <x v="0"/>
    <x v="1"/>
    <x v="1"/>
    <s v="O- KPL North Meter Bank to Refugio Mnln"/>
    <x v="1"/>
    <s v="North Line System"/>
    <x v="4"/>
    <x v="7"/>
    <x v="0"/>
    <x v="2"/>
    <m/>
    <n v="435.63"/>
    <n v="-435.63"/>
    <x v="11"/>
    <x v="0"/>
    <m/>
    <s v="BRAZOS VALLEY FIRE &amp; SAFETY"/>
    <s v="11/8/00"/>
    <s v="008419"/>
    <x v="0"/>
    <x v="0"/>
    <x v="0"/>
  </r>
  <r>
    <x v="0"/>
    <x v="1"/>
    <x v="1"/>
    <x v="38"/>
    <s v="86110500"/>
    <x v="4"/>
    <x v="0"/>
    <x v="0"/>
    <x v="1"/>
    <x v="1"/>
    <s v="O- KPL Refugio Light Crude System"/>
    <x v="1"/>
    <s v="North Line System"/>
    <x v="4"/>
    <x v="4"/>
    <x v="0"/>
    <x v="2"/>
    <m/>
    <n v="850"/>
    <n v="-850"/>
    <x v="11"/>
    <x v="0"/>
    <m/>
    <s v="THE SULTON COMPANY INC"/>
    <s v="11/6/00"/>
    <s v="292613"/>
    <x v="0"/>
    <x v="0"/>
    <x v="0"/>
  </r>
  <r>
    <x v="0"/>
    <x v="1"/>
    <x v="1"/>
    <x v="4"/>
    <s v="86110500"/>
    <x v="4"/>
    <x v="0"/>
    <x v="0"/>
    <x v="1"/>
    <x v="1"/>
    <s v="O- KPL Refugio Heavy Crude System"/>
    <x v="1"/>
    <s v="North Line System"/>
    <x v="4"/>
    <x v="4"/>
    <x v="0"/>
    <x v="2"/>
    <m/>
    <n v="935"/>
    <n v="-935"/>
    <x v="11"/>
    <x v="0"/>
    <m/>
    <s v="THE SULTON COMPANY INC"/>
    <s v="10/26/00"/>
    <s v="292486"/>
    <x v="0"/>
    <x v="0"/>
    <x v="0"/>
  </r>
  <r>
    <x v="0"/>
    <x v="1"/>
    <x v="1"/>
    <x v="10"/>
    <s v="87210100"/>
    <x v="0"/>
    <x v="0"/>
    <x v="0"/>
    <x v="1"/>
    <x v="1"/>
    <s v="O- KPL Seeligson Station"/>
    <x v="4"/>
    <s v="South Line System"/>
    <x v="10"/>
    <x v="0"/>
    <x v="0"/>
    <x v="0"/>
    <m/>
    <n v="142.22999999999999"/>
    <n v="-142.22999999999999"/>
    <x v="11"/>
    <x v="0"/>
    <s v="105471285909799608 NOV"/>
    <s v="VERIZON SOUTHWEST"/>
    <s v="11/7/00"/>
    <s v="10547128590979960807NOV00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1.79"/>
    <n v="-1.79"/>
    <x v="11"/>
    <x v="0"/>
    <s v="FM 141 / CR 430 RECT E OF DIMEBOX"/>
    <s v="BLUEBONNET ELECTRIC CO-OP"/>
    <s v="11/16/00"/>
    <s v="0067749700001116"/>
    <x v="0"/>
    <x v="0"/>
    <x v="0"/>
  </r>
  <r>
    <x v="0"/>
    <x v="1"/>
    <x v="1"/>
    <x v="24"/>
    <s v="87150100"/>
    <x v="0"/>
    <x v="0"/>
    <x v="0"/>
    <x v="1"/>
    <x v="1"/>
    <s v="O- KPL Ingleside (Marine Terminals)"/>
    <x v="9"/>
    <s v="Ingleside System"/>
    <x v="1"/>
    <x v="0"/>
    <x v="0"/>
    <x v="1"/>
    <m/>
    <n v="79.290000000000006"/>
    <n v="-79.290000000000006"/>
    <x v="11"/>
    <x v="0"/>
    <s v="CR 72"/>
    <s v="CENTRAL POWER &amp; LIGHT CO"/>
    <s v="11/13/00"/>
    <s v="02542945940001113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26.5"/>
    <n v="-26.5"/>
    <x v="11"/>
    <x v="0"/>
    <s v="FM 141 / CR 430 RECT E OF DIMEBOX"/>
    <s v="BLUEBONNET ELECTRIC CO-OP"/>
    <s v="11/16/00"/>
    <s v="0067749700001116"/>
    <x v="0"/>
    <x v="0"/>
    <x v="0"/>
  </r>
  <r>
    <x v="0"/>
    <x v="1"/>
    <x v="1"/>
    <x v="6"/>
    <s v="87150100"/>
    <x v="0"/>
    <x v="0"/>
    <x v="0"/>
    <x v="1"/>
    <x v="1"/>
    <s v="O- KPL Sunfield to Viola"/>
    <x v="2"/>
    <s v="Benavides (Sweden) System"/>
    <x v="1"/>
    <x v="0"/>
    <x v="0"/>
    <x v="1"/>
    <m/>
    <n v="74.09"/>
    <n v="-74.09"/>
    <x v="11"/>
    <x v="0"/>
    <s v="CORN PRODUCTS RD"/>
    <s v="CENTRAL POWER &amp; LIGHT CO"/>
    <s v="11/13/00"/>
    <s v="02508765944001113"/>
    <x v="0"/>
    <x v="0"/>
    <x v="0"/>
  </r>
  <r>
    <x v="0"/>
    <x v="1"/>
    <x v="1"/>
    <x v="18"/>
    <s v="87210100"/>
    <x v="0"/>
    <x v="0"/>
    <x v="0"/>
    <x v="1"/>
    <x v="1"/>
    <s v="O- KPL Three Rivers Station"/>
    <x v="7"/>
    <s v="Tilden System"/>
    <x v="10"/>
    <x v="0"/>
    <x v="0"/>
    <x v="0"/>
    <m/>
    <n v="16.399999999999999"/>
    <n v="-16.399999999999999"/>
    <x v="11"/>
    <x v="0"/>
    <s v="REF#361 786 4269 04NOV00"/>
    <s v="AT&amp;T"/>
    <s v="11/4/00"/>
    <s v="057337595500104NOV00"/>
    <x v="0"/>
    <x v="0"/>
    <x v="0"/>
  </r>
  <r>
    <x v="0"/>
    <x v="1"/>
    <x v="1"/>
    <x v="13"/>
    <s v="87210100"/>
    <x v="0"/>
    <x v="0"/>
    <x v="0"/>
    <x v="1"/>
    <x v="1"/>
    <s v="O- KPL North Meter Bank to Refugio Mnln"/>
    <x v="1"/>
    <s v="North Line System"/>
    <x v="10"/>
    <x v="0"/>
    <x v="0"/>
    <x v="0"/>
    <m/>
    <n v="18.28"/>
    <n v="-18.28"/>
    <x v="11"/>
    <x v="0"/>
    <s v="REF#361 528 3852 04NOV00"/>
    <s v="AT&amp;T"/>
    <s v="11/4/00"/>
    <s v="057337560900104NOV00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962.36"/>
    <n v="-962.36"/>
    <x v="11"/>
    <x v="0"/>
    <m/>
    <s v="GUADALUPE VALLEY ELEC COOP INC"/>
    <s v="11/13/00"/>
    <s v="244038"/>
    <x v="0"/>
    <x v="0"/>
    <x v="0"/>
  </r>
  <r>
    <x v="0"/>
    <x v="1"/>
    <x v="1"/>
    <x v="15"/>
    <s v="87210100"/>
    <x v="0"/>
    <x v="0"/>
    <x v="0"/>
    <x v="1"/>
    <x v="1"/>
    <s v="O- KPL South System"/>
    <x v="4"/>
    <s v="South Line System"/>
    <x v="10"/>
    <x v="0"/>
    <x v="0"/>
    <x v="0"/>
    <m/>
    <n v="17.12"/>
    <n v="-17.12"/>
    <x v="11"/>
    <x v="0"/>
    <s v="REF#361 887 7328 06NOV00"/>
    <s v="AT&amp;T"/>
    <s v="11/4/00"/>
    <s v="057826240800106NOV00"/>
    <x v="0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1202.49"/>
    <n v="-1202.49"/>
    <x v="11"/>
    <x v="0"/>
    <m/>
    <s v="TEXAS EXCAVATION SAFETY SYSTEM"/>
    <s v="7/31/00"/>
    <s v="T20003085"/>
    <x v="0"/>
    <x v="0"/>
    <x v="0"/>
  </r>
  <r>
    <x v="0"/>
    <x v="1"/>
    <x v="1"/>
    <x v="18"/>
    <s v="87210100"/>
    <x v="0"/>
    <x v="0"/>
    <x v="0"/>
    <x v="1"/>
    <x v="1"/>
    <s v="O- KPL Three Rivers Station"/>
    <x v="7"/>
    <s v="Tilden System"/>
    <x v="10"/>
    <x v="0"/>
    <x v="0"/>
    <x v="0"/>
    <m/>
    <n v="90.14"/>
    <n v="-90.14"/>
    <x v="11"/>
    <x v="0"/>
    <s v="105486286211003508 NOV"/>
    <s v="VERIZON SOUTHWEST"/>
    <s v="11/7/00"/>
    <s v="10548628621100350807NOV00"/>
    <x v="0"/>
    <x v="0"/>
    <x v="0"/>
  </r>
  <r>
    <x v="0"/>
    <x v="1"/>
    <x v="1"/>
    <x v="13"/>
    <s v="87210100"/>
    <x v="0"/>
    <x v="0"/>
    <x v="0"/>
    <x v="1"/>
    <x v="1"/>
    <s v="O- KPL North Meter Bank to Refugio Mnln"/>
    <x v="1"/>
    <s v="North Line System"/>
    <x v="10"/>
    <x v="0"/>
    <x v="0"/>
    <x v="0"/>
    <m/>
    <n v="52.59"/>
    <n v="-52.59"/>
    <x v="11"/>
    <x v="0"/>
    <s v="105485286208872206 NOV"/>
    <s v="VERIZON SOUTHWEST"/>
    <s v="11/7/00"/>
    <s v="10548528620887220607NOV00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9.079999999999998"/>
    <n v="-19.079999999999998"/>
    <x v="11"/>
    <x v="0"/>
    <s v="SONORA TX"/>
    <s v="WEST TEXAS UTILITIES"/>
    <s v="11/14/00"/>
    <s v="02774959957001114"/>
    <x v="0"/>
    <x v="0"/>
    <x v="0"/>
  </r>
  <r>
    <x v="0"/>
    <x v="1"/>
    <x v="1"/>
    <x v="10"/>
    <s v="85310200"/>
    <x v="3"/>
    <x v="0"/>
    <x v="0"/>
    <x v="1"/>
    <x v="1"/>
    <s v="O- KPL Seeligson Station"/>
    <x v="4"/>
    <s v="South Line System"/>
    <x v="17"/>
    <x v="3"/>
    <x v="0"/>
    <x v="0"/>
    <m/>
    <n v="830.47"/>
    <n v="-830.47"/>
    <x v="11"/>
    <x v="0"/>
    <m/>
    <s v="WILSON SUPPLY CO"/>
    <s v="10/31/00"/>
    <s v="010278416001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.2"/>
    <n v="-1.2"/>
    <x v="11"/>
    <x v="0"/>
    <s v="SONORA TX"/>
    <s v="WEST TEXAS UTILITIES"/>
    <s v="11/14/00"/>
    <s v="02774959957001114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59.44"/>
    <n v="-159.44"/>
    <x v="11"/>
    <x v="0"/>
    <s v="SONORA TX"/>
    <s v="WEST TEXAS UTILITIES"/>
    <s v="11/14/00"/>
    <s v="02775359959001114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1.44"/>
    <n v="-1.44"/>
    <x v="11"/>
    <x v="0"/>
    <s v="HOUSTON OIL MIN-GRIMM"/>
    <s v="BLUEBONNET ELECTRIC CO-OP"/>
    <s v="11/16/00"/>
    <s v="0028045300001116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62.81"/>
    <n v="-62.81"/>
    <x v="11"/>
    <x v="0"/>
    <s v="RR4 BOX 195H"/>
    <s v="BLUEBONNET ELECTRIC CO-OP"/>
    <s v="11/16/00"/>
    <s v="0066987200001116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21.2"/>
    <n v="-21.2"/>
    <x v="11"/>
    <x v="0"/>
    <s v="HOUSTON OIL MIN-GRIMM"/>
    <s v="BLUEBONNET ELECTRIC CO-OP"/>
    <s v="11/16/00"/>
    <s v="0028045300001116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14.67"/>
    <n v="-14.67"/>
    <x v="11"/>
    <x v="0"/>
    <s v="GERDES TRUCK STATION"/>
    <s v="BLUEBONNET ELECTRIC CO-OP"/>
    <s v="11/16/00"/>
    <s v="0023941800001116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9.9600000000000009"/>
    <n v="-9.9600000000000009"/>
    <x v="11"/>
    <x v="0"/>
    <s v="SONORA TX"/>
    <s v="WEST TEXAS UTILITIES"/>
    <s v="11/14/00"/>
    <s v="02775359959001114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185.5"/>
    <n v="-185.5"/>
    <x v="11"/>
    <x v="0"/>
    <s v="FM466 - COST RECT"/>
    <s v="GUADALUPE VALLEY ELEC COOP INC"/>
    <s v="11/20/00"/>
    <s v="595394201001120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68.37"/>
    <n v="-68.37"/>
    <x v="11"/>
    <x v="0"/>
    <s v="RR 4 BOX 195 H"/>
    <s v="BLUEBONNET ELECTRIC CO-OP"/>
    <s v="11/16/00"/>
    <s v="0066987600001116"/>
    <x v="0"/>
    <x v="0"/>
    <x v="0"/>
  </r>
  <r>
    <x v="0"/>
    <x v="1"/>
    <x v="1"/>
    <x v="15"/>
    <s v="87150100"/>
    <x v="0"/>
    <x v="0"/>
    <x v="0"/>
    <x v="1"/>
    <x v="1"/>
    <s v="O- KPL South System"/>
    <x v="4"/>
    <s v="South Line System"/>
    <x v="1"/>
    <x v="0"/>
    <x v="0"/>
    <x v="1"/>
    <m/>
    <n v="90.9"/>
    <n v="-90.9"/>
    <x v="11"/>
    <x v="0"/>
    <s v="PREMONT/CR418-GUS CANALES"/>
    <s v="CENTRAL POWER &amp; LIGHT CO"/>
    <s v="11/14/00"/>
    <s v="00437897994001114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86.78"/>
    <n v="-86.78"/>
    <x v="11"/>
    <x v="0"/>
    <s v="FM1362/CR338 RECT"/>
    <s v="BLUEBONNET ELECTRIC CO-OP"/>
    <s v="11/16/00"/>
    <s v="0057528200001116"/>
    <x v="0"/>
    <x v="0"/>
    <x v="0"/>
  </r>
  <r>
    <x v="0"/>
    <x v="1"/>
    <x v="1"/>
    <x v="11"/>
    <s v="85210200"/>
    <x v="0"/>
    <x v="0"/>
    <x v="0"/>
    <x v="1"/>
    <x v="1"/>
    <s v="O- KPL Crude South Lines"/>
    <x v="5"/>
    <s v="STX Crude Pipelines"/>
    <x v="13"/>
    <x v="0"/>
    <x v="0"/>
    <x v="0"/>
    <m/>
    <n v="53.99"/>
    <n v="-53.99"/>
    <x v="11"/>
    <x v="0"/>
    <m/>
    <s v="UNIFIRST CORPORATION"/>
    <s v="11/20/00"/>
    <s v="8114376586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5.85"/>
    <n v="-5.85"/>
    <x v="11"/>
    <x v="0"/>
    <s v="FM1362/CR338 RECT"/>
    <s v="BLUEBONNET ELECTRIC CO-OP"/>
    <s v="11/16/00"/>
    <s v="0057528200001116"/>
    <x v="0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217.24"/>
    <n v="-217.24"/>
    <x v="11"/>
    <x v="0"/>
    <s v="GERDES TRUCK STATION"/>
    <s v="BLUEBONNET ELECTRIC CO-OP"/>
    <s v="11/16/00"/>
    <s v="0023941800001116"/>
    <x v="0"/>
    <x v="0"/>
    <x v="0"/>
  </r>
  <r>
    <x v="0"/>
    <x v="1"/>
    <x v="1"/>
    <x v="15"/>
    <s v="87150100"/>
    <x v="0"/>
    <x v="0"/>
    <x v="0"/>
    <x v="1"/>
    <x v="1"/>
    <s v="O- KPL South System"/>
    <x v="4"/>
    <s v="South Line System"/>
    <x v="1"/>
    <x v="0"/>
    <x v="0"/>
    <x v="1"/>
    <m/>
    <n v="0.01"/>
    <n v="-0.01"/>
    <x v="11"/>
    <x v="0"/>
    <s v="PREMONT/CR418-GUS CANALES"/>
    <s v="CENTRAL POWER &amp; LIGHT CO"/>
    <s v="11/14/00"/>
    <s v="00437897994001114"/>
    <x v="0"/>
    <x v="0"/>
    <x v="0"/>
  </r>
  <r>
    <x v="0"/>
    <x v="1"/>
    <x v="1"/>
    <x v="11"/>
    <s v="87350100"/>
    <x v="0"/>
    <x v="0"/>
    <x v="0"/>
    <x v="1"/>
    <x v="1"/>
    <s v="O- KPL Crude South Lines"/>
    <x v="5"/>
    <s v="STX Crude Pipelines"/>
    <x v="12"/>
    <x v="0"/>
    <x v="0"/>
    <x v="1"/>
    <m/>
    <n v="81.33"/>
    <n v="-81.33"/>
    <x v="11"/>
    <x v="0"/>
    <s v="8606 IH 37 EX"/>
    <s v="CITY OF CORPUS CHRISTI"/>
    <s v="11/20/00"/>
    <s v="132273127326001120"/>
    <x v="0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446.62"/>
    <n v="-446.62"/>
    <x v="11"/>
    <x v="0"/>
    <m/>
    <s v="L K JORDAN &amp; ASSOCIATES INC"/>
    <s v="11/16/00"/>
    <s v="18792"/>
    <x v="0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345.24"/>
    <n v="-345.24"/>
    <x v="11"/>
    <x v="0"/>
    <m/>
    <s v="L K JORDAN &amp; ASSOCIATES INC"/>
    <s v="11/16/00"/>
    <s v="18793"/>
    <x v="0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394.39"/>
    <n v="-394.39"/>
    <x v="11"/>
    <x v="0"/>
    <m/>
    <s v="L K JORDAN &amp; ASSOCIATES INC"/>
    <s v="11/16/00"/>
    <s v="18789"/>
    <x v="0"/>
    <x v="0"/>
    <x v="0"/>
  </r>
  <r>
    <x v="0"/>
    <x v="1"/>
    <x v="1"/>
    <x v="9"/>
    <s v="86110500"/>
    <x v="3"/>
    <x v="0"/>
    <x v="0"/>
    <x v="1"/>
    <x v="1"/>
    <s v="O- KPL Sunfield Station"/>
    <x v="4"/>
    <s v="South Line System"/>
    <x v="4"/>
    <x v="3"/>
    <x v="0"/>
    <x v="2"/>
    <m/>
    <n v="1517"/>
    <n v="-1517"/>
    <x v="11"/>
    <x v="0"/>
    <m/>
    <s v="W T LEASE SERVICES INC"/>
    <s v="10/31/00"/>
    <s v="29157"/>
    <x v="0"/>
    <x v="0"/>
    <x v="0"/>
  </r>
  <r>
    <x v="0"/>
    <x v="1"/>
    <x v="1"/>
    <x v="13"/>
    <s v="86110500"/>
    <x v="3"/>
    <x v="0"/>
    <x v="0"/>
    <x v="1"/>
    <x v="1"/>
    <s v="O- KPL North Meter Bank to Refugio Mnln"/>
    <x v="1"/>
    <s v="North Line System"/>
    <x v="4"/>
    <x v="3"/>
    <x v="0"/>
    <x v="2"/>
    <m/>
    <n v="335.2"/>
    <n v="-335.2"/>
    <x v="11"/>
    <x v="0"/>
    <m/>
    <s v="BASIN INDUSTRIAL X-RAY INC"/>
    <s v="11/16/00"/>
    <s v="3744"/>
    <x v="0"/>
    <x v="0"/>
    <x v="0"/>
  </r>
  <r>
    <x v="0"/>
    <x v="1"/>
    <x v="1"/>
    <x v="6"/>
    <s v="87150100"/>
    <x v="0"/>
    <x v="0"/>
    <x v="0"/>
    <x v="1"/>
    <x v="1"/>
    <s v="O- KPL Sunfield to Viola"/>
    <x v="2"/>
    <s v="Benavides (Sweden) System"/>
    <x v="1"/>
    <x v="0"/>
    <x v="0"/>
    <x v="1"/>
    <m/>
    <n v="67.53"/>
    <n v="-67.53"/>
    <x v="11"/>
    <x v="0"/>
    <s v="CR 422"/>
    <s v="CENTRAL POWER &amp; LIGHT CO"/>
    <s v="11/14/00"/>
    <s v="00290167998001114"/>
    <x v="0"/>
    <x v="0"/>
    <x v="0"/>
  </r>
  <r>
    <x v="0"/>
    <x v="1"/>
    <x v="1"/>
    <x v="26"/>
    <s v="86110500"/>
    <x v="3"/>
    <x v="0"/>
    <x v="0"/>
    <x v="1"/>
    <x v="1"/>
    <s v="O- KPL Duval Station"/>
    <x v="2"/>
    <s v="Benavides (Sweden) System"/>
    <x v="4"/>
    <x v="3"/>
    <x v="0"/>
    <x v="2"/>
    <m/>
    <n v="422.5"/>
    <n v="-422.5"/>
    <x v="11"/>
    <x v="0"/>
    <m/>
    <s v="TEXAS COMPU QUEST"/>
    <s v="10/29/00"/>
    <s v="00480"/>
    <x v="0"/>
    <x v="0"/>
    <x v="0"/>
  </r>
  <r>
    <x v="0"/>
    <x v="1"/>
    <x v="1"/>
    <x v="17"/>
    <s v="86110500"/>
    <x v="0"/>
    <x v="0"/>
    <x v="0"/>
    <x v="1"/>
    <x v="1"/>
    <s v="O- KPL Caldwell/Giddings System"/>
    <x v="6"/>
    <s v="Caldwell Area"/>
    <x v="4"/>
    <x v="0"/>
    <x v="0"/>
    <x v="2"/>
    <m/>
    <n v="5024.7"/>
    <n v="-5024.7"/>
    <x v="11"/>
    <x v="0"/>
    <s v="CALDWELL"/>
    <s v="CP MASTERS INC"/>
    <s v="7/31/00"/>
    <s v="903007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91.82"/>
    <n v="-91.82"/>
    <x v="11"/>
    <x v="0"/>
    <s v="20632"/>
    <s v="KARNES ELECTRIC COOP INC"/>
    <s v="11/1/00"/>
    <s v="2063201NOV00"/>
    <x v="0"/>
    <x v="0"/>
    <x v="0"/>
  </r>
  <r>
    <x v="0"/>
    <x v="1"/>
    <x v="1"/>
    <x v="12"/>
    <s v="86110500"/>
    <x v="0"/>
    <x v="0"/>
    <x v="0"/>
    <x v="1"/>
    <x v="1"/>
    <s v="O- KPL Benavides (Sweden) System"/>
    <x v="2"/>
    <s v="Benavides (Sweden) System"/>
    <x v="4"/>
    <x v="0"/>
    <x v="0"/>
    <x v="2"/>
    <m/>
    <n v="5024.7"/>
    <n v="-5024.7"/>
    <x v="11"/>
    <x v="0"/>
    <s v="BENAVIDES"/>
    <s v="CP MASTERS INC"/>
    <s v="7/31/00"/>
    <s v="903007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67.53"/>
    <n v="-67.53"/>
    <x v="11"/>
    <x v="0"/>
    <s v="CR 232"/>
    <s v="CENTRAL POWER &amp; LIGHT CO"/>
    <s v="11/15/00"/>
    <s v="00674475991001115"/>
    <x v="0"/>
    <x v="0"/>
    <x v="0"/>
  </r>
  <r>
    <x v="0"/>
    <x v="1"/>
    <x v="1"/>
    <x v="7"/>
    <s v="85420100"/>
    <x v="0"/>
    <x v="0"/>
    <x v="0"/>
    <x v="1"/>
    <x v="1"/>
    <s v="O- KPL Viola Station"/>
    <x v="2"/>
    <s v="Benavides (Sweden) System"/>
    <x v="9"/>
    <x v="0"/>
    <x v="0"/>
    <x v="0"/>
    <m/>
    <n v="28.95"/>
    <n v="-28.95"/>
    <x v="11"/>
    <x v="0"/>
    <m/>
    <s v="UNIFIRST CORPORATION"/>
    <s v="11/13/00"/>
    <s v="8114375116"/>
    <x v="0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58.74"/>
    <n v="-58.74"/>
    <x v="11"/>
    <x v="0"/>
    <s v="20637"/>
    <s v="KARNES ELECTRIC COOP INC"/>
    <s v="11/1/00"/>
    <s v="2063701NOV00"/>
    <x v="0"/>
    <x v="0"/>
    <x v="0"/>
  </r>
  <r>
    <x v="0"/>
    <x v="1"/>
    <x v="1"/>
    <x v="5"/>
    <s v="86110500"/>
    <x v="0"/>
    <x v="0"/>
    <x v="0"/>
    <x v="1"/>
    <x v="1"/>
    <s v="O- KPL North System"/>
    <x v="1"/>
    <s v="North Line System"/>
    <x v="4"/>
    <x v="0"/>
    <x v="0"/>
    <x v="2"/>
    <m/>
    <n v="5024.7"/>
    <n v="-5024.7"/>
    <x v="11"/>
    <x v="0"/>
    <s v="NORTH"/>
    <s v="CP MASTERS INC"/>
    <s v="7/31/00"/>
    <s v="903007"/>
    <x v="0"/>
    <x v="0"/>
    <x v="0"/>
  </r>
  <r>
    <x v="0"/>
    <x v="1"/>
    <x v="1"/>
    <x v="20"/>
    <s v="87310100"/>
    <x v="1"/>
    <x v="0"/>
    <x v="0"/>
    <x v="1"/>
    <x v="1"/>
    <s v="O- KPL Placedo Station"/>
    <x v="1"/>
    <s v="North Line System"/>
    <x v="16"/>
    <x v="1"/>
    <x v="0"/>
    <x v="3"/>
    <m/>
    <n v="34.31"/>
    <n v="-34.31"/>
    <x v="11"/>
    <x v="0"/>
    <m/>
    <s v="DISCOVERY ENVIRONMENTAL"/>
    <s v="11/10/00"/>
    <s v="13110"/>
    <x v="0"/>
    <x v="0"/>
    <x v="0"/>
  </r>
  <r>
    <x v="0"/>
    <x v="1"/>
    <x v="1"/>
    <x v="16"/>
    <s v="86111200"/>
    <x v="1"/>
    <x v="0"/>
    <x v="0"/>
    <x v="1"/>
    <x v="1"/>
    <s v="O- KPL Tilden System"/>
    <x v="7"/>
    <s v="Tilden System"/>
    <x v="3"/>
    <x v="1"/>
    <x v="0"/>
    <x v="2"/>
    <m/>
    <n v="120"/>
    <n v="-120"/>
    <x v="11"/>
    <x v="0"/>
    <m/>
    <s v="ANALYSYS INC"/>
    <s v="11/21/00"/>
    <s v="20002134"/>
    <x v="0"/>
    <x v="0"/>
    <x v="0"/>
  </r>
  <r>
    <x v="0"/>
    <x v="1"/>
    <x v="1"/>
    <x v="24"/>
    <s v="86110500"/>
    <x v="4"/>
    <x v="0"/>
    <x v="0"/>
    <x v="1"/>
    <x v="1"/>
    <s v="O- KPL Ingleside (Marine Terminals)"/>
    <x v="9"/>
    <s v="Ingleside System"/>
    <x v="4"/>
    <x v="4"/>
    <x v="0"/>
    <x v="2"/>
    <m/>
    <n v="817.5"/>
    <n v="-817.5"/>
    <x v="11"/>
    <x v="0"/>
    <m/>
    <s v="AFC LEASE SERVICE INC"/>
    <s v="10/17/00"/>
    <s v="11639"/>
    <x v="0"/>
    <x v="0"/>
    <x v="0"/>
  </r>
  <r>
    <x v="0"/>
    <x v="1"/>
    <x v="1"/>
    <x v="11"/>
    <s v="86110500"/>
    <x v="3"/>
    <x v="0"/>
    <x v="0"/>
    <x v="1"/>
    <x v="1"/>
    <s v="O- KPL Crude South Lines"/>
    <x v="5"/>
    <s v="STX Crude Pipelines"/>
    <x v="4"/>
    <x v="3"/>
    <x v="0"/>
    <x v="2"/>
    <m/>
    <n v="10.8"/>
    <n v="-10.8"/>
    <x v="11"/>
    <x v="0"/>
    <m/>
    <s v="COASTAL BEND COFFEE SERVICE"/>
    <s v="10/9/00"/>
    <s v="9166"/>
    <x v="0"/>
    <x v="0"/>
    <x v="0"/>
  </r>
  <r>
    <x v="0"/>
    <x v="1"/>
    <x v="1"/>
    <x v="7"/>
    <s v="85420100"/>
    <x v="0"/>
    <x v="0"/>
    <x v="0"/>
    <x v="1"/>
    <x v="1"/>
    <s v="O- KPL Viola Station"/>
    <x v="2"/>
    <s v="Benavides (Sweden) System"/>
    <x v="9"/>
    <x v="0"/>
    <x v="0"/>
    <x v="0"/>
    <m/>
    <n v="28.95"/>
    <n v="-28.95"/>
    <x v="11"/>
    <x v="0"/>
    <m/>
    <s v="UNIFIRST CORPORATION"/>
    <s v="11/20/00"/>
    <s v="8114376589"/>
    <x v="0"/>
    <x v="0"/>
    <x v="0"/>
  </r>
  <r>
    <x v="0"/>
    <x v="1"/>
    <x v="1"/>
    <x v="16"/>
    <s v="86110500"/>
    <x v="3"/>
    <x v="0"/>
    <x v="0"/>
    <x v="1"/>
    <x v="1"/>
    <s v="O- KPL Tilden System"/>
    <x v="7"/>
    <s v="Tilden System"/>
    <x v="4"/>
    <x v="3"/>
    <x v="0"/>
    <x v="2"/>
    <m/>
    <n v="456"/>
    <n v="-456"/>
    <x v="11"/>
    <x v="0"/>
    <m/>
    <s v="AFC LEASE SERVICE INC"/>
    <s v="11/10/00"/>
    <s v="11660"/>
    <x v="0"/>
    <x v="0"/>
    <x v="0"/>
  </r>
  <r>
    <x v="0"/>
    <x v="1"/>
    <x v="1"/>
    <x v="11"/>
    <s v="85510100"/>
    <x v="3"/>
    <x v="0"/>
    <x v="0"/>
    <x v="1"/>
    <x v="1"/>
    <s v="O- KPL Crude South Lines"/>
    <x v="5"/>
    <s v="STX Crude Pipelines"/>
    <x v="73"/>
    <x v="3"/>
    <x v="0"/>
    <x v="0"/>
    <m/>
    <n v="38.700000000000003"/>
    <n v="-38.700000000000003"/>
    <x v="11"/>
    <x v="0"/>
    <m/>
    <s v="COASTAL BEND COFFEE SERVICE"/>
    <s v="11/6/00"/>
    <s v="9336"/>
    <x v="0"/>
    <x v="0"/>
    <x v="0"/>
  </r>
  <r>
    <x v="0"/>
    <x v="1"/>
    <x v="1"/>
    <x v="4"/>
    <s v="87310100"/>
    <x v="1"/>
    <x v="0"/>
    <x v="0"/>
    <x v="1"/>
    <x v="1"/>
    <s v="O- KPL Refugio Heavy Crude System"/>
    <x v="1"/>
    <s v="North Line System"/>
    <x v="16"/>
    <x v="1"/>
    <x v="0"/>
    <x v="3"/>
    <m/>
    <n v="34.31"/>
    <n v="-34.31"/>
    <x v="11"/>
    <x v="0"/>
    <m/>
    <s v="DISCOVERY ENVIRONMENTAL"/>
    <s v="11/10/00"/>
    <s v="13110"/>
    <x v="0"/>
    <x v="0"/>
    <x v="0"/>
  </r>
  <r>
    <x v="0"/>
    <x v="1"/>
    <x v="1"/>
    <x v="11"/>
    <s v="85210200"/>
    <x v="0"/>
    <x v="0"/>
    <x v="0"/>
    <x v="1"/>
    <x v="1"/>
    <s v="O- KPL Crude South Lines"/>
    <x v="5"/>
    <s v="STX Crude Pipelines"/>
    <x v="13"/>
    <x v="0"/>
    <x v="0"/>
    <x v="0"/>
    <m/>
    <n v="53.99"/>
    <n v="-53.99"/>
    <x v="11"/>
    <x v="0"/>
    <m/>
    <s v="UNIFIRST CORPORATION"/>
    <s v="11/27/00"/>
    <s v="8114378102"/>
    <x v="0"/>
    <x v="0"/>
    <x v="0"/>
  </r>
  <r>
    <x v="0"/>
    <x v="1"/>
    <x v="1"/>
    <x v="16"/>
    <s v="86110500"/>
    <x v="0"/>
    <x v="0"/>
    <x v="0"/>
    <x v="1"/>
    <x v="1"/>
    <s v="O- KPL Tilden System"/>
    <x v="7"/>
    <s v="Tilden System"/>
    <x v="4"/>
    <x v="0"/>
    <x v="0"/>
    <x v="2"/>
    <m/>
    <n v="5024.7"/>
    <n v="-5024.7"/>
    <x v="11"/>
    <x v="0"/>
    <s v="TILDEN"/>
    <s v="CP MASTERS INC"/>
    <s v="7/31/00"/>
    <s v="903007"/>
    <x v="0"/>
    <x v="0"/>
    <x v="0"/>
  </r>
  <r>
    <x v="0"/>
    <x v="1"/>
    <x v="1"/>
    <x v="16"/>
    <s v="86110500"/>
    <x v="3"/>
    <x v="0"/>
    <x v="0"/>
    <x v="1"/>
    <x v="1"/>
    <s v="O- KPL Tilden System"/>
    <x v="7"/>
    <s v="Tilden System"/>
    <x v="4"/>
    <x v="3"/>
    <x v="0"/>
    <x v="2"/>
    <m/>
    <n v="140"/>
    <n v="-140"/>
    <x v="11"/>
    <x v="0"/>
    <m/>
    <s v="AFC LEASE SERVICE INC"/>
    <s v="11/10/00"/>
    <s v="11659"/>
    <x v="0"/>
    <x v="0"/>
    <x v="0"/>
  </r>
  <r>
    <x v="0"/>
    <x v="1"/>
    <x v="1"/>
    <x v="11"/>
    <s v="85330400"/>
    <x v="0"/>
    <x v="0"/>
    <x v="0"/>
    <x v="1"/>
    <x v="1"/>
    <s v="O- KPL Crude South Lines"/>
    <x v="5"/>
    <s v="STX Crude Pipelines"/>
    <x v="6"/>
    <x v="0"/>
    <x v="0"/>
    <x v="0"/>
    <m/>
    <n v="75"/>
    <n v="-75"/>
    <x v="11"/>
    <x v="0"/>
    <m/>
    <s v="PURCHASE POWER"/>
    <s v="11/14/00"/>
    <s v="0040050600214NOV00"/>
    <x v="0"/>
    <x v="0"/>
    <x v="0"/>
  </r>
  <r>
    <x v="0"/>
    <x v="1"/>
    <x v="1"/>
    <x v="15"/>
    <s v="87310100"/>
    <x v="1"/>
    <x v="0"/>
    <x v="0"/>
    <x v="1"/>
    <x v="1"/>
    <s v="O- KPL South System"/>
    <x v="4"/>
    <s v="South Line System"/>
    <x v="16"/>
    <x v="1"/>
    <x v="0"/>
    <x v="3"/>
    <m/>
    <n v="34.31"/>
    <n v="-34.31"/>
    <x v="11"/>
    <x v="0"/>
    <m/>
    <s v="DISCOVERY ENVIRONMENTAL"/>
    <s v="11/10/00"/>
    <s v="13110"/>
    <x v="0"/>
    <x v="0"/>
    <x v="0"/>
  </r>
  <r>
    <x v="0"/>
    <x v="1"/>
    <x v="1"/>
    <x v="73"/>
    <s v="86110500"/>
    <x v="3"/>
    <x v="0"/>
    <x v="0"/>
    <x v="1"/>
    <x v="1"/>
    <s v="O- KPL SW Pipeline - Temple to Marlin"/>
    <x v="8"/>
    <s v="Miscode"/>
    <x v="4"/>
    <x v="3"/>
    <x v="0"/>
    <x v="2"/>
    <m/>
    <n v="206.25"/>
    <n v="-206.25"/>
    <x v="11"/>
    <x v="0"/>
    <s v="FOREIGN CROSSINGS"/>
    <s v="TEXAS COMPU QUEST"/>
    <s v="10/8/00"/>
    <s v="00453"/>
    <x v="0"/>
    <x v="0"/>
    <x v="0"/>
  </r>
  <r>
    <x v="0"/>
    <x v="1"/>
    <x v="1"/>
    <x v="38"/>
    <s v="87210100"/>
    <x v="0"/>
    <x v="0"/>
    <x v="0"/>
    <x v="1"/>
    <x v="1"/>
    <s v="O- KPL Refugio Light Crude System"/>
    <x v="1"/>
    <s v="North Line System"/>
    <x v="10"/>
    <x v="0"/>
    <x v="0"/>
    <x v="0"/>
    <m/>
    <n v="47.15"/>
    <n v="-47.15"/>
    <x v="11"/>
    <x v="0"/>
    <s v="361 526 4517 000 9 11NOV00"/>
    <s v="SOUTHWESTERN BELL"/>
    <s v="11/11/00"/>
    <s v="3615264517000911NOV00"/>
    <x v="0"/>
    <x v="0"/>
    <x v="0"/>
  </r>
  <r>
    <x v="0"/>
    <x v="1"/>
    <x v="1"/>
    <x v="38"/>
    <s v="86110500"/>
    <x v="0"/>
    <x v="0"/>
    <x v="0"/>
    <x v="1"/>
    <x v="1"/>
    <s v="O- KPL Refugio Light Crude System"/>
    <x v="1"/>
    <s v="North Line System"/>
    <x v="4"/>
    <x v="0"/>
    <x v="0"/>
    <x v="2"/>
    <m/>
    <n v="598.5"/>
    <n v="-598.5"/>
    <x v="11"/>
    <x v="0"/>
    <m/>
    <s v="AFC LEASE SERVICE INC"/>
    <s v="8/28/00"/>
    <s v="11449"/>
    <x v="0"/>
    <x v="0"/>
    <x v="0"/>
  </r>
  <r>
    <x v="0"/>
    <x v="1"/>
    <x v="1"/>
    <x v="5"/>
    <s v="86110700"/>
    <x v="1"/>
    <x v="0"/>
    <x v="0"/>
    <x v="1"/>
    <x v="1"/>
    <s v="O- KPL North System"/>
    <x v="1"/>
    <s v="North Line System"/>
    <x v="2"/>
    <x v="1"/>
    <x v="0"/>
    <x v="2"/>
    <m/>
    <n v="2435.64"/>
    <n v="-2435.64"/>
    <x v="11"/>
    <x v="0"/>
    <m/>
    <s v="DISCOVERY ENVIRONMENTAL"/>
    <s v="11/10/00"/>
    <s v="13116"/>
    <x v="0"/>
    <x v="0"/>
    <x v="0"/>
  </r>
  <r>
    <x v="0"/>
    <x v="1"/>
    <x v="1"/>
    <x v="2"/>
    <s v="86110500"/>
    <x v="3"/>
    <x v="0"/>
    <x v="0"/>
    <x v="1"/>
    <x v="1"/>
    <s v="O- KPL Mirando to Agua Dulce Mainline"/>
    <x v="2"/>
    <s v="Benavides (Sweden) System"/>
    <x v="4"/>
    <x v="3"/>
    <x v="0"/>
    <x v="2"/>
    <m/>
    <n v="193.75"/>
    <n v="-193.75"/>
    <x v="11"/>
    <x v="0"/>
    <s v="FOREIGN CROSSINGS"/>
    <s v="TEXAS COMPU QUEST"/>
    <s v="9/10/00"/>
    <s v="00419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03.75"/>
    <n v="-103.75"/>
    <x v="11"/>
    <x v="0"/>
    <s v="SONORA TX"/>
    <s v="WEST TEXAS UTILITIES"/>
    <s v="11/15/00"/>
    <s v="02775989953001115"/>
    <x v="0"/>
    <x v="0"/>
    <x v="0"/>
  </r>
  <r>
    <x v="0"/>
    <x v="1"/>
    <x v="1"/>
    <x v="7"/>
    <s v="87310100"/>
    <x v="1"/>
    <x v="0"/>
    <x v="0"/>
    <x v="1"/>
    <x v="1"/>
    <s v="O- KPL Viola Station"/>
    <x v="2"/>
    <s v="Benavides (Sweden) System"/>
    <x v="16"/>
    <x v="1"/>
    <x v="0"/>
    <x v="3"/>
    <m/>
    <n v="68.75"/>
    <n v="-68.75"/>
    <x v="11"/>
    <x v="0"/>
    <m/>
    <s v="DISCOVERY ENVIRONMENTAL"/>
    <s v="11/10/00"/>
    <s v="13110"/>
    <x v="0"/>
    <x v="0"/>
    <x v="0"/>
  </r>
  <r>
    <x v="0"/>
    <x v="1"/>
    <x v="1"/>
    <x v="11"/>
    <s v="85210400"/>
    <x v="7"/>
    <x v="0"/>
    <x v="0"/>
    <x v="1"/>
    <x v="1"/>
    <s v="O- KPL Crude South Lines"/>
    <x v="5"/>
    <s v="STX Crude Pipelines"/>
    <x v="44"/>
    <x v="7"/>
    <x v="0"/>
    <x v="0"/>
    <m/>
    <n v="98.27"/>
    <n v="-98.27"/>
    <x v="11"/>
    <x v="0"/>
    <s v="FRO WAREHOUSE AREA FIRST AID BOX"/>
    <s v="XPECT FIRST AID"/>
    <s v="9/15/00"/>
    <s v="00096009662"/>
    <x v="0"/>
    <x v="0"/>
    <x v="0"/>
  </r>
  <r>
    <x v="0"/>
    <x v="1"/>
    <x v="1"/>
    <x v="5"/>
    <s v="87210100"/>
    <x v="0"/>
    <x v="0"/>
    <x v="0"/>
    <x v="1"/>
    <x v="1"/>
    <s v="O- KPL North System"/>
    <x v="1"/>
    <s v="North Line System"/>
    <x v="10"/>
    <x v="0"/>
    <x v="0"/>
    <x v="0"/>
    <m/>
    <n v="87.21"/>
    <n v="-87.21"/>
    <x v="11"/>
    <x v="0"/>
    <s v="361 526 2213 455 3 11NOV00"/>
    <s v="SOUTHWESTERN BELL"/>
    <s v="11/11/00"/>
    <s v="3615262213455311NOV00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67.53"/>
    <n v="-67.53"/>
    <x v="11"/>
    <x v="0"/>
    <s v="HWY 77"/>
    <s v="CENTRAL POWER &amp; LIGHT CO"/>
    <s v="11/15/00"/>
    <s v="02703875944001115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81.180000000000007"/>
    <n v="-81.180000000000007"/>
    <x v="11"/>
    <x v="0"/>
    <s v="PLEASANTON"/>
    <s v="CENTRAL POWER &amp; LIGHT CO"/>
    <s v="11/15/00"/>
    <s v="00236497947001115"/>
    <x v="0"/>
    <x v="0"/>
    <x v="0"/>
  </r>
  <r>
    <x v="0"/>
    <x v="1"/>
    <x v="1"/>
    <x v="16"/>
    <s v="87210100"/>
    <x v="0"/>
    <x v="0"/>
    <x v="0"/>
    <x v="1"/>
    <x v="1"/>
    <s v="O- KPL Tilden System"/>
    <x v="7"/>
    <s v="Tilden System"/>
    <x v="10"/>
    <x v="0"/>
    <x v="0"/>
    <x v="0"/>
    <m/>
    <n v="15.4"/>
    <n v="-15.4"/>
    <x v="11"/>
    <x v="0"/>
    <s v="5AQ02562"/>
    <s v="MCI WORLDCOM"/>
    <s v="11/15/00"/>
    <s v="5AQ0256215NOV00"/>
    <x v="0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349.22"/>
    <n v="-349.22"/>
    <x v="11"/>
    <x v="0"/>
    <m/>
    <s v="TEXAS EXCAVATION SAFETY SYSTEM"/>
    <s v="10/31/00"/>
    <s v="T20004495"/>
    <x v="0"/>
    <x v="0"/>
    <x v="0"/>
  </r>
  <r>
    <x v="0"/>
    <x v="1"/>
    <x v="1"/>
    <x v="26"/>
    <s v="87310100"/>
    <x v="1"/>
    <x v="0"/>
    <x v="0"/>
    <x v="1"/>
    <x v="1"/>
    <s v="O- KPL Duval Station"/>
    <x v="2"/>
    <s v="Benavides (Sweden) System"/>
    <x v="16"/>
    <x v="1"/>
    <x v="0"/>
    <x v="3"/>
    <m/>
    <n v="20.63"/>
    <n v="-20.63"/>
    <x v="11"/>
    <x v="0"/>
    <m/>
    <s v="DISCOVERY ENVIRONMENTAL"/>
    <s v="11/10/00"/>
    <s v="13110"/>
    <x v="0"/>
    <x v="0"/>
    <x v="0"/>
  </r>
  <r>
    <x v="0"/>
    <x v="1"/>
    <x v="1"/>
    <x v="17"/>
    <s v="87310100"/>
    <x v="1"/>
    <x v="0"/>
    <x v="0"/>
    <x v="1"/>
    <x v="1"/>
    <s v="O- KPL Caldwell/Giddings System"/>
    <x v="6"/>
    <s v="Caldwell Area"/>
    <x v="16"/>
    <x v="1"/>
    <x v="0"/>
    <x v="3"/>
    <m/>
    <n v="68.75"/>
    <n v="-68.75"/>
    <x v="11"/>
    <x v="0"/>
    <m/>
    <s v="DISCOVERY ENVIRONMENTAL"/>
    <s v="11/10/00"/>
    <s v="13110"/>
    <x v="0"/>
    <x v="0"/>
    <x v="0"/>
  </r>
  <r>
    <x v="0"/>
    <x v="1"/>
    <x v="1"/>
    <x v="15"/>
    <s v="97510100"/>
    <x v="1"/>
    <x v="0"/>
    <x v="0"/>
    <x v="1"/>
    <x v="1"/>
    <s v="O- KPL South System"/>
    <x v="4"/>
    <s v="South Line System"/>
    <x v="59"/>
    <x v="1"/>
    <x v="0"/>
    <x v="11"/>
    <m/>
    <n v="503"/>
    <n v="-503"/>
    <x v="11"/>
    <x v="0"/>
    <m/>
    <s v="SEVERN TRENT LABORATORIES INC"/>
    <s v="11/7/00"/>
    <s v="5000114248"/>
    <x v="0"/>
    <x v="0"/>
    <x v="0"/>
  </r>
  <r>
    <x v="0"/>
    <x v="1"/>
    <x v="1"/>
    <x v="15"/>
    <s v="97510100"/>
    <x v="1"/>
    <x v="0"/>
    <x v="0"/>
    <x v="1"/>
    <x v="1"/>
    <s v="O- KPL South System"/>
    <x v="4"/>
    <s v="South Line System"/>
    <x v="59"/>
    <x v="1"/>
    <x v="0"/>
    <x v="11"/>
    <m/>
    <n v="503"/>
    <n v="-503"/>
    <x v="11"/>
    <x v="0"/>
    <m/>
    <s v="SEVERN TRENT LABORATORIES INC"/>
    <s v="11/6/00"/>
    <s v="5000114246"/>
    <x v="0"/>
    <x v="0"/>
    <x v="0"/>
  </r>
  <r>
    <x v="0"/>
    <x v="1"/>
    <x v="1"/>
    <x v="15"/>
    <s v="97510100"/>
    <x v="1"/>
    <x v="0"/>
    <x v="0"/>
    <x v="1"/>
    <x v="1"/>
    <s v="O- KPL South System"/>
    <x v="4"/>
    <s v="South Line System"/>
    <x v="59"/>
    <x v="1"/>
    <x v="0"/>
    <x v="11"/>
    <m/>
    <n v="28739.65"/>
    <n v="-28739.65"/>
    <x v="11"/>
    <x v="0"/>
    <m/>
    <s v="ARCADIS GERAGHTY &amp; MILLER"/>
    <s v="11/20/00"/>
    <s v="74083"/>
    <x v="0"/>
    <x v="0"/>
    <x v="0"/>
  </r>
  <r>
    <x v="0"/>
    <x v="1"/>
    <x v="1"/>
    <x v="10"/>
    <s v="87310100"/>
    <x v="1"/>
    <x v="0"/>
    <x v="0"/>
    <x v="1"/>
    <x v="1"/>
    <s v="O- KPL Seeligson Station"/>
    <x v="4"/>
    <s v="South Line System"/>
    <x v="16"/>
    <x v="1"/>
    <x v="0"/>
    <x v="3"/>
    <m/>
    <n v="34.31"/>
    <n v="-34.31"/>
    <x v="11"/>
    <x v="0"/>
    <m/>
    <s v="DISCOVERY ENVIRONMENTAL"/>
    <s v="11/10/00"/>
    <s v="13110"/>
    <x v="0"/>
    <x v="0"/>
    <x v="0"/>
  </r>
  <r>
    <x v="0"/>
    <x v="1"/>
    <x v="1"/>
    <x v="26"/>
    <s v="87210100"/>
    <x v="0"/>
    <x v="0"/>
    <x v="0"/>
    <x v="1"/>
    <x v="1"/>
    <s v="O- KPL Duval Station"/>
    <x v="2"/>
    <s v="Benavides (Sweden) System"/>
    <x v="10"/>
    <x v="0"/>
    <x v="0"/>
    <x v="0"/>
    <m/>
    <n v="12.68"/>
    <n v="-12.68"/>
    <x v="11"/>
    <x v="0"/>
    <s v="5N065146 NOV"/>
    <s v="MCI WORLDCOM COMM SERVICE"/>
    <s v="11/11/00"/>
    <s v="5N06514611NOV00"/>
    <x v="0"/>
    <x v="0"/>
    <x v="0"/>
  </r>
  <r>
    <x v="0"/>
    <x v="1"/>
    <x v="1"/>
    <x v="15"/>
    <s v="87350100"/>
    <x v="0"/>
    <x v="0"/>
    <x v="0"/>
    <x v="1"/>
    <x v="1"/>
    <s v="O- KPL South System"/>
    <x v="4"/>
    <s v="South Line System"/>
    <x v="12"/>
    <x v="0"/>
    <x v="0"/>
    <x v="1"/>
    <m/>
    <n v="103.24"/>
    <n v="-103.24"/>
    <x v="11"/>
    <x v="0"/>
    <s v="FM 624"/>
    <s v="CENTRAL POWER &amp; LIGHT CO"/>
    <s v="11/15/00"/>
    <s v="00661205997001115"/>
    <x v="0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635.89"/>
    <n v="-635.89"/>
    <x v="11"/>
    <x v="0"/>
    <m/>
    <s v="TEXAS EXCAVATION SAFETY SYSTEM"/>
    <s v="10/31/00"/>
    <s v="T20004492"/>
    <x v="0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487.72"/>
    <n v="-487.72"/>
    <x v="11"/>
    <x v="0"/>
    <m/>
    <s v="L K JORDAN &amp; ASSOCIATES INC"/>
    <s v="11/22/00"/>
    <s v="18896"/>
    <x v="0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446.62"/>
    <n v="-446.62"/>
    <x v="11"/>
    <x v="0"/>
    <m/>
    <s v="L K JORDAN &amp; ASSOCIATES INC"/>
    <s v="11/22/00"/>
    <s v="18897"/>
    <x v="0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376.41"/>
    <n v="-376.41"/>
    <x v="11"/>
    <x v="0"/>
    <m/>
    <s v="L K JORDAN &amp; ASSOCIATES INC"/>
    <s v="11/22/00"/>
    <s v="18893"/>
    <x v="0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71.099999999999994"/>
    <n v="-71.099999999999994"/>
    <x v="11"/>
    <x v="0"/>
    <m/>
    <s v="COASTAL BEND COFFEE SERVICE"/>
    <s v="11/20/00"/>
    <s v="9411"/>
    <x v="0"/>
    <x v="0"/>
    <x v="0"/>
  </r>
  <r>
    <x v="0"/>
    <x v="1"/>
    <x v="1"/>
    <x v="15"/>
    <s v="86110700"/>
    <x v="1"/>
    <x v="0"/>
    <x v="0"/>
    <x v="1"/>
    <x v="1"/>
    <s v="O- KPL South System"/>
    <x v="4"/>
    <s v="South Line System"/>
    <x v="2"/>
    <x v="1"/>
    <x v="0"/>
    <x v="2"/>
    <m/>
    <n v="2435.65"/>
    <n v="-2435.65"/>
    <x v="11"/>
    <x v="0"/>
    <m/>
    <s v="DISCOVERY ENVIRONMENTAL"/>
    <s v="11/10/00"/>
    <s v="13116"/>
    <x v="0"/>
    <x v="0"/>
    <x v="0"/>
  </r>
  <r>
    <x v="0"/>
    <x v="1"/>
    <x v="1"/>
    <x v="13"/>
    <s v="86110500"/>
    <x v="3"/>
    <x v="0"/>
    <x v="0"/>
    <x v="1"/>
    <x v="1"/>
    <s v="O- KPL North Meter Bank to Refugio Mnln"/>
    <x v="1"/>
    <s v="North Line System"/>
    <x v="4"/>
    <x v="3"/>
    <x v="0"/>
    <x v="2"/>
    <m/>
    <n v="300"/>
    <n v="-300"/>
    <x v="11"/>
    <x v="0"/>
    <m/>
    <s v="AFC LEASE SERVICE INC"/>
    <s v="8/15/00"/>
    <s v="11392"/>
    <x v="0"/>
    <x v="0"/>
    <x v="0"/>
  </r>
  <r>
    <x v="0"/>
    <x v="1"/>
    <x v="1"/>
    <x v="15"/>
    <s v="86110500"/>
    <x v="0"/>
    <x v="0"/>
    <x v="0"/>
    <x v="1"/>
    <x v="1"/>
    <s v="O- KPL South System"/>
    <x v="4"/>
    <s v="South Line System"/>
    <x v="4"/>
    <x v="0"/>
    <x v="0"/>
    <x v="2"/>
    <m/>
    <n v="5024.7"/>
    <n v="-5024.7"/>
    <x v="11"/>
    <x v="0"/>
    <s v="SOUTH"/>
    <s v="CP MASTERS INC"/>
    <s v="7/31/00"/>
    <s v="903007"/>
    <x v="0"/>
    <x v="0"/>
    <x v="0"/>
  </r>
  <r>
    <x v="0"/>
    <x v="1"/>
    <x v="1"/>
    <x v="12"/>
    <s v="87310100"/>
    <x v="1"/>
    <x v="0"/>
    <x v="0"/>
    <x v="1"/>
    <x v="1"/>
    <s v="O- KPL Benavides (Sweden) System"/>
    <x v="2"/>
    <s v="Benavides (Sweden) System"/>
    <x v="16"/>
    <x v="1"/>
    <x v="0"/>
    <x v="3"/>
    <m/>
    <n v="123.75"/>
    <n v="-123.75"/>
    <x v="11"/>
    <x v="0"/>
    <m/>
    <s v="DISCOVERY ENVIRONMENTAL"/>
    <s v="11/10/00"/>
    <s v="13110"/>
    <x v="0"/>
    <x v="0"/>
    <x v="0"/>
  </r>
  <r>
    <x v="0"/>
    <x v="1"/>
    <x v="1"/>
    <x v="15"/>
    <s v="87350100"/>
    <x v="0"/>
    <x v="0"/>
    <x v="0"/>
    <x v="1"/>
    <x v="1"/>
    <s v="O- KPL South System"/>
    <x v="4"/>
    <s v="South Line System"/>
    <x v="12"/>
    <x v="0"/>
    <x v="0"/>
    <x v="1"/>
    <m/>
    <n v="6.98"/>
    <n v="-6.98"/>
    <x v="11"/>
    <x v="0"/>
    <s v="FM 624"/>
    <s v="CENTRAL POWER &amp; LIGHT CO"/>
    <s v="11/15/00"/>
    <s v="00661205997001115"/>
    <x v="0"/>
    <x v="0"/>
    <x v="0"/>
  </r>
  <r>
    <x v="0"/>
    <x v="1"/>
    <x v="1"/>
    <x v="27"/>
    <s v="86110500"/>
    <x v="3"/>
    <x v="0"/>
    <x v="0"/>
    <x v="1"/>
    <x v="1"/>
    <s v="O- KPL Dilley Station"/>
    <x v="7"/>
    <s v="Tilden System"/>
    <x v="4"/>
    <x v="3"/>
    <x v="0"/>
    <x v="2"/>
    <m/>
    <n v="392.11"/>
    <n v="-392.11"/>
    <x v="11"/>
    <x v="0"/>
    <m/>
    <s v="COONROD ELECTRIC CO INC"/>
    <s v="11/17/00"/>
    <s v="13233"/>
    <x v="0"/>
    <x v="0"/>
    <x v="0"/>
  </r>
  <r>
    <x v="0"/>
    <x v="1"/>
    <x v="1"/>
    <x v="12"/>
    <s v="86111200"/>
    <x v="1"/>
    <x v="0"/>
    <x v="0"/>
    <x v="1"/>
    <x v="1"/>
    <s v="O- KPL Benavides (Sweden) System"/>
    <x v="2"/>
    <s v="Benavides (Sweden) System"/>
    <x v="3"/>
    <x v="1"/>
    <x v="0"/>
    <x v="2"/>
    <m/>
    <n v="240"/>
    <n v="-240"/>
    <x v="11"/>
    <x v="0"/>
    <m/>
    <s v="ANALYSYS INC"/>
    <s v="11/21/00"/>
    <s v="20002108"/>
    <x v="0"/>
    <x v="0"/>
    <x v="0"/>
  </r>
  <r>
    <x v="0"/>
    <x v="1"/>
    <x v="1"/>
    <x v="26"/>
    <s v="86111200"/>
    <x v="1"/>
    <x v="0"/>
    <x v="0"/>
    <x v="1"/>
    <x v="1"/>
    <s v="O- KPL Duval Station"/>
    <x v="2"/>
    <s v="Benavides (Sweden) System"/>
    <x v="3"/>
    <x v="1"/>
    <x v="0"/>
    <x v="2"/>
    <m/>
    <n v="240"/>
    <n v="-240"/>
    <x v="11"/>
    <x v="0"/>
    <m/>
    <s v="ANALYSYS INC"/>
    <s v="11/21/00"/>
    <s v="20002107"/>
    <x v="0"/>
    <x v="0"/>
    <x v="0"/>
  </r>
  <r>
    <x v="0"/>
    <x v="1"/>
    <x v="1"/>
    <x v="8"/>
    <s v="86110700"/>
    <x v="1"/>
    <x v="0"/>
    <x v="0"/>
    <x v="1"/>
    <x v="1"/>
    <s v="O- KPL Corpus Christi Terminal"/>
    <x v="3"/>
    <s v="Inactive - KPL Corpus Christi Terminal"/>
    <x v="2"/>
    <x v="1"/>
    <x v="0"/>
    <x v="2"/>
    <m/>
    <n v="82.5"/>
    <n v="-82.5"/>
    <x v="11"/>
    <x v="0"/>
    <m/>
    <s v="DISCOVERY ENVIRONMENTAL"/>
    <s v="11/10/00"/>
    <s v="13111"/>
    <x v="0"/>
    <x v="0"/>
    <x v="0"/>
  </r>
  <r>
    <x v="0"/>
    <x v="1"/>
    <x v="1"/>
    <x v="29"/>
    <s v="87310100"/>
    <x v="1"/>
    <x v="0"/>
    <x v="0"/>
    <x v="1"/>
    <x v="1"/>
    <s v="O- KPL Gerdes Station"/>
    <x v="6"/>
    <s v="Caldwell Area"/>
    <x v="16"/>
    <x v="1"/>
    <x v="0"/>
    <x v="3"/>
    <m/>
    <n v="56.7"/>
    <n v="-56.7"/>
    <x v="11"/>
    <x v="0"/>
    <m/>
    <s v="DISCOVERY ENVIRONMENTAL"/>
    <s v="11/10/00"/>
    <s v="13110"/>
    <x v="0"/>
    <x v="0"/>
    <x v="0"/>
  </r>
  <r>
    <x v="0"/>
    <x v="1"/>
    <x v="1"/>
    <x v="19"/>
    <s v="86110500"/>
    <x v="3"/>
    <x v="0"/>
    <x v="0"/>
    <x v="1"/>
    <x v="1"/>
    <s v="O- KPL Hearne to Refugio Sta Mainline"/>
    <x v="1"/>
    <s v="North Line System"/>
    <x v="4"/>
    <x v="3"/>
    <x v="0"/>
    <x v="2"/>
    <m/>
    <n v="377.58"/>
    <n v="-377.58"/>
    <x v="11"/>
    <x v="0"/>
    <m/>
    <s v="COONROD ELECTRIC CO INC"/>
    <s v="10/2/00"/>
    <s v="13091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0.01"/>
    <n v="-0.01"/>
    <x v="11"/>
    <x v="0"/>
    <s v="OAKVILLE"/>
    <s v="CENTRAL POWER &amp; LIGHT CO"/>
    <s v="11/15/00"/>
    <s v="00650555949001115"/>
    <x v="0"/>
    <x v="0"/>
    <x v="0"/>
  </r>
  <r>
    <x v="0"/>
    <x v="1"/>
    <x v="1"/>
    <x v="11"/>
    <s v="85510100"/>
    <x v="3"/>
    <x v="0"/>
    <x v="0"/>
    <x v="1"/>
    <x v="1"/>
    <s v="O- KPL Crude South Lines"/>
    <x v="5"/>
    <s v="STX Crude Pipelines"/>
    <x v="73"/>
    <x v="3"/>
    <x v="0"/>
    <x v="0"/>
    <m/>
    <n v="27.9"/>
    <n v="-27.9"/>
    <x v="11"/>
    <x v="0"/>
    <m/>
    <s v="COASTAL BEND COFFEE SERVICE"/>
    <s v="10/23/00"/>
    <s v="9250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32.85"/>
    <n v="-132.85"/>
    <x v="11"/>
    <x v="0"/>
    <s v="PLEASANTON"/>
    <s v="CENTRAL POWER &amp; LIGHT CO"/>
    <s v="11/15/00"/>
    <s v="00236517942001115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0.01"/>
    <n v="-0.01"/>
    <x v="11"/>
    <x v="0"/>
    <s v="PLEASANTON"/>
    <s v="CENTRAL POWER &amp; LIGHT CO"/>
    <s v="11/15/00"/>
    <s v="00236517942001115"/>
    <x v="0"/>
    <x v="0"/>
    <x v="0"/>
  </r>
  <r>
    <x v="0"/>
    <x v="1"/>
    <x v="1"/>
    <x v="22"/>
    <s v="86111200"/>
    <x v="1"/>
    <x v="0"/>
    <x v="0"/>
    <x v="1"/>
    <x v="1"/>
    <s v="O- KPL Mirando Station"/>
    <x v="2"/>
    <s v="Benavides (Sweden) System"/>
    <x v="3"/>
    <x v="1"/>
    <x v="0"/>
    <x v="2"/>
    <m/>
    <n v="240"/>
    <n v="-240"/>
    <x v="11"/>
    <x v="0"/>
    <m/>
    <s v="ANALYSYS INC"/>
    <s v="11/21/00"/>
    <s v="20002109"/>
    <x v="0"/>
    <x v="0"/>
    <x v="0"/>
  </r>
  <r>
    <x v="0"/>
    <x v="1"/>
    <x v="1"/>
    <x v="27"/>
    <s v="86111200"/>
    <x v="1"/>
    <x v="0"/>
    <x v="0"/>
    <x v="1"/>
    <x v="1"/>
    <s v="O- KPL Dilley Station"/>
    <x v="7"/>
    <s v="Tilden System"/>
    <x v="3"/>
    <x v="1"/>
    <x v="0"/>
    <x v="2"/>
    <m/>
    <n v="240"/>
    <n v="-240"/>
    <x v="11"/>
    <x v="0"/>
    <m/>
    <s v="ANALYSYS INC"/>
    <s v="11/21/00"/>
    <s v="20002106"/>
    <x v="0"/>
    <x v="0"/>
    <x v="0"/>
  </r>
  <r>
    <x v="0"/>
    <x v="1"/>
    <x v="1"/>
    <x v="7"/>
    <s v="85210100"/>
    <x v="0"/>
    <x v="0"/>
    <x v="0"/>
    <x v="1"/>
    <x v="1"/>
    <s v="O- KPL Viola Station"/>
    <x v="2"/>
    <s v="Benavides (Sweden) System"/>
    <x v="5"/>
    <x v="0"/>
    <x v="0"/>
    <x v="0"/>
    <m/>
    <n v="633.05999999999995"/>
    <n v="-633.05999999999995"/>
    <x v="11"/>
    <x v="0"/>
    <m/>
    <s v="LINCO-ELECTROMATIC INC"/>
    <s v="11/13/00"/>
    <s v="C13929"/>
    <x v="0"/>
    <x v="0"/>
    <x v="0"/>
  </r>
  <r>
    <x v="0"/>
    <x v="1"/>
    <x v="1"/>
    <x v="11"/>
    <s v="86110500"/>
    <x v="5"/>
    <x v="0"/>
    <x v="0"/>
    <x v="1"/>
    <x v="1"/>
    <s v="O- KPL Crude South Lines"/>
    <x v="5"/>
    <s v="STX Crude Pipelines"/>
    <x v="4"/>
    <x v="5"/>
    <x v="0"/>
    <x v="2"/>
    <m/>
    <n v="733.66"/>
    <n v="-733.66"/>
    <x v="11"/>
    <x v="0"/>
    <m/>
    <s v="H &amp; W CONSTRUCTION INC"/>
    <s v="11/3/00"/>
    <s v="105031"/>
    <x v="0"/>
    <x v="0"/>
    <x v="0"/>
  </r>
  <r>
    <x v="0"/>
    <x v="1"/>
    <x v="1"/>
    <x v="9"/>
    <s v="86111200"/>
    <x v="1"/>
    <x v="0"/>
    <x v="0"/>
    <x v="1"/>
    <x v="1"/>
    <s v="O- KPL Sunfield Station"/>
    <x v="4"/>
    <s v="South Line System"/>
    <x v="3"/>
    <x v="1"/>
    <x v="0"/>
    <x v="2"/>
    <m/>
    <n v="240"/>
    <n v="-240"/>
    <x v="11"/>
    <x v="0"/>
    <m/>
    <s v="ANALYSYS INC"/>
    <s v="11/21/00"/>
    <s v="20002110"/>
    <x v="0"/>
    <x v="0"/>
    <x v="0"/>
  </r>
  <r>
    <x v="0"/>
    <x v="1"/>
    <x v="1"/>
    <x v="10"/>
    <s v="86111200"/>
    <x v="1"/>
    <x v="0"/>
    <x v="0"/>
    <x v="1"/>
    <x v="1"/>
    <s v="O- KPL Seeligson Station"/>
    <x v="4"/>
    <s v="South Line System"/>
    <x v="3"/>
    <x v="1"/>
    <x v="0"/>
    <x v="2"/>
    <m/>
    <n v="240"/>
    <n v="-240"/>
    <x v="11"/>
    <x v="0"/>
    <m/>
    <s v="ANALYSYS INC"/>
    <s v="11/13/00"/>
    <s v="20002024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113.48"/>
    <n v="-113.48"/>
    <x v="11"/>
    <x v="0"/>
    <s v="OAKVILLE"/>
    <s v="CENTRAL POWER &amp; LIGHT CO"/>
    <s v="11/15/00"/>
    <s v="00650555949001115"/>
    <x v="0"/>
    <x v="0"/>
    <x v="0"/>
  </r>
  <r>
    <x v="0"/>
    <x v="1"/>
    <x v="1"/>
    <x v="2"/>
    <s v="86110500"/>
    <x v="4"/>
    <x v="0"/>
    <x v="0"/>
    <x v="1"/>
    <x v="1"/>
    <s v="O- KPL Mirando to Agua Dulce Mainline"/>
    <x v="2"/>
    <s v="Benavides (Sweden) System"/>
    <x v="4"/>
    <x v="4"/>
    <x v="0"/>
    <x v="2"/>
    <m/>
    <n v="817.5"/>
    <n v="-817.5"/>
    <x v="11"/>
    <x v="0"/>
    <m/>
    <s v="AFC LEASE SERVICE INC"/>
    <s v="10/17/00"/>
    <s v="11639"/>
    <x v="0"/>
    <x v="0"/>
    <x v="0"/>
  </r>
  <r>
    <x v="0"/>
    <x v="1"/>
    <x v="1"/>
    <x v="11"/>
    <s v="85420100"/>
    <x v="0"/>
    <x v="0"/>
    <x v="0"/>
    <x v="1"/>
    <x v="1"/>
    <s v="O- KPL Crude South Lines"/>
    <x v="5"/>
    <s v="STX Crude Pipelines"/>
    <x v="9"/>
    <x v="0"/>
    <x v="0"/>
    <x v="0"/>
    <m/>
    <n v="578.24"/>
    <n v="-578.24"/>
    <x v="11"/>
    <x v="0"/>
    <m/>
    <s v="OFFICE DEPOT"/>
    <s v="11/16/00"/>
    <s v="114304332001"/>
    <x v="0"/>
    <x v="0"/>
    <x v="0"/>
  </r>
  <r>
    <x v="0"/>
    <x v="1"/>
    <x v="1"/>
    <x v="13"/>
    <s v="85210100"/>
    <x v="5"/>
    <x v="0"/>
    <x v="0"/>
    <x v="1"/>
    <x v="1"/>
    <s v="O- KPL North Meter Bank to Refugio Mnln"/>
    <x v="1"/>
    <s v="North Line System"/>
    <x v="5"/>
    <x v="5"/>
    <x v="0"/>
    <x v="0"/>
    <m/>
    <n v="128.59"/>
    <n v="-128.59"/>
    <x v="11"/>
    <x v="0"/>
    <m/>
    <s v="DXP"/>
    <s v="10/3/00"/>
    <s v="82302300"/>
    <x v="0"/>
    <x v="0"/>
    <x v="0"/>
  </r>
  <r>
    <x v="0"/>
    <x v="1"/>
    <x v="1"/>
    <x v="4"/>
    <s v="86111200"/>
    <x v="1"/>
    <x v="0"/>
    <x v="0"/>
    <x v="1"/>
    <x v="1"/>
    <s v="O- KPL Refugio Heavy Crude System"/>
    <x v="1"/>
    <s v="North Line System"/>
    <x v="3"/>
    <x v="1"/>
    <x v="0"/>
    <x v="2"/>
    <m/>
    <n v="80"/>
    <n v="-80"/>
    <x v="11"/>
    <x v="0"/>
    <m/>
    <s v="ANALYSYS INC"/>
    <s v="10/31/00"/>
    <s v="20001952"/>
    <x v="0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7.53"/>
    <n v="-7.53"/>
    <x v="11"/>
    <x v="0"/>
    <s v="SONORA TX"/>
    <s v="WEST TEXAS UTILITIES"/>
    <s v="11/15/00"/>
    <s v="02775989953001115"/>
    <x v="0"/>
    <x v="0"/>
    <x v="0"/>
  </r>
  <r>
    <x v="0"/>
    <x v="0"/>
    <x v="0"/>
    <x v="12"/>
    <s v="89430100"/>
    <x v="0"/>
    <x v="0"/>
    <x v="0"/>
    <x v="0"/>
    <x v="0"/>
    <s v="O- KPL Benavides (Sweden) System"/>
    <x v="2"/>
    <s v="Benavides (Sweden) System"/>
    <x v="0"/>
    <x v="0"/>
    <x v="0"/>
    <x v="0"/>
    <m/>
    <n v="100"/>
    <n v="-100"/>
    <x v="11"/>
    <x v="0"/>
    <s v="LOPEZ"/>
    <s v="JAMES W COLLINS  TRUSTEE"/>
    <s v="11/1/00"/>
    <s v="LOPEZ-NOV 1-00"/>
    <x v="0"/>
    <x v="0"/>
    <x v="0"/>
  </r>
  <r>
    <x v="0"/>
    <x v="0"/>
    <x v="0"/>
    <x v="24"/>
    <s v="89430100"/>
    <x v="0"/>
    <x v="0"/>
    <x v="0"/>
    <x v="0"/>
    <x v="0"/>
    <s v="O- KPL Ingleside (Marine Terminals)"/>
    <x v="9"/>
    <s v="Ingleside System"/>
    <x v="0"/>
    <x v="0"/>
    <x v="0"/>
    <x v="0"/>
    <m/>
    <n v="3701"/>
    <n v="-3701"/>
    <x v="11"/>
    <x v="0"/>
    <s v="SPL760"/>
    <s v="TRUSTEE OF THE ROBERT DRISCOLL"/>
    <s v="11/1/00"/>
    <s v="SPL760-NOV 1-00"/>
    <x v="0"/>
    <x v="0"/>
    <x v="0"/>
  </r>
  <r>
    <x v="0"/>
    <x v="0"/>
    <x v="0"/>
    <x v="0"/>
    <s v="89430100"/>
    <x v="0"/>
    <x v="0"/>
    <x v="0"/>
    <x v="0"/>
    <x v="0"/>
    <s v="O- KPL Air Liquids"/>
    <x v="0"/>
    <s v="Air Liquids"/>
    <x v="0"/>
    <x v="0"/>
    <x v="0"/>
    <x v="0"/>
    <m/>
    <n v="1200"/>
    <n v="-1200"/>
    <x v="11"/>
    <x v="0"/>
    <s v="SPL554"/>
    <s v="KING RANCH INC"/>
    <s v="11/1/00"/>
    <s v="SPL554-NOV 1-00"/>
    <x v="0"/>
    <x v="0"/>
    <x v="0"/>
  </r>
  <r>
    <x v="0"/>
    <x v="0"/>
    <x v="0"/>
    <x v="2"/>
    <s v="89430100"/>
    <x v="0"/>
    <x v="0"/>
    <x v="0"/>
    <x v="0"/>
    <x v="0"/>
    <s v="O- KPL Mirando to Agua Dulce Mainline"/>
    <x v="2"/>
    <s v="Benavides (Sweden) System"/>
    <x v="0"/>
    <x v="0"/>
    <x v="0"/>
    <x v="0"/>
    <m/>
    <n v="1200"/>
    <n v="-1200"/>
    <x v="11"/>
    <x v="0"/>
    <s v="A-200-043"/>
    <s v="KING RANCH INC"/>
    <s v="11/1/00"/>
    <s v="A-200-043-NOV 1-00"/>
    <x v="0"/>
    <x v="0"/>
    <x v="0"/>
  </r>
  <r>
    <x v="0"/>
    <x v="0"/>
    <x v="0"/>
    <x v="16"/>
    <s v="89430100"/>
    <x v="0"/>
    <x v="0"/>
    <x v="0"/>
    <x v="0"/>
    <x v="0"/>
    <s v="O- KPL Tilden System"/>
    <x v="7"/>
    <s v="Tilden System"/>
    <x v="0"/>
    <x v="0"/>
    <x v="0"/>
    <x v="0"/>
    <m/>
    <n v="750"/>
    <n v="-750"/>
    <x v="11"/>
    <x v="0"/>
    <s v="DUVAL COUNTY RANCH ROAD"/>
    <s v="RADCLIFFE KILLAM &amp;"/>
    <s v="11/1/00"/>
    <s v="DUVAL COUNTY RANCH ROAD-NOV 1-00"/>
    <x v="0"/>
    <x v="0"/>
    <x v="0"/>
  </r>
  <r>
    <x v="0"/>
    <x v="0"/>
    <x v="0"/>
    <x v="4"/>
    <s v="89430100"/>
    <x v="0"/>
    <x v="0"/>
    <x v="0"/>
    <x v="0"/>
    <x v="0"/>
    <s v="O- KPL Refugio Heavy Crude System"/>
    <x v="1"/>
    <s v="North Line System"/>
    <x v="0"/>
    <x v="0"/>
    <x v="0"/>
    <x v="0"/>
    <m/>
    <n v="-112.5"/>
    <n v="112.5"/>
    <x v="11"/>
    <x v="0"/>
    <s v="TAFT 4.53 ACRES"/>
    <s v="CLARA PATERSON"/>
    <s v="10/15/03"/>
    <s v="TAFT 4.53 ACRES-OCT 15-03"/>
    <x v="0"/>
    <x v="0"/>
    <x v="0"/>
  </r>
  <r>
    <x v="0"/>
    <x v="0"/>
    <x v="0"/>
    <x v="4"/>
    <s v="89430100"/>
    <x v="0"/>
    <x v="0"/>
    <x v="0"/>
    <x v="0"/>
    <x v="0"/>
    <s v="O- KPL Refugio Heavy Crude System"/>
    <x v="1"/>
    <s v="North Line System"/>
    <x v="0"/>
    <x v="0"/>
    <x v="0"/>
    <x v="0"/>
    <m/>
    <n v="-112.5"/>
    <n v="112.5"/>
    <x v="11"/>
    <x v="0"/>
    <s v="TAFT 4.53 ACRES"/>
    <s v="CLARA PATERSON"/>
    <s v="10/15/02"/>
    <s v="TAFT 4.53 ACRES-OCT 15-02"/>
    <x v="0"/>
    <x v="0"/>
    <x v="0"/>
  </r>
  <r>
    <x v="0"/>
    <x v="0"/>
    <x v="0"/>
    <x v="4"/>
    <s v="89430100"/>
    <x v="0"/>
    <x v="0"/>
    <x v="0"/>
    <x v="0"/>
    <x v="0"/>
    <s v="O- KPL Refugio Heavy Crude System"/>
    <x v="1"/>
    <s v="North Line System"/>
    <x v="0"/>
    <x v="0"/>
    <x v="0"/>
    <x v="0"/>
    <m/>
    <n v="-37.5"/>
    <n v="37.5"/>
    <x v="11"/>
    <x v="0"/>
    <s v="TAFT 1.61 ACRES"/>
    <s v="CLARA PATERSON"/>
    <s v="12/15/03"/>
    <s v="ANNUAL-DEC 15-DEC 15-03"/>
    <x v="0"/>
    <x v="0"/>
    <x v="0"/>
  </r>
  <r>
    <x v="0"/>
    <x v="0"/>
    <x v="0"/>
    <x v="4"/>
    <s v="89430100"/>
    <x v="0"/>
    <x v="0"/>
    <x v="0"/>
    <x v="0"/>
    <x v="0"/>
    <s v="O- KPL Refugio Heavy Crude System"/>
    <x v="1"/>
    <s v="North Line System"/>
    <x v="0"/>
    <x v="0"/>
    <x v="0"/>
    <x v="0"/>
    <m/>
    <n v="-37.5"/>
    <n v="37.5"/>
    <x v="11"/>
    <x v="0"/>
    <s v="TAFT 1.61 ACRES"/>
    <s v="CLARA PATERSON"/>
    <s v="12/15/02"/>
    <s v="ANNUAL-DEC 15-DEC 15-02"/>
    <x v="0"/>
    <x v="0"/>
    <x v="0"/>
  </r>
  <r>
    <x v="0"/>
    <x v="0"/>
    <x v="0"/>
    <x v="4"/>
    <s v="89430100"/>
    <x v="0"/>
    <x v="0"/>
    <x v="0"/>
    <x v="0"/>
    <x v="0"/>
    <s v="O- KPL Refugio Heavy Crude System"/>
    <x v="1"/>
    <s v="North Line System"/>
    <x v="0"/>
    <x v="0"/>
    <x v="0"/>
    <x v="0"/>
    <m/>
    <n v="-37.5"/>
    <n v="37.5"/>
    <x v="11"/>
    <x v="0"/>
    <s v="TAFT 1.61 ACRES"/>
    <s v="CLARA PATERSON"/>
    <s v="12/15/01"/>
    <s v="ANNUAL-DEC 15-DEC 15-01"/>
    <x v="0"/>
    <x v="0"/>
    <x v="0"/>
  </r>
  <r>
    <x v="0"/>
    <x v="0"/>
    <x v="0"/>
    <x v="4"/>
    <s v="89430100"/>
    <x v="0"/>
    <x v="0"/>
    <x v="0"/>
    <x v="0"/>
    <x v="0"/>
    <s v="O- KPL Refugio Heavy Crude System"/>
    <x v="1"/>
    <s v="North Line System"/>
    <x v="0"/>
    <x v="0"/>
    <x v="0"/>
    <x v="0"/>
    <m/>
    <n v="-37.5"/>
    <n v="37.5"/>
    <x v="11"/>
    <x v="0"/>
    <s v="TAFT 1.61 ACRES"/>
    <s v="CLARA PATERSON"/>
    <s v="12/15/00"/>
    <s v="ANNUAL-DEC 15-DEC 15-00"/>
    <x v="0"/>
    <x v="0"/>
    <x v="0"/>
  </r>
  <r>
    <x v="0"/>
    <x v="0"/>
    <x v="0"/>
    <x v="4"/>
    <s v="89430100"/>
    <x v="0"/>
    <x v="0"/>
    <x v="0"/>
    <x v="0"/>
    <x v="0"/>
    <s v="O- KPL Refugio Heavy Crude System"/>
    <x v="1"/>
    <s v="North Line System"/>
    <x v="0"/>
    <x v="0"/>
    <x v="0"/>
    <x v="0"/>
    <m/>
    <n v="112.5"/>
    <n v="-112.5"/>
    <x v="11"/>
    <x v="0"/>
    <s v="TAFT 4.53 ACRES"/>
    <s v="CLARA PATERSON"/>
    <s v="10/15/03"/>
    <s v="TAFT 4.53 ACRES-OCT 15-03"/>
    <x v="0"/>
    <x v="0"/>
    <x v="0"/>
  </r>
  <r>
    <x v="0"/>
    <x v="0"/>
    <x v="0"/>
    <x v="4"/>
    <s v="89430100"/>
    <x v="0"/>
    <x v="0"/>
    <x v="0"/>
    <x v="0"/>
    <x v="0"/>
    <s v="O- KPL Refugio Heavy Crude System"/>
    <x v="1"/>
    <s v="North Line System"/>
    <x v="0"/>
    <x v="0"/>
    <x v="0"/>
    <x v="0"/>
    <m/>
    <n v="112.5"/>
    <n v="-112.5"/>
    <x v="11"/>
    <x v="0"/>
    <s v="TAFT 4.53 ACRES"/>
    <s v="CLARA PATERSON"/>
    <s v="10/15/02"/>
    <s v="TAFT 4.53 ACRES-OCT 15-02"/>
    <x v="0"/>
    <x v="0"/>
    <x v="0"/>
  </r>
  <r>
    <x v="0"/>
    <x v="0"/>
    <x v="0"/>
    <x v="4"/>
    <s v="89430100"/>
    <x v="0"/>
    <x v="0"/>
    <x v="0"/>
    <x v="0"/>
    <x v="0"/>
    <s v="O- KPL Refugio Heavy Crude System"/>
    <x v="1"/>
    <s v="North Line System"/>
    <x v="0"/>
    <x v="0"/>
    <x v="0"/>
    <x v="0"/>
    <m/>
    <n v="37.5"/>
    <n v="-37.5"/>
    <x v="11"/>
    <x v="0"/>
    <s v="TAFT 1.61 ACRES"/>
    <s v="CLARA PATERSON"/>
    <s v="12/15/03"/>
    <s v="ANNUAL-DEC 15-DEC 15-03"/>
    <x v="0"/>
    <x v="0"/>
    <x v="0"/>
  </r>
  <r>
    <x v="0"/>
    <x v="0"/>
    <x v="0"/>
    <x v="4"/>
    <s v="89430100"/>
    <x v="0"/>
    <x v="0"/>
    <x v="0"/>
    <x v="0"/>
    <x v="0"/>
    <s v="O- KPL Refugio Heavy Crude System"/>
    <x v="1"/>
    <s v="North Line System"/>
    <x v="0"/>
    <x v="0"/>
    <x v="0"/>
    <x v="0"/>
    <m/>
    <n v="37.5"/>
    <n v="-37.5"/>
    <x v="11"/>
    <x v="0"/>
    <s v="TAFT 1.61 ACRES"/>
    <s v="CLARA PATERSON"/>
    <s v="12/15/02"/>
    <s v="ANNUAL-DEC 15-DEC 15-02"/>
    <x v="0"/>
    <x v="0"/>
    <x v="0"/>
  </r>
  <r>
    <x v="0"/>
    <x v="0"/>
    <x v="0"/>
    <x v="4"/>
    <s v="89430100"/>
    <x v="0"/>
    <x v="0"/>
    <x v="0"/>
    <x v="0"/>
    <x v="0"/>
    <s v="O- KPL Refugio Heavy Crude System"/>
    <x v="1"/>
    <s v="North Line System"/>
    <x v="0"/>
    <x v="0"/>
    <x v="0"/>
    <x v="0"/>
    <m/>
    <n v="37.5"/>
    <n v="-37.5"/>
    <x v="11"/>
    <x v="0"/>
    <s v="TAFT 1.61 ACRES"/>
    <s v="CLARA PATERSON"/>
    <s v="12/15/00"/>
    <s v="ANNUAL-DEC 15-DEC 15-00"/>
    <x v="0"/>
    <x v="0"/>
    <x v="0"/>
  </r>
  <r>
    <x v="0"/>
    <x v="0"/>
    <x v="0"/>
    <x v="4"/>
    <s v="89430100"/>
    <x v="0"/>
    <x v="0"/>
    <x v="0"/>
    <x v="0"/>
    <x v="0"/>
    <s v="O- KPL Refugio Heavy Crude System"/>
    <x v="1"/>
    <s v="North Line System"/>
    <x v="0"/>
    <x v="0"/>
    <x v="0"/>
    <x v="0"/>
    <m/>
    <n v="37.5"/>
    <n v="-37.5"/>
    <x v="11"/>
    <x v="0"/>
    <s v="TAFT 1.61 ACRES"/>
    <s v="CLARA PATERSON"/>
    <s v="12/15/01"/>
    <s v="ANNUAL-DEC 15-DEC 15-01"/>
    <x v="0"/>
    <x v="0"/>
    <x v="0"/>
  </r>
  <r>
    <x v="1"/>
    <x v="0"/>
    <x v="0"/>
    <x v="37"/>
    <s v="87150100"/>
    <x v="0"/>
    <x v="0"/>
    <x v="1"/>
    <x v="0"/>
    <x v="0"/>
    <s v="O- KPG West Point- Koch Truck"/>
    <x v="6"/>
    <s v="KPG Truck Stations - Caldwell"/>
    <x v="1"/>
    <x v="0"/>
    <x v="0"/>
    <x v="1"/>
    <m/>
    <n v="249.37"/>
    <n v="-249.37"/>
    <x v="11"/>
    <x v="0"/>
    <s v="WEST POINT STATION"/>
    <s v="FAYETTE ELECTRIC COOP"/>
    <s v="10/31/00"/>
    <s v="3839800001031"/>
    <x v="0"/>
    <x v="0"/>
    <x v="0"/>
  </r>
  <r>
    <x v="1"/>
    <x v="0"/>
    <x v="0"/>
    <x v="32"/>
    <s v="87150100"/>
    <x v="0"/>
    <x v="0"/>
    <x v="1"/>
    <x v="0"/>
    <x v="0"/>
    <s v="O- KPG Ficke-Koch Truck"/>
    <x v="1"/>
    <s v="KPG Truck Stations - North"/>
    <x v="1"/>
    <x v="0"/>
    <x v="0"/>
    <x v="1"/>
    <m/>
    <n v="112.62"/>
    <n v="-112.62"/>
    <x v="11"/>
    <x v="0"/>
    <s v="CR 67"/>
    <s v="CENTRAL POWER &amp; LIGHT CO"/>
    <s v="10/25/00"/>
    <s v="03317145948001025"/>
    <x v="0"/>
    <x v="0"/>
    <x v="0"/>
  </r>
  <r>
    <x v="1"/>
    <x v="0"/>
    <x v="0"/>
    <x v="31"/>
    <s v="87150100"/>
    <x v="0"/>
    <x v="0"/>
    <x v="1"/>
    <x v="0"/>
    <x v="0"/>
    <s v="O- KPG Starr-Koch Truck"/>
    <x v="4"/>
    <s v="KPG Truck Stations - South"/>
    <x v="1"/>
    <x v="0"/>
    <x v="0"/>
    <x v="1"/>
    <m/>
    <n v="39.159999999999997"/>
    <n v="-39.159999999999997"/>
    <x v="11"/>
    <x v="0"/>
    <s v="LACT UNIT"/>
    <s v="MAGIC VALLEY ELECTRIC COOP INC"/>
    <s v="10/31/00"/>
    <s v="33789002001031"/>
    <x v="0"/>
    <x v="0"/>
    <x v="0"/>
  </r>
  <r>
    <x v="1"/>
    <x v="0"/>
    <x v="0"/>
    <x v="34"/>
    <s v="87150100"/>
    <x v="0"/>
    <x v="0"/>
    <x v="1"/>
    <x v="0"/>
    <x v="0"/>
    <s v="O- KPG Duval-Koch Truck B Grade"/>
    <x v="2"/>
    <s v="KPG Truck Stations - Benavides"/>
    <x v="1"/>
    <x v="0"/>
    <x v="0"/>
    <x v="1"/>
    <m/>
    <n v="215.86"/>
    <n v="-215.86"/>
    <x v="11"/>
    <x v="0"/>
    <s v="FREER"/>
    <s v="CENTRAL POWER &amp; LIGHT CO"/>
    <s v="10/26/00"/>
    <s v="01633377948001026"/>
    <x v="0"/>
    <x v="0"/>
    <x v="0"/>
  </r>
  <r>
    <x v="1"/>
    <x v="0"/>
    <x v="0"/>
    <x v="36"/>
    <s v="87150100"/>
    <x v="0"/>
    <x v="0"/>
    <x v="1"/>
    <x v="0"/>
    <x v="0"/>
    <s v="O- KPG Refugio-KII Truck"/>
    <x v="1"/>
    <s v="KPG Truck Stations - North"/>
    <x v="1"/>
    <x v="0"/>
    <x v="0"/>
    <x v="1"/>
    <m/>
    <n v="208.11"/>
    <n v="-208.11"/>
    <x v="11"/>
    <x v="0"/>
    <s v="HWY 77"/>
    <s v="CENTRAL POWER &amp; LIGHT CO"/>
    <s v="10/30/00"/>
    <s v="00038625943001030"/>
    <x v="0"/>
    <x v="0"/>
    <x v="0"/>
  </r>
  <r>
    <x v="1"/>
    <x v="0"/>
    <x v="0"/>
    <x v="44"/>
    <s v="87150100"/>
    <x v="0"/>
    <x v="0"/>
    <x v="1"/>
    <x v="0"/>
    <x v="0"/>
    <s v="O- KPG Gerdes-Koch Truck"/>
    <x v="6"/>
    <s v="KPG Truck Stations - Caldwell"/>
    <x v="1"/>
    <x v="0"/>
    <x v="0"/>
    <x v="1"/>
    <m/>
    <n v="117.15"/>
    <n v="-117.15"/>
    <x v="11"/>
    <x v="0"/>
    <s v="GERDES TRUCK STATION 2"/>
    <s v="BLUEBONNET ELECTRIC CO-OP"/>
    <s v="11/16/00"/>
    <s v="0067688200001116"/>
    <x v="0"/>
    <x v="0"/>
    <x v="0"/>
  </r>
  <r>
    <x v="1"/>
    <x v="0"/>
    <x v="0"/>
    <x v="42"/>
    <s v="87150100"/>
    <x v="0"/>
    <x v="0"/>
    <x v="1"/>
    <x v="0"/>
    <x v="0"/>
    <s v="O- KPG Ingleside-Koch Truck"/>
    <x v="5"/>
    <s v="STX Crude Pipelines"/>
    <x v="1"/>
    <x v="0"/>
    <x v="0"/>
    <x v="1"/>
    <m/>
    <n v="122.95"/>
    <n v="-122.95"/>
    <x v="11"/>
    <x v="0"/>
    <s v="FM 2725"/>
    <s v="CENTRAL POWER &amp; LIGHT CO"/>
    <s v="11/14/00"/>
    <s v="02649485949001114"/>
    <x v="0"/>
    <x v="0"/>
    <x v="0"/>
  </r>
  <r>
    <x v="1"/>
    <x v="0"/>
    <x v="0"/>
    <x v="43"/>
    <s v="87150100"/>
    <x v="0"/>
    <x v="0"/>
    <x v="1"/>
    <x v="0"/>
    <x v="0"/>
    <s v="O- KPG McCook-Koch Truck"/>
    <x v="11"/>
    <s v="Inactive - KPG McCook-Koch Truck"/>
    <x v="1"/>
    <x v="0"/>
    <x v="0"/>
    <x v="1"/>
    <m/>
    <n v="91.33"/>
    <n v="-91.33"/>
    <x v="11"/>
    <x v="0"/>
    <s v="MOORE FIELD"/>
    <s v="CENTRAL POWER &amp; LIGHT CO"/>
    <s v="11/14/00"/>
    <s v="01442231948001114"/>
    <x v="0"/>
    <x v="0"/>
    <x v="0"/>
  </r>
  <r>
    <x v="0"/>
    <x v="1"/>
    <x v="1"/>
    <x v="5"/>
    <s v="84340200"/>
    <x v="0"/>
    <x v="0"/>
    <x v="0"/>
    <x v="1"/>
    <x v="1"/>
    <s v="O- KPL North System"/>
    <x v="1"/>
    <s v="North Line System"/>
    <x v="23"/>
    <x v="0"/>
    <x v="0"/>
    <x v="4"/>
    <m/>
    <n v="21433.03"/>
    <n v="-21433.03"/>
    <x v="11"/>
    <x v="0"/>
    <s v="Moving balances to new VCS 0067.Journal Import Created"/>
    <m/>
    <m/>
    <m/>
    <x v="2"/>
    <x v="0"/>
    <x v="0"/>
  </r>
  <r>
    <x v="0"/>
    <x v="1"/>
    <x v="1"/>
    <x v="15"/>
    <s v="84340200"/>
    <x v="0"/>
    <x v="0"/>
    <x v="0"/>
    <x v="1"/>
    <x v="1"/>
    <s v="O- KPL South System"/>
    <x v="4"/>
    <s v="South Line System"/>
    <x v="23"/>
    <x v="0"/>
    <x v="0"/>
    <x v="4"/>
    <m/>
    <n v="6575.34"/>
    <n v="-6575.34"/>
    <x v="11"/>
    <x v="0"/>
    <s v="Moving balances to new VCS 0067.Journal Import Created"/>
    <m/>
    <m/>
    <m/>
    <x v="2"/>
    <x v="0"/>
    <x v="0"/>
  </r>
  <r>
    <x v="0"/>
    <x v="1"/>
    <x v="1"/>
    <x v="16"/>
    <s v="84340200"/>
    <x v="0"/>
    <x v="0"/>
    <x v="0"/>
    <x v="1"/>
    <x v="1"/>
    <s v="O- KPL Tilden System"/>
    <x v="7"/>
    <s v="Tilden System"/>
    <x v="23"/>
    <x v="0"/>
    <x v="0"/>
    <x v="4"/>
    <m/>
    <n v="6416.39"/>
    <n v="-6416.39"/>
    <x v="11"/>
    <x v="0"/>
    <s v="Moving balances to new VCS 0067.Journal Import Created"/>
    <m/>
    <m/>
    <m/>
    <x v="2"/>
    <x v="0"/>
    <x v="0"/>
  </r>
  <r>
    <x v="0"/>
    <x v="1"/>
    <x v="1"/>
    <x v="17"/>
    <s v="84340200"/>
    <x v="0"/>
    <x v="0"/>
    <x v="0"/>
    <x v="1"/>
    <x v="1"/>
    <s v="O- KPL Caldwell/Giddings System"/>
    <x v="6"/>
    <s v="Caldwell Area"/>
    <x v="23"/>
    <x v="0"/>
    <x v="0"/>
    <x v="4"/>
    <m/>
    <n v="15360.64"/>
    <n v="-15360.64"/>
    <x v="11"/>
    <x v="0"/>
    <s v="Moving balances to new VCS 0067.Journal Import Created"/>
    <m/>
    <m/>
    <m/>
    <x v="2"/>
    <x v="0"/>
    <x v="0"/>
  </r>
  <r>
    <x v="0"/>
    <x v="1"/>
    <x v="1"/>
    <x v="7"/>
    <s v="84340200"/>
    <x v="0"/>
    <x v="0"/>
    <x v="0"/>
    <x v="1"/>
    <x v="1"/>
    <s v="O- KPL Viola Station"/>
    <x v="2"/>
    <s v="Benavides (Sweden) System"/>
    <x v="23"/>
    <x v="0"/>
    <x v="0"/>
    <x v="4"/>
    <m/>
    <n v="1509.6"/>
    <n v="-1509.6"/>
    <x v="11"/>
    <x v="0"/>
    <s v="Moving balances to new VCS 0067.Journal Import Created"/>
    <m/>
    <m/>
    <m/>
    <x v="2"/>
    <x v="0"/>
    <x v="0"/>
  </r>
  <r>
    <x v="0"/>
    <x v="1"/>
    <x v="1"/>
    <x v="10"/>
    <s v="84340200"/>
    <x v="0"/>
    <x v="0"/>
    <x v="0"/>
    <x v="1"/>
    <x v="1"/>
    <s v="O- KPL Seeligson Station"/>
    <x v="4"/>
    <s v="South Line System"/>
    <x v="23"/>
    <x v="0"/>
    <x v="0"/>
    <x v="4"/>
    <m/>
    <n v="4008.12"/>
    <n v="-4008.12"/>
    <x v="11"/>
    <x v="0"/>
    <s v="Moving balances to new VCS 0067.Journal Import Created"/>
    <m/>
    <m/>
    <m/>
    <x v="2"/>
    <x v="0"/>
    <x v="0"/>
  </r>
  <r>
    <x v="0"/>
    <x v="1"/>
    <x v="1"/>
    <x v="26"/>
    <s v="84340200"/>
    <x v="0"/>
    <x v="0"/>
    <x v="0"/>
    <x v="1"/>
    <x v="1"/>
    <s v="O- KPL Duval Station"/>
    <x v="2"/>
    <s v="Benavides (Sweden) System"/>
    <x v="23"/>
    <x v="0"/>
    <x v="0"/>
    <x v="4"/>
    <m/>
    <n v="3507.7"/>
    <n v="-3507.7"/>
    <x v="11"/>
    <x v="0"/>
    <s v="Moving balances to new VCS 0067.Journal Import Created"/>
    <m/>
    <m/>
    <m/>
    <x v="2"/>
    <x v="0"/>
    <x v="0"/>
  </r>
  <r>
    <x v="0"/>
    <x v="1"/>
    <x v="1"/>
    <x v="2"/>
    <s v="84340200"/>
    <x v="0"/>
    <x v="0"/>
    <x v="0"/>
    <x v="1"/>
    <x v="1"/>
    <s v="O- KPL Mirando to Agua Dulce Mainline"/>
    <x v="2"/>
    <s v="Benavides (Sweden) System"/>
    <x v="23"/>
    <x v="0"/>
    <x v="0"/>
    <x v="4"/>
    <m/>
    <n v="1995.62"/>
    <n v="-1995.62"/>
    <x v="11"/>
    <x v="0"/>
    <s v="Moving balances to new VCS 0067.Journal Import Created"/>
    <m/>
    <m/>
    <m/>
    <x v="2"/>
    <x v="0"/>
    <x v="0"/>
  </r>
  <r>
    <x v="0"/>
    <x v="1"/>
    <x v="1"/>
    <x v="12"/>
    <s v="84340200"/>
    <x v="0"/>
    <x v="0"/>
    <x v="0"/>
    <x v="1"/>
    <x v="1"/>
    <s v="O- KPL Benavides (Sweden) System"/>
    <x v="2"/>
    <s v="Benavides (Sweden) System"/>
    <x v="23"/>
    <x v="0"/>
    <x v="0"/>
    <x v="4"/>
    <m/>
    <n v="10396.65"/>
    <n v="-10396.65"/>
    <x v="11"/>
    <x v="0"/>
    <s v="Moving balances to new VCS 0067.Journal Import Created"/>
    <m/>
    <m/>
    <m/>
    <x v="2"/>
    <x v="0"/>
    <x v="0"/>
  </r>
  <r>
    <x v="0"/>
    <x v="1"/>
    <x v="1"/>
    <x v="24"/>
    <s v="84340200"/>
    <x v="0"/>
    <x v="0"/>
    <x v="0"/>
    <x v="1"/>
    <x v="1"/>
    <s v="O- KPL Ingleside (Marine Terminals)"/>
    <x v="9"/>
    <s v="Ingleside System"/>
    <x v="23"/>
    <x v="0"/>
    <x v="0"/>
    <x v="4"/>
    <m/>
    <n v="2617.7800000000002"/>
    <n v="-2617.7800000000002"/>
    <x v="11"/>
    <x v="0"/>
    <s v="Moving balances to new VCS 0067.Journal Import Created"/>
    <m/>
    <m/>
    <m/>
    <x v="2"/>
    <x v="0"/>
    <x v="0"/>
  </r>
  <r>
    <x v="0"/>
    <x v="1"/>
    <x v="1"/>
    <x v="11"/>
    <s v="84340200"/>
    <x v="0"/>
    <x v="0"/>
    <x v="0"/>
    <x v="1"/>
    <x v="1"/>
    <s v="O- KPL Crude South Lines"/>
    <x v="5"/>
    <s v="STX Crude Pipelines"/>
    <x v="23"/>
    <x v="0"/>
    <x v="0"/>
    <x v="4"/>
    <m/>
    <n v="160858.18"/>
    <n v="-160858.18"/>
    <x v="11"/>
    <x v="0"/>
    <s v="Moving balances to new VCS 0067.Journal Import Created"/>
    <m/>
    <m/>
    <m/>
    <x v="2"/>
    <x v="0"/>
    <x v="0"/>
  </r>
  <r>
    <x v="0"/>
    <x v="1"/>
    <x v="1"/>
    <x v="5"/>
    <s v="85510200"/>
    <x v="0"/>
    <x v="0"/>
    <x v="0"/>
    <x v="1"/>
    <x v="1"/>
    <s v="O- KPL North System"/>
    <x v="1"/>
    <s v="North Line System"/>
    <x v="22"/>
    <x v="0"/>
    <x v="0"/>
    <x v="0"/>
    <m/>
    <n v="28015.23"/>
    <n v="-28015.23"/>
    <x v="11"/>
    <x v="0"/>
    <s v="Moving balances to new VCS 0067.Journal Import Created"/>
    <m/>
    <m/>
    <m/>
    <x v="2"/>
    <x v="0"/>
    <x v="0"/>
  </r>
  <r>
    <x v="0"/>
    <x v="1"/>
    <x v="1"/>
    <x v="15"/>
    <s v="85510200"/>
    <x v="0"/>
    <x v="0"/>
    <x v="0"/>
    <x v="1"/>
    <x v="1"/>
    <s v="O- KPL South System"/>
    <x v="4"/>
    <s v="South Line System"/>
    <x v="22"/>
    <x v="0"/>
    <x v="0"/>
    <x v="0"/>
    <m/>
    <n v="8727.1299999999992"/>
    <n v="-8727.1299999999992"/>
    <x v="11"/>
    <x v="0"/>
    <s v="Moving balances to new VCS 0067.Journal Import Created"/>
    <m/>
    <m/>
    <m/>
    <x v="2"/>
    <x v="0"/>
    <x v="0"/>
  </r>
  <r>
    <x v="0"/>
    <x v="1"/>
    <x v="1"/>
    <x v="16"/>
    <s v="85510200"/>
    <x v="0"/>
    <x v="0"/>
    <x v="0"/>
    <x v="1"/>
    <x v="1"/>
    <s v="O- KPL Tilden System"/>
    <x v="7"/>
    <s v="Tilden System"/>
    <x v="22"/>
    <x v="0"/>
    <x v="0"/>
    <x v="0"/>
    <m/>
    <n v="4069.08"/>
    <n v="-4069.08"/>
    <x v="11"/>
    <x v="0"/>
    <s v="Moving balances to new VCS 0067.Journal Import Created"/>
    <m/>
    <m/>
    <m/>
    <x v="2"/>
    <x v="0"/>
    <x v="0"/>
  </r>
  <r>
    <x v="0"/>
    <x v="1"/>
    <x v="1"/>
    <x v="17"/>
    <s v="85510200"/>
    <x v="0"/>
    <x v="0"/>
    <x v="0"/>
    <x v="1"/>
    <x v="1"/>
    <s v="O- KPL Caldwell/Giddings System"/>
    <x v="6"/>
    <s v="Caldwell Area"/>
    <x v="22"/>
    <x v="0"/>
    <x v="0"/>
    <x v="0"/>
    <m/>
    <n v="28671.49"/>
    <n v="-28671.49"/>
    <x v="11"/>
    <x v="0"/>
    <s v="Moving balances to new VCS 0067.Journal Import Created"/>
    <m/>
    <m/>
    <m/>
    <x v="2"/>
    <x v="0"/>
    <x v="0"/>
  </r>
  <r>
    <x v="0"/>
    <x v="1"/>
    <x v="1"/>
    <x v="17"/>
    <s v="85510200"/>
    <x v="0"/>
    <x v="0"/>
    <x v="0"/>
    <x v="1"/>
    <x v="1"/>
    <s v="O- KPL Caldwell/Giddings System"/>
    <x v="6"/>
    <s v="Caldwell Area"/>
    <x v="22"/>
    <x v="0"/>
    <x v="0"/>
    <x v="0"/>
    <m/>
    <n v="5.8"/>
    <n v="-5.8"/>
    <x v="11"/>
    <x v="0"/>
    <s v="SEYBJ, PCARD USE ACCRUALPCARD USE TX ACCR NOV"/>
    <m/>
    <m/>
    <m/>
    <x v="2"/>
    <x v="0"/>
    <x v="0"/>
  </r>
  <r>
    <x v="0"/>
    <x v="1"/>
    <x v="1"/>
    <x v="7"/>
    <s v="85510200"/>
    <x v="0"/>
    <x v="0"/>
    <x v="0"/>
    <x v="1"/>
    <x v="1"/>
    <s v="O- KPL Viola Station"/>
    <x v="2"/>
    <s v="Benavides (Sweden) System"/>
    <x v="22"/>
    <x v="0"/>
    <x v="0"/>
    <x v="0"/>
    <m/>
    <n v="5010.74"/>
    <n v="-5010.74"/>
    <x v="11"/>
    <x v="0"/>
    <s v="Moving balances to new VCS 0067.Journal Import Created"/>
    <m/>
    <m/>
    <m/>
    <x v="2"/>
    <x v="0"/>
    <x v="0"/>
  </r>
  <r>
    <x v="0"/>
    <x v="1"/>
    <x v="1"/>
    <x v="10"/>
    <s v="85510200"/>
    <x v="0"/>
    <x v="0"/>
    <x v="0"/>
    <x v="1"/>
    <x v="1"/>
    <s v="O- KPL Seeligson Station"/>
    <x v="4"/>
    <s v="South Line System"/>
    <x v="22"/>
    <x v="0"/>
    <x v="0"/>
    <x v="0"/>
    <m/>
    <n v="8746.6299999999992"/>
    <n v="-8746.6299999999992"/>
    <x v="11"/>
    <x v="0"/>
    <s v="Moving balances to new VCS 0067.Journal Import Created"/>
    <m/>
    <m/>
    <m/>
    <x v="2"/>
    <x v="0"/>
    <x v="0"/>
  </r>
  <r>
    <x v="0"/>
    <x v="1"/>
    <x v="1"/>
    <x v="26"/>
    <s v="85510200"/>
    <x v="0"/>
    <x v="0"/>
    <x v="0"/>
    <x v="1"/>
    <x v="1"/>
    <s v="O- KPL Duval Station"/>
    <x v="2"/>
    <s v="Benavides (Sweden) System"/>
    <x v="22"/>
    <x v="0"/>
    <x v="0"/>
    <x v="0"/>
    <m/>
    <n v="6467.17"/>
    <n v="-6467.17"/>
    <x v="11"/>
    <x v="0"/>
    <s v="Moving balances to new VCS 0067.Journal Import Created"/>
    <m/>
    <m/>
    <m/>
    <x v="2"/>
    <x v="0"/>
    <x v="0"/>
  </r>
  <r>
    <x v="0"/>
    <x v="1"/>
    <x v="1"/>
    <x v="2"/>
    <s v="85510200"/>
    <x v="0"/>
    <x v="0"/>
    <x v="0"/>
    <x v="1"/>
    <x v="1"/>
    <s v="O- KPL Mirando to Agua Dulce Mainline"/>
    <x v="2"/>
    <s v="Benavides (Sweden) System"/>
    <x v="22"/>
    <x v="0"/>
    <x v="0"/>
    <x v="0"/>
    <m/>
    <n v="5466.98"/>
    <n v="-5466.98"/>
    <x v="11"/>
    <x v="0"/>
    <s v="Moving balances to new VCS 0067.Journal Import Created"/>
    <m/>
    <m/>
    <m/>
    <x v="2"/>
    <x v="0"/>
    <x v="0"/>
  </r>
  <r>
    <x v="0"/>
    <x v="1"/>
    <x v="1"/>
    <x v="12"/>
    <s v="85510200"/>
    <x v="0"/>
    <x v="0"/>
    <x v="0"/>
    <x v="1"/>
    <x v="1"/>
    <s v="O- KPL Benavides (Sweden) System"/>
    <x v="2"/>
    <s v="Benavides (Sweden) System"/>
    <x v="22"/>
    <x v="0"/>
    <x v="0"/>
    <x v="0"/>
    <m/>
    <n v="9359.52"/>
    <n v="-9359.52"/>
    <x v="11"/>
    <x v="0"/>
    <s v="Moving balances to new VCS 0067.Journal Import Created"/>
    <m/>
    <m/>
    <m/>
    <x v="2"/>
    <x v="0"/>
    <x v="0"/>
  </r>
  <r>
    <x v="0"/>
    <x v="1"/>
    <x v="1"/>
    <x v="24"/>
    <s v="85510200"/>
    <x v="0"/>
    <x v="0"/>
    <x v="0"/>
    <x v="1"/>
    <x v="1"/>
    <s v="O- KPL Ingleside (Marine Terminals)"/>
    <x v="9"/>
    <s v="Ingleside System"/>
    <x v="22"/>
    <x v="0"/>
    <x v="0"/>
    <x v="0"/>
    <m/>
    <n v="6055.24"/>
    <n v="-6055.24"/>
    <x v="11"/>
    <x v="0"/>
    <s v="Moving balances to new VCS 0067.Journal Import Created"/>
    <m/>
    <m/>
    <m/>
    <x v="2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100409.31"/>
    <n v="-100409.31"/>
    <x v="11"/>
    <x v="0"/>
    <s v="Moving balances to new VCS 0067.Journal Import Created"/>
    <m/>
    <m/>
    <m/>
    <x v="2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44.28"/>
    <n v="-44.28"/>
    <x v="11"/>
    <x v="0"/>
    <s v="SEYBJ, PCARD USE ACCRUALPCARD USE TX ACCR NOV"/>
    <m/>
    <m/>
    <m/>
    <x v="2"/>
    <x v="0"/>
    <x v="0"/>
  </r>
  <r>
    <x v="0"/>
    <x v="1"/>
    <x v="1"/>
    <x v="11"/>
    <s v="85510200"/>
    <x v="0"/>
    <x v="0"/>
    <x v="0"/>
    <x v="1"/>
    <x v="1"/>
    <s v="O- KPL Crude South Lines"/>
    <x v="5"/>
    <s v="STX Crude Pipelines"/>
    <x v="22"/>
    <x v="0"/>
    <x v="0"/>
    <x v="0"/>
    <m/>
    <n v="-108.73"/>
    <n v="108.73"/>
    <x v="11"/>
    <x v="0"/>
    <s v="CORRECTING ACCOUNT CODINGCORRECT COST CENTER NUMBER"/>
    <m/>
    <m/>
    <m/>
    <x v="2"/>
    <x v="0"/>
    <x v="0"/>
  </r>
  <r>
    <x v="0"/>
    <x v="1"/>
    <x v="1"/>
    <x v="2"/>
    <s v="86110500"/>
    <x v="0"/>
    <x v="0"/>
    <x v="0"/>
    <x v="1"/>
    <x v="1"/>
    <s v="O- KPL Mirando to Agua Dulce Mainline"/>
    <x v="2"/>
    <s v="Benavides (Sweden) System"/>
    <x v="4"/>
    <x v="0"/>
    <x v="0"/>
    <x v="2"/>
    <m/>
    <n v="710.5"/>
    <n v="-710.5"/>
    <x v="11"/>
    <x v="0"/>
    <s v="Moving balances to new VCS 0067.Journal Import Created"/>
    <m/>
    <m/>
    <m/>
    <x v="2"/>
    <x v="0"/>
    <x v="0"/>
  </r>
  <r>
    <x v="0"/>
    <x v="1"/>
    <x v="1"/>
    <x v="60"/>
    <s v="89430100"/>
    <x v="0"/>
    <x v="0"/>
    <x v="0"/>
    <x v="1"/>
    <x v="1"/>
    <s v="O- KPL Westpoint"/>
    <x v="6"/>
    <s v="Caldwell Area"/>
    <x v="0"/>
    <x v="0"/>
    <x v="0"/>
    <x v="0"/>
    <m/>
    <n v="-1200"/>
    <n v="1200"/>
    <x v="11"/>
    <x v="0"/>
    <s v="Journal Import 1114452:Journal Import Created"/>
    <m/>
    <m/>
    <m/>
    <x v="1"/>
    <x v="0"/>
    <x v="0"/>
  </r>
  <r>
    <x v="0"/>
    <x v="1"/>
    <x v="1"/>
    <x v="60"/>
    <s v="89430100"/>
    <x v="0"/>
    <x v="0"/>
    <x v="0"/>
    <x v="1"/>
    <x v="1"/>
    <s v="O- KPL Westpoint"/>
    <x v="6"/>
    <s v="Caldwell Area"/>
    <x v="0"/>
    <x v="0"/>
    <x v="0"/>
    <x v="0"/>
    <m/>
    <n v="-150"/>
    <n v="150"/>
    <x v="11"/>
    <x v="0"/>
    <s v="Journal Import 1117805:Journal Import Created"/>
    <m/>
    <m/>
    <m/>
    <x v="1"/>
    <x v="0"/>
    <x v="0"/>
  </r>
  <r>
    <x v="0"/>
    <x v="1"/>
    <x v="1"/>
    <x v="60"/>
    <s v="89430100"/>
    <x v="0"/>
    <x v="0"/>
    <x v="0"/>
    <x v="1"/>
    <x v="1"/>
    <s v="O- KPL Westpoint"/>
    <x v="6"/>
    <s v="Caldwell Area"/>
    <x v="0"/>
    <x v="0"/>
    <x v="0"/>
    <x v="0"/>
    <m/>
    <n v="-300"/>
    <n v="300"/>
    <x v="11"/>
    <x v="0"/>
    <s v="Moving balances to new VCS 0067.Journal Import Created"/>
    <m/>
    <m/>
    <m/>
    <x v="2"/>
    <x v="0"/>
    <x v="0"/>
  </r>
  <r>
    <x v="0"/>
    <x v="1"/>
    <x v="1"/>
    <x v="22"/>
    <s v="89430100"/>
    <x v="0"/>
    <x v="0"/>
    <x v="0"/>
    <x v="1"/>
    <x v="1"/>
    <s v="O- KPL Mirando Station"/>
    <x v="2"/>
    <s v="Benavides (Sweden) System"/>
    <x v="0"/>
    <x v="0"/>
    <x v="0"/>
    <x v="0"/>
    <m/>
    <n v="-150"/>
    <n v="150"/>
    <x v="11"/>
    <x v="0"/>
    <s v="Journal Import 1114452:Journal Import Created"/>
    <m/>
    <m/>
    <m/>
    <x v="1"/>
    <x v="0"/>
    <x v="0"/>
  </r>
  <r>
    <x v="0"/>
    <x v="1"/>
    <x v="1"/>
    <x v="22"/>
    <s v="89430100"/>
    <x v="0"/>
    <x v="0"/>
    <x v="0"/>
    <x v="1"/>
    <x v="1"/>
    <s v="O- KPL Mirando Station"/>
    <x v="2"/>
    <s v="Benavides (Sweden) System"/>
    <x v="0"/>
    <x v="0"/>
    <x v="0"/>
    <x v="0"/>
    <m/>
    <n v="-3300"/>
    <n v="3300"/>
    <x v="11"/>
    <x v="0"/>
    <s v="Moving balances to new VCS 0067.Journal Import Created"/>
    <m/>
    <m/>
    <m/>
    <x v="2"/>
    <x v="0"/>
    <x v="0"/>
  </r>
  <r>
    <x v="0"/>
    <x v="1"/>
    <x v="1"/>
    <x v="9"/>
    <s v="87150100"/>
    <x v="0"/>
    <x v="0"/>
    <x v="0"/>
    <x v="1"/>
    <x v="1"/>
    <s v="O- KPL Sunfield Station"/>
    <x v="4"/>
    <s v="South Line System"/>
    <x v="1"/>
    <x v="0"/>
    <x v="0"/>
    <x v="1"/>
    <m/>
    <n v="88832.22"/>
    <n v="-88832.22"/>
    <x v="11"/>
    <x v="0"/>
    <s v="Moving balances to new VCS 0067.Journal Import Created"/>
    <m/>
    <m/>
    <m/>
    <x v="2"/>
    <x v="0"/>
    <x v="0"/>
  </r>
  <r>
    <x v="0"/>
    <x v="1"/>
    <x v="1"/>
    <x v="11"/>
    <s v="87150100"/>
    <x v="0"/>
    <x v="0"/>
    <x v="0"/>
    <x v="1"/>
    <x v="1"/>
    <s v="O- KPL Crude South Lines"/>
    <x v="5"/>
    <s v="STX Crude Pipelines"/>
    <x v="1"/>
    <x v="0"/>
    <x v="0"/>
    <x v="1"/>
    <m/>
    <n v="55499.55"/>
    <n v="-55499.55"/>
    <x v="11"/>
    <x v="0"/>
    <s v="Moving balances to new VCS 0067.Journal Import Created"/>
    <m/>
    <m/>
    <m/>
    <x v="2"/>
    <x v="0"/>
    <x v="0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63557.17"/>
    <n v="-63557.17"/>
    <x v="11"/>
    <x v="0"/>
    <s v="Moving balances to new VCS 0067.Journal Import Created"/>
    <m/>
    <m/>
    <m/>
    <x v="2"/>
    <x v="0"/>
    <x v="0"/>
  </r>
  <r>
    <x v="0"/>
    <x v="1"/>
    <x v="1"/>
    <x v="13"/>
    <s v="87150100"/>
    <x v="0"/>
    <x v="0"/>
    <x v="0"/>
    <x v="1"/>
    <x v="1"/>
    <s v="O- KPL North Meter Bank to Refugio Mnln"/>
    <x v="1"/>
    <s v="North Line System"/>
    <x v="1"/>
    <x v="0"/>
    <x v="0"/>
    <x v="1"/>
    <m/>
    <n v="96485.36"/>
    <n v="-96485.36"/>
    <x v="11"/>
    <x v="0"/>
    <s v="Moving balances to new VCS 0067.Journal Import Created"/>
    <m/>
    <m/>
    <m/>
    <x v="2"/>
    <x v="0"/>
    <x v="0"/>
  </r>
  <r>
    <x v="0"/>
    <x v="1"/>
    <x v="1"/>
    <x v="15"/>
    <s v="87150100"/>
    <x v="0"/>
    <x v="0"/>
    <x v="0"/>
    <x v="1"/>
    <x v="1"/>
    <s v="O- KPL South System"/>
    <x v="4"/>
    <s v="South Line System"/>
    <x v="1"/>
    <x v="0"/>
    <x v="0"/>
    <x v="1"/>
    <m/>
    <n v="8379.65"/>
    <n v="-8379.65"/>
    <x v="11"/>
    <x v="0"/>
    <s v="Moving balances to new VCS 0067.Journal Import Created"/>
    <m/>
    <m/>
    <m/>
    <x v="2"/>
    <x v="0"/>
    <x v="0"/>
  </r>
  <r>
    <x v="0"/>
    <x v="1"/>
    <x v="1"/>
    <x v="17"/>
    <s v="87150100"/>
    <x v="0"/>
    <x v="0"/>
    <x v="0"/>
    <x v="1"/>
    <x v="1"/>
    <s v="O- KPL Caldwell/Giddings System"/>
    <x v="6"/>
    <s v="Caldwell Area"/>
    <x v="1"/>
    <x v="0"/>
    <x v="0"/>
    <x v="1"/>
    <m/>
    <n v="3133.11"/>
    <n v="-3133.11"/>
    <x v="11"/>
    <x v="0"/>
    <s v="Moving balances to new VCS 0067.Journal Import Created"/>
    <m/>
    <m/>
    <m/>
    <x v="2"/>
    <x v="0"/>
    <x v="0"/>
  </r>
  <r>
    <x v="0"/>
    <x v="1"/>
    <x v="1"/>
    <x v="29"/>
    <s v="87150100"/>
    <x v="0"/>
    <x v="0"/>
    <x v="0"/>
    <x v="1"/>
    <x v="1"/>
    <s v="O- KPL Gerdes Station"/>
    <x v="6"/>
    <s v="Caldwell Area"/>
    <x v="1"/>
    <x v="0"/>
    <x v="0"/>
    <x v="1"/>
    <m/>
    <n v="77485.899999999994"/>
    <n v="-77485.899999999994"/>
    <x v="11"/>
    <x v="0"/>
    <s v="Moving balances to new VCS 0067.Journal Import Created"/>
    <m/>
    <m/>
    <m/>
    <x v="2"/>
    <x v="0"/>
    <x v="0"/>
  </r>
  <r>
    <x v="0"/>
    <x v="1"/>
    <x v="1"/>
    <x v="19"/>
    <s v="87150100"/>
    <x v="0"/>
    <x v="0"/>
    <x v="0"/>
    <x v="1"/>
    <x v="1"/>
    <s v="O- KPL Hearne to Refugio Sta Mainline"/>
    <x v="1"/>
    <s v="North Line System"/>
    <x v="1"/>
    <x v="0"/>
    <x v="0"/>
    <x v="1"/>
    <m/>
    <n v="14621.64"/>
    <n v="-14621.64"/>
    <x v="11"/>
    <x v="0"/>
    <s v="Moving balances to new VCS 0067.Journal Import Created"/>
    <m/>
    <m/>
    <m/>
    <x v="2"/>
    <x v="0"/>
    <x v="0"/>
  </r>
  <r>
    <x v="0"/>
    <x v="1"/>
    <x v="1"/>
    <x v="6"/>
    <s v="87150100"/>
    <x v="0"/>
    <x v="0"/>
    <x v="0"/>
    <x v="1"/>
    <x v="1"/>
    <s v="O- KPL Sunfield to Viola"/>
    <x v="2"/>
    <s v="Benavides (Sweden) System"/>
    <x v="1"/>
    <x v="0"/>
    <x v="0"/>
    <x v="1"/>
    <m/>
    <n v="10625.17"/>
    <n v="-10625.17"/>
    <x v="11"/>
    <x v="0"/>
    <s v="Moving balances to new VCS 0067.Journal Import Created"/>
    <m/>
    <m/>
    <m/>
    <x v="2"/>
    <x v="0"/>
    <x v="0"/>
  </r>
  <r>
    <x v="0"/>
    <x v="1"/>
    <x v="1"/>
    <x v="12"/>
    <s v="87150100"/>
    <x v="0"/>
    <x v="0"/>
    <x v="0"/>
    <x v="1"/>
    <x v="1"/>
    <s v="O- KPL Benavides (Sweden) System"/>
    <x v="2"/>
    <s v="Benavides (Sweden) System"/>
    <x v="1"/>
    <x v="0"/>
    <x v="0"/>
    <x v="1"/>
    <m/>
    <n v="94404.17"/>
    <n v="-94404.17"/>
    <x v="11"/>
    <x v="0"/>
    <s v="Moving balances to new VCS 0067.Journal Import Created"/>
    <m/>
    <m/>
    <m/>
    <x v="2"/>
    <x v="0"/>
    <x v="0"/>
  </r>
  <r>
    <x v="0"/>
    <x v="1"/>
    <x v="1"/>
    <x v="16"/>
    <s v="87150100"/>
    <x v="0"/>
    <x v="0"/>
    <x v="0"/>
    <x v="1"/>
    <x v="1"/>
    <s v="O- KPL Tilden System"/>
    <x v="7"/>
    <s v="Tilden System"/>
    <x v="1"/>
    <x v="0"/>
    <x v="0"/>
    <x v="1"/>
    <m/>
    <n v="34663.03"/>
    <n v="-34663.03"/>
    <x v="11"/>
    <x v="0"/>
    <s v="Moving balances to new VCS 0067.Journal Import Created"/>
    <m/>
    <m/>
    <m/>
    <x v="2"/>
    <x v="0"/>
    <x v="0"/>
  </r>
  <r>
    <x v="0"/>
    <x v="1"/>
    <x v="1"/>
    <x v="14"/>
    <s v="87150100"/>
    <x v="0"/>
    <x v="0"/>
    <x v="0"/>
    <x v="1"/>
    <x v="1"/>
    <s v="O- KPL Rosanky Station"/>
    <x v="6"/>
    <s v="Caldwell Area"/>
    <x v="1"/>
    <x v="0"/>
    <x v="0"/>
    <x v="1"/>
    <m/>
    <n v="84388.57"/>
    <n v="-84388.57"/>
    <x v="11"/>
    <x v="0"/>
    <s v="Moving balances to new VCS 0067.Journal Import Created"/>
    <m/>
    <m/>
    <m/>
    <x v="2"/>
    <x v="0"/>
    <x v="0"/>
  </r>
  <r>
    <x v="0"/>
    <x v="1"/>
    <x v="1"/>
    <x v="22"/>
    <s v="87150100"/>
    <x v="0"/>
    <x v="0"/>
    <x v="0"/>
    <x v="1"/>
    <x v="1"/>
    <s v="O- KPL Mirando Station"/>
    <x v="2"/>
    <s v="Benavides (Sweden) System"/>
    <x v="1"/>
    <x v="0"/>
    <x v="0"/>
    <x v="1"/>
    <m/>
    <n v="-311.38"/>
    <n v="311.38"/>
    <x v="11"/>
    <x v="0"/>
    <s v="Moving balances to new VCS 0067.Journal Import Created"/>
    <m/>
    <m/>
    <m/>
    <x v="2"/>
    <x v="0"/>
    <x v="0"/>
  </r>
  <r>
    <x v="0"/>
    <x v="1"/>
    <x v="1"/>
    <x v="20"/>
    <s v="87150100"/>
    <x v="0"/>
    <x v="0"/>
    <x v="0"/>
    <x v="1"/>
    <x v="1"/>
    <s v="O- KPL Placedo Station"/>
    <x v="1"/>
    <s v="North Line System"/>
    <x v="1"/>
    <x v="0"/>
    <x v="0"/>
    <x v="1"/>
    <m/>
    <n v="-267.83"/>
    <n v="267.83"/>
    <x v="11"/>
    <x v="0"/>
    <s v="Journal Import 1117805:Journal Import Created"/>
    <m/>
    <m/>
    <m/>
    <x v="1"/>
    <x v="0"/>
    <x v="0"/>
  </r>
  <r>
    <x v="0"/>
    <x v="1"/>
    <x v="1"/>
    <x v="20"/>
    <s v="87150100"/>
    <x v="0"/>
    <x v="0"/>
    <x v="0"/>
    <x v="1"/>
    <x v="1"/>
    <s v="O- KPL Placedo Station"/>
    <x v="1"/>
    <s v="North Line System"/>
    <x v="1"/>
    <x v="0"/>
    <x v="0"/>
    <x v="1"/>
    <m/>
    <n v="20314.86"/>
    <n v="-20314.86"/>
    <x v="11"/>
    <x v="0"/>
    <s v="Moving balances to new VCS 0067.Journal Import Created"/>
    <m/>
    <m/>
    <m/>
    <x v="2"/>
    <x v="0"/>
    <x v="0"/>
  </r>
  <r>
    <x v="0"/>
    <x v="1"/>
    <x v="1"/>
    <x v="21"/>
    <s v="87150100"/>
    <x v="0"/>
    <x v="0"/>
    <x v="0"/>
    <x v="1"/>
    <x v="1"/>
    <s v="O- KPL Tivoli Station"/>
    <x v="1"/>
    <s v="North Line System"/>
    <x v="1"/>
    <x v="0"/>
    <x v="0"/>
    <x v="1"/>
    <m/>
    <n v="20451.88"/>
    <n v="-20451.88"/>
    <x v="11"/>
    <x v="0"/>
    <s v="Moving balances to new VCS 0067.Journal Import Created"/>
    <m/>
    <m/>
    <m/>
    <x v="2"/>
    <x v="0"/>
    <x v="0"/>
  </r>
  <r>
    <x v="0"/>
    <x v="1"/>
    <x v="1"/>
    <x v="5"/>
    <s v="87150100"/>
    <x v="0"/>
    <x v="0"/>
    <x v="0"/>
    <x v="1"/>
    <x v="1"/>
    <s v="O- KPL North System"/>
    <x v="1"/>
    <s v="North Line System"/>
    <x v="1"/>
    <x v="0"/>
    <x v="0"/>
    <x v="1"/>
    <m/>
    <n v="12203.72"/>
    <n v="-12203.72"/>
    <x v="11"/>
    <x v="0"/>
    <s v="Moving balances to new VCS 0067.Journal Import Created"/>
    <m/>
    <m/>
    <m/>
    <x v="2"/>
    <x v="0"/>
    <x v="0"/>
  </r>
  <r>
    <x v="0"/>
    <x v="1"/>
    <x v="1"/>
    <x v="38"/>
    <s v="87150100"/>
    <x v="0"/>
    <x v="0"/>
    <x v="0"/>
    <x v="1"/>
    <x v="1"/>
    <s v="O- KPL Refugio Light Crude System"/>
    <x v="1"/>
    <s v="North Line System"/>
    <x v="1"/>
    <x v="0"/>
    <x v="0"/>
    <x v="1"/>
    <m/>
    <n v="-193.38"/>
    <n v="193.38"/>
    <x v="11"/>
    <x v="0"/>
    <s v="Moving balances to new VCS 0067.Journal Import Created"/>
    <m/>
    <m/>
    <m/>
    <x v="2"/>
    <x v="0"/>
    <x v="0"/>
  </r>
  <r>
    <x v="0"/>
    <x v="1"/>
    <x v="1"/>
    <x v="1"/>
    <s v="87150100"/>
    <x v="0"/>
    <x v="0"/>
    <x v="0"/>
    <x v="1"/>
    <x v="1"/>
    <s v="O- KPL Pettus Station"/>
    <x v="1"/>
    <s v="North Line System"/>
    <x v="1"/>
    <x v="0"/>
    <x v="0"/>
    <x v="1"/>
    <m/>
    <n v="96110.53"/>
    <n v="-96110.53"/>
    <x v="11"/>
    <x v="0"/>
    <s v="Moving balances to new VCS 0067.Journal Import Created"/>
    <m/>
    <m/>
    <m/>
    <x v="2"/>
    <x v="0"/>
    <x v="0"/>
  </r>
  <r>
    <x v="0"/>
    <x v="1"/>
    <x v="1"/>
    <x v="40"/>
    <s v="87150100"/>
    <x v="0"/>
    <x v="0"/>
    <x v="0"/>
    <x v="1"/>
    <x v="1"/>
    <s v="O- KPL Nixon"/>
    <x v="1"/>
    <s v="North Line System"/>
    <x v="1"/>
    <x v="0"/>
    <x v="0"/>
    <x v="1"/>
    <m/>
    <n v="851.63"/>
    <n v="-851.63"/>
    <x v="11"/>
    <x v="0"/>
    <s v="Moving balances to new VCS 0067.Journal Import Created"/>
    <m/>
    <m/>
    <m/>
    <x v="2"/>
    <x v="0"/>
    <x v="0"/>
  </r>
  <r>
    <x v="0"/>
    <x v="1"/>
    <x v="1"/>
    <x v="18"/>
    <s v="87150100"/>
    <x v="0"/>
    <x v="0"/>
    <x v="0"/>
    <x v="1"/>
    <x v="1"/>
    <s v="O- KPL Three Rivers Station"/>
    <x v="7"/>
    <s v="Tilden System"/>
    <x v="1"/>
    <x v="0"/>
    <x v="0"/>
    <x v="1"/>
    <m/>
    <n v="38594.14"/>
    <n v="-38594.14"/>
    <x v="11"/>
    <x v="0"/>
    <s v="Moving balances to new VCS 0067.Journal Import Created"/>
    <m/>
    <m/>
    <m/>
    <x v="2"/>
    <x v="0"/>
    <x v="0"/>
  </r>
  <r>
    <x v="0"/>
    <x v="1"/>
    <x v="1"/>
    <x v="25"/>
    <s v="87150100"/>
    <x v="0"/>
    <x v="0"/>
    <x v="0"/>
    <x v="1"/>
    <x v="1"/>
    <s v="O- KPL Tilden Mainline"/>
    <x v="7"/>
    <s v="Tilden System"/>
    <x v="1"/>
    <x v="0"/>
    <x v="0"/>
    <x v="1"/>
    <m/>
    <n v="1500.32"/>
    <n v="-1500.32"/>
    <x v="11"/>
    <x v="0"/>
    <s v="Moving balances to new VCS 0067.Journal Import Created"/>
    <m/>
    <m/>
    <m/>
    <x v="2"/>
    <x v="0"/>
    <x v="0"/>
  </r>
  <r>
    <x v="0"/>
    <x v="1"/>
    <x v="1"/>
    <x v="26"/>
    <s v="87150100"/>
    <x v="0"/>
    <x v="0"/>
    <x v="0"/>
    <x v="1"/>
    <x v="1"/>
    <s v="O- KPL Duval Station"/>
    <x v="2"/>
    <s v="Benavides (Sweden) System"/>
    <x v="1"/>
    <x v="0"/>
    <x v="0"/>
    <x v="1"/>
    <m/>
    <n v="4946.43"/>
    <n v="-4946.43"/>
    <x v="11"/>
    <x v="0"/>
    <s v="Moving balances to new VCS 0067.Journal Import Created"/>
    <m/>
    <m/>
    <m/>
    <x v="2"/>
    <x v="0"/>
    <x v="0"/>
  </r>
  <r>
    <x v="0"/>
    <x v="1"/>
    <x v="1"/>
    <x v="8"/>
    <s v="87150100"/>
    <x v="0"/>
    <x v="0"/>
    <x v="0"/>
    <x v="1"/>
    <x v="1"/>
    <s v="O- KPL Corpus Christi Terminal"/>
    <x v="3"/>
    <s v="Inactive - KPL Corpus Christi Terminal"/>
    <x v="1"/>
    <x v="0"/>
    <x v="0"/>
    <x v="1"/>
    <m/>
    <n v="9532.77"/>
    <n v="-9532.77"/>
    <x v="11"/>
    <x v="0"/>
    <s v="Moving balances to new VCS 0067.Journal Import Created"/>
    <m/>
    <m/>
    <m/>
    <x v="2"/>
    <x v="0"/>
    <x v="0"/>
  </r>
  <r>
    <x v="0"/>
    <x v="1"/>
    <x v="1"/>
    <x v="28"/>
    <s v="87150100"/>
    <x v="0"/>
    <x v="0"/>
    <x v="0"/>
    <x v="1"/>
    <x v="1"/>
    <s v="O- KPL Permian South Texas"/>
    <x v="2"/>
    <s v="Benavides (Sweden) System"/>
    <x v="1"/>
    <x v="0"/>
    <x v="0"/>
    <x v="1"/>
    <m/>
    <n v="4617.5600000000004"/>
    <n v="-4617.5600000000004"/>
    <x v="11"/>
    <x v="0"/>
    <s v="Moving balances to new VCS 0067.Journal Import Created"/>
    <m/>
    <m/>
    <m/>
    <x v="2"/>
    <x v="0"/>
    <x v="0"/>
  </r>
  <r>
    <x v="0"/>
    <x v="1"/>
    <x v="1"/>
    <x v="7"/>
    <s v="87150100"/>
    <x v="0"/>
    <x v="0"/>
    <x v="0"/>
    <x v="1"/>
    <x v="1"/>
    <s v="O- KPL Viola Station"/>
    <x v="2"/>
    <s v="Benavides (Sweden) System"/>
    <x v="1"/>
    <x v="0"/>
    <x v="0"/>
    <x v="1"/>
    <m/>
    <n v="25423.57"/>
    <n v="-25423.57"/>
    <x v="11"/>
    <x v="0"/>
    <s v="Moving balances to new VCS 0067.Journal Import Created"/>
    <m/>
    <m/>
    <m/>
    <x v="2"/>
    <x v="0"/>
    <x v="0"/>
  </r>
  <r>
    <x v="0"/>
    <x v="1"/>
    <x v="1"/>
    <x v="24"/>
    <s v="87150100"/>
    <x v="0"/>
    <x v="0"/>
    <x v="0"/>
    <x v="1"/>
    <x v="1"/>
    <s v="O- KPL Ingleside (Marine Terminals)"/>
    <x v="9"/>
    <s v="Ingleside System"/>
    <x v="1"/>
    <x v="0"/>
    <x v="0"/>
    <x v="1"/>
    <m/>
    <n v="4216.2299999999996"/>
    <n v="-4216.2299999999996"/>
    <x v="11"/>
    <x v="0"/>
    <s v="Moving balances to new VCS 0067.Journal Import Created"/>
    <m/>
    <m/>
    <m/>
    <x v="2"/>
    <x v="0"/>
    <x v="0"/>
  </r>
  <r>
    <x v="0"/>
    <x v="1"/>
    <x v="1"/>
    <x v="35"/>
    <s v="87150100"/>
    <x v="0"/>
    <x v="0"/>
    <x v="0"/>
    <x v="1"/>
    <x v="1"/>
    <s v="O- KPL Hearne Station"/>
    <x v="6"/>
    <s v="Caldwell Area"/>
    <x v="1"/>
    <x v="0"/>
    <x v="0"/>
    <x v="1"/>
    <m/>
    <n v="1871.13"/>
    <n v="-1871.13"/>
    <x v="11"/>
    <x v="0"/>
    <s v="Moving balances to new VCS 0067.Journal Import Created"/>
    <m/>
    <m/>
    <m/>
    <x v="2"/>
    <x v="0"/>
    <x v="0"/>
  </r>
  <r>
    <x v="0"/>
    <x v="1"/>
    <x v="1"/>
    <x v="41"/>
    <s v="61110100"/>
    <x v="0"/>
    <x v="1"/>
    <x v="0"/>
    <x v="1"/>
    <x v="1"/>
    <s v="Default"/>
    <x v="5"/>
    <s v="STX Crude Pipelines"/>
    <x v="27"/>
    <x v="0"/>
    <x v="1"/>
    <x v="5"/>
    <m/>
    <n v="-25084.13"/>
    <n v="25084.13"/>
    <x v="11"/>
    <x v="0"/>
    <s v="Journal Import 1117805:Journal Import Created"/>
    <m/>
    <m/>
    <m/>
    <x v="1"/>
    <x v="0"/>
    <x v="0"/>
  </r>
  <r>
    <x v="0"/>
    <x v="1"/>
    <x v="1"/>
    <x v="41"/>
    <s v="61110100"/>
    <x v="0"/>
    <x v="1"/>
    <x v="0"/>
    <x v="1"/>
    <x v="1"/>
    <s v="Default"/>
    <x v="5"/>
    <s v="STX Crude Pipelines"/>
    <x v="27"/>
    <x v="0"/>
    <x v="1"/>
    <x v="5"/>
    <m/>
    <n v="-242225.41"/>
    <n v="242225.41"/>
    <x v="11"/>
    <x v="0"/>
    <s v="Moving balances to new VCS 0067.Journal Import Created"/>
    <m/>
    <m/>
    <m/>
    <x v="2"/>
    <x v="0"/>
    <x v="0"/>
  </r>
  <r>
    <x v="0"/>
    <x v="1"/>
    <x v="1"/>
    <x v="29"/>
    <s v="89430100"/>
    <x v="0"/>
    <x v="0"/>
    <x v="0"/>
    <x v="1"/>
    <x v="1"/>
    <s v="O- KPL Gerdes Station"/>
    <x v="6"/>
    <s v="Caldwell Area"/>
    <x v="0"/>
    <x v="0"/>
    <x v="0"/>
    <x v="0"/>
    <m/>
    <n v="-150"/>
    <n v="150"/>
    <x v="11"/>
    <x v="0"/>
    <s v="Journal Import 1117805:Journal Import Created"/>
    <m/>
    <m/>
    <m/>
    <x v="1"/>
    <x v="0"/>
    <x v="0"/>
  </r>
  <r>
    <x v="0"/>
    <x v="1"/>
    <x v="1"/>
    <x v="29"/>
    <s v="89430100"/>
    <x v="0"/>
    <x v="0"/>
    <x v="0"/>
    <x v="1"/>
    <x v="1"/>
    <s v="O- KPL Gerdes Station"/>
    <x v="6"/>
    <s v="Caldwell Area"/>
    <x v="0"/>
    <x v="0"/>
    <x v="0"/>
    <x v="0"/>
    <m/>
    <n v="-3650"/>
    <n v="3650"/>
    <x v="11"/>
    <x v="0"/>
    <s v="Moving balances to new VCS 0067.Journal Import Created"/>
    <m/>
    <m/>
    <m/>
    <x v="2"/>
    <x v="0"/>
    <x v="0"/>
  </r>
  <r>
    <x v="0"/>
    <x v="1"/>
    <x v="1"/>
    <x v="20"/>
    <s v="89430100"/>
    <x v="0"/>
    <x v="0"/>
    <x v="0"/>
    <x v="1"/>
    <x v="1"/>
    <s v="O- KPL Placedo Station"/>
    <x v="1"/>
    <s v="North Line System"/>
    <x v="0"/>
    <x v="0"/>
    <x v="0"/>
    <x v="0"/>
    <m/>
    <n v="-300"/>
    <n v="300"/>
    <x v="11"/>
    <x v="0"/>
    <s v="Journal Import 1117805:Journal Import Created"/>
    <m/>
    <m/>
    <m/>
    <x v="1"/>
    <x v="0"/>
    <x v="0"/>
  </r>
  <r>
    <x v="0"/>
    <x v="1"/>
    <x v="1"/>
    <x v="20"/>
    <s v="89430100"/>
    <x v="0"/>
    <x v="0"/>
    <x v="0"/>
    <x v="1"/>
    <x v="1"/>
    <s v="O- KPL Placedo Station"/>
    <x v="1"/>
    <s v="North Line System"/>
    <x v="0"/>
    <x v="0"/>
    <x v="0"/>
    <x v="0"/>
    <m/>
    <n v="-2905"/>
    <n v="2905"/>
    <x v="11"/>
    <x v="0"/>
    <s v="Moving balances to new VCS 0067.Journal Import Created"/>
    <m/>
    <m/>
    <m/>
    <x v="2"/>
    <x v="0"/>
    <x v="0"/>
  </r>
  <r>
    <x v="0"/>
    <x v="1"/>
    <x v="1"/>
    <x v="1"/>
    <s v="89430100"/>
    <x v="0"/>
    <x v="0"/>
    <x v="0"/>
    <x v="1"/>
    <x v="1"/>
    <s v="O- KPL Pettus Station"/>
    <x v="1"/>
    <s v="North Line System"/>
    <x v="0"/>
    <x v="0"/>
    <x v="0"/>
    <x v="0"/>
    <m/>
    <n v="-220.86"/>
    <n v="220.86"/>
    <x v="11"/>
    <x v="0"/>
    <s v="Journal Import 1117805:Journal Import Created"/>
    <m/>
    <m/>
    <m/>
    <x v="1"/>
    <x v="0"/>
    <x v="0"/>
  </r>
  <r>
    <x v="0"/>
    <x v="1"/>
    <x v="1"/>
    <x v="1"/>
    <s v="89430100"/>
    <x v="0"/>
    <x v="0"/>
    <x v="0"/>
    <x v="1"/>
    <x v="1"/>
    <s v="O- KPL Pettus Station"/>
    <x v="1"/>
    <s v="North Line System"/>
    <x v="0"/>
    <x v="0"/>
    <x v="0"/>
    <x v="0"/>
    <m/>
    <n v="3320.9"/>
    <n v="-3320.9"/>
    <x v="11"/>
    <x v="0"/>
    <s v="Moving balances to new VCS 0067.Journal Import Created"/>
    <m/>
    <m/>
    <m/>
    <x v="2"/>
    <x v="0"/>
    <x v="0"/>
  </r>
  <r>
    <x v="0"/>
    <x v="1"/>
    <x v="1"/>
    <x v="14"/>
    <s v="89430100"/>
    <x v="0"/>
    <x v="0"/>
    <x v="0"/>
    <x v="1"/>
    <x v="1"/>
    <s v="O- KPL Rosanky Station"/>
    <x v="6"/>
    <s v="Caldwell Area"/>
    <x v="0"/>
    <x v="0"/>
    <x v="0"/>
    <x v="0"/>
    <m/>
    <n v="-500"/>
    <n v="500"/>
    <x v="11"/>
    <x v="0"/>
    <s v="Journal Import 1117805:Journal Import Created"/>
    <m/>
    <m/>
    <m/>
    <x v="1"/>
    <x v="0"/>
    <x v="0"/>
  </r>
  <r>
    <x v="0"/>
    <x v="1"/>
    <x v="1"/>
    <x v="14"/>
    <s v="89430100"/>
    <x v="0"/>
    <x v="0"/>
    <x v="0"/>
    <x v="1"/>
    <x v="1"/>
    <s v="O- KPL Rosanky Station"/>
    <x v="6"/>
    <s v="Caldwell Area"/>
    <x v="0"/>
    <x v="0"/>
    <x v="0"/>
    <x v="0"/>
    <m/>
    <n v="-7210"/>
    <n v="7210"/>
    <x v="11"/>
    <x v="0"/>
    <s v="Moving balances to new VCS 0067.Journal Import Created"/>
    <m/>
    <m/>
    <m/>
    <x v="2"/>
    <x v="0"/>
    <x v="0"/>
  </r>
  <r>
    <x v="0"/>
    <x v="1"/>
    <x v="1"/>
    <x v="64"/>
    <s v="87150100"/>
    <x v="0"/>
    <x v="0"/>
    <x v="0"/>
    <x v="1"/>
    <x v="1"/>
    <s v="O- KPL North Tilden Station"/>
    <x v="7"/>
    <s v="Tilden System"/>
    <x v="1"/>
    <x v="0"/>
    <x v="0"/>
    <x v="1"/>
    <m/>
    <n v="-59.11"/>
    <n v="59.11"/>
    <x v="11"/>
    <x v="0"/>
    <s v="Journal Import 1117805:Journal Import Created"/>
    <m/>
    <m/>
    <m/>
    <x v="1"/>
    <x v="0"/>
    <x v="0"/>
  </r>
  <r>
    <x v="0"/>
    <x v="1"/>
    <x v="1"/>
    <x v="64"/>
    <s v="87150100"/>
    <x v="0"/>
    <x v="0"/>
    <x v="0"/>
    <x v="1"/>
    <x v="1"/>
    <s v="O- KPL North Tilden Station"/>
    <x v="7"/>
    <s v="Tilden System"/>
    <x v="1"/>
    <x v="0"/>
    <x v="0"/>
    <x v="1"/>
    <m/>
    <n v="-3085.53"/>
    <n v="3085.53"/>
    <x v="11"/>
    <x v="0"/>
    <s v="Moving balances to new VCS 0067.Journal Import Created"/>
    <m/>
    <m/>
    <m/>
    <x v="2"/>
    <x v="0"/>
    <x v="0"/>
  </r>
  <r>
    <x v="0"/>
    <x v="1"/>
    <x v="1"/>
    <x v="64"/>
    <s v="89430100"/>
    <x v="0"/>
    <x v="0"/>
    <x v="0"/>
    <x v="1"/>
    <x v="1"/>
    <s v="O- KPL North Tilden Station"/>
    <x v="7"/>
    <s v="Tilden System"/>
    <x v="0"/>
    <x v="0"/>
    <x v="0"/>
    <x v="0"/>
    <m/>
    <n v="-100"/>
    <n v="100"/>
    <x v="11"/>
    <x v="0"/>
    <s v="Journal Import 1117805:Journal Import Created"/>
    <m/>
    <m/>
    <m/>
    <x v="1"/>
    <x v="0"/>
    <x v="0"/>
  </r>
  <r>
    <x v="0"/>
    <x v="1"/>
    <x v="1"/>
    <x v="64"/>
    <s v="89430100"/>
    <x v="0"/>
    <x v="0"/>
    <x v="0"/>
    <x v="1"/>
    <x v="1"/>
    <s v="O- KPL North Tilden Station"/>
    <x v="7"/>
    <s v="Tilden System"/>
    <x v="0"/>
    <x v="0"/>
    <x v="0"/>
    <x v="0"/>
    <m/>
    <n v="-1100"/>
    <n v="1100"/>
    <x v="11"/>
    <x v="0"/>
    <s v="Moving balances to new VCS 0067.Journal Import Created"/>
    <m/>
    <m/>
    <m/>
    <x v="2"/>
    <x v="0"/>
    <x v="0"/>
  </r>
  <r>
    <x v="0"/>
    <x v="1"/>
    <x v="1"/>
    <x v="27"/>
    <s v="87150100"/>
    <x v="0"/>
    <x v="0"/>
    <x v="0"/>
    <x v="1"/>
    <x v="1"/>
    <s v="O- KPL Dilley Station"/>
    <x v="7"/>
    <s v="Tilden System"/>
    <x v="1"/>
    <x v="0"/>
    <x v="0"/>
    <x v="1"/>
    <m/>
    <n v="-329.27"/>
    <n v="329.27"/>
    <x v="11"/>
    <x v="0"/>
    <s v="Journal Import 1117805:Journal Import Created"/>
    <m/>
    <m/>
    <m/>
    <x v="1"/>
    <x v="0"/>
    <x v="0"/>
  </r>
  <r>
    <x v="0"/>
    <x v="1"/>
    <x v="1"/>
    <x v="27"/>
    <s v="87150100"/>
    <x v="0"/>
    <x v="0"/>
    <x v="0"/>
    <x v="1"/>
    <x v="1"/>
    <s v="O- KPL Dilley Station"/>
    <x v="7"/>
    <s v="Tilden System"/>
    <x v="1"/>
    <x v="0"/>
    <x v="0"/>
    <x v="1"/>
    <m/>
    <n v="13809.4"/>
    <n v="-13809.4"/>
    <x v="11"/>
    <x v="0"/>
    <s v="Moving balances to new VCS 0067.Journal Import Created"/>
    <m/>
    <m/>
    <m/>
    <x v="2"/>
    <x v="0"/>
    <x v="0"/>
  </r>
  <r>
    <x v="0"/>
    <x v="1"/>
    <x v="1"/>
    <x v="9"/>
    <s v="89430100"/>
    <x v="0"/>
    <x v="0"/>
    <x v="0"/>
    <x v="1"/>
    <x v="1"/>
    <s v="O- KPL Sunfield Station"/>
    <x v="4"/>
    <s v="South Line System"/>
    <x v="0"/>
    <x v="0"/>
    <x v="0"/>
    <x v="0"/>
    <m/>
    <n v="-400"/>
    <n v="400"/>
    <x v="11"/>
    <x v="0"/>
    <s v="Journal Import 1117805:Journal Import Created"/>
    <m/>
    <m/>
    <m/>
    <x v="1"/>
    <x v="0"/>
    <x v="0"/>
  </r>
  <r>
    <x v="0"/>
    <x v="1"/>
    <x v="1"/>
    <x v="9"/>
    <s v="89430100"/>
    <x v="0"/>
    <x v="0"/>
    <x v="0"/>
    <x v="1"/>
    <x v="1"/>
    <s v="O- KPL Sunfield Station"/>
    <x v="4"/>
    <s v="South Line System"/>
    <x v="0"/>
    <x v="0"/>
    <x v="0"/>
    <x v="0"/>
    <m/>
    <n v="-3600"/>
    <n v="3600"/>
    <x v="11"/>
    <x v="0"/>
    <s v="Moving balances to new VCS 0067.Journal Import Created"/>
    <m/>
    <m/>
    <m/>
    <x v="2"/>
    <x v="0"/>
    <x v="0"/>
  </r>
  <r>
    <x v="0"/>
    <x v="1"/>
    <x v="1"/>
    <x v="11"/>
    <s v="74810100"/>
    <x v="0"/>
    <x v="0"/>
    <x v="0"/>
    <x v="1"/>
    <x v="1"/>
    <s v="O- KPL Crude South Lines"/>
    <x v="5"/>
    <s v="STX Crude Pipelines"/>
    <x v="18"/>
    <x v="0"/>
    <x v="0"/>
    <x v="3"/>
    <m/>
    <n v="-10691.9"/>
    <n v="10691.9"/>
    <x v="11"/>
    <x v="0"/>
    <s v="Journal Import 1117805:Journal Import Created"/>
    <m/>
    <m/>
    <m/>
    <x v="1"/>
    <x v="0"/>
    <x v="0"/>
  </r>
  <r>
    <x v="0"/>
    <x v="1"/>
    <x v="1"/>
    <x v="11"/>
    <s v="74810100"/>
    <x v="0"/>
    <x v="0"/>
    <x v="0"/>
    <x v="1"/>
    <x v="1"/>
    <s v="O- KPL Crude South Lines"/>
    <x v="5"/>
    <s v="STX Crude Pipelines"/>
    <x v="18"/>
    <x v="0"/>
    <x v="0"/>
    <x v="3"/>
    <m/>
    <n v="-120428.61"/>
    <n v="120428.61"/>
    <x v="11"/>
    <x v="0"/>
    <s v="Moving balances to new VCS 0067.Journal Import Created"/>
    <m/>
    <m/>
    <m/>
    <x v="2"/>
    <x v="0"/>
    <x v="0"/>
  </r>
  <r>
    <x v="0"/>
    <x v="1"/>
    <x v="1"/>
    <x v="7"/>
    <s v="86110500"/>
    <x v="0"/>
    <x v="0"/>
    <x v="0"/>
    <x v="1"/>
    <x v="1"/>
    <s v="O- KPL Viola Station"/>
    <x v="2"/>
    <s v="Benavides (Sweden) System"/>
    <x v="4"/>
    <x v="0"/>
    <x v="0"/>
    <x v="2"/>
    <m/>
    <n v="24703.59"/>
    <n v="-24703.59"/>
    <x v="11"/>
    <x v="0"/>
    <s v="Moving balances to new VCS 0067.Journal Import Created"/>
    <m/>
    <m/>
    <m/>
    <x v="2"/>
    <x v="0"/>
    <x v="0"/>
  </r>
  <r>
    <x v="0"/>
    <x v="1"/>
    <x v="1"/>
    <x v="2"/>
    <s v="87150100"/>
    <x v="0"/>
    <x v="0"/>
    <x v="0"/>
    <x v="1"/>
    <x v="1"/>
    <s v="O- KPL Mirando to Agua Dulce Mainline"/>
    <x v="2"/>
    <s v="Benavides (Sweden) System"/>
    <x v="1"/>
    <x v="0"/>
    <x v="0"/>
    <x v="1"/>
    <m/>
    <n v="88995.78"/>
    <n v="-88995.78"/>
    <x v="11"/>
    <x v="0"/>
    <s v="Moving balances to new VCS 0067.Journal Import Created"/>
    <m/>
    <m/>
    <m/>
    <x v="2"/>
    <x v="0"/>
    <x v="0"/>
  </r>
  <r>
    <x v="0"/>
    <x v="1"/>
    <x v="1"/>
    <x v="15"/>
    <s v="87350100"/>
    <x v="0"/>
    <x v="0"/>
    <x v="0"/>
    <x v="1"/>
    <x v="1"/>
    <s v="O- KPL South System"/>
    <x v="4"/>
    <s v="South Line System"/>
    <x v="12"/>
    <x v="0"/>
    <x v="0"/>
    <x v="1"/>
    <m/>
    <n v="303.87"/>
    <n v="-303.87"/>
    <x v="11"/>
    <x v="0"/>
    <s v="Moving balances to new VCS 0067.Journal Import Created"/>
    <m/>
    <m/>
    <m/>
    <x v="2"/>
    <x v="0"/>
    <x v="0"/>
  </r>
  <r>
    <x v="0"/>
    <x v="1"/>
    <x v="1"/>
    <x v="29"/>
    <s v="83120100"/>
    <x v="0"/>
    <x v="0"/>
    <x v="0"/>
    <x v="1"/>
    <x v="1"/>
    <s v="O- KPL Gerdes Station"/>
    <x v="6"/>
    <s v="Caldwell Area"/>
    <x v="34"/>
    <x v="0"/>
    <x v="0"/>
    <x v="4"/>
    <m/>
    <n v="536.28"/>
    <n v="-536.28"/>
    <x v="11"/>
    <x v="0"/>
    <s v="Journal Import 1125783:JV00060010KAA"/>
    <m/>
    <m/>
    <m/>
    <x v="4"/>
    <x v="0"/>
    <x v="0"/>
  </r>
  <r>
    <x v="0"/>
    <x v="1"/>
    <x v="1"/>
    <x v="29"/>
    <s v="83120100"/>
    <x v="0"/>
    <x v="0"/>
    <x v="0"/>
    <x v="1"/>
    <x v="1"/>
    <s v="O- KPL Gerdes Station"/>
    <x v="6"/>
    <s v="Caldwell Area"/>
    <x v="34"/>
    <x v="0"/>
    <x v="0"/>
    <x v="4"/>
    <m/>
    <n v="1532.74"/>
    <n v="-1532.74"/>
    <x v="11"/>
    <x v="0"/>
    <s v="Moving balances to new VCS 0067.Journal Import Created"/>
    <m/>
    <m/>
    <m/>
    <x v="2"/>
    <x v="0"/>
    <x v="0"/>
  </r>
  <r>
    <x v="0"/>
    <x v="1"/>
    <x v="1"/>
    <x v="29"/>
    <s v="83120100"/>
    <x v="0"/>
    <x v="0"/>
    <x v="0"/>
    <x v="1"/>
    <x v="1"/>
    <s v="O- KPL Gerdes Station"/>
    <x v="6"/>
    <s v="Caldwell Area"/>
    <x v="34"/>
    <x v="0"/>
    <x v="0"/>
    <x v="4"/>
    <m/>
    <n v="524.9"/>
    <n v="-524.9"/>
    <x v="11"/>
    <x v="0"/>
    <s v="Journal Import 1165555:JV00060010KAK"/>
    <m/>
    <m/>
    <m/>
    <x v="4"/>
    <x v="0"/>
    <x v="0"/>
  </r>
  <r>
    <x v="0"/>
    <x v="1"/>
    <x v="1"/>
    <x v="20"/>
    <s v="83120100"/>
    <x v="0"/>
    <x v="0"/>
    <x v="0"/>
    <x v="1"/>
    <x v="1"/>
    <s v="O- KPL Placedo Station"/>
    <x v="1"/>
    <s v="North Line System"/>
    <x v="34"/>
    <x v="0"/>
    <x v="0"/>
    <x v="4"/>
    <m/>
    <n v="347.31"/>
    <n v="-347.31"/>
    <x v="11"/>
    <x v="0"/>
    <s v="Journal Import 1125783:JV00060010KAA"/>
    <m/>
    <m/>
    <m/>
    <x v="4"/>
    <x v="0"/>
    <x v="0"/>
  </r>
  <r>
    <x v="0"/>
    <x v="1"/>
    <x v="1"/>
    <x v="20"/>
    <s v="83120100"/>
    <x v="0"/>
    <x v="0"/>
    <x v="0"/>
    <x v="1"/>
    <x v="1"/>
    <s v="O- KPL Placedo Station"/>
    <x v="1"/>
    <s v="North Line System"/>
    <x v="34"/>
    <x v="0"/>
    <x v="0"/>
    <x v="4"/>
    <m/>
    <n v="6472.97"/>
    <n v="-6472.97"/>
    <x v="11"/>
    <x v="0"/>
    <s v="Moving balances to new VCS 0067.Journal Import Created"/>
    <m/>
    <m/>
    <m/>
    <x v="2"/>
    <x v="0"/>
    <x v="0"/>
  </r>
  <r>
    <x v="0"/>
    <x v="1"/>
    <x v="1"/>
    <x v="20"/>
    <s v="83120100"/>
    <x v="0"/>
    <x v="0"/>
    <x v="0"/>
    <x v="1"/>
    <x v="1"/>
    <s v="O- KPL Placedo Station"/>
    <x v="1"/>
    <s v="North Line System"/>
    <x v="34"/>
    <x v="0"/>
    <x v="0"/>
    <x v="4"/>
    <m/>
    <n v="253.21"/>
    <n v="-253.21"/>
    <x v="11"/>
    <x v="0"/>
    <s v="Journal Import 1165555:JV00060010KAK"/>
    <m/>
    <m/>
    <m/>
    <x v="4"/>
    <x v="0"/>
    <x v="0"/>
  </r>
  <r>
    <x v="0"/>
    <x v="1"/>
    <x v="1"/>
    <x v="21"/>
    <s v="83120100"/>
    <x v="0"/>
    <x v="0"/>
    <x v="0"/>
    <x v="1"/>
    <x v="1"/>
    <s v="O- KPL Tivoli Station"/>
    <x v="1"/>
    <s v="North Line System"/>
    <x v="34"/>
    <x v="0"/>
    <x v="0"/>
    <x v="4"/>
    <m/>
    <n v="95.06"/>
    <n v="-95.06"/>
    <x v="11"/>
    <x v="0"/>
    <s v="Journal Import 1125783:JV00060010KAA"/>
    <m/>
    <m/>
    <m/>
    <x v="4"/>
    <x v="0"/>
    <x v="0"/>
  </r>
  <r>
    <x v="0"/>
    <x v="1"/>
    <x v="1"/>
    <x v="21"/>
    <s v="83120100"/>
    <x v="0"/>
    <x v="0"/>
    <x v="0"/>
    <x v="1"/>
    <x v="1"/>
    <s v="O- KPL Tivoli Station"/>
    <x v="1"/>
    <s v="North Line System"/>
    <x v="34"/>
    <x v="0"/>
    <x v="0"/>
    <x v="4"/>
    <m/>
    <n v="3850.39"/>
    <n v="-3850.39"/>
    <x v="11"/>
    <x v="0"/>
    <s v="Moving balances to new VCS 0067.Journal Import Created"/>
    <m/>
    <m/>
    <m/>
    <x v="2"/>
    <x v="0"/>
    <x v="0"/>
  </r>
  <r>
    <x v="0"/>
    <x v="1"/>
    <x v="1"/>
    <x v="21"/>
    <s v="83120100"/>
    <x v="0"/>
    <x v="0"/>
    <x v="0"/>
    <x v="1"/>
    <x v="1"/>
    <s v="O- KPL Tivoli Station"/>
    <x v="1"/>
    <s v="North Line System"/>
    <x v="34"/>
    <x v="0"/>
    <x v="0"/>
    <x v="4"/>
    <m/>
    <n v="110.45"/>
    <n v="-110.45"/>
    <x v="11"/>
    <x v="0"/>
    <s v="Journal Import 1165555:JV00060010KAK"/>
    <m/>
    <m/>
    <m/>
    <x v="4"/>
    <x v="0"/>
    <x v="0"/>
  </r>
  <r>
    <x v="0"/>
    <x v="1"/>
    <x v="1"/>
    <x v="13"/>
    <s v="83120100"/>
    <x v="0"/>
    <x v="0"/>
    <x v="0"/>
    <x v="1"/>
    <x v="1"/>
    <s v="O- KPL North Meter Bank to Refugio Mnln"/>
    <x v="1"/>
    <s v="North Line System"/>
    <x v="34"/>
    <x v="0"/>
    <x v="0"/>
    <x v="4"/>
    <m/>
    <n v="1920.29"/>
    <n v="-1920.29"/>
    <x v="11"/>
    <x v="0"/>
    <s v="Journal Import 1125783:JV00060010KAA"/>
    <m/>
    <m/>
    <m/>
    <x v="4"/>
    <x v="0"/>
    <x v="0"/>
  </r>
  <r>
    <x v="0"/>
    <x v="1"/>
    <x v="1"/>
    <x v="13"/>
    <s v="83120100"/>
    <x v="0"/>
    <x v="0"/>
    <x v="0"/>
    <x v="1"/>
    <x v="1"/>
    <s v="O- KPL North Meter Bank to Refugio Mnln"/>
    <x v="1"/>
    <s v="North Line System"/>
    <x v="34"/>
    <x v="0"/>
    <x v="0"/>
    <x v="4"/>
    <m/>
    <n v="31775.759999999998"/>
    <n v="-31775.759999999998"/>
    <x v="11"/>
    <x v="0"/>
    <s v="Moving balances to new VCS 0067.Journal Import Created"/>
    <m/>
    <m/>
    <m/>
    <x v="2"/>
    <x v="0"/>
    <x v="0"/>
  </r>
  <r>
    <x v="0"/>
    <x v="1"/>
    <x v="1"/>
    <x v="13"/>
    <s v="83120100"/>
    <x v="0"/>
    <x v="0"/>
    <x v="0"/>
    <x v="1"/>
    <x v="1"/>
    <s v="O- KPL North Meter Bank to Refugio Mnln"/>
    <x v="1"/>
    <s v="North Line System"/>
    <x v="34"/>
    <x v="0"/>
    <x v="0"/>
    <x v="4"/>
    <m/>
    <n v="1008.33"/>
    <n v="-1008.33"/>
    <x v="11"/>
    <x v="0"/>
    <s v="Journal Import 1165555:JV00060010KAK"/>
    <m/>
    <m/>
    <m/>
    <x v="4"/>
    <x v="0"/>
    <x v="0"/>
  </r>
  <r>
    <x v="0"/>
    <x v="1"/>
    <x v="1"/>
    <x v="5"/>
    <s v="83120100"/>
    <x v="0"/>
    <x v="0"/>
    <x v="0"/>
    <x v="1"/>
    <x v="1"/>
    <s v="O- KPL North System"/>
    <x v="1"/>
    <s v="North Line System"/>
    <x v="34"/>
    <x v="0"/>
    <x v="0"/>
    <x v="4"/>
    <m/>
    <n v="1267.23"/>
    <n v="-1267.23"/>
    <x v="11"/>
    <x v="0"/>
    <s v="Journal Import 1125783:JV00060010KAA"/>
    <m/>
    <m/>
    <m/>
    <x v="4"/>
    <x v="0"/>
    <x v="0"/>
  </r>
  <r>
    <x v="0"/>
    <x v="1"/>
    <x v="1"/>
    <x v="5"/>
    <s v="83120100"/>
    <x v="0"/>
    <x v="0"/>
    <x v="0"/>
    <x v="1"/>
    <x v="1"/>
    <s v="O- KPL North System"/>
    <x v="1"/>
    <s v="North Line System"/>
    <x v="34"/>
    <x v="0"/>
    <x v="0"/>
    <x v="4"/>
    <m/>
    <n v="32401.279999999999"/>
    <n v="-32401.279999999999"/>
    <x v="11"/>
    <x v="0"/>
    <s v="Moving balances to new VCS 0067.Journal Import Created"/>
    <m/>
    <m/>
    <m/>
    <x v="2"/>
    <x v="0"/>
    <x v="0"/>
  </r>
  <r>
    <x v="0"/>
    <x v="1"/>
    <x v="1"/>
    <x v="5"/>
    <s v="83120100"/>
    <x v="0"/>
    <x v="0"/>
    <x v="0"/>
    <x v="1"/>
    <x v="1"/>
    <s v="O- KPL North System"/>
    <x v="1"/>
    <s v="North Line System"/>
    <x v="34"/>
    <x v="0"/>
    <x v="0"/>
    <x v="4"/>
    <m/>
    <n v="1751.66"/>
    <n v="-1751.66"/>
    <x v="11"/>
    <x v="0"/>
    <s v="Journal Import 1165555:JV00060010KAK"/>
    <m/>
    <m/>
    <m/>
    <x v="4"/>
    <x v="0"/>
    <x v="0"/>
  </r>
  <r>
    <x v="0"/>
    <x v="1"/>
    <x v="1"/>
    <x v="1"/>
    <s v="83120100"/>
    <x v="0"/>
    <x v="0"/>
    <x v="0"/>
    <x v="1"/>
    <x v="1"/>
    <s v="O- KPL Pettus Station"/>
    <x v="1"/>
    <s v="North Line System"/>
    <x v="34"/>
    <x v="0"/>
    <x v="0"/>
    <x v="4"/>
    <m/>
    <n v="732.78"/>
    <n v="-732.78"/>
    <x v="11"/>
    <x v="0"/>
    <s v="Journal Import 1125783:JV00060010KAA"/>
    <m/>
    <m/>
    <m/>
    <x v="4"/>
    <x v="0"/>
    <x v="0"/>
  </r>
  <r>
    <x v="0"/>
    <x v="1"/>
    <x v="1"/>
    <x v="1"/>
    <s v="83120100"/>
    <x v="0"/>
    <x v="0"/>
    <x v="0"/>
    <x v="1"/>
    <x v="1"/>
    <s v="O- KPL Pettus Station"/>
    <x v="1"/>
    <s v="North Line System"/>
    <x v="34"/>
    <x v="0"/>
    <x v="0"/>
    <x v="4"/>
    <m/>
    <n v="11874.18"/>
    <n v="-11874.18"/>
    <x v="11"/>
    <x v="0"/>
    <s v="Moving balances to new VCS 0067.Journal Import Created"/>
    <m/>
    <m/>
    <m/>
    <x v="2"/>
    <x v="0"/>
    <x v="0"/>
  </r>
  <r>
    <x v="0"/>
    <x v="1"/>
    <x v="1"/>
    <x v="1"/>
    <s v="83120100"/>
    <x v="0"/>
    <x v="0"/>
    <x v="0"/>
    <x v="1"/>
    <x v="1"/>
    <s v="O- KPL Pettus Station"/>
    <x v="1"/>
    <s v="North Line System"/>
    <x v="34"/>
    <x v="0"/>
    <x v="0"/>
    <x v="4"/>
    <m/>
    <n v="622.83000000000004"/>
    <n v="-622.83000000000004"/>
    <x v="11"/>
    <x v="0"/>
    <s v="Journal Import 1165555:JV00060010KAK"/>
    <m/>
    <m/>
    <m/>
    <x v="4"/>
    <x v="0"/>
    <x v="0"/>
  </r>
  <r>
    <x v="0"/>
    <x v="1"/>
    <x v="1"/>
    <x v="4"/>
    <s v="83120100"/>
    <x v="0"/>
    <x v="0"/>
    <x v="0"/>
    <x v="1"/>
    <x v="1"/>
    <s v="O- KPL Refugio Heavy Crude System"/>
    <x v="1"/>
    <s v="North Line System"/>
    <x v="34"/>
    <x v="0"/>
    <x v="0"/>
    <x v="4"/>
    <m/>
    <n v="765.77"/>
    <n v="-765.77"/>
    <x v="11"/>
    <x v="0"/>
    <s v="Journal Import 1125783:JV00060010KAA"/>
    <m/>
    <m/>
    <m/>
    <x v="4"/>
    <x v="0"/>
    <x v="0"/>
  </r>
  <r>
    <x v="0"/>
    <x v="1"/>
    <x v="1"/>
    <x v="4"/>
    <s v="83120100"/>
    <x v="0"/>
    <x v="0"/>
    <x v="0"/>
    <x v="1"/>
    <x v="1"/>
    <s v="O- KPL Refugio Heavy Crude System"/>
    <x v="1"/>
    <s v="North Line System"/>
    <x v="34"/>
    <x v="0"/>
    <x v="0"/>
    <x v="4"/>
    <m/>
    <n v="7694.6"/>
    <n v="-7694.6"/>
    <x v="11"/>
    <x v="0"/>
    <s v="Moving balances to new VCS 0067.Journal Import Created"/>
    <m/>
    <m/>
    <m/>
    <x v="2"/>
    <x v="0"/>
    <x v="0"/>
  </r>
  <r>
    <x v="0"/>
    <x v="1"/>
    <x v="1"/>
    <x v="4"/>
    <s v="83120100"/>
    <x v="0"/>
    <x v="0"/>
    <x v="0"/>
    <x v="1"/>
    <x v="1"/>
    <s v="O- KPL Refugio Heavy Crude System"/>
    <x v="1"/>
    <s v="North Line System"/>
    <x v="34"/>
    <x v="0"/>
    <x v="0"/>
    <x v="4"/>
    <m/>
    <n v="702.79"/>
    <n v="-702.79"/>
    <x v="11"/>
    <x v="0"/>
    <s v="Journal Import 1165555:JV00060010KAK"/>
    <m/>
    <m/>
    <m/>
    <x v="4"/>
    <x v="0"/>
    <x v="0"/>
  </r>
  <r>
    <x v="0"/>
    <x v="1"/>
    <x v="1"/>
    <x v="38"/>
    <s v="83120100"/>
    <x v="0"/>
    <x v="0"/>
    <x v="0"/>
    <x v="1"/>
    <x v="1"/>
    <s v="O- KPL Refugio Light Crude System"/>
    <x v="1"/>
    <s v="North Line System"/>
    <x v="34"/>
    <x v="0"/>
    <x v="0"/>
    <x v="4"/>
    <m/>
    <n v="658.3"/>
    <n v="-658.3"/>
    <x v="11"/>
    <x v="0"/>
    <s v="Journal Import 1125783:JV00060010KAA"/>
    <m/>
    <m/>
    <m/>
    <x v="4"/>
    <x v="0"/>
    <x v="0"/>
  </r>
  <r>
    <x v="0"/>
    <x v="1"/>
    <x v="1"/>
    <x v="38"/>
    <s v="83120100"/>
    <x v="0"/>
    <x v="0"/>
    <x v="0"/>
    <x v="1"/>
    <x v="1"/>
    <s v="O- KPL Refugio Light Crude System"/>
    <x v="1"/>
    <s v="North Line System"/>
    <x v="34"/>
    <x v="0"/>
    <x v="0"/>
    <x v="4"/>
    <m/>
    <n v="3765.13"/>
    <n v="-3765.13"/>
    <x v="11"/>
    <x v="0"/>
    <s v="Moving balances to new VCS 0067.Journal Import Created"/>
    <m/>
    <m/>
    <m/>
    <x v="2"/>
    <x v="0"/>
    <x v="0"/>
  </r>
  <r>
    <x v="0"/>
    <x v="1"/>
    <x v="1"/>
    <x v="38"/>
    <s v="83120100"/>
    <x v="0"/>
    <x v="0"/>
    <x v="0"/>
    <x v="1"/>
    <x v="1"/>
    <s v="O- KPL Refugio Light Crude System"/>
    <x v="1"/>
    <s v="North Line System"/>
    <x v="34"/>
    <x v="0"/>
    <x v="0"/>
    <x v="4"/>
    <m/>
    <n v="817.72"/>
    <n v="-817.72"/>
    <x v="11"/>
    <x v="0"/>
    <s v="Journal Import 1165555:JV00060010KAK"/>
    <m/>
    <m/>
    <m/>
    <x v="4"/>
    <x v="0"/>
    <x v="0"/>
  </r>
  <r>
    <x v="0"/>
    <x v="1"/>
    <x v="1"/>
    <x v="15"/>
    <s v="83120100"/>
    <x v="0"/>
    <x v="0"/>
    <x v="0"/>
    <x v="1"/>
    <x v="1"/>
    <s v="O- KPL South System"/>
    <x v="4"/>
    <s v="South Line System"/>
    <x v="34"/>
    <x v="0"/>
    <x v="0"/>
    <x v="4"/>
    <m/>
    <n v="1232.5899999999999"/>
    <n v="-1232.5899999999999"/>
    <x v="11"/>
    <x v="0"/>
    <s v="Journal Import 1125783:JV00060010KAA"/>
    <m/>
    <m/>
    <m/>
    <x v="4"/>
    <x v="0"/>
    <x v="0"/>
  </r>
  <r>
    <x v="0"/>
    <x v="1"/>
    <x v="1"/>
    <x v="15"/>
    <s v="83120100"/>
    <x v="0"/>
    <x v="0"/>
    <x v="0"/>
    <x v="1"/>
    <x v="1"/>
    <s v="O- KPL South System"/>
    <x v="4"/>
    <s v="South Line System"/>
    <x v="34"/>
    <x v="0"/>
    <x v="0"/>
    <x v="4"/>
    <m/>
    <n v="27297.93"/>
    <n v="-27297.93"/>
    <x v="11"/>
    <x v="0"/>
    <s v="Moving balances to new VCS 0067.Journal Import Created"/>
    <m/>
    <m/>
    <m/>
    <x v="2"/>
    <x v="0"/>
    <x v="0"/>
  </r>
  <r>
    <x v="0"/>
    <x v="1"/>
    <x v="1"/>
    <x v="15"/>
    <s v="83120100"/>
    <x v="0"/>
    <x v="0"/>
    <x v="0"/>
    <x v="1"/>
    <x v="1"/>
    <s v="O- KPL South System"/>
    <x v="4"/>
    <s v="South Line System"/>
    <x v="34"/>
    <x v="0"/>
    <x v="0"/>
    <x v="4"/>
    <m/>
    <n v="1248.7"/>
    <n v="-1248.7"/>
    <x v="11"/>
    <x v="0"/>
    <s v="Journal Import 1165555:JV00060010KAK"/>
    <m/>
    <m/>
    <m/>
    <x v="4"/>
    <x v="0"/>
    <x v="0"/>
  </r>
  <r>
    <x v="0"/>
    <x v="1"/>
    <x v="1"/>
    <x v="64"/>
    <s v="83120100"/>
    <x v="0"/>
    <x v="0"/>
    <x v="0"/>
    <x v="1"/>
    <x v="1"/>
    <s v="O- KPL North Tilden Station"/>
    <x v="7"/>
    <s v="Tilden System"/>
    <x v="34"/>
    <x v="0"/>
    <x v="0"/>
    <x v="4"/>
    <m/>
    <n v="79.8"/>
    <n v="-79.8"/>
    <x v="11"/>
    <x v="0"/>
    <s v="Journal Import 1125783:JV00060010KAA"/>
    <m/>
    <m/>
    <m/>
    <x v="4"/>
    <x v="0"/>
    <x v="0"/>
  </r>
  <r>
    <x v="0"/>
    <x v="1"/>
    <x v="1"/>
    <x v="64"/>
    <s v="83120100"/>
    <x v="0"/>
    <x v="0"/>
    <x v="0"/>
    <x v="1"/>
    <x v="1"/>
    <s v="O- KPL North Tilden Station"/>
    <x v="7"/>
    <s v="Tilden System"/>
    <x v="34"/>
    <x v="0"/>
    <x v="0"/>
    <x v="4"/>
    <m/>
    <n v="3292.09"/>
    <n v="-3292.09"/>
    <x v="11"/>
    <x v="0"/>
    <s v="Moving balances to new VCS 0067.Journal Import Created"/>
    <m/>
    <m/>
    <m/>
    <x v="2"/>
    <x v="0"/>
    <x v="0"/>
  </r>
  <r>
    <x v="0"/>
    <x v="1"/>
    <x v="1"/>
    <x v="64"/>
    <s v="83120100"/>
    <x v="0"/>
    <x v="0"/>
    <x v="0"/>
    <x v="1"/>
    <x v="1"/>
    <s v="O- KPL North Tilden Station"/>
    <x v="7"/>
    <s v="Tilden System"/>
    <x v="34"/>
    <x v="0"/>
    <x v="0"/>
    <x v="4"/>
    <m/>
    <n v="191.52"/>
    <n v="-191.52"/>
    <x v="11"/>
    <x v="0"/>
    <s v="Journal Import 1165555:JV00060010KAK"/>
    <m/>
    <m/>
    <m/>
    <x v="4"/>
    <x v="0"/>
    <x v="0"/>
  </r>
  <r>
    <x v="0"/>
    <x v="1"/>
    <x v="1"/>
    <x v="18"/>
    <s v="83120100"/>
    <x v="0"/>
    <x v="0"/>
    <x v="0"/>
    <x v="1"/>
    <x v="1"/>
    <s v="O- KPL Three Rivers Station"/>
    <x v="7"/>
    <s v="Tilden System"/>
    <x v="34"/>
    <x v="0"/>
    <x v="0"/>
    <x v="4"/>
    <m/>
    <n v="221.9"/>
    <n v="-221.9"/>
    <x v="11"/>
    <x v="0"/>
    <s v="Journal Import 1125783:JV00060010KAA"/>
    <m/>
    <m/>
    <m/>
    <x v="4"/>
    <x v="0"/>
    <x v="0"/>
  </r>
  <r>
    <x v="0"/>
    <x v="1"/>
    <x v="1"/>
    <x v="18"/>
    <s v="83120100"/>
    <x v="0"/>
    <x v="0"/>
    <x v="0"/>
    <x v="1"/>
    <x v="1"/>
    <s v="O- KPL Three Rivers Station"/>
    <x v="7"/>
    <s v="Tilden System"/>
    <x v="34"/>
    <x v="0"/>
    <x v="0"/>
    <x v="4"/>
    <m/>
    <n v="5902.23"/>
    <n v="-5902.23"/>
    <x v="11"/>
    <x v="0"/>
    <s v="Moving balances to new VCS 0067.Journal Import Created"/>
    <m/>
    <m/>
    <m/>
    <x v="2"/>
    <x v="0"/>
    <x v="0"/>
  </r>
  <r>
    <x v="0"/>
    <x v="1"/>
    <x v="1"/>
    <x v="18"/>
    <s v="83120100"/>
    <x v="0"/>
    <x v="0"/>
    <x v="0"/>
    <x v="1"/>
    <x v="1"/>
    <s v="O- KPL Three Rivers Station"/>
    <x v="7"/>
    <s v="Tilden System"/>
    <x v="34"/>
    <x v="0"/>
    <x v="0"/>
    <x v="4"/>
    <m/>
    <n v="521.17999999999995"/>
    <n v="-521.17999999999995"/>
    <x v="11"/>
    <x v="0"/>
    <s v="Journal Import 1165555:JV00060010KAK"/>
    <m/>
    <m/>
    <m/>
    <x v="4"/>
    <x v="0"/>
    <x v="0"/>
  </r>
  <r>
    <x v="0"/>
    <x v="1"/>
    <x v="1"/>
    <x v="27"/>
    <s v="83120100"/>
    <x v="0"/>
    <x v="0"/>
    <x v="0"/>
    <x v="1"/>
    <x v="1"/>
    <s v="O- KPL Dilley Station"/>
    <x v="7"/>
    <s v="Tilden System"/>
    <x v="34"/>
    <x v="0"/>
    <x v="0"/>
    <x v="4"/>
    <m/>
    <n v="471.44"/>
    <n v="-471.44"/>
    <x v="11"/>
    <x v="0"/>
    <s v="Journal Import 1125783:JV00060010KAA"/>
    <m/>
    <m/>
    <m/>
    <x v="4"/>
    <x v="0"/>
    <x v="0"/>
  </r>
  <r>
    <x v="0"/>
    <x v="1"/>
    <x v="1"/>
    <x v="27"/>
    <s v="83120100"/>
    <x v="0"/>
    <x v="0"/>
    <x v="0"/>
    <x v="1"/>
    <x v="1"/>
    <s v="O- KPL Dilley Station"/>
    <x v="7"/>
    <s v="Tilden System"/>
    <x v="34"/>
    <x v="0"/>
    <x v="0"/>
    <x v="4"/>
    <m/>
    <n v="4355.5600000000004"/>
    <n v="-4355.5600000000004"/>
    <x v="11"/>
    <x v="0"/>
    <s v="Moving balances to new VCS 0067.Journal Import Created"/>
    <m/>
    <m/>
    <m/>
    <x v="2"/>
    <x v="0"/>
    <x v="0"/>
  </r>
  <r>
    <x v="0"/>
    <x v="1"/>
    <x v="1"/>
    <x v="27"/>
    <s v="83120100"/>
    <x v="0"/>
    <x v="0"/>
    <x v="0"/>
    <x v="1"/>
    <x v="1"/>
    <s v="O- KPL Dilley Station"/>
    <x v="7"/>
    <s v="Tilden System"/>
    <x v="34"/>
    <x v="0"/>
    <x v="0"/>
    <x v="4"/>
    <m/>
    <n v="247.49"/>
    <n v="-247.49"/>
    <x v="11"/>
    <x v="0"/>
    <s v="Journal Import 1165555:JV00060010KAK"/>
    <m/>
    <m/>
    <m/>
    <x v="4"/>
    <x v="0"/>
    <x v="0"/>
  </r>
  <r>
    <x v="0"/>
    <x v="1"/>
    <x v="1"/>
    <x v="25"/>
    <s v="83120100"/>
    <x v="0"/>
    <x v="0"/>
    <x v="0"/>
    <x v="1"/>
    <x v="1"/>
    <s v="O- KPL Tilden Mainline"/>
    <x v="7"/>
    <s v="Tilden System"/>
    <x v="34"/>
    <x v="0"/>
    <x v="0"/>
    <x v="4"/>
    <m/>
    <n v="127.68"/>
    <n v="-127.68"/>
    <x v="11"/>
    <x v="0"/>
    <s v="Journal Import 1125783:JV00060010KAA"/>
    <m/>
    <m/>
    <m/>
    <x v="4"/>
    <x v="0"/>
    <x v="0"/>
  </r>
  <r>
    <x v="0"/>
    <x v="1"/>
    <x v="1"/>
    <x v="25"/>
    <s v="83120100"/>
    <x v="0"/>
    <x v="0"/>
    <x v="0"/>
    <x v="1"/>
    <x v="1"/>
    <s v="O- KPL Tilden Mainline"/>
    <x v="7"/>
    <s v="Tilden System"/>
    <x v="34"/>
    <x v="0"/>
    <x v="0"/>
    <x v="4"/>
    <m/>
    <n v="5452.31"/>
    <n v="-5452.31"/>
    <x v="11"/>
    <x v="0"/>
    <s v="Moving balances to new VCS 0067.Journal Import Created"/>
    <m/>
    <m/>
    <m/>
    <x v="2"/>
    <x v="0"/>
    <x v="0"/>
  </r>
  <r>
    <x v="0"/>
    <x v="1"/>
    <x v="1"/>
    <x v="25"/>
    <s v="83120100"/>
    <x v="0"/>
    <x v="0"/>
    <x v="0"/>
    <x v="1"/>
    <x v="1"/>
    <s v="O- KPL Tilden Mainline"/>
    <x v="7"/>
    <s v="Tilden System"/>
    <x v="34"/>
    <x v="0"/>
    <x v="0"/>
    <x v="4"/>
    <m/>
    <n v="271.18"/>
    <n v="-271.18"/>
    <x v="11"/>
    <x v="0"/>
    <s v="Journal Import 1165555:JV00060010KAK"/>
    <m/>
    <m/>
    <m/>
    <x v="4"/>
    <x v="0"/>
    <x v="0"/>
  </r>
  <r>
    <x v="0"/>
    <x v="1"/>
    <x v="1"/>
    <x v="16"/>
    <s v="83120100"/>
    <x v="0"/>
    <x v="0"/>
    <x v="0"/>
    <x v="1"/>
    <x v="1"/>
    <s v="O- KPL Tilden System"/>
    <x v="7"/>
    <s v="Tilden System"/>
    <x v="34"/>
    <x v="0"/>
    <x v="0"/>
    <x v="4"/>
    <m/>
    <n v="1668.79"/>
    <n v="-1668.79"/>
    <x v="11"/>
    <x v="0"/>
    <s v="Journal Import 1125783:JV00060010KAA"/>
    <m/>
    <m/>
    <m/>
    <x v="4"/>
    <x v="0"/>
    <x v="0"/>
  </r>
  <r>
    <x v="0"/>
    <x v="1"/>
    <x v="1"/>
    <x v="16"/>
    <s v="83120100"/>
    <x v="0"/>
    <x v="0"/>
    <x v="0"/>
    <x v="1"/>
    <x v="1"/>
    <s v="O- KPL Tilden System"/>
    <x v="7"/>
    <s v="Tilden System"/>
    <x v="34"/>
    <x v="0"/>
    <x v="0"/>
    <x v="4"/>
    <m/>
    <n v="19606.939999999999"/>
    <n v="-19606.939999999999"/>
    <x v="11"/>
    <x v="0"/>
    <s v="Moving balances to new VCS 0067.Journal Import Created"/>
    <m/>
    <m/>
    <m/>
    <x v="2"/>
    <x v="0"/>
    <x v="0"/>
  </r>
  <r>
    <x v="0"/>
    <x v="1"/>
    <x v="1"/>
    <x v="16"/>
    <s v="83120100"/>
    <x v="0"/>
    <x v="0"/>
    <x v="0"/>
    <x v="1"/>
    <x v="1"/>
    <s v="O- KPL Tilden System"/>
    <x v="7"/>
    <s v="Tilden System"/>
    <x v="34"/>
    <x v="0"/>
    <x v="0"/>
    <x v="4"/>
    <m/>
    <n v="1802.91"/>
    <n v="-1802.91"/>
    <x v="11"/>
    <x v="0"/>
    <s v="Journal Import 1165555:JV00060010KAK"/>
    <m/>
    <m/>
    <m/>
    <x v="4"/>
    <x v="0"/>
    <x v="0"/>
  </r>
  <r>
    <x v="0"/>
    <x v="1"/>
    <x v="1"/>
    <x v="17"/>
    <s v="83120100"/>
    <x v="0"/>
    <x v="0"/>
    <x v="0"/>
    <x v="1"/>
    <x v="1"/>
    <s v="O- KPL Caldwell/Giddings System"/>
    <x v="6"/>
    <s v="Caldwell Area"/>
    <x v="34"/>
    <x v="0"/>
    <x v="0"/>
    <x v="4"/>
    <m/>
    <n v="4022.03"/>
    <n v="-4022.03"/>
    <x v="11"/>
    <x v="0"/>
    <s v="Journal Import 1125783:JV00060010KAA"/>
    <m/>
    <m/>
    <m/>
    <x v="4"/>
    <x v="0"/>
    <x v="0"/>
  </r>
  <r>
    <x v="0"/>
    <x v="1"/>
    <x v="1"/>
    <x v="17"/>
    <s v="83120100"/>
    <x v="0"/>
    <x v="0"/>
    <x v="0"/>
    <x v="1"/>
    <x v="1"/>
    <s v="O- KPL Caldwell/Giddings System"/>
    <x v="6"/>
    <s v="Caldwell Area"/>
    <x v="34"/>
    <x v="0"/>
    <x v="0"/>
    <x v="4"/>
    <m/>
    <n v="68797.88"/>
    <n v="-68797.88"/>
    <x v="11"/>
    <x v="0"/>
    <s v="Moving balances to new VCS 0067.Journal Import Created"/>
    <m/>
    <m/>
    <m/>
    <x v="2"/>
    <x v="0"/>
    <x v="0"/>
  </r>
  <r>
    <x v="0"/>
    <x v="1"/>
    <x v="1"/>
    <x v="17"/>
    <s v="83120100"/>
    <x v="0"/>
    <x v="0"/>
    <x v="0"/>
    <x v="1"/>
    <x v="1"/>
    <s v="O- KPL Caldwell/Giddings System"/>
    <x v="6"/>
    <s v="Caldwell Area"/>
    <x v="34"/>
    <x v="0"/>
    <x v="0"/>
    <x v="4"/>
    <m/>
    <n v="4008.94"/>
    <n v="-4008.94"/>
    <x v="11"/>
    <x v="0"/>
    <s v="Journal Import 1165555:JV00060010KAK"/>
    <m/>
    <m/>
    <m/>
    <x v="4"/>
    <x v="0"/>
    <x v="0"/>
  </r>
  <r>
    <x v="0"/>
    <x v="1"/>
    <x v="1"/>
    <x v="19"/>
    <s v="83120100"/>
    <x v="0"/>
    <x v="0"/>
    <x v="0"/>
    <x v="1"/>
    <x v="1"/>
    <s v="O- KPL Hearne to Refugio Sta Mainline"/>
    <x v="1"/>
    <s v="North Line System"/>
    <x v="34"/>
    <x v="0"/>
    <x v="0"/>
    <x v="4"/>
    <m/>
    <n v="332.99"/>
    <n v="-332.99"/>
    <x v="11"/>
    <x v="0"/>
    <s v="Journal Import 1125783:JV00060010KAA"/>
    <m/>
    <m/>
    <m/>
    <x v="4"/>
    <x v="0"/>
    <x v="0"/>
  </r>
  <r>
    <x v="0"/>
    <x v="1"/>
    <x v="1"/>
    <x v="19"/>
    <s v="83120100"/>
    <x v="0"/>
    <x v="0"/>
    <x v="0"/>
    <x v="1"/>
    <x v="1"/>
    <s v="O- KPL Hearne to Refugio Sta Mainline"/>
    <x v="1"/>
    <s v="North Line System"/>
    <x v="34"/>
    <x v="0"/>
    <x v="0"/>
    <x v="4"/>
    <m/>
    <n v="25862.85"/>
    <n v="-25862.85"/>
    <x v="11"/>
    <x v="0"/>
    <s v="Moving balances to new VCS 0067.Journal Import Created"/>
    <m/>
    <m/>
    <m/>
    <x v="2"/>
    <x v="0"/>
    <x v="0"/>
  </r>
  <r>
    <x v="0"/>
    <x v="1"/>
    <x v="1"/>
    <x v="19"/>
    <s v="83120100"/>
    <x v="0"/>
    <x v="0"/>
    <x v="0"/>
    <x v="1"/>
    <x v="1"/>
    <s v="O- KPL Hearne to Refugio Sta Mainline"/>
    <x v="1"/>
    <s v="North Line System"/>
    <x v="34"/>
    <x v="0"/>
    <x v="0"/>
    <x v="4"/>
    <m/>
    <n v="535.83000000000004"/>
    <n v="-535.83000000000004"/>
    <x v="11"/>
    <x v="0"/>
    <s v="Journal Import 1165555:JV00060010KAK"/>
    <m/>
    <m/>
    <m/>
    <x v="4"/>
    <x v="0"/>
    <x v="0"/>
  </r>
  <r>
    <x v="0"/>
    <x v="1"/>
    <x v="1"/>
    <x v="7"/>
    <s v="83120100"/>
    <x v="0"/>
    <x v="0"/>
    <x v="0"/>
    <x v="1"/>
    <x v="1"/>
    <s v="O- KPL Viola Station"/>
    <x v="2"/>
    <s v="Benavides (Sweden) System"/>
    <x v="34"/>
    <x v="0"/>
    <x v="0"/>
    <x v="4"/>
    <m/>
    <n v="1281.08"/>
    <n v="-1281.08"/>
    <x v="11"/>
    <x v="0"/>
    <s v="Journal Import 1125783:JV00060010KAA"/>
    <m/>
    <m/>
    <m/>
    <x v="4"/>
    <x v="0"/>
    <x v="0"/>
  </r>
  <r>
    <x v="0"/>
    <x v="1"/>
    <x v="1"/>
    <x v="7"/>
    <s v="83120100"/>
    <x v="0"/>
    <x v="0"/>
    <x v="0"/>
    <x v="1"/>
    <x v="1"/>
    <s v="O- KPL Viola Station"/>
    <x v="2"/>
    <s v="Benavides (Sweden) System"/>
    <x v="34"/>
    <x v="0"/>
    <x v="0"/>
    <x v="4"/>
    <m/>
    <n v="22750.02"/>
    <n v="-22750.02"/>
    <x v="11"/>
    <x v="0"/>
    <s v="Moving balances to new VCS 0067.Journal Import Created"/>
    <m/>
    <m/>
    <m/>
    <x v="2"/>
    <x v="0"/>
    <x v="0"/>
  </r>
  <r>
    <x v="0"/>
    <x v="1"/>
    <x v="1"/>
    <x v="7"/>
    <s v="83120100"/>
    <x v="0"/>
    <x v="0"/>
    <x v="0"/>
    <x v="1"/>
    <x v="1"/>
    <s v="O- KPL Viola Station"/>
    <x v="2"/>
    <s v="Benavides (Sweden) System"/>
    <x v="34"/>
    <x v="0"/>
    <x v="0"/>
    <x v="4"/>
    <m/>
    <n v="1045.81"/>
    <n v="-1045.81"/>
    <x v="11"/>
    <x v="0"/>
    <s v="Journal Import 1165555:JV00060010KAK"/>
    <m/>
    <m/>
    <m/>
    <x v="4"/>
    <x v="0"/>
    <x v="0"/>
  </r>
  <r>
    <x v="0"/>
    <x v="1"/>
    <x v="1"/>
    <x v="10"/>
    <s v="83120100"/>
    <x v="0"/>
    <x v="0"/>
    <x v="0"/>
    <x v="1"/>
    <x v="1"/>
    <s v="O- KPL Seeligson Station"/>
    <x v="4"/>
    <s v="South Line System"/>
    <x v="34"/>
    <x v="0"/>
    <x v="0"/>
    <x v="4"/>
    <m/>
    <n v="851.5"/>
    <n v="-851.5"/>
    <x v="11"/>
    <x v="0"/>
    <s v="Journal Import 1125783:JV00060010KAA"/>
    <m/>
    <m/>
    <m/>
    <x v="4"/>
    <x v="0"/>
    <x v="0"/>
  </r>
  <r>
    <x v="0"/>
    <x v="1"/>
    <x v="1"/>
    <x v="10"/>
    <s v="83120100"/>
    <x v="0"/>
    <x v="0"/>
    <x v="0"/>
    <x v="1"/>
    <x v="1"/>
    <s v="O- KPL Seeligson Station"/>
    <x v="4"/>
    <s v="South Line System"/>
    <x v="34"/>
    <x v="0"/>
    <x v="0"/>
    <x v="4"/>
    <m/>
    <n v="15990.6"/>
    <n v="-15990.6"/>
    <x v="11"/>
    <x v="0"/>
    <s v="Moving balances to new VCS 0067.Journal Import Created"/>
    <m/>
    <m/>
    <m/>
    <x v="2"/>
    <x v="0"/>
    <x v="0"/>
  </r>
  <r>
    <x v="0"/>
    <x v="1"/>
    <x v="1"/>
    <x v="10"/>
    <s v="83120100"/>
    <x v="0"/>
    <x v="0"/>
    <x v="0"/>
    <x v="1"/>
    <x v="1"/>
    <s v="O- KPL Seeligson Station"/>
    <x v="4"/>
    <s v="South Line System"/>
    <x v="34"/>
    <x v="0"/>
    <x v="0"/>
    <x v="4"/>
    <m/>
    <n v="709.3"/>
    <n v="-709.3"/>
    <x v="11"/>
    <x v="0"/>
    <s v="Journal Import 1165555:JV00060010KAK"/>
    <m/>
    <m/>
    <m/>
    <x v="4"/>
    <x v="0"/>
    <x v="0"/>
  </r>
  <r>
    <x v="0"/>
    <x v="1"/>
    <x v="1"/>
    <x v="9"/>
    <s v="83120100"/>
    <x v="0"/>
    <x v="0"/>
    <x v="0"/>
    <x v="1"/>
    <x v="1"/>
    <s v="O- KPL Sunfield Station"/>
    <x v="4"/>
    <s v="South Line System"/>
    <x v="34"/>
    <x v="0"/>
    <x v="0"/>
    <x v="4"/>
    <m/>
    <n v="1895.37"/>
    <n v="-1895.37"/>
    <x v="11"/>
    <x v="0"/>
    <s v="Journal Import 1125783:JV00060010KAA"/>
    <m/>
    <m/>
    <m/>
    <x v="4"/>
    <x v="0"/>
    <x v="0"/>
  </r>
  <r>
    <x v="0"/>
    <x v="1"/>
    <x v="1"/>
    <x v="9"/>
    <s v="83120100"/>
    <x v="0"/>
    <x v="0"/>
    <x v="0"/>
    <x v="1"/>
    <x v="1"/>
    <s v="O- KPL Sunfield Station"/>
    <x v="4"/>
    <s v="South Line System"/>
    <x v="34"/>
    <x v="0"/>
    <x v="0"/>
    <x v="4"/>
    <m/>
    <n v="18449.599999999999"/>
    <n v="-18449.599999999999"/>
    <x v="11"/>
    <x v="0"/>
    <s v="Moving balances to new VCS 0067.Journal Import Created"/>
    <m/>
    <m/>
    <m/>
    <x v="2"/>
    <x v="0"/>
    <x v="0"/>
  </r>
  <r>
    <x v="0"/>
    <x v="1"/>
    <x v="1"/>
    <x v="9"/>
    <s v="83120100"/>
    <x v="0"/>
    <x v="0"/>
    <x v="0"/>
    <x v="1"/>
    <x v="1"/>
    <s v="O- KPL Sunfield Station"/>
    <x v="4"/>
    <s v="South Line System"/>
    <x v="34"/>
    <x v="0"/>
    <x v="0"/>
    <x v="4"/>
    <m/>
    <n v="2072.1799999999998"/>
    <n v="-2072.1799999999998"/>
    <x v="11"/>
    <x v="0"/>
    <s v="Journal Import 1165555:JV00060010KAK"/>
    <m/>
    <m/>
    <m/>
    <x v="4"/>
    <x v="0"/>
    <x v="0"/>
  </r>
  <r>
    <x v="0"/>
    <x v="1"/>
    <x v="1"/>
    <x v="6"/>
    <s v="83120100"/>
    <x v="0"/>
    <x v="0"/>
    <x v="0"/>
    <x v="1"/>
    <x v="1"/>
    <s v="O- KPL Sunfield to Viola"/>
    <x v="2"/>
    <s v="Benavides (Sweden) System"/>
    <x v="34"/>
    <x v="0"/>
    <x v="0"/>
    <x v="4"/>
    <m/>
    <n v="281.3"/>
    <n v="-281.3"/>
    <x v="11"/>
    <x v="0"/>
    <s v="Journal Import 1125783:JV00060010KAA"/>
    <m/>
    <m/>
    <m/>
    <x v="4"/>
    <x v="0"/>
    <x v="0"/>
  </r>
  <r>
    <x v="0"/>
    <x v="1"/>
    <x v="1"/>
    <x v="6"/>
    <s v="83120100"/>
    <x v="0"/>
    <x v="0"/>
    <x v="0"/>
    <x v="1"/>
    <x v="1"/>
    <s v="O- KPL Sunfield to Viola"/>
    <x v="2"/>
    <s v="Benavides (Sweden) System"/>
    <x v="34"/>
    <x v="0"/>
    <x v="0"/>
    <x v="4"/>
    <m/>
    <n v="3102.56"/>
    <n v="-3102.56"/>
    <x v="11"/>
    <x v="0"/>
    <s v="Moving balances to new VCS 0067.Journal Import Created"/>
    <m/>
    <m/>
    <m/>
    <x v="2"/>
    <x v="0"/>
    <x v="0"/>
  </r>
  <r>
    <x v="0"/>
    <x v="1"/>
    <x v="1"/>
    <x v="6"/>
    <s v="83120100"/>
    <x v="0"/>
    <x v="0"/>
    <x v="0"/>
    <x v="1"/>
    <x v="1"/>
    <s v="O- KPL Sunfield to Viola"/>
    <x v="2"/>
    <s v="Benavides (Sweden) System"/>
    <x v="34"/>
    <x v="0"/>
    <x v="0"/>
    <x v="4"/>
    <m/>
    <n v="233.45"/>
    <n v="-233.45"/>
    <x v="11"/>
    <x v="0"/>
    <s v="Journal Import 1165555:JV00060010KAK"/>
    <m/>
    <m/>
    <m/>
    <x v="4"/>
    <x v="0"/>
    <x v="0"/>
  </r>
  <r>
    <x v="0"/>
    <x v="1"/>
    <x v="1"/>
    <x v="22"/>
    <s v="83120100"/>
    <x v="0"/>
    <x v="0"/>
    <x v="0"/>
    <x v="1"/>
    <x v="1"/>
    <s v="O- KPL Mirando Station"/>
    <x v="2"/>
    <s v="Benavides (Sweden) System"/>
    <x v="34"/>
    <x v="0"/>
    <x v="0"/>
    <x v="4"/>
    <m/>
    <n v="884.14"/>
    <n v="-884.14"/>
    <x v="11"/>
    <x v="0"/>
    <s v="Journal Import 1125783:JV00060010KAA"/>
    <m/>
    <m/>
    <m/>
    <x v="4"/>
    <x v="0"/>
    <x v="0"/>
  </r>
  <r>
    <x v="0"/>
    <x v="1"/>
    <x v="1"/>
    <x v="22"/>
    <s v="83120100"/>
    <x v="0"/>
    <x v="0"/>
    <x v="0"/>
    <x v="1"/>
    <x v="1"/>
    <s v="O- KPL Mirando Station"/>
    <x v="2"/>
    <s v="Benavides (Sweden) System"/>
    <x v="34"/>
    <x v="0"/>
    <x v="0"/>
    <x v="4"/>
    <m/>
    <n v="7779.51"/>
    <n v="-7779.51"/>
    <x v="11"/>
    <x v="0"/>
    <s v="Moving balances to new VCS 0067.Journal Import Created"/>
    <m/>
    <m/>
    <m/>
    <x v="2"/>
    <x v="0"/>
    <x v="0"/>
  </r>
  <r>
    <x v="0"/>
    <x v="1"/>
    <x v="1"/>
    <x v="22"/>
    <s v="83120100"/>
    <x v="0"/>
    <x v="0"/>
    <x v="0"/>
    <x v="1"/>
    <x v="1"/>
    <s v="O- KPL Mirando Station"/>
    <x v="2"/>
    <s v="Benavides (Sweden) System"/>
    <x v="34"/>
    <x v="0"/>
    <x v="0"/>
    <x v="4"/>
    <m/>
    <n v="810.45"/>
    <n v="-810.45"/>
    <x v="11"/>
    <x v="0"/>
    <s v="Journal Import 1165555:JV00060010KAK"/>
    <m/>
    <m/>
    <m/>
    <x v="4"/>
    <x v="0"/>
    <x v="0"/>
  </r>
  <r>
    <x v="0"/>
    <x v="1"/>
    <x v="1"/>
    <x v="2"/>
    <s v="83120100"/>
    <x v="0"/>
    <x v="0"/>
    <x v="0"/>
    <x v="1"/>
    <x v="1"/>
    <s v="O- KPL Mirando to Agua Dulce Mainline"/>
    <x v="2"/>
    <s v="Benavides (Sweden) System"/>
    <x v="34"/>
    <x v="0"/>
    <x v="0"/>
    <x v="4"/>
    <m/>
    <n v="817.58"/>
    <n v="-817.58"/>
    <x v="11"/>
    <x v="0"/>
    <s v="Journal Import 1125783:JV00060010KAA"/>
    <m/>
    <m/>
    <m/>
    <x v="4"/>
    <x v="0"/>
    <x v="0"/>
  </r>
  <r>
    <x v="0"/>
    <x v="1"/>
    <x v="1"/>
    <x v="2"/>
    <s v="83120100"/>
    <x v="0"/>
    <x v="0"/>
    <x v="0"/>
    <x v="1"/>
    <x v="1"/>
    <s v="O- KPL Mirando to Agua Dulce Mainline"/>
    <x v="2"/>
    <s v="Benavides (Sweden) System"/>
    <x v="34"/>
    <x v="0"/>
    <x v="0"/>
    <x v="4"/>
    <m/>
    <n v="9825.51"/>
    <n v="-9825.51"/>
    <x v="11"/>
    <x v="0"/>
    <s v="Moving balances to new VCS 0067.Journal Import Created"/>
    <m/>
    <m/>
    <m/>
    <x v="2"/>
    <x v="0"/>
    <x v="0"/>
  </r>
  <r>
    <x v="0"/>
    <x v="1"/>
    <x v="1"/>
    <x v="2"/>
    <s v="83120100"/>
    <x v="0"/>
    <x v="0"/>
    <x v="0"/>
    <x v="1"/>
    <x v="1"/>
    <s v="O- KPL Mirando to Agua Dulce Mainline"/>
    <x v="2"/>
    <s v="Benavides (Sweden) System"/>
    <x v="34"/>
    <x v="0"/>
    <x v="0"/>
    <x v="4"/>
    <m/>
    <n v="557.28"/>
    <n v="-557.28"/>
    <x v="11"/>
    <x v="0"/>
    <s v="Journal Import 1165555:JV00060010KAK"/>
    <m/>
    <m/>
    <m/>
    <x v="4"/>
    <x v="0"/>
    <x v="0"/>
  </r>
  <r>
    <x v="0"/>
    <x v="1"/>
    <x v="1"/>
    <x v="12"/>
    <s v="83120100"/>
    <x v="0"/>
    <x v="0"/>
    <x v="0"/>
    <x v="1"/>
    <x v="1"/>
    <s v="O- KPL Benavides (Sweden) System"/>
    <x v="2"/>
    <s v="Benavides (Sweden) System"/>
    <x v="34"/>
    <x v="0"/>
    <x v="0"/>
    <x v="4"/>
    <m/>
    <n v="2630.04"/>
    <n v="-2630.04"/>
    <x v="11"/>
    <x v="0"/>
    <s v="Journal Import 1125783:JV00060010KAA"/>
    <m/>
    <m/>
    <m/>
    <x v="4"/>
    <x v="0"/>
    <x v="0"/>
  </r>
  <r>
    <x v="0"/>
    <x v="1"/>
    <x v="1"/>
    <x v="12"/>
    <s v="83120100"/>
    <x v="0"/>
    <x v="0"/>
    <x v="0"/>
    <x v="1"/>
    <x v="1"/>
    <s v="O- KPL Benavides (Sweden) System"/>
    <x v="2"/>
    <s v="Benavides (Sweden) System"/>
    <x v="34"/>
    <x v="0"/>
    <x v="0"/>
    <x v="4"/>
    <m/>
    <n v="39543.11"/>
    <n v="-39543.11"/>
    <x v="11"/>
    <x v="0"/>
    <s v="Moving balances to new VCS 0067.Journal Import Created"/>
    <m/>
    <m/>
    <m/>
    <x v="2"/>
    <x v="0"/>
    <x v="0"/>
  </r>
  <r>
    <x v="0"/>
    <x v="1"/>
    <x v="1"/>
    <x v="12"/>
    <s v="83120100"/>
    <x v="0"/>
    <x v="0"/>
    <x v="0"/>
    <x v="1"/>
    <x v="1"/>
    <s v="O- KPL Benavides (Sweden) System"/>
    <x v="2"/>
    <s v="Benavides (Sweden) System"/>
    <x v="34"/>
    <x v="0"/>
    <x v="0"/>
    <x v="4"/>
    <m/>
    <n v="2163.77"/>
    <n v="-2163.77"/>
    <x v="11"/>
    <x v="0"/>
    <s v="Journal Import 1165555:JV00060010KAK"/>
    <m/>
    <m/>
    <m/>
    <x v="4"/>
    <x v="0"/>
    <x v="0"/>
  </r>
  <r>
    <x v="0"/>
    <x v="1"/>
    <x v="1"/>
    <x v="24"/>
    <s v="83120100"/>
    <x v="0"/>
    <x v="0"/>
    <x v="0"/>
    <x v="1"/>
    <x v="1"/>
    <s v="O- KPL Ingleside (Marine Terminals)"/>
    <x v="9"/>
    <s v="Ingleside System"/>
    <x v="34"/>
    <x v="0"/>
    <x v="0"/>
    <x v="4"/>
    <m/>
    <n v="43.05"/>
    <n v="-43.05"/>
    <x v="11"/>
    <x v="0"/>
    <s v="Journal Import 1125783:JV00060010KAA"/>
    <m/>
    <m/>
    <m/>
    <x v="4"/>
    <x v="0"/>
    <x v="0"/>
  </r>
  <r>
    <x v="0"/>
    <x v="1"/>
    <x v="1"/>
    <x v="24"/>
    <s v="83120100"/>
    <x v="0"/>
    <x v="0"/>
    <x v="0"/>
    <x v="1"/>
    <x v="1"/>
    <s v="O- KPL Ingleside (Marine Terminals)"/>
    <x v="9"/>
    <s v="Ingleside System"/>
    <x v="34"/>
    <x v="0"/>
    <x v="0"/>
    <x v="4"/>
    <m/>
    <n v="4380.04"/>
    <n v="-4380.04"/>
    <x v="11"/>
    <x v="0"/>
    <s v="Moving balances to new VCS 0067.Journal Import Created"/>
    <m/>
    <m/>
    <m/>
    <x v="2"/>
    <x v="0"/>
    <x v="0"/>
  </r>
  <r>
    <x v="0"/>
    <x v="1"/>
    <x v="1"/>
    <x v="24"/>
    <s v="83120100"/>
    <x v="0"/>
    <x v="0"/>
    <x v="0"/>
    <x v="1"/>
    <x v="1"/>
    <s v="O- KPL Ingleside (Marine Terminals)"/>
    <x v="9"/>
    <s v="Ingleside System"/>
    <x v="34"/>
    <x v="0"/>
    <x v="0"/>
    <x v="4"/>
    <m/>
    <n v="139.80000000000001"/>
    <n v="-139.80000000000001"/>
    <x v="11"/>
    <x v="0"/>
    <s v="Journal Import 1165555:JV00060010KAK"/>
    <m/>
    <m/>
    <m/>
    <x v="4"/>
    <x v="0"/>
    <x v="0"/>
  </r>
  <r>
    <x v="0"/>
    <x v="1"/>
    <x v="1"/>
    <x v="11"/>
    <s v="83120100"/>
    <x v="0"/>
    <x v="0"/>
    <x v="0"/>
    <x v="1"/>
    <x v="1"/>
    <s v="O- KPL Crude South Lines"/>
    <x v="5"/>
    <s v="STX Crude Pipelines"/>
    <x v="34"/>
    <x v="0"/>
    <x v="0"/>
    <x v="4"/>
    <m/>
    <n v="3583.75"/>
    <n v="-3583.75"/>
    <x v="11"/>
    <x v="0"/>
    <s v="Journal Import 1125783:JV00060010KAA"/>
    <m/>
    <m/>
    <m/>
    <x v="4"/>
    <x v="0"/>
    <x v="0"/>
  </r>
  <r>
    <x v="0"/>
    <x v="1"/>
    <x v="1"/>
    <x v="11"/>
    <s v="83120100"/>
    <x v="0"/>
    <x v="0"/>
    <x v="0"/>
    <x v="1"/>
    <x v="1"/>
    <s v="O- KPL Crude South Lines"/>
    <x v="5"/>
    <s v="STX Crude Pipelines"/>
    <x v="34"/>
    <x v="0"/>
    <x v="0"/>
    <x v="4"/>
    <m/>
    <n v="64540.86"/>
    <n v="-64540.86"/>
    <x v="11"/>
    <x v="0"/>
    <s v="Moving balances to new VCS 0067.Journal Import Created"/>
    <m/>
    <m/>
    <m/>
    <x v="2"/>
    <x v="0"/>
    <x v="0"/>
  </r>
  <r>
    <x v="0"/>
    <x v="1"/>
    <x v="1"/>
    <x v="11"/>
    <s v="83120100"/>
    <x v="0"/>
    <x v="0"/>
    <x v="0"/>
    <x v="1"/>
    <x v="1"/>
    <s v="O- KPL Crude South Lines"/>
    <x v="5"/>
    <s v="STX Crude Pipelines"/>
    <x v="34"/>
    <x v="0"/>
    <x v="0"/>
    <x v="4"/>
    <m/>
    <n v="104.94"/>
    <n v="-104.94"/>
    <x v="11"/>
    <x v="0"/>
    <s v="Journal Import 1165555:JV00060010KAK"/>
    <m/>
    <m/>
    <m/>
    <x v="4"/>
    <x v="0"/>
    <x v="0"/>
  </r>
  <r>
    <x v="0"/>
    <x v="1"/>
    <x v="1"/>
    <x v="11"/>
    <s v="83120100"/>
    <x v="0"/>
    <x v="0"/>
    <x v="0"/>
    <x v="1"/>
    <x v="1"/>
    <s v="O- KPL Crude South Lines"/>
    <x v="5"/>
    <s v="STX Crude Pipelines"/>
    <x v="34"/>
    <x v="0"/>
    <x v="0"/>
    <x v="4"/>
    <m/>
    <n v="3699.11"/>
    <n v="-3699.11"/>
    <x v="11"/>
    <x v="0"/>
    <s v="Journal Import 1165555:JV00060010KAK"/>
    <m/>
    <m/>
    <m/>
    <x v="4"/>
    <x v="0"/>
    <x v="0"/>
  </r>
  <r>
    <x v="0"/>
    <x v="1"/>
    <x v="1"/>
    <x v="21"/>
    <s v="83130100"/>
    <x v="0"/>
    <x v="0"/>
    <x v="0"/>
    <x v="1"/>
    <x v="1"/>
    <s v="O- KPL Tivoli Station"/>
    <x v="1"/>
    <s v="North Line System"/>
    <x v="37"/>
    <x v="0"/>
    <x v="0"/>
    <x v="4"/>
    <m/>
    <n v="47.19"/>
    <n v="-47.19"/>
    <x v="11"/>
    <x v="0"/>
    <s v="Journal Import 1125783:JV00060010KAA"/>
    <m/>
    <m/>
    <m/>
    <x v="4"/>
    <x v="0"/>
    <x v="0"/>
  </r>
  <r>
    <x v="0"/>
    <x v="1"/>
    <x v="1"/>
    <x v="21"/>
    <s v="83130100"/>
    <x v="0"/>
    <x v="0"/>
    <x v="0"/>
    <x v="1"/>
    <x v="1"/>
    <s v="O- KPL Tivoli Station"/>
    <x v="1"/>
    <s v="North Line System"/>
    <x v="37"/>
    <x v="0"/>
    <x v="0"/>
    <x v="4"/>
    <m/>
    <n v="1148.99"/>
    <n v="-1148.99"/>
    <x v="11"/>
    <x v="0"/>
    <s v="Moving balances to new VCS 0067.Journal Import Created"/>
    <m/>
    <m/>
    <m/>
    <x v="2"/>
    <x v="0"/>
    <x v="0"/>
  </r>
  <r>
    <x v="0"/>
    <x v="1"/>
    <x v="1"/>
    <x v="21"/>
    <s v="83130100"/>
    <x v="0"/>
    <x v="0"/>
    <x v="0"/>
    <x v="1"/>
    <x v="1"/>
    <s v="O- KPL Tivoli Station"/>
    <x v="1"/>
    <s v="North Line System"/>
    <x v="37"/>
    <x v="0"/>
    <x v="0"/>
    <x v="4"/>
    <m/>
    <n v="95.4"/>
    <n v="-95.4"/>
    <x v="11"/>
    <x v="0"/>
    <s v="Journal Import 1165555:JV00060010KAK"/>
    <m/>
    <m/>
    <m/>
    <x v="4"/>
    <x v="0"/>
    <x v="0"/>
  </r>
  <r>
    <x v="0"/>
    <x v="1"/>
    <x v="1"/>
    <x v="13"/>
    <s v="83130100"/>
    <x v="0"/>
    <x v="0"/>
    <x v="0"/>
    <x v="1"/>
    <x v="1"/>
    <s v="O- KPL North Meter Bank to Refugio Mnln"/>
    <x v="1"/>
    <s v="North Line System"/>
    <x v="37"/>
    <x v="0"/>
    <x v="0"/>
    <x v="4"/>
    <m/>
    <n v="26.19"/>
    <n v="-26.19"/>
    <x v="11"/>
    <x v="0"/>
    <s v="Journal Import 1125783:JV00060010KAA"/>
    <m/>
    <m/>
    <m/>
    <x v="4"/>
    <x v="0"/>
    <x v="0"/>
  </r>
  <r>
    <x v="0"/>
    <x v="1"/>
    <x v="1"/>
    <x v="13"/>
    <s v="83130100"/>
    <x v="0"/>
    <x v="0"/>
    <x v="0"/>
    <x v="1"/>
    <x v="1"/>
    <s v="O- KPL North Meter Bank to Refugio Mnln"/>
    <x v="1"/>
    <s v="North Line System"/>
    <x v="37"/>
    <x v="0"/>
    <x v="0"/>
    <x v="4"/>
    <m/>
    <n v="10533.23"/>
    <n v="-10533.23"/>
    <x v="11"/>
    <x v="0"/>
    <s v="Moving balances to new VCS 0067.Journal Import Created"/>
    <m/>
    <m/>
    <m/>
    <x v="2"/>
    <x v="0"/>
    <x v="0"/>
  </r>
  <r>
    <x v="0"/>
    <x v="1"/>
    <x v="1"/>
    <x v="13"/>
    <s v="83130100"/>
    <x v="0"/>
    <x v="0"/>
    <x v="0"/>
    <x v="1"/>
    <x v="1"/>
    <s v="O- KPL North Meter Bank to Refugio Mnln"/>
    <x v="1"/>
    <s v="North Line System"/>
    <x v="37"/>
    <x v="0"/>
    <x v="0"/>
    <x v="4"/>
    <m/>
    <n v="1106.43"/>
    <n v="-1106.43"/>
    <x v="11"/>
    <x v="0"/>
    <s v="Journal Import 1165555:JV00060010KAK"/>
    <m/>
    <m/>
    <m/>
    <x v="4"/>
    <x v="0"/>
    <x v="0"/>
  </r>
  <r>
    <x v="0"/>
    <x v="1"/>
    <x v="1"/>
    <x v="5"/>
    <s v="83130100"/>
    <x v="0"/>
    <x v="0"/>
    <x v="0"/>
    <x v="1"/>
    <x v="1"/>
    <s v="O- KPL North System"/>
    <x v="1"/>
    <s v="North Line System"/>
    <x v="37"/>
    <x v="0"/>
    <x v="0"/>
    <x v="4"/>
    <m/>
    <n v="451.32"/>
    <n v="-451.32"/>
    <x v="11"/>
    <x v="0"/>
    <s v="Journal Import 1125783:JV00060010KAA"/>
    <m/>
    <m/>
    <m/>
    <x v="4"/>
    <x v="0"/>
    <x v="0"/>
  </r>
  <r>
    <x v="0"/>
    <x v="1"/>
    <x v="1"/>
    <x v="5"/>
    <s v="83130100"/>
    <x v="0"/>
    <x v="0"/>
    <x v="0"/>
    <x v="1"/>
    <x v="1"/>
    <s v="O- KPL North System"/>
    <x v="1"/>
    <s v="North Line System"/>
    <x v="37"/>
    <x v="0"/>
    <x v="0"/>
    <x v="4"/>
    <m/>
    <n v="6516.32"/>
    <n v="-6516.32"/>
    <x v="11"/>
    <x v="0"/>
    <s v="Moving balances to new VCS 0067.Journal Import Created"/>
    <m/>
    <m/>
    <m/>
    <x v="2"/>
    <x v="0"/>
    <x v="0"/>
  </r>
  <r>
    <x v="0"/>
    <x v="1"/>
    <x v="1"/>
    <x v="5"/>
    <s v="83130100"/>
    <x v="0"/>
    <x v="0"/>
    <x v="0"/>
    <x v="1"/>
    <x v="1"/>
    <s v="O- KPL North System"/>
    <x v="1"/>
    <s v="North Line System"/>
    <x v="37"/>
    <x v="0"/>
    <x v="0"/>
    <x v="4"/>
    <m/>
    <n v="285.18"/>
    <n v="-285.18"/>
    <x v="11"/>
    <x v="0"/>
    <s v="Journal Import 1165555:JV00060010KAK"/>
    <m/>
    <m/>
    <m/>
    <x v="4"/>
    <x v="0"/>
    <x v="0"/>
  </r>
  <r>
    <x v="0"/>
    <x v="1"/>
    <x v="1"/>
    <x v="1"/>
    <s v="83130100"/>
    <x v="0"/>
    <x v="0"/>
    <x v="0"/>
    <x v="1"/>
    <x v="1"/>
    <s v="O- KPL Pettus Station"/>
    <x v="1"/>
    <s v="North Line System"/>
    <x v="37"/>
    <x v="0"/>
    <x v="0"/>
    <x v="4"/>
    <m/>
    <n v="155.71"/>
    <n v="-155.71"/>
    <x v="11"/>
    <x v="0"/>
    <s v="Journal Import 1125783:JV00060010KAA"/>
    <m/>
    <m/>
    <m/>
    <x v="4"/>
    <x v="0"/>
    <x v="0"/>
  </r>
  <r>
    <x v="0"/>
    <x v="1"/>
    <x v="1"/>
    <x v="1"/>
    <s v="83130100"/>
    <x v="0"/>
    <x v="0"/>
    <x v="0"/>
    <x v="1"/>
    <x v="1"/>
    <s v="O- KPL Pettus Station"/>
    <x v="1"/>
    <s v="North Line System"/>
    <x v="37"/>
    <x v="0"/>
    <x v="0"/>
    <x v="4"/>
    <m/>
    <n v="6192.49"/>
    <n v="-6192.49"/>
    <x v="11"/>
    <x v="0"/>
    <s v="Moving balances to new VCS 0067.Journal Import Created"/>
    <m/>
    <m/>
    <m/>
    <x v="2"/>
    <x v="0"/>
    <x v="0"/>
  </r>
  <r>
    <x v="0"/>
    <x v="1"/>
    <x v="1"/>
    <x v="38"/>
    <s v="83130100"/>
    <x v="0"/>
    <x v="0"/>
    <x v="0"/>
    <x v="1"/>
    <x v="1"/>
    <s v="O- KPL Refugio Light Crude System"/>
    <x v="1"/>
    <s v="North Line System"/>
    <x v="37"/>
    <x v="0"/>
    <x v="0"/>
    <x v="4"/>
    <m/>
    <n v="711.95"/>
    <n v="-711.95"/>
    <x v="11"/>
    <x v="0"/>
    <s v="Journal Import 1125783:JV00060010KAA"/>
    <m/>
    <m/>
    <m/>
    <x v="4"/>
    <x v="0"/>
    <x v="0"/>
  </r>
  <r>
    <x v="0"/>
    <x v="1"/>
    <x v="1"/>
    <x v="38"/>
    <s v="83130100"/>
    <x v="0"/>
    <x v="0"/>
    <x v="0"/>
    <x v="1"/>
    <x v="1"/>
    <s v="O- KPL Refugio Light Crude System"/>
    <x v="1"/>
    <s v="North Line System"/>
    <x v="37"/>
    <x v="0"/>
    <x v="0"/>
    <x v="4"/>
    <m/>
    <n v="1167.0999999999999"/>
    <n v="-1167.0999999999999"/>
    <x v="11"/>
    <x v="0"/>
    <s v="Moving balances to new VCS 0067.Journal Import Created"/>
    <m/>
    <m/>
    <m/>
    <x v="2"/>
    <x v="0"/>
    <x v="0"/>
  </r>
  <r>
    <x v="0"/>
    <x v="1"/>
    <x v="1"/>
    <x v="38"/>
    <s v="83130100"/>
    <x v="0"/>
    <x v="0"/>
    <x v="0"/>
    <x v="1"/>
    <x v="1"/>
    <s v="O- KPL Refugio Light Crude System"/>
    <x v="1"/>
    <s v="North Line System"/>
    <x v="37"/>
    <x v="0"/>
    <x v="0"/>
    <x v="4"/>
    <m/>
    <n v="259.55"/>
    <n v="-259.55"/>
    <x v="11"/>
    <x v="0"/>
    <s v="Journal Import 1165555:JV00060010KAK"/>
    <m/>
    <m/>
    <m/>
    <x v="4"/>
    <x v="0"/>
    <x v="0"/>
  </r>
  <r>
    <x v="0"/>
    <x v="1"/>
    <x v="1"/>
    <x v="15"/>
    <s v="83130100"/>
    <x v="0"/>
    <x v="0"/>
    <x v="0"/>
    <x v="1"/>
    <x v="1"/>
    <s v="O- KPL South System"/>
    <x v="4"/>
    <s v="South Line System"/>
    <x v="37"/>
    <x v="0"/>
    <x v="0"/>
    <x v="4"/>
    <m/>
    <n v="413.85"/>
    <n v="-413.85"/>
    <x v="11"/>
    <x v="0"/>
    <s v="Journal Import 1125783:JV00060010KAA"/>
    <m/>
    <m/>
    <m/>
    <x v="4"/>
    <x v="0"/>
    <x v="0"/>
  </r>
  <r>
    <x v="0"/>
    <x v="1"/>
    <x v="1"/>
    <x v="15"/>
    <s v="83130100"/>
    <x v="0"/>
    <x v="0"/>
    <x v="0"/>
    <x v="1"/>
    <x v="1"/>
    <s v="O- KPL South System"/>
    <x v="4"/>
    <s v="South Line System"/>
    <x v="37"/>
    <x v="0"/>
    <x v="0"/>
    <x v="4"/>
    <m/>
    <n v="10808.47"/>
    <n v="-10808.47"/>
    <x v="11"/>
    <x v="0"/>
    <s v="Moving balances to new VCS 0067.Journal Import Created"/>
    <m/>
    <m/>
    <m/>
    <x v="2"/>
    <x v="0"/>
    <x v="0"/>
  </r>
  <r>
    <x v="0"/>
    <x v="1"/>
    <x v="1"/>
    <x v="15"/>
    <s v="83130100"/>
    <x v="0"/>
    <x v="0"/>
    <x v="0"/>
    <x v="1"/>
    <x v="1"/>
    <s v="O- KPL South System"/>
    <x v="4"/>
    <s v="South Line System"/>
    <x v="37"/>
    <x v="0"/>
    <x v="0"/>
    <x v="4"/>
    <m/>
    <n v="514.6"/>
    <n v="-514.6"/>
    <x v="11"/>
    <x v="0"/>
    <s v="Journal Import 1165555:JV00060010KAK"/>
    <m/>
    <m/>
    <m/>
    <x v="4"/>
    <x v="0"/>
    <x v="0"/>
  </r>
  <r>
    <x v="0"/>
    <x v="1"/>
    <x v="1"/>
    <x v="64"/>
    <s v="83130100"/>
    <x v="0"/>
    <x v="0"/>
    <x v="0"/>
    <x v="1"/>
    <x v="1"/>
    <s v="O- KPL North Tilden Station"/>
    <x v="7"/>
    <s v="Tilden System"/>
    <x v="37"/>
    <x v="0"/>
    <x v="0"/>
    <x v="4"/>
    <m/>
    <n v="95.76"/>
    <n v="-95.76"/>
    <x v="11"/>
    <x v="0"/>
    <s v="Journal Import 1125783:JV00060010KAA"/>
    <m/>
    <m/>
    <m/>
    <x v="4"/>
    <x v="0"/>
    <x v="0"/>
  </r>
  <r>
    <x v="0"/>
    <x v="1"/>
    <x v="1"/>
    <x v="64"/>
    <s v="83130100"/>
    <x v="0"/>
    <x v="0"/>
    <x v="0"/>
    <x v="1"/>
    <x v="1"/>
    <s v="O- KPL North Tilden Station"/>
    <x v="7"/>
    <s v="Tilden System"/>
    <x v="37"/>
    <x v="0"/>
    <x v="0"/>
    <x v="4"/>
    <m/>
    <n v="103.57"/>
    <n v="-103.57"/>
    <x v="11"/>
    <x v="0"/>
    <s v="Moving balances to new VCS 0067.Journal Import Created"/>
    <m/>
    <m/>
    <m/>
    <x v="2"/>
    <x v="0"/>
    <x v="0"/>
  </r>
  <r>
    <x v="0"/>
    <x v="1"/>
    <x v="1"/>
    <x v="18"/>
    <s v="83130100"/>
    <x v="0"/>
    <x v="0"/>
    <x v="0"/>
    <x v="1"/>
    <x v="1"/>
    <s v="O- KPL Three Rivers Station"/>
    <x v="7"/>
    <s v="Tilden System"/>
    <x v="37"/>
    <x v="0"/>
    <x v="0"/>
    <x v="4"/>
    <m/>
    <n v="212.82"/>
    <n v="-212.82"/>
    <x v="11"/>
    <x v="0"/>
    <s v="Journal Import 1125783:JV00060010KAA"/>
    <m/>
    <m/>
    <m/>
    <x v="4"/>
    <x v="0"/>
    <x v="0"/>
  </r>
  <r>
    <x v="0"/>
    <x v="1"/>
    <x v="1"/>
    <x v="18"/>
    <s v="83130100"/>
    <x v="0"/>
    <x v="0"/>
    <x v="0"/>
    <x v="1"/>
    <x v="1"/>
    <s v="O- KPL Three Rivers Station"/>
    <x v="7"/>
    <s v="Tilden System"/>
    <x v="37"/>
    <x v="0"/>
    <x v="0"/>
    <x v="4"/>
    <m/>
    <n v="1739.16"/>
    <n v="-1739.16"/>
    <x v="11"/>
    <x v="0"/>
    <s v="Moving balances to new VCS 0067.Journal Import Created"/>
    <m/>
    <m/>
    <m/>
    <x v="2"/>
    <x v="0"/>
    <x v="0"/>
  </r>
  <r>
    <x v="0"/>
    <x v="1"/>
    <x v="1"/>
    <x v="18"/>
    <s v="83130100"/>
    <x v="0"/>
    <x v="0"/>
    <x v="0"/>
    <x v="1"/>
    <x v="1"/>
    <s v="O- KPL Three Rivers Station"/>
    <x v="7"/>
    <s v="Tilden System"/>
    <x v="37"/>
    <x v="0"/>
    <x v="0"/>
    <x v="4"/>
    <m/>
    <n v="187.43"/>
    <n v="-187.43"/>
    <x v="11"/>
    <x v="0"/>
    <s v="Journal Import 1165555:JV00060010KAK"/>
    <m/>
    <m/>
    <m/>
    <x v="4"/>
    <x v="0"/>
    <x v="0"/>
  </r>
  <r>
    <x v="0"/>
    <x v="1"/>
    <x v="1"/>
    <x v="27"/>
    <s v="83130100"/>
    <x v="0"/>
    <x v="0"/>
    <x v="0"/>
    <x v="1"/>
    <x v="1"/>
    <s v="O- KPL Dilley Station"/>
    <x v="7"/>
    <s v="Tilden System"/>
    <x v="37"/>
    <x v="0"/>
    <x v="0"/>
    <x v="4"/>
    <m/>
    <n v="191.52"/>
    <n v="-191.52"/>
    <x v="11"/>
    <x v="0"/>
    <s v="Journal Import 1125783:JV00060010KAA"/>
    <m/>
    <m/>
    <m/>
    <x v="4"/>
    <x v="0"/>
    <x v="0"/>
  </r>
  <r>
    <x v="0"/>
    <x v="1"/>
    <x v="1"/>
    <x v="27"/>
    <s v="83130100"/>
    <x v="0"/>
    <x v="0"/>
    <x v="0"/>
    <x v="1"/>
    <x v="1"/>
    <s v="O- KPL Dilley Station"/>
    <x v="7"/>
    <s v="Tilden System"/>
    <x v="37"/>
    <x v="0"/>
    <x v="0"/>
    <x v="4"/>
    <m/>
    <n v="1503.82"/>
    <n v="-1503.82"/>
    <x v="11"/>
    <x v="0"/>
    <s v="Moving balances to new VCS 0067.Journal Import Created"/>
    <m/>
    <m/>
    <m/>
    <x v="2"/>
    <x v="0"/>
    <x v="0"/>
  </r>
  <r>
    <x v="0"/>
    <x v="1"/>
    <x v="1"/>
    <x v="27"/>
    <s v="83130100"/>
    <x v="0"/>
    <x v="0"/>
    <x v="0"/>
    <x v="1"/>
    <x v="1"/>
    <s v="O- KPL Dilley Station"/>
    <x v="7"/>
    <s v="Tilden System"/>
    <x v="37"/>
    <x v="0"/>
    <x v="0"/>
    <x v="4"/>
    <m/>
    <n v="143.63999999999999"/>
    <n v="-143.63999999999999"/>
    <x v="11"/>
    <x v="0"/>
    <s v="PAYROLL CORRECTIONPAYROLL CORRECTION"/>
    <m/>
    <m/>
    <m/>
    <x v="5"/>
    <x v="0"/>
    <x v="0"/>
  </r>
  <r>
    <x v="0"/>
    <x v="1"/>
    <x v="1"/>
    <x v="27"/>
    <s v="83130100"/>
    <x v="0"/>
    <x v="0"/>
    <x v="0"/>
    <x v="1"/>
    <x v="1"/>
    <s v="O- KPL Dilley Station"/>
    <x v="7"/>
    <s v="Tilden System"/>
    <x v="37"/>
    <x v="0"/>
    <x v="0"/>
    <x v="4"/>
    <m/>
    <n v="209.12"/>
    <n v="-209.12"/>
    <x v="11"/>
    <x v="0"/>
    <s v="Journal Import 1165555:JV00060010KAK"/>
    <m/>
    <m/>
    <m/>
    <x v="4"/>
    <x v="0"/>
    <x v="0"/>
  </r>
  <r>
    <x v="0"/>
    <x v="1"/>
    <x v="1"/>
    <x v="16"/>
    <s v="83130100"/>
    <x v="0"/>
    <x v="0"/>
    <x v="0"/>
    <x v="1"/>
    <x v="1"/>
    <s v="O- KPL Tilden System"/>
    <x v="7"/>
    <s v="Tilden System"/>
    <x v="37"/>
    <x v="0"/>
    <x v="0"/>
    <x v="4"/>
    <m/>
    <n v="141.75"/>
    <n v="-141.75"/>
    <x v="11"/>
    <x v="0"/>
    <s v="Journal Import 1125783:JV00060010KAA"/>
    <m/>
    <m/>
    <m/>
    <x v="4"/>
    <x v="0"/>
    <x v="0"/>
  </r>
  <r>
    <x v="0"/>
    <x v="1"/>
    <x v="1"/>
    <x v="16"/>
    <s v="83130100"/>
    <x v="0"/>
    <x v="0"/>
    <x v="0"/>
    <x v="1"/>
    <x v="1"/>
    <s v="O- KPL Tilden System"/>
    <x v="7"/>
    <s v="Tilden System"/>
    <x v="37"/>
    <x v="0"/>
    <x v="0"/>
    <x v="4"/>
    <m/>
    <n v="4909.54"/>
    <n v="-4909.54"/>
    <x v="11"/>
    <x v="0"/>
    <s v="Moving balances to new VCS 0067.Journal Import Created"/>
    <m/>
    <m/>
    <m/>
    <x v="2"/>
    <x v="0"/>
    <x v="0"/>
  </r>
  <r>
    <x v="0"/>
    <x v="1"/>
    <x v="1"/>
    <x v="16"/>
    <s v="83130100"/>
    <x v="0"/>
    <x v="0"/>
    <x v="0"/>
    <x v="1"/>
    <x v="1"/>
    <s v="O- KPL Tilden System"/>
    <x v="7"/>
    <s v="Tilden System"/>
    <x v="37"/>
    <x v="0"/>
    <x v="0"/>
    <x v="4"/>
    <m/>
    <n v="65.48"/>
    <n v="-65.48"/>
    <x v="11"/>
    <x v="0"/>
    <s v="Journal Import 1165555:JV00060010KAK"/>
    <m/>
    <m/>
    <m/>
    <x v="4"/>
    <x v="0"/>
    <x v="0"/>
  </r>
  <r>
    <x v="0"/>
    <x v="1"/>
    <x v="1"/>
    <x v="17"/>
    <s v="83130100"/>
    <x v="0"/>
    <x v="0"/>
    <x v="0"/>
    <x v="1"/>
    <x v="1"/>
    <s v="O- KPL Caldwell/Giddings System"/>
    <x v="6"/>
    <s v="Caldwell Area"/>
    <x v="37"/>
    <x v="0"/>
    <x v="0"/>
    <x v="4"/>
    <m/>
    <n v="649.21"/>
    <n v="-649.21"/>
    <x v="11"/>
    <x v="0"/>
    <s v="Journal Import 1125783:JV00060010KAA"/>
    <m/>
    <m/>
    <m/>
    <x v="4"/>
    <x v="0"/>
    <x v="0"/>
  </r>
  <r>
    <x v="0"/>
    <x v="1"/>
    <x v="1"/>
    <x v="17"/>
    <s v="83130100"/>
    <x v="0"/>
    <x v="0"/>
    <x v="0"/>
    <x v="1"/>
    <x v="1"/>
    <s v="O- KPL Caldwell/Giddings System"/>
    <x v="6"/>
    <s v="Caldwell Area"/>
    <x v="37"/>
    <x v="0"/>
    <x v="0"/>
    <x v="4"/>
    <m/>
    <n v="9559.57"/>
    <n v="-9559.57"/>
    <x v="11"/>
    <x v="0"/>
    <s v="Moving balances to new VCS 0067.Journal Import Created"/>
    <m/>
    <m/>
    <m/>
    <x v="2"/>
    <x v="0"/>
    <x v="0"/>
  </r>
  <r>
    <x v="0"/>
    <x v="1"/>
    <x v="1"/>
    <x v="17"/>
    <s v="83130100"/>
    <x v="0"/>
    <x v="0"/>
    <x v="0"/>
    <x v="1"/>
    <x v="1"/>
    <s v="O- KPL Caldwell/Giddings System"/>
    <x v="6"/>
    <s v="Caldwell Area"/>
    <x v="37"/>
    <x v="0"/>
    <x v="0"/>
    <x v="4"/>
    <m/>
    <n v="460.89"/>
    <n v="-460.89"/>
    <x v="11"/>
    <x v="0"/>
    <s v="Journal Import 1165555:JV00060010KAK"/>
    <m/>
    <m/>
    <m/>
    <x v="4"/>
    <x v="0"/>
    <x v="0"/>
  </r>
  <r>
    <x v="0"/>
    <x v="1"/>
    <x v="1"/>
    <x v="7"/>
    <s v="83130100"/>
    <x v="0"/>
    <x v="0"/>
    <x v="0"/>
    <x v="1"/>
    <x v="1"/>
    <s v="O- KPL Viola Station"/>
    <x v="2"/>
    <s v="Benavides (Sweden) System"/>
    <x v="37"/>
    <x v="0"/>
    <x v="0"/>
    <x v="4"/>
    <m/>
    <n v="43.05"/>
    <n v="-43.05"/>
    <x v="11"/>
    <x v="0"/>
    <s v="Journal Import 1125783:JV00060010KAA"/>
    <m/>
    <m/>
    <m/>
    <x v="4"/>
    <x v="0"/>
    <x v="0"/>
  </r>
  <r>
    <x v="0"/>
    <x v="1"/>
    <x v="1"/>
    <x v="7"/>
    <s v="83130100"/>
    <x v="0"/>
    <x v="0"/>
    <x v="0"/>
    <x v="1"/>
    <x v="1"/>
    <s v="O- KPL Viola Station"/>
    <x v="2"/>
    <s v="Benavides (Sweden) System"/>
    <x v="37"/>
    <x v="0"/>
    <x v="0"/>
    <x v="4"/>
    <m/>
    <n v="12997.02"/>
    <n v="-12997.02"/>
    <x v="11"/>
    <x v="0"/>
    <s v="Moving balances to new VCS 0067.Journal Import Created"/>
    <m/>
    <m/>
    <m/>
    <x v="2"/>
    <x v="0"/>
    <x v="0"/>
  </r>
  <r>
    <x v="0"/>
    <x v="1"/>
    <x v="1"/>
    <x v="7"/>
    <s v="83130100"/>
    <x v="0"/>
    <x v="0"/>
    <x v="0"/>
    <x v="1"/>
    <x v="1"/>
    <s v="O- KPL Viola Station"/>
    <x v="2"/>
    <s v="Benavides (Sweden) System"/>
    <x v="37"/>
    <x v="0"/>
    <x v="0"/>
    <x v="4"/>
    <m/>
    <n v="451.19"/>
    <n v="-451.19"/>
    <x v="11"/>
    <x v="0"/>
    <s v="Journal Import 1165555:JV00060010KAK"/>
    <m/>
    <m/>
    <m/>
    <x v="4"/>
    <x v="0"/>
    <x v="0"/>
  </r>
  <r>
    <x v="0"/>
    <x v="1"/>
    <x v="1"/>
    <x v="10"/>
    <s v="83130100"/>
    <x v="0"/>
    <x v="0"/>
    <x v="0"/>
    <x v="1"/>
    <x v="1"/>
    <s v="O- KPL Seeligson Station"/>
    <x v="4"/>
    <s v="South Line System"/>
    <x v="37"/>
    <x v="0"/>
    <x v="0"/>
    <x v="4"/>
    <m/>
    <n v="649.89"/>
    <n v="-649.89"/>
    <x v="11"/>
    <x v="0"/>
    <s v="Journal Import 1125783:JV00060010KAA"/>
    <m/>
    <m/>
    <m/>
    <x v="4"/>
    <x v="0"/>
    <x v="0"/>
  </r>
  <r>
    <x v="0"/>
    <x v="1"/>
    <x v="1"/>
    <x v="10"/>
    <s v="83130100"/>
    <x v="0"/>
    <x v="0"/>
    <x v="0"/>
    <x v="1"/>
    <x v="1"/>
    <s v="O- KPL Seeligson Station"/>
    <x v="4"/>
    <s v="South Line System"/>
    <x v="37"/>
    <x v="0"/>
    <x v="0"/>
    <x v="4"/>
    <m/>
    <n v="10103.959999999999"/>
    <n v="-10103.959999999999"/>
    <x v="11"/>
    <x v="0"/>
    <s v="Moving balances to new VCS 0067.Journal Import Created"/>
    <m/>
    <m/>
    <m/>
    <x v="2"/>
    <x v="0"/>
    <x v="0"/>
  </r>
  <r>
    <x v="0"/>
    <x v="1"/>
    <x v="1"/>
    <x v="10"/>
    <s v="83130100"/>
    <x v="0"/>
    <x v="0"/>
    <x v="0"/>
    <x v="1"/>
    <x v="1"/>
    <s v="O- KPL Seeligson Station"/>
    <x v="4"/>
    <s v="South Line System"/>
    <x v="37"/>
    <x v="0"/>
    <x v="0"/>
    <x v="4"/>
    <m/>
    <n v="543.38"/>
    <n v="-543.38"/>
    <x v="11"/>
    <x v="0"/>
    <s v="Journal Import 1165555:JV00060010KAK"/>
    <m/>
    <m/>
    <m/>
    <x v="4"/>
    <x v="0"/>
    <x v="0"/>
  </r>
  <r>
    <x v="0"/>
    <x v="1"/>
    <x v="1"/>
    <x v="9"/>
    <s v="83130100"/>
    <x v="0"/>
    <x v="0"/>
    <x v="0"/>
    <x v="1"/>
    <x v="1"/>
    <s v="O- KPL Sunfield Station"/>
    <x v="4"/>
    <s v="South Line System"/>
    <x v="37"/>
    <x v="0"/>
    <x v="0"/>
    <x v="4"/>
    <m/>
    <n v="1319.3"/>
    <n v="-1319.3"/>
    <x v="11"/>
    <x v="0"/>
    <s v="Journal Import 1125783:JV00060010KAA"/>
    <m/>
    <m/>
    <m/>
    <x v="4"/>
    <x v="0"/>
    <x v="0"/>
  </r>
  <r>
    <x v="0"/>
    <x v="1"/>
    <x v="1"/>
    <x v="9"/>
    <s v="83130100"/>
    <x v="0"/>
    <x v="0"/>
    <x v="0"/>
    <x v="1"/>
    <x v="1"/>
    <s v="O- KPL Sunfield Station"/>
    <x v="4"/>
    <s v="South Line System"/>
    <x v="37"/>
    <x v="0"/>
    <x v="0"/>
    <x v="4"/>
    <m/>
    <n v="12607.04"/>
    <n v="-12607.04"/>
    <x v="11"/>
    <x v="0"/>
    <s v="Moving balances to new VCS 0067.Journal Import Created"/>
    <m/>
    <m/>
    <m/>
    <x v="2"/>
    <x v="0"/>
    <x v="0"/>
  </r>
  <r>
    <x v="0"/>
    <x v="1"/>
    <x v="1"/>
    <x v="9"/>
    <s v="83130100"/>
    <x v="0"/>
    <x v="0"/>
    <x v="0"/>
    <x v="1"/>
    <x v="1"/>
    <s v="O- KPL Sunfield Station"/>
    <x v="4"/>
    <s v="South Line System"/>
    <x v="37"/>
    <x v="0"/>
    <x v="0"/>
    <x v="4"/>
    <m/>
    <n v="407.25"/>
    <n v="-407.25"/>
    <x v="11"/>
    <x v="0"/>
    <s v="Journal Import 1165555:JV00060010KAK"/>
    <m/>
    <m/>
    <m/>
    <x v="4"/>
    <x v="0"/>
    <x v="0"/>
  </r>
  <r>
    <x v="0"/>
    <x v="1"/>
    <x v="1"/>
    <x v="12"/>
    <s v="83130100"/>
    <x v="0"/>
    <x v="0"/>
    <x v="0"/>
    <x v="1"/>
    <x v="1"/>
    <s v="O- KPL Benavides (Sweden) System"/>
    <x v="2"/>
    <s v="Benavides (Sweden) System"/>
    <x v="37"/>
    <x v="0"/>
    <x v="0"/>
    <x v="4"/>
    <m/>
    <n v="748.03"/>
    <n v="-748.03"/>
    <x v="11"/>
    <x v="0"/>
    <s v="Journal Import 1125783:JV00060010KAA"/>
    <m/>
    <m/>
    <m/>
    <x v="4"/>
    <x v="0"/>
    <x v="0"/>
  </r>
  <r>
    <x v="0"/>
    <x v="1"/>
    <x v="1"/>
    <x v="12"/>
    <s v="83130100"/>
    <x v="0"/>
    <x v="0"/>
    <x v="0"/>
    <x v="1"/>
    <x v="1"/>
    <s v="O- KPL Benavides (Sweden) System"/>
    <x v="2"/>
    <s v="Benavides (Sweden) System"/>
    <x v="37"/>
    <x v="0"/>
    <x v="0"/>
    <x v="4"/>
    <m/>
    <n v="16351.92"/>
    <n v="-16351.92"/>
    <x v="11"/>
    <x v="0"/>
    <s v="Moving balances to new VCS 0067.Journal Import Created"/>
    <m/>
    <m/>
    <m/>
    <x v="2"/>
    <x v="0"/>
    <x v="0"/>
  </r>
  <r>
    <x v="0"/>
    <x v="1"/>
    <x v="1"/>
    <x v="12"/>
    <s v="83130100"/>
    <x v="0"/>
    <x v="0"/>
    <x v="0"/>
    <x v="1"/>
    <x v="1"/>
    <s v="O- KPL Benavides (Sweden) System"/>
    <x v="2"/>
    <s v="Benavides (Sweden) System"/>
    <x v="37"/>
    <x v="0"/>
    <x v="0"/>
    <x v="4"/>
    <m/>
    <n v="752.87"/>
    <n v="-752.87"/>
    <x v="11"/>
    <x v="0"/>
    <s v="Journal Import 1165555:JV00060010KAK"/>
    <m/>
    <m/>
    <m/>
    <x v="4"/>
    <x v="0"/>
    <x v="0"/>
  </r>
  <r>
    <x v="0"/>
    <x v="1"/>
    <x v="1"/>
    <x v="24"/>
    <s v="83130100"/>
    <x v="0"/>
    <x v="0"/>
    <x v="0"/>
    <x v="1"/>
    <x v="1"/>
    <s v="O- KPL Ingleside (Marine Terminals)"/>
    <x v="9"/>
    <s v="Ingleside System"/>
    <x v="37"/>
    <x v="0"/>
    <x v="0"/>
    <x v="4"/>
    <m/>
    <n v="150.68"/>
    <n v="-150.68"/>
    <x v="11"/>
    <x v="0"/>
    <s v="Journal Import 1125783:JV00060010KAA"/>
    <m/>
    <m/>
    <m/>
    <x v="4"/>
    <x v="0"/>
    <x v="0"/>
  </r>
  <r>
    <x v="0"/>
    <x v="1"/>
    <x v="1"/>
    <x v="24"/>
    <s v="83130100"/>
    <x v="0"/>
    <x v="0"/>
    <x v="0"/>
    <x v="1"/>
    <x v="1"/>
    <s v="O- KPL Ingleside (Marine Terminals)"/>
    <x v="9"/>
    <s v="Ingleside System"/>
    <x v="37"/>
    <x v="0"/>
    <x v="0"/>
    <x v="4"/>
    <m/>
    <n v="1060.04"/>
    <n v="-1060.04"/>
    <x v="11"/>
    <x v="0"/>
    <s v="Moving balances to new VCS 0067.Journal Import Created"/>
    <m/>
    <m/>
    <m/>
    <x v="2"/>
    <x v="0"/>
    <x v="0"/>
  </r>
  <r>
    <x v="0"/>
    <x v="1"/>
    <x v="1"/>
    <x v="11"/>
    <s v="83130100"/>
    <x v="0"/>
    <x v="0"/>
    <x v="0"/>
    <x v="1"/>
    <x v="1"/>
    <s v="O- KPL Crude South Lines"/>
    <x v="5"/>
    <s v="STX Crude Pipelines"/>
    <x v="37"/>
    <x v="0"/>
    <x v="0"/>
    <x v="4"/>
    <m/>
    <n v="1299.57"/>
    <n v="-1299.57"/>
    <x v="11"/>
    <x v="0"/>
    <s v="Journal Import 1125783:JV00060010KAA"/>
    <m/>
    <m/>
    <m/>
    <x v="4"/>
    <x v="0"/>
    <x v="0"/>
  </r>
  <r>
    <x v="0"/>
    <x v="1"/>
    <x v="1"/>
    <x v="11"/>
    <s v="83130100"/>
    <x v="0"/>
    <x v="0"/>
    <x v="0"/>
    <x v="1"/>
    <x v="1"/>
    <s v="O- KPL Crude South Lines"/>
    <x v="5"/>
    <s v="STX Crude Pipelines"/>
    <x v="37"/>
    <x v="0"/>
    <x v="0"/>
    <x v="4"/>
    <m/>
    <n v="16530.72"/>
    <n v="-16530.72"/>
    <x v="11"/>
    <x v="0"/>
    <s v="Moving balances to new VCS 0067.Journal Import Created"/>
    <m/>
    <m/>
    <m/>
    <x v="2"/>
    <x v="0"/>
    <x v="0"/>
  </r>
  <r>
    <x v="0"/>
    <x v="1"/>
    <x v="1"/>
    <x v="11"/>
    <s v="83130100"/>
    <x v="0"/>
    <x v="0"/>
    <x v="0"/>
    <x v="1"/>
    <x v="1"/>
    <s v="O- KPL Crude South Lines"/>
    <x v="5"/>
    <s v="STX Crude Pipelines"/>
    <x v="37"/>
    <x v="0"/>
    <x v="0"/>
    <x v="4"/>
    <m/>
    <n v="327.94"/>
    <n v="-327.94"/>
    <x v="11"/>
    <x v="0"/>
    <s v="Journal Import 1165555:JV00060010KAK"/>
    <m/>
    <m/>
    <m/>
    <x v="4"/>
    <x v="0"/>
    <x v="0"/>
  </r>
  <r>
    <x v="0"/>
    <x v="1"/>
    <x v="1"/>
    <x v="11"/>
    <s v="83130100"/>
    <x v="0"/>
    <x v="0"/>
    <x v="0"/>
    <x v="1"/>
    <x v="1"/>
    <s v="O- KPL Crude South Lines"/>
    <x v="5"/>
    <s v="STX Crude Pipelines"/>
    <x v="37"/>
    <x v="0"/>
    <x v="0"/>
    <x v="4"/>
    <m/>
    <n v="1227.02"/>
    <n v="-1227.02"/>
    <x v="11"/>
    <x v="0"/>
    <s v="Journal Import 1165555:JV00060010KAK"/>
    <m/>
    <m/>
    <m/>
    <x v="4"/>
    <x v="0"/>
    <x v="0"/>
  </r>
  <r>
    <x v="0"/>
    <x v="1"/>
    <x v="1"/>
    <x v="29"/>
    <s v="83212800"/>
    <x v="0"/>
    <x v="0"/>
    <x v="0"/>
    <x v="1"/>
    <x v="1"/>
    <s v="O- KPL Gerdes Station"/>
    <x v="6"/>
    <s v="Caldwell Area"/>
    <x v="35"/>
    <x v="0"/>
    <x v="0"/>
    <x v="4"/>
    <m/>
    <n v="142.5"/>
    <n v="-142.5"/>
    <x v="11"/>
    <x v="0"/>
    <s v="Journal Import 1125783:JV00060010KAA"/>
    <m/>
    <m/>
    <m/>
    <x v="4"/>
    <x v="0"/>
    <x v="0"/>
  </r>
  <r>
    <x v="0"/>
    <x v="1"/>
    <x v="1"/>
    <x v="29"/>
    <s v="83212800"/>
    <x v="0"/>
    <x v="0"/>
    <x v="0"/>
    <x v="1"/>
    <x v="1"/>
    <s v="O- KPL Gerdes Station"/>
    <x v="6"/>
    <s v="Caldwell Area"/>
    <x v="35"/>
    <x v="0"/>
    <x v="0"/>
    <x v="4"/>
    <m/>
    <n v="531.26"/>
    <n v="-531.26"/>
    <x v="11"/>
    <x v="0"/>
    <s v="Moving balances to new VCS 0067.Journal Import Created"/>
    <m/>
    <m/>
    <m/>
    <x v="2"/>
    <x v="0"/>
    <x v="0"/>
  </r>
  <r>
    <x v="0"/>
    <x v="1"/>
    <x v="1"/>
    <x v="29"/>
    <s v="83212800"/>
    <x v="0"/>
    <x v="0"/>
    <x v="0"/>
    <x v="1"/>
    <x v="1"/>
    <s v="O- KPL Gerdes Station"/>
    <x v="6"/>
    <s v="Caldwell Area"/>
    <x v="35"/>
    <x v="0"/>
    <x v="0"/>
    <x v="4"/>
    <m/>
    <n v="147.49"/>
    <n v="-147.49"/>
    <x v="11"/>
    <x v="0"/>
    <s v="Journal Import 1165555:JV00060010KAK"/>
    <m/>
    <m/>
    <m/>
    <x v="4"/>
    <x v="0"/>
    <x v="0"/>
  </r>
  <r>
    <x v="0"/>
    <x v="1"/>
    <x v="1"/>
    <x v="20"/>
    <s v="83212800"/>
    <x v="0"/>
    <x v="0"/>
    <x v="0"/>
    <x v="1"/>
    <x v="1"/>
    <s v="O- KPL Placedo Station"/>
    <x v="1"/>
    <s v="North Line System"/>
    <x v="35"/>
    <x v="0"/>
    <x v="0"/>
    <x v="4"/>
    <m/>
    <n v="112.38"/>
    <n v="-112.38"/>
    <x v="11"/>
    <x v="0"/>
    <s v="Journal Import 1125783:JV00060010KAA"/>
    <m/>
    <m/>
    <m/>
    <x v="4"/>
    <x v="0"/>
    <x v="0"/>
  </r>
  <r>
    <x v="0"/>
    <x v="1"/>
    <x v="1"/>
    <x v="20"/>
    <s v="83212800"/>
    <x v="0"/>
    <x v="0"/>
    <x v="0"/>
    <x v="1"/>
    <x v="1"/>
    <s v="O- KPL Placedo Station"/>
    <x v="1"/>
    <s v="North Line System"/>
    <x v="35"/>
    <x v="0"/>
    <x v="0"/>
    <x v="4"/>
    <m/>
    <n v="3567.2"/>
    <n v="-3567.2"/>
    <x v="11"/>
    <x v="0"/>
    <s v="Moving balances to new VCS 0067.Journal Import Created"/>
    <m/>
    <m/>
    <m/>
    <x v="2"/>
    <x v="0"/>
    <x v="0"/>
  </r>
  <r>
    <x v="0"/>
    <x v="1"/>
    <x v="1"/>
    <x v="20"/>
    <s v="83212800"/>
    <x v="0"/>
    <x v="0"/>
    <x v="0"/>
    <x v="1"/>
    <x v="1"/>
    <s v="O- KPL Placedo Station"/>
    <x v="1"/>
    <s v="North Line System"/>
    <x v="35"/>
    <x v="0"/>
    <x v="0"/>
    <x v="4"/>
    <m/>
    <n v="91.91"/>
    <n v="-91.91"/>
    <x v="11"/>
    <x v="0"/>
    <s v="Journal Import 1165555:JV00060010KAK"/>
    <m/>
    <m/>
    <m/>
    <x v="4"/>
    <x v="0"/>
    <x v="0"/>
  </r>
  <r>
    <x v="0"/>
    <x v="1"/>
    <x v="1"/>
    <x v="21"/>
    <s v="83212800"/>
    <x v="0"/>
    <x v="0"/>
    <x v="0"/>
    <x v="1"/>
    <x v="1"/>
    <s v="O- KPL Tivoli Station"/>
    <x v="1"/>
    <s v="North Line System"/>
    <x v="35"/>
    <x v="0"/>
    <x v="0"/>
    <x v="4"/>
    <m/>
    <n v="44.86"/>
    <n v="-44.86"/>
    <x v="11"/>
    <x v="0"/>
    <s v="Journal Import 1125783:JV00060010KAA"/>
    <m/>
    <m/>
    <m/>
    <x v="4"/>
    <x v="0"/>
    <x v="0"/>
  </r>
  <r>
    <x v="0"/>
    <x v="1"/>
    <x v="1"/>
    <x v="21"/>
    <s v="83212800"/>
    <x v="0"/>
    <x v="0"/>
    <x v="0"/>
    <x v="1"/>
    <x v="1"/>
    <s v="O- KPL Tivoli Station"/>
    <x v="1"/>
    <s v="North Line System"/>
    <x v="35"/>
    <x v="0"/>
    <x v="0"/>
    <x v="4"/>
    <m/>
    <n v="1712.68"/>
    <n v="-1712.68"/>
    <x v="11"/>
    <x v="0"/>
    <s v="Moving balances to new VCS 0067.Journal Import Created"/>
    <m/>
    <m/>
    <m/>
    <x v="2"/>
    <x v="0"/>
    <x v="0"/>
  </r>
  <r>
    <x v="0"/>
    <x v="1"/>
    <x v="1"/>
    <x v="21"/>
    <s v="83212800"/>
    <x v="0"/>
    <x v="0"/>
    <x v="0"/>
    <x v="1"/>
    <x v="1"/>
    <s v="O- KPL Tivoli Station"/>
    <x v="1"/>
    <s v="North Line System"/>
    <x v="35"/>
    <x v="0"/>
    <x v="0"/>
    <x v="4"/>
    <m/>
    <n v="60.5"/>
    <n v="-60.5"/>
    <x v="11"/>
    <x v="0"/>
    <s v="Journal Import 1165555:JV00060010KAK"/>
    <m/>
    <m/>
    <m/>
    <x v="4"/>
    <x v="0"/>
    <x v="0"/>
  </r>
  <r>
    <x v="0"/>
    <x v="1"/>
    <x v="1"/>
    <x v="13"/>
    <s v="83212800"/>
    <x v="0"/>
    <x v="0"/>
    <x v="0"/>
    <x v="1"/>
    <x v="1"/>
    <s v="O- KPL North Meter Bank to Refugio Mnln"/>
    <x v="1"/>
    <s v="North Line System"/>
    <x v="35"/>
    <x v="0"/>
    <x v="0"/>
    <x v="4"/>
    <m/>
    <n v="571.87"/>
    <n v="-571.87"/>
    <x v="11"/>
    <x v="0"/>
    <s v="Journal Import 1125783:JV00060010KAA"/>
    <m/>
    <m/>
    <m/>
    <x v="4"/>
    <x v="0"/>
    <x v="0"/>
  </r>
  <r>
    <x v="0"/>
    <x v="1"/>
    <x v="1"/>
    <x v="13"/>
    <s v="83212800"/>
    <x v="0"/>
    <x v="0"/>
    <x v="0"/>
    <x v="1"/>
    <x v="1"/>
    <s v="O- KPL North Meter Bank to Refugio Mnln"/>
    <x v="1"/>
    <s v="North Line System"/>
    <x v="35"/>
    <x v="0"/>
    <x v="0"/>
    <x v="4"/>
    <m/>
    <n v="12847.6"/>
    <n v="-12847.6"/>
    <x v="11"/>
    <x v="0"/>
    <s v="Moving balances to new VCS 0067.Journal Import Created"/>
    <m/>
    <m/>
    <m/>
    <x v="2"/>
    <x v="0"/>
    <x v="0"/>
  </r>
  <r>
    <x v="0"/>
    <x v="1"/>
    <x v="1"/>
    <x v="13"/>
    <s v="83212800"/>
    <x v="0"/>
    <x v="0"/>
    <x v="0"/>
    <x v="1"/>
    <x v="1"/>
    <s v="O- KPL North Meter Bank to Refugio Mnln"/>
    <x v="1"/>
    <s v="North Line System"/>
    <x v="35"/>
    <x v="0"/>
    <x v="0"/>
    <x v="4"/>
    <m/>
    <n v="554.78"/>
    <n v="-554.78"/>
    <x v="11"/>
    <x v="0"/>
    <s v="Journal Import 1165555:JV00060010KAK"/>
    <m/>
    <m/>
    <m/>
    <x v="4"/>
    <x v="0"/>
    <x v="0"/>
  </r>
  <r>
    <x v="0"/>
    <x v="1"/>
    <x v="1"/>
    <x v="5"/>
    <s v="83212800"/>
    <x v="0"/>
    <x v="0"/>
    <x v="0"/>
    <x v="1"/>
    <x v="1"/>
    <s v="O- KPL North System"/>
    <x v="1"/>
    <s v="North Line System"/>
    <x v="35"/>
    <x v="0"/>
    <x v="0"/>
    <x v="4"/>
    <m/>
    <n v="585.29"/>
    <n v="-585.29"/>
    <x v="11"/>
    <x v="0"/>
    <s v="Journal Import 1125783:JV00060010KAA"/>
    <m/>
    <m/>
    <m/>
    <x v="4"/>
    <x v="0"/>
    <x v="0"/>
  </r>
  <r>
    <x v="0"/>
    <x v="1"/>
    <x v="1"/>
    <x v="5"/>
    <s v="83212800"/>
    <x v="0"/>
    <x v="0"/>
    <x v="0"/>
    <x v="1"/>
    <x v="1"/>
    <s v="O- KPL North System"/>
    <x v="1"/>
    <s v="North Line System"/>
    <x v="35"/>
    <x v="0"/>
    <x v="0"/>
    <x v="4"/>
    <m/>
    <n v="18444.64"/>
    <n v="-18444.64"/>
    <x v="11"/>
    <x v="0"/>
    <s v="Moving balances to new VCS 0067.Journal Import Created"/>
    <m/>
    <m/>
    <m/>
    <x v="2"/>
    <x v="0"/>
    <x v="0"/>
  </r>
  <r>
    <x v="0"/>
    <x v="1"/>
    <x v="1"/>
    <x v="5"/>
    <s v="83212800"/>
    <x v="0"/>
    <x v="0"/>
    <x v="0"/>
    <x v="1"/>
    <x v="1"/>
    <s v="O- KPL North System"/>
    <x v="1"/>
    <s v="North Line System"/>
    <x v="35"/>
    <x v="0"/>
    <x v="0"/>
    <x v="4"/>
    <m/>
    <n v="62.95"/>
    <n v="-62.95"/>
    <x v="11"/>
    <x v="0"/>
    <s v="Journal Import 1156397:JV00060002KAJ"/>
    <m/>
    <m/>
    <m/>
    <x v="4"/>
    <x v="0"/>
    <x v="0"/>
  </r>
  <r>
    <x v="0"/>
    <x v="1"/>
    <x v="1"/>
    <x v="5"/>
    <s v="83212800"/>
    <x v="0"/>
    <x v="0"/>
    <x v="0"/>
    <x v="1"/>
    <x v="1"/>
    <s v="O- KPL North System"/>
    <x v="1"/>
    <s v="North Line System"/>
    <x v="35"/>
    <x v="0"/>
    <x v="0"/>
    <x v="4"/>
    <m/>
    <n v="306.43"/>
    <n v="-306.43"/>
    <x v="11"/>
    <x v="0"/>
    <s v="Journal Import 1156397:JV00060002KAJ"/>
    <m/>
    <m/>
    <m/>
    <x v="4"/>
    <x v="0"/>
    <x v="0"/>
  </r>
  <r>
    <x v="0"/>
    <x v="1"/>
    <x v="1"/>
    <x v="5"/>
    <s v="83212800"/>
    <x v="0"/>
    <x v="0"/>
    <x v="0"/>
    <x v="1"/>
    <x v="1"/>
    <s v="O- KPL North System"/>
    <x v="1"/>
    <s v="North Line System"/>
    <x v="35"/>
    <x v="0"/>
    <x v="0"/>
    <x v="4"/>
    <m/>
    <n v="634.03"/>
    <n v="-634.03"/>
    <x v="11"/>
    <x v="0"/>
    <s v="Journal Import 1165555:JV00060010KAK"/>
    <m/>
    <m/>
    <m/>
    <x v="4"/>
    <x v="0"/>
    <x v="0"/>
  </r>
  <r>
    <x v="0"/>
    <x v="1"/>
    <x v="1"/>
    <x v="5"/>
    <s v="83212800"/>
    <x v="0"/>
    <x v="0"/>
    <x v="0"/>
    <x v="1"/>
    <x v="1"/>
    <s v="O- KPL North System"/>
    <x v="1"/>
    <s v="North Line System"/>
    <x v="35"/>
    <x v="0"/>
    <x v="0"/>
    <x v="4"/>
    <m/>
    <n v="369.94"/>
    <n v="-369.94"/>
    <x v="11"/>
    <x v="0"/>
    <s v="Journal Import 1181666:JV00060002KAT"/>
    <m/>
    <m/>
    <m/>
    <x v="4"/>
    <x v="0"/>
    <x v="0"/>
  </r>
  <r>
    <x v="0"/>
    <x v="1"/>
    <x v="1"/>
    <x v="1"/>
    <s v="83212800"/>
    <x v="0"/>
    <x v="0"/>
    <x v="0"/>
    <x v="1"/>
    <x v="1"/>
    <s v="O- KPL Pettus Station"/>
    <x v="1"/>
    <s v="North Line System"/>
    <x v="35"/>
    <x v="0"/>
    <x v="0"/>
    <x v="4"/>
    <m/>
    <n v="240.65"/>
    <n v="-240.65"/>
    <x v="11"/>
    <x v="0"/>
    <s v="Journal Import 1125783:JV00060010KAA"/>
    <m/>
    <m/>
    <m/>
    <x v="4"/>
    <x v="0"/>
    <x v="0"/>
  </r>
  <r>
    <x v="0"/>
    <x v="1"/>
    <x v="1"/>
    <x v="1"/>
    <s v="83212800"/>
    <x v="0"/>
    <x v="0"/>
    <x v="0"/>
    <x v="1"/>
    <x v="1"/>
    <s v="O- KPL Pettus Station"/>
    <x v="1"/>
    <s v="North Line System"/>
    <x v="35"/>
    <x v="0"/>
    <x v="0"/>
    <x v="4"/>
    <m/>
    <n v="4898.91"/>
    <n v="-4898.91"/>
    <x v="11"/>
    <x v="0"/>
    <s v="Moving balances to new VCS 0067.Journal Import Created"/>
    <m/>
    <m/>
    <m/>
    <x v="2"/>
    <x v="0"/>
    <x v="0"/>
  </r>
  <r>
    <x v="0"/>
    <x v="1"/>
    <x v="1"/>
    <x v="1"/>
    <s v="83212800"/>
    <x v="0"/>
    <x v="0"/>
    <x v="0"/>
    <x v="1"/>
    <x v="1"/>
    <s v="O- KPL Pettus Station"/>
    <x v="1"/>
    <s v="North Line System"/>
    <x v="35"/>
    <x v="0"/>
    <x v="0"/>
    <x v="4"/>
    <m/>
    <n v="165.82"/>
    <n v="-165.82"/>
    <x v="11"/>
    <x v="0"/>
    <s v="Journal Import 1165555:JV00060010KAK"/>
    <m/>
    <m/>
    <m/>
    <x v="4"/>
    <x v="0"/>
    <x v="0"/>
  </r>
  <r>
    <x v="0"/>
    <x v="1"/>
    <x v="1"/>
    <x v="4"/>
    <s v="83212800"/>
    <x v="0"/>
    <x v="0"/>
    <x v="0"/>
    <x v="1"/>
    <x v="1"/>
    <s v="O- KPL Refugio Heavy Crude System"/>
    <x v="1"/>
    <s v="North Line System"/>
    <x v="35"/>
    <x v="0"/>
    <x v="0"/>
    <x v="4"/>
    <m/>
    <n v="224.54"/>
    <n v="-224.54"/>
    <x v="11"/>
    <x v="0"/>
    <s v="Journal Import 1125783:JV00060010KAA"/>
    <m/>
    <m/>
    <m/>
    <x v="4"/>
    <x v="0"/>
    <x v="0"/>
  </r>
  <r>
    <x v="0"/>
    <x v="1"/>
    <x v="1"/>
    <x v="4"/>
    <s v="83212800"/>
    <x v="0"/>
    <x v="0"/>
    <x v="0"/>
    <x v="1"/>
    <x v="1"/>
    <s v="O- KPL Refugio Heavy Crude System"/>
    <x v="1"/>
    <s v="North Line System"/>
    <x v="35"/>
    <x v="0"/>
    <x v="0"/>
    <x v="4"/>
    <m/>
    <n v="3466.06"/>
    <n v="-3466.06"/>
    <x v="11"/>
    <x v="0"/>
    <s v="Moving balances to new VCS 0067.Journal Import Created"/>
    <m/>
    <m/>
    <m/>
    <x v="2"/>
    <x v="0"/>
    <x v="0"/>
  </r>
  <r>
    <x v="0"/>
    <x v="1"/>
    <x v="1"/>
    <x v="4"/>
    <s v="83212800"/>
    <x v="0"/>
    <x v="0"/>
    <x v="0"/>
    <x v="1"/>
    <x v="1"/>
    <s v="O- KPL Refugio Heavy Crude System"/>
    <x v="1"/>
    <s v="North Line System"/>
    <x v="35"/>
    <x v="0"/>
    <x v="0"/>
    <x v="4"/>
    <m/>
    <n v="204.84"/>
    <n v="-204.84"/>
    <x v="11"/>
    <x v="0"/>
    <s v="Journal Import 1165555:JV00060010KAK"/>
    <m/>
    <m/>
    <m/>
    <x v="4"/>
    <x v="0"/>
    <x v="0"/>
  </r>
  <r>
    <x v="0"/>
    <x v="1"/>
    <x v="1"/>
    <x v="38"/>
    <s v="83212800"/>
    <x v="0"/>
    <x v="0"/>
    <x v="0"/>
    <x v="1"/>
    <x v="1"/>
    <s v="O- KPL Refugio Light Crude System"/>
    <x v="1"/>
    <s v="North Line System"/>
    <x v="35"/>
    <x v="0"/>
    <x v="0"/>
    <x v="4"/>
    <m/>
    <n v="351.15"/>
    <n v="-351.15"/>
    <x v="11"/>
    <x v="0"/>
    <s v="Journal Import 1125783:JV00060010KAA"/>
    <m/>
    <m/>
    <m/>
    <x v="4"/>
    <x v="0"/>
    <x v="0"/>
  </r>
  <r>
    <x v="0"/>
    <x v="1"/>
    <x v="1"/>
    <x v="38"/>
    <s v="83212800"/>
    <x v="0"/>
    <x v="0"/>
    <x v="0"/>
    <x v="1"/>
    <x v="1"/>
    <s v="O- KPL Refugio Light Crude System"/>
    <x v="1"/>
    <s v="North Line System"/>
    <x v="35"/>
    <x v="0"/>
    <x v="0"/>
    <x v="4"/>
    <m/>
    <n v="1529.01"/>
    <n v="-1529.01"/>
    <x v="11"/>
    <x v="0"/>
    <s v="Moving balances to new VCS 0067.Journal Import Created"/>
    <m/>
    <m/>
    <m/>
    <x v="2"/>
    <x v="0"/>
    <x v="0"/>
  </r>
  <r>
    <x v="0"/>
    <x v="1"/>
    <x v="1"/>
    <x v="38"/>
    <s v="83212800"/>
    <x v="0"/>
    <x v="0"/>
    <x v="0"/>
    <x v="1"/>
    <x v="1"/>
    <s v="O- KPL Refugio Light Crude System"/>
    <x v="1"/>
    <s v="North Line System"/>
    <x v="35"/>
    <x v="0"/>
    <x v="0"/>
    <x v="4"/>
    <m/>
    <n v="277.17"/>
    <n v="-277.17"/>
    <x v="11"/>
    <x v="0"/>
    <s v="Journal Import 1165555:JV00060010KAK"/>
    <m/>
    <m/>
    <m/>
    <x v="4"/>
    <x v="0"/>
    <x v="0"/>
  </r>
  <r>
    <x v="0"/>
    <x v="1"/>
    <x v="1"/>
    <x v="15"/>
    <s v="83212800"/>
    <x v="0"/>
    <x v="0"/>
    <x v="0"/>
    <x v="1"/>
    <x v="1"/>
    <s v="O- KPL South System"/>
    <x v="4"/>
    <s v="South Line System"/>
    <x v="35"/>
    <x v="0"/>
    <x v="0"/>
    <x v="4"/>
    <m/>
    <n v="454.02"/>
    <n v="-454.02"/>
    <x v="11"/>
    <x v="0"/>
    <s v="Journal Import 1125783:JV00060010KAA"/>
    <m/>
    <m/>
    <m/>
    <x v="4"/>
    <x v="0"/>
    <x v="0"/>
  </r>
  <r>
    <x v="0"/>
    <x v="1"/>
    <x v="1"/>
    <x v="15"/>
    <s v="83212800"/>
    <x v="0"/>
    <x v="0"/>
    <x v="0"/>
    <x v="1"/>
    <x v="1"/>
    <s v="O- KPL South System"/>
    <x v="4"/>
    <s v="South Line System"/>
    <x v="35"/>
    <x v="0"/>
    <x v="0"/>
    <x v="4"/>
    <m/>
    <n v="19659.7"/>
    <n v="-19659.7"/>
    <x v="11"/>
    <x v="0"/>
    <s v="Moving balances to new VCS 0067.Journal Import Created"/>
    <m/>
    <m/>
    <m/>
    <x v="2"/>
    <x v="0"/>
    <x v="0"/>
  </r>
  <r>
    <x v="0"/>
    <x v="1"/>
    <x v="1"/>
    <x v="15"/>
    <s v="83212800"/>
    <x v="0"/>
    <x v="0"/>
    <x v="0"/>
    <x v="1"/>
    <x v="1"/>
    <s v="O- KPL South System"/>
    <x v="4"/>
    <s v="South Line System"/>
    <x v="35"/>
    <x v="0"/>
    <x v="0"/>
    <x v="4"/>
    <m/>
    <n v="134.21"/>
    <n v="-134.21"/>
    <x v="11"/>
    <x v="0"/>
    <s v="Journal Import 1156397:JV00060002KAJ"/>
    <m/>
    <m/>
    <m/>
    <x v="4"/>
    <x v="0"/>
    <x v="0"/>
  </r>
  <r>
    <x v="0"/>
    <x v="1"/>
    <x v="1"/>
    <x v="15"/>
    <s v="83212800"/>
    <x v="0"/>
    <x v="0"/>
    <x v="0"/>
    <x v="1"/>
    <x v="1"/>
    <s v="O- KPL South System"/>
    <x v="4"/>
    <s v="South Line System"/>
    <x v="35"/>
    <x v="0"/>
    <x v="0"/>
    <x v="4"/>
    <m/>
    <n v="356.6"/>
    <n v="-356.6"/>
    <x v="11"/>
    <x v="0"/>
    <s v="Journal Import 1156397:JV00060002KAJ"/>
    <m/>
    <m/>
    <m/>
    <x v="4"/>
    <x v="0"/>
    <x v="0"/>
  </r>
  <r>
    <x v="0"/>
    <x v="1"/>
    <x v="1"/>
    <x v="15"/>
    <s v="83212800"/>
    <x v="0"/>
    <x v="0"/>
    <x v="0"/>
    <x v="1"/>
    <x v="1"/>
    <s v="O- KPL South System"/>
    <x v="4"/>
    <s v="South Line System"/>
    <x v="35"/>
    <x v="0"/>
    <x v="0"/>
    <x v="4"/>
    <m/>
    <n v="482.95"/>
    <n v="-482.95"/>
    <x v="11"/>
    <x v="0"/>
    <s v="Journal Import 1165555:JV00060010KAK"/>
    <m/>
    <m/>
    <m/>
    <x v="4"/>
    <x v="0"/>
    <x v="0"/>
  </r>
  <r>
    <x v="0"/>
    <x v="1"/>
    <x v="1"/>
    <x v="15"/>
    <s v="83212800"/>
    <x v="0"/>
    <x v="0"/>
    <x v="0"/>
    <x v="1"/>
    <x v="1"/>
    <s v="O- KPL South System"/>
    <x v="4"/>
    <s v="South Line System"/>
    <x v="35"/>
    <x v="0"/>
    <x v="0"/>
    <x v="4"/>
    <m/>
    <n v="490.63"/>
    <n v="-490.63"/>
    <x v="11"/>
    <x v="0"/>
    <s v="Journal Import 1181666:JV00060002KAT"/>
    <m/>
    <m/>
    <m/>
    <x v="4"/>
    <x v="0"/>
    <x v="0"/>
  </r>
  <r>
    <x v="0"/>
    <x v="1"/>
    <x v="1"/>
    <x v="64"/>
    <s v="83212800"/>
    <x v="0"/>
    <x v="0"/>
    <x v="0"/>
    <x v="1"/>
    <x v="1"/>
    <s v="O- KPL North Tilden Station"/>
    <x v="7"/>
    <s v="Tilden System"/>
    <x v="35"/>
    <x v="0"/>
    <x v="0"/>
    <x v="4"/>
    <m/>
    <n v="45.16"/>
    <n v="-45.16"/>
    <x v="11"/>
    <x v="0"/>
    <s v="Journal Import 1125783:JV00060010KAA"/>
    <m/>
    <m/>
    <m/>
    <x v="4"/>
    <x v="0"/>
    <x v="0"/>
  </r>
  <r>
    <x v="0"/>
    <x v="1"/>
    <x v="1"/>
    <x v="64"/>
    <s v="83212800"/>
    <x v="0"/>
    <x v="0"/>
    <x v="0"/>
    <x v="1"/>
    <x v="1"/>
    <s v="O- KPL North Tilden Station"/>
    <x v="7"/>
    <s v="Tilden System"/>
    <x v="35"/>
    <x v="0"/>
    <x v="0"/>
    <x v="4"/>
    <m/>
    <n v="1029.5"/>
    <n v="-1029.5"/>
    <x v="11"/>
    <x v="0"/>
    <s v="Moving balances to new VCS 0067.Journal Import Created"/>
    <m/>
    <m/>
    <m/>
    <x v="2"/>
    <x v="0"/>
    <x v="0"/>
  </r>
  <r>
    <x v="0"/>
    <x v="1"/>
    <x v="1"/>
    <x v="64"/>
    <s v="83212800"/>
    <x v="0"/>
    <x v="0"/>
    <x v="0"/>
    <x v="1"/>
    <x v="1"/>
    <s v="O- KPL North Tilden Station"/>
    <x v="7"/>
    <s v="Tilden System"/>
    <x v="35"/>
    <x v="0"/>
    <x v="0"/>
    <x v="4"/>
    <m/>
    <n v="49.58"/>
    <n v="-49.58"/>
    <x v="11"/>
    <x v="0"/>
    <s v="Journal Import 1165555:JV00060010KAK"/>
    <m/>
    <m/>
    <m/>
    <x v="4"/>
    <x v="0"/>
    <x v="0"/>
  </r>
  <r>
    <x v="0"/>
    <x v="1"/>
    <x v="1"/>
    <x v="18"/>
    <s v="83212800"/>
    <x v="0"/>
    <x v="0"/>
    <x v="0"/>
    <x v="1"/>
    <x v="1"/>
    <s v="O- KPL Three Rivers Station"/>
    <x v="7"/>
    <s v="Tilden System"/>
    <x v="35"/>
    <x v="0"/>
    <x v="0"/>
    <x v="4"/>
    <m/>
    <n v="118.4"/>
    <n v="-118.4"/>
    <x v="11"/>
    <x v="0"/>
    <s v="Journal Import 1125783:JV00060010KAA"/>
    <m/>
    <m/>
    <m/>
    <x v="4"/>
    <x v="0"/>
    <x v="0"/>
  </r>
  <r>
    <x v="0"/>
    <x v="1"/>
    <x v="1"/>
    <x v="18"/>
    <s v="83212800"/>
    <x v="0"/>
    <x v="0"/>
    <x v="0"/>
    <x v="1"/>
    <x v="1"/>
    <s v="O- KPL Three Rivers Station"/>
    <x v="7"/>
    <s v="Tilden System"/>
    <x v="35"/>
    <x v="0"/>
    <x v="0"/>
    <x v="4"/>
    <m/>
    <n v="2249.4299999999998"/>
    <n v="-2249.4299999999998"/>
    <x v="11"/>
    <x v="0"/>
    <s v="Moving balances to new VCS 0067.Journal Import Created"/>
    <m/>
    <m/>
    <m/>
    <x v="2"/>
    <x v="0"/>
    <x v="0"/>
  </r>
  <r>
    <x v="0"/>
    <x v="1"/>
    <x v="1"/>
    <x v="18"/>
    <s v="83212800"/>
    <x v="0"/>
    <x v="0"/>
    <x v="0"/>
    <x v="1"/>
    <x v="1"/>
    <s v="O- KPL Three Rivers Station"/>
    <x v="7"/>
    <s v="Tilden System"/>
    <x v="35"/>
    <x v="0"/>
    <x v="0"/>
    <x v="4"/>
    <m/>
    <n v="186.81"/>
    <n v="-186.81"/>
    <x v="11"/>
    <x v="0"/>
    <s v="Journal Import 1165555:JV00060010KAK"/>
    <m/>
    <m/>
    <m/>
    <x v="4"/>
    <x v="0"/>
    <x v="0"/>
  </r>
  <r>
    <x v="0"/>
    <x v="1"/>
    <x v="1"/>
    <x v="27"/>
    <s v="83212800"/>
    <x v="0"/>
    <x v="0"/>
    <x v="0"/>
    <x v="1"/>
    <x v="1"/>
    <s v="O- KPL Dilley Station"/>
    <x v="7"/>
    <s v="Tilden System"/>
    <x v="35"/>
    <x v="0"/>
    <x v="0"/>
    <x v="4"/>
    <m/>
    <n v="165.82"/>
    <n v="-165.82"/>
    <x v="11"/>
    <x v="0"/>
    <s v="Journal Import 1125783:JV00060010KAA"/>
    <m/>
    <m/>
    <m/>
    <x v="4"/>
    <x v="0"/>
    <x v="0"/>
  </r>
  <r>
    <x v="0"/>
    <x v="1"/>
    <x v="1"/>
    <x v="27"/>
    <s v="83212800"/>
    <x v="0"/>
    <x v="0"/>
    <x v="0"/>
    <x v="1"/>
    <x v="1"/>
    <s v="O- KPL Dilley Station"/>
    <x v="7"/>
    <s v="Tilden System"/>
    <x v="35"/>
    <x v="0"/>
    <x v="0"/>
    <x v="4"/>
    <m/>
    <n v="1578.37"/>
    <n v="-1578.37"/>
    <x v="11"/>
    <x v="0"/>
    <s v="Moving balances to new VCS 0067.Journal Import Created"/>
    <m/>
    <m/>
    <m/>
    <x v="2"/>
    <x v="0"/>
    <x v="0"/>
  </r>
  <r>
    <x v="0"/>
    <x v="1"/>
    <x v="1"/>
    <x v="27"/>
    <s v="83212800"/>
    <x v="0"/>
    <x v="0"/>
    <x v="0"/>
    <x v="1"/>
    <x v="1"/>
    <s v="O- KPL Dilley Station"/>
    <x v="7"/>
    <s v="Tilden System"/>
    <x v="35"/>
    <x v="0"/>
    <x v="0"/>
    <x v="4"/>
    <m/>
    <n v="33.64"/>
    <n v="-33.64"/>
    <x v="11"/>
    <x v="0"/>
    <s v="PAYROLL CORRECTIONPAYROLL CORRECTION"/>
    <m/>
    <m/>
    <m/>
    <x v="5"/>
    <x v="0"/>
    <x v="0"/>
  </r>
  <r>
    <x v="0"/>
    <x v="1"/>
    <x v="1"/>
    <x v="27"/>
    <s v="83212800"/>
    <x v="0"/>
    <x v="0"/>
    <x v="0"/>
    <x v="1"/>
    <x v="1"/>
    <s v="O- KPL Dilley Station"/>
    <x v="7"/>
    <s v="Tilden System"/>
    <x v="35"/>
    <x v="0"/>
    <x v="0"/>
    <x v="4"/>
    <m/>
    <n v="106.42"/>
    <n v="-106.42"/>
    <x v="11"/>
    <x v="0"/>
    <s v="Journal Import 1165555:JV00060010KAK"/>
    <m/>
    <m/>
    <m/>
    <x v="4"/>
    <x v="0"/>
    <x v="0"/>
  </r>
  <r>
    <x v="0"/>
    <x v="1"/>
    <x v="1"/>
    <x v="25"/>
    <s v="83212800"/>
    <x v="0"/>
    <x v="0"/>
    <x v="0"/>
    <x v="1"/>
    <x v="1"/>
    <s v="O- KPL Tilden Mainline"/>
    <x v="7"/>
    <s v="Tilden System"/>
    <x v="35"/>
    <x v="0"/>
    <x v="0"/>
    <x v="4"/>
    <m/>
    <n v="36.380000000000003"/>
    <n v="-36.380000000000003"/>
    <x v="11"/>
    <x v="0"/>
    <s v="Journal Import 1125783:JV00060010KAA"/>
    <m/>
    <m/>
    <m/>
    <x v="4"/>
    <x v="0"/>
    <x v="0"/>
  </r>
  <r>
    <x v="0"/>
    <x v="1"/>
    <x v="1"/>
    <x v="25"/>
    <s v="83212800"/>
    <x v="0"/>
    <x v="0"/>
    <x v="0"/>
    <x v="1"/>
    <x v="1"/>
    <s v="O- KPL Tilden Mainline"/>
    <x v="7"/>
    <s v="Tilden System"/>
    <x v="35"/>
    <x v="0"/>
    <x v="0"/>
    <x v="4"/>
    <m/>
    <n v="3059.22"/>
    <n v="-3059.22"/>
    <x v="11"/>
    <x v="0"/>
    <s v="Moving balances to new VCS 0067.Journal Import Created"/>
    <m/>
    <m/>
    <m/>
    <x v="2"/>
    <x v="0"/>
    <x v="0"/>
  </r>
  <r>
    <x v="0"/>
    <x v="1"/>
    <x v="1"/>
    <x v="25"/>
    <s v="83212800"/>
    <x v="0"/>
    <x v="0"/>
    <x v="0"/>
    <x v="1"/>
    <x v="1"/>
    <s v="O- KPL Tilden Mainline"/>
    <x v="7"/>
    <s v="Tilden System"/>
    <x v="35"/>
    <x v="0"/>
    <x v="0"/>
    <x v="4"/>
    <m/>
    <n v="71.23"/>
    <n v="-71.23"/>
    <x v="11"/>
    <x v="0"/>
    <s v="Journal Import 1156397:JV00060002KAJ"/>
    <m/>
    <m/>
    <m/>
    <x v="4"/>
    <x v="0"/>
    <x v="0"/>
  </r>
  <r>
    <x v="0"/>
    <x v="1"/>
    <x v="1"/>
    <x v="25"/>
    <s v="83212800"/>
    <x v="0"/>
    <x v="0"/>
    <x v="0"/>
    <x v="1"/>
    <x v="1"/>
    <s v="O- KPL Tilden Mainline"/>
    <x v="7"/>
    <s v="Tilden System"/>
    <x v="35"/>
    <x v="0"/>
    <x v="0"/>
    <x v="4"/>
    <m/>
    <n v="89.84"/>
    <n v="-89.84"/>
    <x v="11"/>
    <x v="0"/>
    <s v="Journal Import 1165555:JV00060010KAK"/>
    <m/>
    <m/>
    <m/>
    <x v="4"/>
    <x v="0"/>
    <x v="0"/>
  </r>
  <r>
    <x v="0"/>
    <x v="1"/>
    <x v="1"/>
    <x v="25"/>
    <s v="83212800"/>
    <x v="0"/>
    <x v="0"/>
    <x v="0"/>
    <x v="1"/>
    <x v="1"/>
    <s v="O- KPL Tilden Mainline"/>
    <x v="7"/>
    <s v="Tilden System"/>
    <x v="35"/>
    <x v="0"/>
    <x v="0"/>
    <x v="4"/>
    <m/>
    <n v="71.260000000000005"/>
    <n v="-71.260000000000005"/>
    <x v="11"/>
    <x v="0"/>
    <s v="Journal Import 1181666:JV00060002KAT"/>
    <m/>
    <m/>
    <m/>
    <x v="4"/>
    <x v="0"/>
    <x v="0"/>
  </r>
  <r>
    <x v="0"/>
    <x v="1"/>
    <x v="1"/>
    <x v="16"/>
    <s v="83212800"/>
    <x v="0"/>
    <x v="0"/>
    <x v="0"/>
    <x v="1"/>
    <x v="1"/>
    <s v="O- KPL Tilden System"/>
    <x v="7"/>
    <s v="Tilden System"/>
    <x v="35"/>
    <x v="0"/>
    <x v="0"/>
    <x v="4"/>
    <m/>
    <n v="476.21"/>
    <n v="-476.21"/>
    <x v="11"/>
    <x v="0"/>
    <s v="Journal Import 1125783:JV00060010KAA"/>
    <m/>
    <m/>
    <m/>
    <x v="4"/>
    <x v="0"/>
    <x v="0"/>
  </r>
  <r>
    <x v="0"/>
    <x v="1"/>
    <x v="1"/>
    <x v="16"/>
    <s v="83212800"/>
    <x v="0"/>
    <x v="0"/>
    <x v="0"/>
    <x v="1"/>
    <x v="1"/>
    <s v="O- KPL Tilden System"/>
    <x v="7"/>
    <s v="Tilden System"/>
    <x v="35"/>
    <x v="0"/>
    <x v="0"/>
    <x v="4"/>
    <m/>
    <n v="9944.85"/>
    <n v="-9944.85"/>
    <x v="11"/>
    <x v="0"/>
    <s v="Moving balances to new VCS 0067.Journal Import Created"/>
    <m/>
    <m/>
    <m/>
    <x v="2"/>
    <x v="0"/>
    <x v="0"/>
  </r>
  <r>
    <x v="0"/>
    <x v="1"/>
    <x v="1"/>
    <x v="16"/>
    <s v="83212800"/>
    <x v="0"/>
    <x v="0"/>
    <x v="0"/>
    <x v="1"/>
    <x v="1"/>
    <s v="O- KPL Tilden System"/>
    <x v="7"/>
    <s v="Tilden System"/>
    <x v="35"/>
    <x v="0"/>
    <x v="0"/>
    <x v="4"/>
    <m/>
    <n v="62.99"/>
    <n v="-62.99"/>
    <x v="11"/>
    <x v="0"/>
    <s v="Journal Import 1156397:JV00060002KAJ"/>
    <m/>
    <m/>
    <m/>
    <x v="4"/>
    <x v="0"/>
    <x v="0"/>
  </r>
  <r>
    <x v="0"/>
    <x v="1"/>
    <x v="1"/>
    <x v="16"/>
    <s v="83212800"/>
    <x v="0"/>
    <x v="0"/>
    <x v="0"/>
    <x v="1"/>
    <x v="1"/>
    <s v="O- KPL Tilden System"/>
    <x v="7"/>
    <s v="Tilden System"/>
    <x v="35"/>
    <x v="0"/>
    <x v="0"/>
    <x v="4"/>
    <m/>
    <n v="71.260000000000005"/>
    <n v="-71.260000000000005"/>
    <x v="11"/>
    <x v="0"/>
    <s v="Journal Import 1156397:JV00060002KAJ"/>
    <m/>
    <m/>
    <m/>
    <x v="4"/>
    <x v="0"/>
    <x v="0"/>
  </r>
  <r>
    <x v="0"/>
    <x v="1"/>
    <x v="1"/>
    <x v="16"/>
    <s v="83212800"/>
    <x v="0"/>
    <x v="0"/>
    <x v="0"/>
    <x v="1"/>
    <x v="1"/>
    <s v="O- KPL Tilden System"/>
    <x v="7"/>
    <s v="Tilden System"/>
    <x v="35"/>
    <x v="0"/>
    <x v="0"/>
    <x v="4"/>
    <m/>
    <n v="482.22"/>
    <n v="-482.22"/>
    <x v="11"/>
    <x v="0"/>
    <s v="Journal Import 1165555:JV00060010KAK"/>
    <m/>
    <m/>
    <m/>
    <x v="4"/>
    <x v="0"/>
    <x v="0"/>
  </r>
  <r>
    <x v="0"/>
    <x v="1"/>
    <x v="1"/>
    <x v="16"/>
    <s v="83212800"/>
    <x v="0"/>
    <x v="0"/>
    <x v="0"/>
    <x v="1"/>
    <x v="1"/>
    <s v="O- KPL Tilden System"/>
    <x v="7"/>
    <s v="Tilden System"/>
    <x v="35"/>
    <x v="0"/>
    <x v="0"/>
    <x v="4"/>
    <m/>
    <n v="134.22"/>
    <n v="-134.22"/>
    <x v="11"/>
    <x v="0"/>
    <s v="Journal Import 1181666:JV00060002KAT"/>
    <m/>
    <m/>
    <m/>
    <x v="4"/>
    <x v="0"/>
    <x v="0"/>
  </r>
  <r>
    <x v="0"/>
    <x v="1"/>
    <x v="1"/>
    <x v="17"/>
    <s v="83212800"/>
    <x v="0"/>
    <x v="0"/>
    <x v="0"/>
    <x v="1"/>
    <x v="1"/>
    <s v="O- KPL Caldwell/Giddings System"/>
    <x v="6"/>
    <s v="Caldwell Area"/>
    <x v="35"/>
    <x v="0"/>
    <x v="0"/>
    <x v="4"/>
    <m/>
    <n v="1354.54"/>
    <n v="-1354.54"/>
    <x v="11"/>
    <x v="0"/>
    <s v="Journal Import 1125783:JV00060010KAA"/>
    <m/>
    <m/>
    <m/>
    <x v="4"/>
    <x v="0"/>
    <x v="0"/>
  </r>
  <r>
    <x v="0"/>
    <x v="1"/>
    <x v="1"/>
    <x v="17"/>
    <s v="83212800"/>
    <x v="0"/>
    <x v="0"/>
    <x v="0"/>
    <x v="1"/>
    <x v="1"/>
    <s v="O- KPL Caldwell/Giddings System"/>
    <x v="6"/>
    <s v="Caldwell Area"/>
    <x v="35"/>
    <x v="0"/>
    <x v="0"/>
    <x v="4"/>
    <m/>
    <n v="65943.259999999995"/>
    <n v="-65943.259999999995"/>
    <x v="11"/>
    <x v="0"/>
    <s v="Moving balances to new VCS 0067.Journal Import Created"/>
    <m/>
    <m/>
    <m/>
    <x v="2"/>
    <x v="0"/>
    <x v="0"/>
  </r>
  <r>
    <x v="0"/>
    <x v="1"/>
    <x v="1"/>
    <x v="17"/>
    <s v="83212800"/>
    <x v="0"/>
    <x v="0"/>
    <x v="0"/>
    <x v="1"/>
    <x v="1"/>
    <s v="O- KPL Caldwell/Giddings System"/>
    <x v="6"/>
    <s v="Caldwell Area"/>
    <x v="35"/>
    <x v="0"/>
    <x v="0"/>
    <x v="4"/>
    <m/>
    <n v="134.21"/>
    <n v="-134.21"/>
    <x v="11"/>
    <x v="0"/>
    <s v="Journal Import 1156397:JV00060002KAJ"/>
    <m/>
    <m/>
    <m/>
    <x v="4"/>
    <x v="0"/>
    <x v="0"/>
  </r>
  <r>
    <x v="0"/>
    <x v="1"/>
    <x v="1"/>
    <x v="17"/>
    <s v="83212800"/>
    <x v="0"/>
    <x v="0"/>
    <x v="0"/>
    <x v="1"/>
    <x v="1"/>
    <s v="O- KPL Caldwell/Giddings System"/>
    <x v="6"/>
    <s v="Caldwell Area"/>
    <x v="35"/>
    <x v="0"/>
    <x v="0"/>
    <x v="4"/>
    <m/>
    <n v="1661.73"/>
    <n v="-1661.73"/>
    <x v="11"/>
    <x v="0"/>
    <s v="Journal Import 1156397:JV00060002KAJ"/>
    <m/>
    <m/>
    <m/>
    <x v="4"/>
    <x v="0"/>
    <x v="0"/>
  </r>
  <r>
    <x v="0"/>
    <x v="1"/>
    <x v="1"/>
    <x v="17"/>
    <s v="83212800"/>
    <x v="0"/>
    <x v="0"/>
    <x v="0"/>
    <x v="1"/>
    <x v="1"/>
    <s v="O- KPL Caldwell/Giddings System"/>
    <x v="6"/>
    <s v="Caldwell Area"/>
    <x v="35"/>
    <x v="0"/>
    <x v="0"/>
    <x v="4"/>
    <m/>
    <n v="1321.23"/>
    <n v="-1321.23"/>
    <x v="11"/>
    <x v="0"/>
    <s v="Journal Import 1165555:JV00060010KAK"/>
    <m/>
    <m/>
    <m/>
    <x v="4"/>
    <x v="0"/>
    <x v="0"/>
  </r>
  <r>
    <x v="0"/>
    <x v="1"/>
    <x v="1"/>
    <x v="17"/>
    <s v="83212800"/>
    <x v="0"/>
    <x v="0"/>
    <x v="0"/>
    <x v="1"/>
    <x v="1"/>
    <s v="O- KPL Caldwell/Giddings System"/>
    <x v="6"/>
    <s v="Caldwell Area"/>
    <x v="35"/>
    <x v="0"/>
    <x v="0"/>
    <x v="4"/>
    <m/>
    <n v="1799.16"/>
    <n v="-1799.16"/>
    <x v="11"/>
    <x v="0"/>
    <s v="Journal Import 1181666:JV00060002KAT"/>
    <m/>
    <m/>
    <m/>
    <x v="4"/>
    <x v="0"/>
    <x v="0"/>
  </r>
  <r>
    <x v="0"/>
    <x v="1"/>
    <x v="1"/>
    <x v="19"/>
    <s v="83212800"/>
    <x v="0"/>
    <x v="0"/>
    <x v="0"/>
    <x v="1"/>
    <x v="1"/>
    <s v="O- KPL Hearne to Refugio Sta Mainline"/>
    <x v="1"/>
    <s v="North Line System"/>
    <x v="35"/>
    <x v="0"/>
    <x v="0"/>
    <x v="4"/>
    <m/>
    <n v="113.35"/>
    <n v="-113.35"/>
    <x v="11"/>
    <x v="0"/>
    <s v="Journal Import 1125783:JV00060010KAA"/>
    <m/>
    <m/>
    <m/>
    <x v="4"/>
    <x v="0"/>
    <x v="0"/>
  </r>
  <r>
    <x v="0"/>
    <x v="1"/>
    <x v="1"/>
    <x v="19"/>
    <s v="83212800"/>
    <x v="0"/>
    <x v="0"/>
    <x v="0"/>
    <x v="1"/>
    <x v="1"/>
    <s v="O- KPL Hearne to Refugio Sta Mainline"/>
    <x v="1"/>
    <s v="North Line System"/>
    <x v="35"/>
    <x v="0"/>
    <x v="0"/>
    <x v="4"/>
    <m/>
    <n v="9516.4699999999993"/>
    <n v="-9516.4699999999993"/>
    <x v="11"/>
    <x v="0"/>
    <s v="Moving balances to new VCS 0067.Journal Import Created"/>
    <m/>
    <m/>
    <m/>
    <x v="2"/>
    <x v="0"/>
    <x v="0"/>
  </r>
  <r>
    <x v="0"/>
    <x v="1"/>
    <x v="1"/>
    <x v="19"/>
    <s v="83212800"/>
    <x v="0"/>
    <x v="0"/>
    <x v="0"/>
    <x v="1"/>
    <x v="1"/>
    <s v="O- KPL Hearne to Refugio Sta Mainline"/>
    <x v="1"/>
    <s v="North Line System"/>
    <x v="35"/>
    <x v="0"/>
    <x v="0"/>
    <x v="4"/>
    <m/>
    <n v="145.05000000000001"/>
    <n v="-145.05000000000001"/>
    <x v="11"/>
    <x v="0"/>
    <s v="Journal Import 1165555:JV00060010KAK"/>
    <m/>
    <m/>
    <m/>
    <x v="4"/>
    <x v="0"/>
    <x v="0"/>
  </r>
  <r>
    <x v="0"/>
    <x v="1"/>
    <x v="1"/>
    <x v="7"/>
    <s v="83212800"/>
    <x v="0"/>
    <x v="0"/>
    <x v="0"/>
    <x v="1"/>
    <x v="1"/>
    <s v="O- KPL Viola Station"/>
    <x v="2"/>
    <s v="Benavides (Sweden) System"/>
    <x v="35"/>
    <x v="0"/>
    <x v="0"/>
    <x v="4"/>
    <m/>
    <n v="358.51"/>
    <n v="-358.51"/>
    <x v="11"/>
    <x v="0"/>
    <s v="Journal Import 1125783:JV00060010KAA"/>
    <m/>
    <m/>
    <m/>
    <x v="4"/>
    <x v="0"/>
    <x v="0"/>
  </r>
  <r>
    <x v="0"/>
    <x v="1"/>
    <x v="1"/>
    <x v="7"/>
    <s v="83212800"/>
    <x v="0"/>
    <x v="0"/>
    <x v="0"/>
    <x v="1"/>
    <x v="1"/>
    <s v="O- KPL Viola Station"/>
    <x v="2"/>
    <s v="Benavides (Sweden) System"/>
    <x v="35"/>
    <x v="0"/>
    <x v="0"/>
    <x v="4"/>
    <m/>
    <n v="11988.88"/>
    <n v="-11988.88"/>
    <x v="11"/>
    <x v="0"/>
    <s v="Moving balances to new VCS 0067.Journal Import Created"/>
    <m/>
    <m/>
    <m/>
    <x v="2"/>
    <x v="0"/>
    <x v="0"/>
  </r>
  <r>
    <x v="0"/>
    <x v="1"/>
    <x v="1"/>
    <x v="7"/>
    <s v="83212800"/>
    <x v="0"/>
    <x v="0"/>
    <x v="0"/>
    <x v="1"/>
    <x v="1"/>
    <s v="O- KPL Viola Station"/>
    <x v="2"/>
    <s v="Benavides (Sweden) System"/>
    <x v="35"/>
    <x v="0"/>
    <x v="0"/>
    <x v="4"/>
    <m/>
    <n v="133.31"/>
    <n v="-133.31"/>
    <x v="11"/>
    <x v="0"/>
    <s v="Journal Import 1156397:JV00060002KAJ"/>
    <m/>
    <m/>
    <m/>
    <x v="4"/>
    <x v="0"/>
    <x v="0"/>
  </r>
  <r>
    <x v="0"/>
    <x v="1"/>
    <x v="1"/>
    <x v="7"/>
    <s v="83212800"/>
    <x v="0"/>
    <x v="0"/>
    <x v="0"/>
    <x v="1"/>
    <x v="1"/>
    <s v="O- KPL Viola Station"/>
    <x v="2"/>
    <s v="Benavides (Sweden) System"/>
    <x v="35"/>
    <x v="0"/>
    <x v="0"/>
    <x v="4"/>
    <m/>
    <n v="336.85"/>
    <n v="-336.85"/>
    <x v="11"/>
    <x v="0"/>
    <s v="Journal Import 1165555:JV00060010KAK"/>
    <m/>
    <m/>
    <m/>
    <x v="4"/>
    <x v="0"/>
    <x v="0"/>
  </r>
  <r>
    <x v="0"/>
    <x v="1"/>
    <x v="1"/>
    <x v="7"/>
    <s v="83212800"/>
    <x v="0"/>
    <x v="0"/>
    <x v="0"/>
    <x v="1"/>
    <x v="1"/>
    <s v="O- KPL Viola Station"/>
    <x v="2"/>
    <s v="Benavides (Sweden) System"/>
    <x v="35"/>
    <x v="0"/>
    <x v="0"/>
    <x v="4"/>
    <m/>
    <n v="133.31"/>
    <n v="-133.31"/>
    <x v="11"/>
    <x v="0"/>
    <s v="Journal Import 1181666:JV00060002KAT"/>
    <m/>
    <m/>
    <m/>
    <x v="4"/>
    <x v="0"/>
    <x v="0"/>
  </r>
  <r>
    <x v="0"/>
    <x v="1"/>
    <x v="1"/>
    <x v="10"/>
    <s v="83212800"/>
    <x v="0"/>
    <x v="0"/>
    <x v="0"/>
    <x v="1"/>
    <x v="1"/>
    <s v="O- KPL Seeligson Station"/>
    <x v="4"/>
    <s v="South Line System"/>
    <x v="35"/>
    <x v="0"/>
    <x v="0"/>
    <x v="4"/>
    <m/>
    <n v="381.37"/>
    <n v="-381.37"/>
    <x v="11"/>
    <x v="0"/>
    <s v="Journal Import 1125783:JV00060010KAA"/>
    <m/>
    <m/>
    <m/>
    <x v="4"/>
    <x v="0"/>
    <x v="0"/>
  </r>
  <r>
    <x v="0"/>
    <x v="1"/>
    <x v="1"/>
    <x v="10"/>
    <s v="83212800"/>
    <x v="0"/>
    <x v="0"/>
    <x v="0"/>
    <x v="1"/>
    <x v="1"/>
    <s v="O- KPL Seeligson Station"/>
    <x v="4"/>
    <s v="South Line System"/>
    <x v="35"/>
    <x v="0"/>
    <x v="0"/>
    <x v="4"/>
    <m/>
    <n v="8722.57"/>
    <n v="-8722.57"/>
    <x v="11"/>
    <x v="0"/>
    <s v="Moving balances to new VCS 0067.Journal Import Created"/>
    <m/>
    <m/>
    <m/>
    <x v="2"/>
    <x v="0"/>
    <x v="0"/>
  </r>
  <r>
    <x v="0"/>
    <x v="1"/>
    <x v="1"/>
    <x v="10"/>
    <s v="83212800"/>
    <x v="0"/>
    <x v="0"/>
    <x v="0"/>
    <x v="1"/>
    <x v="1"/>
    <s v="O- KPL Seeligson Station"/>
    <x v="4"/>
    <s v="South Line System"/>
    <x v="35"/>
    <x v="0"/>
    <x v="0"/>
    <x v="4"/>
    <m/>
    <n v="302.19"/>
    <n v="-302.19"/>
    <x v="11"/>
    <x v="0"/>
    <s v="Journal Import 1165555:JV00060010KAK"/>
    <m/>
    <m/>
    <m/>
    <x v="4"/>
    <x v="0"/>
    <x v="0"/>
  </r>
  <r>
    <x v="0"/>
    <x v="1"/>
    <x v="1"/>
    <x v="9"/>
    <s v="83212800"/>
    <x v="0"/>
    <x v="0"/>
    <x v="0"/>
    <x v="1"/>
    <x v="1"/>
    <s v="O- KPL Sunfield Station"/>
    <x v="4"/>
    <s v="South Line System"/>
    <x v="35"/>
    <x v="0"/>
    <x v="0"/>
    <x v="4"/>
    <m/>
    <n v="637.9"/>
    <n v="-637.9"/>
    <x v="11"/>
    <x v="0"/>
    <s v="Journal Import 1125783:JV00060010KAA"/>
    <m/>
    <m/>
    <m/>
    <x v="4"/>
    <x v="0"/>
    <x v="0"/>
  </r>
  <r>
    <x v="0"/>
    <x v="1"/>
    <x v="1"/>
    <x v="9"/>
    <s v="83212800"/>
    <x v="0"/>
    <x v="0"/>
    <x v="0"/>
    <x v="1"/>
    <x v="1"/>
    <s v="O- KPL Sunfield Station"/>
    <x v="4"/>
    <s v="South Line System"/>
    <x v="35"/>
    <x v="0"/>
    <x v="0"/>
    <x v="4"/>
    <m/>
    <n v="6829.16"/>
    <n v="-6829.16"/>
    <x v="11"/>
    <x v="0"/>
    <s v="Moving balances to new VCS 0067.Journal Import Created"/>
    <m/>
    <m/>
    <m/>
    <x v="2"/>
    <x v="0"/>
    <x v="0"/>
  </r>
  <r>
    <x v="0"/>
    <x v="1"/>
    <x v="1"/>
    <x v="9"/>
    <s v="83212800"/>
    <x v="0"/>
    <x v="0"/>
    <x v="0"/>
    <x v="1"/>
    <x v="1"/>
    <s v="O- KPL Sunfield Station"/>
    <x v="4"/>
    <s v="South Line System"/>
    <x v="35"/>
    <x v="0"/>
    <x v="0"/>
    <x v="4"/>
    <m/>
    <n v="492.11"/>
    <n v="-492.11"/>
    <x v="11"/>
    <x v="0"/>
    <s v="Journal Import 1165555:JV00060010KAK"/>
    <m/>
    <m/>
    <m/>
    <x v="4"/>
    <x v="0"/>
    <x v="0"/>
  </r>
  <r>
    <x v="0"/>
    <x v="1"/>
    <x v="1"/>
    <x v="6"/>
    <s v="83212800"/>
    <x v="0"/>
    <x v="0"/>
    <x v="0"/>
    <x v="1"/>
    <x v="1"/>
    <s v="O- KPL Sunfield to Viola"/>
    <x v="2"/>
    <s v="Benavides (Sweden) System"/>
    <x v="35"/>
    <x v="0"/>
    <x v="0"/>
    <x v="4"/>
    <m/>
    <n v="71.430000000000007"/>
    <n v="-71.430000000000007"/>
    <x v="11"/>
    <x v="0"/>
    <s v="Journal Import 1125783:JV00060010KAA"/>
    <m/>
    <m/>
    <m/>
    <x v="4"/>
    <x v="0"/>
    <x v="0"/>
  </r>
  <r>
    <x v="0"/>
    <x v="1"/>
    <x v="1"/>
    <x v="6"/>
    <s v="83212800"/>
    <x v="0"/>
    <x v="0"/>
    <x v="0"/>
    <x v="1"/>
    <x v="1"/>
    <s v="O- KPL Sunfield to Viola"/>
    <x v="2"/>
    <s v="Benavides (Sweden) System"/>
    <x v="35"/>
    <x v="0"/>
    <x v="0"/>
    <x v="4"/>
    <m/>
    <n v="968.79"/>
    <n v="-968.79"/>
    <x v="11"/>
    <x v="0"/>
    <s v="Moving balances to new VCS 0067.Journal Import Created"/>
    <m/>
    <m/>
    <m/>
    <x v="2"/>
    <x v="0"/>
    <x v="0"/>
  </r>
  <r>
    <x v="0"/>
    <x v="1"/>
    <x v="1"/>
    <x v="6"/>
    <s v="83212800"/>
    <x v="0"/>
    <x v="0"/>
    <x v="0"/>
    <x v="1"/>
    <x v="1"/>
    <s v="O- KPL Sunfield to Viola"/>
    <x v="2"/>
    <s v="Benavides (Sweden) System"/>
    <x v="35"/>
    <x v="0"/>
    <x v="0"/>
    <x v="4"/>
    <m/>
    <n v="63.28"/>
    <n v="-63.28"/>
    <x v="11"/>
    <x v="0"/>
    <s v="Journal Import 1165555:JV00060010KAK"/>
    <m/>
    <m/>
    <m/>
    <x v="4"/>
    <x v="0"/>
    <x v="0"/>
  </r>
  <r>
    <x v="0"/>
    <x v="1"/>
    <x v="1"/>
    <x v="22"/>
    <s v="83212800"/>
    <x v="0"/>
    <x v="0"/>
    <x v="0"/>
    <x v="1"/>
    <x v="1"/>
    <s v="O- KPL Mirando Station"/>
    <x v="2"/>
    <s v="Benavides (Sweden) System"/>
    <x v="35"/>
    <x v="0"/>
    <x v="0"/>
    <x v="4"/>
    <m/>
    <n v="216.62"/>
    <n v="-216.62"/>
    <x v="11"/>
    <x v="0"/>
    <s v="Journal Import 1125783:JV00060010KAA"/>
    <m/>
    <m/>
    <m/>
    <x v="4"/>
    <x v="0"/>
    <x v="0"/>
  </r>
  <r>
    <x v="0"/>
    <x v="1"/>
    <x v="1"/>
    <x v="22"/>
    <s v="83212800"/>
    <x v="0"/>
    <x v="0"/>
    <x v="0"/>
    <x v="1"/>
    <x v="1"/>
    <s v="O- KPL Mirando Station"/>
    <x v="2"/>
    <s v="Benavides (Sweden) System"/>
    <x v="35"/>
    <x v="0"/>
    <x v="0"/>
    <x v="4"/>
    <m/>
    <n v="4108.1000000000004"/>
    <n v="-4108.1000000000004"/>
    <x v="11"/>
    <x v="0"/>
    <s v="Moving balances to new VCS 0067.Journal Import Created"/>
    <m/>
    <m/>
    <m/>
    <x v="2"/>
    <x v="0"/>
    <x v="0"/>
  </r>
  <r>
    <x v="0"/>
    <x v="1"/>
    <x v="1"/>
    <x v="22"/>
    <s v="83212800"/>
    <x v="0"/>
    <x v="0"/>
    <x v="0"/>
    <x v="1"/>
    <x v="1"/>
    <s v="O- KPL Mirando Station"/>
    <x v="2"/>
    <s v="Benavides (Sweden) System"/>
    <x v="35"/>
    <x v="0"/>
    <x v="0"/>
    <x v="4"/>
    <m/>
    <n v="200.66"/>
    <n v="-200.66"/>
    <x v="11"/>
    <x v="0"/>
    <s v="Journal Import 1165555:JV00060010KAK"/>
    <m/>
    <m/>
    <m/>
    <x v="4"/>
    <x v="0"/>
    <x v="0"/>
  </r>
  <r>
    <x v="0"/>
    <x v="1"/>
    <x v="1"/>
    <x v="2"/>
    <s v="83212800"/>
    <x v="0"/>
    <x v="0"/>
    <x v="0"/>
    <x v="1"/>
    <x v="1"/>
    <s v="O- KPL Mirando to Agua Dulce Mainline"/>
    <x v="2"/>
    <s v="Benavides (Sweden) System"/>
    <x v="35"/>
    <x v="0"/>
    <x v="0"/>
    <x v="4"/>
    <m/>
    <n v="233.3"/>
    <n v="-233.3"/>
    <x v="11"/>
    <x v="0"/>
    <s v="Journal Import 1125783:JV00060010KAA"/>
    <m/>
    <m/>
    <m/>
    <x v="4"/>
    <x v="0"/>
    <x v="0"/>
  </r>
  <r>
    <x v="0"/>
    <x v="1"/>
    <x v="1"/>
    <x v="2"/>
    <s v="83212800"/>
    <x v="0"/>
    <x v="0"/>
    <x v="0"/>
    <x v="1"/>
    <x v="1"/>
    <s v="O- KPL Mirando to Agua Dulce Mainline"/>
    <x v="2"/>
    <s v="Benavides (Sweden) System"/>
    <x v="35"/>
    <x v="0"/>
    <x v="0"/>
    <x v="4"/>
    <m/>
    <n v="3360.79"/>
    <n v="-3360.79"/>
    <x v="11"/>
    <x v="0"/>
    <s v="Moving balances to new VCS 0067.Journal Import Created"/>
    <m/>
    <m/>
    <m/>
    <x v="2"/>
    <x v="0"/>
    <x v="0"/>
  </r>
  <r>
    <x v="0"/>
    <x v="1"/>
    <x v="1"/>
    <x v="2"/>
    <s v="83212800"/>
    <x v="0"/>
    <x v="0"/>
    <x v="0"/>
    <x v="1"/>
    <x v="1"/>
    <s v="O- KPL Mirando to Agua Dulce Mainline"/>
    <x v="2"/>
    <s v="Benavides (Sweden) System"/>
    <x v="35"/>
    <x v="0"/>
    <x v="0"/>
    <x v="4"/>
    <m/>
    <n v="239.8"/>
    <n v="-239.8"/>
    <x v="11"/>
    <x v="0"/>
    <s v="Journal Import 1165555:JV00060010KAK"/>
    <m/>
    <m/>
    <m/>
    <x v="4"/>
    <x v="0"/>
    <x v="0"/>
  </r>
  <r>
    <x v="0"/>
    <x v="1"/>
    <x v="1"/>
    <x v="12"/>
    <s v="83212800"/>
    <x v="0"/>
    <x v="0"/>
    <x v="0"/>
    <x v="1"/>
    <x v="1"/>
    <s v="O- KPL Benavides (Sweden) System"/>
    <x v="2"/>
    <s v="Benavides (Sweden) System"/>
    <x v="35"/>
    <x v="0"/>
    <x v="0"/>
    <x v="4"/>
    <m/>
    <n v="925"/>
    <n v="-925"/>
    <x v="11"/>
    <x v="0"/>
    <s v="Journal Import 1125783:JV00060010KAA"/>
    <m/>
    <m/>
    <m/>
    <x v="4"/>
    <x v="0"/>
    <x v="0"/>
  </r>
  <r>
    <x v="0"/>
    <x v="1"/>
    <x v="1"/>
    <x v="12"/>
    <s v="83212800"/>
    <x v="0"/>
    <x v="0"/>
    <x v="0"/>
    <x v="1"/>
    <x v="1"/>
    <s v="O- KPL Benavides (Sweden) System"/>
    <x v="2"/>
    <s v="Benavides (Sweden) System"/>
    <x v="35"/>
    <x v="0"/>
    <x v="0"/>
    <x v="4"/>
    <m/>
    <n v="24881.8"/>
    <n v="-24881.8"/>
    <x v="11"/>
    <x v="0"/>
    <s v="Moving balances to new VCS 0067.Journal Import Created"/>
    <m/>
    <m/>
    <m/>
    <x v="2"/>
    <x v="0"/>
    <x v="0"/>
  </r>
  <r>
    <x v="0"/>
    <x v="1"/>
    <x v="1"/>
    <x v="12"/>
    <s v="83212800"/>
    <x v="0"/>
    <x v="0"/>
    <x v="0"/>
    <x v="1"/>
    <x v="1"/>
    <s v="O- KPL Benavides (Sweden) System"/>
    <x v="2"/>
    <s v="Benavides (Sweden) System"/>
    <x v="35"/>
    <x v="0"/>
    <x v="0"/>
    <x v="4"/>
    <m/>
    <n v="134.21"/>
    <n v="-134.21"/>
    <x v="11"/>
    <x v="0"/>
    <s v="Journal Import 1156397:JV00060002KAJ"/>
    <m/>
    <m/>
    <m/>
    <x v="4"/>
    <x v="0"/>
    <x v="0"/>
  </r>
  <r>
    <x v="0"/>
    <x v="1"/>
    <x v="1"/>
    <x v="12"/>
    <s v="83212800"/>
    <x v="0"/>
    <x v="0"/>
    <x v="0"/>
    <x v="1"/>
    <x v="1"/>
    <s v="O- KPL Benavides (Sweden) System"/>
    <x v="2"/>
    <s v="Benavides (Sweden) System"/>
    <x v="35"/>
    <x v="0"/>
    <x v="0"/>
    <x v="4"/>
    <m/>
    <n v="356.58"/>
    <n v="-356.58"/>
    <x v="11"/>
    <x v="0"/>
    <s v="Journal Import 1156397:JV00060002KAJ"/>
    <m/>
    <m/>
    <m/>
    <x v="4"/>
    <x v="0"/>
    <x v="0"/>
  </r>
  <r>
    <x v="0"/>
    <x v="1"/>
    <x v="1"/>
    <x v="12"/>
    <s v="83212800"/>
    <x v="0"/>
    <x v="0"/>
    <x v="0"/>
    <x v="1"/>
    <x v="1"/>
    <s v="O- KPL Benavides (Sweden) System"/>
    <x v="2"/>
    <s v="Benavides (Sweden) System"/>
    <x v="35"/>
    <x v="0"/>
    <x v="0"/>
    <x v="4"/>
    <m/>
    <n v="816.51"/>
    <n v="-816.51"/>
    <x v="11"/>
    <x v="0"/>
    <s v="Journal Import 1165555:JV00060010KAK"/>
    <m/>
    <m/>
    <m/>
    <x v="4"/>
    <x v="0"/>
    <x v="0"/>
  </r>
  <r>
    <x v="0"/>
    <x v="1"/>
    <x v="1"/>
    <x v="12"/>
    <s v="83212800"/>
    <x v="0"/>
    <x v="0"/>
    <x v="0"/>
    <x v="1"/>
    <x v="1"/>
    <s v="O- KPL Benavides (Sweden) System"/>
    <x v="2"/>
    <s v="Benavides (Sweden) System"/>
    <x v="35"/>
    <x v="0"/>
    <x v="0"/>
    <x v="4"/>
    <m/>
    <n v="490.6"/>
    <n v="-490.6"/>
    <x v="11"/>
    <x v="0"/>
    <s v="Journal Import 1181666:JV00060002KAT"/>
    <m/>
    <m/>
    <m/>
    <x v="4"/>
    <x v="0"/>
    <x v="0"/>
  </r>
  <r>
    <x v="0"/>
    <x v="1"/>
    <x v="1"/>
    <x v="24"/>
    <s v="83212800"/>
    <x v="0"/>
    <x v="0"/>
    <x v="0"/>
    <x v="1"/>
    <x v="1"/>
    <s v="O- KPL Ingleside (Marine Terminals)"/>
    <x v="9"/>
    <s v="Ingleside System"/>
    <x v="35"/>
    <x v="0"/>
    <x v="0"/>
    <x v="4"/>
    <m/>
    <n v="53"/>
    <n v="-53"/>
    <x v="11"/>
    <x v="0"/>
    <s v="Journal Import 1125783:JV00060010KAA"/>
    <m/>
    <m/>
    <m/>
    <x v="4"/>
    <x v="0"/>
    <x v="0"/>
  </r>
  <r>
    <x v="0"/>
    <x v="1"/>
    <x v="1"/>
    <x v="24"/>
    <s v="83212800"/>
    <x v="0"/>
    <x v="0"/>
    <x v="0"/>
    <x v="1"/>
    <x v="1"/>
    <s v="O- KPL Ingleside (Marine Terminals)"/>
    <x v="9"/>
    <s v="Ingleside System"/>
    <x v="35"/>
    <x v="0"/>
    <x v="0"/>
    <x v="4"/>
    <m/>
    <n v="4447.82"/>
    <n v="-4447.82"/>
    <x v="11"/>
    <x v="0"/>
    <s v="Moving balances to new VCS 0067.Journal Import Created"/>
    <m/>
    <m/>
    <m/>
    <x v="2"/>
    <x v="0"/>
    <x v="0"/>
  </r>
  <r>
    <x v="0"/>
    <x v="1"/>
    <x v="1"/>
    <x v="24"/>
    <s v="83212800"/>
    <x v="0"/>
    <x v="0"/>
    <x v="0"/>
    <x v="1"/>
    <x v="1"/>
    <s v="O- KPL Ingleside (Marine Terminals)"/>
    <x v="9"/>
    <s v="Ingleside System"/>
    <x v="35"/>
    <x v="0"/>
    <x v="0"/>
    <x v="4"/>
    <m/>
    <n v="143.93"/>
    <n v="-143.93"/>
    <x v="11"/>
    <x v="0"/>
    <s v="Journal Import 1156397:JV00060002KAJ"/>
    <m/>
    <m/>
    <m/>
    <x v="4"/>
    <x v="0"/>
    <x v="0"/>
  </r>
  <r>
    <x v="0"/>
    <x v="1"/>
    <x v="1"/>
    <x v="24"/>
    <s v="83212800"/>
    <x v="0"/>
    <x v="0"/>
    <x v="0"/>
    <x v="1"/>
    <x v="1"/>
    <s v="O- KPL Ingleside (Marine Terminals)"/>
    <x v="9"/>
    <s v="Ingleside System"/>
    <x v="35"/>
    <x v="0"/>
    <x v="0"/>
    <x v="4"/>
    <m/>
    <n v="42.22"/>
    <n v="-42.22"/>
    <x v="11"/>
    <x v="0"/>
    <s v="Journal Import 1165555:JV00060010KAK"/>
    <m/>
    <m/>
    <m/>
    <x v="4"/>
    <x v="0"/>
    <x v="0"/>
  </r>
  <r>
    <x v="0"/>
    <x v="1"/>
    <x v="1"/>
    <x v="24"/>
    <s v="83212800"/>
    <x v="0"/>
    <x v="0"/>
    <x v="0"/>
    <x v="1"/>
    <x v="1"/>
    <s v="O- KPL Ingleside (Marine Terminals)"/>
    <x v="9"/>
    <s v="Ingleside System"/>
    <x v="35"/>
    <x v="0"/>
    <x v="0"/>
    <x v="4"/>
    <m/>
    <n v="143.93"/>
    <n v="-143.93"/>
    <x v="11"/>
    <x v="0"/>
    <s v="Journal Import 1181666:JV00060002KAT"/>
    <m/>
    <m/>
    <m/>
    <x v="4"/>
    <x v="0"/>
    <x v="0"/>
  </r>
  <r>
    <x v="0"/>
    <x v="1"/>
    <x v="1"/>
    <x v="11"/>
    <s v="83212800"/>
    <x v="0"/>
    <x v="0"/>
    <x v="0"/>
    <x v="1"/>
    <x v="1"/>
    <s v="O- KPL Crude South Lines"/>
    <x v="5"/>
    <s v="STX Crude Pipelines"/>
    <x v="35"/>
    <x v="0"/>
    <x v="0"/>
    <x v="4"/>
    <m/>
    <n v="926.03"/>
    <n v="-926.03"/>
    <x v="11"/>
    <x v="0"/>
    <s v="Journal Import 1125783:JV00060010KAA"/>
    <m/>
    <m/>
    <m/>
    <x v="4"/>
    <x v="0"/>
    <x v="0"/>
  </r>
  <r>
    <x v="0"/>
    <x v="1"/>
    <x v="1"/>
    <x v="11"/>
    <s v="83212800"/>
    <x v="0"/>
    <x v="0"/>
    <x v="0"/>
    <x v="1"/>
    <x v="1"/>
    <s v="O- KPL Crude South Lines"/>
    <x v="5"/>
    <s v="STX Crude Pipelines"/>
    <x v="35"/>
    <x v="0"/>
    <x v="0"/>
    <x v="4"/>
    <m/>
    <n v="185427.11"/>
    <n v="-185427.11"/>
    <x v="11"/>
    <x v="0"/>
    <s v="Moving balances to new VCS 0067.Journal Import Created"/>
    <m/>
    <m/>
    <m/>
    <x v="2"/>
    <x v="0"/>
    <x v="0"/>
  </r>
  <r>
    <x v="0"/>
    <x v="1"/>
    <x v="1"/>
    <x v="11"/>
    <s v="83212800"/>
    <x v="0"/>
    <x v="0"/>
    <x v="0"/>
    <x v="1"/>
    <x v="1"/>
    <s v="O- KPL Crude South Lines"/>
    <x v="5"/>
    <s v="STX Crude Pipelines"/>
    <x v="35"/>
    <x v="0"/>
    <x v="0"/>
    <x v="4"/>
    <m/>
    <n v="169.54"/>
    <n v="-169.54"/>
    <x v="11"/>
    <x v="0"/>
    <s v="Journal Import 1156397:JV00060002KAJ"/>
    <m/>
    <m/>
    <m/>
    <x v="4"/>
    <x v="0"/>
    <x v="0"/>
  </r>
  <r>
    <x v="0"/>
    <x v="1"/>
    <x v="1"/>
    <x v="11"/>
    <s v="83212800"/>
    <x v="0"/>
    <x v="0"/>
    <x v="0"/>
    <x v="1"/>
    <x v="1"/>
    <s v="O- KPL Crude South Lines"/>
    <x v="5"/>
    <s v="STX Crude Pipelines"/>
    <x v="35"/>
    <x v="0"/>
    <x v="0"/>
    <x v="4"/>
    <m/>
    <n v="7246.12"/>
    <n v="-7246.12"/>
    <x v="11"/>
    <x v="0"/>
    <s v="Journal Import 1156397:JV00060002KAJ"/>
    <m/>
    <m/>
    <m/>
    <x v="4"/>
    <x v="0"/>
    <x v="0"/>
  </r>
  <r>
    <x v="0"/>
    <x v="1"/>
    <x v="1"/>
    <x v="11"/>
    <s v="83212800"/>
    <x v="0"/>
    <x v="0"/>
    <x v="0"/>
    <x v="1"/>
    <x v="1"/>
    <s v="O- KPL Crude South Lines"/>
    <x v="5"/>
    <s v="STX Crude Pipelines"/>
    <x v="35"/>
    <x v="0"/>
    <x v="0"/>
    <x v="4"/>
    <m/>
    <n v="97.63"/>
    <n v="-97.63"/>
    <x v="11"/>
    <x v="0"/>
    <s v="Journal Import 1165555:JV00060010KAK"/>
    <m/>
    <m/>
    <m/>
    <x v="4"/>
    <x v="0"/>
    <x v="0"/>
  </r>
  <r>
    <x v="0"/>
    <x v="1"/>
    <x v="1"/>
    <x v="11"/>
    <s v="83212800"/>
    <x v="0"/>
    <x v="0"/>
    <x v="0"/>
    <x v="1"/>
    <x v="1"/>
    <s v="O- KPL Crude South Lines"/>
    <x v="5"/>
    <s v="STX Crude Pipelines"/>
    <x v="35"/>
    <x v="0"/>
    <x v="0"/>
    <x v="4"/>
    <m/>
    <n v="912.82"/>
    <n v="-912.82"/>
    <x v="11"/>
    <x v="0"/>
    <s v="Journal Import 1165555:JV00060010KAK"/>
    <m/>
    <m/>
    <m/>
    <x v="4"/>
    <x v="0"/>
    <x v="0"/>
  </r>
  <r>
    <x v="0"/>
    <x v="1"/>
    <x v="1"/>
    <x v="11"/>
    <s v="83212800"/>
    <x v="0"/>
    <x v="0"/>
    <x v="0"/>
    <x v="1"/>
    <x v="1"/>
    <s v="O- KPL Crude South Lines"/>
    <x v="5"/>
    <s v="STX Crude Pipelines"/>
    <x v="35"/>
    <x v="0"/>
    <x v="0"/>
    <x v="4"/>
    <m/>
    <n v="7327.3"/>
    <n v="-7327.3"/>
    <x v="11"/>
    <x v="0"/>
    <s v="Journal Import 1181666:JV00060002KAT"/>
    <m/>
    <m/>
    <m/>
    <x v="4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-90677.08"/>
    <n v="90677.08"/>
    <x v="11"/>
    <x v="0"/>
    <s v="Moving balances to new VCS 0067.Journal Import Created"/>
    <m/>
    <m/>
    <m/>
    <x v="2"/>
    <x v="0"/>
    <x v="0"/>
  </r>
  <r>
    <x v="0"/>
    <x v="1"/>
    <x v="1"/>
    <x v="11"/>
    <s v="86110500"/>
    <x v="0"/>
    <x v="0"/>
    <x v="0"/>
    <x v="1"/>
    <x v="1"/>
    <s v="O- KPL Crude South Lines"/>
    <x v="5"/>
    <s v="STX Crude Pipelines"/>
    <x v="4"/>
    <x v="0"/>
    <x v="0"/>
    <x v="2"/>
    <m/>
    <n v="-1121.01"/>
    <n v="1121.01"/>
    <x v="11"/>
    <x v="0"/>
    <s v="Journal Import 1167410:Journal Import Created"/>
    <m/>
    <m/>
    <m/>
    <x v="1"/>
    <x v="0"/>
    <x v="0"/>
  </r>
  <r>
    <x v="0"/>
    <x v="1"/>
    <x v="1"/>
    <x v="26"/>
    <s v="86110500"/>
    <x v="3"/>
    <x v="0"/>
    <x v="0"/>
    <x v="1"/>
    <x v="1"/>
    <s v="O- KPL Duval Station"/>
    <x v="2"/>
    <s v="Benavides (Sweden) System"/>
    <x v="4"/>
    <x v="3"/>
    <x v="0"/>
    <x v="2"/>
    <m/>
    <n v="11738.95"/>
    <n v="-11738.95"/>
    <x v="11"/>
    <x v="0"/>
    <s v="Moving balances to new VCS 0067.Journal Import Created"/>
    <m/>
    <m/>
    <m/>
    <x v="2"/>
    <x v="0"/>
    <x v="0"/>
  </r>
  <r>
    <x v="0"/>
    <x v="1"/>
    <x v="1"/>
    <x v="9"/>
    <s v="85210100"/>
    <x v="0"/>
    <x v="0"/>
    <x v="0"/>
    <x v="1"/>
    <x v="1"/>
    <s v="O- KPL Sunfield Station"/>
    <x v="4"/>
    <s v="South Line System"/>
    <x v="5"/>
    <x v="0"/>
    <x v="0"/>
    <x v="0"/>
    <m/>
    <n v="532.97"/>
    <n v="-532.97"/>
    <x v="11"/>
    <x v="0"/>
    <s v="Moving balances to new VCS 0067.Journal Import Created"/>
    <m/>
    <m/>
    <m/>
    <x v="2"/>
    <x v="0"/>
    <x v="0"/>
  </r>
  <r>
    <x v="0"/>
    <x v="1"/>
    <x v="1"/>
    <x v="2"/>
    <s v="85210100"/>
    <x v="4"/>
    <x v="0"/>
    <x v="0"/>
    <x v="1"/>
    <x v="1"/>
    <s v="O- KPL Mirando to Agua Dulce Mainline"/>
    <x v="2"/>
    <s v="Benavides (Sweden) System"/>
    <x v="5"/>
    <x v="4"/>
    <x v="0"/>
    <x v="0"/>
    <m/>
    <n v="23081.65"/>
    <n v="-23081.65"/>
    <x v="11"/>
    <x v="0"/>
    <s v="Moving balances to new VCS 0067.Journal Import Created"/>
    <m/>
    <m/>
    <m/>
    <x v="2"/>
    <x v="0"/>
    <x v="0"/>
  </r>
  <r>
    <x v="0"/>
    <x v="1"/>
    <x v="1"/>
    <x v="35"/>
    <s v="83120100"/>
    <x v="0"/>
    <x v="0"/>
    <x v="0"/>
    <x v="1"/>
    <x v="1"/>
    <s v="O- KPL Hearne Station"/>
    <x v="6"/>
    <s v="Caldwell Area"/>
    <x v="34"/>
    <x v="0"/>
    <x v="0"/>
    <x v="4"/>
    <m/>
    <n v="9.0500000000000007"/>
    <n v="-9.0500000000000007"/>
    <x v="11"/>
    <x v="0"/>
    <s v="Journal Import 1125783:JV00060010KAA"/>
    <m/>
    <m/>
    <m/>
    <x v="4"/>
    <x v="0"/>
    <x v="0"/>
  </r>
  <r>
    <x v="0"/>
    <x v="1"/>
    <x v="1"/>
    <x v="35"/>
    <s v="83120100"/>
    <x v="0"/>
    <x v="0"/>
    <x v="0"/>
    <x v="1"/>
    <x v="1"/>
    <s v="O- KPL Hearne Station"/>
    <x v="6"/>
    <s v="Caldwell Area"/>
    <x v="34"/>
    <x v="0"/>
    <x v="0"/>
    <x v="4"/>
    <m/>
    <n v="117"/>
    <n v="-117"/>
    <x v="11"/>
    <x v="0"/>
    <s v="Moving balances to new VCS 0067.Journal Import Created"/>
    <m/>
    <m/>
    <m/>
    <x v="2"/>
    <x v="0"/>
    <x v="0"/>
  </r>
  <r>
    <x v="0"/>
    <x v="1"/>
    <x v="1"/>
    <x v="33"/>
    <s v="83120100"/>
    <x v="0"/>
    <x v="0"/>
    <x v="0"/>
    <x v="1"/>
    <x v="1"/>
    <s v="O- KPL Schaft Station"/>
    <x v="6"/>
    <s v="Caldwell Area"/>
    <x v="34"/>
    <x v="0"/>
    <x v="0"/>
    <x v="4"/>
    <m/>
    <n v="52.38"/>
    <n v="-52.38"/>
    <x v="11"/>
    <x v="0"/>
    <s v="Journal Import 1125783:JV00060010KAA"/>
    <m/>
    <m/>
    <m/>
    <x v="4"/>
    <x v="0"/>
    <x v="0"/>
  </r>
  <r>
    <x v="0"/>
    <x v="1"/>
    <x v="1"/>
    <x v="33"/>
    <s v="83120100"/>
    <x v="0"/>
    <x v="0"/>
    <x v="0"/>
    <x v="1"/>
    <x v="1"/>
    <s v="O- KPL Schaft Station"/>
    <x v="6"/>
    <s v="Caldwell Area"/>
    <x v="34"/>
    <x v="0"/>
    <x v="0"/>
    <x v="4"/>
    <m/>
    <n v="875.95"/>
    <n v="-875.95"/>
    <x v="11"/>
    <x v="0"/>
    <s v="Moving balances to new VCS 0067.Journal Import Created"/>
    <m/>
    <m/>
    <m/>
    <x v="2"/>
    <x v="0"/>
    <x v="0"/>
  </r>
  <r>
    <x v="0"/>
    <x v="1"/>
    <x v="1"/>
    <x v="33"/>
    <s v="83120100"/>
    <x v="0"/>
    <x v="0"/>
    <x v="0"/>
    <x v="1"/>
    <x v="1"/>
    <s v="O- KPL Schaft Station"/>
    <x v="6"/>
    <s v="Caldwell Area"/>
    <x v="34"/>
    <x v="0"/>
    <x v="0"/>
    <x v="4"/>
    <m/>
    <n v="36.200000000000003"/>
    <n v="-36.200000000000003"/>
    <x v="11"/>
    <x v="0"/>
    <s v="Journal Import 1165555:JV00060010KAK"/>
    <m/>
    <m/>
    <m/>
    <x v="4"/>
    <x v="0"/>
    <x v="0"/>
  </r>
  <r>
    <x v="0"/>
    <x v="1"/>
    <x v="1"/>
    <x v="35"/>
    <s v="83212800"/>
    <x v="0"/>
    <x v="0"/>
    <x v="0"/>
    <x v="1"/>
    <x v="1"/>
    <s v="O- KPL Hearne Station"/>
    <x v="6"/>
    <s v="Caldwell Area"/>
    <x v="35"/>
    <x v="0"/>
    <x v="0"/>
    <x v="4"/>
    <m/>
    <n v="56.48"/>
    <n v="-56.48"/>
    <x v="11"/>
    <x v="0"/>
    <s v="Journal Import 1125783:JV00060010KAA"/>
    <m/>
    <m/>
    <m/>
    <x v="4"/>
    <x v="0"/>
    <x v="0"/>
  </r>
  <r>
    <x v="0"/>
    <x v="1"/>
    <x v="1"/>
    <x v="35"/>
    <s v="83212800"/>
    <x v="0"/>
    <x v="0"/>
    <x v="0"/>
    <x v="1"/>
    <x v="1"/>
    <s v="O- KPL Hearne Station"/>
    <x v="6"/>
    <s v="Caldwell Area"/>
    <x v="35"/>
    <x v="0"/>
    <x v="0"/>
    <x v="4"/>
    <m/>
    <n v="21.63"/>
    <n v="-21.63"/>
    <x v="11"/>
    <x v="0"/>
    <s v="Moving balances to new VCS 0067.Journal Import Created"/>
    <m/>
    <m/>
    <m/>
    <x v="2"/>
    <x v="0"/>
    <x v="0"/>
  </r>
  <r>
    <x v="0"/>
    <x v="1"/>
    <x v="1"/>
    <x v="33"/>
    <s v="83212800"/>
    <x v="0"/>
    <x v="0"/>
    <x v="0"/>
    <x v="1"/>
    <x v="1"/>
    <s v="O- KPL Schaft Station"/>
    <x v="6"/>
    <s v="Caldwell Area"/>
    <x v="35"/>
    <x v="0"/>
    <x v="0"/>
    <x v="4"/>
    <m/>
    <n v="12.08"/>
    <n v="-12.08"/>
    <x v="11"/>
    <x v="0"/>
    <s v="Journal Import 1125783:JV00060010KAA"/>
    <m/>
    <m/>
    <m/>
    <x v="4"/>
    <x v="0"/>
    <x v="0"/>
  </r>
  <r>
    <x v="0"/>
    <x v="1"/>
    <x v="1"/>
    <x v="33"/>
    <s v="83212800"/>
    <x v="0"/>
    <x v="0"/>
    <x v="0"/>
    <x v="1"/>
    <x v="1"/>
    <s v="O- KPL Schaft Station"/>
    <x v="6"/>
    <s v="Caldwell Area"/>
    <x v="35"/>
    <x v="0"/>
    <x v="0"/>
    <x v="4"/>
    <m/>
    <n v="276.17"/>
    <n v="-276.17"/>
    <x v="11"/>
    <x v="0"/>
    <s v="Moving balances to new VCS 0067.Journal Import Created"/>
    <m/>
    <m/>
    <m/>
    <x v="2"/>
    <x v="0"/>
    <x v="0"/>
  </r>
  <r>
    <x v="0"/>
    <x v="1"/>
    <x v="1"/>
    <x v="33"/>
    <s v="83212800"/>
    <x v="0"/>
    <x v="0"/>
    <x v="0"/>
    <x v="1"/>
    <x v="1"/>
    <s v="O- KPL Schaft Station"/>
    <x v="6"/>
    <s v="Caldwell Area"/>
    <x v="35"/>
    <x v="0"/>
    <x v="0"/>
    <x v="4"/>
    <m/>
    <n v="57.06"/>
    <n v="-57.06"/>
    <x v="11"/>
    <x v="0"/>
    <s v="Journal Import 1165555:JV00060010KAK"/>
    <m/>
    <m/>
    <m/>
    <x v="4"/>
    <x v="0"/>
    <x v="0"/>
  </r>
  <r>
    <x v="0"/>
    <x v="1"/>
    <x v="1"/>
    <x v="18"/>
    <s v="87210100"/>
    <x v="0"/>
    <x v="0"/>
    <x v="0"/>
    <x v="1"/>
    <x v="1"/>
    <s v="O- KPL Three Rivers Station"/>
    <x v="7"/>
    <s v="Tilden System"/>
    <x v="10"/>
    <x v="0"/>
    <x v="0"/>
    <x v="0"/>
    <m/>
    <n v="2801.34"/>
    <n v="-2801.34"/>
    <x v="11"/>
    <x v="0"/>
    <s v="Moving balances to new VCS 0067.Journal Import Created"/>
    <m/>
    <m/>
    <m/>
    <x v="2"/>
    <x v="0"/>
    <x v="0"/>
  </r>
  <r>
    <x v="0"/>
    <x v="1"/>
    <x v="1"/>
    <x v="25"/>
    <s v="87210100"/>
    <x v="0"/>
    <x v="0"/>
    <x v="0"/>
    <x v="1"/>
    <x v="1"/>
    <s v="O- KPL Tilden Mainline"/>
    <x v="7"/>
    <s v="Tilden System"/>
    <x v="10"/>
    <x v="0"/>
    <x v="0"/>
    <x v="0"/>
    <m/>
    <n v="399.3"/>
    <n v="-399.3"/>
    <x v="11"/>
    <x v="0"/>
    <s v="Moving balances to new VCS 0067.Journal Import Created"/>
    <m/>
    <m/>
    <m/>
    <x v="2"/>
    <x v="0"/>
    <x v="0"/>
  </r>
  <r>
    <x v="0"/>
    <x v="1"/>
    <x v="1"/>
    <x v="11"/>
    <s v="85210200"/>
    <x v="0"/>
    <x v="0"/>
    <x v="0"/>
    <x v="1"/>
    <x v="1"/>
    <s v="O- KPL Crude South Lines"/>
    <x v="5"/>
    <s v="STX Crude Pipelines"/>
    <x v="13"/>
    <x v="0"/>
    <x v="0"/>
    <x v="0"/>
    <m/>
    <n v="2075.79"/>
    <n v="-2075.79"/>
    <x v="11"/>
    <x v="0"/>
    <s v="Moving balances to new VCS 0067.Journal Import Created"/>
    <m/>
    <m/>
    <m/>
    <x v="2"/>
    <x v="0"/>
    <x v="0"/>
  </r>
  <r>
    <x v="0"/>
    <x v="1"/>
    <x v="1"/>
    <x v="11"/>
    <s v="85330400"/>
    <x v="0"/>
    <x v="0"/>
    <x v="0"/>
    <x v="1"/>
    <x v="1"/>
    <s v="O- KPL Crude South Lines"/>
    <x v="5"/>
    <s v="STX Crude Pipelines"/>
    <x v="6"/>
    <x v="0"/>
    <x v="0"/>
    <x v="0"/>
    <m/>
    <n v="8098.52"/>
    <n v="-8098.52"/>
    <x v="11"/>
    <x v="0"/>
    <s v="Moving balances to new VCS 0067.Journal Import Created"/>
    <m/>
    <m/>
    <m/>
    <x v="2"/>
    <x v="0"/>
    <x v="0"/>
  </r>
  <r>
    <x v="0"/>
    <x v="1"/>
    <x v="1"/>
    <x v="12"/>
    <s v="86110500"/>
    <x v="3"/>
    <x v="0"/>
    <x v="0"/>
    <x v="1"/>
    <x v="1"/>
    <s v="O- KPL Benavides (Sweden) System"/>
    <x v="2"/>
    <s v="Benavides (Sweden) System"/>
    <x v="4"/>
    <x v="3"/>
    <x v="0"/>
    <x v="2"/>
    <m/>
    <n v="50673.3"/>
    <n v="-50673.3"/>
    <x v="11"/>
    <x v="0"/>
    <s v="Moving balances to new VCS 0067.Journal Import Created"/>
    <m/>
    <m/>
    <m/>
    <x v="2"/>
    <x v="0"/>
    <x v="0"/>
  </r>
  <r>
    <x v="0"/>
    <x v="1"/>
    <x v="1"/>
    <x v="15"/>
    <s v="86110500"/>
    <x v="3"/>
    <x v="0"/>
    <x v="0"/>
    <x v="1"/>
    <x v="1"/>
    <s v="O- KPL South System"/>
    <x v="4"/>
    <s v="South Line System"/>
    <x v="4"/>
    <x v="3"/>
    <x v="0"/>
    <x v="2"/>
    <m/>
    <n v="24312.21"/>
    <n v="-24312.21"/>
    <x v="11"/>
    <x v="0"/>
    <s v="Moving balances to new VCS 0067.Journal Import Created"/>
    <m/>
    <m/>
    <m/>
    <x v="2"/>
    <x v="0"/>
    <x v="0"/>
  </r>
  <r>
    <x v="0"/>
    <x v="1"/>
    <x v="1"/>
    <x v="10"/>
    <s v="85210200"/>
    <x v="3"/>
    <x v="0"/>
    <x v="0"/>
    <x v="1"/>
    <x v="1"/>
    <s v="O- KPL Seeligson Station"/>
    <x v="4"/>
    <s v="South Line System"/>
    <x v="13"/>
    <x v="3"/>
    <x v="0"/>
    <x v="0"/>
    <m/>
    <n v="763.82"/>
    <n v="-763.82"/>
    <x v="11"/>
    <x v="0"/>
    <s v="Moving balances to new VCS 0067.Journal Import Created"/>
    <m/>
    <m/>
    <m/>
    <x v="2"/>
    <x v="0"/>
    <x v="0"/>
  </r>
  <r>
    <x v="0"/>
    <x v="1"/>
    <x v="1"/>
    <x v="11"/>
    <s v="84170100"/>
    <x v="0"/>
    <x v="0"/>
    <x v="0"/>
    <x v="1"/>
    <x v="1"/>
    <s v="O- KPL Crude South Lines"/>
    <x v="5"/>
    <s v="STX Crude Pipelines"/>
    <x v="84"/>
    <x v="0"/>
    <x v="0"/>
    <x v="4"/>
    <m/>
    <n v="901.19"/>
    <n v="-901.19"/>
    <x v="11"/>
    <x v="0"/>
    <s v="Moving balances to new VCS 0067.Journal Import Created"/>
    <m/>
    <m/>
    <m/>
    <x v="2"/>
    <x v="0"/>
    <x v="0"/>
  </r>
  <r>
    <x v="0"/>
    <x v="1"/>
    <x v="1"/>
    <x v="11"/>
    <s v="89640100"/>
    <x v="0"/>
    <x v="0"/>
    <x v="0"/>
    <x v="1"/>
    <x v="1"/>
    <s v="O- KPL Crude South Lines"/>
    <x v="5"/>
    <s v="STX Crude Pipelines"/>
    <x v="20"/>
    <x v="0"/>
    <x v="0"/>
    <x v="3"/>
    <m/>
    <n v="6790.3"/>
    <n v="-6790.3"/>
    <x v="11"/>
    <x v="0"/>
    <s v="Moving balances to new VCS 0067.Journal Import Created"/>
    <m/>
    <m/>
    <m/>
    <x v="2"/>
    <x v="0"/>
    <x v="0"/>
  </r>
  <r>
    <x v="0"/>
    <x v="1"/>
    <x v="1"/>
    <x v="11"/>
    <s v="84350100"/>
    <x v="0"/>
    <x v="0"/>
    <x v="0"/>
    <x v="1"/>
    <x v="1"/>
    <s v="O- KPL Crude South Lines"/>
    <x v="5"/>
    <s v="STX Crude Pipelines"/>
    <x v="81"/>
    <x v="0"/>
    <x v="0"/>
    <x v="4"/>
    <m/>
    <n v="7914.41"/>
    <n v="-7914.41"/>
    <x v="11"/>
    <x v="0"/>
    <s v="Moving balances to new VCS 0067.Journal Import Created"/>
    <m/>
    <m/>
    <m/>
    <x v="2"/>
    <x v="0"/>
    <x v="0"/>
  </r>
  <r>
    <x v="0"/>
    <x v="1"/>
    <x v="1"/>
    <x v="17"/>
    <s v="85350100"/>
    <x v="0"/>
    <x v="0"/>
    <x v="0"/>
    <x v="1"/>
    <x v="1"/>
    <s v="O- KPL Caldwell/Giddings System"/>
    <x v="6"/>
    <s v="Caldwell Area"/>
    <x v="14"/>
    <x v="0"/>
    <x v="0"/>
    <x v="3"/>
    <m/>
    <n v="736.59"/>
    <n v="-736.59"/>
    <x v="11"/>
    <x v="0"/>
    <s v="Moving balances to new VCS 0067.Journal Import Created"/>
    <m/>
    <m/>
    <m/>
    <x v="2"/>
    <x v="0"/>
    <x v="0"/>
  </r>
  <r>
    <x v="0"/>
    <x v="1"/>
    <x v="1"/>
    <x v="13"/>
    <s v="86110500"/>
    <x v="3"/>
    <x v="0"/>
    <x v="0"/>
    <x v="1"/>
    <x v="1"/>
    <s v="O- KPL North Meter Bank to Refugio Mnln"/>
    <x v="1"/>
    <s v="North Line System"/>
    <x v="4"/>
    <x v="3"/>
    <x v="0"/>
    <x v="2"/>
    <m/>
    <n v="131051.47"/>
    <n v="-131051.47"/>
    <x v="11"/>
    <x v="0"/>
    <s v="Moving balances to new VCS 0067.Journal Import Created"/>
    <m/>
    <m/>
    <m/>
    <x v="2"/>
    <x v="0"/>
    <x v="0"/>
  </r>
  <r>
    <x v="0"/>
    <x v="1"/>
    <x v="1"/>
    <x v="16"/>
    <s v="86110500"/>
    <x v="7"/>
    <x v="0"/>
    <x v="0"/>
    <x v="1"/>
    <x v="1"/>
    <s v="O- KPL Tilden System"/>
    <x v="7"/>
    <s v="Tilden System"/>
    <x v="4"/>
    <x v="7"/>
    <x v="0"/>
    <x v="2"/>
    <m/>
    <n v="191.68"/>
    <n v="-191.68"/>
    <x v="11"/>
    <x v="0"/>
    <s v="Moving balances to new VCS 0067.Journal Import Created"/>
    <m/>
    <m/>
    <m/>
    <x v="2"/>
    <x v="0"/>
    <x v="0"/>
  </r>
  <r>
    <x v="0"/>
    <x v="1"/>
    <x v="1"/>
    <x v="1"/>
    <s v="86110500"/>
    <x v="3"/>
    <x v="0"/>
    <x v="0"/>
    <x v="1"/>
    <x v="1"/>
    <s v="O- KPL Pettus Station"/>
    <x v="1"/>
    <s v="North Line System"/>
    <x v="4"/>
    <x v="3"/>
    <x v="0"/>
    <x v="2"/>
    <m/>
    <n v="9212.74"/>
    <n v="-9212.74"/>
    <x v="11"/>
    <x v="0"/>
    <s v="Moving balances to new VCS 0067.Journal Import Created"/>
    <m/>
    <m/>
    <m/>
    <x v="2"/>
    <x v="0"/>
    <x v="0"/>
  </r>
  <r>
    <x v="0"/>
    <x v="1"/>
    <x v="1"/>
    <x v="27"/>
    <s v="86110500"/>
    <x v="3"/>
    <x v="0"/>
    <x v="0"/>
    <x v="1"/>
    <x v="1"/>
    <s v="O- KPL Dilley Station"/>
    <x v="7"/>
    <s v="Tilden System"/>
    <x v="4"/>
    <x v="3"/>
    <x v="0"/>
    <x v="2"/>
    <m/>
    <n v="4571.1099999999997"/>
    <n v="-4571.1099999999997"/>
    <x v="11"/>
    <x v="0"/>
    <s v="Moving balances to new VCS 0067.Journal Import Created"/>
    <m/>
    <m/>
    <m/>
    <x v="2"/>
    <x v="0"/>
    <x v="0"/>
  </r>
  <r>
    <x v="0"/>
    <x v="1"/>
    <x v="1"/>
    <x v="5"/>
    <s v="85420100"/>
    <x v="0"/>
    <x v="0"/>
    <x v="0"/>
    <x v="1"/>
    <x v="1"/>
    <s v="O- KPL North System"/>
    <x v="1"/>
    <s v="North Line System"/>
    <x v="9"/>
    <x v="0"/>
    <x v="0"/>
    <x v="0"/>
    <m/>
    <n v="1371.6"/>
    <n v="-1371.6"/>
    <x v="11"/>
    <x v="0"/>
    <s v="Moving balances to new VCS 0067.Journal Import Created"/>
    <m/>
    <m/>
    <m/>
    <x v="2"/>
    <x v="0"/>
    <x v="0"/>
  </r>
  <r>
    <x v="0"/>
    <x v="1"/>
    <x v="1"/>
    <x v="16"/>
    <s v="87210100"/>
    <x v="0"/>
    <x v="0"/>
    <x v="0"/>
    <x v="1"/>
    <x v="1"/>
    <s v="O- KPL Tilden System"/>
    <x v="7"/>
    <s v="Tilden System"/>
    <x v="10"/>
    <x v="0"/>
    <x v="0"/>
    <x v="0"/>
    <m/>
    <n v="-1148.06"/>
    <n v="1148.06"/>
    <x v="11"/>
    <x v="0"/>
    <s v="Moving balances to new VCS 0067.Journal Import Created"/>
    <m/>
    <m/>
    <m/>
    <x v="2"/>
    <x v="0"/>
    <x v="0"/>
  </r>
  <r>
    <x v="0"/>
    <x v="1"/>
    <x v="1"/>
    <x v="26"/>
    <s v="87210100"/>
    <x v="0"/>
    <x v="0"/>
    <x v="0"/>
    <x v="1"/>
    <x v="1"/>
    <s v="O- KPL Duval Station"/>
    <x v="2"/>
    <s v="Benavides (Sweden) System"/>
    <x v="10"/>
    <x v="0"/>
    <x v="0"/>
    <x v="0"/>
    <m/>
    <n v="2262.5500000000002"/>
    <n v="-2262.5500000000002"/>
    <x v="11"/>
    <x v="0"/>
    <s v="Moving balances to new VCS 0067.Journal Import Created"/>
    <m/>
    <m/>
    <m/>
    <x v="2"/>
    <x v="0"/>
    <x v="0"/>
  </r>
  <r>
    <x v="0"/>
    <x v="1"/>
    <x v="1"/>
    <x v="13"/>
    <s v="87340100"/>
    <x v="0"/>
    <x v="0"/>
    <x v="0"/>
    <x v="1"/>
    <x v="1"/>
    <s v="O- KPL North Meter Bank to Refugio Mnln"/>
    <x v="1"/>
    <s v="North Line System"/>
    <x v="7"/>
    <x v="0"/>
    <x v="0"/>
    <x v="3"/>
    <m/>
    <n v="123.8"/>
    <n v="-123.8"/>
    <x v="11"/>
    <x v="0"/>
    <s v="Moving balances to new VCS 0067.Journal Import Created"/>
    <m/>
    <m/>
    <m/>
    <x v="2"/>
    <x v="0"/>
    <x v="0"/>
  </r>
  <r>
    <x v="0"/>
    <x v="1"/>
    <x v="1"/>
    <x v="11"/>
    <s v="89430100"/>
    <x v="0"/>
    <x v="0"/>
    <x v="0"/>
    <x v="1"/>
    <x v="1"/>
    <s v="O- KPL Crude South Lines"/>
    <x v="5"/>
    <s v="STX Crude Pipelines"/>
    <x v="0"/>
    <x v="0"/>
    <x v="0"/>
    <x v="0"/>
    <m/>
    <n v="2222.5300000000002"/>
    <n v="-2222.5300000000002"/>
    <x v="11"/>
    <x v="0"/>
    <s v="MONTHLY ACCRUAL FOR KMC LEASEJournal Import Created"/>
    <m/>
    <m/>
    <m/>
    <x v="2"/>
    <x v="0"/>
    <x v="0"/>
  </r>
  <r>
    <x v="0"/>
    <x v="1"/>
    <x v="1"/>
    <x v="11"/>
    <s v="89430100"/>
    <x v="0"/>
    <x v="0"/>
    <x v="0"/>
    <x v="1"/>
    <x v="1"/>
    <s v="O- KPL Crude South Lines"/>
    <x v="5"/>
    <s v="STX Crude Pipelines"/>
    <x v="0"/>
    <x v="0"/>
    <x v="0"/>
    <x v="0"/>
    <m/>
    <n v="82191.48"/>
    <n v="-82191.48"/>
    <x v="11"/>
    <x v="0"/>
    <s v="Moving balances to new VCS 0067.Journal Import Created"/>
    <m/>
    <m/>
    <m/>
    <x v="2"/>
    <x v="0"/>
    <x v="0"/>
  </r>
  <r>
    <x v="0"/>
    <x v="1"/>
    <x v="1"/>
    <x v="11"/>
    <s v="89430100"/>
    <x v="0"/>
    <x v="0"/>
    <x v="0"/>
    <x v="1"/>
    <x v="1"/>
    <s v="O- KPL Crude South Lines"/>
    <x v="5"/>
    <s v="STX Crude Pipelines"/>
    <x v="0"/>
    <x v="0"/>
    <x v="0"/>
    <x v="0"/>
    <m/>
    <n v="-2000"/>
    <n v="2000"/>
    <x v="11"/>
    <x v="0"/>
    <s v="Journal Import 1167410:Journal Import Created"/>
    <m/>
    <m/>
    <m/>
    <x v="1"/>
    <x v="0"/>
    <x v="0"/>
  </r>
  <r>
    <x v="0"/>
    <x v="1"/>
    <x v="1"/>
    <x v="20"/>
    <s v="87210100"/>
    <x v="0"/>
    <x v="0"/>
    <x v="0"/>
    <x v="1"/>
    <x v="1"/>
    <s v="O- KPL Placedo Station"/>
    <x v="1"/>
    <s v="North Line System"/>
    <x v="10"/>
    <x v="0"/>
    <x v="0"/>
    <x v="0"/>
    <m/>
    <n v="4345.25"/>
    <n v="-4345.25"/>
    <x v="11"/>
    <x v="0"/>
    <s v="Moving balances to new VCS 0067.Journal Import Created"/>
    <m/>
    <m/>
    <m/>
    <x v="2"/>
    <x v="0"/>
    <x v="0"/>
  </r>
  <r>
    <x v="0"/>
    <x v="1"/>
    <x v="1"/>
    <x v="38"/>
    <s v="85210100"/>
    <x v="3"/>
    <x v="0"/>
    <x v="0"/>
    <x v="1"/>
    <x v="1"/>
    <s v="O- KPL Refugio Light Crude System"/>
    <x v="1"/>
    <s v="North Line System"/>
    <x v="5"/>
    <x v="3"/>
    <x v="0"/>
    <x v="0"/>
    <m/>
    <n v="1045.1300000000001"/>
    <n v="-1045.1300000000001"/>
    <x v="11"/>
    <x v="0"/>
    <s v="Moving balances to new VCS 0067.Journal Import Created"/>
    <m/>
    <m/>
    <m/>
    <x v="2"/>
    <x v="0"/>
    <x v="0"/>
  </r>
  <r>
    <x v="0"/>
    <x v="1"/>
    <x v="1"/>
    <x v="38"/>
    <s v="86110500"/>
    <x v="3"/>
    <x v="0"/>
    <x v="0"/>
    <x v="1"/>
    <x v="1"/>
    <s v="O- KPL Refugio Light Crude System"/>
    <x v="1"/>
    <s v="North Line System"/>
    <x v="4"/>
    <x v="3"/>
    <x v="0"/>
    <x v="2"/>
    <m/>
    <n v="68742.02"/>
    <n v="-68742.02"/>
    <x v="11"/>
    <x v="0"/>
    <s v="Moving balances to new VCS 0067.Journal Import Created"/>
    <m/>
    <m/>
    <m/>
    <x v="2"/>
    <x v="0"/>
    <x v="0"/>
  </r>
  <r>
    <x v="0"/>
    <x v="1"/>
    <x v="1"/>
    <x v="5"/>
    <s v="85350100"/>
    <x v="0"/>
    <x v="0"/>
    <x v="0"/>
    <x v="1"/>
    <x v="1"/>
    <s v="O- KPL North System"/>
    <x v="1"/>
    <s v="North Line System"/>
    <x v="14"/>
    <x v="0"/>
    <x v="0"/>
    <x v="3"/>
    <m/>
    <n v="1316.13"/>
    <n v="-1316.13"/>
    <x v="11"/>
    <x v="0"/>
    <s v="Moving balances to new VCS 0067.Journal Import Created"/>
    <m/>
    <m/>
    <m/>
    <x v="2"/>
    <x v="0"/>
    <x v="0"/>
  </r>
  <r>
    <x v="0"/>
    <x v="1"/>
    <x v="1"/>
    <x v="11"/>
    <s v="85350100"/>
    <x v="0"/>
    <x v="0"/>
    <x v="0"/>
    <x v="1"/>
    <x v="1"/>
    <s v="O- KPL Crude South Lines"/>
    <x v="5"/>
    <s v="STX Crude Pipelines"/>
    <x v="14"/>
    <x v="0"/>
    <x v="0"/>
    <x v="3"/>
    <m/>
    <n v="3248.77"/>
    <n v="-3248.77"/>
    <x v="11"/>
    <x v="0"/>
    <s v="Moving balances to new VCS 0067.Journal Import Created"/>
    <m/>
    <m/>
    <m/>
    <x v="2"/>
    <x v="0"/>
    <x v="0"/>
  </r>
  <r>
    <x v="0"/>
    <x v="1"/>
    <x v="1"/>
    <x v="12"/>
    <s v="85350100"/>
    <x v="0"/>
    <x v="0"/>
    <x v="0"/>
    <x v="1"/>
    <x v="1"/>
    <s v="O- KPL Benavides (Sweden) System"/>
    <x v="2"/>
    <s v="Benavides (Sweden) System"/>
    <x v="14"/>
    <x v="0"/>
    <x v="0"/>
    <x v="3"/>
    <m/>
    <n v="2764.16"/>
    <n v="-2764.16"/>
    <x v="11"/>
    <x v="0"/>
    <s v="Moving balances to new VCS 0067.Journal Import Created"/>
    <m/>
    <m/>
    <m/>
    <x v="2"/>
    <x v="0"/>
    <x v="0"/>
  </r>
  <r>
    <x v="0"/>
    <x v="1"/>
    <x v="1"/>
    <x v="10"/>
    <s v="86110500"/>
    <x v="9"/>
    <x v="0"/>
    <x v="0"/>
    <x v="1"/>
    <x v="1"/>
    <s v="O- KPL Seeligson Station"/>
    <x v="4"/>
    <s v="South Line System"/>
    <x v="4"/>
    <x v="9"/>
    <x v="0"/>
    <x v="2"/>
    <m/>
    <n v="71918.28"/>
    <n v="-71918.28"/>
    <x v="11"/>
    <x v="0"/>
    <s v="Moving balances to new VCS 0067.Journal Import Created"/>
    <m/>
    <m/>
    <m/>
    <x v="2"/>
    <x v="0"/>
    <x v="0"/>
  </r>
  <r>
    <x v="0"/>
    <x v="1"/>
    <x v="1"/>
    <x v="9"/>
    <s v="86110500"/>
    <x v="9"/>
    <x v="0"/>
    <x v="0"/>
    <x v="1"/>
    <x v="1"/>
    <s v="O- KPL Sunfield Station"/>
    <x v="4"/>
    <s v="South Line System"/>
    <x v="4"/>
    <x v="9"/>
    <x v="0"/>
    <x v="2"/>
    <m/>
    <n v="33278.400000000001"/>
    <n v="-33278.400000000001"/>
    <x v="11"/>
    <x v="0"/>
    <s v="Moving balances to new VCS 0067.Journal Import Created"/>
    <m/>
    <m/>
    <m/>
    <x v="2"/>
    <x v="0"/>
    <x v="0"/>
  </r>
  <r>
    <x v="0"/>
    <x v="1"/>
    <x v="1"/>
    <x v="10"/>
    <s v="85210100"/>
    <x v="9"/>
    <x v="0"/>
    <x v="0"/>
    <x v="1"/>
    <x v="1"/>
    <s v="O- KPL Seeligson Station"/>
    <x v="4"/>
    <s v="South Line System"/>
    <x v="5"/>
    <x v="9"/>
    <x v="0"/>
    <x v="0"/>
    <m/>
    <n v="23128.7"/>
    <n v="-23128.7"/>
    <x v="11"/>
    <x v="0"/>
    <s v="Moving balances to new VCS 0067.Journal Import Created"/>
    <m/>
    <m/>
    <m/>
    <x v="2"/>
    <x v="0"/>
    <x v="0"/>
  </r>
  <r>
    <x v="0"/>
    <x v="1"/>
    <x v="1"/>
    <x v="8"/>
    <s v="86110500"/>
    <x v="0"/>
    <x v="0"/>
    <x v="0"/>
    <x v="1"/>
    <x v="1"/>
    <s v="O- KPL Corpus Christi Terminal"/>
    <x v="3"/>
    <s v="Inactive - KPL Corpus Christi Terminal"/>
    <x v="4"/>
    <x v="0"/>
    <x v="0"/>
    <x v="2"/>
    <m/>
    <n v="16772.509999999998"/>
    <n v="-16772.509999999998"/>
    <x v="11"/>
    <x v="0"/>
    <s v="Moving balances to new VCS 0067.Journal Import Created"/>
    <m/>
    <m/>
    <m/>
    <x v="2"/>
    <x v="0"/>
    <x v="0"/>
  </r>
  <r>
    <x v="0"/>
    <x v="1"/>
    <x v="1"/>
    <x v="15"/>
    <s v="86110500"/>
    <x v="0"/>
    <x v="0"/>
    <x v="0"/>
    <x v="1"/>
    <x v="1"/>
    <s v="O- KPL South System"/>
    <x v="4"/>
    <s v="South Line System"/>
    <x v="4"/>
    <x v="0"/>
    <x v="0"/>
    <x v="2"/>
    <m/>
    <n v="7234.01"/>
    <n v="-7234.01"/>
    <x v="11"/>
    <x v="0"/>
    <s v="Moving balances to new VCS 0067.Journal Import Created"/>
    <m/>
    <m/>
    <m/>
    <x v="2"/>
    <x v="0"/>
    <x v="0"/>
  </r>
  <r>
    <x v="0"/>
    <x v="1"/>
    <x v="1"/>
    <x v="19"/>
    <s v="85120100"/>
    <x v="4"/>
    <x v="0"/>
    <x v="0"/>
    <x v="1"/>
    <x v="1"/>
    <s v="O- KPL Hearne to Refugio Sta Mainline"/>
    <x v="1"/>
    <s v="North Line System"/>
    <x v="19"/>
    <x v="4"/>
    <x v="0"/>
    <x v="0"/>
    <m/>
    <n v="19169.43"/>
    <n v="-19169.43"/>
    <x v="11"/>
    <x v="0"/>
    <s v="Moving balances to new VCS 0067.Journal Import Created"/>
    <m/>
    <m/>
    <m/>
    <x v="2"/>
    <x v="0"/>
    <x v="0"/>
  </r>
  <r>
    <x v="0"/>
    <x v="1"/>
    <x v="1"/>
    <x v="5"/>
    <s v="85120100"/>
    <x v="4"/>
    <x v="0"/>
    <x v="0"/>
    <x v="1"/>
    <x v="1"/>
    <s v="O- KPL North System"/>
    <x v="1"/>
    <s v="North Line System"/>
    <x v="19"/>
    <x v="4"/>
    <x v="0"/>
    <x v="0"/>
    <m/>
    <n v="1933.75"/>
    <n v="-1933.75"/>
    <x v="11"/>
    <x v="0"/>
    <s v="Moving balances to new VCS 0067.Journal Import Created"/>
    <m/>
    <m/>
    <m/>
    <x v="2"/>
    <x v="0"/>
    <x v="0"/>
  </r>
  <r>
    <x v="0"/>
    <x v="1"/>
    <x v="1"/>
    <x v="16"/>
    <s v="85120100"/>
    <x v="4"/>
    <x v="0"/>
    <x v="0"/>
    <x v="1"/>
    <x v="1"/>
    <s v="O- KPL Tilden System"/>
    <x v="7"/>
    <s v="Tilden System"/>
    <x v="19"/>
    <x v="4"/>
    <x v="0"/>
    <x v="0"/>
    <m/>
    <n v="338.51"/>
    <n v="-338.51"/>
    <x v="11"/>
    <x v="0"/>
    <s v="Moving balances to new VCS 0067.Journal Import Created"/>
    <m/>
    <m/>
    <m/>
    <x v="2"/>
    <x v="0"/>
    <x v="0"/>
  </r>
  <r>
    <x v="0"/>
    <x v="1"/>
    <x v="1"/>
    <x v="13"/>
    <s v="85120100"/>
    <x v="4"/>
    <x v="0"/>
    <x v="0"/>
    <x v="1"/>
    <x v="1"/>
    <s v="O- KPL North Meter Bank to Refugio Mnln"/>
    <x v="1"/>
    <s v="North Line System"/>
    <x v="19"/>
    <x v="4"/>
    <x v="0"/>
    <x v="0"/>
    <m/>
    <n v="18945.03"/>
    <n v="-18945.03"/>
    <x v="11"/>
    <x v="0"/>
    <s v="Moving balances to new VCS 0067.Journal Import Created"/>
    <m/>
    <m/>
    <m/>
    <x v="2"/>
    <x v="0"/>
    <x v="0"/>
  </r>
  <r>
    <x v="0"/>
    <x v="1"/>
    <x v="1"/>
    <x v="5"/>
    <s v="86110500"/>
    <x v="4"/>
    <x v="0"/>
    <x v="0"/>
    <x v="1"/>
    <x v="1"/>
    <s v="O- KPL North System"/>
    <x v="1"/>
    <s v="North Line System"/>
    <x v="4"/>
    <x v="4"/>
    <x v="0"/>
    <x v="2"/>
    <m/>
    <n v="16039.86"/>
    <n v="-16039.86"/>
    <x v="11"/>
    <x v="0"/>
    <s v="Moving balances to new VCS 0067.Journal Import Created"/>
    <m/>
    <m/>
    <m/>
    <x v="2"/>
    <x v="0"/>
    <x v="0"/>
  </r>
  <r>
    <x v="0"/>
    <x v="1"/>
    <x v="1"/>
    <x v="13"/>
    <s v="86110500"/>
    <x v="4"/>
    <x v="0"/>
    <x v="0"/>
    <x v="1"/>
    <x v="1"/>
    <s v="O- KPL North Meter Bank to Refugio Mnln"/>
    <x v="1"/>
    <s v="North Line System"/>
    <x v="4"/>
    <x v="4"/>
    <x v="0"/>
    <x v="2"/>
    <m/>
    <n v="50789.760000000002"/>
    <n v="-50789.760000000002"/>
    <x v="11"/>
    <x v="0"/>
    <s v="Moving balances to new VCS 0067.Journal Import Created"/>
    <m/>
    <m/>
    <m/>
    <x v="2"/>
    <x v="0"/>
    <x v="0"/>
  </r>
  <r>
    <x v="0"/>
    <x v="1"/>
    <x v="1"/>
    <x v="17"/>
    <s v="86110500"/>
    <x v="3"/>
    <x v="0"/>
    <x v="0"/>
    <x v="1"/>
    <x v="1"/>
    <s v="O- KPL Caldwell/Giddings System"/>
    <x v="6"/>
    <s v="Caldwell Area"/>
    <x v="4"/>
    <x v="3"/>
    <x v="0"/>
    <x v="2"/>
    <m/>
    <n v="29799.32"/>
    <n v="-29799.32"/>
    <x v="11"/>
    <x v="0"/>
    <s v="Moving balances to new VCS 0067.Journal Import Created"/>
    <m/>
    <m/>
    <m/>
    <x v="2"/>
    <x v="0"/>
    <x v="0"/>
  </r>
  <r>
    <x v="0"/>
    <x v="1"/>
    <x v="1"/>
    <x v="14"/>
    <s v="86110500"/>
    <x v="5"/>
    <x v="0"/>
    <x v="0"/>
    <x v="1"/>
    <x v="1"/>
    <s v="O- KPL Rosanky Station"/>
    <x v="6"/>
    <s v="Caldwell Area"/>
    <x v="4"/>
    <x v="5"/>
    <x v="0"/>
    <x v="2"/>
    <m/>
    <n v="13488.73"/>
    <n v="-13488.73"/>
    <x v="11"/>
    <x v="0"/>
    <s v="Moving balances to new VCS 0067.Journal Import Created"/>
    <m/>
    <m/>
    <m/>
    <x v="2"/>
    <x v="0"/>
    <x v="0"/>
  </r>
  <r>
    <x v="0"/>
    <x v="1"/>
    <x v="1"/>
    <x v="7"/>
    <s v="85420100"/>
    <x v="0"/>
    <x v="0"/>
    <x v="0"/>
    <x v="1"/>
    <x v="1"/>
    <s v="O- KPL Viola Station"/>
    <x v="2"/>
    <s v="Benavides (Sweden) System"/>
    <x v="9"/>
    <x v="0"/>
    <x v="0"/>
    <x v="0"/>
    <m/>
    <n v="702.8"/>
    <n v="-702.8"/>
    <x v="11"/>
    <x v="0"/>
    <s v="Moving balances to new VCS 0067.Journal Import Created"/>
    <m/>
    <m/>
    <m/>
    <x v="2"/>
    <x v="0"/>
    <x v="0"/>
  </r>
  <r>
    <x v="0"/>
    <x v="1"/>
    <x v="1"/>
    <x v="11"/>
    <s v="86110300"/>
    <x v="12"/>
    <x v="0"/>
    <x v="0"/>
    <x v="1"/>
    <x v="1"/>
    <s v="O- KPL Crude South Lines"/>
    <x v="5"/>
    <s v="STX Crude Pipelines"/>
    <x v="24"/>
    <x v="12"/>
    <x v="0"/>
    <x v="2"/>
    <m/>
    <n v="317"/>
    <n v="-317"/>
    <x v="11"/>
    <x v="0"/>
    <s v="Moving balances to new VCS 0067.Journal Import Created"/>
    <m/>
    <m/>
    <m/>
    <x v="2"/>
    <x v="0"/>
    <x v="0"/>
  </r>
  <r>
    <x v="0"/>
    <x v="1"/>
    <x v="1"/>
    <x v="30"/>
    <s v="87210100"/>
    <x v="0"/>
    <x v="0"/>
    <x v="0"/>
    <x v="1"/>
    <x v="1"/>
    <s v="O- KPL Conroe"/>
    <x v="10"/>
    <s v="Inactive - KPL Conroe"/>
    <x v="10"/>
    <x v="0"/>
    <x v="0"/>
    <x v="0"/>
    <m/>
    <n v="102.97"/>
    <n v="-102.97"/>
    <x v="11"/>
    <x v="0"/>
    <s v="Moving balances to new VCS 0067.Journal Import Created"/>
    <m/>
    <m/>
    <m/>
    <x v="2"/>
    <x v="0"/>
    <x v="0"/>
  </r>
  <r>
    <x v="0"/>
    <x v="1"/>
    <x v="1"/>
    <x v="5"/>
    <s v="86110700"/>
    <x v="1"/>
    <x v="0"/>
    <x v="0"/>
    <x v="1"/>
    <x v="1"/>
    <s v="O- KPL North System"/>
    <x v="1"/>
    <s v="North Line System"/>
    <x v="2"/>
    <x v="1"/>
    <x v="0"/>
    <x v="2"/>
    <m/>
    <n v="5271.45"/>
    <n v="-5271.45"/>
    <x v="11"/>
    <x v="0"/>
    <s v="Moving balances to new VCS 0067.Journal Import Created"/>
    <m/>
    <m/>
    <m/>
    <x v="2"/>
    <x v="0"/>
    <x v="0"/>
  </r>
  <r>
    <x v="0"/>
    <x v="1"/>
    <x v="1"/>
    <x v="15"/>
    <s v="86110700"/>
    <x v="1"/>
    <x v="0"/>
    <x v="0"/>
    <x v="1"/>
    <x v="1"/>
    <s v="O- KPL South System"/>
    <x v="4"/>
    <s v="South Line System"/>
    <x v="2"/>
    <x v="1"/>
    <x v="0"/>
    <x v="2"/>
    <m/>
    <n v="86890.31"/>
    <n v="-86890.31"/>
    <x v="11"/>
    <x v="0"/>
    <s v="Moving balances to new VCS 0067.Journal Import Created"/>
    <m/>
    <m/>
    <m/>
    <x v="2"/>
    <x v="0"/>
    <x v="0"/>
  </r>
  <r>
    <x v="0"/>
    <x v="1"/>
    <x v="1"/>
    <x v="7"/>
    <s v="87310100"/>
    <x v="0"/>
    <x v="0"/>
    <x v="0"/>
    <x v="1"/>
    <x v="1"/>
    <s v="O- KPL Viola Station"/>
    <x v="2"/>
    <s v="Benavides (Sweden) System"/>
    <x v="16"/>
    <x v="0"/>
    <x v="0"/>
    <x v="3"/>
    <m/>
    <n v="189.86"/>
    <n v="-189.86"/>
    <x v="11"/>
    <x v="0"/>
    <s v="Moving balances to new VCS 0067.Journal Import Created"/>
    <m/>
    <m/>
    <m/>
    <x v="2"/>
    <x v="0"/>
    <x v="0"/>
  </r>
  <r>
    <x v="0"/>
    <x v="1"/>
    <x v="1"/>
    <x v="26"/>
    <s v="87310100"/>
    <x v="0"/>
    <x v="0"/>
    <x v="0"/>
    <x v="1"/>
    <x v="1"/>
    <s v="O- KPL Duval Station"/>
    <x v="2"/>
    <s v="Benavides (Sweden) System"/>
    <x v="16"/>
    <x v="0"/>
    <x v="0"/>
    <x v="3"/>
    <m/>
    <n v="113.39"/>
    <n v="-113.39"/>
    <x v="11"/>
    <x v="0"/>
    <s v="Moving balances to new VCS 0067.Journal Import Created"/>
    <m/>
    <m/>
    <m/>
    <x v="2"/>
    <x v="0"/>
    <x v="0"/>
  </r>
  <r>
    <x v="0"/>
    <x v="1"/>
    <x v="1"/>
    <x v="14"/>
    <s v="87310100"/>
    <x v="1"/>
    <x v="0"/>
    <x v="0"/>
    <x v="1"/>
    <x v="1"/>
    <s v="O- KPL Rosanky Station"/>
    <x v="6"/>
    <s v="Caldwell Area"/>
    <x v="16"/>
    <x v="1"/>
    <x v="0"/>
    <x v="3"/>
    <m/>
    <n v="4066.68"/>
    <n v="-4066.68"/>
    <x v="11"/>
    <x v="0"/>
    <s v="Moving balances to new VCS 0067.Journal Import Created"/>
    <m/>
    <m/>
    <m/>
    <x v="2"/>
    <x v="0"/>
    <x v="0"/>
  </r>
  <r>
    <x v="0"/>
    <x v="1"/>
    <x v="1"/>
    <x v="29"/>
    <s v="87310100"/>
    <x v="1"/>
    <x v="0"/>
    <x v="0"/>
    <x v="1"/>
    <x v="1"/>
    <s v="O- KPL Gerdes Station"/>
    <x v="6"/>
    <s v="Caldwell Area"/>
    <x v="16"/>
    <x v="1"/>
    <x v="0"/>
    <x v="3"/>
    <m/>
    <n v="61.88"/>
    <n v="-61.88"/>
    <x v="11"/>
    <x v="0"/>
    <s v="Moving balances to new VCS 0067.Journal Import Created"/>
    <m/>
    <m/>
    <m/>
    <x v="2"/>
    <x v="0"/>
    <x v="0"/>
  </r>
  <r>
    <x v="0"/>
    <x v="1"/>
    <x v="1"/>
    <x v="33"/>
    <s v="87310100"/>
    <x v="1"/>
    <x v="0"/>
    <x v="0"/>
    <x v="1"/>
    <x v="1"/>
    <s v="O- KPL Schaft Station"/>
    <x v="6"/>
    <s v="Caldwell Area"/>
    <x v="16"/>
    <x v="1"/>
    <x v="0"/>
    <x v="3"/>
    <m/>
    <n v="467.9"/>
    <n v="-467.9"/>
    <x v="11"/>
    <x v="0"/>
    <s v="Moving balances to new VCS 0067.Journal Import Created"/>
    <m/>
    <m/>
    <m/>
    <x v="2"/>
    <x v="0"/>
    <x v="0"/>
  </r>
  <r>
    <x v="0"/>
    <x v="1"/>
    <x v="1"/>
    <x v="17"/>
    <s v="87310100"/>
    <x v="1"/>
    <x v="0"/>
    <x v="0"/>
    <x v="1"/>
    <x v="1"/>
    <s v="O- KPL Caldwell/Giddings System"/>
    <x v="6"/>
    <s v="Caldwell Area"/>
    <x v="16"/>
    <x v="1"/>
    <x v="0"/>
    <x v="3"/>
    <m/>
    <n v="9196.35"/>
    <n v="-9196.35"/>
    <x v="11"/>
    <x v="0"/>
    <s v="Moving balances to new VCS 0067.Journal Import Created"/>
    <m/>
    <m/>
    <m/>
    <x v="2"/>
    <x v="0"/>
    <x v="0"/>
  </r>
  <r>
    <x v="0"/>
    <x v="1"/>
    <x v="1"/>
    <x v="16"/>
    <s v="87310100"/>
    <x v="1"/>
    <x v="0"/>
    <x v="0"/>
    <x v="1"/>
    <x v="1"/>
    <s v="O- KPL Tilden System"/>
    <x v="7"/>
    <s v="Tilden System"/>
    <x v="16"/>
    <x v="1"/>
    <x v="0"/>
    <x v="3"/>
    <m/>
    <n v="2055.69"/>
    <n v="-2055.69"/>
    <x v="11"/>
    <x v="0"/>
    <s v="Moving balances to new VCS 0067.Journal Import Created"/>
    <m/>
    <m/>
    <m/>
    <x v="2"/>
    <x v="0"/>
    <x v="0"/>
  </r>
  <r>
    <x v="0"/>
    <x v="1"/>
    <x v="1"/>
    <x v="12"/>
    <s v="87310100"/>
    <x v="1"/>
    <x v="0"/>
    <x v="0"/>
    <x v="1"/>
    <x v="1"/>
    <s v="O- KPL Benavides (Sweden) System"/>
    <x v="2"/>
    <s v="Benavides (Sweden) System"/>
    <x v="16"/>
    <x v="1"/>
    <x v="0"/>
    <x v="3"/>
    <m/>
    <n v="3409.06"/>
    <n v="-3409.06"/>
    <x v="11"/>
    <x v="0"/>
    <s v="Moving balances to new VCS 0067.Journal Import Created"/>
    <m/>
    <m/>
    <m/>
    <x v="2"/>
    <x v="0"/>
    <x v="0"/>
  </r>
  <r>
    <x v="0"/>
    <x v="1"/>
    <x v="1"/>
    <x v="9"/>
    <s v="85120100"/>
    <x v="3"/>
    <x v="0"/>
    <x v="0"/>
    <x v="1"/>
    <x v="1"/>
    <s v="O- KPL Sunfield Station"/>
    <x v="4"/>
    <s v="South Line System"/>
    <x v="19"/>
    <x v="3"/>
    <x v="0"/>
    <x v="0"/>
    <m/>
    <n v="3122.37"/>
    <n v="-3122.37"/>
    <x v="11"/>
    <x v="0"/>
    <s v="Moving balances to new VCS 0067.Journal Import Created"/>
    <m/>
    <m/>
    <m/>
    <x v="2"/>
    <x v="0"/>
    <x v="0"/>
  </r>
  <r>
    <x v="0"/>
    <x v="1"/>
    <x v="1"/>
    <x v="10"/>
    <s v="85120100"/>
    <x v="3"/>
    <x v="0"/>
    <x v="0"/>
    <x v="1"/>
    <x v="1"/>
    <s v="O- KPL Seeligson Station"/>
    <x v="4"/>
    <s v="South Line System"/>
    <x v="19"/>
    <x v="3"/>
    <x v="0"/>
    <x v="0"/>
    <m/>
    <n v="4648.3"/>
    <n v="-4648.3"/>
    <x v="11"/>
    <x v="0"/>
    <s v="Moving balances to new VCS 0067.Journal Import Created"/>
    <m/>
    <m/>
    <m/>
    <x v="2"/>
    <x v="0"/>
    <x v="0"/>
  </r>
  <r>
    <x v="0"/>
    <x v="1"/>
    <x v="1"/>
    <x v="22"/>
    <s v="85120100"/>
    <x v="3"/>
    <x v="0"/>
    <x v="0"/>
    <x v="1"/>
    <x v="1"/>
    <s v="O- KPL Mirando Station"/>
    <x v="2"/>
    <s v="Benavides (Sweden) System"/>
    <x v="19"/>
    <x v="3"/>
    <x v="0"/>
    <x v="0"/>
    <m/>
    <n v="1570.83"/>
    <n v="-1570.83"/>
    <x v="11"/>
    <x v="0"/>
    <s v="Moving balances to new VCS 0067.Journal Import Created"/>
    <m/>
    <m/>
    <m/>
    <x v="2"/>
    <x v="0"/>
    <x v="0"/>
  </r>
  <r>
    <x v="0"/>
    <x v="1"/>
    <x v="1"/>
    <x v="26"/>
    <s v="85120100"/>
    <x v="3"/>
    <x v="0"/>
    <x v="0"/>
    <x v="1"/>
    <x v="1"/>
    <s v="O- KPL Duval Station"/>
    <x v="2"/>
    <s v="Benavides (Sweden) System"/>
    <x v="19"/>
    <x v="3"/>
    <x v="0"/>
    <x v="0"/>
    <m/>
    <n v="1950.25"/>
    <n v="-1950.25"/>
    <x v="11"/>
    <x v="0"/>
    <s v="Moving balances to new VCS 0067.Journal Import Created"/>
    <m/>
    <m/>
    <m/>
    <x v="2"/>
    <x v="0"/>
    <x v="0"/>
  </r>
  <r>
    <x v="0"/>
    <x v="1"/>
    <x v="1"/>
    <x v="12"/>
    <s v="85120100"/>
    <x v="3"/>
    <x v="0"/>
    <x v="0"/>
    <x v="1"/>
    <x v="1"/>
    <s v="O- KPL Benavides (Sweden) System"/>
    <x v="2"/>
    <s v="Benavides (Sweden) System"/>
    <x v="19"/>
    <x v="3"/>
    <x v="0"/>
    <x v="0"/>
    <m/>
    <n v="629.65"/>
    <n v="-629.65"/>
    <x v="11"/>
    <x v="0"/>
    <s v="Moving balances to new VCS 0067.Journal Import Created"/>
    <m/>
    <m/>
    <m/>
    <x v="2"/>
    <x v="0"/>
    <x v="0"/>
  </r>
  <r>
    <x v="0"/>
    <x v="1"/>
    <x v="1"/>
    <x v="10"/>
    <s v="85210100"/>
    <x v="3"/>
    <x v="0"/>
    <x v="0"/>
    <x v="1"/>
    <x v="1"/>
    <s v="O- KPL Seeligson Station"/>
    <x v="4"/>
    <s v="South Line System"/>
    <x v="5"/>
    <x v="3"/>
    <x v="0"/>
    <x v="0"/>
    <m/>
    <n v="6829.5"/>
    <n v="-6829.5"/>
    <x v="11"/>
    <x v="0"/>
    <s v="Moving balances to new VCS 0067.Journal Import Created"/>
    <m/>
    <m/>
    <m/>
    <x v="2"/>
    <x v="0"/>
    <x v="0"/>
  </r>
  <r>
    <x v="0"/>
    <x v="1"/>
    <x v="1"/>
    <x v="11"/>
    <s v="74810200"/>
    <x v="0"/>
    <x v="0"/>
    <x v="0"/>
    <x v="1"/>
    <x v="1"/>
    <s v="O- KPL Crude South Lines"/>
    <x v="5"/>
    <s v="STX Crude Pipelines"/>
    <x v="100"/>
    <x v="0"/>
    <x v="0"/>
    <x v="3"/>
    <m/>
    <n v="999.99"/>
    <n v="-999.99"/>
    <x v="11"/>
    <x v="0"/>
    <s v="CORRECT CODINGCORRECT CODING"/>
    <m/>
    <m/>
    <m/>
    <x v="2"/>
    <x v="0"/>
    <x v="0"/>
  </r>
  <r>
    <x v="0"/>
    <x v="1"/>
    <x v="1"/>
    <x v="11"/>
    <s v="74810200"/>
    <x v="0"/>
    <x v="0"/>
    <x v="0"/>
    <x v="1"/>
    <x v="1"/>
    <s v="O- KPL Crude South Lines"/>
    <x v="5"/>
    <s v="STX Crude Pipelines"/>
    <x v="100"/>
    <x v="0"/>
    <x v="0"/>
    <x v="3"/>
    <m/>
    <n v="-11796.5"/>
    <n v="11796.5"/>
    <x v="11"/>
    <x v="0"/>
    <s v="Moving balances to new VCS 0067.Journal Import Created"/>
    <m/>
    <m/>
    <m/>
    <x v="2"/>
    <x v="0"/>
    <x v="0"/>
  </r>
  <r>
    <x v="0"/>
    <x v="1"/>
    <x v="1"/>
    <x v="11"/>
    <s v="85210400"/>
    <x v="7"/>
    <x v="0"/>
    <x v="0"/>
    <x v="1"/>
    <x v="1"/>
    <s v="O- KPL Crude South Lines"/>
    <x v="5"/>
    <s v="STX Crude Pipelines"/>
    <x v="44"/>
    <x v="7"/>
    <x v="0"/>
    <x v="0"/>
    <m/>
    <n v="1106.6500000000001"/>
    <n v="-1106.6500000000001"/>
    <x v="11"/>
    <x v="0"/>
    <s v="Moving balances to new VCS 0067.Journal Import Created"/>
    <m/>
    <m/>
    <m/>
    <x v="2"/>
    <x v="0"/>
    <x v="0"/>
  </r>
  <r>
    <x v="0"/>
    <x v="1"/>
    <x v="1"/>
    <x v="12"/>
    <s v="87310100"/>
    <x v="0"/>
    <x v="0"/>
    <x v="0"/>
    <x v="1"/>
    <x v="1"/>
    <s v="O- KPL Benavides (Sweden) System"/>
    <x v="2"/>
    <s v="Benavides (Sweden) System"/>
    <x v="16"/>
    <x v="0"/>
    <x v="0"/>
    <x v="3"/>
    <m/>
    <n v="185.74"/>
    <n v="-185.74"/>
    <x v="11"/>
    <x v="0"/>
    <s v="Moving balances to new VCS 0067.Journal Import Created"/>
    <m/>
    <m/>
    <m/>
    <x v="2"/>
    <x v="0"/>
    <x v="0"/>
  </r>
  <r>
    <x v="0"/>
    <x v="1"/>
    <x v="1"/>
    <x v="10"/>
    <s v="86110500"/>
    <x v="3"/>
    <x v="0"/>
    <x v="0"/>
    <x v="1"/>
    <x v="1"/>
    <s v="O- KPL Seeligson Station"/>
    <x v="4"/>
    <s v="South Line System"/>
    <x v="4"/>
    <x v="3"/>
    <x v="0"/>
    <x v="2"/>
    <m/>
    <n v="19686.439999999999"/>
    <n v="-19686.439999999999"/>
    <x v="11"/>
    <x v="0"/>
    <s v="Moving balances to new VCS 0067.Journal Import Created"/>
    <m/>
    <m/>
    <m/>
    <x v="2"/>
    <x v="0"/>
    <x v="0"/>
  </r>
  <r>
    <x v="0"/>
    <x v="1"/>
    <x v="1"/>
    <x v="15"/>
    <s v="87210100"/>
    <x v="0"/>
    <x v="0"/>
    <x v="0"/>
    <x v="1"/>
    <x v="1"/>
    <s v="O- KPL South System"/>
    <x v="4"/>
    <s v="South Line System"/>
    <x v="10"/>
    <x v="0"/>
    <x v="0"/>
    <x v="0"/>
    <m/>
    <n v="-4106.03"/>
    <n v="4106.03"/>
    <x v="11"/>
    <x v="0"/>
    <s v="Moving balances to new VCS 0067.Journal Import Created"/>
    <m/>
    <m/>
    <m/>
    <x v="2"/>
    <x v="0"/>
    <x v="0"/>
  </r>
  <r>
    <x v="0"/>
    <x v="1"/>
    <x v="1"/>
    <x v="11"/>
    <s v="87210100"/>
    <x v="0"/>
    <x v="0"/>
    <x v="0"/>
    <x v="1"/>
    <x v="1"/>
    <s v="O- KPL Crude South Lines"/>
    <x v="5"/>
    <s v="STX Crude Pipelines"/>
    <x v="10"/>
    <x v="0"/>
    <x v="0"/>
    <x v="0"/>
    <m/>
    <n v="38517.49"/>
    <n v="-38517.49"/>
    <x v="11"/>
    <x v="0"/>
    <s v="Moving balances to new VCS 0067.Journal Import Created"/>
    <m/>
    <m/>
    <m/>
    <x v="2"/>
    <x v="0"/>
    <x v="0"/>
  </r>
  <r>
    <x v="0"/>
    <x v="1"/>
    <x v="1"/>
    <x v="6"/>
    <s v="87210100"/>
    <x v="0"/>
    <x v="0"/>
    <x v="0"/>
    <x v="1"/>
    <x v="1"/>
    <s v="O- KPL Sunfield to Viola"/>
    <x v="2"/>
    <s v="Benavides (Sweden) System"/>
    <x v="10"/>
    <x v="0"/>
    <x v="0"/>
    <x v="0"/>
    <m/>
    <n v="738.54"/>
    <n v="-738.54"/>
    <x v="11"/>
    <x v="0"/>
    <s v="Moving balances to new VCS 0067.Journal Import Created"/>
    <m/>
    <m/>
    <m/>
    <x v="2"/>
    <x v="0"/>
    <x v="0"/>
  </r>
  <r>
    <x v="0"/>
    <x v="1"/>
    <x v="1"/>
    <x v="12"/>
    <s v="87210100"/>
    <x v="0"/>
    <x v="0"/>
    <x v="0"/>
    <x v="1"/>
    <x v="1"/>
    <s v="O- KPL Benavides (Sweden) System"/>
    <x v="2"/>
    <s v="Benavides (Sweden) System"/>
    <x v="10"/>
    <x v="0"/>
    <x v="0"/>
    <x v="0"/>
    <m/>
    <n v="2722.89"/>
    <n v="-2722.89"/>
    <x v="11"/>
    <x v="0"/>
    <s v="Moving balances to new VCS 0067.Journal Import Created"/>
    <m/>
    <m/>
    <m/>
    <x v="2"/>
    <x v="0"/>
    <x v="0"/>
  </r>
  <r>
    <x v="0"/>
    <x v="1"/>
    <x v="1"/>
    <x v="1"/>
    <s v="74810100"/>
    <x v="0"/>
    <x v="0"/>
    <x v="0"/>
    <x v="1"/>
    <x v="1"/>
    <s v="O- KPL Pettus Station"/>
    <x v="1"/>
    <s v="North Line System"/>
    <x v="18"/>
    <x v="0"/>
    <x v="0"/>
    <x v="3"/>
    <m/>
    <n v="310.95999999999998"/>
    <n v="-310.95999999999998"/>
    <x v="11"/>
    <x v="0"/>
    <s v="Moving balances to new VCS 0067.Journal Import Created"/>
    <m/>
    <m/>
    <m/>
    <x v="2"/>
    <x v="0"/>
    <x v="0"/>
  </r>
  <r>
    <x v="0"/>
    <x v="1"/>
    <x v="1"/>
    <x v="11"/>
    <s v="87310100"/>
    <x v="0"/>
    <x v="0"/>
    <x v="0"/>
    <x v="1"/>
    <x v="1"/>
    <s v="O- KPL Crude South Lines"/>
    <x v="5"/>
    <s v="STX Crude Pipelines"/>
    <x v="16"/>
    <x v="0"/>
    <x v="0"/>
    <x v="3"/>
    <m/>
    <n v="2344.4899999999998"/>
    <n v="-2344.4899999999998"/>
    <x v="11"/>
    <x v="0"/>
    <s v="Moving balances to new VCS 0067.Journal Import Created"/>
    <m/>
    <m/>
    <m/>
    <x v="2"/>
    <x v="0"/>
    <x v="0"/>
  </r>
  <r>
    <x v="0"/>
    <x v="1"/>
    <x v="1"/>
    <x v="7"/>
    <s v="74810100"/>
    <x v="0"/>
    <x v="0"/>
    <x v="0"/>
    <x v="1"/>
    <x v="1"/>
    <s v="O- KPL Viola Station"/>
    <x v="2"/>
    <s v="Benavides (Sweden) System"/>
    <x v="18"/>
    <x v="0"/>
    <x v="0"/>
    <x v="3"/>
    <m/>
    <n v="1416.61"/>
    <n v="-1416.61"/>
    <x v="11"/>
    <x v="0"/>
    <s v="Moving balances to new VCS 0067.Journal Import Created"/>
    <m/>
    <m/>
    <m/>
    <x v="2"/>
    <x v="0"/>
    <x v="0"/>
  </r>
  <r>
    <x v="0"/>
    <x v="1"/>
    <x v="1"/>
    <x v="22"/>
    <s v="87210100"/>
    <x v="0"/>
    <x v="0"/>
    <x v="0"/>
    <x v="1"/>
    <x v="1"/>
    <s v="O- KPL Mirando Station"/>
    <x v="2"/>
    <s v="Benavides (Sweden) System"/>
    <x v="10"/>
    <x v="0"/>
    <x v="0"/>
    <x v="0"/>
    <m/>
    <n v="2102.6799999999998"/>
    <n v="-2102.6799999999998"/>
    <x v="11"/>
    <x v="0"/>
    <s v="Moving balances to new VCS 0067.Journal Import Created"/>
    <m/>
    <m/>
    <m/>
    <x v="2"/>
    <x v="0"/>
    <x v="0"/>
  </r>
  <r>
    <x v="0"/>
    <x v="1"/>
    <x v="1"/>
    <x v="9"/>
    <s v="87210100"/>
    <x v="0"/>
    <x v="0"/>
    <x v="0"/>
    <x v="1"/>
    <x v="1"/>
    <s v="O- KPL Sunfield Station"/>
    <x v="4"/>
    <s v="South Line System"/>
    <x v="10"/>
    <x v="0"/>
    <x v="0"/>
    <x v="0"/>
    <m/>
    <n v="1912.45"/>
    <n v="-1912.45"/>
    <x v="11"/>
    <x v="0"/>
    <s v="Moving balances to new VCS 0067.Journal Import Created"/>
    <m/>
    <m/>
    <m/>
    <x v="2"/>
    <x v="0"/>
    <x v="0"/>
  </r>
  <r>
    <x v="0"/>
    <x v="1"/>
    <x v="1"/>
    <x v="27"/>
    <s v="87210100"/>
    <x v="0"/>
    <x v="0"/>
    <x v="0"/>
    <x v="1"/>
    <x v="1"/>
    <s v="O- KPL Dilley Station"/>
    <x v="7"/>
    <s v="Tilden System"/>
    <x v="10"/>
    <x v="0"/>
    <x v="0"/>
    <x v="0"/>
    <m/>
    <n v="605.44000000000005"/>
    <n v="-605.44000000000005"/>
    <x v="11"/>
    <x v="0"/>
    <s v="Moving balances to new VCS 0067.Journal Import Created"/>
    <m/>
    <m/>
    <m/>
    <x v="2"/>
    <x v="0"/>
    <x v="0"/>
  </r>
  <r>
    <x v="0"/>
    <x v="1"/>
    <x v="1"/>
    <x v="11"/>
    <s v="84170100"/>
    <x v="7"/>
    <x v="0"/>
    <x v="0"/>
    <x v="1"/>
    <x v="1"/>
    <s v="O- KPL Crude South Lines"/>
    <x v="5"/>
    <s v="STX Crude Pipelines"/>
    <x v="84"/>
    <x v="7"/>
    <x v="0"/>
    <x v="4"/>
    <m/>
    <n v="534.95000000000005"/>
    <n v="-534.95000000000005"/>
    <x v="11"/>
    <x v="0"/>
    <s v="Moving balances to new VCS 0067.Journal Import Created"/>
    <m/>
    <m/>
    <m/>
    <x v="2"/>
    <x v="0"/>
    <x v="0"/>
  </r>
  <r>
    <x v="0"/>
    <x v="1"/>
    <x v="1"/>
    <x v="10"/>
    <s v="87310100"/>
    <x v="1"/>
    <x v="0"/>
    <x v="0"/>
    <x v="1"/>
    <x v="1"/>
    <s v="O- KPL Seeligson Station"/>
    <x v="4"/>
    <s v="South Line System"/>
    <x v="16"/>
    <x v="1"/>
    <x v="0"/>
    <x v="3"/>
    <m/>
    <n v="382.28"/>
    <n v="-382.28"/>
    <x v="11"/>
    <x v="0"/>
    <s v="Moving balances to new VCS 0067.Journal Import Created"/>
    <m/>
    <m/>
    <m/>
    <x v="2"/>
    <x v="0"/>
    <x v="0"/>
  </r>
  <r>
    <x v="0"/>
    <x v="1"/>
    <x v="1"/>
    <x v="41"/>
    <s v="61311011"/>
    <x v="0"/>
    <x v="1"/>
    <x v="0"/>
    <x v="1"/>
    <x v="1"/>
    <s v="Default"/>
    <x v="5"/>
    <s v="STX Crude Pipelines"/>
    <x v="38"/>
    <x v="0"/>
    <x v="1"/>
    <x v="5"/>
    <m/>
    <n v="-2615990.54"/>
    <n v="2615990.54"/>
    <x v="11"/>
    <x v="0"/>
    <s v="Journal Import 1147723:Journal Import Created"/>
    <m/>
    <m/>
    <m/>
    <x v="1"/>
    <x v="0"/>
    <x v="0"/>
  </r>
  <r>
    <x v="0"/>
    <x v="1"/>
    <x v="1"/>
    <x v="41"/>
    <s v="61311011"/>
    <x v="0"/>
    <x v="1"/>
    <x v="0"/>
    <x v="1"/>
    <x v="1"/>
    <s v="Default"/>
    <x v="5"/>
    <s v="STX Crude Pipelines"/>
    <x v="38"/>
    <x v="0"/>
    <x v="1"/>
    <x v="5"/>
    <m/>
    <n v="-26688343.68"/>
    <n v="26688343.68"/>
    <x v="11"/>
    <x v="0"/>
    <s v="Moving balances to new VCS 0067.Journal Import Created"/>
    <m/>
    <m/>
    <m/>
    <x v="2"/>
    <x v="0"/>
    <x v="0"/>
  </r>
  <r>
    <x v="0"/>
    <x v="1"/>
    <x v="1"/>
    <x v="41"/>
    <s v="63120100"/>
    <x v="0"/>
    <x v="1"/>
    <x v="0"/>
    <x v="1"/>
    <x v="1"/>
    <s v="Default"/>
    <x v="5"/>
    <s v="STX Crude Pipelines"/>
    <x v="36"/>
    <x v="0"/>
    <x v="1"/>
    <x v="5"/>
    <m/>
    <n v="-684882.03"/>
    <n v="684882.03"/>
    <x v="11"/>
    <x v="0"/>
    <s v="Journal Import 1147723:Journal Import Created"/>
    <m/>
    <m/>
    <m/>
    <x v="1"/>
    <x v="0"/>
    <x v="0"/>
  </r>
  <r>
    <x v="0"/>
    <x v="1"/>
    <x v="1"/>
    <x v="41"/>
    <s v="63120100"/>
    <x v="0"/>
    <x v="1"/>
    <x v="0"/>
    <x v="1"/>
    <x v="1"/>
    <s v="Default"/>
    <x v="5"/>
    <s v="STX Crude Pipelines"/>
    <x v="36"/>
    <x v="0"/>
    <x v="1"/>
    <x v="5"/>
    <m/>
    <n v="-6545600.2800000003"/>
    <n v="6545600.2800000003"/>
    <x v="11"/>
    <x v="0"/>
    <s v="Moving balances to new VCS 0067.Journal Import Created"/>
    <m/>
    <m/>
    <m/>
    <x v="2"/>
    <x v="0"/>
    <x v="0"/>
  </r>
  <r>
    <x v="0"/>
    <x v="1"/>
    <x v="1"/>
    <x v="65"/>
    <s v="81210103"/>
    <x v="0"/>
    <x v="1"/>
    <x v="0"/>
    <x v="1"/>
    <x v="1"/>
    <s v="P- KPL South Texas"/>
    <x v="5"/>
    <s v="STX Crude Pipelines"/>
    <x v="39"/>
    <x v="0"/>
    <x v="1"/>
    <x v="5"/>
    <m/>
    <n v="-27687.55"/>
    <n v="27687.55"/>
    <x v="11"/>
    <x v="0"/>
    <s v="Journal Import 1147723:Journal Import Created"/>
    <m/>
    <m/>
    <m/>
    <x v="1"/>
    <x v="0"/>
    <x v="2"/>
  </r>
  <r>
    <x v="0"/>
    <x v="1"/>
    <x v="1"/>
    <x v="65"/>
    <s v="81210103"/>
    <x v="0"/>
    <x v="1"/>
    <x v="0"/>
    <x v="1"/>
    <x v="1"/>
    <s v="P- KPL South Texas"/>
    <x v="5"/>
    <s v="STX Crude Pipelines"/>
    <x v="39"/>
    <x v="0"/>
    <x v="1"/>
    <x v="5"/>
    <m/>
    <n v="-809824.64"/>
    <n v="809824.64"/>
    <x v="11"/>
    <x v="0"/>
    <s v="Moving balances to new VCS 0067.Journal Import Created"/>
    <m/>
    <m/>
    <m/>
    <x v="2"/>
    <x v="0"/>
    <x v="2"/>
  </r>
  <r>
    <x v="0"/>
    <x v="1"/>
    <x v="1"/>
    <x v="8"/>
    <s v="86110700"/>
    <x v="1"/>
    <x v="0"/>
    <x v="0"/>
    <x v="1"/>
    <x v="1"/>
    <s v="O- KPL Corpus Christi Terminal"/>
    <x v="3"/>
    <s v="Inactive - KPL Corpus Christi Terminal"/>
    <x v="2"/>
    <x v="1"/>
    <x v="0"/>
    <x v="2"/>
    <m/>
    <n v="55255.040000000001"/>
    <n v="-55255.040000000001"/>
    <x v="11"/>
    <x v="0"/>
    <s v="Moving balances to new VCS 0067.Journal Import Created"/>
    <m/>
    <m/>
    <m/>
    <x v="2"/>
    <x v="0"/>
    <x v="0"/>
  </r>
  <r>
    <x v="0"/>
    <x v="1"/>
    <x v="1"/>
    <x v="9"/>
    <s v="86110700"/>
    <x v="1"/>
    <x v="0"/>
    <x v="0"/>
    <x v="1"/>
    <x v="1"/>
    <s v="O- KPL Sunfield Station"/>
    <x v="4"/>
    <s v="South Line System"/>
    <x v="2"/>
    <x v="1"/>
    <x v="0"/>
    <x v="2"/>
    <m/>
    <n v="12126.15"/>
    <n v="-12126.15"/>
    <x v="11"/>
    <x v="0"/>
    <s v="Moving balances to new VCS 0067.Journal Import Created"/>
    <m/>
    <m/>
    <m/>
    <x v="2"/>
    <x v="0"/>
    <x v="0"/>
  </r>
  <r>
    <x v="0"/>
    <x v="1"/>
    <x v="1"/>
    <x v="9"/>
    <s v="86111200"/>
    <x v="1"/>
    <x v="0"/>
    <x v="0"/>
    <x v="1"/>
    <x v="1"/>
    <s v="O- KPL Sunfield Station"/>
    <x v="4"/>
    <s v="South Line System"/>
    <x v="3"/>
    <x v="1"/>
    <x v="0"/>
    <x v="2"/>
    <m/>
    <n v="1409.6"/>
    <n v="-1409.6"/>
    <x v="11"/>
    <x v="0"/>
    <s v="Moving balances to new VCS 0067.Journal Import Created"/>
    <m/>
    <m/>
    <m/>
    <x v="2"/>
    <x v="0"/>
    <x v="0"/>
  </r>
  <r>
    <x v="0"/>
    <x v="1"/>
    <x v="1"/>
    <x v="10"/>
    <s v="86111200"/>
    <x v="1"/>
    <x v="0"/>
    <x v="0"/>
    <x v="1"/>
    <x v="1"/>
    <s v="O- KPL Seeligson Station"/>
    <x v="4"/>
    <s v="South Line System"/>
    <x v="3"/>
    <x v="1"/>
    <x v="0"/>
    <x v="2"/>
    <m/>
    <n v="1815.2"/>
    <n v="-1815.2"/>
    <x v="11"/>
    <x v="0"/>
    <s v="Moving balances to new VCS 0067.Journal Import Created"/>
    <m/>
    <m/>
    <m/>
    <x v="2"/>
    <x v="0"/>
    <x v="0"/>
  </r>
  <r>
    <x v="0"/>
    <x v="1"/>
    <x v="1"/>
    <x v="7"/>
    <s v="86110700"/>
    <x v="1"/>
    <x v="0"/>
    <x v="0"/>
    <x v="1"/>
    <x v="1"/>
    <s v="O- KPL Viola Station"/>
    <x v="2"/>
    <s v="Benavides (Sweden) System"/>
    <x v="2"/>
    <x v="1"/>
    <x v="0"/>
    <x v="2"/>
    <m/>
    <n v="1635.28"/>
    <n v="-1635.28"/>
    <x v="11"/>
    <x v="0"/>
    <s v="Moving balances to new VCS 0067.Journal Import Created"/>
    <m/>
    <m/>
    <m/>
    <x v="2"/>
    <x v="0"/>
    <x v="0"/>
  </r>
  <r>
    <x v="0"/>
    <x v="1"/>
    <x v="1"/>
    <x v="12"/>
    <s v="86110700"/>
    <x v="1"/>
    <x v="0"/>
    <x v="0"/>
    <x v="1"/>
    <x v="1"/>
    <s v="O- KPL Benavides (Sweden) System"/>
    <x v="2"/>
    <s v="Benavides (Sweden) System"/>
    <x v="2"/>
    <x v="1"/>
    <x v="0"/>
    <x v="2"/>
    <m/>
    <n v="64708.53"/>
    <n v="-64708.53"/>
    <x v="11"/>
    <x v="0"/>
    <s v="Moving balances to new VCS 0067.Journal Import Created"/>
    <m/>
    <m/>
    <m/>
    <x v="2"/>
    <x v="0"/>
    <x v="0"/>
  </r>
  <r>
    <x v="0"/>
    <x v="1"/>
    <x v="1"/>
    <x v="19"/>
    <s v="86110700"/>
    <x v="1"/>
    <x v="0"/>
    <x v="0"/>
    <x v="1"/>
    <x v="1"/>
    <s v="O- KPL Hearne to Refugio Sta Mainline"/>
    <x v="1"/>
    <s v="North Line System"/>
    <x v="2"/>
    <x v="1"/>
    <x v="0"/>
    <x v="2"/>
    <m/>
    <n v="1345"/>
    <n v="-1345"/>
    <x v="11"/>
    <x v="0"/>
    <s v="Moving balances to new VCS 0067.Journal Import Created"/>
    <m/>
    <m/>
    <m/>
    <x v="2"/>
    <x v="0"/>
    <x v="0"/>
  </r>
  <r>
    <x v="0"/>
    <x v="1"/>
    <x v="1"/>
    <x v="22"/>
    <s v="86110700"/>
    <x v="1"/>
    <x v="0"/>
    <x v="0"/>
    <x v="1"/>
    <x v="1"/>
    <s v="O- KPL Mirando Station"/>
    <x v="2"/>
    <s v="Benavides (Sweden) System"/>
    <x v="2"/>
    <x v="1"/>
    <x v="0"/>
    <x v="2"/>
    <m/>
    <n v="199.28"/>
    <n v="-199.28"/>
    <x v="11"/>
    <x v="0"/>
    <s v="Moving balances to new VCS 0067.Journal Import Created"/>
    <m/>
    <m/>
    <m/>
    <x v="2"/>
    <x v="0"/>
    <x v="0"/>
  </r>
  <r>
    <x v="0"/>
    <x v="1"/>
    <x v="1"/>
    <x v="10"/>
    <s v="86110700"/>
    <x v="1"/>
    <x v="0"/>
    <x v="0"/>
    <x v="1"/>
    <x v="1"/>
    <s v="O- KPL Seeligson Station"/>
    <x v="4"/>
    <s v="South Line System"/>
    <x v="2"/>
    <x v="1"/>
    <x v="0"/>
    <x v="2"/>
    <m/>
    <n v="2044.54"/>
    <n v="-2044.54"/>
    <x v="11"/>
    <x v="0"/>
    <s v="Moving balances to new VCS 0067.Journal Import Created"/>
    <m/>
    <m/>
    <m/>
    <x v="2"/>
    <x v="0"/>
    <x v="0"/>
  </r>
  <r>
    <x v="0"/>
    <x v="1"/>
    <x v="1"/>
    <x v="2"/>
    <s v="86110500"/>
    <x v="4"/>
    <x v="0"/>
    <x v="0"/>
    <x v="1"/>
    <x v="1"/>
    <s v="O- KPL Mirando to Agua Dulce Mainline"/>
    <x v="2"/>
    <s v="Benavides (Sweden) System"/>
    <x v="4"/>
    <x v="4"/>
    <x v="0"/>
    <x v="2"/>
    <m/>
    <n v="20424.62"/>
    <n v="-20424.62"/>
    <x v="11"/>
    <x v="0"/>
    <s v="Moving balances to new VCS 0067.Journal Import Created"/>
    <m/>
    <m/>
    <m/>
    <x v="2"/>
    <x v="0"/>
    <x v="0"/>
  </r>
  <r>
    <x v="0"/>
    <x v="1"/>
    <x v="1"/>
    <x v="27"/>
    <s v="73610100"/>
    <x v="0"/>
    <x v="0"/>
    <x v="0"/>
    <x v="1"/>
    <x v="1"/>
    <s v="O- KPL Dilley Station"/>
    <x v="7"/>
    <s v="Tilden System"/>
    <x v="58"/>
    <x v="0"/>
    <x v="0"/>
    <x v="5"/>
    <m/>
    <n v="-900"/>
    <n v="900"/>
    <x v="11"/>
    <x v="0"/>
    <s v="Moving balances to new VCS 0067.Journal Import Created"/>
    <m/>
    <m/>
    <m/>
    <x v="2"/>
    <x v="0"/>
    <x v="0"/>
  </r>
  <r>
    <x v="0"/>
    <x v="1"/>
    <x v="1"/>
    <x v="17"/>
    <s v="73610100"/>
    <x v="0"/>
    <x v="0"/>
    <x v="0"/>
    <x v="1"/>
    <x v="1"/>
    <s v="O- KPL Caldwell/Giddings System"/>
    <x v="6"/>
    <s v="Caldwell Area"/>
    <x v="58"/>
    <x v="0"/>
    <x v="0"/>
    <x v="5"/>
    <m/>
    <n v="-3000"/>
    <n v="3000"/>
    <x v="11"/>
    <x v="0"/>
    <s v="Moving balances to new VCS 0067.Journal Import Created"/>
    <m/>
    <m/>
    <m/>
    <x v="2"/>
    <x v="0"/>
    <x v="0"/>
  </r>
  <r>
    <x v="0"/>
    <x v="1"/>
    <x v="1"/>
    <x v="7"/>
    <s v="73610100"/>
    <x v="0"/>
    <x v="0"/>
    <x v="0"/>
    <x v="1"/>
    <x v="1"/>
    <s v="O- KPL Viola Station"/>
    <x v="2"/>
    <s v="Benavides (Sweden) System"/>
    <x v="58"/>
    <x v="0"/>
    <x v="0"/>
    <x v="5"/>
    <m/>
    <n v="-1200"/>
    <n v="1200"/>
    <x v="11"/>
    <x v="0"/>
    <s v="Moving balances to new VCS 0067.Journal Import Created"/>
    <m/>
    <m/>
    <m/>
    <x v="2"/>
    <x v="0"/>
    <x v="0"/>
  </r>
  <r>
    <x v="0"/>
    <x v="1"/>
    <x v="1"/>
    <x v="12"/>
    <s v="73610100"/>
    <x v="0"/>
    <x v="0"/>
    <x v="0"/>
    <x v="1"/>
    <x v="1"/>
    <s v="O- KPL Benavides (Sweden) System"/>
    <x v="2"/>
    <s v="Benavides (Sweden) System"/>
    <x v="58"/>
    <x v="0"/>
    <x v="0"/>
    <x v="5"/>
    <m/>
    <n v="-4900"/>
    <n v="4900"/>
    <x v="11"/>
    <x v="0"/>
    <s v="Moving balances to new VCS 0067.Journal Import Created"/>
    <m/>
    <m/>
    <m/>
    <x v="2"/>
    <x v="0"/>
    <x v="0"/>
  </r>
  <r>
    <x v="0"/>
    <x v="1"/>
    <x v="1"/>
    <x v="11"/>
    <s v="73610100"/>
    <x v="0"/>
    <x v="0"/>
    <x v="0"/>
    <x v="1"/>
    <x v="1"/>
    <s v="O- KPL Crude South Lines"/>
    <x v="5"/>
    <s v="STX Crude Pipelines"/>
    <x v="58"/>
    <x v="0"/>
    <x v="0"/>
    <x v="5"/>
    <m/>
    <n v="-12023.64"/>
    <n v="12023.64"/>
    <x v="11"/>
    <x v="0"/>
    <s v="Moving balances to new VCS 0067.Journal Import Created"/>
    <m/>
    <m/>
    <m/>
    <x v="2"/>
    <x v="0"/>
    <x v="0"/>
  </r>
  <r>
    <x v="0"/>
    <x v="1"/>
    <x v="1"/>
    <x v="11"/>
    <s v="73610100"/>
    <x v="0"/>
    <x v="0"/>
    <x v="0"/>
    <x v="1"/>
    <x v="1"/>
    <s v="O- KPL Crude South Lines"/>
    <x v="5"/>
    <s v="STX Crude Pipelines"/>
    <x v="58"/>
    <x v="0"/>
    <x v="0"/>
    <x v="5"/>
    <m/>
    <n v="-1000"/>
    <n v="1000"/>
    <x v="11"/>
    <x v="0"/>
    <s v="CORRECTING ACCOUNT CODINGCORRECT CC TO 3218"/>
    <m/>
    <m/>
    <m/>
    <x v="2"/>
    <x v="0"/>
    <x v="0"/>
  </r>
  <r>
    <x v="0"/>
    <x v="1"/>
    <x v="1"/>
    <x v="17"/>
    <s v="73710100"/>
    <x v="0"/>
    <x v="0"/>
    <x v="0"/>
    <x v="1"/>
    <x v="1"/>
    <s v="O- KPL Caldwell/Giddings System"/>
    <x v="6"/>
    <s v="Caldwell Area"/>
    <x v="45"/>
    <x v="0"/>
    <x v="0"/>
    <x v="10"/>
    <m/>
    <n v="-160"/>
    <n v="160"/>
    <x v="11"/>
    <x v="0"/>
    <s v="Moving balances to new VCS 0067.Journal Import Created"/>
    <m/>
    <m/>
    <m/>
    <x v="2"/>
    <x v="0"/>
    <x v="0"/>
  </r>
  <r>
    <x v="0"/>
    <x v="1"/>
    <x v="1"/>
    <x v="11"/>
    <s v="73710100"/>
    <x v="0"/>
    <x v="0"/>
    <x v="0"/>
    <x v="1"/>
    <x v="1"/>
    <s v="O- KPL Crude South Lines"/>
    <x v="5"/>
    <s v="STX Crude Pipelines"/>
    <x v="45"/>
    <x v="0"/>
    <x v="0"/>
    <x v="10"/>
    <m/>
    <n v="-120631.56"/>
    <n v="120631.56"/>
    <x v="11"/>
    <x v="0"/>
    <s v="Moving balances to new VCS 0067.Journal Import Created"/>
    <m/>
    <m/>
    <m/>
    <x v="2"/>
    <x v="0"/>
    <x v="0"/>
  </r>
  <r>
    <x v="0"/>
    <x v="1"/>
    <x v="1"/>
    <x v="11"/>
    <s v="73710100"/>
    <x v="0"/>
    <x v="0"/>
    <x v="0"/>
    <x v="1"/>
    <x v="1"/>
    <s v="O- KPL Crude South Lines"/>
    <x v="5"/>
    <s v="STX Crude Pipelines"/>
    <x v="45"/>
    <x v="0"/>
    <x v="0"/>
    <x v="10"/>
    <m/>
    <n v="-174.5"/>
    <n v="174.5"/>
    <x v="11"/>
    <x v="0"/>
    <s v="CORRECTING ACCOUNT CODINGCORRECT CC TO 3218"/>
    <m/>
    <m/>
    <m/>
    <x v="2"/>
    <x v="0"/>
    <x v="0"/>
  </r>
  <r>
    <x v="0"/>
    <x v="1"/>
    <x v="1"/>
    <x v="62"/>
    <s v="73930100"/>
    <x v="0"/>
    <x v="0"/>
    <x v="0"/>
    <x v="1"/>
    <x v="1"/>
    <s v="O- KPL Giddings"/>
    <x v="19"/>
    <s v="Inactive - KPL Giddings"/>
    <x v="89"/>
    <x v="0"/>
    <x v="0"/>
    <x v="10"/>
    <m/>
    <n v="-10"/>
    <n v="10"/>
    <x v="11"/>
    <x v="0"/>
    <s v="Moving balances to new VCS 0067.Journal Import Created"/>
    <m/>
    <m/>
    <m/>
    <x v="2"/>
    <x v="0"/>
    <x v="0"/>
  </r>
  <r>
    <x v="0"/>
    <x v="1"/>
    <x v="1"/>
    <x v="38"/>
    <s v="73930100"/>
    <x v="0"/>
    <x v="0"/>
    <x v="0"/>
    <x v="1"/>
    <x v="1"/>
    <s v="O- KPL Refugio Light Crude System"/>
    <x v="1"/>
    <s v="North Line System"/>
    <x v="89"/>
    <x v="0"/>
    <x v="0"/>
    <x v="10"/>
    <m/>
    <n v="84686.61"/>
    <n v="-84686.61"/>
    <x v="11"/>
    <x v="0"/>
    <s v="Moving balances to new VCS 0067.Journal Import Created"/>
    <m/>
    <m/>
    <m/>
    <x v="2"/>
    <x v="0"/>
    <x v="0"/>
  </r>
  <r>
    <x v="0"/>
    <x v="1"/>
    <x v="1"/>
    <x v="17"/>
    <s v="73930100"/>
    <x v="0"/>
    <x v="0"/>
    <x v="0"/>
    <x v="1"/>
    <x v="1"/>
    <s v="O- KPL Caldwell/Giddings System"/>
    <x v="6"/>
    <s v="Caldwell Area"/>
    <x v="89"/>
    <x v="0"/>
    <x v="0"/>
    <x v="10"/>
    <m/>
    <n v="-4168.7700000000004"/>
    <n v="4168.7700000000004"/>
    <x v="11"/>
    <x v="0"/>
    <s v="Moving balances to new VCS 0067.Journal Import Created"/>
    <m/>
    <m/>
    <m/>
    <x v="2"/>
    <x v="0"/>
    <x v="0"/>
  </r>
  <r>
    <x v="0"/>
    <x v="1"/>
    <x v="1"/>
    <x v="2"/>
    <s v="73930100"/>
    <x v="0"/>
    <x v="0"/>
    <x v="0"/>
    <x v="1"/>
    <x v="1"/>
    <s v="O- KPL Mirando to Agua Dulce Mainline"/>
    <x v="2"/>
    <s v="Benavides (Sweden) System"/>
    <x v="89"/>
    <x v="0"/>
    <x v="0"/>
    <x v="10"/>
    <m/>
    <n v="6272.64"/>
    <n v="-6272.64"/>
    <x v="11"/>
    <x v="0"/>
    <s v="Moving balances to new VCS 0067.Journal Import Created"/>
    <m/>
    <m/>
    <m/>
    <x v="2"/>
    <x v="0"/>
    <x v="0"/>
  </r>
  <r>
    <x v="0"/>
    <x v="1"/>
    <x v="1"/>
    <x v="11"/>
    <s v="73930100"/>
    <x v="0"/>
    <x v="0"/>
    <x v="0"/>
    <x v="1"/>
    <x v="1"/>
    <s v="O- KPL Crude South Lines"/>
    <x v="5"/>
    <s v="STX Crude Pipelines"/>
    <x v="89"/>
    <x v="0"/>
    <x v="0"/>
    <x v="10"/>
    <m/>
    <n v="-4208.05"/>
    <n v="4208.05"/>
    <x v="11"/>
    <x v="0"/>
    <s v="Moving balances to new VCS 0067.Journal Import Created"/>
    <m/>
    <m/>
    <m/>
    <x v="2"/>
    <x v="0"/>
    <x v="0"/>
  </r>
  <r>
    <x v="0"/>
    <x v="1"/>
    <x v="1"/>
    <x v="47"/>
    <s v="74250100"/>
    <x v="0"/>
    <x v="0"/>
    <x v="0"/>
    <x v="1"/>
    <x v="1"/>
    <s v="N- KPL South Texas"/>
    <x v="5"/>
    <s v="STX Crude Pipelines"/>
    <x v="91"/>
    <x v="0"/>
    <x v="0"/>
    <x v="10"/>
    <m/>
    <n v="25872.25"/>
    <n v="-25872.25"/>
    <x v="11"/>
    <x v="0"/>
    <s v="Moving balances to new VCS 0067.Journal Import Created"/>
    <m/>
    <m/>
    <m/>
    <x v="2"/>
    <x v="0"/>
    <x v="1"/>
  </r>
  <r>
    <x v="0"/>
    <x v="1"/>
    <x v="1"/>
    <x v="46"/>
    <s v="74410100"/>
    <x v="0"/>
    <x v="0"/>
    <x v="0"/>
    <x v="1"/>
    <x v="1"/>
    <s v="O- KPG South Texas Division"/>
    <x v="5"/>
    <s v="STX Crude Pipelines"/>
    <x v="99"/>
    <x v="0"/>
    <x v="0"/>
    <x v="3"/>
    <m/>
    <n v="47847"/>
    <n v="-47847"/>
    <x v="11"/>
    <x v="0"/>
    <s v="Moving balances to new VCS 0067.Journal Import Created"/>
    <m/>
    <m/>
    <m/>
    <x v="2"/>
    <x v="0"/>
    <x v="0"/>
  </r>
  <r>
    <x v="0"/>
    <x v="1"/>
    <x v="1"/>
    <x v="13"/>
    <s v="74810100"/>
    <x v="0"/>
    <x v="0"/>
    <x v="0"/>
    <x v="1"/>
    <x v="1"/>
    <s v="O- KPL North Meter Bank to Refugio Mnln"/>
    <x v="1"/>
    <s v="North Line System"/>
    <x v="18"/>
    <x v="0"/>
    <x v="0"/>
    <x v="3"/>
    <m/>
    <n v="90"/>
    <n v="-90"/>
    <x v="11"/>
    <x v="0"/>
    <s v="Moving balances to new VCS 0067.Journal Import Created"/>
    <m/>
    <m/>
    <m/>
    <x v="2"/>
    <x v="0"/>
    <x v="0"/>
  </r>
  <r>
    <x v="0"/>
    <x v="1"/>
    <x v="1"/>
    <x v="13"/>
    <s v="74810100"/>
    <x v="3"/>
    <x v="0"/>
    <x v="0"/>
    <x v="1"/>
    <x v="1"/>
    <s v="O- KPL North Meter Bank to Refugio Mnln"/>
    <x v="1"/>
    <s v="North Line System"/>
    <x v="18"/>
    <x v="3"/>
    <x v="0"/>
    <x v="3"/>
    <m/>
    <n v="704"/>
    <n v="-704"/>
    <x v="11"/>
    <x v="0"/>
    <s v="Moving balances to new VCS 0067.Journal Import Created"/>
    <m/>
    <m/>
    <m/>
    <x v="2"/>
    <x v="0"/>
    <x v="0"/>
  </r>
  <r>
    <x v="0"/>
    <x v="1"/>
    <x v="1"/>
    <x v="62"/>
    <s v="74810100"/>
    <x v="5"/>
    <x v="0"/>
    <x v="0"/>
    <x v="1"/>
    <x v="1"/>
    <s v="O- KPL Giddings"/>
    <x v="19"/>
    <s v="Inactive - KPL Giddings"/>
    <x v="18"/>
    <x v="5"/>
    <x v="0"/>
    <x v="3"/>
    <m/>
    <n v="50.36"/>
    <n v="-50.36"/>
    <x v="11"/>
    <x v="0"/>
    <s v="Moving balances to new VCS 0067.Journal Import Created"/>
    <m/>
    <m/>
    <m/>
    <x v="2"/>
    <x v="0"/>
    <x v="0"/>
  </r>
  <r>
    <x v="0"/>
    <x v="1"/>
    <x v="1"/>
    <x v="15"/>
    <s v="74810100"/>
    <x v="0"/>
    <x v="0"/>
    <x v="0"/>
    <x v="1"/>
    <x v="1"/>
    <s v="O- KPL South System"/>
    <x v="4"/>
    <s v="South Line System"/>
    <x v="18"/>
    <x v="0"/>
    <x v="0"/>
    <x v="3"/>
    <m/>
    <n v="-111.81"/>
    <n v="111.81"/>
    <x v="11"/>
    <x v="0"/>
    <s v="Moving balances to new VCS 0067.Journal Import Created"/>
    <m/>
    <m/>
    <m/>
    <x v="2"/>
    <x v="0"/>
    <x v="0"/>
  </r>
  <r>
    <x v="0"/>
    <x v="1"/>
    <x v="1"/>
    <x v="39"/>
    <s v="74810100"/>
    <x v="0"/>
    <x v="0"/>
    <x v="0"/>
    <x v="1"/>
    <x v="1"/>
    <s v="O- KPL South Texas (PGS&amp;T)"/>
    <x v="5"/>
    <s v="STX Crude Pipelines"/>
    <x v="18"/>
    <x v="0"/>
    <x v="0"/>
    <x v="3"/>
    <m/>
    <n v="-1790"/>
    <n v="1790"/>
    <x v="11"/>
    <x v="0"/>
    <s v="Moving balances to new VCS 0067.Journal Import Created"/>
    <m/>
    <m/>
    <m/>
    <x v="2"/>
    <x v="0"/>
    <x v="0"/>
  </r>
  <r>
    <x v="0"/>
    <x v="1"/>
    <x v="1"/>
    <x v="39"/>
    <s v="74810100"/>
    <x v="0"/>
    <x v="0"/>
    <x v="0"/>
    <x v="1"/>
    <x v="1"/>
    <s v="O- KPL South Texas (PGS&amp;T)"/>
    <x v="5"/>
    <s v="STX Crude Pipelines"/>
    <x v="18"/>
    <x v="0"/>
    <x v="0"/>
    <x v="3"/>
    <m/>
    <n v="1790"/>
    <n v="-1790"/>
    <x v="11"/>
    <x v="0"/>
    <s v="CORRECTING ACCOUNT CODINGCORRECT PC &amp; CC TO 618 &amp; 677"/>
    <m/>
    <m/>
    <m/>
    <x v="2"/>
    <x v="0"/>
    <x v="0"/>
  </r>
  <r>
    <x v="0"/>
    <x v="1"/>
    <x v="1"/>
    <x v="38"/>
    <s v="74810200"/>
    <x v="0"/>
    <x v="0"/>
    <x v="0"/>
    <x v="1"/>
    <x v="1"/>
    <s v="O- KPL Refugio Light Crude System"/>
    <x v="1"/>
    <s v="North Line System"/>
    <x v="100"/>
    <x v="0"/>
    <x v="0"/>
    <x v="3"/>
    <m/>
    <n v="51.48"/>
    <n v="-51.48"/>
    <x v="11"/>
    <x v="0"/>
    <s v="Moving balances to new VCS 0067.Journal Import Created"/>
    <m/>
    <m/>
    <m/>
    <x v="2"/>
    <x v="0"/>
    <x v="0"/>
  </r>
  <r>
    <x v="0"/>
    <x v="1"/>
    <x v="1"/>
    <x v="5"/>
    <s v="83110100"/>
    <x v="0"/>
    <x v="0"/>
    <x v="0"/>
    <x v="1"/>
    <x v="1"/>
    <s v="O- KPL North System"/>
    <x v="1"/>
    <s v="North Line System"/>
    <x v="33"/>
    <x v="0"/>
    <x v="0"/>
    <x v="4"/>
    <m/>
    <n v="21219.35"/>
    <n v="-21219.35"/>
    <x v="11"/>
    <x v="0"/>
    <s v="Moving balances to new VCS 0067.Journal Import Created"/>
    <m/>
    <m/>
    <m/>
    <x v="2"/>
    <x v="0"/>
    <x v="0"/>
  </r>
  <r>
    <x v="0"/>
    <x v="1"/>
    <x v="1"/>
    <x v="5"/>
    <s v="83110100"/>
    <x v="0"/>
    <x v="0"/>
    <x v="0"/>
    <x v="1"/>
    <x v="1"/>
    <s v="O- KPL North System"/>
    <x v="1"/>
    <s v="North Line System"/>
    <x v="33"/>
    <x v="0"/>
    <x v="0"/>
    <x v="4"/>
    <m/>
    <n v="196.88"/>
    <n v="-196.88"/>
    <x v="11"/>
    <x v="0"/>
    <s v="Journal Import 1156397:JV00060002KAJ"/>
    <m/>
    <m/>
    <m/>
    <x v="4"/>
    <x v="0"/>
    <x v="0"/>
  </r>
  <r>
    <x v="0"/>
    <x v="1"/>
    <x v="1"/>
    <x v="5"/>
    <s v="83110100"/>
    <x v="0"/>
    <x v="0"/>
    <x v="0"/>
    <x v="1"/>
    <x v="1"/>
    <s v="O- KPL North System"/>
    <x v="1"/>
    <s v="North Line System"/>
    <x v="33"/>
    <x v="0"/>
    <x v="0"/>
    <x v="4"/>
    <m/>
    <n v="1173.45"/>
    <n v="-1173.45"/>
    <x v="11"/>
    <x v="0"/>
    <s v="Journal Import 1156397:JV00060002KAJ"/>
    <m/>
    <m/>
    <m/>
    <x v="4"/>
    <x v="0"/>
    <x v="0"/>
  </r>
  <r>
    <x v="0"/>
    <x v="1"/>
    <x v="1"/>
    <x v="5"/>
    <s v="83110100"/>
    <x v="0"/>
    <x v="0"/>
    <x v="0"/>
    <x v="1"/>
    <x v="1"/>
    <s v="O- KPL North System"/>
    <x v="1"/>
    <s v="North Line System"/>
    <x v="33"/>
    <x v="0"/>
    <x v="0"/>
    <x v="4"/>
    <m/>
    <n v="1370.33"/>
    <n v="-1370.33"/>
    <x v="11"/>
    <x v="0"/>
    <s v="Journal Import 1181666:JV00060002KAT"/>
    <m/>
    <m/>
    <m/>
    <x v="4"/>
    <x v="0"/>
    <x v="0"/>
  </r>
  <r>
    <x v="0"/>
    <x v="1"/>
    <x v="1"/>
    <x v="30"/>
    <s v="83110100"/>
    <x v="0"/>
    <x v="0"/>
    <x v="0"/>
    <x v="1"/>
    <x v="1"/>
    <s v="O- KPL Conroe"/>
    <x v="10"/>
    <s v="Inactive - KPL Conroe"/>
    <x v="33"/>
    <x v="0"/>
    <x v="0"/>
    <x v="4"/>
    <m/>
    <n v="90.12"/>
    <n v="-90.12"/>
    <x v="11"/>
    <x v="0"/>
    <s v="Moving balances to new VCS 0067.Journal Import Created"/>
    <m/>
    <m/>
    <m/>
    <x v="2"/>
    <x v="0"/>
    <x v="0"/>
  </r>
  <r>
    <x v="0"/>
    <x v="1"/>
    <x v="1"/>
    <x v="4"/>
    <s v="83110100"/>
    <x v="0"/>
    <x v="0"/>
    <x v="0"/>
    <x v="1"/>
    <x v="1"/>
    <s v="O- KPL Refugio Heavy Crude System"/>
    <x v="1"/>
    <s v="North Line System"/>
    <x v="33"/>
    <x v="0"/>
    <x v="0"/>
    <x v="4"/>
    <m/>
    <n v="836"/>
    <n v="-836"/>
    <x v="11"/>
    <x v="0"/>
    <s v="Moving balances to new VCS 0067.Journal Import Created"/>
    <m/>
    <m/>
    <m/>
    <x v="2"/>
    <x v="0"/>
    <x v="0"/>
  </r>
  <r>
    <x v="0"/>
    <x v="1"/>
    <x v="1"/>
    <x v="15"/>
    <s v="83110100"/>
    <x v="0"/>
    <x v="0"/>
    <x v="0"/>
    <x v="1"/>
    <x v="1"/>
    <s v="O- KPL South System"/>
    <x v="4"/>
    <s v="South Line System"/>
    <x v="33"/>
    <x v="0"/>
    <x v="0"/>
    <x v="4"/>
    <m/>
    <n v="37160.629999999997"/>
    <n v="-37160.629999999997"/>
    <x v="11"/>
    <x v="0"/>
    <s v="Moving balances to new VCS 0067.Journal Import Created"/>
    <m/>
    <m/>
    <m/>
    <x v="2"/>
    <x v="0"/>
    <x v="0"/>
  </r>
  <r>
    <x v="0"/>
    <x v="1"/>
    <x v="1"/>
    <x v="15"/>
    <s v="83110100"/>
    <x v="0"/>
    <x v="0"/>
    <x v="0"/>
    <x v="1"/>
    <x v="1"/>
    <s v="O- KPL South System"/>
    <x v="4"/>
    <s v="South Line System"/>
    <x v="33"/>
    <x v="0"/>
    <x v="0"/>
    <x v="4"/>
    <m/>
    <n v="472.28"/>
    <n v="-472.28"/>
    <x v="11"/>
    <x v="0"/>
    <s v="Journal Import 1156397:JV00060002KAJ"/>
    <m/>
    <m/>
    <m/>
    <x v="4"/>
    <x v="0"/>
    <x v="0"/>
  </r>
  <r>
    <x v="0"/>
    <x v="1"/>
    <x v="1"/>
    <x v="15"/>
    <s v="83110100"/>
    <x v="0"/>
    <x v="0"/>
    <x v="0"/>
    <x v="1"/>
    <x v="1"/>
    <s v="O- KPL South System"/>
    <x v="4"/>
    <s v="South Line System"/>
    <x v="33"/>
    <x v="0"/>
    <x v="0"/>
    <x v="4"/>
    <m/>
    <n v="1339.77"/>
    <n v="-1339.77"/>
    <x v="11"/>
    <x v="0"/>
    <s v="Journal Import 1156397:JV00060002KAJ"/>
    <m/>
    <m/>
    <m/>
    <x v="4"/>
    <x v="0"/>
    <x v="0"/>
  </r>
  <r>
    <x v="0"/>
    <x v="1"/>
    <x v="1"/>
    <x v="15"/>
    <s v="83110100"/>
    <x v="0"/>
    <x v="0"/>
    <x v="0"/>
    <x v="1"/>
    <x v="1"/>
    <s v="O- KPL South System"/>
    <x v="4"/>
    <s v="South Line System"/>
    <x v="33"/>
    <x v="0"/>
    <x v="0"/>
    <x v="4"/>
    <m/>
    <n v="1812.05"/>
    <n v="-1812.05"/>
    <x v="11"/>
    <x v="0"/>
    <s v="Journal Import 1181666:JV00060002KAT"/>
    <m/>
    <m/>
    <m/>
    <x v="4"/>
    <x v="0"/>
    <x v="0"/>
  </r>
  <r>
    <x v="0"/>
    <x v="1"/>
    <x v="1"/>
    <x v="25"/>
    <s v="83110100"/>
    <x v="0"/>
    <x v="0"/>
    <x v="0"/>
    <x v="1"/>
    <x v="1"/>
    <s v="O- KPL Tilden Mainline"/>
    <x v="7"/>
    <s v="Tilden System"/>
    <x v="33"/>
    <x v="0"/>
    <x v="0"/>
    <x v="4"/>
    <m/>
    <n v="4131"/>
    <n v="-4131"/>
    <x v="11"/>
    <x v="0"/>
    <s v="Moving balances to new VCS 0067.Journal Import Created"/>
    <m/>
    <m/>
    <m/>
    <x v="2"/>
    <x v="0"/>
    <x v="0"/>
  </r>
  <r>
    <x v="0"/>
    <x v="1"/>
    <x v="1"/>
    <x v="25"/>
    <s v="83110100"/>
    <x v="0"/>
    <x v="0"/>
    <x v="0"/>
    <x v="1"/>
    <x v="1"/>
    <s v="O- KPL Tilden Mainline"/>
    <x v="7"/>
    <s v="Tilden System"/>
    <x v="33"/>
    <x v="0"/>
    <x v="0"/>
    <x v="4"/>
    <m/>
    <n v="275.39999999999998"/>
    <n v="-275.39999999999998"/>
    <x v="11"/>
    <x v="0"/>
    <s v="Journal Import 1156397:JV00060002KAJ"/>
    <m/>
    <m/>
    <m/>
    <x v="4"/>
    <x v="0"/>
    <x v="0"/>
  </r>
  <r>
    <x v="0"/>
    <x v="1"/>
    <x v="1"/>
    <x v="25"/>
    <s v="83110100"/>
    <x v="0"/>
    <x v="0"/>
    <x v="0"/>
    <x v="1"/>
    <x v="1"/>
    <s v="O- KPL Tilden Mainline"/>
    <x v="7"/>
    <s v="Tilden System"/>
    <x v="33"/>
    <x v="0"/>
    <x v="0"/>
    <x v="4"/>
    <m/>
    <n v="275.39999999999998"/>
    <n v="-275.39999999999998"/>
    <x v="11"/>
    <x v="0"/>
    <s v="Journal Import 1181666:JV00060002KAT"/>
    <m/>
    <m/>
    <m/>
    <x v="4"/>
    <x v="0"/>
    <x v="0"/>
  </r>
  <r>
    <x v="0"/>
    <x v="1"/>
    <x v="1"/>
    <x v="16"/>
    <s v="83110100"/>
    <x v="0"/>
    <x v="0"/>
    <x v="0"/>
    <x v="1"/>
    <x v="1"/>
    <s v="O- KPL Tilden System"/>
    <x v="7"/>
    <s v="Tilden System"/>
    <x v="33"/>
    <x v="0"/>
    <x v="0"/>
    <x v="4"/>
    <m/>
    <n v="10301.56"/>
    <n v="-10301.56"/>
    <x v="11"/>
    <x v="0"/>
    <s v="Moving balances to new VCS 0067.Journal Import Created"/>
    <m/>
    <m/>
    <m/>
    <x v="2"/>
    <x v="0"/>
    <x v="0"/>
  </r>
  <r>
    <x v="0"/>
    <x v="1"/>
    <x v="1"/>
    <x v="16"/>
    <s v="83110100"/>
    <x v="0"/>
    <x v="0"/>
    <x v="0"/>
    <x v="1"/>
    <x v="1"/>
    <s v="O- KPL Tilden System"/>
    <x v="7"/>
    <s v="Tilden System"/>
    <x v="33"/>
    <x v="0"/>
    <x v="0"/>
    <x v="4"/>
    <m/>
    <n v="225.72"/>
    <n v="-225.72"/>
    <x v="11"/>
    <x v="0"/>
    <s v="Journal Import 1156397:JV00060002KAJ"/>
    <m/>
    <m/>
    <m/>
    <x v="4"/>
    <x v="0"/>
    <x v="0"/>
  </r>
  <r>
    <x v="0"/>
    <x v="1"/>
    <x v="1"/>
    <x v="16"/>
    <s v="83110100"/>
    <x v="0"/>
    <x v="0"/>
    <x v="0"/>
    <x v="1"/>
    <x v="1"/>
    <s v="O- KPL Tilden System"/>
    <x v="7"/>
    <s v="Tilden System"/>
    <x v="33"/>
    <x v="0"/>
    <x v="0"/>
    <x v="4"/>
    <m/>
    <n v="275.39999999999998"/>
    <n v="-275.39999999999998"/>
    <x v="11"/>
    <x v="0"/>
    <s v="Journal Import 1156397:JV00060002KAJ"/>
    <m/>
    <m/>
    <m/>
    <x v="4"/>
    <x v="0"/>
    <x v="0"/>
  </r>
  <r>
    <x v="0"/>
    <x v="1"/>
    <x v="1"/>
    <x v="16"/>
    <s v="83110100"/>
    <x v="0"/>
    <x v="0"/>
    <x v="0"/>
    <x v="1"/>
    <x v="1"/>
    <s v="O- KPL Tilden System"/>
    <x v="7"/>
    <s v="Tilden System"/>
    <x v="33"/>
    <x v="0"/>
    <x v="0"/>
    <x v="4"/>
    <m/>
    <n v="501.12"/>
    <n v="-501.12"/>
    <x v="11"/>
    <x v="0"/>
    <s v="Journal Import 1181666:JV00060002KAT"/>
    <m/>
    <m/>
    <m/>
    <x v="4"/>
    <x v="0"/>
    <x v="0"/>
  </r>
  <r>
    <x v="0"/>
    <x v="1"/>
    <x v="1"/>
    <x v="17"/>
    <s v="83110100"/>
    <x v="0"/>
    <x v="0"/>
    <x v="0"/>
    <x v="1"/>
    <x v="1"/>
    <s v="O- KPL Caldwell/Giddings System"/>
    <x v="6"/>
    <s v="Caldwell Area"/>
    <x v="33"/>
    <x v="0"/>
    <x v="0"/>
    <x v="4"/>
    <m/>
    <n v="173745.95"/>
    <n v="-173745.95"/>
    <x v="11"/>
    <x v="0"/>
    <s v="Moving balances to new VCS 0067.Journal Import Created"/>
    <m/>
    <m/>
    <m/>
    <x v="2"/>
    <x v="0"/>
    <x v="0"/>
  </r>
  <r>
    <x v="0"/>
    <x v="1"/>
    <x v="1"/>
    <x v="17"/>
    <s v="83110100"/>
    <x v="0"/>
    <x v="0"/>
    <x v="0"/>
    <x v="1"/>
    <x v="1"/>
    <s v="O- KPL Caldwell/Giddings System"/>
    <x v="6"/>
    <s v="Caldwell Area"/>
    <x v="33"/>
    <x v="0"/>
    <x v="0"/>
    <x v="4"/>
    <m/>
    <n v="472.28"/>
    <n v="-472.28"/>
    <x v="11"/>
    <x v="0"/>
    <s v="Journal Import 1156397:JV00060002KAJ"/>
    <m/>
    <m/>
    <m/>
    <x v="4"/>
    <x v="0"/>
    <x v="0"/>
  </r>
  <r>
    <x v="0"/>
    <x v="1"/>
    <x v="1"/>
    <x v="17"/>
    <s v="83110100"/>
    <x v="0"/>
    <x v="0"/>
    <x v="0"/>
    <x v="1"/>
    <x v="1"/>
    <s v="O- KPL Caldwell/Giddings System"/>
    <x v="6"/>
    <s v="Caldwell Area"/>
    <x v="33"/>
    <x v="0"/>
    <x v="0"/>
    <x v="4"/>
    <m/>
    <n v="7041.54"/>
    <n v="-7041.54"/>
    <x v="11"/>
    <x v="0"/>
    <s v="Journal Import 1156397:JV00060002KAJ"/>
    <m/>
    <m/>
    <m/>
    <x v="4"/>
    <x v="0"/>
    <x v="0"/>
  </r>
  <r>
    <x v="0"/>
    <x v="1"/>
    <x v="1"/>
    <x v="17"/>
    <s v="83110100"/>
    <x v="0"/>
    <x v="0"/>
    <x v="0"/>
    <x v="1"/>
    <x v="1"/>
    <s v="O- KPL Caldwell/Giddings System"/>
    <x v="6"/>
    <s v="Caldwell Area"/>
    <x v="33"/>
    <x v="0"/>
    <x v="0"/>
    <x v="4"/>
    <m/>
    <n v="7513.82"/>
    <n v="-7513.82"/>
    <x v="11"/>
    <x v="0"/>
    <s v="Journal Import 1181666:JV00060002KAT"/>
    <m/>
    <m/>
    <m/>
    <x v="4"/>
    <x v="0"/>
    <x v="0"/>
  </r>
  <r>
    <x v="0"/>
    <x v="1"/>
    <x v="1"/>
    <x v="7"/>
    <s v="83110100"/>
    <x v="0"/>
    <x v="0"/>
    <x v="0"/>
    <x v="1"/>
    <x v="1"/>
    <s v="O- KPL Viola Station"/>
    <x v="2"/>
    <s v="Benavides (Sweden) System"/>
    <x v="33"/>
    <x v="0"/>
    <x v="0"/>
    <x v="4"/>
    <m/>
    <n v="11400"/>
    <n v="-11400"/>
    <x v="11"/>
    <x v="0"/>
    <s v="Moving balances to new VCS 0067.Journal Import Created"/>
    <m/>
    <m/>
    <m/>
    <x v="2"/>
    <x v="0"/>
    <x v="0"/>
  </r>
  <r>
    <x v="0"/>
    <x v="1"/>
    <x v="1"/>
    <x v="7"/>
    <s v="83110100"/>
    <x v="0"/>
    <x v="0"/>
    <x v="0"/>
    <x v="1"/>
    <x v="1"/>
    <s v="O- KPL Viola Station"/>
    <x v="2"/>
    <s v="Benavides (Sweden) System"/>
    <x v="33"/>
    <x v="0"/>
    <x v="0"/>
    <x v="4"/>
    <m/>
    <n v="600"/>
    <n v="-600"/>
    <x v="11"/>
    <x v="0"/>
    <s v="Journal Import 1156397:JV00060002KAJ"/>
    <m/>
    <m/>
    <m/>
    <x v="4"/>
    <x v="0"/>
    <x v="0"/>
  </r>
  <r>
    <x v="0"/>
    <x v="1"/>
    <x v="1"/>
    <x v="7"/>
    <s v="83110100"/>
    <x v="0"/>
    <x v="0"/>
    <x v="0"/>
    <x v="1"/>
    <x v="1"/>
    <s v="O- KPL Viola Station"/>
    <x v="2"/>
    <s v="Benavides (Sweden) System"/>
    <x v="33"/>
    <x v="0"/>
    <x v="0"/>
    <x v="4"/>
    <m/>
    <n v="600"/>
    <n v="-600"/>
    <x v="11"/>
    <x v="0"/>
    <s v="Journal Import 1181666:JV00060002KAT"/>
    <m/>
    <m/>
    <m/>
    <x v="4"/>
    <x v="0"/>
    <x v="0"/>
  </r>
  <r>
    <x v="0"/>
    <x v="1"/>
    <x v="1"/>
    <x v="10"/>
    <s v="83110100"/>
    <x v="0"/>
    <x v="0"/>
    <x v="0"/>
    <x v="1"/>
    <x v="1"/>
    <s v="O- KPL Seeligson Station"/>
    <x v="4"/>
    <s v="South Line System"/>
    <x v="33"/>
    <x v="0"/>
    <x v="0"/>
    <x v="4"/>
    <m/>
    <n v="4555.5"/>
    <n v="-4555.5"/>
    <x v="11"/>
    <x v="0"/>
    <s v="Moving balances to new VCS 0067.Journal Import Created"/>
    <m/>
    <m/>
    <m/>
    <x v="2"/>
    <x v="0"/>
    <x v="0"/>
  </r>
  <r>
    <x v="0"/>
    <x v="1"/>
    <x v="1"/>
    <x v="22"/>
    <s v="83110100"/>
    <x v="0"/>
    <x v="0"/>
    <x v="0"/>
    <x v="1"/>
    <x v="1"/>
    <s v="O- KPL Mirando Station"/>
    <x v="2"/>
    <s v="Benavides (Sweden) System"/>
    <x v="33"/>
    <x v="0"/>
    <x v="0"/>
    <x v="4"/>
    <m/>
    <n v="5151.3"/>
    <n v="-5151.3"/>
    <x v="11"/>
    <x v="0"/>
    <s v="Moving balances to new VCS 0067.Journal Import Created"/>
    <m/>
    <m/>
    <m/>
    <x v="2"/>
    <x v="0"/>
    <x v="0"/>
  </r>
  <r>
    <x v="0"/>
    <x v="1"/>
    <x v="1"/>
    <x v="2"/>
    <s v="83110100"/>
    <x v="0"/>
    <x v="0"/>
    <x v="0"/>
    <x v="1"/>
    <x v="1"/>
    <s v="O- KPL Mirando to Agua Dulce Mainline"/>
    <x v="2"/>
    <s v="Benavides (Sweden) System"/>
    <x v="33"/>
    <x v="0"/>
    <x v="0"/>
    <x v="4"/>
    <m/>
    <n v="850.19"/>
    <n v="-850.19"/>
    <x v="11"/>
    <x v="0"/>
    <s v="Moving balances to new VCS 0067.Journal Import Created"/>
    <m/>
    <m/>
    <m/>
    <x v="2"/>
    <x v="0"/>
    <x v="0"/>
  </r>
  <r>
    <x v="0"/>
    <x v="1"/>
    <x v="1"/>
    <x v="12"/>
    <s v="83110100"/>
    <x v="0"/>
    <x v="0"/>
    <x v="0"/>
    <x v="1"/>
    <x v="1"/>
    <s v="O- KPL Benavides (Sweden) System"/>
    <x v="2"/>
    <s v="Benavides (Sweden) System"/>
    <x v="33"/>
    <x v="0"/>
    <x v="0"/>
    <x v="4"/>
    <m/>
    <n v="30720.27"/>
    <n v="-30720.27"/>
    <x v="11"/>
    <x v="0"/>
    <s v="Moving balances to new VCS 0067.Journal Import Created"/>
    <m/>
    <m/>
    <m/>
    <x v="2"/>
    <x v="0"/>
    <x v="0"/>
  </r>
  <r>
    <x v="0"/>
    <x v="1"/>
    <x v="1"/>
    <x v="12"/>
    <s v="83110100"/>
    <x v="0"/>
    <x v="0"/>
    <x v="0"/>
    <x v="1"/>
    <x v="1"/>
    <s v="O- KPL Benavides (Sweden) System"/>
    <x v="2"/>
    <s v="Benavides (Sweden) System"/>
    <x v="33"/>
    <x v="0"/>
    <x v="0"/>
    <x v="4"/>
    <m/>
    <n v="472.28"/>
    <n v="-472.28"/>
    <x v="11"/>
    <x v="0"/>
    <s v="Journal Import 1156397:JV00060002KAJ"/>
    <m/>
    <m/>
    <m/>
    <x v="4"/>
    <x v="0"/>
    <x v="0"/>
  </r>
  <r>
    <x v="0"/>
    <x v="1"/>
    <x v="1"/>
    <x v="12"/>
    <s v="83110100"/>
    <x v="0"/>
    <x v="0"/>
    <x v="0"/>
    <x v="1"/>
    <x v="1"/>
    <s v="O- KPL Benavides (Sweden) System"/>
    <x v="2"/>
    <s v="Benavides (Sweden) System"/>
    <x v="33"/>
    <x v="0"/>
    <x v="0"/>
    <x v="4"/>
    <m/>
    <n v="1339.77"/>
    <n v="-1339.77"/>
    <x v="11"/>
    <x v="0"/>
    <s v="Journal Import 1156397:JV00060002KAJ"/>
    <m/>
    <m/>
    <m/>
    <x v="4"/>
    <x v="0"/>
    <x v="0"/>
  </r>
  <r>
    <x v="0"/>
    <x v="1"/>
    <x v="1"/>
    <x v="12"/>
    <s v="83110100"/>
    <x v="0"/>
    <x v="0"/>
    <x v="0"/>
    <x v="1"/>
    <x v="1"/>
    <s v="O- KPL Benavides (Sweden) System"/>
    <x v="2"/>
    <s v="Benavides (Sweden) System"/>
    <x v="33"/>
    <x v="0"/>
    <x v="0"/>
    <x v="4"/>
    <m/>
    <n v="1812.05"/>
    <n v="-1812.05"/>
    <x v="11"/>
    <x v="0"/>
    <s v="Journal Import 1181666:JV00060002KAT"/>
    <m/>
    <m/>
    <m/>
    <x v="4"/>
    <x v="0"/>
    <x v="0"/>
  </r>
  <r>
    <x v="0"/>
    <x v="1"/>
    <x v="1"/>
    <x v="24"/>
    <s v="83110100"/>
    <x v="0"/>
    <x v="0"/>
    <x v="0"/>
    <x v="1"/>
    <x v="1"/>
    <s v="O- KPL Ingleside (Marine Terminals)"/>
    <x v="9"/>
    <s v="Ingleside System"/>
    <x v="33"/>
    <x v="0"/>
    <x v="0"/>
    <x v="4"/>
    <m/>
    <n v="13923.41"/>
    <n v="-13923.41"/>
    <x v="11"/>
    <x v="0"/>
    <s v="Moving balances to new VCS 0067.Journal Import Created"/>
    <m/>
    <m/>
    <m/>
    <x v="2"/>
    <x v="0"/>
    <x v="0"/>
  </r>
  <r>
    <x v="0"/>
    <x v="1"/>
    <x v="1"/>
    <x v="24"/>
    <s v="83110100"/>
    <x v="0"/>
    <x v="0"/>
    <x v="0"/>
    <x v="1"/>
    <x v="1"/>
    <s v="O- KPL Ingleside (Marine Terminals)"/>
    <x v="9"/>
    <s v="Ingleside System"/>
    <x v="33"/>
    <x v="0"/>
    <x v="0"/>
    <x v="4"/>
    <m/>
    <n v="697.35"/>
    <n v="-697.35"/>
    <x v="11"/>
    <x v="0"/>
    <s v="Journal Import 1156397:JV00060002KAJ"/>
    <m/>
    <m/>
    <m/>
    <x v="4"/>
    <x v="0"/>
    <x v="0"/>
  </r>
  <r>
    <x v="0"/>
    <x v="1"/>
    <x v="1"/>
    <x v="24"/>
    <s v="83110100"/>
    <x v="0"/>
    <x v="0"/>
    <x v="0"/>
    <x v="1"/>
    <x v="1"/>
    <s v="O- KPL Ingleside (Marine Terminals)"/>
    <x v="9"/>
    <s v="Ingleside System"/>
    <x v="33"/>
    <x v="0"/>
    <x v="0"/>
    <x v="4"/>
    <m/>
    <n v="697.35"/>
    <n v="-697.35"/>
    <x v="11"/>
    <x v="0"/>
    <s v="Journal Import 1181666:JV00060002KAT"/>
    <m/>
    <m/>
    <m/>
    <x v="4"/>
    <x v="0"/>
    <x v="0"/>
  </r>
  <r>
    <x v="0"/>
    <x v="1"/>
    <x v="1"/>
    <x v="39"/>
    <s v="83110100"/>
    <x v="0"/>
    <x v="0"/>
    <x v="0"/>
    <x v="1"/>
    <x v="1"/>
    <s v="O- KPL South Texas (PGS&amp;T)"/>
    <x v="5"/>
    <s v="STX Crude Pipelines"/>
    <x v="33"/>
    <x v="0"/>
    <x v="0"/>
    <x v="4"/>
    <m/>
    <n v="-9720"/>
    <n v="9720"/>
    <x v="11"/>
    <x v="0"/>
    <s v="Moving balances to new VCS 0067.Journal Import Created"/>
    <m/>
    <m/>
    <m/>
    <x v="2"/>
    <x v="0"/>
    <x v="0"/>
  </r>
  <r>
    <x v="0"/>
    <x v="1"/>
    <x v="1"/>
    <x v="39"/>
    <s v="83110100"/>
    <x v="0"/>
    <x v="0"/>
    <x v="0"/>
    <x v="1"/>
    <x v="1"/>
    <s v="O- KPL South Texas (PGS&amp;T)"/>
    <x v="5"/>
    <s v="STX Crude Pipelines"/>
    <x v="33"/>
    <x v="0"/>
    <x v="0"/>
    <x v="4"/>
    <m/>
    <n v="9720"/>
    <n v="-9720"/>
    <x v="11"/>
    <x v="0"/>
    <s v="CORRECTING ACCOUNT CODINGCORRECT PC &amp; CC TO 618 &amp; 677"/>
    <m/>
    <m/>
    <m/>
    <x v="2"/>
    <x v="0"/>
    <x v="0"/>
  </r>
  <r>
    <x v="0"/>
    <x v="1"/>
    <x v="1"/>
    <x v="11"/>
    <s v="83110100"/>
    <x v="0"/>
    <x v="0"/>
    <x v="0"/>
    <x v="1"/>
    <x v="1"/>
    <s v="O- KPL Crude South Lines"/>
    <x v="5"/>
    <s v="STX Crude Pipelines"/>
    <x v="33"/>
    <x v="0"/>
    <x v="0"/>
    <x v="4"/>
    <m/>
    <n v="629742.76"/>
    <n v="-629742.76"/>
    <x v="11"/>
    <x v="0"/>
    <s v="Moving balances to new VCS 0067.Journal Import Created"/>
    <m/>
    <m/>
    <m/>
    <x v="2"/>
    <x v="0"/>
    <x v="0"/>
  </r>
  <r>
    <x v="0"/>
    <x v="1"/>
    <x v="1"/>
    <x v="11"/>
    <s v="83110100"/>
    <x v="0"/>
    <x v="0"/>
    <x v="0"/>
    <x v="1"/>
    <x v="1"/>
    <s v="O- KPL Crude South Lines"/>
    <x v="5"/>
    <s v="STX Crude Pipelines"/>
    <x v="33"/>
    <x v="0"/>
    <x v="0"/>
    <x v="4"/>
    <m/>
    <n v="608.92999999999995"/>
    <n v="-608.92999999999995"/>
    <x v="11"/>
    <x v="0"/>
    <s v="Journal Import 1156397:JV00060002KAJ"/>
    <m/>
    <m/>
    <m/>
    <x v="4"/>
    <x v="0"/>
    <x v="0"/>
  </r>
  <r>
    <x v="0"/>
    <x v="1"/>
    <x v="1"/>
    <x v="11"/>
    <s v="83110100"/>
    <x v="0"/>
    <x v="0"/>
    <x v="0"/>
    <x v="1"/>
    <x v="1"/>
    <s v="O- KPL Crude South Lines"/>
    <x v="5"/>
    <s v="STX Crude Pipelines"/>
    <x v="33"/>
    <x v="0"/>
    <x v="0"/>
    <x v="4"/>
    <m/>
    <n v="32453.03"/>
    <n v="-32453.03"/>
    <x v="11"/>
    <x v="0"/>
    <s v="Journal Import 1156397:JV00060002KAJ"/>
    <m/>
    <m/>
    <m/>
    <x v="4"/>
    <x v="0"/>
    <x v="0"/>
  </r>
  <r>
    <x v="0"/>
    <x v="1"/>
    <x v="1"/>
    <x v="11"/>
    <s v="83110100"/>
    <x v="0"/>
    <x v="0"/>
    <x v="0"/>
    <x v="1"/>
    <x v="1"/>
    <s v="O- KPL Crude South Lines"/>
    <x v="5"/>
    <s v="STX Crude Pipelines"/>
    <x v="33"/>
    <x v="0"/>
    <x v="0"/>
    <x v="4"/>
    <m/>
    <n v="32628.62"/>
    <n v="-32628.62"/>
    <x v="11"/>
    <x v="0"/>
    <s v="Journal Import 1181666:JV00060002KAT"/>
    <m/>
    <m/>
    <m/>
    <x v="4"/>
    <x v="0"/>
    <x v="0"/>
  </r>
  <r>
    <x v="0"/>
    <x v="1"/>
    <x v="1"/>
    <x v="28"/>
    <s v="83120100"/>
    <x v="0"/>
    <x v="0"/>
    <x v="0"/>
    <x v="1"/>
    <x v="1"/>
    <s v="O- KPL Permian South Texas"/>
    <x v="2"/>
    <s v="Benavides (Sweden) System"/>
    <x v="34"/>
    <x v="0"/>
    <x v="0"/>
    <x v="4"/>
    <m/>
    <n v="235.68"/>
    <n v="-235.68"/>
    <x v="11"/>
    <x v="0"/>
    <s v="Moving balances to new VCS 0067.Journal Import Created"/>
    <m/>
    <m/>
    <m/>
    <x v="2"/>
    <x v="0"/>
    <x v="0"/>
  </r>
  <r>
    <x v="0"/>
    <x v="1"/>
    <x v="1"/>
    <x v="30"/>
    <s v="83120100"/>
    <x v="0"/>
    <x v="0"/>
    <x v="0"/>
    <x v="1"/>
    <x v="1"/>
    <s v="O- KPL Conroe"/>
    <x v="10"/>
    <s v="Inactive - KPL Conroe"/>
    <x v="34"/>
    <x v="0"/>
    <x v="0"/>
    <x v="4"/>
    <m/>
    <n v="72"/>
    <n v="-72"/>
    <x v="11"/>
    <x v="0"/>
    <s v="Moving balances to new VCS 0067.Journal Import Created"/>
    <m/>
    <m/>
    <m/>
    <x v="2"/>
    <x v="0"/>
    <x v="0"/>
  </r>
  <r>
    <x v="0"/>
    <x v="1"/>
    <x v="1"/>
    <x v="61"/>
    <s v="83120100"/>
    <x v="0"/>
    <x v="0"/>
    <x v="0"/>
    <x v="1"/>
    <x v="1"/>
    <s v="O- KPL Winchester"/>
    <x v="18"/>
    <s v="Inactive - KPL Winchester"/>
    <x v="34"/>
    <x v="0"/>
    <x v="0"/>
    <x v="4"/>
    <m/>
    <n v="117"/>
    <n v="-117"/>
    <x v="11"/>
    <x v="0"/>
    <s v="Moving balances to new VCS 0067.Journal Import Created"/>
    <m/>
    <m/>
    <m/>
    <x v="2"/>
    <x v="0"/>
    <x v="0"/>
  </r>
  <r>
    <x v="0"/>
    <x v="1"/>
    <x v="1"/>
    <x v="61"/>
    <s v="83120100"/>
    <x v="0"/>
    <x v="0"/>
    <x v="0"/>
    <x v="1"/>
    <x v="1"/>
    <s v="O- KPL Winchester"/>
    <x v="18"/>
    <s v="Inactive - KPL Winchester"/>
    <x v="34"/>
    <x v="0"/>
    <x v="0"/>
    <x v="4"/>
    <m/>
    <n v="18"/>
    <n v="-18"/>
    <x v="11"/>
    <x v="0"/>
    <s v="Journal Import 1165555:JV00060010KAK"/>
    <m/>
    <m/>
    <m/>
    <x v="4"/>
    <x v="0"/>
    <x v="0"/>
  </r>
  <r>
    <x v="0"/>
    <x v="1"/>
    <x v="1"/>
    <x v="62"/>
    <s v="83120100"/>
    <x v="0"/>
    <x v="0"/>
    <x v="0"/>
    <x v="1"/>
    <x v="1"/>
    <s v="O- KPL Giddings"/>
    <x v="19"/>
    <s v="Inactive - KPL Giddings"/>
    <x v="34"/>
    <x v="0"/>
    <x v="0"/>
    <x v="4"/>
    <m/>
    <n v="72"/>
    <n v="-72"/>
    <x v="11"/>
    <x v="0"/>
    <s v="Moving balances to new VCS 0067.Journal Import Created"/>
    <m/>
    <m/>
    <m/>
    <x v="2"/>
    <x v="0"/>
    <x v="0"/>
  </r>
  <r>
    <x v="0"/>
    <x v="1"/>
    <x v="1"/>
    <x v="8"/>
    <s v="83120100"/>
    <x v="0"/>
    <x v="0"/>
    <x v="0"/>
    <x v="1"/>
    <x v="1"/>
    <s v="O- KPL Corpus Christi Terminal"/>
    <x v="3"/>
    <s v="Inactive - KPL Corpus Christi Terminal"/>
    <x v="34"/>
    <x v="0"/>
    <x v="0"/>
    <x v="4"/>
    <m/>
    <n v="3546"/>
    <n v="-3546"/>
    <x v="11"/>
    <x v="0"/>
    <s v="Moving balances to new VCS 0067.Journal Import Created"/>
    <m/>
    <m/>
    <m/>
    <x v="2"/>
    <x v="0"/>
    <x v="0"/>
  </r>
  <r>
    <x v="0"/>
    <x v="1"/>
    <x v="1"/>
    <x v="14"/>
    <s v="83120100"/>
    <x v="0"/>
    <x v="0"/>
    <x v="0"/>
    <x v="1"/>
    <x v="1"/>
    <s v="O- KPL Rosanky Station"/>
    <x v="6"/>
    <s v="Caldwell Area"/>
    <x v="34"/>
    <x v="0"/>
    <x v="0"/>
    <x v="4"/>
    <m/>
    <n v="2814.02"/>
    <n v="-2814.02"/>
    <x v="11"/>
    <x v="0"/>
    <s v="Moving balances to new VCS 0067.Journal Import Created"/>
    <m/>
    <m/>
    <m/>
    <x v="2"/>
    <x v="0"/>
    <x v="0"/>
  </r>
  <r>
    <x v="0"/>
    <x v="1"/>
    <x v="1"/>
    <x v="26"/>
    <s v="83120100"/>
    <x v="0"/>
    <x v="0"/>
    <x v="0"/>
    <x v="1"/>
    <x v="1"/>
    <s v="O- KPL Duval Station"/>
    <x v="2"/>
    <s v="Benavides (Sweden) System"/>
    <x v="34"/>
    <x v="0"/>
    <x v="0"/>
    <x v="4"/>
    <m/>
    <n v="435"/>
    <n v="-435"/>
    <x v="11"/>
    <x v="0"/>
    <s v="Moving balances to new VCS 0067.Journal Import Created"/>
    <m/>
    <m/>
    <m/>
    <x v="2"/>
    <x v="0"/>
    <x v="0"/>
  </r>
  <r>
    <x v="0"/>
    <x v="1"/>
    <x v="1"/>
    <x v="0"/>
    <s v="83120100"/>
    <x v="0"/>
    <x v="0"/>
    <x v="0"/>
    <x v="1"/>
    <x v="1"/>
    <s v="O- KPL Air Liquids"/>
    <x v="0"/>
    <s v="Air Liquids"/>
    <x v="34"/>
    <x v="0"/>
    <x v="0"/>
    <x v="4"/>
    <m/>
    <n v="2120.2600000000002"/>
    <n v="-2120.2600000000002"/>
    <x v="11"/>
    <x v="0"/>
    <s v="Moving balances to new VCS 0067.Journal Import Created"/>
    <m/>
    <m/>
    <m/>
    <x v="2"/>
    <x v="0"/>
    <x v="0"/>
  </r>
  <r>
    <x v="0"/>
    <x v="1"/>
    <x v="1"/>
    <x v="0"/>
    <s v="83120100"/>
    <x v="0"/>
    <x v="0"/>
    <x v="0"/>
    <x v="1"/>
    <x v="1"/>
    <s v="O- KPL Air Liquids"/>
    <x v="0"/>
    <s v="Air Liquids"/>
    <x v="34"/>
    <x v="0"/>
    <x v="0"/>
    <x v="4"/>
    <m/>
    <n v="356.65"/>
    <n v="-356.65"/>
    <x v="11"/>
    <x v="0"/>
    <s v="Journal Import 1165555:JV00060010KAK"/>
    <m/>
    <m/>
    <m/>
    <x v="4"/>
    <x v="0"/>
    <x v="0"/>
  </r>
  <r>
    <x v="0"/>
    <x v="1"/>
    <x v="1"/>
    <x v="39"/>
    <s v="83120100"/>
    <x v="0"/>
    <x v="0"/>
    <x v="0"/>
    <x v="1"/>
    <x v="1"/>
    <s v="O- KPL South Texas (PGS&amp;T)"/>
    <x v="5"/>
    <s v="STX Crude Pipelines"/>
    <x v="34"/>
    <x v="0"/>
    <x v="0"/>
    <x v="4"/>
    <m/>
    <n v="1726.03"/>
    <n v="-1726.03"/>
    <x v="11"/>
    <x v="0"/>
    <s v="Moving balances to new VCS 0067.Journal Import Created"/>
    <m/>
    <m/>
    <m/>
    <x v="2"/>
    <x v="0"/>
    <x v="0"/>
  </r>
  <r>
    <x v="0"/>
    <x v="1"/>
    <x v="1"/>
    <x v="39"/>
    <s v="83120100"/>
    <x v="0"/>
    <x v="0"/>
    <x v="0"/>
    <x v="1"/>
    <x v="1"/>
    <s v="O- KPL South Texas (PGS&amp;T)"/>
    <x v="5"/>
    <s v="STX Crude Pipelines"/>
    <x v="34"/>
    <x v="0"/>
    <x v="0"/>
    <x v="4"/>
    <m/>
    <n v="-1726.03"/>
    <n v="1726.03"/>
    <x v="11"/>
    <x v="0"/>
    <s v="CORRECTING ACCOUNT CODINGCORRECT PC &amp; CC TO 618 &amp; 677"/>
    <m/>
    <m/>
    <m/>
    <x v="2"/>
    <x v="0"/>
    <x v="0"/>
  </r>
  <r>
    <x v="0"/>
    <x v="1"/>
    <x v="1"/>
    <x v="29"/>
    <s v="83130100"/>
    <x v="0"/>
    <x v="0"/>
    <x v="0"/>
    <x v="1"/>
    <x v="1"/>
    <s v="O- KPL Gerdes Station"/>
    <x v="6"/>
    <s v="Caldwell Area"/>
    <x v="37"/>
    <x v="0"/>
    <x v="0"/>
    <x v="4"/>
    <m/>
    <n v="511.38"/>
    <n v="-511.38"/>
    <x v="11"/>
    <x v="0"/>
    <s v="Moving balances to new VCS 0067.Journal Import Created"/>
    <m/>
    <m/>
    <m/>
    <x v="2"/>
    <x v="0"/>
    <x v="0"/>
  </r>
  <r>
    <x v="0"/>
    <x v="1"/>
    <x v="1"/>
    <x v="20"/>
    <s v="83130100"/>
    <x v="0"/>
    <x v="0"/>
    <x v="0"/>
    <x v="1"/>
    <x v="1"/>
    <s v="O- KPL Placedo Station"/>
    <x v="1"/>
    <s v="North Line System"/>
    <x v="37"/>
    <x v="0"/>
    <x v="0"/>
    <x v="4"/>
    <m/>
    <n v="4250.62"/>
    <n v="-4250.62"/>
    <x v="11"/>
    <x v="0"/>
    <s v="Moving balances to new VCS 0067.Journal Import Created"/>
    <m/>
    <m/>
    <m/>
    <x v="2"/>
    <x v="0"/>
    <x v="0"/>
  </r>
  <r>
    <x v="0"/>
    <x v="1"/>
    <x v="1"/>
    <x v="20"/>
    <s v="83130100"/>
    <x v="0"/>
    <x v="0"/>
    <x v="0"/>
    <x v="1"/>
    <x v="1"/>
    <s v="O- KPL Placedo Station"/>
    <x v="1"/>
    <s v="North Line System"/>
    <x v="37"/>
    <x v="0"/>
    <x v="0"/>
    <x v="4"/>
    <m/>
    <n v="47.19"/>
    <n v="-47.19"/>
    <x v="11"/>
    <x v="0"/>
    <s v="Journal Import 1165555:JV00060010KAK"/>
    <m/>
    <m/>
    <m/>
    <x v="4"/>
    <x v="0"/>
    <x v="0"/>
  </r>
  <r>
    <x v="0"/>
    <x v="1"/>
    <x v="1"/>
    <x v="8"/>
    <s v="83130100"/>
    <x v="0"/>
    <x v="0"/>
    <x v="0"/>
    <x v="1"/>
    <x v="1"/>
    <s v="O- KPL Corpus Christi Terminal"/>
    <x v="3"/>
    <s v="Inactive - KPL Corpus Christi Terminal"/>
    <x v="37"/>
    <x v="0"/>
    <x v="0"/>
    <x v="4"/>
    <m/>
    <n v="864"/>
    <n v="-864"/>
    <x v="11"/>
    <x v="0"/>
    <s v="Moving balances to new VCS 0067.Journal Import Created"/>
    <m/>
    <m/>
    <m/>
    <x v="2"/>
    <x v="0"/>
    <x v="0"/>
  </r>
  <r>
    <x v="0"/>
    <x v="1"/>
    <x v="1"/>
    <x v="35"/>
    <s v="83130100"/>
    <x v="0"/>
    <x v="0"/>
    <x v="0"/>
    <x v="1"/>
    <x v="1"/>
    <s v="O- KPL Hearne Station"/>
    <x v="6"/>
    <s v="Caldwell Area"/>
    <x v="37"/>
    <x v="0"/>
    <x v="0"/>
    <x v="4"/>
    <m/>
    <n v="230.78"/>
    <n v="-230.78"/>
    <x v="11"/>
    <x v="0"/>
    <s v="Moving balances to new VCS 0067.Journal Import Created"/>
    <m/>
    <m/>
    <m/>
    <x v="2"/>
    <x v="0"/>
    <x v="0"/>
  </r>
  <r>
    <x v="0"/>
    <x v="1"/>
    <x v="1"/>
    <x v="14"/>
    <s v="83130100"/>
    <x v="0"/>
    <x v="0"/>
    <x v="0"/>
    <x v="1"/>
    <x v="1"/>
    <s v="O- KPL Rosanky Station"/>
    <x v="6"/>
    <s v="Caldwell Area"/>
    <x v="37"/>
    <x v="0"/>
    <x v="0"/>
    <x v="4"/>
    <m/>
    <n v="298.52999999999997"/>
    <n v="-298.52999999999997"/>
    <x v="11"/>
    <x v="0"/>
    <s v="Moving balances to new VCS 0067.Journal Import Created"/>
    <m/>
    <m/>
    <m/>
    <x v="2"/>
    <x v="0"/>
    <x v="0"/>
  </r>
  <r>
    <x v="0"/>
    <x v="1"/>
    <x v="1"/>
    <x v="4"/>
    <s v="83130100"/>
    <x v="0"/>
    <x v="0"/>
    <x v="0"/>
    <x v="1"/>
    <x v="1"/>
    <s v="O- KPL Refugio Heavy Crude System"/>
    <x v="1"/>
    <s v="North Line System"/>
    <x v="37"/>
    <x v="0"/>
    <x v="0"/>
    <x v="4"/>
    <m/>
    <n v="3151.28"/>
    <n v="-3151.28"/>
    <x v="11"/>
    <x v="0"/>
    <s v="Moving balances to new VCS 0067.Journal Import Created"/>
    <m/>
    <m/>
    <m/>
    <x v="2"/>
    <x v="0"/>
    <x v="0"/>
  </r>
  <r>
    <x v="0"/>
    <x v="1"/>
    <x v="1"/>
    <x v="25"/>
    <s v="83130100"/>
    <x v="0"/>
    <x v="0"/>
    <x v="0"/>
    <x v="1"/>
    <x v="1"/>
    <s v="O- KPL Tilden Mainline"/>
    <x v="7"/>
    <s v="Tilden System"/>
    <x v="37"/>
    <x v="0"/>
    <x v="0"/>
    <x v="4"/>
    <m/>
    <n v="1362.19"/>
    <n v="-1362.19"/>
    <x v="11"/>
    <x v="0"/>
    <s v="Moving balances to new VCS 0067.Journal Import Created"/>
    <m/>
    <m/>
    <m/>
    <x v="2"/>
    <x v="0"/>
    <x v="0"/>
  </r>
  <r>
    <x v="0"/>
    <x v="1"/>
    <x v="1"/>
    <x v="25"/>
    <s v="83130100"/>
    <x v="0"/>
    <x v="0"/>
    <x v="0"/>
    <x v="1"/>
    <x v="1"/>
    <s v="O- KPL Tilden Mainline"/>
    <x v="7"/>
    <s v="Tilden System"/>
    <x v="37"/>
    <x v="0"/>
    <x v="0"/>
    <x v="4"/>
    <m/>
    <n v="109.26"/>
    <n v="-109.26"/>
    <x v="11"/>
    <x v="0"/>
    <s v="Journal Import 1165555:JV00060010KAK"/>
    <m/>
    <m/>
    <m/>
    <x v="4"/>
    <x v="0"/>
    <x v="0"/>
  </r>
  <r>
    <x v="0"/>
    <x v="1"/>
    <x v="1"/>
    <x v="19"/>
    <s v="83130100"/>
    <x v="0"/>
    <x v="0"/>
    <x v="0"/>
    <x v="1"/>
    <x v="1"/>
    <s v="O- KPL Hearne to Refugio Sta Mainline"/>
    <x v="1"/>
    <s v="North Line System"/>
    <x v="37"/>
    <x v="0"/>
    <x v="0"/>
    <x v="4"/>
    <m/>
    <n v="5481.63"/>
    <n v="-5481.63"/>
    <x v="11"/>
    <x v="0"/>
    <s v="Moving balances to new VCS 0067.Journal Import Created"/>
    <m/>
    <m/>
    <m/>
    <x v="2"/>
    <x v="0"/>
    <x v="0"/>
  </r>
  <r>
    <x v="0"/>
    <x v="1"/>
    <x v="1"/>
    <x v="19"/>
    <s v="83130100"/>
    <x v="0"/>
    <x v="0"/>
    <x v="0"/>
    <x v="1"/>
    <x v="1"/>
    <s v="O- KPL Hearne to Refugio Sta Mainline"/>
    <x v="1"/>
    <s v="North Line System"/>
    <x v="37"/>
    <x v="0"/>
    <x v="0"/>
    <x v="4"/>
    <m/>
    <n v="131.75"/>
    <n v="-131.75"/>
    <x v="11"/>
    <x v="0"/>
    <s v="Journal Import 1165555:JV00060010KAK"/>
    <m/>
    <m/>
    <m/>
    <x v="4"/>
    <x v="0"/>
    <x v="0"/>
  </r>
  <r>
    <x v="0"/>
    <x v="1"/>
    <x v="1"/>
    <x v="6"/>
    <s v="83130100"/>
    <x v="0"/>
    <x v="0"/>
    <x v="0"/>
    <x v="1"/>
    <x v="1"/>
    <s v="O- KPL Sunfield to Viola"/>
    <x v="2"/>
    <s v="Benavides (Sweden) System"/>
    <x v="37"/>
    <x v="0"/>
    <x v="0"/>
    <x v="4"/>
    <m/>
    <n v="375.84"/>
    <n v="-375.84"/>
    <x v="11"/>
    <x v="0"/>
    <s v="Moving balances to new VCS 0067.Journal Import Created"/>
    <m/>
    <m/>
    <m/>
    <x v="2"/>
    <x v="0"/>
    <x v="0"/>
  </r>
  <r>
    <x v="0"/>
    <x v="1"/>
    <x v="1"/>
    <x v="22"/>
    <s v="83130100"/>
    <x v="0"/>
    <x v="0"/>
    <x v="0"/>
    <x v="1"/>
    <x v="1"/>
    <s v="O- KPL Mirando Station"/>
    <x v="2"/>
    <s v="Benavides (Sweden) System"/>
    <x v="37"/>
    <x v="0"/>
    <x v="0"/>
    <x v="4"/>
    <m/>
    <n v="4217.04"/>
    <n v="-4217.04"/>
    <x v="11"/>
    <x v="0"/>
    <s v="Moving balances to new VCS 0067.Journal Import Created"/>
    <m/>
    <m/>
    <m/>
    <x v="2"/>
    <x v="0"/>
    <x v="0"/>
  </r>
  <r>
    <x v="0"/>
    <x v="1"/>
    <x v="1"/>
    <x v="2"/>
    <s v="83130100"/>
    <x v="0"/>
    <x v="0"/>
    <x v="0"/>
    <x v="1"/>
    <x v="1"/>
    <s v="O- KPL Mirando to Agua Dulce Mainline"/>
    <x v="2"/>
    <s v="Benavides (Sweden) System"/>
    <x v="37"/>
    <x v="0"/>
    <x v="0"/>
    <x v="4"/>
    <m/>
    <n v="2065.9299999999998"/>
    <n v="-2065.9299999999998"/>
    <x v="11"/>
    <x v="0"/>
    <s v="Moving balances to new VCS 0067.Journal Import Created"/>
    <m/>
    <m/>
    <m/>
    <x v="2"/>
    <x v="0"/>
    <x v="0"/>
  </r>
  <r>
    <x v="0"/>
    <x v="1"/>
    <x v="1"/>
    <x v="2"/>
    <s v="83130100"/>
    <x v="0"/>
    <x v="0"/>
    <x v="0"/>
    <x v="1"/>
    <x v="1"/>
    <s v="O- KPL Mirando to Agua Dulce Mainline"/>
    <x v="2"/>
    <s v="Benavides (Sweden) System"/>
    <x v="37"/>
    <x v="0"/>
    <x v="0"/>
    <x v="4"/>
    <m/>
    <n v="493.07"/>
    <n v="-493.07"/>
    <x v="11"/>
    <x v="0"/>
    <s v="Journal Import 1165555:JV00060010KAK"/>
    <m/>
    <m/>
    <m/>
    <x v="4"/>
    <x v="0"/>
    <x v="0"/>
  </r>
  <r>
    <x v="0"/>
    <x v="1"/>
    <x v="1"/>
    <x v="0"/>
    <s v="83130100"/>
    <x v="0"/>
    <x v="0"/>
    <x v="0"/>
    <x v="1"/>
    <x v="1"/>
    <s v="O- KPL Air Liquids"/>
    <x v="0"/>
    <s v="Air Liquids"/>
    <x v="37"/>
    <x v="0"/>
    <x v="0"/>
    <x v="4"/>
    <m/>
    <n v="906.11"/>
    <n v="-906.11"/>
    <x v="11"/>
    <x v="0"/>
    <s v="Moving balances to new VCS 0067.Journal Import Created"/>
    <m/>
    <m/>
    <m/>
    <x v="2"/>
    <x v="0"/>
    <x v="0"/>
  </r>
  <r>
    <x v="0"/>
    <x v="1"/>
    <x v="1"/>
    <x v="0"/>
    <s v="83130100"/>
    <x v="0"/>
    <x v="0"/>
    <x v="0"/>
    <x v="1"/>
    <x v="1"/>
    <s v="O- KPL Air Liquids"/>
    <x v="0"/>
    <s v="Air Liquids"/>
    <x v="37"/>
    <x v="0"/>
    <x v="0"/>
    <x v="4"/>
    <m/>
    <n v="96.86"/>
    <n v="-96.86"/>
    <x v="11"/>
    <x v="0"/>
    <s v="Journal Import 1165555:JV00060010KAK"/>
    <m/>
    <m/>
    <m/>
    <x v="4"/>
    <x v="0"/>
    <x v="0"/>
  </r>
  <r>
    <x v="0"/>
    <x v="1"/>
    <x v="1"/>
    <x v="39"/>
    <s v="83130100"/>
    <x v="0"/>
    <x v="0"/>
    <x v="0"/>
    <x v="1"/>
    <x v="1"/>
    <s v="O- KPL South Texas (PGS&amp;T)"/>
    <x v="5"/>
    <s v="STX Crude Pipelines"/>
    <x v="37"/>
    <x v="0"/>
    <x v="0"/>
    <x v="4"/>
    <m/>
    <n v="684.9"/>
    <n v="-684.9"/>
    <x v="11"/>
    <x v="0"/>
    <s v="Moving balances to new VCS 0067.Journal Import Created"/>
    <m/>
    <m/>
    <m/>
    <x v="2"/>
    <x v="0"/>
    <x v="0"/>
  </r>
  <r>
    <x v="0"/>
    <x v="1"/>
    <x v="1"/>
    <x v="39"/>
    <s v="83130100"/>
    <x v="0"/>
    <x v="0"/>
    <x v="0"/>
    <x v="1"/>
    <x v="1"/>
    <s v="O- KPL South Texas (PGS&amp;T)"/>
    <x v="5"/>
    <s v="STX Crude Pipelines"/>
    <x v="37"/>
    <x v="0"/>
    <x v="0"/>
    <x v="4"/>
    <m/>
    <n v="1453"/>
    <n v="-1453"/>
    <x v="11"/>
    <x v="0"/>
    <s v="CORRECTING ACCOUNT CODINGCORRECT PC &amp; CC TO 618 &amp; 677"/>
    <m/>
    <m/>
    <m/>
    <x v="2"/>
    <x v="0"/>
    <x v="0"/>
  </r>
  <r>
    <x v="0"/>
    <x v="1"/>
    <x v="1"/>
    <x v="11"/>
    <s v="83140100"/>
    <x v="0"/>
    <x v="0"/>
    <x v="0"/>
    <x v="1"/>
    <x v="1"/>
    <s v="O- KPL Crude South Lines"/>
    <x v="5"/>
    <s v="STX Crude Pipelines"/>
    <x v="92"/>
    <x v="0"/>
    <x v="0"/>
    <x v="4"/>
    <m/>
    <n v="165598.63"/>
    <n v="-165598.63"/>
    <x v="11"/>
    <x v="0"/>
    <s v="Moving balances to new VCS 0067.Journal Import Created"/>
    <m/>
    <m/>
    <m/>
    <x v="2"/>
    <x v="0"/>
    <x v="0"/>
  </r>
  <r>
    <x v="0"/>
    <x v="1"/>
    <x v="1"/>
    <x v="11"/>
    <s v="83210100"/>
    <x v="3"/>
    <x v="0"/>
    <x v="0"/>
    <x v="1"/>
    <x v="1"/>
    <s v="O- KPL Crude South Lines"/>
    <x v="5"/>
    <s v="STX Crude Pipelines"/>
    <x v="105"/>
    <x v="3"/>
    <x v="0"/>
    <x v="3"/>
    <m/>
    <n v="609.83000000000004"/>
    <n v="-609.83000000000004"/>
    <x v="11"/>
    <x v="0"/>
    <s v="Moving balances to new VCS 0067.Journal Import Created"/>
    <m/>
    <m/>
    <m/>
    <x v="2"/>
    <x v="0"/>
    <x v="0"/>
  </r>
  <r>
    <x v="0"/>
    <x v="1"/>
    <x v="1"/>
    <x v="46"/>
    <s v="83212800"/>
    <x v="0"/>
    <x v="0"/>
    <x v="0"/>
    <x v="1"/>
    <x v="1"/>
    <s v="O- KPG South Texas Division"/>
    <x v="5"/>
    <s v="STX Crude Pipelines"/>
    <x v="35"/>
    <x v="0"/>
    <x v="0"/>
    <x v="4"/>
    <m/>
    <n v="1.45"/>
    <n v="-1.45"/>
    <x v="11"/>
    <x v="0"/>
    <s v="Moving balances to new VCS 0067.Journal Import Created"/>
    <m/>
    <m/>
    <m/>
    <x v="2"/>
    <x v="0"/>
    <x v="0"/>
  </r>
  <r>
    <x v="0"/>
    <x v="1"/>
    <x v="1"/>
    <x v="28"/>
    <s v="83212800"/>
    <x v="0"/>
    <x v="0"/>
    <x v="0"/>
    <x v="1"/>
    <x v="1"/>
    <s v="O- KPL Permian South Texas"/>
    <x v="2"/>
    <s v="Benavides (Sweden) System"/>
    <x v="35"/>
    <x v="0"/>
    <x v="0"/>
    <x v="4"/>
    <m/>
    <n v="75.48"/>
    <n v="-75.48"/>
    <x v="11"/>
    <x v="0"/>
    <s v="Moving balances to new VCS 0067.Journal Import Created"/>
    <m/>
    <m/>
    <m/>
    <x v="2"/>
    <x v="0"/>
    <x v="0"/>
  </r>
  <r>
    <x v="0"/>
    <x v="1"/>
    <x v="1"/>
    <x v="30"/>
    <s v="83212800"/>
    <x v="0"/>
    <x v="0"/>
    <x v="0"/>
    <x v="1"/>
    <x v="1"/>
    <s v="O- KPL Conroe"/>
    <x v="10"/>
    <s v="Inactive - KPL Conroe"/>
    <x v="35"/>
    <x v="0"/>
    <x v="0"/>
    <x v="4"/>
    <m/>
    <n v="36.49"/>
    <n v="-36.49"/>
    <x v="11"/>
    <x v="0"/>
    <s v="Moving balances to new VCS 0067.Journal Import Created"/>
    <m/>
    <m/>
    <m/>
    <x v="2"/>
    <x v="0"/>
    <x v="0"/>
  </r>
  <r>
    <x v="0"/>
    <x v="1"/>
    <x v="1"/>
    <x v="61"/>
    <s v="83212800"/>
    <x v="0"/>
    <x v="0"/>
    <x v="0"/>
    <x v="1"/>
    <x v="1"/>
    <s v="O- KPL Winchester"/>
    <x v="18"/>
    <s v="Inactive - KPL Winchester"/>
    <x v="35"/>
    <x v="0"/>
    <x v="0"/>
    <x v="4"/>
    <m/>
    <n v="21.16"/>
    <n v="-21.16"/>
    <x v="11"/>
    <x v="0"/>
    <s v="Moving balances to new VCS 0067.Journal Import Created"/>
    <m/>
    <m/>
    <m/>
    <x v="2"/>
    <x v="0"/>
    <x v="0"/>
  </r>
  <r>
    <x v="0"/>
    <x v="1"/>
    <x v="1"/>
    <x v="61"/>
    <s v="83212800"/>
    <x v="0"/>
    <x v="0"/>
    <x v="0"/>
    <x v="1"/>
    <x v="1"/>
    <s v="O- KPL Winchester"/>
    <x v="18"/>
    <s v="Inactive - KPL Winchester"/>
    <x v="35"/>
    <x v="0"/>
    <x v="0"/>
    <x v="4"/>
    <m/>
    <n v="1.51"/>
    <n v="-1.51"/>
    <x v="11"/>
    <x v="0"/>
    <s v="Journal Import 1165555:JV00060010KAK"/>
    <m/>
    <m/>
    <m/>
    <x v="4"/>
    <x v="0"/>
    <x v="0"/>
  </r>
  <r>
    <x v="0"/>
    <x v="1"/>
    <x v="1"/>
    <x v="62"/>
    <s v="83212800"/>
    <x v="0"/>
    <x v="0"/>
    <x v="0"/>
    <x v="1"/>
    <x v="1"/>
    <s v="O- KPL Giddings"/>
    <x v="19"/>
    <s v="Inactive - KPL Giddings"/>
    <x v="35"/>
    <x v="0"/>
    <x v="0"/>
    <x v="4"/>
    <m/>
    <n v="13.02"/>
    <n v="-13.02"/>
    <x v="11"/>
    <x v="0"/>
    <s v="Moving balances to new VCS 0067.Journal Import Created"/>
    <m/>
    <m/>
    <m/>
    <x v="2"/>
    <x v="0"/>
    <x v="0"/>
  </r>
  <r>
    <x v="0"/>
    <x v="1"/>
    <x v="1"/>
    <x v="8"/>
    <s v="83212800"/>
    <x v="0"/>
    <x v="0"/>
    <x v="0"/>
    <x v="1"/>
    <x v="1"/>
    <s v="O- KPL Corpus Christi Terminal"/>
    <x v="3"/>
    <s v="Inactive - KPL Corpus Christi Terminal"/>
    <x v="35"/>
    <x v="0"/>
    <x v="0"/>
    <x v="4"/>
    <m/>
    <n v="1177.46"/>
    <n v="-1177.46"/>
    <x v="11"/>
    <x v="0"/>
    <s v="Moving balances to new VCS 0067.Journal Import Created"/>
    <m/>
    <m/>
    <m/>
    <x v="2"/>
    <x v="0"/>
    <x v="0"/>
  </r>
  <r>
    <x v="0"/>
    <x v="1"/>
    <x v="1"/>
    <x v="14"/>
    <s v="83212800"/>
    <x v="0"/>
    <x v="0"/>
    <x v="0"/>
    <x v="1"/>
    <x v="1"/>
    <s v="O- KPL Rosanky Station"/>
    <x v="6"/>
    <s v="Caldwell Area"/>
    <x v="35"/>
    <x v="0"/>
    <x v="0"/>
    <x v="4"/>
    <m/>
    <n v="864.93"/>
    <n v="-864.93"/>
    <x v="11"/>
    <x v="0"/>
    <s v="Moving balances to new VCS 0067.Journal Import Created"/>
    <m/>
    <m/>
    <m/>
    <x v="2"/>
    <x v="0"/>
    <x v="0"/>
  </r>
  <r>
    <x v="0"/>
    <x v="1"/>
    <x v="1"/>
    <x v="26"/>
    <s v="83212800"/>
    <x v="0"/>
    <x v="0"/>
    <x v="0"/>
    <x v="1"/>
    <x v="1"/>
    <s v="O- KPL Duval Station"/>
    <x v="2"/>
    <s v="Benavides (Sweden) System"/>
    <x v="35"/>
    <x v="0"/>
    <x v="0"/>
    <x v="4"/>
    <m/>
    <n v="95.79"/>
    <n v="-95.79"/>
    <x v="11"/>
    <x v="0"/>
    <s v="Moving balances to new VCS 0067.Journal Import Created"/>
    <m/>
    <m/>
    <m/>
    <x v="2"/>
    <x v="0"/>
    <x v="0"/>
  </r>
  <r>
    <x v="0"/>
    <x v="1"/>
    <x v="1"/>
    <x v="0"/>
    <s v="83212800"/>
    <x v="0"/>
    <x v="0"/>
    <x v="0"/>
    <x v="1"/>
    <x v="1"/>
    <s v="O- KPL Air Liquids"/>
    <x v="0"/>
    <s v="Air Liquids"/>
    <x v="35"/>
    <x v="0"/>
    <x v="0"/>
    <x v="4"/>
    <m/>
    <n v="859.48"/>
    <n v="-859.48"/>
    <x v="11"/>
    <x v="0"/>
    <s v="Moving balances to new VCS 0067.Journal Import Created"/>
    <m/>
    <m/>
    <m/>
    <x v="2"/>
    <x v="0"/>
    <x v="0"/>
  </r>
  <r>
    <x v="0"/>
    <x v="1"/>
    <x v="1"/>
    <x v="0"/>
    <s v="83212800"/>
    <x v="0"/>
    <x v="0"/>
    <x v="0"/>
    <x v="1"/>
    <x v="1"/>
    <s v="O- KPL Air Liquids"/>
    <x v="0"/>
    <s v="Air Liquids"/>
    <x v="35"/>
    <x v="0"/>
    <x v="0"/>
    <x v="4"/>
    <m/>
    <n v="124.95"/>
    <n v="-124.95"/>
    <x v="11"/>
    <x v="0"/>
    <s v="Journal Import 1165555:JV00060010KAK"/>
    <m/>
    <m/>
    <m/>
    <x v="4"/>
    <x v="0"/>
    <x v="0"/>
  </r>
  <r>
    <x v="0"/>
    <x v="1"/>
    <x v="1"/>
    <x v="39"/>
    <s v="83212800"/>
    <x v="0"/>
    <x v="0"/>
    <x v="0"/>
    <x v="1"/>
    <x v="1"/>
    <s v="O- KPL South Texas (PGS&amp;T)"/>
    <x v="5"/>
    <s v="STX Crude Pipelines"/>
    <x v="35"/>
    <x v="0"/>
    <x v="0"/>
    <x v="4"/>
    <m/>
    <n v="-1453"/>
    <n v="1453"/>
    <x v="11"/>
    <x v="0"/>
    <s v="Moving balances to new VCS 0067.Journal Import Created"/>
    <m/>
    <m/>
    <m/>
    <x v="2"/>
    <x v="0"/>
    <x v="0"/>
  </r>
  <r>
    <x v="0"/>
    <x v="1"/>
    <x v="1"/>
    <x v="39"/>
    <s v="83212800"/>
    <x v="0"/>
    <x v="0"/>
    <x v="0"/>
    <x v="1"/>
    <x v="1"/>
    <s v="O- KPL South Texas (PGS&amp;T)"/>
    <x v="5"/>
    <s v="STX Crude Pipelines"/>
    <x v="35"/>
    <x v="0"/>
    <x v="0"/>
    <x v="4"/>
    <m/>
    <n v="-404.53"/>
    <n v="404.53"/>
    <x v="11"/>
    <x v="0"/>
    <s v="CORRECTING ACCOUNT CODINGCORRECT PC &amp; CC TO 618 &amp; 677"/>
    <m/>
    <m/>
    <m/>
    <x v="2"/>
    <x v="0"/>
    <x v="0"/>
  </r>
  <r>
    <x v="0"/>
    <x v="1"/>
    <x v="1"/>
    <x v="46"/>
    <s v="84120100"/>
    <x v="0"/>
    <x v="0"/>
    <x v="0"/>
    <x v="1"/>
    <x v="1"/>
    <s v="O- KPG South Texas Division"/>
    <x v="5"/>
    <s v="STX Crude Pipelines"/>
    <x v="68"/>
    <x v="0"/>
    <x v="0"/>
    <x v="3"/>
    <m/>
    <n v="1853.85"/>
    <n v="-1853.85"/>
    <x v="11"/>
    <x v="0"/>
    <s v="Moving balances to new VCS 0067.Journal Import Created"/>
    <m/>
    <m/>
    <m/>
    <x v="2"/>
    <x v="0"/>
    <x v="0"/>
  </r>
  <r>
    <x v="0"/>
    <x v="1"/>
    <x v="1"/>
    <x v="11"/>
    <s v="84120100"/>
    <x v="0"/>
    <x v="0"/>
    <x v="0"/>
    <x v="1"/>
    <x v="1"/>
    <s v="O- KPL Crude South Lines"/>
    <x v="5"/>
    <s v="STX Crude Pipelines"/>
    <x v="68"/>
    <x v="0"/>
    <x v="0"/>
    <x v="3"/>
    <m/>
    <n v="4"/>
    <n v="-4"/>
    <x v="11"/>
    <x v="0"/>
    <s v="Moving balances to new VCS 0067.Journal Import Created"/>
    <m/>
    <m/>
    <m/>
    <x v="2"/>
    <x v="0"/>
    <x v="0"/>
  </r>
  <r>
    <x v="0"/>
    <x v="1"/>
    <x v="1"/>
    <x v="8"/>
    <s v="84170100"/>
    <x v="7"/>
    <x v="0"/>
    <x v="0"/>
    <x v="1"/>
    <x v="1"/>
    <s v="O- KPL Corpus Christi Terminal"/>
    <x v="3"/>
    <s v="Inactive - KPL Corpus Christi Terminal"/>
    <x v="84"/>
    <x v="7"/>
    <x v="0"/>
    <x v="4"/>
    <m/>
    <n v="159.93"/>
    <n v="-159.93"/>
    <x v="11"/>
    <x v="0"/>
    <s v="Moving balances to new VCS 0067.Journal Import Created"/>
    <m/>
    <m/>
    <m/>
    <x v="2"/>
    <x v="0"/>
    <x v="0"/>
  </r>
  <r>
    <x v="0"/>
    <x v="1"/>
    <x v="1"/>
    <x v="15"/>
    <s v="84210100"/>
    <x v="0"/>
    <x v="0"/>
    <x v="0"/>
    <x v="1"/>
    <x v="1"/>
    <s v="O- KPL South System"/>
    <x v="4"/>
    <s v="South Line System"/>
    <x v="86"/>
    <x v="0"/>
    <x v="0"/>
    <x v="4"/>
    <m/>
    <n v="42"/>
    <n v="-42"/>
    <x v="11"/>
    <x v="0"/>
    <s v="Moving balances to new VCS 0067.Journal Import Created"/>
    <m/>
    <m/>
    <m/>
    <x v="2"/>
    <x v="0"/>
    <x v="0"/>
  </r>
  <r>
    <x v="0"/>
    <x v="1"/>
    <x v="1"/>
    <x v="12"/>
    <s v="84220700"/>
    <x v="0"/>
    <x v="0"/>
    <x v="0"/>
    <x v="1"/>
    <x v="1"/>
    <s v="O- KPL Benavides (Sweden) System"/>
    <x v="2"/>
    <s v="Benavides (Sweden) System"/>
    <x v="101"/>
    <x v="0"/>
    <x v="0"/>
    <x v="4"/>
    <m/>
    <n v="3988.74"/>
    <n v="-3988.74"/>
    <x v="11"/>
    <x v="0"/>
    <s v="Moving balances to new VCS 0067.Journal Import Created"/>
    <m/>
    <m/>
    <m/>
    <x v="2"/>
    <x v="0"/>
    <x v="0"/>
  </r>
  <r>
    <x v="0"/>
    <x v="1"/>
    <x v="1"/>
    <x v="46"/>
    <s v="84220800"/>
    <x v="0"/>
    <x v="0"/>
    <x v="0"/>
    <x v="1"/>
    <x v="1"/>
    <s v="O- KPG South Texas Division"/>
    <x v="5"/>
    <s v="STX Crude Pipelines"/>
    <x v="97"/>
    <x v="0"/>
    <x v="0"/>
    <x v="4"/>
    <m/>
    <n v="15980.62"/>
    <n v="-15980.62"/>
    <x v="11"/>
    <x v="0"/>
    <s v="Moving balances to new VCS 0067.Journal Import Created"/>
    <m/>
    <m/>
    <m/>
    <x v="2"/>
    <x v="0"/>
    <x v="0"/>
  </r>
  <r>
    <x v="0"/>
    <x v="1"/>
    <x v="1"/>
    <x v="12"/>
    <s v="84220800"/>
    <x v="0"/>
    <x v="0"/>
    <x v="0"/>
    <x v="1"/>
    <x v="1"/>
    <s v="O- KPL Benavides (Sweden) System"/>
    <x v="2"/>
    <s v="Benavides (Sweden) System"/>
    <x v="97"/>
    <x v="0"/>
    <x v="0"/>
    <x v="4"/>
    <m/>
    <n v="11504.05"/>
    <n v="-11504.05"/>
    <x v="11"/>
    <x v="0"/>
    <s v="Moving balances to new VCS 0067.Journal Import Created"/>
    <m/>
    <m/>
    <m/>
    <x v="2"/>
    <x v="0"/>
    <x v="0"/>
  </r>
  <r>
    <x v="0"/>
    <x v="1"/>
    <x v="1"/>
    <x v="11"/>
    <s v="84220800"/>
    <x v="0"/>
    <x v="0"/>
    <x v="0"/>
    <x v="1"/>
    <x v="1"/>
    <s v="O- KPL Crude South Lines"/>
    <x v="5"/>
    <s v="STX Crude Pipelines"/>
    <x v="97"/>
    <x v="0"/>
    <x v="0"/>
    <x v="4"/>
    <m/>
    <n v="12774.57"/>
    <n v="-12774.57"/>
    <x v="11"/>
    <x v="0"/>
    <s v="Moving balances to new VCS 0067.Journal Import Created"/>
    <m/>
    <m/>
    <m/>
    <x v="2"/>
    <x v="0"/>
    <x v="0"/>
  </r>
  <r>
    <x v="0"/>
    <x v="1"/>
    <x v="1"/>
    <x v="46"/>
    <s v="84220900"/>
    <x v="0"/>
    <x v="0"/>
    <x v="0"/>
    <x v="1"/>
    <x v="1"/>
    <s v="O- KPG South Texas Division"/>
    <x v="5"/>
    <s v="STX Crude Pipelines"/>
    <x v="40"/>
    <x v="0"/>
    <x v="0"/>
    <x v="4"/>
    <m/>
    <n v="18.88"/>
    <n v="-18.88"/>
    <x v="11"/>
    <x v="0"/>
    <s v="Moving balances to new VCS 0067.Journal Import Created"/>
    <m/>
    <m/>
    <m/>
    <x v="2"/>
    <x v="0"/>
    <x v="0"/>
  </r>
  <r>
    <x v="0"/>
    <x v="1"/>
    <x v="1"/>
    <x v="12"/>
    <s v="84220900"/>
    <x v="0"/>
    <x v="0"/>
    <x v="0"/>
    <x v="1"/>
    <x v="1"/>
    <s v="O- KPL Benavides (Sweden) System"/>
    <x v="2"/>
    <s v="Benavides (Sweden) System"/>
    <x v="40"/>
    <x v="0"/>
    <x v="0"/>
    <x v="4"/>
    <m/>
    <n v="6355.3"/>
    <n v="-6355.3"/>
    <x v="11"/>
    <x v="0"/>
    <s v="Moving balances to new VCS 0067.Journal Import Created"/>
    <m/>
    <m/>
    <m/>
    <x v="2"/>
    <x v="0"/>
    <x v="0"/>
  </r>
  <r>
    <x v="0"/>
    <x v="1"/>
    <x v="1"/>
    <x v="12"/>
    <s v="84220900"/>
    <x v="0"/>
    <x v="0"/>
    <x v="0"/>
    <x v="1"/>
    <x v="1"/>
    <s v="O- KPL Benavides (Sweden) System"/>
    <x v="2"/>
    <s v="Benavides (Sweden) System"/>
    <x v="40"/>
    <x v="0"/>
    <x v="0"/>
    <x v="4"/>
    <m/>
    <n v="75"/>
    <n v="-75"/>
    <x v="11"/>
    <x v="0"/>
    <s v="Home Sale , HHG &amp; 3rd PTYJournal Import Created"/>
    <m/>
    <m/>
    <m/>
    <x v="2"/>
    <x v="0"/>
    <x v="0"/>
  </r>
  <r>
    <x v="0"/>
    <x v="1"/>
    <x v="1"/>
    <x v="11"/>
    <s v="84220900"/>
    <x v="0"/>
    <x v="0"/>
    <x v="0"/>
    <x v="1"/>
    <x v="1"/>
    <s v="O- KPL Crude South Lines"/>
    <x v="5"/>
    <s v="STX Crude Pipelines"/>
    <x v="40"/>
    <x v="0"/>
    <x v="0"/>
    <x v="4"/>
    <m/>
    <n v="26458.62"/>
    <n v="-26458.62"/>
    <x v="11"/>
    <x v="0"/>
    <s v="Moving balances to new VCS 0067.Journal Import Created"/>
    <m/>
    <m/>
    <m/>
    <x v="2"/>
    <x v="0"/>
    <x v="0"/>
  </r>
  <r>
    <x v="0"/>
    <x v="1"/>
    <x v="1"/>
    <x v="11"/>
    <s v="84220900"/>
    <x v="0"/>
    <x v="0"/>
    <x v="0"/>
    <x v="1"/>
    <x v="1"/>
    <s v="O- KPL Crude South Lines"/>
    <x v="5"/>
    <s v="STX Crude Pipelines"/>
    <x v="40"/>
    <x v="0"/>
    <x v="0"/>
    <x v="4"/>
    <m/>
    <n v="2812.51"/>
    <n v="-2812.51"/>
    <x v="11"/>
    <x v="0"/>
    <s v="Home Sale , HHG &amp; 3rd PTYJournal Import Created"/>
    <m/>
    <m/>
    <m/>
    <x v="2"/>
    <x v="0"/>
    <x v="0"/>
  </r>
  <r>
    <x v="0"/>
    <x v="1"/>
    <x v="1"/>
    <x v="5"/>
    <s v="84310100"/>
    <x v="0"/>
    <x v="0"/>
    <x v="0"/>
    <x v="1"/>
    <x v="1"/>
    <s v="O- KPL North System"/>
    <x v="1"/>
    <s v="North Line System"/>
    <x v="72"/>
    <x v="0"/>
    <x v="0"/>
    <x v="4"/>
    <m/>
    <n v="7.46"/>
    <n v="-7.46"/>
    <x v="11"/>
    <x v="0"/>
    <s v="Moving balances to new VCS 0067.Journal Import Created"/>
    <m/>
    <m/>
    <m/>
    <x v="2"/>
    <x v="0"/>
    <x v="0"/>
  </r>
  <r>
    <x v="0"/>
    <x v="1"/>
    <x v="1"/>
    <x v="14"/>
    <s v="84310100"/>
    <x v="3"/>
    <x v="0"/>
    <x v="0"/>
    <x v="1"/>
    <x v="1"/>
    <s v="O- KPL Rosanky Station"/>
    <x v="6"/>
    <s v="Caldwell Area"/>
    <x v="72"/>
    <x v="3"/>
    <x v="0"/>
    <x v="4"/>
    <m/>
    <n v="45"/>
    <n v="-45"/>
    <x v="11"/>
    <x v="0"/>
    <s v="Moving balances to new VCS 0067.Journal Import Created"/>
    <m/>
    <m/>
    <m/>
    <x v="2"/>
    <x v="0"/>
    <x v="0"/>
  </r>
  <r>
    <x v="0"/>
    <x v="1"/>
    <x v="1"/>
    <x v="15"/>
    <s v="84310100"/>
    <x v="1"/>
    <x v="0"/>
    <x v="0"/>
    <x v="1"/>
    <x v="1"/>
    <s v="O- KPL South System"/>
    <x v="4"/>
    <s v="South Line System"/>
    <x v="72"/>
    <x v="1"/>
    <x v="0"/>
    <x v="4"/>
    <m/>
    <n v="1900.88"/>
    <n v="-1900.88"/>
    <x v="11"/>
    <x v="0"/>
    <s v="Moving balances to new VCS 0067.Journal Import Created"/>
    <m/>
    <m/>
    <m/>
    <x v="2"/>
    <x v="0"/>
    <x v="0"/>
  </r>
  <r>
    <x v="0"/>
    <x v="1"/>
    <x v="1"/>
    <x v="11"/>
    <s v="84310100"/>
    <x v="0"/>
    <x v="0"/>
    <x v="0"/>
    <x v="1"/>
    <x v="1"/>
    <s v="O- KPL Crude South Lines"/>
    <x v="5"/>
    <s v="STX Crude Pipelines"/>
    <x v="72"/>
    <x v="0"/>
    <x v="0"/>
    <x v="4"/>
    <m/>
    <n v="64.55"/>
    <n v="-64.55"/>
    <x v="11"/>
    <x v="0"/>
    <s v="Moving balances to new VCS 0067.Journal Import Created"/>
    <m/>
    <m/>
    <m/>
    <x v="2"/>
    <x v="0"/>
    <x v="0"/>
  </r>
  <r>
    <x v="0"/>
    <x v="1"/>
    <x v="1"/>
    <x v="5"/>
    <s v="84320100"/>
    <x v="0"/>
    <x v="0"/>
    <x v="0"/>
    <x v="1"/>
    <x v="1"/>
    <s v="O- KPL North System"/>
    <x v="1"/>
    <s v="North Line System"/>
    <x v="71"/>
    <x v="0"/>
    <x v="0"/>
    <x v="4"/>
    <m/>
    <n v="7.47"/>
    <n v="-7.47"/>
    <x v="11"/>
    <x v="0"/>
    <s v="Moving balances to new VCS 0067.Journal Import Created"/>
    <m/>
    <m/>
    <m/>
    <x v="2"/>
    <x v="0"/>
    <x v="0"/>
  </r>
  <r>
    <x v="0"/>
    <x v="1"/>
    <x v="1"/>
    <x v="5"/>
    <s v="84340100"/>
    <x v="0"/>
    <x v="0"/>
    <x v="0"/>
    <x v="1"/>
    <x v="1"/>
    <s v="O- KPL North System"/>
    <x v="1"/>
    <s v="North Line System"/>
    <x v="8"/>
    <x v="0"/>
    <x v="0"/>
    <x v="4"/>
    <m/>
    <n v="83.7"/>
    <n v="-83.7"/>
    <x v="11"/>
    <x v="0"/>
    <s v="Moving balances to new VCS 0067.Journal Import Created"/>
    <m/>
    <m/>
    <m/>
    <x v="2"/>
    <x v="0"/>
    <x v="0"/>
  </r>
  <r>
    <x v="0"/>
    <x v="1"/>
    <x v="1"/>
    <x v="14"/>
    <s v="84340100"/>
    <x v="0"/>
    <x v="0"/>
    <x v="0"/>
    <x v="1"/>
    <x v="1"/>
    <s v="O- KPL Rosanky Station"/>
    <x v="6"/>
    <s v="Caldwell Area"/>
    <x v="8"/>
    <x v="0"/>
    <x v="0"/>
    <x v="4"/>
    <m/>
    <n v="1495"/>
    <n v="-1495"/>
    <x v="11"/>
    <x v="0"/>
    <s v="Moving balances to new VCS 0067.Journal Import Created"/>
    <m/>
    <m/>
    <m/>
    <x v="2"/>
    <x v="0"/>
    <x v="0"/>
  </r>
  <r>
    <x v="0"/>
    <x v="1"/>
    <x v="1"/>
    <x v="11"/>
    <s v="85420100"/>
    <x v="0"/>
    <x v="0"/>
    <x v="0"/>
    <x v="1"/>
    <x v="1"/>
    <s v="O- KPL Crude South Lines"/>
    <x v="5"/>
    <s v="STX Crude Pipelines"/>
    <x v="9"/>
    <x v="0"/>
    <x v="0"/>
    <x v="0"/>
    <m/>
    <n v="10838.03"/>
    <n v="-10838.03"/>
    <x v="11"/>
    <x v="0"/>
    <s v="Moving balances to new VCS 0067.Journal Import Created"/>
    <m/>
    <m/>
    <m/>
    <x v="2"/>
    <x v="0"/>
    <x v="0"/>
  </r>
  <r>
    <x v="0"/>
    <x v="1"/>
    <x v="1"/>
    <x v="14"/>
    <s v="84340100"/>
    <x v="3"/>
    <x v="0"/>
    <x v="0"/>
    <x v="1"/>
    <x v="1"/>
    <s v="O- KPL Rosanky Station"/>
    <x v="6"/>
    <s v="Caldwell Area"/>
    <x v="8"/>
    <x v="3"/>
    <x v="0"/>
    <x v="4"/>
    <m/>
    <n v="1619.25"/>
    <n v="-1619.25"/>
    <x v="11"/>
    <x v="0"/>
    <s v="Moving balances to new VCS 0067.Journal Import Created"/>
    <m/>
    <m/>
    <m/>
    <x v="2"/>
    <x v="0"/>
    <x v="0"/>
  </r>
  <r>
    <x v="0"/>
    <x v="1"/>
    <x v="1"/>
    <x v="17"/>
    <s v="84340100"/>
    <x v="0"/>
    <x v="0"/>
    <x v="0"/>
    <x v="1"/>
    <x v="1"/>
    <s v="O- KPL Caldwell/Giddings System"/>
    <x v="6"/>
    <s v="Caldwell Area"/>
    <x v="8"/>
    <x v="0"/>
    <x v="0"/>
    <x v="4"/>
    <m/>
    <n v="431.65"/>
    <n v="-431.65"/>
    <x v="11"/>
    <x v="0"/>
    <s v="Moving balances to new VCS 0067.Journal Import Created"/>
    <m/>
    <m/>
    <m/>
    <x v="2"/>
    <x v="0"/>
    <x v="0"/>
  </r>
  <r>
    <x v="0"/>
    <x v="1"/>
    <x v="1"/>
    <x v="10"/>
    <s v="84340100"/>
    <x v="0"/>
    <x v="0"/>
    <x v="0"/>
    <x v="1"/>
    <x v="1"/>
    <s v="O- KPL Seeligson Station"/>
    <x v="4"/>
    <s v="South Line System"/>
    <x v="8"/>
    <x v="0"/>
    <x v="0"/>
    <x v="4"/>
    <m/>
    <n v="12.08"/>
    <n v="-12.08"/>
    <x v="11"/>
    <x v="0"/>
    <s v="Moving balances to new VCS 0067.Journal Import Created"/>
    <m/>
    <m/>
    <m/>
    <x v="2"/>
    <x v="0"/>
    <x v="0"/>
  </r>
  <r>
    <x v="0"/>
    <x v="1"/>
    <x v="1"/>
    <x v="6"/>
    <s v="84340100"/>
    <x v="0"/>
    <x v="0"/>
    <x v="0"/>
    <x v="1"/>
    <x v="1"/>
    <s v="O- KPL Sunfield to Viola"/>
    <x v="2"/>
    <s v="Benavides (Sweden) System"/>
    <x v="8"/>
    <x v="0"/>
    <x v="0"/>
    <x v="4"/>
    <m/>
    <n v="113.56"/>
    <n v="-113.56"/>
    <x v="11"/>
    <x v="0"/>
    <s v="Moving balances to new VCS 0067.Journal Import Created"/>
    <m/>
    <m/>
    <m/>
    <x v="2"/>
    <x v="0"/>
    <x v="0"/>
  </r>
  <r>
    <x v="0"/>
    <x v="1"/>
    <x v="1"/>
    <x v="22"/>
    <s v="84340100"/>
    <x v="0"/>
    <x v="0"/>
    <x v="0"/>
    <x v="1"/>
    <x v="1"/>
    <s v="O- KPL Mirando Station"/>
    <x v="2"/>
    <s v="Benavides (Sweden) System"/>
    <x v="8"/>
    <x v="0"/>
    <x v="0"/>
    <x v="4"/>
    <m/>
    <n v="24.04"/>
    <n v="-24.04"/>
    <x v="11"/>
    <x v="0"/>
    <s v="Moving balances to new VCS 0067.Journal Import Created"/>
    <m/>
    <m/>
    <m/>
    <x v="2"/>
    <x v="0"/>
    <x v="0"/>
  </r>
  <r>
    <x v="0"/>
    <x v="1"/>
    <x v="1"/>
    <x v="11"/>
    <s v="84340100"/>
    <x v="0"/>
    <x v="0"/>
    <x v="0"/>
    <x v="1"/>
    <x v="1"/>
    <s v="O- KPL Crude South Lines"/>
    <x v="5"/>
    <s v="STX Crude Pipelines"/>
    <x v="8"/>
    <x v="0"/>
    <x v="0"/>
    <x v="4"/>
    <m/>
    <n v="1958.72"/>
    <n v="-1958.72"/>
    <x v="11"/>
    <x v="0"/>
    <s v="Moving balances to new VCS 0067.Journal Import Created"/>
    <m/>
    <m/>
    <m/>
    <x v="2"/>
    <x v="0"/>
    <x v="0"/>
  </r>
  <r>
    <x v="0"/>
    <x v="1"/>
    <x v="1"/>
    <x v="11"/>
    <s v="84340100"/>
    <x v="1"/>
    <x v="0"/>
    <x v="0"/>
    <x v="1"/>
    <x v="1"/>
    <s v="O- KPL Crude South Lines"/>
    <x v="5"/>
    <s v="STX Crude Pipelines"/>
    <x v="8"/>
    <x v="1"/>
    <x v="0"/>
    <x v="4"/>
    <m/>
    <n v="29"/>
    <n v="-29"/>
    <x v="11"/>
    <x v="0"/>
    <s v="Moving balances to new VCS 0067.Journal Import Created"/>
    <m/>
    <m/>
    <m/>
    <x v="2"/>
    <x v="0"/>
    <x v="0"/>
  </r>
  <r>
    <x v="0"/>
    <x v="1"/>
    <x v="1"/>
    <x v="11"/>
    <s v="84340100"/>
    <x v="16"/>
    <x v="0"/>
    <x v="0"/>
    <x v="1"/>
    <x v="1"/>
    <s v="O- KPL Crude South Lines"/>
    <x v="5"/>
    <s v="STX Crude Pipelines"/>
    <x v="8"/>
    <x v="16"/>
    <x v="0"/>
    <x v="4"/>
    <m/>
    <n v="20.75"/>
    <n v="-20.75"/>
    <x v="11"/>
    <x v="0"/>
    <s v="Moving balances to new VCS 0067.Journal Import Created"/>
    <m/>
    <m/>
    <m/>
    <x v="2"/>
    <x v="0"/>
    <x v="0"/>
  </r>
  <r>
    <x v="0"/>
    <x v="1"/>
    <x v="1"/>
    <x v="30"/>
    <s v="84340200"/>
    <x v="0"/>
    <x v="0"/>
    <x v="0"/>
    <x v="1"/>
    <x v="1"/>
    <s v="O- KPL Conroe"/>
    <x v="10"/>
    <s v="Inactive - KPL Conroe"/>
    <x v="23"/>
    <x v="0"/>
    <x v="0"/>
    <x v="4"/>
    <m/>
    <n v="3830.24"/>
    <n v="-3830.24"/>
    <x v="11"/>
    <x v="0"/>
    <s v="Moving balances to new VCS 0067.Journal Import Created"/>
    <m/>
    <m/>
    <m/>
    <x v="2"/>
    <x v="0"/>
    <x v="0"/>
  </r>
  <r>
    <x v="0"/>
    <x v="1"/>
    <x v="1"/>
    <x v="15"/>
    <s v="84350100"/>
    <x v="0"/>
    <x v="0"/>
    <x v="0"/>
    <x v="1"/>
    <x v="1"/>
    <s v="O- KPL South System"/>
    <x v="4"/>
    <s v="South Line System"/>
    <x v="81"/>
    <x v="0"/>
    <x v="0"/>
    <x v="4"/>
    <m/>
    <n v="500"/>
    <n v="-500"/>
    <x v="11"/>
    <x v="0"/>
    <s v="Moving balances to new VCS 0067.Journal Import Created"/>
    <m/>
    <m/>
    <m/>
    <x v="2"/>
    <x v="0"/>
    <x v="0"/>
  </r>
  <r>
    <x v="0"/>
    <x v="1"/>
    <x v="1"/>
    <x v="17"/>
    <s v="84350100"/>
    <x v="0"/>
    <x v="0"/>
    <x v="0"/>
    <x v="1"/>
    <x v="1"/>
    <s v="O- KPL Caldwell/Giddings System"/>
    <x v="6"/>
    <s v="Caldwell Area"/>
    <x v="81"/>
    <x v="0"/>
    <x v="0"/>
    <x v="4"/>
    <m/>
    <n v="18.05"/>
    <n v="-18.05"/>
    <x v="11"/>
    <x v="0"/>
    <s v="Moving balances to new VCS 0067.Journal Import Created"/>
    <m/>
    <m/>
    <m/>
    <x v="2"/>
    <x v="0"/>
    <x v="0"/>
  </r>
  <r>
    <x v="0"/>
    <x v="1"/>
    <x v="1"/>
    <x v="29"/>
    <s v="85120100"/>
    <x v="4"/>
    <x v="0"/>
    <x v="0"/>
    <x v="1"/>
    <x v="1"/>
    <s v="O- KPL Gerdes Station"/>
    <x v="6"/>
    <s v="Caldwell Area"/>
    <x v="19"/>
    <x v="4"/>
    <x v="0"/>
    <x v="0"/>
    <m/>
    <n v="1303.74"/>
    <n v="-1303.74"/>
    <x v="11"/>
    <x v="0"/>
    <s v="Moving balances to new VCS 0067.Journal Import Created"/>
    <m/>
    <m/>
    <m/>
    <x v="2"/>
    <x v="0"/>
    <x v="0"/>
  </r>
  <r>
    <x v="0"/>
    <x v="1"/>
    <x v="1"/>
    <x v="20"/>
    <s v="85120100"/>
    <x v="4"/>
    <x v="0"/>
    <x v="0"/>
    <x v="1"/>
    <x v="1"/>
    <s v="O- KPL Placedo Station"/>
    <x v="1"/>
    <s v="North Line System"/>
    <x v="19"/>
    <x v="4"/>
    <x v="0"/>
    <x v="0"/>
    <m/>
    <n v="367.75"/>
    <n v="-367.75"/>
    <x v="11"/>
    <x v="0"/>
    <s v="Moving balances to new VCS 0067.Journal Import Created"/>
    <m/>
    <m/>
    <m/>
    <x v="2"/>
    <x v="0"/>
    <x v="0"/>
  </r>
  <r>
    <x v="0"/>
    <x v="1"/>
    <x v="1"/>
    <x v="13"/>
    <s v="85120100"/>
    <x v="0"/>
    <x v="0"/>
    <x v="0"/>
    <x v="1"/>
    <x v="1"/>
    <s v="O- KPL North Meter Bank to Refugio Mnln"/>
    <x v="1"/>
    <s v="North Line System"/>
    <x v="19"/>
    <x v="0"/>
    <x v="0"/>
    <x v="0"/>
    <m/>
    <n v="506.53"/>
    <n v="-506.53"/>
    <x v="11"/>
    <x v="0"/>
    <s v="Moving balances to new VCS 0067.Journal Import Created"/>
    <m/>
    <m/>
    <m/>
    <x v="2"/>
    <x v="0"/>
    <x v="0"/>
  </r>
  <r>
    <x v="0"/>
    <x v="1"/>
    <x v="1"/>
    <x v="5"/>
    <s v="85120100"/>
    <x v="0"/>
    <x v="0"/>
    <x v="0"/>
    <x v="1"/>
    <x v="1"/>
    <s v="O- KPL North System"/>
    <x v="1"/>
    <s v="North Line System"/>
    <x v="19"/>
    <x v="0"/>
    <x v="0"/>
    <x v="0"/>
    <m/>
    <n v="2928.26"/>
    <n v="-2928.26"/>
    <x v="11"/>
    <x v="0"/>
    <s v="Moving balances to new VCS 0067.Journal Import Created"/>
    <m/>
    <m/>
    <m/>
    <x v="2"/>
    <x v="0"/>
    <x v="0"/>
  </r>
  <r>
    <x v="0"/>
    <x v="1"/>
    <x v="1"/>
    <x v="14"/>
    <s v="85120100"/>
    <x v="4"/>
    <x v="0"/>
    <x v="0"/>
    <x v="1"/>
    <x v="1"/>
    <s v="O- KPL Rosanky Station"/>
    <x v="6"/>
    <s v="Caldwell Area"/>
    <x v="19"/>
    <x v="4"/>
    <x v="0"/>
    <x v="0"/>
    <m/>
    <n v="755.79"/>
    <n v="-755.79"/>
    <x v="11"/>
    <x v="0"/>
    <s v="Moving balances to new VCS 0067.Journal Import Created"/>
    <m/>
    <m/>
    <m/>
    <x v="2"/>
    <x v="0"/>
    <x v="0"/>
  </r>
  <r>
    <x v="0"/>
    <x v="1"/>
    <x v="1"/>
    <x v="38"/>
    <s v="85120100"/>
    <x v="4"/>
    <x v="0"/>
    <x v="0"/>
    <x v="1"/>
    <x v="1"/>
    <s v="O- KPL Refugio Light Crude System"/>
    <x v="1"/>
    <s v="North Line System"/>
    <x v="19"/>
    <x v="4"/>
    <x v="0"/>
    <x v="0"/>
    <m/>
    <n v="2707.25"/>
    <n v="-2707.25"/>
    <x v="11"/>
    <x v="0"/>
    <s v="Moving balances to new VCS 0067.Journal Import Created"/>
    <m/>
    <m/>
    <m/>
    <x v="2"/>
    <x v="0"/>
    <x v="0"/>
  </r>
  <r>
    <x v="0"/>
    <x v="1"/>
    <x v="1"/>
    <x v="15"/>
    <s v="85120100"/>
    <x v="4"/>
    <x v="0"/>
    <x v="0"/>
    <x v="1"/>
    <x v="1"/>
    <s v="O- KPL South System"/>
    <x v="4"/>
    <s v="South Line System"/>
    <x v="19"/>
    <x v="4"/>
    <x v="0"/>
    <x v="0"/>
    <m/>
    <n v="3146.84"/>
    <n v="-3146.84"/>
    <x v="11"/>
    <x v="0"/>
    <s v="Moving balances to new VCS 0067.Journal Import Created"/>
    <m/>
    <m/>
    <m/>
    <x v="2"/>
    <x v="0"/>
    <x v="0"/>
  </r>
  <r>
    <x v="0"/>
    <x v="1"/>
    <x v="1"/>
    <x v="64"/>
    <s v="85120100"/>
    <x v="3"/>
    <x v="0"/>
    <x v="0"/>
    <x v="1"/>
    <x v="1"/>
    <s v="O- KPL North Tilden Station"/>
    <x v="7"/>
    <s v="Tilden System"/>
    <x v="19"/>
    <x v="3"/>
    <x v="0"/>
    <x v="0"/>
    <m/>
    <n v="1167.1500000000001"/>
    <n v="-1167.1500000000001"/>
    <x v="11"/>
    <x v="0"/>
    <s v="Moving balances to new VCS 0067.Journal Import Created"/>
    <m/>
    <m/>
    <m/>
    <x v="2"/>
    <x v="0"/>
    <x v="0"/>
  </r>
  <r>
    <x v="0"/>
    <x v="1"/>
    <x v="1"/>
    <x v="25"/>
    <s v="85120100"/>
    <x v="3"/>
    <x v="0"/>
    <x v="0"/>
    <x v="1"/>
    <x v="1"/>
    <s v="O- KPL Tilden Mainline"/>
    <x v="7"/>
    <s v="Tilden System"/>
    <x v="19"/>
    <x v="3"/>
    <x v="0"/>
    <x v="0"/>
    <m/>
    <n v="400.56"/>
    <n v="-400.56"/>
    <x v="11"/>
    <x v="0"/>
    <s v="Moving balances to new VCS 0067.Journal Import Created"/>
    <m/>
    <m/>
    <m/>
    <x v="2"/>
    <x v="0"/>
    <x v="0"/>
  </r>
  <r>
    <x v="0"/>
    <x v="1"/>
    <x v="1"/>
    <x v="25"/>
    <s v="85120100"/>
    <x v="4"/>
    <x v="0"/>
    <x v="0"/>
    <x v="1"/>
    <x v="1"/>
    <s v="O- KPL Tilden Mainline"/>
    <x v="7"/>
    <s v="Tilden System"/>
    <x v="19"/>
    <x v="4"/>
    <x v="0"/>
    <x v="0"/>
    <m/>
    <n v="6137.18"/>
    <n v="-6137.18"/>
    <x v="11"/>
    <x v="0"/>
    <s v="Moving balances to new VCS 0067.Journal Import Created"/>
    <m/>
    <m/>
    <m/>
    <x v="2"/>
    <x v="0"/>
    <x v="0"/>
  </r>
  <r>
    <x v="0"/>
    <x v="1"/>
    <x v="1"/>
    <x v="19"/>
    <s v="85120100"/>
    <x v="0"/>
    <x v="0"/>
    <x v="0"/>
    <x v="1"/>
    <x v="1"/>
    <s v="O- KPL Hearne to Refugio Sta Mainline"/>
    <x v="1"/>
    <s v="North Line System"/>
    <x v="19"/>
    <x v="0"/>
    <x v="0"/>
    <x v="0"/>
    <m/>
    <n v="8631.83"/>
    <n v="-8631.83"/>
    <x v="11"/>
    <x v="0"/>
    <s v="Moving balances to new VCS 0067.Journal Import Created"/>
    <m/>
    <m/>
    <m/>
    <x v="2"/>
    <x v="0"/>
    <x v="0"/>
  </r>
  <r>
    <x v="0"/>
    <x v="1"/>
    <x v="1"/>
    <x v="6"/>
    <s v="85120100"/>
    <x v="4"/>
    <x v="0"/>
    <x v="0"/>
    <x v="1"/>
    <x v="1"/>
    <s v="O- KPL Sunfield to Viola"/>
    <x v="2"/>
    <s v="Benavides (Sweden) System"/>
    <x v="19"/>
    <x v="4"/>
    <x v="0"/>
    <x v="0"/>
    <m/>
    <n v="7692.28"/>
    <n v="-7692.28"/>
    <x v="11"/>
    <x v="0"/>
    <s v="Moving balances to new VCS 0067.Journal Import Created"/>
    <m/>
    <m/>
    <m/>
    <x v="2"/>
    <x v="0"/>
    <x v="0"/>
  </r>
  <r>
    <x v="0"/>
    <x v="1"/>
    <x v="1"/>
    <x v="46"/>
    <s v="85210100"/>
    <x v="0"/>
    <x v="0"/>
    <x v="0"/>
    <x v="1"/>
    <x v="1"/>
    <s v="O- KPG South Texas Division"/>
    <x v="5"/>
    <s v="STX Crude Pipelines"/>
    <x v="5"/>
    <x v="0"/>
    <x v="0"/>
    <x v="0"/>
    <m/>
    <n v="-200000"/>
    <n v="200000"/>
    <x v="11"/>
    <x v="0"/>
    <s v="Moving balances to new VCS 0067.Journal Import Created"/>
    <m/>
    <m/>
    <m/>
    <x v="2"/>
    <x v="0"/>
    <x v="0"/>
  </r>
  <r>
    <x v="0"/>
    <x v="1"/>
    <x v="1"/>
    <x v="46"/>
    <s v="85210100"/>
    <x v="3"/>
    <x v="0"/>
    <x v="0"/>
    <x v="1"/>
    <x v="1"/>
    <s v="O- KPG South Texas Division"/>
    <x v="5"/>
    <s v="STX Crude Pipelines"/>
    <x v="5"/>
    <x v="3"/>
    <x v="0"/>
    <x v="0"/>
    <m/>
    <n v="4723.2"/>
    <n v="-4723.2"/>
    <x v="11"/>
    <x v="0"/>
    <s v="Moving balances to new VCS 0067.Journal Import Created"/>
    <m/>
    <m/>
    <m/>
    <x v="2"/>
    <x v="0"/>
    <x v="0"/>
  </r>
  <r>
    <x v="0"/>
    <x v="1"/>
    <x v="1"/>
    <x v="29"/>
    <s v="85210100"/>
    <x v="9"/>
    <x v="0"/>
    <x v="0"/>
    <x v="1"/>
    <x v="1"/>
    <s v="O- KPL Gerdes Station"/>
    <x v="6"/>
    <s v="Caldwell Area"/>
    <x v="5"/>
    <x v="9"/>
    <x v="0"/>
    <x v="0"/>
    <m/>
    <n v="5871.25"/>
    <n v="-5871.25"/>
    <x v="11"/>
    <x v="0"/>
    <s v="Moving balances to new VCS 0067.Journal Import Created"/>
    <m/>
    <m/>
    <m/>
    <x v="2"/>
    <x v="0"/>
    <x v="0"/>
  </r>
  <r>
    <x v="0"/>
    <x v="1"/>
    <x v="1"/>
    <x v="20"/>
    <s v="85210100"/>
    <x v="3"/>
    <x v="0"/>
    <x v="0"/>
    <x v="1"/>
    <x v="1"/>
    <s v="O- KPL Placedo Station"/>
    <x v="1"/>
    <s v="North Line System"/>
    <x v="5"/>
    <x v="3"/>
    <x v="0"/>
    <x v="0"/>
    <m/>
    <n v="663.5"/>
    <n v="-663.5"/>
    <x v="11"/>
    <x v="0"/>
    <s v="Moving balances to new VCS 0067.Journal Import Created"/>
    <m/>
    <m/>
    <m/>
    <x v="2"/>
    <x v="0"/>
    <x v="0"/>
  </r>
  <r>
    <x v="0"/>
    <x v="1"/>
    <x v="1"/>
    <x v="20"/>
    <s v="85210100"/>
    <x v="9"/>
    <x v="0"/>
    <x v="0"/>
    <x v="1"/>
    <x v="1"/>
    <s v="O- KPL Placedo Station"/>
    <x v="1"/>
    <s v="North Line System"/>
    <x v="5"/>
    <x v="9"/>
    <x v="0"/>
    <x v="0"/>
    <m/>
    <n v="1618.13"/>
    <n v="-1618.13"/>
    <x v="11"/>
    <x v="0"/>
    <s v="Moving balances to new VCS 0067.Journal Import Created"/>
    <m/>
    <m/>
    <m/>
    <x v="2"/>
    <x v="0"/>
    <x v="0"/>
  </r>
  <r>
    <x v="0"/>
    <x v="1"/>
    <x v="1"/>
    <x v="21"/>
    <s v="85210100"/>
    <x v="9"/>
    <x v="0"/>
    <x v="0"/>
    <x v="1"/>
    <x v="1"/>
    <s v="O- KPL Tivoli Station"/>
    <x v="1"/>
    <s v="North Line System"/>
    <x v="5"/>
    <x v="9"/>
    <x v="0"/>
    <x v="0"/>
    <m/>
    <n v="10724.05"/>
    <n v="-10724.05"/>
    <x v="11"/>
    <x v="0"/>
    <s v="Moving balances to new VCS 0067.Journal Import Created"/>
    <m/>
    <m/>
    <m/>
    <x v="2"/>
    <x v="0"/>
    <x v="0"/>
  </r>
  <r>
    <x v="0"/>
    <x v="1"/>
    <x v="1"/>
    <x v="13"/>
    <s v="85210100"/>
    <x v="0"/>
    <x v="0"/>
    <x v="0"/>
    <x v="1"/>
    <x v="1"/>
    <s v="O- KPL North Meter Bank to Refugio Mnln"/>
    <x v="1"/>
    <s v="North Line System"/>
    <x v="5"/>
    <x v="0"/>
    <x v="0"/>
    <x v="0"/>
    <m/>
    <n v="1579.55"/>
    <n v="-1579.55"/>
    <x v="11"/>
    <x v="0"/>
    <s v="Moving balances to new VCS 0067.Journal Import Created"/>
    <m/>
    <m/>
    <m/>
    <x v="2"/>
    <x v="0"/>
    <x v="0"/>
  </r>
  <r>
    <x v="0"/>
    <x v="1"/>
    <x v="1"/>
    <x v="13"/>
    <s v="85210100"/>
    <x v="3"/>
    <x v="0"/>
    <x v="0"/>
    <x v="1"/>
    <x v="1"/>
    <s v="O- KPL North Meter Bank to Refugio Mnln"/>
    <x v="1"/>
    <s v="North Line System"/>
    <x v="5"/>
    <x v="3"/>
    <x v="0"/>
    <x v="0"/>
    <m/>
    <n v="3232.62"/>
    <n v="-3232.62"/>
    <x v="11"/>
    <x v="0"/>
    <s v="Moving balances to new VCS 0067.Journal Import Created"/>
    <m/>
    <m/>
    <m/>
    <x v="2"/>
    <x v="0"/>
    <x v="0"/>
  </r>
  <r>
    <x v="0"/>
    <x v="1"/>
    <x v="1"/>
    <x v="13"/>
    <s v="85210100"/>
    <x v="4"/>
    <x v="0"/>
    <x v="0"/>
    <x v="1"/>
    <x v="1"/>
    <s v="O- KPL North Meter Bank to Refugio Mnln"/>
    <x v="1"/>
    <s v="North Line System"/>
    <x v="5"/>
    <x v="4"/>
    <x v="0"/>
    <x v="0"/>
    <m/>
    <n v="3380.68"/>
    <n v="-3380.68"/>
    <x v="11"/>
    <x v="0"/>
    <s v="Moving balances to new VCS 0067.Journal Import Created"/>
    <m/>
    <m/>
    <m/>
    <x v="2"/>
    <x v="0"/>
    <x v="0"/>
  </r>
  <r>
    <x v="0"/>
    <x v="1"/>
    <x v="1"/>
    <x v="13"/>
    <s v="85210100"/>
    <x v="5"/>
    <x v="0"/>
    <x v="0"/>
    <x v="1"/>
    <x v="1"/>
    <s v="O- KPL North Meter Bank to Refugio Mnln"/>
    <x v="1"/>
    <s v="North Line System"/>
    <x v="5"/>
    <x v="5"/>
    <x v="0"/>
    <x v="0"/>
    <m/>
    <n v="1806.55"/>
    <n v="-1806.55"/>
    <x v="11"/>
    <x v="0"/>
    <s v="Moving balances to new VCS 0067.Journal Import Created"/>
    <m/>
    <m/>
    <m/>
    <x v="2"/>
    <x v="0"/>
    <x v="0"/>
  </r>
  <r>
    <x v="0"/>
    <x v="1"/>
    <x v="1"/>
    <x v="5"/>
    <s v="85210100"/>
    <x v="0"/>
    <x v="0"/>
    <x v="0"/>
    <x v="1"/>
    <x v="1"/>
    <s v="O- KPL North System"/>
    <x v="1"/>
    <s v="North Line System"/>
    <x v="5"/>
    <x v="0"/>
    <x v="0"/>
    <x v="0"/>
    <m/>
    <n v="873.02"/>
    <n v="-873.02"/>
    <x v="11"/>
    <x v="0"/>
    <s v="Moving balances to new VCS 0067.Journal Import Created"/>
    <m/>
    <m/>
    <m/>
    <x v="2"/>
    <x v="0"/>
    <x v="0"/>
  </r>
  <r>
    <x v="0"/>
    <x v="1"/>
    <x v="1"/>
    <x v="5"/>
    <s v="85210100"/>
    <x v="12"/>
    <x v="0"/>
    <x v="0"/>
    <x v="1"/>
    <x v="1"/>
    <s v="O- KPL North System"/>
    <x v="1"/>
    <s v="North Line System"/>
    <x v="5"/>
    <x v="12"/>
    <x v="0"/>
    <x v="0"/>
    <m/>
    <n v="721.19"/>
    <n v="-721.19"/>
    <x v="11"/>
    <x v="0"/>
    <s v="Moving balances to new VCS 0067.Journal Import Created"/>
    <m/>
    <m/>
    <m/>
    <x v="2"/>
    <x v="0"/>
    <x v="0"/>
  </r>
  <r>
    <x v="0"/>
    <x v="1"/>
    <x v="1"/>
    <x v="5"/>
    <s v="85210100"/>
    <x v="3"/>
    <x v="0"/>
    <x v="0"/>
    <x v="1"/>
    <x v="1"/>
    <s v="O- KPL North System"/>
    <x v="1"/>
    <s v="North Line System"/>
    <x v="5"/>
    <x v="3"/>
    <x v="0"/>
    <x v="0"/>
    <m/>
    <n v="763.91"/>
    <n v="-763.91"/>
    <x v="11"/>
    <x v="0"/>
    <s v="Moving balances to new VCS 0067.Journal Import Created"/>
    <m/>
    <m/>
    <m/>
    <x v="2"/>
    <x v="0"/>
    <x v="0"/>
  </r>
  <r>
    <x v="0"/>
    <x v="1"/>
    <x v="1"/>
    <x v="30"/>
    <s v="85210100"/>
    <x v="5"/>
    <x v="0"/>
    <x v="0"/>
    <x v="1"/>
    <x v="1"/>
    <s v="O- KPL Conroe"/>
    <x v="10"/>
    <s v="Inactive - KPL Conroe"/>
    <x v="5"/>
    <x v="5"/>
    <x v="0"/>
    <x v="0"/>
    <m/>
    <n v="1530.45"/>
    <n v="-1530.45"/>
    <x v="11"/>
    <x v="0"/>
    <s v="Moving balances to new VCS 0067.Journal Import Created"/>
    <m/>
    <m/>
    <m/>
    <x v="2"/>
    <x v="0"/>
    <x v="0"/>
  </r>
  <r>
    <x v="0"/>
    <x v="1"/>
    <x v="1"/>
    <x v="1"/>
    <s v="85210100"/>
    <x v="3"/>
    <x v="0"/>
    <x v="0"/>
    <x v="1"/>
    <x v="1"/>
    <s v="O- KPL Pettus Station"/>
    <x v="1"/>
    <s v="North Line System"/>
    <x v="5"/>
    <x v="3"/>
    <x v="0"/>
    <x v="0"/>
    <m/>
    <n v="4387.8"/>
    <n v="-4387.8"/>
    <x v="11"/>
    <x v="0"/>
    <s v="Moving balances to new VCS 0067.Journal Import Created"/>
    <m/>
    <m/>
    <m/>
    <x v="2"/>
    <x v="0"/>
    <x v="0"/>
  </r>
  <r>
    <x v="0"/>
    <x v="1"/>
    <x v="1"/>
    <x v="8"/>
    <s v="85210100"/>
    <x v="3"/>
    <x v="0"/>
    <x v="0"/>
    <x v="1"/>
    <x v="1"/>
    <s v="O- KPL Corpus Christi Terminal"/>
    <x v="3"/>
    <s v="Inactive - KPL Corpus Christi Terminal"/>
    <x v="5"/>
    <x v="3"/>
    <x v="0"/>
    <x v="0"/>
    <m/>
    <n v="586.94000000000005"/>
    <n v="-586.94000000000005"/>
    <x v="11"/>
    <x v="0"/>
    <s v="Moving balances to new VCS 0067.Journal Import Created"/>
    <m/>
    <m/>
    <m/>
    <x v="2"/>
    <x v="0"/>
    <x v="0"/>
  </r>
  <r>
    <x v="0"/>
    <x v="1"/>
    <x v="1"/>
    <x v="14"/>
    <s v="85210100"/>
    <x v="0"/>
    <x v="0"/>
    <x v="0"/>
    <x v="1"/>
    <x v="1"/>
    <s v="O- KPL Rosanky Station"/>
    <x v="6"/>
    <s v="Caldwell Area"/>
    <x v="5"/>
    <x v="0"/>
    <x v="0"/>
    <x v="0"/>
    <m/>
    <n v="-80.430000000000007"/>
    <n v="80.430000000000007"/>
    <x v="11"/>
    <x v="0"/>
    <s v="Moving balances to new VCS 0067.Journal Import Created"/>
    <m/>
    <m/>
    <m/>
    <x v="2"/>
    <x v="0"/>
    <x v="0"/>
  </r>
  <r>
    <x v="0"/>
    <x v="1"/>
    <x v="1"/>
    <x v="14"/>
    <s v="85210100"/>
    <x v="4"/>
    <x v="0"/>
    <x v="0"/>
    <x v="1"/>
    <x v="1"/>
    <s v="O- KPL Rosanky Station"/>
    <x v="6"/>
    <s v="Caldwell Area"/>
    <x v="5"/>
    <x v="4"/>
    <x v="0"/>
    <x v="0"/>
    <m/>
    <n v="781.02"/>
    <n v="-781.02"/>
    <x v="11"/>
    <x v="0"/>
    <s v="Moving balances to new VCS 0067.Journal Import Created"/>
    <m/>
    <m/>
    <m/>
    <x v="2"/>
    <x v="0"/>
    <x v="0"/>
  </r>
  <r>
    <x v="0"/>
    <x v="1"/>
    <x v="1"/>
    <x v="14"/>
    <s v="85210100"/>
    <x v="9"/>
    <x v="0"/>
    <x v="0"/>
    <x v="1"/>
    <x v="1"/>
    <s v="O- KPL Rosanky Station"/>
    <x v="6"/>
    <s v="Caldwell Area"/>
    <x v="5"/>
    <x v="9"/>
    <x v="0"/>
    <x v="0"/>
    <m/>
    <n v="298222.58"/>
    <n v="-298222.58"/>
    <x v="11"/>
    <x v="0"/>
    <s v="Moving balances to new VCS 0067.Journal Import Created"/>
    <m/>
    <m/>
    <m/>
    <x v="2"/>
    <x v="0"/>
    <x v="0"/>
  </r>
  <r>
    <x v="0"/>
    <x v="1"/>
    <x v="1"/>
    <x v="4"/>
    <s v="85210100"/>
    <x v="3"/>
    <x v="0"/>
    <x v="0"/>
    <x v="1"/>
    <x v="1"/>
    <s v="O- KPL Refugio Heavy Crude System"/>
    <x v="1"/>
    <s v="North Line System"/>
    <x v="5"/>
    <x v="3"/>
    <x v="0"/>
    <x v="0"/>
    <m/>
    <n v="102.29"/>
    <n v="-102.29"/>
    <x v="11"/>
    <x v="0"/>
    <s v="Moving balances to new VCS 0067.Journal Import Created"/>
    <m/>
    <m/>
    <m/>
    <x v="2"/>
    <x v="0"/>
    <x v="0"/>
  </r>
  <r>
    <x v="0"/>
    <x v="1"/>
    <x v="1"/>
    <x v="15"/>
    <s v="85210100"/>
    <x v="0"/>
    <x v="0"/>
    <x v="0"/>
    <x v="1"/>
    <x v="1"/>
    <s v="O- KPL South System"/>
    <x v="4"/>
    <s v="South Line System"/>
    <x v="5"/>
    <x v="0"/>
    <x v="0"/>
    <x v="0"/>
    <m/>
    <n v="4236.4399999999996"/>
    <n v="-4236.4399999999996"/>
    <x v="11"/>
    <x v="0"/>
    <s v="Moving balances to new VCS 0067.Journal Import Created"/>
    <m/>
    <m/>
    <m/>
    <x v="2"/>
    <x v="0"/>
    <x v="0"/>
  </r>
  <r>
    <x v="0"/>
    <x v="1"/>
    <x v="1"/>
    <x v="15"/>
    <s v="85210100"/>
    <x v="12"/>
    <x v="0"/>
    <x v="0"/>
    <x v="1"/>
    <x v="1"/>
    <s v="O- KPL South System"/>
    <x v="4"/>
    <s v="South Line System"/>
    <x v="5"/>
    <x v="12"/>
    <x v="0"/>
    <x v="0"/>
    <m/>
    <n v="539.74"/>
    <n v="-539.74"/>
    <x v="11"/>
    <x v="0"/>
    <s v="Moving balances to new VCS 0067.Journal Import Created"/>
    <m/>
    <m/>
    <m/>
    <x v="2"/>
    <x v="0"/>
    <x v="0"/>
  </r>
  <r>
    <x v="0"/>
    <x v="1"/>
    <x v="1"/>
    <x v="15"/>
    <s v="85210100"/>
    <x v="3"/>
    <x v="0"/>
    <x v="0"/>
    <x v="1"/>
    <x v="1"/>
    <s v="O- KPL South System"/>
    <x v="4"/>
    <s v="South Line System"/>
    <x v="5"/>
    <x v="3"/>
    <x v="0"/>
    <x v="0"/>
    <m/>
    <n v="8062.56"/>
    <n v="-8062.56"/>
    <x v="11"/>
    <x v="0"/>
    <s v="Moving balances to new VCS 0067.Journal Import Created"/>
    <m/>
    <m/>
    <m/>
    <x v="2"/>
    <x v="0"/>
    <x v="0"/>
  </r>
  <r>
    <x v="0"/>
    <x v="1"/>
    <x v="1"/>
    <x v="18"/>
    <s v="85210100"/>
    <x v="3"/>
    <x v="0"/>
    <x v="0"/>
    <x v="1"/>
    <x v="1"/>
    <s v="O- KPL Three Rivers Station"/>
    <x v="7"/>
    <s v="Tilden System"/>
    <x v="5"/>
    <x v="3"/>
    <x v="0"/>
    <x v="0"/>
    <m/>
    <n v="3536.13"/>
    <n v="-3536.13"/>
    <x v="11"/>
    <x v="0"/>
    <s v="Moving balances to new VCS 0067.Journal Import Created"/>
    <m/>
    <m/>
    <m/>
    <x v="2"/>
    <x v="0"/>
    <x v="0"/>
  </r>
  <r>
    <x v="0"/>
    <x v="1"/>
    <x v="1"/>
    <x v="27"/>
    <s v="85210100"/>
    <x v="3"/>
    <x v="0"/>
    <x v="0"/>
    <x v="1"/>
    <x v="1"/>
    <s v="O- KPL Dilley Station"/>
    <x v="7"/>
    <s v="Tilden System"/>
    <x v="5"/>
    <x v="3"/>
    <x v="0"/>
    <x v="0"/>
    <m/>
    <n v="189.08"/>
    <n v="-189.08"/>
    <x v="11"/>
    <x v="0"/>
    <s v="Moving balances to new VCS 0067.Journal Import Created"/>
    <m/>
    <m/>
    <m/>
    <x v="2"/>
    <x v="0"/>
    <x v="0"/>
  </r>
  <r>
    <x v="0"/>
    <x v="1"/>
    <x v="1"/>
    <x v="16"/>
    <s v="85210100"/>
    <x v="3"/>
    <x v="0"/>
    <x v="0"/>
    <x v="1"/>
    <x v="1"/>
    <s v="O- KPL Tilden System"/>
    <x v="7"/>
    <s v="Tilden System"/>
    <x v="5"/>
    <x v="3"/>
    <x v="0"/>
    <x v="0"/>
    <m/>
    <n v="1308.3699999999999"/>
    <n v="-1308.3699999999999"/>
    <x v="11"/>
    <x v="0"/>
    <s v="Moving balances to new VCS 0067.Journal Import Created"/>
    <m/>
    <m/>
    <m/>
    <x v="2"/>
    <x v="0"/>
    <x v="0"/>
  </r>
  <r>
    <x v="0"/>
    <x v="1"/>
    <x v="1"/>
    <x v="16"/>
    <s v="85210100"/>
    <x v="4"/>
    <x v="0"/>
    <x v="0"/>
    <x v="1"/>
    <x v="1"/>
    <s v="O- KPL Tilden System"/>
    <x v="7"/>
    <s v="Tilden System"/>
    <x v="5"/>
    <x v="4"/>
    <x v="0"/>
    <x v="0"/>
    <m/>
    <n v="393.24"/>
    <n v="-393.24"/>
    <x v="11"/>
    <x v="0"/>
    <s v="Moving balances to new VCS 0067.Journal Import Created"/>
    <m/>
    <m/>
    <m/>
    <x v="2"/>
    <x v="0"/>
    <x v="0"/>
  </r>
  <r>
    <x v="0"/>
    <x v="1"/>
    <x v="1"/>
    <x v="17"/>
    <s v="85210100"/>
    <x v="10"/>
    <x v="0"/>
    <x v="0"/>
    <x v="1"/>
    <x v="1"/>
    <s v="O- KPL Caldwell/Giddings System"/>
    <x v="6"/>
    <s v="Caldwell Area"/>
    <x v="5"/>
    <x v="10"/>
    <x v="0"/>
    <x v="0"/>
    <m/>
    <n v="593.85"/>
    <n v="-593.85"/>
    <x v="11"/>
    <x v="0"/>
    <s v="Moving balances to new VCS 0067.Journal Import Created"/>
    <m/>
    <m/>
    <m/>
    <x v="2"/>
    <x v="0"/>
    <x v="0"/>
  </r>
  <r>
    <x v="0"/>
    <x v="1"/>
    <x v="1"/>
    <x v="19"/>
    <s v="85210100"/>
    <x v="0"/>
    <x v="0"/>
    <x v="0"/>
    <x v="1"/>
    <x v="1"/>
    <s v="O- KPL Hearne to Refugio Sta Mainline"/>
    <x v="1"/>
    <s v="North Line System"/>
    <x v="5"/>
    <x v="0"/>
    <x v="0"/>
    <x v="0"/>
    <m/>
    <n v="-507.08"/>
    <n v="507.08"/>
    <x v="11"/>
    <x v="0"/>
    <s v="Moving balances to new VCS 0067.Journal Import Created"/>
    <m/>
    <m/>
    <m/>
    <x v="2"/>
    <x v="0"/>
    <x v="0"/>
  </r>
  <r>
    <x v="0"/>
    <x v="1"/>
    <x v="1"/>
    <x v="19"/>
    <s v="85210100"/>
    <x v="19"/>
    <x v="0"/>
    <x v="0"/>
    <x v="1"/>
    <x v="1"/>
    <s v="O- KPL Hearne to Refugio Sta Mainline"/>
    <x v="1"/>
    <s v="North Line System"/>
    <x v="5"/>
    <x v="19"/>
    <x v="0"/>
    <x v="0"/>
    <m/>
    <n v="263.93"/>
    <n v="-263.93"/>
    <x v="11"/>
    <x v="0"/>
    <s v="Moving balances to new VCS 0067.Journal Import Created"/>
    <m/>
    <m/>
    <m/>
    <x v="2"/>
    <x v="0"/>
    <x v="0"/>
  </r>
  <r>
    <x v="0"/>
    <x v="1"/>
    <x v="1"/>
    <x v="19"/>
    <s v="85210100"/>
    <x v="3"/>
    <x v="0"/>
    <x v="0"/>
    <x v="1"/>
    <x v="1"/>
    <s v="O- KPL Hearne to Refugio Sta Mainline"/>
    <x v="1"/>
    <s v="North Line System"/>
    <x v="5"/>
    <x v="3"/>
    <x v="0"/>
    <x v="0"/>
    <m/>
    <n v="1761.8"/>
    <n v="-1761.8"/>
    <x v="11"/>
    <x v="0"/>
    <s v="Moving balances to new VCS 0067.Journal Import Created"/>
    <m/>
    <m/>
    <m/>
    <x v="2"/>
    <x v="0"/>
    <x v="0"/>
  </r>
  <r>
    <x v="0"/>
    <x v="1"/>
    <x v="1"/>
    <x v="19"/>
    <s v="85210100"/>
    <x v="4"/>
    <x v="0"/>
    <x v="0"/>
    <x v="1"/>
    <x v="1"/>
    <s v="O- KPL Hearne to Refugio Sta Mainline"/>
    <x v="1"/>
    <s v="North Line System"/>
    <x v="5"/>
    <x v="4"/>
    <x v="0"/>
    <x v="0"/>
    <m/>
    <n v="10183.89"/>
    <n v="-10183.89"/>
    <x v="11"/>
    <x v="0"/>
    <s v="Moving balances to new VCS 0067.Journal Import Created"/>
    <m/>
    <m/>
    <m/>
    <x v="2"/>
    <x v="0"/>
    <x v="0"/>
  </r>
  <r>
    <x v="0"/>
    <x v="1"/>
    <x v="1"/>
    <x v="19"/>
    <s v="85210100"/>
    <x v="5"/>
    <x v="0"/>
    <x v="0"/>
    <x v="1"/>
    <x v="1"/>
    <s v="O- KPL Hearne to Refugio Sta Mainline"/>
    <x v="1"/>
    <s v="North Line System"/>
    <x v="5"/>
    <x v="5"/>
    <x v="0"/>
    <x v="0"/>
    <m/>
    <n v="12054.91"/>
    <n v="-12054.91"/>
    <x v="11"/>
    <x v="0"/>
    <s v="Moving balances to new VCS 0067.Journal Import Created"/>
    <m/>
    <m/>
    <m/>
    <x v="2"/>
    <x v="0"/>
    <x v="0"/>
  </r>
  <r>
    <x v="0"/>
    <x v="1"/>
    <x v="1"/>
    <x v="7"/>
    <s v="85210100"/>
    <x v="0"/>
    <x v="0"/>
    <x v="0"/>
    <x v="1"/>
    <x v="1"/>
    <s v="O- KPL Viola Station"/>
    <x v="2"/>
    <s v="Benavides (Sweden) System"/>
    <x v="5"/>
    <x v="0"/>
    <x v="0"/>
    <x v="0"/>
    <m/>
    <n v="2938.79"/>
    <n v="-2938.79"/>
    <x v="11"/>
    <x v="0"/>
    <s v="Moving balances to new VCS 0067.Journal Import Created"/>
    <m/>
    <m/>
    <m/>
    <x v="2"/>
    <x v="0"/>
    <x v="0"/>
  </r>
  <r>
    <x v="0"/>
    <x v="1"/>
    <x v="1"/>
    <x v="7"/>
    <s v="85210100"/>
    <x v="3"/>
    <x v="0"/>
    <x v="0"/>
    <x v="1"/>
    <x v="1"/>
    <s v="O- KPL Viola Station"/>
    <x v="2"/>
    <s v="Benavides (Sweden) System"/>
    <x v="5"/>
    <x v="3"/>
    <x v="0"/>
    <x v="0"/>
    <m/>
    <n v="1923.06"/>
    <n v="-1923.06"/>
    <x v="11"/>
    <x v="0"/>
    <s v="Moving balances to new VCS 0067.Journal Import Created"/>
    <m/>
    <m/>
    <m/>
    <x v="2"/>
    <x v="0"/>
    <x v="0"/>
  </r>
  <r>
    <x v="0"/>
    <x v="1"/>
    <x v="1"/>
    <x v="10"/>
    <s v="85210100"/>
    <x v="0"/>
    <x v="0"/>
    <x v="0"/>
    <x v="1"/>
    <x v="1"/>
    <s v="O- KPL Seeligson Station"/>
    <x v="4"/>
    <s v="South Line System"/>
    <x v="5"/>
    <x v="0"/>
    <x v="0"/>
    <x v="0"/>
    <m/>
    <n v="478.17"/>
    <n v="-478.17"/>
    <x v="11"/>
    <x v="0"/>
    <s v="Moving balances to new VCS 0067.Journal Import Created"/>
    <m/>
    <m/>
    <m/>
    <x v="2"/>
    <x v="0"/>
    <x v="0"/>
  </r>
  <r>
    <x v="0"/>
    <x v="1"/>
    <x v="1"/>
    <x v="10"/>
    <s v="85210100"/>
    <x v="11"/>
    <x v="0"/>
    <x v="0"/>
    <x v="1"/>
    <x v="1"/>
    <s v="O- KPL Seeligson Station"/>
    <x v="4"/>
    <s v="South Line System"/>
    <x v="5"/>
    <x v="11"/>
    <x v="0"/>
    <x v="0"/>
    <m/>
    <n v="10616.84"/>
    <n v="-10616.84"/>
    <x v="11"/>
    <x v="0"/>
    <s v="Moving balances to new VCS 0067.Journal Import Created"/>
    <m/>
    <m/>
    <m/>
    <x v="2"/>
    <x v="0"/>
    <x v="0"/>
  </r>
  <r>
    <x v="0"/>
    <x v="1"/>
    <x v="1"/>
    <x v="9"/>
    <s v="85210100"/>
    <x v="3"/>
    <x v="0"/>
    <x v="0"/>
    <x v="1"/>
    <x v="1"/>
    <s v="O- KPL Sunfield Station"/>
    <x v="4"/>
    <s v="South Line System"/>
    <x v="5"/>
    <x v="3"/>
    <x v="0"/>
    <x v="0"/>
    <m/>
    <n v="1116.8499999999999"/>
    <n v="-1116.8499999999999"/>
    <x v="11"/>
    <x v="0"/>
    <s v="Moving balances to new VCS 0067.Journal Import Created"/>
    <m/>
    <m/>
    <m/>
    <x v="2"/>
    <x v="0"/>
    <x v="0"/>
  </r>
  <r>
    <x v="0"/>
    <x v="1"/>
    <x v="1"/>
    <x v="6"/>
    <s v="85210100"/>
    <x v="12"/>
    <x v="0"/>
    <x v="0"/>
    <x v="1"/>
    <x v="1"/>
    <s v="O- KPL Sunfield to Viola"/>
    <x v="2"/>
    <s v="Benavides (Sweden) System"/>
    <x v="5"/>
    <x v="12"/>
    <x v="0"/>
    <x v="0"/>
    <m/>
    <n v="388.2"/>
    <n v="-388.2"/>
    <x v="11"/>
    <x v="0"/>
    <s v="Moving balances to new VCS 0067.Journal Import Created"/>
    <m/>
    <m/>
    <m/>
    <x v="2"/>
    <x v="0"/>
    <x v="0"/>
  </r>
  <r>
    <x v="0"/>
    <x v="1"/>
    <x v="1"/>
    <x v="6"/>
    <s v="85210100"/>
    <x v="3"/>
    <x v="0"/>
    <x v="0"/>
    <x v="1"/>
    <x v="1"/>
    <s v="O- KPL Sunfield to Viola"/>
    <x v="2"/>
    <s v="Benavides (Sweden) System"/>
    <x v="5"/>
    <x v="3"/>
    <x v="0"/>
    <x v="0"/>
    <m/>
    <n v="1196.3499999999999"/>
    <n v="-1196.3499999999999"/>
    <x v="11"/>
    <x v="0"/>
    <s v="Moving balances to new VCS 0067.Journal Import Created"/>
    <m/>
    <m/>
    <m/>
    <x v="2"/>
    <x v="0"/>
    <x v="0"/>
  </r>
  <r>
    <x v="0"/>
    <x v="1"/>
    <x v="1"/>
    <x v="6"/>
    <s v="85210100"/>
    <x v="11"/>
    <x v="0"/>
    <x v="0"/>
    <x v="1"/>
    <x v="1"/>
    <s v="O- KPL Sunfield to Viola"/>
    <x v="2"/>
    <s v="Benavides (Sweden) System"/>
    <x v="5"/>
    <x v="11"/>
    <x v="0"/>
    <x v="0"/>
    <m/>
    <n v="530.08000000000004"/>
    <n v="-530.08000000000004"/>
    <x v="11"/>
    <x v="0"/>
    <s v="Moving balances to new VCS 0067.Journal Import Created"/>
    <m/>
    <m/>
    <m/>
    <x v="2"/>
    <x v="0"/>
    <x v="0"/>
  </r>
  <r>
    <x v="0"/>
    <x v="1"/>
    <x v="1"/>
    <x v="26"/>
    <s v="85210100"/>
    <x v="3"/>
    <x v="0"/>
    <x v="0"/>
    <x v="1"/>
    <x v="1"/>
    <s v="O- KPL Duval Station"/>
    <x v="2"/>
    <s v="Benavides (Sweden) System"/>
    <x v="5"/>
    <x v="3"/>
    <x v="0"/>
    <x v="0"/>
    <m/>
    <n v="2494.87"/>
    <n v="-2494.87"/>
    <x v="11"/>
    <x v="0"/>
    <s v="Moving balances to new VCS 0067.Journal Import Created"/>
    <m/>
    <m/>
    <m/>
    <x v="2"/>
    <x v="0"/>
    <x v="0"/>
  </r>
  <r>
    <x v="0"/>
    <x v="1"/>
    <x v="1"/>
    <x v="22"/>
    <s v="85210100"/>
    <x v="0"/>
    <x v="0"/>
    <x v="0"/>
    <x v="1"/>
    <x v="1"/>
    <s v="O- KPL Mirando Station"/>
    <x v="2"/>
    <s v="Benavides (Sweden) System"/>
    <x v="5"/>
    <x v="0"/>
    <x v="0"/>
    <x v="0"/>
    <m/>
    <n v="270.16000000000003"/>
    <n v="-270.16000000000003"/>
    <x v="11"/>
    <x v="0"/>
    <s v="Moving balances to new VCS 0067.Journal Import Created"/>
    <m/>
    <m/>
    <m/>
    <x v="2"/>
    <x v="0"/>
    <x v="0"/>
  </r>
  <r>
    <x v="0"/>
    <x v="1"/>
    <x v="1"/>
    <x v="22"/>
    <s v="85210100"/>
    <x v="3"/>
    <x v="0"/>
    <x v="0"/>
    <x v="1"/>
    <x v="1"/>
    <s v="O- KPL Mirando Station"/>
    <x v="2"/>
    <s v="Benavides (Sweden) System"/>
    <x v="5"/>
    <x v="3"/>
    <x v="0"/>
    <x v="0"/>
    <m/>
    <n v="1213.6099999999999"/>
    <n v="-1213.6099999999999"/>
    <x v="11"/>
    <x v="0"/>
    <s v="Moving balances to new VCS 0067.Journal Import Created"/>
    <m/>
    <m/>
    <m/>
    <x v="2"/>
    <x v="0"/>
    <x v="0"/>
  </r>
  <r>
    <x v="0"/>
    <x v="1"/>
    <x v="1"/>
    <x v="22"/>
    <s v="85210100"/>
    <x v="9"/>
    <x v="0"/>
    <x v="0"/>
    <x v="1"/>
    <x v="1"/>
    <s v="O- KPL Mirando Station"/>
    <x v="2"/>
    <s v="Benavides (Sweden) System"/>
    <x v="5"/>
    <x v="9"/>
    <x v="0"/>
    <x v="0"/>
    <m/>
    <n v="49033.06"/>
    <n v="-49033.06"/>
    <x v="11"/>
    <x v="0"/>
    <s v="Moving balances to new VCS 0067.Journal Import Created"/>
    <m/>
    <m/>
    <m/>
    <x v="2"/>
    <x v="0"/>
    <x v="0"/>
  </r>
  <r>
    <x v="0"/>
    <x v="1"/>
    <x v="1"/>
    <x v="2"/>
    <s v="85210100"/>
    <x v="0"/>
    <x v="0"/>
    <x v="0"/>
    <x v="1"/>
    <x v="1"/>
    <s v="O- KPL Mirando to Agua Dulce Mainline"/>
    <x v="2"/>
    <s v="Benavides (Sweden) System"/>
    <x v="5"/>
    <x v="0"/>
    <x v="0"/>
    <x v="0"/>
    <m/>
    <n v="3811.52"/>
    <n v="-3811.52"/>
    <x v="11"/>
    <x v="0"/>
    <s v="Moving balances to new VCS 0067.Journal Import Created"/>
    <m/>
    <m/>
    <m/>
    <x v="2"/>
    <x v="0"/>
    <x v="0"/>
  </r>
  <r>
    <x v="0"/>
    <x v="1"/>
    <x v="1"/>
    <x v="2"/>
    <s v="85210100"/>
    <x v="5"/>
    <x v="0"/>
    <x v="0"/>
    <x v="1"/>
    <x v="1"/>
    <s v="O- KPL Mirando to Agua Dulce Mainline"/>
    <x v="2"/>
    <s v="Benavides (Sweden) System"/>
    <x v="5"/>
    <x v="5"/>
    <x v="0"/>
    <x v="0"/>
    <m/>
    <n v="4270.16"/>
    <n v="-4270.16"/>
    <x v="11"/>
    <x v="0"/>
    <s v="Moving balances to new VCS 0067.Journal Import Created"/>
    <m/>
    <m/>
    <m/>
    <x v="2"/>
    <x v="0"/>
    <x v="0"/>
  </r>
  <r>
    <x v="0"/>
    <x v="1"/>
    <x v="1"/>
    <x v="12"/>
    <s v="85210100"/>
    <x v="0"/>
    <x v="0"/>
    <x v="0"/>
    <x v="1"/>
    <x v="1"/>
    <s v="O- KPL Benavides (Sweden) System"/>
    <x v="2"/>
    <s v="Benavides (Sweden) System"/>
    <x v="5"/>
    <x v="0"/>
    <x v="0"/>
    <x v="0"/>
    <m/>
    <n v="2434.8200000000002"/>
    <n v="-2434.8200000000002"/>
    <x v="11"/>
    <x v="0"/>
    <s v="Moving balances to new VCS 0067.Journal Import Created"/>
    <m/>
    <m/>
    <m/>
    <x v="2"/>
    <x v="0"/>
    <x v="0"/>
  </r>
  <r>
    <x v="0"/>
    <x v="1"/>
    <x v="1"/>
    <x v="12"/>
    <s v="85210100"/>
    <x v="12"/>
    <x v="0"/>
    <x v="0"/>
    <x v="1"/>
    <x v="1"/>
    <s v="O- KPL Benavides (Sweden) System"/>
    <x v="2"/>
    <s v="Benavides (Sweden) System"/>
    <x v="5"/>
    <x v="12"/>
    <x v="0"/>
    <x v="0"/>
    <m/>
    <n v="748.8"/>
    <n v="-748.8"/>
    <x v="11"/>
    <x v="0"/>
    <s v="Moving balances to new VCS 0067.Journal Import Created"/>
    <m/>
    <m/>
    <m/>
    <x v="2"/>
    <x v="0"/>
    <x v="0"/>
  </r>
  <r>
    <x v="0"/>
    <x v="1"/>
    <x v="1"/>
    <x v="12"/>
    <s v="85210100"/>
    <x v="3"/>
    <x v="0"/>
    <x v="0"/>
    <x v="1"/>
    <x v="1"/>
    <s v="O- KPL Benavides (Sweden) System"/>
    <x v="2"/>
    <s v="Benavides (Sweden) System"/>
    <x v="5"/>
    <x v="3"/>
    <x v="0"/>
    <x v="0"/>
    <m/>
    <n v="2912.63"/>
    <n v="-2912.63"/>
    <x v="11"/>
    <x v="0"/>
    <s v="Moving balances to new VCS 0067.Journal Import Created"/>
    <m/>
    <m/>
    <m/>
    <x v="2"/>
    <x v="0"/>
    <x v="0"/>
  </r>
  <r>
    <x v="0"/>
    <x v="1"/>
    <x v="1"/>
    <x v="24"/>
    <s v="85210100"/>
    <x v="3"/>
    <x v="0"/>
    <x v="0"/>
    <x v="1"/>
    <x v="1"/>
    <s v="O- KPL Ingleside (Marine Terminals)"/>
    <x v="9"/>
    <s v="Ingleside System"/>
    <x v="5"/>
    <x v="3"/>
    <x v="0"/>
    <x v="0"/>
    <m/>
    <n v="370.01"/>
    <n v="-370.01"/>
    <x v="11"/>
    <x v="0"/>
    <s v="Moving balances to new VCS 0067.Journal Import Created"/>
    <m/>
    <m/>
    <m/>
    <x v="2"/>
    <x v="0"/>
    <x v="0"/>
  </r>
  <r>
    <x v="0"/>
    <x v="1"/>
    <x v="1"/>
    <x v="24"/>
    <s v="85210100"/>
    <x v="5"/>
    <x v="0"/>
    <x v="0"/>
    <x v="1"/>
    <x v="1"/>
    <s v="O- KPL Ingleside (Marine Terminals)"/>
    <x v="9"/>
    <s v="Ingleside System"/>
    <x v="5"/>
    <x v="5"/>
    <x v="0"/>
    <x v="0"/>
    <m/>
    <n v="4156.22"/>
    <n v="-4156.22"/>
    <x v="11"/>
    <x v="0"/>
    <s v="Moving balances to new VCS 0067.Journal Import Created"/>
    <m/>
    <m/>
    <m/>
    <x v="2"/>
    <x v="0"/>
    <x v="0"/>
  </r>
  <r>
    <x v="0"/>
    <x v="1"/>
    <x v="1"/>
    <x v="11"/>
    <s v="85210100"/>
    <x v="0"/>
    <x v="0"/>
    <x v="0"/>
    <x v="1"/>
    <x v="1"/>
    <s v="O- KPL Crude South Lines"/>
    <x v="5"/>
    <s v="STX Crude Pipelines"/>
    <x v="5"/>
    <x v="0"/>
    <x v="0"/>
    <x v="0"/>
    <m/>
    <n v="-1207.79"/>
    <n v="1207.79"/>
    <x v="11"/>
    <x v="0"/>
    <s v="Moving balances to new VCS 0067.Journal Import Created"/>
    <m/>
    <m/>
    <m/>
    <x v="2"/>
    <x v="0"/>
    <x v="0"/>
  </r>
  <r>
    <x v="0"/>
    <x v="1"/>
    <x v="1"/>
    <x v="11"/>
    <s v="85210100"/>
    <x v="17"/>
    <x v="0"/>
    <x v="0"/>
    <x v="1"/>
    <x v="1"/>
    <s v="O- KPL Crude South Lines"/>
    <x v="5"/>
    <s v="STX Crude Pipelines"/>
    <x v="5"/>
    <x v="17"/>
    <x v="0"/>
    <x v="0"/>
    <m/>
    <n v="1028.7"/>
    <n v="-1028.7"/>
    <x v="11"/>
    <x v="0"/>
    <s v="Moving balances to new VCS 0067.Journal Import Created"/>
    <m/>
    <m/>
    <m/>
    <x v="2"/>
    <x v="0"/>
    <x v="0"/>
  </r>
  <r>
    <x v="0"/>
    <x v="1"/>
    <x v="1"/>
    <x v="11"/>
    <s v="85210100"/>
    <x v="3"/>
    <x v="0"/>
    <x v="0"/>
    <x v="1"/>
    <x v="1"/>
    <s v="O- KPL Crude South Lines"/>
    <x v="5"/>
    <s v="STX Crude Pipelines"/>
    <x v="5"/>
    <x v="3"/>
    <x v="0"/>
    <x v="0"/>
    <m/>
    <n v="-2361.6"/>
    <n v="2361.6"/>
    <x v="11"/>
    <x v="0"/>
    <s v="Moving balances to new VCS 0067.Journal Import Created"/>
    <m/>
    <m/>
    <m/>
    <x v="2"/>
    <x v="0"/>
    <x v="0"/>
  </r>
  <r>
    <x v="0"/>
    <x v="1"/>
    <x v="1"/>
    <x v="5"/>
    <s v="85210200"/>
    <x v="4"/>
    <x v="0"/>
    <x v="0"/>
    <x v="1"/>
    <x v="1"/>
    <s v="O- KPL North System"/>
    <x v="1"/>
    <s v="North Line System"/>
    <x v="13"/>
    <x v="4"/>
    <x v="0"/>
    <x v="0"/>
    <m/>
    <n v="32.479999999999997"/>
    <n v="-32.479999999999997"/>
    <x v="11"/>
    <x v="0"/>
    <s v="Moving balances to new VCS 0067.Journal Import Created"/>
    <m/>
    <m/>
    <m/>
    <x v="2"/>
    <x v="0"/>
    <x v="0"/>
  </r>
  <r>
    <x v="0"/>
    <x v="1"/>
    <x v="1"/>
    <x v="7"/>
    <s v="85210200"/>
    <x v="0"/>
    <x v="0"/>
    <x v="0"/>
    <x v="1"/>
    <x v="1"/>
    <s v="O- KPL Viola Station"/>
    <x v="2"/>
    <s v="Benavides (Sweden) System"/>
    <x v="13"/>
    <x v="0"/>
    <x v="0"/>
    <x v="0"/>
    <m/>
    <n v="656.8"/>
    <n v="-656.8"/>
    <x v="11"/>
    <x v="0"/>
    <s v="Moving balances to new VCS 0067.Journal Import Created"/>
    <m/>
    <m/>
    <m/>
    <x v="2"/>
    <x v="0"/>
    <x v="0"/>
  </r>
  <r>
    <x v="0"/>
    <x v="1"/>
    <x v="1"/>
    <x v="10"/>
    <s v="85210200"/>
    <x v="4"/>
    <x v="0"/>
    <x v="0"/>
    <x v="1"/>
    <x v="1"/>
    <s v="O- KPL Seeligson Station"/>
    <x v="4"/>
    <s v="South Line System"/>
    <x v="13"/>
    <x v="4"/>
    <x v="0"/>
    <x v="0"/>
    <m/>
    <n v="482.54"/>
    <n v="-482.54"/>
    <x v="11"/>
    <x v="0"/>
    <s v="Moving balances to new VCS 0067.Journal Import Created"/>
    <m/>
    <m/>
    <m/>
    <x v="2"/>
    <x v="0"/>
    <x v="0"/>
  </r>
  <r>
    <x v="0"/>
    <x v="1"/>
    <x v="1"/>
    <x v="9"/>
    <s v="85210200"/>
    <x v="3"/>
    <x v="0"/>
    <x v="0"/>
    <x v="1"/>
    <x v="1"/>
    <s v="O- KPL Sunfield Station"/>
    <x v="4"/>
    <s v="South Line System"/>
    <x v="13"/>
    <x v="3"/>
    <x v="0"/>
    <x v="0"/>
    <m/>
    <n v="3795.85"/>
    <n v="-3795.85"/>
    <x v="11"/>
    <x v="0"/>
    <s v="Moving balances to new VCS 0067.Journal Import Created"/>
    <m/>
    <m/>
    <m/>
    <x v="2"/>
    <x v="0"/>
    <x v="0"/>
  </r>
  <r>
    <x v="0"/>
    <x v="1"/>
    <x v="1"/>
    <x v="26"/>
    <s v="85210200"/>
    <x v="0"/>
    <x v="0"/>
    <x v="0"/>
    <x v="1"/>
    <x v="1"/>
    <s v="O- KPL Duval Station"/>
    <x v="2"/>
    <s v="Benavides (Sweden) System"/>
    <x v="13"/>
    <x v="0"/>
    <x v="0"/>
    <x v="0"/>
    <m/>
    <n v="613.57000000000005"/>
    <n v="-613.57000000000005"/>
    <x v="11"/>
    <x v="0"/>
    <s v="Moving balances to new VCS 0067.Journal Import Created"/>
    <m/>
    <m/>
    <m/>
    <x v="2"/>
    <x v="0"/>
    <x v="0"/>
  </r>
  <r>
    <x v="0"/>
    <x v="1"/>
    <x v="1"/>
    <x v="26"/>
    <s v="85210200"/>
    <x v="3"/>
    <x v="0"/>
    <x v="0"/>
    <x v="1"/>
    <x v="1"/>
    <s v="O- KPL Duval Station"/>
    <x v="2"/>
    <s v="Benavides (Sweden) System"/>
    <x v="13"/>
    <x v="3"/>
    <x v="0"/>
    <x v="0"/>
    <m/>
    <n v="51"/>
    <n v="-51"/>
    <x v="11"/>
    <x v="0"/>
    <s v="Moving balances to new VCS 0067.Journal Import Created"/>
    <m/>
    <m/>
    <m/>
    <x v="2"/>
    <x v="0"/>
    <x v="0"/>
  </r>
  <r>
    <x v="0"/>
    <x v="1"/>
    <x v="1"/>
    <x v="12"/>
    <s v="85210200"/>
    <x v="3"/>
    <x v="0"/>
    <x v="0"/>
    <x v="1"/>
    <x v="1"/>
    <s v="O- KPL Benavides (Sweden) System"/>
    <x v="2"/>
    <s v="Benavides (Sweden) System"/>
    <x v="13"/>
    <x v="3"/>
    <x v="0"/>
    <x v="0"/>
    <m/>
    <n v="1150.71"/>
    <n v="-1150.71"/>
    <x v="11"/>
    <x v="0"/>
    <s v="Moving balances to new VCS 0067.Journal Import Created"/>
    <m/>
    <m/>
    <m/>
    <x v="2"/>
    <x v="0"/>
    <x v="0"/>
  </r>
  <r>
    <x v="0"/>
    <x v="1"/>
    <x v="1"/>
    <x v="13"/>
    <s v="85210400"/>
    <x v="7"/>
    <x v="0"/>
    <x v="0"/>
    <x v="1"/>
    <x v="1"/>
    <s v="O- KPL North Meter Bank to Refugio Mnln"/>
    <x v="1"/>
    <s v="North Line System"/>
    <x v="44"/>
    <x v="7"/>
    <x v="0"/>
    <x v="0"/>
    <m/>
    <n v="106.69"/>
    <n v="-106.69"/>
    <x v="11"/>
    <x v="0"/>
    <s v="Moving balances to new VCS 0067.Journal Import Created"/>
    <m/>
    <m/>
    <m/>
    <x v="2"/>
    <x v="0"/>
    <x v="0"/>
  </r>
  <r>
    <x v="0"/>
    <x v="1"/>
    <x v="1"/>
    <x v="5"/>
    <s v="85210400"/>
    <x v="0"/>
    <x v="0"/>
    <x v="0"/>
    <x v="1"/>
    <x v="1"/>
    <s v="O- KPL North System"/>
    <x v="1"/>
    <s v="North Line System"/>
    <x v="44"/>
    <x v="0"/>
    <x v="0"/>
    <x v="0"/>
    <m/>
    <n v="440.88"/>
    <n v="-440.88"/>
    <x v="11"/>
    <x v="0"/>
    <s v="Moving balances to new VCS 0067.Journal Import Created"/>
    <m/>
    <m/>
    <m/>
    <x v="2"/>
    <x v="0"/>
    <x v="0"/>
  </r>
  <r>
    <x v="0"/>
    <x v="1"/>
    <x v="1"/>
    <x v="8"/>
    <s v="85210400"/>
    <x v="7"/>
    <x v="0"/>
    <x v="0"/>
    <x v="1"/>
    <x v="1"/>
    <s v="O- KPL Corpus Christi Terminal"/>
    <x v="3"/>
    <s v="Inactive - KPL Corpus Christi Terminal"/>
    <x v="44"/>
    <x v="7"/>
    <x v="0"/>
    <x v="0"/>
    <m/>
    <n v="82.15"/>
    <n v="-82.15"/>
    <x v="11"/>
    <x v="0"/>
    <s v="Moving balances to new VCS 0067.Journal Import Created"/>
    <m/>
    <m/>
    <m/>
    <x v="2"/>
    <x v="0"/>
    <x v="0"/>
  </r>
  <r>
    <x v="0"/>
    <x v="1"/>
    <x v="1"/>
    <x v="15"/>
    <s v="85210400"/>
    <x v="0"/>
    <x v="0"/>
    <x v="0"/>
    <x v="1"/>
    <x v="1"/>
    <s v="O- KPL South System"/>
    <x v="4"/>
    <s v="South Line System"/>
    <x v="44"/>
    <x v="0"/>
    <x v="0"/>
    <x v="0"/>
    <m/>
    <n v="188.95"/>
    <n v="-188.95"/>
    <x v="11"/>
    <x v="0"/>
    <s v="Moving balances to new VCS 0067.Journal Import Created"/>
    <m/>
    <m/>
    <m/>
    <x v="2"/>
    <x v="0"/>
    <x v="0"/>
  </r>
  <r>
    <x v="0"/>
    <x v="1"/>
    <x v="1"/>
    <x v="15"/>
    <s v="85210400"/>
    <x v="7"/>
    <x v="0"/>
    <x v="0"/>
    <x v="1"/>
    <x v="1"/>
    <s v="O- KPL South System"/>
    <x v="4"/>
    <s v="South Line System"/>
    <x v="44"/>
    <x v="7"/>
    <x v="0"/>
    <x v="0"/>
    <m/>
    <n v="796.44"/>
    <n v="-796.44"/>
    <x v="11"/>
    <x v="0"/>
    <s v="Moving balances to new VCS 0067.Journal Import Created"/>
    <m/>
    <m/>
    <m/>
    <x v="2"/>
    <x v="0"/>
    <x v="0"/>
  </r>
  <r>
    <x v="0"/>
    <x v="1"/>
    <x v="1"/>
    <x v="16"/>
    <s v="85210400"/>
    <x v="0"/>
    <x v="0"/>
    <x v="0"/>
    <x v="1"/>
    <x v="1"/>
    <s v="O- KPL Tilden System"/>
    <x v="7"/>
    <s v="Tilden System"/>
    <x v="44"/>
    <x v="0"/>
    <x v="0"/>
    <x v="0"/>
    <m/>
    <n v="157.46"/>
    <n v="-157.46"/>
    <x v="11"/>
    <x v="0"/>
    <s v="Moving balances to new VCS 0067.Journal Import Created"/>
    <m/>
    <m/>
    <m/>
    <x v="2"/>
    <x v="0"/>
    <x v="0"/>
  </r>
  <r>
    <x v="0"/>
    <x v="1"/>
    <x v="1"/>
    <x v="17"/>
    <s v="85210400"/>
    <x v="0"/>
    <x v="0"/>
    <x v="0"/>
    <x v="1"/>
    <x v="1"/>
    <s v="O- KPL Caldwell/Giddings System"/>
    <x v="6"/>
    <s v="Caldwell Area"/>
    <x v="44"/>
    <x v="0"/>
    <x v="0"/>
    <x v="0"/>
    <m/>
    <n v="757.03"/>
    <n v="-757.03"/>
    <x v="11"/>
    <x v="0"/>
    <s v="Moving balances to new VCS 0067.Journal Import Created"/>
    <m/>
    <m/>
    <m/>
    <x v="2"/>
    <x v="0"/>
    <x v="0"/>
  </r>
  <r>
    <x v="0"/>
    <x v="1"/>
    <x v="1"/>
    <x v="17"/>
    <s v="85210400"/>
    <x v="7"/>
    <x v="0"/>
    <x v="0"/>
    <x v="1"/>
    <x v="1"/>
    <s v="O- KPL Caldwell/Giddings System"/>
    <x v="6"/>
    <s v="Caldwell Area"/>
    <x v="44"/>
    <x v="7"/>
    <x v="0"/>
    <x v="0"/>
    <m/>
    <n v="82.49"/>
    <n v="-82.49"/>
    <x v="11"/>
    <x v="0"/>
    <s v="Moving balances to new VCS 0067.Journal Import Created"/>
    <m/>
    <m/>
    <m/>
    <x v="2"/>
    <x v="0"/>
    <x v="0"/>
  </r>
  <r>
    <x v="0"/>
    <x v="1"/>
    <x v="1"/>
    <x v="7"/>
    <s v="85210400"/>
    <x v="0"/>
    <x v="0"/>
    <x v="0"/>
    <x v="1"/>
    <x v="1"/>
    <s v="O- KPL Viola Station"/>
    <x v="2"/>
    <s v="Benavides (Sweden) System"/>
    <x v="44"/>
    <x v="0"/>
    <x v="0"/>
    <x v="0"/>
    <m/>
    <n v="735.02"/>
    <n v="-735.02"/>
    <x v="11"/>
    <x v="0"/>
    <s v="Moving balances to new VCS 0067.Journal Import Created"/>
    <m/>
    <m/>
    <m/>
    <x v="2"/>
    <x v="0"/>
    <x v="0"/>
  </r>
  <r>
    <x v="0"/>
    <x v="1"/>
    <x v="1"/>
    <x v="9"/>
    <s v="85210400"/>
    <x v="7"/>
    <x v="0"/>
    <x v="0"/>
    <x v="1"/>
    <x v="1"/>
    <s v="O- KPL Sunfield Station"/>
    <x v="4"/>
    <s v="South Line System"/>
    <x v="44"/>
    <x v="7"/>
    <x v="0"/>
    <x v="0"/>
    <m/>
    <n v="481.44"/>
    <n v="-481.44"/>
    <x v="11"/>
    <x v="0"/>
    <s v="Moving balances to new VCS 0067.Journal Import Created"/>
    <m/>
    <m/>
    <m/>
    <x v="2"/>
    <x v="0"/>
    <x v="0"/>
  </r>
  <r>
    <x v="0"/>
    <x v="1"/>
    <x v="1"/>
    <x v="6"/>
    <s v="85210400"/>
    <x v="7"/>
    <x v="0"/>
    <x v="0"/>
    <x v="1"/>
    <x v="1"/>
    <s v="O- KPL Sunfield to Viola"/>
    <x v="2"/>
    <s v="Benavides (Sweden) System"/>
    <x v="44"/>
    <x v="7"/>
    <x v="0"/>
    <x v="0"/>
    <m/>
    <n v="254.8"/>
    <n v="-254.8"/>
    <x v="11"/>
    <x v="0"/>
    <s v="Moving balances to new VCS 0067.Journal Import Created"/>
    <m/>
    <m/>
    <m/>
    <x v="2"/>
    <x v="0"/>
    <x v="0"/>
  </r>
  <r>
    <x v="0"/>
    <x v="1"/>
    <x v="1"/>
    <x v="12"/>
    <s v="85210400"/>
    <x v="0"/>
    <x v="0"/>
    <x v="0"/>
    <x v="1"/>
    <x v="1"/>
    <s v="O- KPL Benavides (Sweden) System"/>
    <x v="2"/>
    <s v="Benavides (Sweden) System"/>
    <x v="44"/>
    <x v="0"/>
    <x v="0"/>
    <x v="0"/>
    <m/>
    <n v="157.46"/>
    <n v="-157.46"/>
    <x v="11"/>
    <x v="0"/>
    <s v="Moving balances to new VCS 0067.Journal Import Created"/>
    <m/>
    <m/>
    <m/>
    <x v="2"/>
    <x v="0"/>
    <x v="0"/>
  </r>
  <r>
    <x v="0"/>
    <x v="1"/>
    <x v="1"/>
    <x v="12"/>
    <s v="85210400"/>
    <x v="7"/>
    <x v="0"/>
    <x v="0"/>
    <x v="1"/>
    <x v="1"/>
    <s v="O- KPL Benavides (Sweden) System"/>
    <x v="2"/>
    <s v="Benavides (Sweden) System"/>
    <x v="44"/>
    <x v="7"/>
    <x v="0"/>
    <x v="0"/>
    <m/>
    <n v="1373.26"/>
    <n v="-1373.26"/>
    <x v="11"/>
    <x v="0"/>
    <s v="Moving balances to new VCS 0067.Journal Import Created"/>
    <m/>
    <m/>
    <m/>
    <x v="2"/>
    <x v="0"/>
    <x v="0"/>
  </r>
  <r>
    <x v="0"/>
    <x v="1"/>
    <x v="1"/>
    <x v="11"/>
    <s v="85210400"/>
    <x v="0"/>
    <x v="0"/>
    <x v="0"/>
    <x v="1"/>
    <x v="1"/>
    <s v="O- KPL Crude South Lines"/>
    <x v="5"/>
    <s v="STX Crude Pipelines"/>
    <x v="44"/>
    <x v="0"/>
    <x v="0"/>
    <x v="0"/>
    <m/>
    <n v="4582.6499999999996"/>
    <n v="-4582.6499999999996"/>
    <x v="11"/>
    <x v="0"/>
    <s v="Moving balances to new VCS 0067.Journal Import Created"/>
    <m/>
    <m/>
    <m/>
    <x v="2"/>
    <x v="0"/>
    <x v="0"/>
  </r>
  <r>
    <x v="0"/>
    <x v="1"/>
    <x v="1"/>
    <x v="11"/>
    <s v="85210400"/>
    <x v="3"/>
    <x v="0"/>
    <x v="0"/>
    <x v="1"/>
    <x v="1"/>
    <s v="O- KPL Crude South Lines"/>
    <x v="5"/>
    <s v="STX Crude Pipelines"/>
    <x v="44"/>
    <x v="3"/>
    <x v="0"/>
    <x v="0"/>
    <m/>
    <n v="822.93"/>
    <n v="-822.93"/>
    <x v="11"/>
    <x v="0"/>
    <s v="Moving balances to new VCS 0067.Journal Import Created"/>
    <m/>
    <m/>
    <m/>
    <x v="2"/>
    <x v="0"/>
    <x v="0"/>
  </r>
  <r>
    <x v="0"/>
    <x v="1"/>
    <x v="1"/>
    <x v="11"/>
    <s v="85210400"/>
    <x v="16"/>
    <x v="0"/>
    <x v="0"/>
    <x v="1"/>
    <x v="1"/>
    <s v="O- KPL Crude South Lines"/>
    <x v="5"/>
    <s v="STX Crude Pipelines"/>
    <x v="44"/>
    <x v="16"/>
    <x v="0"/>
    <x v="0"/>
    <m/>
    <n v="106.1"/>
    <n v="-106.1"/>
    <x v="11"/>
    <x v="0"/>
    <s v="Moving balances to new VCS 0067.Journal Import Created"/>
    <m/>
    <m/>
    <m/>
    <x v="2"/>
    <x v="0"/>
    <x v="0"/>
  </r>
  <r>
    <x v="0"/>
    <x v="1"/>
    <x v="1"/>
    <x v="15"/>
    <s v="85210500"/>
    <x v="0"/>
    <x v="0"/>
    <x v="0"/>
    <x v="1"/>
    <x v="1"/>
    <s v="O- KPL South System"/>
    <x v="4"/>
    <s v="South Line System"/>
    <x v="80"/>
    <x v="0"/>
    <x v="0"/>
    <x v="0"/>
    <m/>
    <n v="100.4"/>
    <n v="-100.4"/>
    <x v="11"/>
    <x v="0"/>
    <s v="Moving balances to new VCS 0067.Journal Import Created"/>
    <m/>
    <m/>
    <m/>
    <x v="2"/>
    <x v="0"/>
    <x v="0"/>
  </r>
  <r>
    <x v="0"/>
    <x v="1"/>
    <x v="1"/>
    <x v="7"/>
    <s v="85210500"/>
    <x v="0"/>
    <x v="0"/>
    <x v="0"/>
    <x v="1"/>
    <x v="1"/>
    <s v="O- KPL Viola Station"/>
    <x v="2"/>
    <s v="Benavides (Sweden) System"/>
    <x v="80"/>
    <x v="0"/>
    <x v="0"/>
    <x v="0"/>
    <m/>
    <n v="43.47"/>
    <n v="-43.47"/>
    <x v="11"/>
    <x v="0"/>
    <s v="Moving balances to new VCS 0067.Journal Import Created"/>
    <m/>
    <m/>
    <m/>
    <x v="2"/>
    <x v="0"/>
    <x v="0"/>
  </r>
  <r>
    <x v="0"/>
    <x v="1"/>
    <x v="1"/>
    <x v="9"/>
    <s v="85210500"/>
    <x v="3"/>
    <x v="0"/>
    <x v="0"/>
    <x v="1"/>
    <x v="1"/>
    <s v="O- KPL Sunfield Station"/>
    <x v="4"/>
    <s v="South Line System"/>
    <x v="80"/>
    <x v="3"/>
    <x v="0"/>
    <x v="0"/>
    <m/>
    <n v="223.31"/>
    <n v="-223.31"/>
    <x v="11"/>
    <x v="0"/>
    <s v="Moving balances to new VCS 0067.Journal Import Created"/>
    <m/>
    <m/>
    <m/>
    <x v="2"/>
    <x v="0"/>
    <x v="0"/>
  </r>
  <r>
    <x v="0"/>
    <x v="1"/>
    <x v="1"/>
    <x v="5"/>
    <s v="85210800"/>
    <x v="1"/>
    <x v="0"/>
    <x v="0"/>
    <x v="1"/>
    <x v="1"/>
    <s v="O- KPL North System"/>
    <x v="1"/>
    <s v="North Line System"/>
    <x v="11"/>
    <x v="1"/>
    <x v="0"/>
    <x v="0"/>
    <m/>
    <n v="75.89"/>
    <n v="-75.89"/>
    <x v="11"/>
    <x v="0"/>
    <s v="Moving balances to new VCS 0067.Journal Import Created"/>
    <m/>
    <m/>
    <m/>
    <x v="2"/>
    <x v="0"/>
    <x v="0"/>
  </r>
  <r>
    <x v="0"/>
    <x v="1"/>
    <x v="1"/>
    <x v="15"/>
    <s v="85210800"/>
    <x v="1"/>
    <x v="0"/>
    <x v="0"/>
    <x v="1"/>
    <x v="1"/>
    <s v="O- KPL South System"/>
    <x v="4"/>
    <s v="South Line System"/>
    <x v="11"/>
    <x v="1"/>
    <x v="0"/>
    <x v="0"/>
    <m/>
    <n v="535.92999999999995"/>
    <n v="-535.92999999999995"/>
    <x v="11"/>
    <x v="0"/>
    <s v="Moving balances to new VCS 0067.Journal Import Created"/>
    <m/>
    <m/>
    <m/>
    <x v="2"/>
    <x v="0"/>
    <x v="0"/>
  </r>
  <r>
    <x v="0"/>
    <x v="1"/>
    <x v="1"/>
    <x v="16"/>
    <s v="85210800"/>
    <x v="1"/>
    <x v="0"/>
    <x v="0"/>
    <x v="1"/>
    <x v="1"/>
    <s v="O- KPL Tilden System"/>
    <x v="7"/>
    <s v="Tilden System"/>
    <x v="11"/>
    <x v="1"/>
    <x v="0"/>
    <x v="0"/>
    <m/>
    <n v="75.89"/>
    <n v="-75.89"/>
    <x v="11"/>
    <x v="0"/>
    <s v="Moving balances to new VCS 0067.Journal Import Created"/>
    <m/>
    <m/>
    <m/>
    <x v="2"/>
    <x v="0"/>
    <x v="0"/>
  </r>
  <r>
    <x v="0"/>
    <x v="1"/>
    <x v="1"/>
    <x v="17"/>
    <s v="85210800"/>
    <x v="1"/>
    <x v="0"/>
    <x v="0"/>
    <x v="1"/>
    <x v="1"/>
    <s v="O- KPL Caldwell/Giddings System"/>
    <x v="6"/>
    <s v="Caldwell Area"/>
    <x v="11"/>
    <x v="1"/>
    <x v="0"/>
    <x v="0"/>
    <m/>
    <n v="75.89"/>
    <n v="-75.89"/>
    <x v="11"/>
    <x v="0"/>
    <s v="Moving balances to new VCS 0067.Journal Import Created"/>
    <m/>
    <m/>
    <m/>
    <x v="2"/>
    <x v="0"/>
    <x v="0"/>
  </r>
  <r>
    <x v="0"/>
    <x v="1"/>
    <x v="1"/>
    <x v="12"/>
    <s v="85210800"/>
    <x v="0"/>
    <x v="0"/>
    <x v="0"/>
    <x v="1"/>
    <x v="1"/>
    <s v="O- KPL Benavides (Sweden) System"/>
    <x v="2"/>
    <s v="Benavides (Sweden) System"/>
    <x v="11"/>
    <x v="0"/>
    <x v="0"/>
    <x v="0"/>
    <m/>
    <n v="189.49"/>
    <n v="-189.49"/>
    <x v="11"/>
    <x v="0"/>
    <s v="Moving balances to new VCS 0067.Journal Import Created"/>
    <m/>
    <m/>
    <m/>
    <x v="2"/>
    <x v="0"/>
    <x v="0"/>
  </r>
  <r>
    <x v="0"/>
    <x v="1"/>
    <x v="1"/>
    <x v="12"/>
    <s v="85210800"/>
    <x v="1"/>
    <x v="0"/>
    <x v="0"/>
    <x v="1"/>
    <x v="1"/>
    <s v="O- KPL Benavides (Sweden) System"/>
    <x v="2"/>
    <s v="Benavides (Sweden) System"/>
    <x v="11"/>
    <x v="1"/>
    <x v="0"/>
    <x v="0"/>
    <m/>
    <n v="75.88"/>
    <n v="-75.88"/>
    <x v="11"/>
    <x v="0"/>
    <s v="Moving balances to new VCS 0067.Journal Import Created"/>
    <m/>
    <m/>
    <m/>
    <x v="2"/>
    <x v="0"/>
    <x v="0"/>
  </r>
  <r>
    <x v="0"/>
    <x v="1"/>
    <x v="1"/>
    <x v="11"/>
    <s v="85210800"/>
    <x v="7"/>
    <x v="0"/>
    <x v="0"/>
    <x v="1"/>
    <x v="1"/>
    <s v="O- KPL Crude South Lines"/>
    <x v="5"/>
    <s v="STX Crude Pipelines"/>
    <x v="11"/>
    <x v="7"/>
    <x v="0"/>
    <x v="0"/>
    <m/>
    <n v="531.82000000000005"/>
    <n v="-531.82000000000005"/>
    <x v="11"/>
    <x v="0"/>
    <s v="Moving balances to new VCS 0067.Journal Import Created"/>
    <m/>
    <m/>
    <m/>
    <x v="2"/>
    <x v="0"/>
    <x v="0"/>
  </r>
  <r>
    <x v="0"/>
    <x v="1"/>
    <x v="1"/>
    <x v="11"/>
    <s v="85210800"/>
    <x v="1"/>
    <x v="0"/>
    <x v="0"/>
    <x v="1"/>
    <x v="1"/>
    <s v="O- KPL Crude South Lines"/>
    <x v="5"/>
    <s v="STX Crude Pipelines"/>
    <x v="11"/>
    <x v="1"/>
    <x v="0"/>
    <x v="0"/>
    <m/>
    <n v="794.77"/>
    <n v="-794.77"/>
    <x v="11"/>
    <x v="0"/>
    <s v="Moving balances to new VCS 0067.Journal Import Created"/>
    <m/>
    <m/>
    <m/>
    <x v="2"/>
    <x v="0"/>
    <x v="0"/>
  </r>
  <r>
    <x v="0"/>
    <x v="1"/>
    <x v="1"/>
    <x v="20"/>
    <s v="85310100"/>
    <x v="0"/>
    <x v="0"/>
    <x v="0"/>
    <x v="1"/>
    <x v="1"/>
    <s v="O- KPL Placedo Station"/>
    <x v="1"/>
    <s v="North Line System"/>
    <x v="25"/>
    <x v="0"/>
    <x v="0"/>
    <x v="0"/>
    <m/>
    <n v="1202.1300000000001"/>
    <n v="-1202.1300000000001"/>
    <x v="11"/>
    <x v="0"/>
    <s v="Moving balances to new VCS 0067.Journal Import Created"/>
    <m/>
    <m/>
    <m/>
    <x v="2"/>
    <x v="0"/>
    <x v="0"/>
  </r>
  <r>
    <x v="0"/>
    <x v="1"/>
    <x v="1"/>
    <x v="13"/>
    <s v="85310100"/>
    <x v="3"/>
    <x v="0"/>
    <x v="0"/>
    <x v="1"/>
    <x v="1"/>
    <s v="O- KPL North Meter Bank to Refugio Mnln"/>
    <x v="1"/>
    <s v="North Line System"/>
    <x v="25"/>
    <x v="3"/>
    <x v="0"/>
    <x v="0"/>
    <m/>
    <n v="667.3"/>
    <n v="-667.3"/>
    <x v="11"/>
    <x v="0"/>
    <s v="Moving balances to new VCS 0067.Journal Import Created"/>
    <m/>
    <m/>
    <m/>
    <x v="2"/>
    <x v="0"/>
    <x v="0"/>
  </r>
  <r>
    <x v="0"/>
    <x v="1"/>
    <x v="1"/>
    <x v="15"/>
    <s v="85310100"/>
    <x v="3"/>
    <x v="0"/>
    <x v="0"/>
    <x v="1"/>
    <x v="1"/>
    <s v="O- KPL South System"/>
    <x v="4"/>
    <s v="South Line System"/>
    <x v="25"/>
    <x v="3"/>
    <x v="0"/>
    <x v="0"/>
    <m/>
    <n v="452.34"/>
    <n v="-452.34"/>
    <x v="11"/>
    <x v="0"/>
    <s v="Moving balances to new VCS 0067.Journal Import Created"/>
    <m/>
    <m/>
    <m/>
    <x v="2"/>
    <x v="0"/>
    <x v="0"/>
  </r>
  <r>
    <x v="0"/>
    <x v="1"/>
    <x v="1"/>
    <x v="15"/>
    <s v="85310100"/>
    <x v="16"/>
    <x v="0"/>
    <x v="0"/>
    <x v="1"/>
    <x v="1"/>
    <s v="O- KPL South System"/>
    <x v="4"/>
    <s v="South Line System"/>
    <x v="25"/>
    <x v="16"/>
    <x v="0"/>
    <x v="0"/>
    <m/>
    <n v="221.91"/>
    <n v="-221.91"/>
    <x v="11"/>
    <x v="0"/>
    <s v="Moving balances to new VCS 0067.Journal Import Created"/>
    <m/>
    <m/>
    <m/>
    <x v="2"/>
    <x v="0"/>
    <x v="0"/>
  </r>
  <r>
    <x v="0"/>
    <x v="1"/>
    <x v="1"/>
    <x v="27"/>
    <s v="85310100"/>
    <x v="3"/>
    <x v="0"/>
    <x v="0"/>
    <x v="1"/>
    <x v="1"/>
    <s v="O- KPL Dilley Station"/>
    <x v="7"/>
    <s v="Tilden System"/>
    <x v="25"/>
    <x v="3"/>
    <x v="0"/>
    <x v="0"/>
    <m/>
    <n v="804.63"/>
    <n v="-804.63"/>
    <x v="11"/>
    <x v="0"/>
    <s v="Moving balances to new VCS 0067.Journal Import Created"/>
    <m/>
    <m/>
    <m/>
    <x v="2"/>
    <x v="0"/>
    <x v="0"/>
  </r>
  <r>
    <x v="0"/>
    <x v="1"/>
    <x v="1"/>
    <x v="10"/>
    <s v="85310100"/>
    <x v="3"/>
    <x v="0"/>
    <x v="0"/>
    <x v="1"/>
    <x v="1"/>
    <s v="O- KPL Seeligson Station"/>
    <x v="4"/>
    <s v="South Line System"/>
    <x v="25"/>
    <x v="3"/>
    <x v="0"/>
    <x v="0"/>
    <m/>
    <n v="720.18"/>
    <n v="-720.18"/>
    <x v="11"/>
    <x v="0"/>
    <s v="Moving balances to new VCS 0067.Journal Import Created"/>
    <m/>
    <m/>
    <m/>
    <x v="2"/>
    <x v="0"/>
    <x v="0"/>
  </r>
  <r>
    <x v="0"/>
    <x v="1"/>
    <x v="1"/>
    <x v="9"/>
    <s v="85310100"/>
    <x v="3"/>
    <x v="0"/>
    <x v="0"/>
    <x v="1"/>
    <x v="1"/>
    <s v="O- KPL Sunfield Station"/>
    <x v="4"/>
    <s v="South Line System"/>
    <x v="25"/>
    <x v="3"/>
    <x v="0"/>
    <x v="0"/>
    <m/>
    <n v="1858.17"/>
    <n v="-1858.17"/>
    <x v="11"/>
    <x v="0"/>
    <s v="Moving balances to new VCS 0067.Journal Import Created"/>
    <m/>
    <m/>
    <m/>
    <x v="2"/>
    <x v="0"/>
    <x v="0"/>
  </r>
  <r>
    <x v="0"/>
    <x v="1"/>
    <x v="1"/>
    <x v="22"/>
    <s v="85310100"/>
    <x v="3"/>
    <x v="0"/>
    <x v="0"/>
    <x v="1"/>
    <x v="1"/>
    <s v="O- KPL Mirando Station"/>
    <x v="2"/>
    <s v="Benavides (Sweden) System"/>
    <x v="25"/>
    <x v="3"/>
    <x v="0"/>
    <x v="0"/>
    <m/>
    <n v="637.59"/>
    <n v="-637.59"/>
    <x v="11"/>
    <x v="0"/>
    <s v="Moving balances to new VCS 0067.Journal Import Created"/>
    <m/>
    <m/>
    <m/>
    <x v="2"/>
    <x v="0"/>
    <x v="0"/>
  </r>
  <r>
    <x v="0"/>
    <x v="1"/>
    <x v="1"/>
    <x v="2"/>
    <s v="85310100"/>
    <x v="0"/>
    <x v="0"/>
    <x v="0"/>
    <x v="1"/>
    <x v="1"/>
    <s v="O- KPL Mirando to Agua Dulce Mainline"/>
    <x v="2"/>
    <s v="Benavides (Sweden) System"/>
    <x v="25"/>
    <x v="0"/>
    <x v="0"/>
    <x v="0"/>
    <m/>
    <n v="668.57"/>
    <n v="-668.57"/>
    <x v="11"/>
    <x v="0"/>
    <s v="Moving balances to new VCS 0067.Journal Import Created"/>
    <m/>
    <m/>
    <m/>
    <x v="2"/>
    <x v="0"/>
    <x v="0"/>
  </r>
  <r>
    <x v="0"/>
    <x v="1"/>
    <x v="1"/>
    <x v="11"/>
    <s v="85310100"/>
    <x v="3"/>
    <x v="0"/>
    <x v="0"/>
    <x v="1"/>
    <x v="1"/>
    <s v="O- KPL Crude South Lines"/>
    <x v="5"/>
    <s v="STX Crude Pipelines"/>
    <x v="25"/>
    <x v="3"/>
    <x v="0"/>
    <x v="0"/>
    <m/>
    <n v="1567.18"/>
    <n v="-1567.18"/>
    <x v="11"/>
    <x v="0"/>
    <s v="Moving balances to new VCS 0067.Journal Import Created"/>
    <m/>
    <m/>
    <m/>
    <x v="2"/>
    <x v="0"/>
    <x v="0"/>
  </r>
  <r>
    <x v="0"/>
    <x v="1"/>
    <x v="1"/>
    <x v="29"/>
    <s v="85310200"/>
    <x v="3"/>
    <x v="0"/>
    <x v="0"/>
    <x v="1"/>
    <x v="1"/>
    <s v="O- KPL Gerdes Station"/>
    <x v="6"/>
    <s v="Caldwell Area"/>
    <x v="17"/>
    <x v="3"/>
    <x v="0"/>
    <x v="0"/>
    <m/>
    <n v="820.67"/>
    <n v="-820.67"/>
    <x v="11"/>
    <x v="0"/>
    <s v="Moving balances to new VCS 0067.Journal Import Created"/>
    <m/>
    <m/>
    <m/>
    <x v="2"/>
    <x v="0"/>
    <x v="0"/>
  </r>
  <r>
    <x v="0"/>
    <x v="1"/>
    <x v="1"/>
    <x v="29"/>
    <s v="85310200"/>
    <x v="5"/>
    <x v="0"/>
    <x v="0"/>
    <x v="1"/>
    <x v="1"/>
    <s v="O- KPL Gerdes Station"/>
    <x v="6"/>
    <s v="Caldwell Area"/>
    <x v="17"/>
    <x v="5"/>
    <x v="0"/>
    <x v="0"/>
    <m/>
    <n v="614.5"/>
    <n v="-614.5"/>
    <x v="11"/>
    <x v="0"/>
    <s v="Moving balances to new VCS 0067.Journal Import Created"/>
    <m/>
    <m/>
    <m/>
    <x v="2"/>
    <x v="0"/>
    <x v="0"/>
  </r>
  <r>
    <x v="0"/>
    <x v="1"/>
    <x v="1"/>
    <x v="13"/>
    <s v="85310200"/>
    <x v="8"/>
    <x v="0"/>
    <x v="0"/>
    <x v="1"/>
    <x v="1"/>
    <s v="O- KPL North Meter Bank to Refugio Mnln"/>
    <x v="1"/>
    <s v="North Line System"/>
    <x v="17"/>
    <x v="8"/>
    <x v="0"/>
    <x v="0"/>
    <m/>
    <n v="102.17"/>
    <n v="-102.17"/>
    <x v="11"/>
    <x v="0"/>
    <s v="Moving balances to new VCS 0067.Journal Import Created"/>
    <m/>
    <m/>
    <m/>
    <x v="2"/>
    <x v="0"/>
    <x v="0"/>
  </r>
  <r>
    <x v="0"/>
    <x v="1"/>
    <x v="1"/>
    <x v="13"/>
    <s v="85310200"/>
    <x v="17"/>
    <x v="0"/>
    <x v="0"/>
    <x v="1"/>
    <x v="1"/>
    <s v="O- KPL North Meter Bank to Refugio Mnln"/>
    <x v="1"/>
    <s v="North Line System"/>
    <x v="17"/>
    <x v="17"/>
    <x v="0"/>
    <x v="0"/>
    <m/>
    <n v="1259.28"/>
    <n v="-1259.28"/>
    <x v="11"/>
    <x v="0"/>
    <s v="Moving balances to new VCS 0067.Journal Import Created"/>
    <m/>
    <m/>
    <m/>
    <x v="2"/>
    <x v="0"/>
    <x v="0"/>
  </r>
  <r>
    <x v="0"/>
    <x v="1"/>
    <x v="1"/>
    <x v="13"/>
    <s v="85310200"/>
    <x v="3"/>
    <x v="0"/>
    <x v="0"/>
    <x v="1"/>
    <x v="1"/>
    <s v="O- KPL North Meter Bank to Refugio Mnln"/>
    <x v="1"/>
    <s v="North Line System"/>
    <x v="17"/>
    <x v="3"/>
    <x v="0"/>
    <x v="0"/>
    <m/>
    <n v="4941.6400000000003"/>
    <n v="-4941.6400000000003"/>
    <x v="11"/>
    <x v="0"/>
    <s v="Moving balances to new VCS 0067.Journal Import Created"/>
    <m/>
    <m/>
    <m/>
    <x v="2"/>
    <x v="0"/>
    <x v="0"/>
  </r>
  <r>
    <x v="0"/>
    <x v="1"/>
    <x v="1"/>
    <x v="1"/>
    <s v="85310200"/>
    <x v="11"/>
    <x v="0"/>
    <x v="0"/>
    <x v="1"/>
    <x v="1"/>
    <s v="O- KPL Pettus Station"/>
    <x v="1"/>
    <s v="North Line System"/>
    <x v="17"/>
    <x v="11"/>
    <x v="0"/>
    <x v="0"/>
    <m/>
    <n v="1150.29"/>
    <n v="-1150.29"/>
    <x v="11"/>
    <x v="0"/>
    <s v="Moving balances to new VCS 0067.Journal Import Created"/>
    <m/>
    <m/>
    <m/>
    <x v="2"/>
    <x v="0"/>
    <x v="0"/>
  </r>
  <r>
    <x v="0"/>
    <x v="1"/>
    <x v="1"/>
    <x v="14"/>
    <s v="85310200"/>
    <x v="0"/>
    <x v="0"/>
    <x v="0"/>
    <x v="1"/>
    <x v="1"/>
    <s v="O- KPL Rosanky Station"/>
    <x v="6"/>
    <s v="Caldwell Area"/>
    <x v="17"/>
    <x v="0"/>
    <x v="0"/>
    <x v="0"/>
    <m/>
    <n v="1176.19"/>
    <n v="-1176.19"/>
    <x v="11"/>
    <x v="0"/>
    <s v="Moving balances to new VCS 0067.Journal Import Created"/>
    <m/>
    <m/>
    <m/>
    <x v="2"/>
    <x v="0"/>
    <x v="0"/>
  </r>
  <r>
    <x v="0"/>
    <x v="1"/>
    <x v="1"/>
    <x v="14"/>
    <s v="85310200"/>
    <x v="3"/>
    <x v="0"/>
    <x v="0"/>
    <x v="1"/>
    <x v="1"/>
    <s v="O- KPL Rosanky Station"/>
    <x v="6"/>
    <s v="Caldwell Area"/>
    <x v="17"/>
    <x v="3"/>
    <x v="0"/>
    <x v="0"/>
    <m/>
    <n v="1509.27"/>
    <n v="-1509.27"/>
    <x v="11"/>
    <x v="0"/>
    <s v="Moving balances to new VCS 0067.Journal Import Created"/>
    <m/>
    <m/>
    <m/>
    <x v="2"/>
    <x v="0"/>
    <x v="0"/>
  </r>
  <r>
    <x v="0"/>
    <x v="1"/>
    <x v="1"/>
    <x v="4"/>
    <s v="85310200"/>
    <x v="3"/>
    <x v="0"/>
    <x v="0"/>
    <x v="1"/>
    <x v="1"/>
    <s v="O- KPL Refugio Heavy Crude System"/>
    <x v="1"/>
    <s v="North Line System"/>
    <x v="17"/>
    <x v="3"/>
    <x v="0"/>
    <x v="0"/>
    <m/>
    <n v="11929.74"/>
    <n v="-11929.74"/>
    <x v="11"/>
    <x v="0"/>
    <s v="Moving balances to new VCS 0067.Journal Import Created"/>
    <m/>
    <m/>
    <m/>
    <x v="2"/>
    <x v="0"/>
    <x v="0"/>
  </r>
  <r>
    <x v="0"/>
    <x v="1"/>
    <x v="1"/>
    <x v="18"/>
    <s v="85310200"/>
    <x v="0"/>
    <x v="0"/>
    <x v="0"/>
    <x v="1"/>
    <x v="1"/>
    <s v="O- KPL Three Rivers Station"/>
    <x v="7"/>
    <s v="Tilden System"/>
    <x v="17"/>
    <x v="0"/>
    <x v="0"/>
    <x v="0"/>
    <m/>
    <n v="2950.59"/>
    <n v="-2950.59"/>
    <x v="11"/>
    <x v="0"/>
    <s v="Moving balances to new VCS 0067.Journal Import Created"/>
    <m/>
    <m/>
    <m/>
    <x v="2"/>
    <x v="0"/>
    <x v="0"/>
  </r>
  <r>
    <x v="0"/>
    <x v="1"/>
    <x v="1"/>
    <x v="16"/>
    <s v="85310200"/>
    <x v="11"/>
    <x v="0"/>
    <x v="0"/>
    <x v="1"/>
    <x v="1"/>
    <s v="O- KPL Tilden System"/>
    <x v="7"/>
    <s v="Tilden System"/>
    <x v="17"/>
    <x v="11"/>
    <x v="0"/>
    <x v="0"/>
    <m/>
    <n v="1150.29"/>
    <n v="-1150.29"/>
    <x v="11"/>
    <x v="0"/>
    <s v="Moving balances to new VCS 0067.Journal Import Created"/>
    <m/>
    <m/>
    <m/>
    <x v="2"/>
    <x v="0"/>
    <x v="0"/>
  </r>
  <r>
    <x v="0"/>
    <x v="1"/>
    <x v="1"/>
    <x v="17"/>
    <s v="85310200"/>
    <x v="3"/>
    <x v="0"/>
    <x v="0"/>
    <x v="1"/>
    <x v="1"/>
    <s v="O- KPL Caldwell/Giddings System"/>
    <x v="6"/>
    <s v="Caldwell Area"/>
    <x v="17"/>
    <x v="3"/>
    <x v="0"/>
    <x v="0"/>
    <m/>
    <n v="377.94"/>
    <n v="-377.94"/>
    <x v="11"/>
    <x v="0"/>
    <s v="Moving balances to new VCS 0067.Journal Import Created"/>
    <m/>
    <m/>
    <m/>
    <x v="2"/>
    <x v="0"/>
    <x v="0"/>
  </r>
  <r>
    <x v="0"/>
    <x v="1"/>
    <x v="1"/>
    <x v="19"/>
    <s v="85310200"/>
    <x v="4"/>
    <x v="0"/>
    <x v="0"/>
    <x v="1"/>
    <x v="1"/>
    <s v="O- KPL Hearne to Refugio Sta Mainline"/>
    <x v="1"/>
    <s v="North Line System"/>
    <x v="17"/>
    <x v="4"/>
    <x v="0"/>
    <x v="0"/>
    <m/>
    <n v="1638.6"/>
    <n v="-1638.6"/>
    <x v="11"/>
    <x v="0"/>
    <s v="Moving balances to new VCS 0067.Journal Import Created"/>
    <m/>
    <m/>
    <m/>
    <x v="2"/>
    <x v="0"/>
    <x v="0"/>
  </r>
  <r>
    <x v="0"/>
    <x v="1"/>
    <x v="1"/>
    <x v="10"/>
    <s v="85310200"/>
    <x v="3"/>
    <x v="0"/>
    <x v="0"/>
    <x v="1"/>
    <x v="1"/>
    <s v="O- KPL Seeligson Station"/>
    <x v="4"/>
    <s v="South Line System"/>
    <x v="17"/>
    <x v="3"/>
    <x v="0"/>
    <x v="0"/>
    <m/>
    <n v="2914.79"/>
    <n v="-2914.79"/>
    <x v="11"/>
    <x v="0"/>
    <s v="Moving balances to new VCS 0067.Journal Import Created"/>
    <m/>
    <m/>
    <m/>
    <x v="2"/>
    <x v="0"/>
    <x v="0"/>
  </r>
  <r>
    <x v="0"/>
    <x v="1"/>
    <x v="1"/>
    <x v="9"/>
    <s v="85310200"/>
    <x v="3"/>
    <x v="0"/>
    <x v="0"/>
    <x v="1"/>
    <x v="1"/>
    <s v="O- KPL Sunfield Station"/>
    <x v="4"/>
    <s v="South Line System"/>
    <x v="17"/>
    <x v="3"/>
    <x v="0"/>
    <x v="0"/>
    <m/>
    <n v="7532.29"/>
    <n v="-7532.29"/>
    <x v="11"/>
    <x v="0"/>
    <s v="Moving balances to new VCS 0067.Journal Import Created"/>
    <m/>
    <m/>
    <m/>
    <x v="2"/>
    <x v="0"/>
    <x v="0"/>
  </r>
  <r>
    <x v="0"/>
    <x v="1"/>
    <x v="1"/>
    <x v="9"/>
    <s v="85310200"/>
    <x v="11"/>
    <x v="0"/>
    <x v="0"/>
    <x v="1"/>
    <x v="1"/>
    <s v="O- KPL Sunfield Station"/>
    <x v="4"/>
    <s v="South Line System"/>
    <x v="17"/>
    <x v="11"/>
    <x v="0"/>
    <x v="0"/>
    <m/>
    <n v="1150.29"/>
    <n v="-1150.29"/>
    <x v="11"/>
    <x v="0"/>
    <s v="Moving balances to new VCS 0067.Journal Import Created"/>
    <m/>
    <m/>
    <m/>
    <x v="2"/>
    <x v="0"/>
    <x v="0"/>
  </r>
  <r>
    <x v="0"/>
    <x v="1"/>
    <x v="1"/>
    <x v="26"/>
    <s v="85310200"/>
    <x v="5"/>
    <x v="0"/>
    <x v="0"/>
    <x v="1"/>
    <x v="1"/>
    <s v="O- KPL Duval Station"/>
    <x v="2"/>
    <s v="Benavides (Sweden) System"/>
    <x v="17"/>
    <x v="5"/>
    <x v="0"/>
    <x v="0"/>
    <m/>
    <n v="1019.54"/>
    <n v="-1019.54"/>
    <x v="11"/>
    <x v="0"/>
    <s v="Moving balances to new VCS 0067.Journal Import Created"/>
    <m/>
    <m/>
    <m/>
    <x v="2"/>
    <x v="0"/>
    <x v="0"/>
  </r>
  <r>
    <x v="0"/>
    <x v="1"/>
    <x v="1"/>
    <x v="22"/>
    <s v="85310200"/>
    <x v="3"/>
    <x v="0"/>
    <x v="0"/>
    <x v="1"/>
    <x v="1"/>
    <s v="O- KPL Mirando Station"/>
    <x v="2"/>
    <s v="Benavides (Sweden) System"/>
    <x v="17"/>
    <x v="3"/>
    <x v="0"/>
    <x v="0"/>
    <m/>
    <n v="2996.88"/>
    <n v="-2996.88"/>
    <x v="11"/>
    <x v="0"/>
    <s v="Moving balances to new VCS 0067.Journal Import Created"/>
    <m/>
    <m/>
    <m/>
    <x v="2"/>
    <x v="0"/>
    <x v="0"/>
  </r>
  <r>
    <x v="0"/>
    <x v="1"/>
    <x v="1"/>
    <x v="2"/>
    <s v="85310200"/>
    <x v="4"/>
    <x v="0"/>
    <x v="0"/>
    <x v="1"/>
    <x v="1"/>
    <s v="O- KPL Mirando to Agua Dulce Mainline"/>
    <x v="2"/>
    <s v="Benavides (Sweden) System"/>
    <x v="17"/>
    <x v="4"/>
    <x v="0"/>
    <x v="0"/>
    <m/>
    <n v="-9938.08"/>
    <n v="9938.08"/>
    <x v="11"/>
    <x v="0"/>
    <s v="Moving balances to new VCS 0067.Journal Import Created"/>
    <m/>
    <m/>
    <m/>
    <x v="2"/>
    <x v="0"/>
    <x v="0"/>
  </r>
  <r>
    <x v="0"/>
    <x v="1"/>
    <x v="1"/>
    <x v="12"/>
    <s v="85310200"/>
    <x v="3"/>
    <x v="0"/>
    <x v="0"/>
    <x v="1"/>
    <x v="1"/>
    <s v="O- KPL Benavides (Sweden) System"/>
    <x v="2"/>
    <s v="Benavides (Sweden) System"/>
    <x v="17"/>
    <x v="3"/>
    <x v="0"/>
    <x v="0"/>
    <m/>
    <n v="1162.67"/>
    <n v="-1162.67"/>
    <x v="11"/>
    <x v="0"/>
    <s v="Moving balances to new VCS 0067.Journal Import Created"/>
    <m/>
    <m/>
    <m/>
    <x v="2"/>
    <x v="0"/>
    <x v="0"/>
  </r>
  <r>
    <x v="0"/>
    <x v="1"/>
    <x v="1"/>
    <x v="12"/>
    <s v="85310200"/>
    <x v="11"/>
    <x v="0"/>
    <x v="0"/>
    <x v="1"/>
    <x v="1"/>
    <s v="O- KPL Benavides (Sweden) System"/>
    <x v="2"/>
    <s v="Benavides (Sweden) System"/>
    <x v="17"/>
    <x v="11"/>
    <x v="0"/>
    <x v="0"/>
    <m/>
    <n v="1150.29"/>
    <n v="-1150.29"/>
    <x v="11"/>
    <x v="0"/>
    <s v="Moving balances to new VCS 0067.Journal Import Created"/>
    <m/>
    <m/>
    <m/>
    <x v="2"/>
    <x v="0"/>
    <x v="0"/>
  </r>
  <r>
    <x v="0"/>
    <x v="1"/>
    <x v="1"/>
    <x v="11"/>
    <s v="85310200"/>
    <x v="11"/>
    <x v="0"/>
    <x v="0"/>
    <x v="1"/>
    <x v="1"/>
    <s v="O- KPL Crude South Lines"/>
    <x v="5"/>
    <s v="STX Crude Pipelines"/>
    <x v="17"/>
    <x v="11"/>
    <x v="0"/>
    <x v="0"/>
    <m/>
    <n v="1133.47"/>
    <n v="-1133.47"/>
    <x v="11"/>
    <x v="0"/>
    <s v="Moving balances to new VCS 0067.Journal Import Created"/>
    <m/>
    <m/>
    <m/>
    <x v="2"/>
    <x v="0"/>
    <x v="0"/>
  </r>
  <r>
    <x v="0"/>
    <x v="1"/>
    <x v="1"/>
    <x v="14"/>
    <s v="85310400"/>
    <x v="0"/>
    <x v="0"/>
    <x v="0"/>
    <x v="1"/>
    <x v="1"/>
    <s v="O- KPL Rosanky Station"/>
    <x v="6"/>
    <s v="Caldwell Area"/>
    <x v="74"/>
    <x v="0"/>
    <x v="0"/>
    <x v="0"/>
    <m/>
    <n v="44291.54"/>
    <n v="-44291.54"/>
    <x v="11"/>
    <x v="0"/>
    <s v="Moving balances to new VCS 0067.Journal Import Created"/>
    <m/>
    <m/>
    <m/>
    <x v="2"/>
    <x v="0"/>
    <x v="0"/>
  </r>
  <r>
    <x v="0"/>
    <x v="1"/>
    <x v="1"/>
    <x v="14"/>
    <s v="85310400"/>
    <x v="3"/>
    <x v="0"/>
    <x v="0"/>
    <x v="1"/>
    <x v="1"/>
    <s v="O- KPL Rosanky Station"/>
    <x v="6"/>
    <s v="Caldwell Area"/>
    <x v="74"/>
    <x v="3"/>
    <x v="0"/>
    <x v="0"/>
    <m/>
    <n v="13085.49"/>
    <n v="-13085.49"/>
    <x v="11"/>
    <x v="0"/>
    <s v="Moving balances to new VCS 0067.Journal Import Created"/>
    <m/>
    <m/>
    <m/>
    <x v="2"/>
    <x v="0"/>
    <x v="0"/>
  </r>
  <r>
    <x v="0"/>
    <x v="1"/>
    <x v="1"/>
    <x v="17"/>
    <s v="85310400"/>
    <x v="0"/>
    <x v="0"/>
    <x v="0"/>
    <x v="1"/>
    <x v="1"/>
    <s v="O- KPL Caldwell/Giddings System"/>
    <x v="6"/>
    <s v="Caldwell Area"/>
    <x v="74"/>
    <x v="0"/>
    <x v="0"/>
    <x v="0"/>
    <m/>
    <n v="409.11"/>
    <n v="-409.11"/>
    <x v="11"/>
    <x v="0"/>
    <s v="Moving balances to new VCS 0067.Journal Import Created"/>
    <m/>
    <m/>
    <m/>
    <x v="2"/>
    <x v="0"/>
    <x v="0"/>
  </r>
  <r>
    <x v="0"/>
    <x v="1"/>
    <x v="1"/>
    <x v="9"/>
    <s v="85310400"/>
    <x v="0"/>
    <x v="0"/>
    <x v="0"/>
    <x v="1"/>
    <x v="1"/>
    <s v="O- KPL Sunfield Station"/>
    <x v="4"/>
    <s v="South Line System"/>
    <x v="74"/>
    <x v="0"/>
    <x v="0"/>
    <x v="0"/>
    <m/>
    <n v="1020.9"/>
    <n v="-1020.9"/>
    <x v="11"/>
    <x v="0"/>
    <s v="Moving balances to new VCS 0067.Journal Import Created"/>
    <m/>
    <m/>
    <m/>
    <x v="2"/>
    <x v="0"/>
    <x v="0"/>
  </r>
  <r>
    <x v="0"/>
    <x v="1"/>
    <x v="1"/>
    <x v="9"/>
    <s v="85310400"/>
    <x v="16"/>
    <x v="0"/>
    <x v="0"/>
    <x v="1"/>
    <x v="1"/>
    <s v="O- KPL Sunfield Station"/>
    <x v="4"/>
    <s v="South Line System"/>
    <x v="74"/>
    <x v="16"/>
    <x v="0"/>
    <x v="0"/>
    <m/>
    <n v="510.45"/>
    <n v="-510.45"/>
    <x v="11"/>
    <x v="0"/>
    <s v="Moving balances to new VCS 0067.Journal Import Created"/>
    <m/>
    <m/>
    <m/>
    <x v="2"/>
    <x v="0"/>
    <x v="0"/>
  </r>
  <r>
    <x v="0"/>
    <x v="1"/>
    <x v="1"/>
    <x v="22"/>
    <s v="85310400"/>
    <x v="0"/>
    <x v="0"/>
    <x v="0"/>
    <x v="1"/>
    <x v="1"/>
    <s v="O- KPL Mirando Station"/>
    <x v="2"/>
    <s v="Benavides (Sweden) System"/>
    <x v="74"/>
    <x v="0"/>
    <x v="0"/>
    <x v="0"/>
    <m/>
    <n v="510.45"/>
    <n v="-510.45"/>
    <x v="11"/>
    <x v="0"/>
    <s v="Moving balances to new VCS 0067.Journal Import Created"/>
    <m/>
    <m/>
    <m/>
    <x v="2"/>
    <x v="0"/>
    <x v="0"/>
  </r>
  <r>
    <x v="0"/>
    <x v="1"/>
    <x v="1"/>
    <x v="22"/>
    <s v="85310400"/>
    <x v="7"/>
    <x v="0"/>
    <x v="0"/>
    <x v="1"/>
    <x v="1"/>
    <s v="O- KPL Mirando Station"/>
    <x v="2"/>
    <s v="Benavides (Sweden) System"/>
    <x v="74"/>
    <x v="7"/>
    <x v="0"/>
    <x v="0"/>
    <m/>
    <n v="222.33"/>
    <n v="-222.33"/>
    <x v="11"/>
    <x v="0"/>
    <s v="Moving balances to new VCS 0067.Journal Import Created"/>
    <m/>
    <m/>
    <m/>
    <x v="2"/>
    <x v="0"/>
    <x v="0"/>
  </r>
  <r>
    <x v="0"/>
    <x v="1"/>
    <x v="1"/>
    <x v="2"/>
    <s v="85310400"/>
    <x v="4"/>
    <x v="0"/>
    <x v="0"/>
    <x v="1"/>
    <x v="1"/>
    <s v="O- KPL Mirando to Agua Dulce Mainline"/>
    <x v="2"/>
    <s v="Benavides (Sweden) System"/>
    <x v="74"/>
    <x v="4"/>
    <x v="0"/>
    <x v="0"/>
    <m/>
    <n v="3402.27"/>
    <n v="-3402.27"/>
    <x v="11"/>
    <x v="0"/>
    <s v="Moving balances to new VCS 0067.Journal Import Created"/>
    <m/>
    <m/>
    <m/>
    <x v="2"/>
    <x v="0"/>
    <x v="0"/>
  </r>
  <r>
    <x v="0"/>
    <x v="1"/>
    <x v="1"/>
    <x v="5"/>
    <s v="85330400"/>
    <x v="0"/>
    <x v="0"/>
    <x v="0"/>
    <x v="1"/>
    <x v="1"/>
    <s v="O- KPL North System"/>
    <x v="1"/>
    <s v="North Line System"/>
    <x v="6"/>
    <x v="0"/>
    <x v="0"/>
    <x v="0"/>
    <m/>
    <n v="138.09"/>
    <n v="-138.09"/>
    <x v="11"/>
    <x v="0"/>
    <s v="Moving balances to new VCS 0067.Journal Import Created"/>
    <m/>
    <m/>
    <m/>
    <x v="2"/>
    <x v="0"/>
    <x v="0"/>
  </r>
  <r>
    <x v="0"/>
    <x v="1"/>
    <x v="1"/>
    <x v="5"/>
    <s v="85330400"/>
    <x v="3"/>
    <x v="0"/>
    <x v="0"/>
    <x v="1"/>
    <x v="1"/>
    <s v="O- KPL North System"/>
    <x v="1"/>
    <s v="North Line System"/>
    <x v="6"/>
    <x v="3"/>
    <x v="0"/>
    <x v="0"/>
    <m/>
    <n v="135.38"/>
    <n v="-135.38"/>
    <x v="11"/>
    <x v="0"/>
    <s v="Moving balances to new VCS 0067.Journal Import Created"/>
    <m/>
    <m/>
    <m/>
    <x v="2"/>
    <x v="0"/>
    <x v="0"/>
  </r>
  <r>
    <x v="0"/>
    <x v="1"/>
    <x v="1"/>
    <x v="7"/>
    <s v="85330400"/>
    <x v="0"/>
    <x v="0"/>
    <x v="0"/>
    <x v="1"/>
    <x v="1"/>
    <s v="O- KPL Viola Station"/>
    <x v="2"/>
    <s v="Benavides (Sweden) System"/>
    <x v="6"/>
    <x v="0"/>
    <x v="0"/>
    <x v="0"/>
    <m/>
    <n v="190.62"/>
    <n v="-190.62"/>
    <x v="11"/>
    <x v="0"/>
    <s v="Moving balances to new VCS 0067.Journal Import Created"/>
    <m/>
    <m/>
    <m/>
    <x v="2"/>
    <x v="0"/>
    <x v="0"/>
  </r>
  <r>
    <x v="0"/>
    <x v="1"/>
    <x v="1"/>
    <x v="11"/>
    <s v="85340100"/>
    <x v="0"/>
    <x v="0"/>
    <x v="0"/>
    <x v="1"/>
    <x v="1"/>
    <s v="O- KPL Crude South Lines"/>
    <x v="5"/>
    <s v="STX Crude Pipelines"/>
    <x v="107"/>
    <x v="0"/>
    <x v="0"/>
    <x v="0"/>
    <m/>
    <n v="5"/>
    <n v="-5"/>
    <x v="11"/>
    <x v="0"/>
    <s v="Moving balances to new VCS 0067.Journal Import Created"/>
    <m/>
    <m/>
    <m/>
    <x v="2"/>
    <x v="0"/>
    <x v="0"/>
  </r>
  <r>
    <x v="0"/>
    <x v="1"/>
    <x v="1"/>
    <x v="46"/>
    <s v="85340300"/>
    <x v="0"/>
    <x v="2"/>
    <x v="0"/>
    <x v="1"/>
    <x v="1"/>
    <s v="O- KPG South Texas Division"/>
    <x v="5"/>
    <s v="STX Crude Pipelines"/>
    <x v="46"/>
    <x v="0"/>
    <x v="2"/>
    <x v="0"/>
    <m/>
    <n v="772.57"/>
    <n v="-772.57"/>
    <x v="11"/>
    <x v="0"/>
    <s v="Moving balances to new VCS 0067.Journal Import Created"/>
    <m/>
    <m/>
    <m/>
    <x v="2"/>
    <x v="0"/>
    <x v="0"/>
  </r>
  <r>
    <x v="0"/>
    <x v="1"/>
    <x v="1"/>
    <x v="11"/>
    <s v="85340300"/>
    <x v="0"/>
    <x v="2"/>
    <x v="0"/>
    <x v="1"/>
    <x v="1"/>
    <s v="O- KPL Crude South Lines"/>
    <x v="5"/>
    <s v="STX Crude Pipelines"/>
    <x v="46"/>
    <x v="0"/>
    <x v="2"/>
    <x v="0"/>
    <m/>
    <n v="1180.05"/>
    <n v="-1180.05"/>
    <x v="11"/>
    <x v="0"/>
    <s v="Moving balances to new VCS 0067.Journal Import Created"/>
    <m/>
    <m/>
    <m/>
    <x v="2"/>
    <x v="0"/>
    <x v="0"/>
  </r>
  <r>
    <x v="0"/>
    <x v="1"/>
    <x v="1"/>
    <x v="11"/>
    <s v="85340300"/>
    <x v="0"/>
    <x v="2"/>
    <x v="0"/>
    <x v="1"/>
    <x v="1"/>
    <s v="O- KPL Crude South Lines"/>
    <x v="5"/>
    <s v="STX Crude Pipelines"/>
    <x v="46"/>
    <x v="0"/>
    <x v="2"/>
    <x v="0"/>
    <m/>
    <n v="2285.7399999999998"/>
    <n v="-2285.7399999999998"/>
    <x v="11"/>
    <x v="0"/>
    <s v="Journal Import 1189376:Journal Import Created"/>
    <m/>
    <m/>
    <m/>
    <x v="6"/>
    <x v="0"/>
    <x v="0"/>
  </r>
  <r>
    <x v="0"/>
    <x v="1"/>
    <x v="1"/>
    <x v="46"/>
    <s v="85340400"/>
    <x v="0"/>
    <x v="0"/>
    <x v="0"/>
    <x v="1"/>
    <x v="1"/>
    <s v="O- KPG South Texas Division"/>
    <x v="5"/>
    <s v="STX Crude Pipelines"/>
    <x v="77"/>
    <x v="0"/>
    <x v="0"/>
    <x v="0"/>
    <m/>
    <n v="307.63"/>
    <n v="-307.63"/>
    <x v="11"/>
    <x v="0"/>
    <s v="Moving balances to new VCS 0067.Journal Import Created"/>
    <m/>
    <m/>
    <m/>
    <x v="2"/>
    <x v="0"/>
    <x v="0"/>
  </r>
  <r>
    <x v="0"/>
    <x v="1"/>
    <x v="1"/>
    <x v="11"/>
    <s v="85340400"/>
    <x v="0"/>
    <x v="0"/>
    <x v="0"/>
    <x v="1"/>
    <x v="1"/>
    <s v="O- KPL Crude South Lines"/>
    <x v="5"/>
    <s v="STX Crude Pipelines"/>
    <x v="77"/>
    <x v="0"/>
    <x v="0"/>
    <x v="0"/>
    <m/>
    <n v="1768.9"/>
    <n v="-1768.9"/>
    <x v="11"/>
    <x v="0"/>
    <s v="Moving balances to new VCS 0067.Journal Import Created"/>
    <m/>
    <m/>
    <m/>
    <x v="2"/>
    <x v="0"/>
    <x v="0"/>
  </r>
  <r>
    <x v="0"/>
    <x v="1"/>
    <x v="1"/>
    <x v="5"/>
    <s v="85350100"/>
    <x v="8"/>
    <x v="0"/>
    <x v="0"/>
    <x v="1"/>
    <x v="1"/>
    <s v="O- KPL North System"/>
    <x v="1"/>
    <s v="North Line System"/>
    <x v="14"/>
    <x v="8"/>
    <x v="0"/>
    <x v="3"/>
    <m/>
    <n v="4000"/>
    <n v="-4000"/>
    <x v="11"/>
    <x v="0"/>
    <s v="Moving balances to new VCS 0067.Journal Import Created"/>
    <m/>
    <m/>
    <m/>
    <x v="2"/>
    <x v="0"/>
    <x v="0"/>
  </r>
  <r>
    <x v="0"/>
    <x v="1"/>
    <x v="1"/>
    <x v="5"/>
    <s v="85350100"/>
    <x v="4"/>
    <x v="0"/>
    <x v="0"/>
    <x v="1"/>
    <x v="1"/>
    <s v="O- KPL North System"/>
    <x v="1"/>
    <s v="North Line System"/>
    <x v="14"/>
    <x v="4"/>
    <x v="0"/>
    <x v="3"/>
    <m/>
    <n v="21.51"/>
    <n v="-21.51"/>
    <x v="11"/>
    <x v="0"/>
    <s v="Moving balances to new VCS 0067.Journal Import Created"/>
    <m/>
    <m/>
    <m/>
    <x v="2"/>
    <x v="0"/>
    <x v="0"/>
  </r>
  <r>
    <x v="0"/>
    <x v="1"/>
    <x v="1"/>
    <x v="15"/>
    <s v="85350100"/>
    <x v="0"/>
    <x v="0"/>
    <x v="0"/>
    <x v="1"/>
    <x v="1"/>
    <s v="O- KPL South System"/>
    <x v="4"/>
    <s v="South Line System"/>
    <x v="14"/>
    <x v="0"/>
    <x v="0"/>
    <x v="3"/>
    <m/>
    <n v="244.88"/>
    <n v="-244.88"/>
    <x v="11"/>
    <x v="0"/>
    <s v="Moving balances to new VCS 0067.Journal Import Created"/>
    <m/>
    <m/>
    <m/>
    <x v="2"/>
    <x v="0"/>
    <x v="0"/>
  </r>
  <r>
    <x v="0"/>
    <x v="1"/>
    <x v="1"/>
    <x v="15"/>
    <s v="85350100"/>
    <x v="3"/>
    <x v="0"/>
    <x v="0"/>
    <x v="1"/>
    <x v="1"/>
    <s v="O- KPL South System"/>
    <x v="4"/>
    <s v="South Line System"/>
    <x v="14"/>
    <x v="3"/>
    <x v="0"/>
    <x v="3"/>
    <m/>
    <n v="2007.07"/>
    <n v="-2007.07"/>
    <x v="11"/>
    <x v="0"/>
    <s v="Moving balances to new VCS 0067.Journal Import Created"/>
    <m/>
    <m/>
    <m/>
    <x v="2"/>
    <x v="0"/>
    <x v="0"/>
  </r>
  <r>
    <x v="0"/>
    <x v="1"/>
    <x v="1"/>
    <x v="16"/>
    <s v="85350100"/>
    <x v="0"/>
    <x v="0"/>
    <x v="0"/>
    <x v="1"/>
    <x v="1"/>
    <s v="O- KPL Tilden System"/>
    <x v="7"/>
    <s v="Tilden System"/>
    <x v="14"/>
    <x v="0"/>
    <x v="0"/>
    <x v="3"/>
    <m/>
    <n v="152.09"/>
    <n v="-152.09"/>
    <x v="11"/>
    <x v="0"/>
    <s v="Moving balances to new VCS 0067.Journal Import Created"/>
    <m/>
    <m/>
    <m/>
    <x v="2"/>
    <x v="0"/>
    <x v="0"/>
  </r>
  <r>
    <x v="0"/>
    <x v="1"/>
    <x v="1"/>
    <x v="6"/>
    <s v="85350100"/>
    <x v="0"/>
    <x v="0"/>
    <x v="0"/>
    <x v="1"/>
    <x v="1"/>
    <s v="O- KPL Sunfield to Viola"/>
    <x v="2"/>
    <s v="Benavides (Sweden) System"/>
    <x v="14"/>
    <x v="0"/>
    <x v="0"/>
    <x v="3"/>
    <m/>
    <n v="6.3"/>
    <n v="-6.3"/>
    <x v="11"/>
    <x v="0"/>
    <s v="Moving balances to new VCS 0067.Journal Import Created"/>
    <m/>
    <m/>
    <m/>
    <x v="2"/>
    <x v="0"/>
    <x v="0"/>
  </r>
  <r>
    <x v="0"/>
    <x v="1"/>
    <x v="1"/>
    <x v="11"/>
    <s v="85350100"/>
    <x v="3"/>
    <x v="0"/>
    <x v="0"/>
    <x v="1"/>
    <x v="1"/>
    <s v="O- KPL Crude South Lines"/>
    <x v="5"/>
    <s v="STX Crude Pipelines"/>
    <x v="14"/>
    <x v="3"/>
    <x v="0"/>
    <x v="3"/>
    <m/>
    <n v="343.55"/>
    <n v="-343.55"/>
    <x v="11"/>
    <x v="0"/>
    <s v="Moving balances to new VCS 0067.Journal Import Created"/>
    <m/>
    <m/>
    <m/>
    <x v="2"/>
    <x v="0"/>
    <x v="0"/>
  </r>
  <r>
    <x v="0"/>
    <x v="1"/>
    <x v="1"/>
    <x v="5"/>
    <s v="85350300"/>
    <x v="3"/>
    <x v="0"/>
    <x v="0"/>
    <x v="1"/>
    <x v="1"/>
    <s v="O- KPL North System"/>
    <x v="1"/>
    <s v="North Line System"/>
    <x v="66"/>
    <x v="3"/>
    <x v="0"/>
    <x v="0"/>
    <m/>
    <n v="810.7"/>
    <n v="-810.7"/>
    <x v="11"/>
    <x v="0"/>
    <s v="Moving balances to new VCS 0067.Journal Import Created"/>
    <m/>
    <m/>
    <m/>
    <x v="2"/>
    <x v="0"/>
    <x v="0"/>
  </r>
  <r>
    <x v="0"/>
    <x v="1"/>
    <x v="1"/>
    <x v="15"/>
    <s v="85350300"/>
    <x v="3"/>
    <x v="0"/>
    <x v="0"/>
    <x v="1"/>
    <x v="1"/>
    <s v="O- KPL South System"/>
    <x v="4"/>
    <s v="South Line System"/>
    <x v="66"/>
    <x v="3"/>
    <x v="0"/>
    <x v="0"/>
    <m/>
    <n v="804.57"/>
    <n v="-804.57"/>
    <x v="11"/>
    <x v="0"/>
    <s v="Moving balances to new VCS 0067.Journal Import Created"/>
    <m/>
    <m/>
    <m/>
    <x v="2"/>
    <x v="0"/>
    <x v="0"/>
  </r>
  <r>
    <x v="0"/>
    <x v="1"/>
    <x v="1"/>
    <x v="25"/>
    <s v="85350300"/>
    <x v="3"/>
    <x v="0"/>
    <x v="0"/>
    <x v="1"/>
    <x v="1"/>
    <s v="O- KPL Tilden Mainline"/>
    <x v="7"/>
    <s v="Tilden System"/>
    <x v="66"/>
    <x v="3"/>
    <x v="0"/>
    <x v="0"/>
    <m/>
    <n v="850.23"/>
    <n v="-850.23"/>
    <x v="11"/>
    <x v="0"/>
    <s v="Moving balances to new VCS 0067.Journal Import Created"/>
    <m/>
    <m/>
    <m/>
    <x v="2"/>
    <x v="0"/>
    <x v="0"/>
  </r>
  <r>
    <x v="0"/>
    <x v="1"/>
    <x v="1"/>
    <x v="16"/>
    <s v="85350300"/>
    <x v="3"/>
    <x v="0"/>
    <x v="0"/>
    <x v="1"/>
    <x v="1"/>
    <s v="O- KPL Tilden System"/>
    <x v="7"/>
    <s v="Tilden System"/>
    <x v="66"/>
    <x v="3"/>
    <x v="0"/>
    <x v="0"/>
    <m/>
    <n v="701.26"/>
    <n v="-701.26"/>
    <x v="11"/>
    <x v="0"/>
    <s v="Moving balances to new VCS 0067.Journal Import Created"/>
    <m/>
    <m/>
    <m/>
    <x v="2"/>
    <x v="0"/>
    <x v="0"/>
  </r>
  <r>
    <x v="0"/>
    <x v="1"/>
    <x v="1"/>
    <x v="9"/>
    <s v="85350300"/>
    <x v="3"/>
    <x v="0"/>
    <x v="0"/>
    <x v="1"/>
    <x v="1"/>
    <s v="O- KPL Sunfield Station"/>
    <x v="4"/>
    <s v="South Line System"/>
    <x v="66"/>
    <x v="3"/>
    <x v="0"/>
    <x v="0"/>
    <m/>
    <n v="275.22000000000003"/>
    <n v="-275.22000000000003"/>
    <x v="11"/>
    <x v="0"/>
    <s v="Moving balances to new VCS 0067.Journal Import Created"/>
    <m/>
    <m/>
    <m/>
    <x v="2"/>
    <x v="0"/>
    <x v="0"/>
  </r>
  <r>
    <x v="0"/>
    <x v="1"/>
    <x v="1"/>
    <x v="9"/>
    <s v="85350300"/>
    <x v="5"/>
    <x v="0"/>
    <x v="0"/>
    <x v="1"/>
    <x v="1"/>
    <s v="O- KPL Sunfield Station"/>
    <x v="4"/>
    <s v="South Line System"/>
    <x v="66"/>
    <x v="5"/>
    <x v="0"/>
    <x v="0"/>
    <m/>
    <n v="4465.22"/>
    <n v="-4465.22"/>
    <x v="11"/>
    <x v="0"/>
    <s v="Moving balances to new VCS 0067.Journal Import Created"/>
    <m/>
    <m/>
    <m/>
    <x v="2"/>
    <x v="0"/>
    <x v="0"/>
  </r>
  <r>
    <x v="0"/>
    <x v="1"/>
    <x v="1"/>
    <x v="12"/>
    <s v="85350300"/>
    <x v="3"/>
    <x v="0"/>
    <x v="0"/>
    <x v="1"/>
    <x v="1"/>
    <s v="O- KPL Benavides (Sweden) System"/>
    <x v="2"/>
    <s v="Benavides (Sweden) System"/>
    <x v="66"/>
    <x v="3"/>
    <x v="0"/>
    <x v="0"/>
    <m/>
    <n v="1777.33"/>
    <n v="-1777.33"/>
    <x v="11"/>
    <x v="0"/>
    <s v="Moving balances to new VCS 0067.Journal Import Created"/>
    <m/>
    <m/>
    <m/>
    <x v="2"/>
    <x v="0"/>
    <x v="0"/>
  </r>
  <r>
    <x v="0"/>
    <x v="1"/>
    <x v="1"/>
    <x v="11"/>
    <s v="85350300"/>
    <x v="3"/>
    <x v="0"/>
    <x v="0"/>
    <x v="1"/>
    <x v="1"/>
    <s v="O- KPL Crude South Lines"/>
    <x v="5"/>
    <s v="STX Crude Pipelines"/>
    <x v="66"/>
    <x v="3"/>
    <x v="0"/>
    <x v="0"/>
    <m/>
    <n v="75.760000000000005"/>
    <n v="-75.760000000000005"/>
    <x v="11"/>
    <x v="0"/>
    <s v="Moving balances to new VCS 0067.Journal Import Created"/>
    <m/>
    <m/>
    <m/>
    <x v="2"/>
    <x v="0"/>
    <x v="0"/>
  </r>
  <r>
    <x v="0"/>
    <x v="1"/>
    <x v="1"/>
    <x v="46"/>
    <s v="85410100"/>
    <x v="0"/>
    <x v="0"/>
    <x v="0"/>
    <x v="1"/>
    <x v="1"/>
    <s v="O- KPG South Texas Division"/>
    <x v="5"/>
    <s v="STX Crude Pipelines"/>
    <x v="21"/>
    <x v="0"/>
    <x v="0"/>
    <x v="3"/>
    <m/>
    <n v="6613.94"/>
    <n v="-6613.94"/>
    <x v="11"/>
    <x v="0"/>
    <s v="Moving balances to new VCS 0067.Journal Import Created"/>
    <m/>
    <m/>
    <m/>
    <x v="2"/>
    <x v="0"/>
    <x v="0"/>
  </r>
  <r>
    <x v="0"/>
    <x v="1"/>
    <x v="1"/>
    <x v="46"/>
    <s v="85410100"/>
    <x v="0"/>
    <x v="3"/>
    <x v="0"/>
    <x v="1"/>
    <x v="1"/>
    <s v="O- KPG South Texas Division"/>
    <x v="5"/>
    <s v="STX Crude Pipelines"/>
    <x v="21"/>
    <x v="0"/>
    <x v="3"/>
    <x v="3"/>
    <m/>
    <n v="3810.17"/>
    <n v="-3810.17"/>
    <x v="11"/>
    <x v="0"/>
    <s v="Moving balances to new VCS 0067.Journal Import Created"/>
    <m/>
    <m/>
    <m/>
    <x v="2"/>
    <x v="0"/>
    <x v="0"/>
  </r>
  <r>
    <x v="0"/>
    <x v="1"/>
    <x v="1"/>
    <x v="46"/>
    <s v="85410100"/>
    <x v="0"/>
    <x v="3"/>
    <x v="0"/>
    <x v="1"/>
    <x v="1"/>
    <s v="O- KPG South Texas Division"/>
    <x v="5"/>
    <s v="STX Crude Pipelines"/>
    <x v="21"/>
    <x v="0"/>
    <x v="3"/>
    <x v="3"/>
    <m/>
    <n v="121.41"/>
    <n v="-121.41"/>
    <x v="11"/>
    <x v="0"/>
    <s v="Journal Import 1189376:Journal Import Created"/>
    <m/>
    <m/>
    <m/>
    <x v="6"/>
    <x v="0"/>
    <x v="0"/>
  </r>
  <r>
    <x v="0"/>
    <x v="1"/>
    <x v="1"/>
    <x v="13"/>
    <s v="85410100"/>
    <x v="0"/>
    <x v="0"/>
    <x v="0"/>
    <x v="1"/>
    <x v="1"/>
    <s v="O- KPL North Meter Bank to Refugio Mnln"/>
    <x v="1"/>
    <s v="North Line System"/>
    <x v="21"/>
    <x v="0"/>
    <x v="0"/>
    <x v="3"/>
    <m/>
    <n v="33.75"/>
    <n v="-33.75"/>
    <x v="11"/>
    <x v="0"/>
    <s v="Moving balances to new VCS 0067.Journal Import Created"/>
    <m/>
    <m/>
    <m/>
    <x v="2"/>
    <x v="0"/>
    <x v="0"/>
  </r>
  <r>
    <x v="0"/>
    <x v="1"/>
    <x v="1"/>
    <x v="11"/>
    <s v="85410100"/>
    <x v="0"/>
    <x v="0"/>
    <x v="0"/>
    <x v="1"/>
    <x v="1"/>
    <s v="O- KPL Crude South Lines"/>
    <x v="5"/>
    <s v="STX Crude Pipelines"/>
    <x v="21"/>
    <x v="0"/>
    <x v="0"/>
    <x v="3"/>
    <m/>
    <n v="-1018.65"/>
    <n v="1018.65"/>
    <x v="11"/>
    <x v="0"/>
    <s v="Moving balances to new VCS 0067.Journal Import Created"/>
    <m/>
    <m/>
    <m/>
    <x v="2"/>
    <x v="0"/>
    <x v="0"/>
  </r>
  <r>
    <x v="0"/>
    <x v="1"/>
    <x v="1"/>
    <x v="13"/>
    <s v="85420100"/>
    <x v="0"/>
    <x v="0"/>
    <x v="0"/>
    <x v="1"/>
    <x v="1"/>
    <s v="O- KPL North Meter Bank to Refugio Mnln"/>
    <x v="1"/>
    <s v="North Line System"/>
    <x v="9"/>
    <x v="0"/>
    <x v="0"/>
    <x v="0"/>
    <m/>
    <n v="516.66"/>
    <n v="-516.66"/>
    <x v="11"/>
    <x v="0"/>
    <s v="Moving balances to new VCS 0067.Journal Import Created"/>
    <m/>
    <m/>
    <m/>
    <x v="2"/>
    <x v="0"/>
    <x v="0"/>
  </r>
  <r>
    <x v="0"/>
    <x v="1"/>
    <x v="1"/>
    <x v="13"/>
    <s v="85420100"/>
    <x v="3"/>
    <x v="0"/>
    <x v="0"/>
    <x v="1"/>
    <x v="1"/>
    <s v="O- KPL North Meter Bank to Refugio Mnln"/>
    <x v="1"/>
    <s v="North Line System"/>
    <x v="9"/>
    <x v="3"/>
    <x v="0"/>
    <x v="0"/>
    <m/>
    <n v="135.38"/>
    <n v="-135.38"/>
    <x v="11"/>
    <x v="0"/>
    <s v="Moving balances to new VCS 0067.Journal Import Created"/>
    <m/>
    <m/>
    <m/>
    <x v="2"/>
    <x v="0"/>
    <x v="0"/>
  </r>
  <r>
    <x v="0"/>
    <x v="1"/>
    <x v="1"/>
    <x v="13"/>
    <s v="85420100"/>
    <x v="4"/>
    <x v="0"/>
    <x v="0"/>
    <x v="1"/>
    <x v="1"/>
    <s v="O- KPL North Meter Bank to Refugio Mnln"/>
    <x v="1"/>
    <s v="North Line System"/>
    <x v="9"/>
    <x v="4"/>
    <x v="0"/>
    <x v="0"/>
    <m/>
    <n v="135.38"/>
    <n v="-135.38"/>
    <x v="11"/>
    <x v="0"/>
    <s v="Moving balances to new VCS 0067.Journal Import Created"/>
    <m/>
    <m/>
    <m/>
    <x v="2"/>
    <x v="0"/>
    <x v="0"/>
  </r>
  <r>
    <x v="0"/>
    <x v="1"/>
    <x v="1"/>
    <x v="5"/>
    <s v="85420100"/>
    <x v="3"/>
    <x v="0"/>
    <x v="0"/>
    <x v="1"/>
    <x v="1"/>
    <s v="O- KPL North System"/>
    <x v="1"/>
    <s v="North Line System"/>
    <x v="9"/>
    <x v="3"/>
    <x v="0"/>
    <x v="0"/>
    <m/>
    <n v="270.76"/>
    <n v="-270.76"/>
    <x v="11"/>
    <x v="0"/>
    <s v="Moving balances to new VCS 0067.Journal Import Created"/>
    <m/>
    <m/>
    <m/>
    <x v="2"/>
    <x v="0"/>
    <x v="0"/>
  </r>
  <r>
    <x v="0"/>
    <x v="1"/>
    <x v="1"/>
    <x v="38"/>
    <s v="85420100"/>
    <x v="0"/>
    <x v="0"/>
    <x v="0"/>
    <x v="1"/>
    <x v="1"/>
    <s v="O- KPL Refugio Light Crude System"/>
    <x v="1"/>
    <s v="North Line System"/>
    <x v="9"/>
    <x v="0"/>
    <x v="0"/>
    <x v="0"/>
    <m/>
    <n v="344.44"/>
    <n v="-344.44"/>
    <x v="11"/>
    <x v="0"/>
    <s v="Moving balances to new VCS 0067.Journal Import Created"/>
    <m/>
    <m/>
    <m/>
    <x v="2"/>
    <x v="0"/>
    <x v="0"/>
  </r>
  <r>
    <x v="0"/>
    <x v="1"/>
    <x v="1"/>
    <x v="15"/>
    <s v="85420100"/>
    <x v="0"/>
    <x v="0"/>
    <x v="0"/>
    <x v="1"/>
    <x v="1"/>
    <s v="O- KPL South System"/>
    <x v="4"/>
    <s v="South Line System"/>
    <x v="9"/>
    <x v="0"/>
    <x v="0"/>
    <x v="0"/>
    <m/>
    <n v="290.33"/>
    <n v="-290.33"/>
    <x v="11"/>
    <x v="0"/>
    <s v="Moving balances to new VCS 0067.Journal Import Created"/>
    <m/>
    <m/>
    <m/>
    <x v="2"/>
    <x v="0"/>
    <x v="0"/>
  </r>
  <r>
    <x v="0"/>
    <x v="1"/>
    <x v="1"/>
    <x v="16"/>
    <s v="85420100"/>
    <x v="0"/>
    <x v="0"/>
    <x v="0"/>
    <x v="1"/>
    <x v="1"/>
    <s v="O- KPL Tilden System"/>
    <x v="7"/>
    <s v="Tilden System"/>
    <x v="9"/>
    <x v="0"/>
    <x v="0"/>
    <x v="0"/>
    <m/>
    <n v="101.64"/>
    <n v="-101.64"/>
    <x v="11"/>
    <x v="0"/>
    <s v="Moving balances to new VCS 0067.Journal Import Created"/>
    <m/>
    <m/>
    <m/>
    <x v="2"/>
    <x v="0"/>
    <x v="0"/>
  </r>
  <r>
    <x v="0"/>
    <x v="1"/>
    <x v="1"/>
    <x v="17"/>
    <s v="85420100"/>
    <x v="0"/>
    <x v="0"/>
    <x v="0"/>
    <x v="1"/>
    <x v="1"/>
    <s v="O- KPL Caldwell/Giddings System"/>
    <x v="6"/>
    <s v="Caldwell Area"/>
    <x v="9"/>
    <x v="0"/>
    <x v="0"/>
    <x v="0"/>
    <m/>
    <n v="402.19"/>
    <n v="-402.19"/>
    <x v="11"/>
    <x v="0"/>
    <s v="Moving balances to new VCS 0067.Journal Import Created"/>
    <m/>
    <m/>
    <m/>
    <x v="2"/>
    <x v="0"/>
    <x v="0"/>
  </r>
  <r>
    <x v="0"/>
    <x v="1"/>
    <x v="1"/>
    <x v="12"/>
    <s v="85420100"/>
    <x v="0"/>
    <x v="0"/>
    <x v="0"/>
    <x v="1"/>
    <x v="1"/>
    <s v="O- KPL Benavides (Sweden) System"/>
    <x v="2"/>
    <s v="Benavides (Sweden) System"/>
    <x v="9"/>
    <x v="0"/>
    <x v="0"/>
    <x v="0"/>
    <m/>
    <n v="164.31"/>
    <n v="-164.31"/>
    <x v="11"/>
    <x v="0"/>
    <s v="Moving balances to new VCS 0067.Journal Import Created"/>
    <m/>
    <m/>
    <m/>
    <x v="2"/>
    <x v="0"/>
    <x v="0"/>
  </r>
  <r>
    <x v="0"/>
    <x v="1"/>
    <x v="1"/>
    <x v="24"/>
    <s v="85420100"/>
    <x v="0"/>
    <x v="0"/>
    <x v="0"/>
    <x v="1"/>
    <x v="1"/>
    <s v="O- KPL Ingleside (Marine Terminals)"/>
    <x v="9"/>
    <s v="Ingleside System"/>
    <x v="9"/>
    <x v="0"/>
    <x v="0"/>
    <x v="0"/>
    <m/>
    <n v="-303.49"/>
    <n v="303.49"/>
    <x v="11"/>
    <x v="0"/>
    <s v="Moving balances to new VCS 0067.Journal Import Created"/>
    <m/>
    <m/>
    <m/>
    <x v="2"/>
    <x v="0"/>
    <x v="0"/>
  </r>
  <r>
    <x v="0"/>
    <x v="1"/>
    <x v="1"/>
    <x v="11"/>
    <s v="85420100"/>
    <x v="3"/>
    <x v="0"/>
    <x v="0"/>
    <x v="1"/>
    <x v="1"/>
    <s v="O- KPL Crude South Lines"/>
    <x v="5"/>
    <s v="STX Crude Pipelines"/>
    <x v="9"/>
    <x v="3"/>
    <x v="0"/>
    <x v="0"/>
    <m/>
    <n v="613.4"/>
    <n v="-613.4"/>
    <x v="11"/>
    <x v="0"/>
    <s v="Moving balances to new VCS 0067.Journal Import Created"/>
    <m/>
    <m/>
    <m/>
    <x v="2"/>
    <x v="0"/>
    <x v="0"/>
  </r>
  <r>
    <x v="0"/>
    <x v="1"/>
    <x v="1"/>
    <x v="11"/>
    <s v="85420100"/>
    <x v="3"/>
    <x v="17"/>
    <x v="0"/>
    <x v="1"/>
    <x v="1"/>
    <s v="O- KPL Crude South Lines"/>
    <x v="5"/>
    <s v="STX Crude Pipelines"/>
    <x v="9"/>
    <x v="3"/>
    <x v="17"/>
    <x v="0"/>
    <m/>
    <n v="36.659999999999997"/>
    <n v="-36.659999999999997"/>
    <x v="11"/>
    <x v="0"/>
    <s v="Moving balances to new VCS 0067.Journal Import Created"/>
    <m/>
    <m/>
    <m/>
    <x v="2"/>
    <x v="0"/>
    <x v="0"/>
  </r>
  <r>
    <x v="0"/>
    <x v="1"/>
    <x v="1"/>
    <x v="46"/>
    <s v="85430100"/>
    <x v="0"/>
    <x v="0"/>
    <x v="0"/>
    <x v="1"/>
    <x v="1"/>
    <s v="O- KPG South Texas Division"/>
    <x v="5"/>
    <s v="STX Crude Pipelines"/>
    <x v="47"/>
    <x v="0"/>
    <x v="0"/>
    <x v="0"/>
    <m/>
    <n v="2929.14"/>
    <n v="-2929.14"/>
    <x v="11"/>
    <x v="0"/>
    <s v="Moving balances to new VCS 0067.Journal Import Created"/>
    <m/>
    <m/>
    <m/>
    <x v="2"/>
    <x v="0"/>
    <x v="0"/>
  </r>
  <r>
    <x v="0"/>
    <x v="1"/>
    <x v="1"/>
    <x v="46"/>
    <s v="85430100"/>
    <x v="0"/>
    <x v="3"/>
    <x v="0"/>
    <x v="1"/>
    <x v="1"/>
    <s v="O- KPG South Texas Division"/>
    <x v="5"/>
    <s v="STX Crude Pipelines"/>
    <x v="47"/>
    <x v="0"/>
    <x v="3"/>
    <x v="0"/>
    <m/>
    <n v="1418.66"/>
    <n v="-1418.66"/>
    <x v="11"/>
    <x v="0"/>
    <s v="Moving balances to new VCS 0067.Journal Import Created"/>
    <m/>
    <m/>
    <m/>
    <x v="2"/>
    <x v="0"/>
    <x v="0"/>
  </r>
  <r>
    <x v="0"/>
    <x v="1"/>
    <x v="1"/>
    <x v="16"/>
    <s v="85430100"/>
    <x v="11"/>
    <x v="0"/>
    <x v="0"/>
    <x v="1"/>
    <x v="1"/>
    <s v="O- KPL Tilden System"/>
    <x v="7"/>
    <s v="Tilden System"/>
    <x v="47"/>
    <x v="11"/>
    <x v="0"/>
    <x v="0"/>
    <m/>
    <n v="14.13"/>
    <n v="-14.13"/>
    <x v="11"/>
    <x v="0"/>
    <s v="Moving balances to new VCS 0067.Journal Import Created"/>
    <m/>
    <m/>
    <m/>
    <x v="2"/>
    <x v="0"/>
    <x v="0"/>
  </r>
  <r>
    <x v="0"/>
    <x v="1"/>
    <x v="1"/>
    <x v="11"/>
    <s v="85430100"/>
    <x v="0"/>
    <x v="0"/>
    <x v="0"/>
    <x v="1"/>
    <x v="1"/>
    <s v="O- KPL Crude South Lines"/>
    <x v="5"/>
    <s v="STX Crude Pipelines"/>
    <x v="47"/>
    <x v="0"/>
    <x v="0"/>
    <x v="0"/>
    <m/>
    <n v="-589.80999999999995"/>
    <n v="589.80999999999995"/>
    <x v="11"/>
    <x v="0"/>
    <s v="Moving balances to new VCS 0067.Journal Import Created"/>
    <m/>
    <m/>
    <m/>
    <x v="2"/>
    <x v="0"/>
    <x v="0"/>
  </r>
  <r>
    <x v="0"/>
    <x v="1"/>
    <x v="1"/>
    <x v="11"/>
    <s v="85430100"/>
    <x v="0"/>
    <x v="3"/>
    <x v="0"/>
    <x v="1"/>
    <x v="1"/>
    <s v="O- KPL Crude South Lines"/>
    <x v="5"/>
    <s v="STX Crude Pipelines"/>
    <x v="47"/>
    <x v="0"/>
    <x v="3"/>
    <x v="0"/>
    <m/>
    <n v="358.29"/>
    <n v="-358.29"/>
    <x v="11"/>
    <x v="0"/>
    <s v="Moving balances to new VCS 0067.Journal Import Created"/>
    <m/>
    <m/>
    <m/>
    <x v="2"/>
    <x v="0"/>
    <x v="0"/>
  </r>
  <r>
    <x v="0"/>
    <x v="1"/>
    <x v="1"/>
    <x v="11"/>
    <s v="85430100"/>
    <x v="0"/>
    <x v="3"/>
    <x v="0"/>
    <x v="1"/>
    <x v="1"/>
    <s v="O- KPL Crude South Lines"/>
    <x v="5"/>
    <s v="STX Crude Pipelines"/>
    <x v="47"/>
    <x v="0"/>
    <x v="3"/>
    <x v="0"/>
    <m/>
    <n v="391.84"/>
    <n v="-391.84"/>
    <x v="11"/>
    <x v="0"/>
    <s v="Journal Import 1189376:Journal Import Created"/>
    <m/>
    <m/>
    <m/>
    <x v="6"/>
    <x v="0"/>
    <x v="0"/>
  </r>
  <r>
    <x v="0"/>
    <x v="1"/>
    <x v="1"/>
    <x v="11"/>
    <s v="85430100"/>
    <x v="3"/>
    <x v="0"/>
    <x v="0"/>
    <x v="1"/>
    <x v="1"/>
    <s v="O- KPL Crude South Lines"/>
    <x v="5"/>
    <s v="STX Crude Pipelines"/>
    <x v="47"/>
    <x v="3"/>
    <x v="0"/>
    <x v="0"/>
    <m/>
    <n v="3622.46"/>
    <n v="-3622.46"/>
    <x v="11"/>
    <x v="0"/>
    <s v="Moving balances to new VCS 0067.Journal Import Created"/>
    <m/>
    <m/>
    <m/>
    <x v="2"/>
    <x v="0"/>
    <x v="0"/>
  </r>
  <r>
    <x v="0"/>
    <x v="1"/>
    <x v="1"/>
    <x v="5"/>
    <s v="85510100"/>
    <x v="0"/>
    <x v="0"/>
    <x v="0"/>
    <x v="1"/>
    <x v="1"/>
    <s v="O- KPL North System"/>
    <x v="1"/>
    <s v="North Line System"/>
    <x v="73"/>
    <x v="0"/>
    <x v="0"/>
    <x v="0"/>
    <m/>
    <n v="20"/>
    <n v="-20"/>
    <x v="11"/>
    <x v="0"/>
    <s v="Moving balances to new VCS 0067.Journal Import Created"/>
    <m/>
    <m/>
    <m/>
    <x v="2"/>
    <x v="0"/>
    <x v="0"/>
  </r>
  <r>
    <x v="0"/>
    <x v="1"/>
    <x v="1"/>
    <x v="14"/>
    <s v="85510100"/>
    <x v="0"/>
    <x v="0"/>
    <x v="0"/>
    <x v="1"/>
    <x v="1"/>
    <s v="O- KPL Rosanky Station"/>
    <x v="6"/>
    <s v="Caldwell Area"/>
    <x v="73"/>
    <x v="0"/>
    <x v="0"/>
    <x v="0"/>
    <m/>
    <n v="49"/>
    <n v="-49"/>
    <x v="11"/>
    <x v="0"/>
    <s v="Moving balances to new VCS 0067.Journal Import Created"/>
    <m/>
    <m/>
    <m/>
    <x v="2"/>
    <x v="0"/>
    <x v="0"/>
  </r>
  <r>
    <x v="0"/>
    <x v="1"/>
    <x v="1"/>
    <x v="9"/>
    <s v="85510100"/>
    <x v="3"/>
    <x v="0"/>
    <x v="0"/>
    <x v="1"/>
    <x v="1"/>
    <s v="O- KPL Sunfield Station"/>
    <x v="4"/>
    <s v="South Line System"/>
    <x v="73"/>
    <x v="3"/>
    <x v="0"/>
    <x v="0"/>
    <m/>
    <n v="73.3"/>
    <n v="-73.3"/>
    <x v="11"/>
    <x v="0"/>
    <s v="Moving balances to new VCS 0067.Journal Import Created"/>
    <m/>
    <m/>
    <m/>
    <x v="2"/>
    <x v="0"/>
    <x v="0"/>
  </r>
  <r>
    <x v="0"/>
    <x v="1"/>
    <x v="1"/>
    <x v="2"/>
    <s v="85510100"/>
    <x v="0"/>
    <x v="0"/>
    <x v="0"/>
    <x v="1"/>
    <x v="1"/>
    <s v="O- KPL Mirando to Agua Dulce Mainline"/>
    <x v="2"/>
    <s v="Benavides (Sweden) System"/>
    <x v="73"/>
    <x v="0"/>
    <x v="0"/>
    <x v="0"/>
    <m/>
    <n v="67.37"/>
    <n v="-67.37"/>
    <x v="11"/>
    <x v="0"/>
    <s v="Moving balances to new VCS 0067.Journal Import Created"/>
    <m/>
    <m/>
    <m/>
    <x v="2"/>
    <x v="0"/>
    <x v="0"/>
  </r>
  <r>
    <x v="0"/>
    <x v="1"/>
    <x v="1"/>
    <x v="11"/>
    <s v="85510100"/>
    <x v="0"/>
    <x v="0"/>
    <x v="0"/>
    <x v="1"/>
    <x v="1"/>
    <s v="O- KPL Crude South Lines"/>
    <x v="5"/>
    <s v="STX Crude Pipelines"/>
    <x v="73"/>
    <x v="0"/>
    <x v="0"/>
    <x v="0"/>
    <m/>
    <n v="470.7"/>
    <n v="-470.7"/>
    <x v="11"/>
    <x v="0"/>
    <s v="Moving balances to new VCS 0067.Journal Import Created"/>
    <m/>
    <m/>
    <m/>
    <x v="2"/>
    <x v="0"/>
    <x v="0"/>
  </r>
  <r>
    <x v="0"/>
    <x v="1"/>
    <x v="1"/>
    <x v="11"/>
    <s v="85510100"/>
    <x v="3"/>
    <x v="0"/>
    <x v="0"/>
    <x v="1"/>
    <x v="1"/>
    <s v="O- KPL Crude South Lines"/>
    <x v="5"/>
    <s v="STX Crude Pipelines"/>
    <x v="73"/>
    <x v="3"/>
    <x v="0"/>
    <x v="0"/>
    <m/>
    <n v="250.59"/>
    <n v="-250.59"/>
    <x v="11"/>
    <x v="0"/>
    <s v="Moving balances to new VCS 0067.Journal Import Created"/>
    <m/>
    <m/>
    <m/>
    <x v="2"/>
    <x v="0"/>
    <x v="0"/>
  </r>
  <r>
    <x v="0"/>
    <x v="1"/>
    <x v="1"/>
    <x v="30"/>
    <s v="85510200"/>
    <x v="0"/>
    <x v="0"/>
    <x v="0"/>
    <x v="1"/>
    <x v="1"/>
    <s v="O- KPL Conroe"/>
    <x v="10"/>
    <s v="Inactive - KPL Conroe"/>
    <x v="22"/>
    <x v="0"/>
    <x v="0"/>
    <x v="0"/>
    <m/>
    <n v="2811.12"/>
    <n v="-2811.12"/>
    <x v="11"/>
    <x v="0"/>
    <s v="Moving balances to new VCS 0067.Journal Import Created"/>
    <m/>
    <m/>
    <m/>
    <x v="2"/>
    <x v="0"/>
    <x v="0"/>
  </r>
  <r>
    <x v="0"/>
    <x v="1"/>
    <x v="1"/>
    <x v="13"/>
    <s v="86110100"/>
    <x v="9"/>
    <x v="0"/>
    <x v="0"/>
    <x v="1"/>
    <x v="1"/>
    <s v="O- KPL North Meter Bank to Refugio Mnln"/>
    <x v="1"/>
    <s v="North Line System"/>
    <x v="15"/>
    <x v="9"/>
    <x v="0"/>
    <x v="2"/>
    <m/>
    <n v="2195"/>
    <n v="-2195"/>
    <x v="11"/>
    <x v="0"/>
    <s v="Moving balances to new VCS 0067.Journal Import Created"/>
    <m/>
    <m/>
    <m/>
    <x v="2"/>
    <x v="0"/>
    <x v="0"/>
  </r>
  <r>
    <x v="0"/>
    <x v="1"/>
    <x v="1"/>
    <x v="22"/>
    <s v="86110100"/>
    <x v="3"/>
    <x v="0"/>
    <x v="0"/>
    <x v="1"/>
    <x v="1"/>
    <s v="O- KPL Mirando Station"/>
    <x v="2"/>
    <s v="Benavides (Sweden) System"/>
    <x v="15"/>
    <x v="3"/>
    <x v="0"/>
    <x v="2"/>
    <m/>
    <n v="926.06"/>
    <n v="-926.06"/>
    <x v="11"/>
    <x v="0"/>
    <s v="Moving balances to new VCS 0067.Journal Import Created"/>
    <m/>
    <m/>
    <m/>
    <x v="2"/>
    <x v="0"/>
    <x v="0"/>
  </r>
  <r>
    <x v="0"/>
    <x v="1"/>
    <x v="1"/>
    <x v="2"/>
    <s v="86110100"/>
    <x v="3"/>
    <x v="0"/>
    <x v="0"/>
    <x v="1"/>
    <x v="1"/>
    <s v="O- KPL Mirando to Agua Dulce Mainline"/>
    <x v="2"/>
    <s v="Benavides (Sweden) System"/>
    <x v="15"/>
    <x v="3"/>
    <x v="0"/>
    <x v="2"/>
    <m/>
    <n v="2510.19"/>
    <n v="-2510.19"/>
    <x v="11"/>
    <x v="0"/>
    <s v="Moving balances to new VCS 0067.Journal Import Created"/>
    <m/>
    <m/>
    <m/>
    <x v="2"/>
    <x v="0"/>
    <x v="0"/>
  </r>
  <r>
    <x v="0"/>
    <x v="1"/>
    <x v="1"/>
    <x v="11"/>
    <s v="86110100"/>
    <x v="0"/>
    <x v="0"/>
    <x v="0"/>
    <x v="1"/>
    <x v="1"/>
    <s v="O- KPL Crude South Lines"/>
    <x v="5"/>
    <s v="STX Crude Pipelines"/>
    <x v="15"/>
    <x v="0"/>
    <x v="0"/>
    <x v="2"/>
    <m/>
    <n v="860.31"/>
    <n v="-860.31"/>
    <x v="11"/>
    <x v="0"/>
    <s v="Moving balances to new VCS 0067.Journal Import Created"/>
    <m/>
    <m/>
    <m/>
    <x v="2"/>
    <x v="0"/>
    <x v="0"/>
  </r>
  <r>
    <x v="0"/>
    <x v="1"/>
    <x v="1"/>
    <x v="15"/>
    <s v="86110200"/>
    <x v="1"/>
    <x v="0"/>
    <x v="0"/>
    <x v="1"/>
    <x v="1"/>
    <s v="O- KPL South System"/>
    <x v="4"/>
    <s v="South Line System"/>
    <x v="85"/>
    <x v="1"/>
    <x v="0"/>
    <x v="2"/>
    <m/>
    <n v="18634.04"/>
    <n v="-18634.04"/>
    <x v="11"/>
    <x v="0"/>
    <s v="Moving balances to new VCS 0067.Journal Import Created"/>
    <m/>
    <m/>
    <m/>
    <x v="2"/>
    <x v="0"/>
    <x v="0"/>
  </r>
  <r>
    <x v="0"/>
    <x v="1"/>
    <x v="1"/>
    <x v="17"/>
    <s v="86110200"/>
    <x v="1"/>
    <x v="0"/>
    <x v="0"/>
    <x v="1"/>
    <x v="1"/>
    <s v="O- KPL Caldwell/Giddings System"/>
    <x v="6"/>
    <s v="Caldwell Area"/>
    <x v="85"/>
    <x v="1"/>
    <x v="0"/>
    <x v="2"/>
    <m/>
    <n v="7504.22"/>
    <n v="-7504.22"/>
    <x v="11"/>
    <x v="0"/>
    <s v="Moving balances to new VCS 0067.Journal Import Created"/>
    <m/>
    <m/>
    <m/>
    <x v="2"/>
    <x v="0"/>
    <x v="0"/>
  </r>
  <r>
    <x v="0"/>
    <x v="1"/>
    <x v="1"/>
    <x v="13"/>
    <s v="86110300"/>
    <x v="0"/>
    <x v="0"/>
    <x v="0"/>
    <x v="1"/>
    <x v="1"/>
    <s v="O- KPL North Meter Bank to Refugio Mnln"/>
    <x v="1"/>
    <s v="North Line System"/>
    <x v="24"/>
    <x v="0"/>
    <x v="0"/>
    <x v="2"/>
    <m/>
    <n v="8095"/>
    <n v="-8095"/>
    <x v="11"/>
    <x v="0"/>
    <s v="Moving balances to new VCS 0067.Journal Import Created"/>
    <m/>
    <m/>
    <m/>
    <x v="2"/>
    <x v="0"/>
    <x v="0"/>
  </r>
  <r>
    <x v="0"/>
    <x v="1"/>
    <x v="1"/>
    <x v="13"/>
    <s v="86110300"/>
    <x v="7"/>
    <x v="0"/>
    <x v="0"/>
    <x v="1"/>
    <x v="1"/>
    <s v="O- KPL North Meter Bank to Refugio Mnln"/>
    <x v="1"/>
    <s v="North Line System"/>
    <x v="24"/>
    <x v="7"/>
    <x v="0"/>
    <x v="2"/>
    <m/>
    <n v="1635"/>
    <n v="-1635"/>
    <x v="11"/>
    <x v="0"/>
    <s v="Moving balances to new VCS 0067.Journal Import Created"/>
    <m/>
    <m/>
    <m/>
    <x v="2"/>
    <x v="0"/>
    <x v="0"/>
  </r>
  <r>
    <x v="0"/>
    <x v="1"/>
    <x v="1"/>
    <x v="13"/>
    <s v="86110300"/>
    <x v="12"/>
    <x v="0"/>
    <x v="0"/>
    <x v="1"/>
    <x v="1"/>
    <s v="O- KPL North Meter Bank to Refugio Mnln"/>
    <x v="1"/>
    <s v="North Line System"/>
    <x v="24"/>
    <x v="12"/>
    <x v="0"/>
    <x v="2"/>
    <m/>
    <n v="351.57"/>
    <n v="-351.57"/>
    <x v="11"/>
    <x v="0"/>
    <s v="Moving balances to new VCS 0067.Journal Import Created"/>
    <m/>
    <m/>
    <m/>
    <x v="2"/>
    <x v="0"/>
    <x v="0"/>
  </r>
  <r>
    <x v="0"/>
    <x v="1"/>
    <x v="1"/>
    <x v="13"/>
    <s v="86110300"/>
    <x v="14"/>
    <x v="0"/>
    <x v="0"/>
    <x v="1"/>
    <x v="1"/>
    <s v="O- KPL North Meter Bank to Refugio Mnln"/>
    <x v="1"/>
    <s v="North Line System"/>
    <x v="24"/>
    <x v="14"/>
    <x v="0"/>
    <x v="2"/>
    <m/>
    <n v="2000"/>
    <n v="-2000"/>
    <x v="11"/>
    <x v="0"/>
    <s v="Moving balances to new VCS 0067.Journal Import Created"/>
    <m/>
    <m/>
    <m/>
    <x v="2"/>
    <x v="0"/>
    <x v="0"/>
  </r>
  <r>
    <x v="0"/>
    <x v="1"/>
    <x v="1"/>
    <x v="28"/>
    <s v="86110300"/>
    <x v="14"/>
    <x v="0"/>
    <x v="0"/>
    <x v="1"/>
    <x v="1"/>
    <s v="O- KPL Permian South Texas"/>
    <x v="2"/>
    <s v="Benavides (Sweden) System"/>
    <x v="24"/>
    <x v="14"/>
    <x v="0"/>
    <x v="2"/>
    <m/>
    <n v="1382.35"/>
    <n v="-1382.35"/>
    <x v="11"/>
    <x v="0"/>
    <s v="Moving balances to new VCS 0067.Journal Import Created"/>
    <m/>
    <m/>
    <m/>
    <x v="2"/>
    <x v="0"/>
    <x v="0"/>
  </r>
  <r>
    <x v="0"/>
    <x v="1"/>
    <x v="1"/>
    <x v="30"/>
    <s v="86110300"/>
    <x v="12"/>
    <x v="0"/>
    <x v="0"/>
    <x v="1"/>
    <x v="1"/>
    <s v="O- KPL Conroe"/>
    <x v="10"/>
    <s v="Inactive - KPL Conroe"/>
    <x v="24"/>
    <x v="12"/>
    <x v="0"/>
    <x v="2"/>
    <m/>
    <n v="450"/>
    <n v="-450"/>
    <x v="11"/>
    <x v="0"/>
    <s v="Moving balances to new VCS 0067.Journal Import Created"/>
    <m/>
    <m/>
    <m/>
    <x v="2"/>
    <x v="0"/>
    <x v="0"/>
  </r>
  <r>
    <x v="0"/>
    <x v="1"/>
    <x v="1"/>
    <x v="1"/>
    <s v="86110300"/>
    <x v="3"/>
    <x v="0"/>
    <x v="0"/>
    <x v="1"/>
    <x v="1"/>
    <s v="O- KPL Pettus Station"/>
    <x v="1"/>
    <s v="North Line System"/>
    <x v="24"/>
    <x v="3"/>
    <x v="0"/>
    <x v="2"/>
    <m/>
    <n v="6877.12"/>
    <n v="-6877.12"/>
    <x v="11"/>
    <x v="0"/>
    <s v="Moving balances to new VCS 0067.Journal Import Created"/>
    <m/>
    <m/>
    <m/>
    <x v="2"/>
    <x v="0"/>
    <x v="0"/>
  </r>
  <r>
    <x v="0"/>
    <x v="1"/>
    <x v="1"/>
    <x v="62"/>
    <s v="86110300"/>
    <x v="0"/>
    <x v="0"/>
    <x v="0"/>
    <x v="1"/>
    <x v="1"/>
    <s v="O- KPL Giddings"/>
    <x v="19"/>
    <s v="Inactive - KPL Giddings"/>
    <x v="24"/>
    <x v="0"/>
    <x v="0"/>
    <x v="2"/>
    <m/>
    <n v="300"/>
    <n v="-300"/>
    <x v="11"/>
    <x v="0"/>
    <s v="Moving balances to new VCS 0067.Journal Import Created"/>
    <m/>
    <m/>
    <m/>
    <x v="2"/>
    <x v="0"/>
    <x v="0"/>
  </r>
  <r>
    <x v="0"/>
    <x v="1"/>
    <x v="1"/>
    <x v="4"/>
    <s v="86110300"/>
    <x v="0"/>
    <x v="0"/>
    <x v="0"/>
    <x v="1"/>
    <x v="1"/>
    <s v="O- KPL Refugio Heavy Crude System"/>
    <x v="1"/>
    <s v="North Line System"/>
    <x v="24"/>
    <x v="0"/>
    <x v="0"/>
    <x v="2"/>
    <m/>
    <n v="5000"/>
    <n v="-5000"/>
    <x v="11"/>
    <x v="0"/>
    <s v="Moving balances to new VCS 0067.Journal Import Created"/>
    <m/>
    <m/>
    <m/>
    <x v="2"/>
    <x v="0"/>
    <x v="0"/>
  </r>
  <r>
    <x v="0"/>
    <x v="1"/>
    <x v="1"/>
    <x v="4"/>
    <s v="86110300"/>
    <x v="14"/>
    <x v="0"/>
    <x v="0"/>
    <x v="1"/>
    <x v="1"/>
    <s v="O- KPL Refugio Heavy Crude System"/>
    <x v="1"/>
    <s v="North Line System"/>
    <x v="24"/>
    <x v="14"/>
    <x v="0"/>
    <x v="2"/>
    <m/>
    <n v="700"/>
    <n v="-700"/>
    <x v="11"/>
    <x v="0"/>
    <s v="Moving balances to new VCS 0067.Journal Import Created"/>
    <m/>
    <m/>
    <m/>
    <x v="2"/>
    <x v="0"/>
    <x v="0"/>
  </r>
  <r>
    <x v="0"/>
    <x v="1"/>
    <x v="1"/>
    <x v="38"/>
    <s v="86110300"/>
    <x v="0"/>
    <x v="0"/>
    <x v="0"/>
    <x v="1"/>
    <x v="1"/>
    <s v="O- KPL Refugio Light Crude System"/>
    <x v="1"/>
    <s v="North Line System"/>
    <x v="24"/>
    <x v="0"/>
    <x v="0"/>
    <x v="2"/>
    <m/>
    <n v="1750"/>
    <n v="-1750"/>
    <x v="11"/>
    <x v="0"/>
    <s v="Moving balances to new VCS 0067.Journal Import Created"/>
    <m/>
    <m/>
    <m/>
    <x v="2"/>
    <x v="0"/>
    <x v="0"/>
  </r>
  <r>
    <x v="0"/>
    <x v="1"/>
    <x v="1"/>
    <x v="15"/>
    <s v="86110300"/>
    <x v="0"/>
    <x v="0"/>
    <x v="0"/>
    <x v="1"/>
    <x v="1"/>
    <s v="O- KPL South System"/>
    <x v="4"/>
    <s v="South Line System"/>
    <x v="24"/>
    <x v="0"/>
    <x v="0"/>
    <x v="2"/>
    <m/>
    <n v="1250"/>
    <n v="-1250"/>
    <x v="11"/>
    <x v="0"/>
    <s v="Moving balances to new VCS 0067.Journal Import Created"/>
    <m/>
    <m/>
    <m/>
    <x v="2"/>
    <x v="0"/>
    <x v="0"/>
  </r>
  <r>
    <x v="0"/>
    <x v="1"/>
    <x v="1"/>
    <x v="15"/>
    <s v="86110300"/>
    <x v="12"/>
    <x v="0"/>
    <x v="0"/>
    <x v="1"/>
    <x v="1"/>
    <s v="O- KPL South System"/>
    <x v="4"/>
    <s v="South Line System"/>
    <x v="24"/>
    <x v="12"/>
    <x v="0"/>
    <x v="2"/>
    <m/>
    <n v="2922.13"/>
    <n v="-2922.13"/>
    <x v="11"/>
    <x v="0"/>
    <s v="Moving balances to new VCS 0067.Journal Import Created"/>
    <m/>
    <m/>
    <m/>
    <x v="2"/>
    <x v="0"/>
    <x v="0"/>
  </r>
  <r>
    <x v="0"/>
    <x v="1"/>
    <x v="1"/>
    <x v="15"/>
    <s v="86110300"/>
    <x v="14"/>
    <x v="0"/>
    <x v="0"/>
    <x v="1"/>
    <x v="1"/>
    <s v="O- KPL South System"/>
    <x v="4"/>
    <s v="South Line System"/>
    <x v="24"/>
    <x v="14"/>
    <x v="0"/>
    <x v="2"/>
    <m/>
    <n v="727.6"/>
    <n v="-727.6"/>
    <x v="11"/>
    <x v="0"/>
    <s v="Moving balances to new VCS 0067.Journal Import Created"/>
    <m/>
    <m/>
    <m/>
    <x v="2"/>
    <x v="0"/>
    <x v="0"/>
  </r>
  <r>
    <x v="0"/>
    <x v="1"/>
    <x v="1"/>
    <x v="17"/>
    <s v="86110300"/>
    <x v="0"/>
    <x v="0"/>
    <x v="0"/>
    <x v="1"/>
    <x v="1"/>
    <s v="O- KPL Caldwell/Giddings System"/>
    <x v="6"/>
    <s v="Caldwell Area"/>
    <x v="24"/>
    <x v="0"/>
    <x v="0"/>
    <x v="2"/>
    <m/>
    <n v="149.26"/>
    <n v="-149.26"/>
    <x v="11"/>
    <x v="0"/>
    <s v="Moving balances to new VCS 0067.Journal Import Created"/>
    <m/>
    <m/>
    <m/>
    <x v="2"/>
    <x v="0"/>
    <x v="0"/>
  </r>
  <r>
    <x v="0"/>
    <x v="1"/>
    <x v="1"/>
    <x v="19"/>
    <s v="86110300"/>
    <x v="0"/>
    <x v="0"/>
    <x v="0"/>
    <x v="1"/>
    <x v="1"/>
    <s v="O- KPL Hearne to Refugio Sta Mainline"/>
    <x v="1"/>
    <s v="North Line System"/>
    <x v="24"/>
    <x v="0"/>
    <x v="0"/>
    <x v="2"/>
    <m/>
    <n v="2100"/>
    <n v="-2100"/>
    <x v="11"/>
    <x v="0"/>
    <s v="Moving balances to new VCS 0067.Journal Import Created"/>
    <m/>
    <m/>
    <m/>
    <x v="2"/>
    <x v="0"/>
    <x v="0"/>
  </r>
  <r>
    <x v="0"/>
    <x v="1"/>
    <x v="1"/>
    <x v="19"/>
    <s v="86110300"/>
    <x v="7"/>
    <x v="0"/>
    <x v="0"/>
    <x v="1"/>
    <x v="1"/>
    <s v="O- KPL Hearne to Refugio Sta Mainline"/>
    <x v="1"/>
    <s v="North Line System"/>
    <x v="24"/>
    <x v="7"/>
    <x v="0"/>
    <x v="2"/>
    <m/>
    <n v="900"/>
    <n v="-900"/>
    <x v="11"/>
    <x v="0"/>
    <s v="Moving balances to new VCS 0067.Journal Import Created"/>
    <m/>
    <m/>
    <m/>
    <x v="2"/>
    <x v="0"/>
    <x v="0"/>
  </r>
  <r>
    <x v="0"/>
    <x v="1"/>
    <x v="1"/>
    <x v="19"/>
    <s v="86110300"/>
    <x v="14"/>
    <x v="0"/>
    <x v="0"/>
    <x v="1"/>
    <x v="1"/>
    <s v="O- KPL Hearne to Refugio Sta Mainline"/>
    <x v="1"/>
    <s v="North Line System"/>
    <x v="24"/>
    <x v="14"/>
    <x v="0"/>
    <x v="2"/>
    <m/>
    <n v="1400"/>
    <n v="-1400"/>
    <x v="11"/>
    <x v="0"/>
    <s v="Moving balances to new VCS 0067.Journal Import Created"/>
    <m/>
    <m/>
    <m/>
    <x v="2"/>
    <x v="0"/>
    <x v="0"/>
  </r>
  <r>
    <x v="0"/>
    <x v="1"/>
    <x v="1"/>
    <x v="9"/>
    <s v="86110300"/>
    <x v="0"/>
    <x v="0"/>
    <x v="0"/>
    <x v="1"/>
    <x v="1"/>
    <s v="O- KPL Sunfield Station"/>
    <x v="4"/>
    <s v="South Line System"/>
    <x v="24"/>
    <x v="0"/>
    <x v="0"/>
    <x v="2"/>
    <m/>
    <n v="2673.13"/>
    <n v="-2673.13"/>
    <x v="11"/>
    <x v="0"/>
    <s v="Moving balances to new VCS 0067.Journal Import Created"/>
    <m/>
    <m/>
    <m/>
    <x v="2"/>
    <x v="0"/>
    <x v="0"/>
  </r>
  <r>
    <x v="0"/>
    <x v="1"/>
    <x v="1"/>
    <x v="9"/>
    <s v="86110300"/>
    <x v="12"/>
    <x v="0"/>
    <x v="0"/>
    <x v="1"/>
    <x v="1"/>
    <s v="O- KPL Sunfield Station"/>
    <x v="4"/>
    <s v="South Line System"/>
    <x v="24"/>
    <x v="12"/>
    <x v="0"/>
    <x v="2"/>
    <m/>
    <n v="500"/>
    <n v="-500"/>
    <x v="11"/>
    <x v="0"/>
    <s v="Moving balances to new VCS 0067.Journal Import Created"/>
    <m/>
    <m/>
    <m/>
    <x v="2"/>
    <x v="0"/>
    <x v="0"/>
  </r>
  <r>
    <x v="0"/>
    <x v="1"/>
    <x v="1"/>
    <x v="9"/>
    <s v="86110300"/>
    <x v="14"/>
    <x v="0"/>
    <x v="0"/>
    <x v="1"/>
    <x v="1"/>
    <s v="O- KPL Sunfield Station"/>
    <x v="4"/>
    <s v="South Line System"/>
    <x v="24"/>
    <x v="14"/>
    <x v="0"/>
    <x v="2"/>
    <m/>
    <n v="300"/>
    <n v="-300"/>
    <x v="11"/>
    <x v="0"/>
    <s v="Moving balances to new VCS 0067.Journal Import Created"/>
    <m/>
    <m/>
    <m/>
    <x v="2"/>
    <x v="0"/>
    <x v="0"/>
  </r>
  <r>
    <x v="0"/>
    <x v="1"/>
    <x v="1"/>
    <x v="6"/>
    <s v="86110300"/>
    <x v="12"/>
    <x v="0"/>
    <x v="0"/>
    <x v="1"/>
    <x v="1"/>
    <s v="O- KPL Sunfield to Viola"/>
    <x v="2"/>
    <s v="Benavides (Sweden) System"/>
    <x v="24"/>
    <x v="12"/>
    <x v="0"/>
    <x v="2"/>
    <m/>
    <n v="591.74"/>
    <n v="-591.74"/>
    <x v="11"/>
    <x v="0"/>
    <s v="Moving balances to new VCS 0067.Journal Import Created"/>
    <m/>
    <m/>
    <m/>
    <x v="2"/>
    <x v="0"/>
    <x v="0"/>
  </r>
  <r>
    <x v="0"/>
    <x v="1"/>
    <x v="1"/>
    <x v="6"/>
    <s v="86110300"/>
    <x v="14"/>
    <x v="0"/>
    <x v="0"/>
    <x v="1"/>
    <x v="1"/>
    <s v="O- KPL Sunfield to Viola"/>
    <x v="2"/>
    <s v="Benavides (Sweden) System"/>
    <x v="24"/>
    <x v="14"/>
    <x v="0"/>
    <x v="2"/>
    <m/>
    <n v="750"/>
    <n v="-750"/>
    <x v="11"/>
    <x v="0"/>
    <s v="Moving balances to new VCS 0067.Journal Import Created"/>
    <m/>
    <m/>
    <m/>
    <x v="2"/>
    <x v="0"/>
    <x v="0"/>
  </r>
  <r>
    <x v="0"/>
    <x v="1"/>
    <x v="1"/>
    <x v="26"/>
    <s v="86110300"/>
    <x v="3"/>
    <x v="0"/>
    <x v="0"/>
    <x v="1"/>
    <x v="1"/>
    <s v="O- KPL Duval Station"/>
    <x v="2"/>
    <s v="Benavides (Sweden) System"/>
    <x v="24"/>
    <x v="3"/>
    <x v="0"/>
    <x v="2"/>
    <m/>
    <n v="2118"/>
    <n v="-2118"/>
    <x v="11"/>
    <x v="0"/>
    <s v="Moving balances to new VCS 0067.Journal Import Created"/>
    <m/>
    <m/>
    <m/>
    <x v="2"/>
    <x v="0"/>
    <x v="0"/>
  </r>
  <r>
    <x v="0"/>
    <x v="1"/>
    <x v="1"/>
    <x v="26"/>
    <s v="86110300"/>
    <x v="4"/>
    <x v="0"/>
    <x v="0"/>
    <x v="1"/>
    <x v="1"/>
    <s v="O- KPL Duval Station"/>
    <x v="2"/>
    <s v="Benavides (Sweden) System"/>
    <x v="24"/>
    <x v="4"/>
    <x v="0"/>
    <x v="2"/>
    <m/>
    <n v="4083.73"/>
    <n v="-4083.73"/>
    <x v="11"/>
    <x v="0"/>
    <s v="Moving balances to new VCS 0067.Journal Import Created"/>
    <m/>
    <m/>
    <m/>
    <x v="2"/>
    <x v="0"/>
    <x v="0"/>
  </r>
  <r>
    <x v="0"/>
    <x v="1"/>
    <x v="1"/>
    <x v="2"/>
    <s v="86110300"/>
    <x v="0"/>
    <x v="0"/>
    <x v="0"/>
    <x v="1"/>
    <x v="1"/>
    <s v="O- KPL Mirando to Agua Dulce Mainline"/>
    <x v="2"/>
    <s v="Benavides (Sweden) System"/>
    <x v="24"/>
    <x v="0"/>
    <x v="0"/>
    <x v="2"/>
    <m/>
    <n v="7025.18"/>
    <n v="-7025.18"/>
    <x v="11"/>
    <x v="0"/>
    <s v="Moving balances to new VCS 0067.Journal Import Created"/>
    <m/>
    <m/>
    <m/>
    <x v="2"/>
    <x v="0"/>
    <x v="0"/>
  </r>
  <r>
    <x v="0"/>
    <x v="1"/>
    <x v="1"/>
    <x v="2"/>
    <s v="86110300"/>
    <x v="12"/>
    <x v="0"/>
    <x v="0"/>
    <x v="1"/>
    <x v="1"/>
    <s v="O- KPL Mirando to Agua Dulce Mainline"/>
    <x v="2"/>
    <s v="Benavides (Sweden) System"/>
    <x v="24"/>
    <x v="12"/>
    <x v="0"/>
    <x v="2"/>
    <m/>
    <n v="2489.21"/>
    <n v="-2489.21"/>
    <x v="11"/>
    <x v="0"/>
    <s v="Moving balances to new VCS 0067.Journal Import Created"/>
    <m/>
    <m/>
    <m/>
    <x v="2"/>
    <x v="0"/>
    <x v="0"/>
  </r>
  <r>
    <x v="0"/>
    <x v="1"/>
    <x v="1"/>
    <x v="2"/>
    <s v="86110300"/>
    <x v="14"/>
    <x v="0"/>
    <x v="0"/>
    <x v="1"/>
    <x v="1"/>
    <s v="O- KPL Mirando to Agua Dulce Mainline"/>
    <x v="2"/>
    <s v="Benavides (Sweden) System"/>
    <x v="24"/>
    <x v="14"/>
    <x v="0"/>
    <x v="2"/>
    <m/>
    <n v="13664.44"/>
    <n v="-13664.44"/>
    <x v="11"/>
    <x v="0"/>
    <s v="Moving balances to new VCS 0067.Journal Import Created"/>
    <m/>
    <m/>
    <m/>
    <x v="2"/>
    <x v="0"/>
    <x v="0"/>
  </r>
  <r>
    <x v="0"/>
    <x v="1"/>
    <x v="1"/>
    <x v="2"/>
    <s v="86110300"/>
    <x v="4"/>
    <x v="0"/>
    <x v="0"/>
    <x v="1"/>
    <x v="1"/>
    <s v="O- KPL Mirando to Agua Dulce Mainline"/>
    <x v="2"/>
    <s v="Benavides (Sweden) System"/>
    <x v="24"/>
    <x v="4"/>
    <x v="0"/>
    <x v="2"/>
    <m/>
    <n v="6675"/>
    <n v="-6675"/>
    <x v="11"/>
    <x v="0"/>
    <s v="Moving balances to new VCS 0067.Journal Import Created"/>
    <m/>
    <m/>
    <m/>
    <x v="2"/>
    <x v="0"/>
    <x v="0"/>
  </r>
  <r>
    <x v="0"/>
    <x v="1"/>
    <x v="1"/>
    <x v="12"/>
    <s v="86110300"/>
    <x v="0"/>
    <x v="0"/>
    <x v="0"/>
    <x v="1"/>
    <x v="1"/>
    <s v="O- KPL Benavides (Sweden) System"/>
    <x v="2"/>
    <s v="Benavides (Sweden) System"/>
    <x v="24"/>
    <x v="0"/>
    <x v="0"/>
    <x v="2"/>
    <m/>
    <n v="2456.1"/>
    <n v="-2456.1"/>
    <x v="11"/>
    <x v="0"/>
    <s v="Moving balances to new VCS 0067.Journal Import Created"/>
    <m/>
    <m/>
    <m/>
    <x v="2"/>
    <x v="0"/>
    <x v="0"/>
  </r>
  <r>
    <x v="0"/>
    <x v="1"/>
    <x v="1"/>
    <x v="12"/>
    <s v="86110300"/>
    <x v="7"/>
    <x v="0"/>
    <x v="0"/>
    <x v="1"/>
    <x v="1"/>
    <s v="O- KPL Benavides (Sweden) System"/>
    <x v="2"/>
    <s v="Benavides (Sweden) System"/>
    <x v="24"/>
    <x v="7"/>
    <x v="0"/>
    <x v="2"/>
    <m/>
    <n v="1606.06"/>
    <n v="-1606.06"/>
    <x v="11"/>
    <x v="0"/>
    <s v="Moving balances to new VCS 0067.Journal Import Created"/>
    <m/>
    <m/>
    <m/>
    <x v="2"/>
    <x v="0"/>
    <x v="0"/>
  </r>
  <r>
    <x v="0"/>
    <x v="1"/>
    <x v="1"/>
    <x v="12"/>
    <s v="86110300"/>
    <x v="12"/>
    <x v="0"/>
    <x v="0"/>
    <x v="1"/>
    <x v="1"/>
    <s v="O- KPL Benavides (Sweden) System"/>
    <x v="2"/>
    <s v="Benavides (Sweden) System"/>
    <x v="24"/>
    <x v="12"/>
    <x v="0"/>
    <x v="2"/>
    <m/>
    <n v="30"/>
    <n v="-30"/>
    <x v="11"/>
    <x v="0"/>
    <s v="Moving balances to new VCS 0067.Journal Import Created"/>
    <m/>
    <m/>
    <m/>
    <x v="2"/>
    <x v="0"/>
    <x v="0"/>
  </r>
  <r>
    <x v="0"/>
    <x v="1"/>
    <x v="1"/>
    <x v="12"/>
    <s v="86110300"/>
    <x v="4"/>
    <x v="0"/>
    <x v="0"/>
    <x v="1"/>
    <x v="1"/>
    <s v="O- KPL Benavides (Sweden) System"/>
    <x v="2"/>
    <s v="Benavides (Sweden) System"/>
    <x v="24"/>
    <x v="4"/>
    <x v="0"/>
    <x v="2"/>
    <m/>
    <n v="5270.32"/>
    <n v="-5270.32"/>
    <x v="11"/>
    <x v="0"/>
    <s v="Moving balances to new VCS 0067.Journal Import Created"/>
    <m/>
    <m/>
    <m/>
    <x v="2"/>
    <x v="0"/>
    <x v="0"/>
  </r>
  <r>
    <x v="0"/>
    <x v="1"/>
    <x v="1"/>
    <x v="0"/>
    <s v="86110300"/>
    <x v="15"/>
    <x v="0"/>
    <x v="0"/>
    <x v="1"/>
    <x v="1"/>
    <s v="O- KPL Air Liquids"/>
    <x v="0"/>
    <s v="Air Liquids"/>
    <x v="24"/>
    <x v="15"/>
    <x v="0"/>
    <x v="2"/>
    <m/>
    <n v="960"/>
    <n v="-960"/>
    <x v="11"/>
    <x v="0"/>
    <s v="Moving balances to new VCS 0067.Journal Import Created"/>
    <m/>
    <m/>
    <m/>
    <x v="2"/>
    <x v="0"/>
    <x v="0"/>
  </r>
  <r>
    <x v="0"/>
    <x v="1"/>
    <x v="1"/>
    <x v="11"/>
    <s v="86110300"/>
    <x v="0"/>
    <x v="0"/>
    <x v="0"/>
    <x v="1"/>
    <x v="1"/>
    <s v="O- KPL Crude South Lines"/>
    <x v="5"/>
    <s v="STX Crude Pipelines"/>
    <x v="24"/>
    <x v="0"/>
    <x v="0"/>
    <x v="2"/>
    <m/>
    <n v="625.08000000000004"/>
    <n v="-625.08000000000004"/>
    <x v="11"/>
    <x v="0"/>
    <s v="Moving balances to new VCS 0067.Journal Import Created"/>
    <m/>
    <m/>
    <m/>
    <x v="2"/>
    <x v="0"/>
    <x v="0"/>
  </r>
  <r>
    <x v="0"/>
    <x v="1"/>
    <x v="1"/>
    <x v="11"/>
    <s v="86110300"/>
    <x v="14"/>
    <x v="0"/>
    <x v="0"/>
    <x v="1"/>
    <x v="1"/>
    <s v="O- KPL Crude South Lines"/>
    <x v="5"/>
    <s v="STX Crude Pipelines"/>
    <x v="24"/>
    <x v="14"/>
    <x v="0"/>
    <x v="2"/>
    <m/>
    <n v="37475.449999999997"/>
    <n v="-37475.449999999997"/>
    <x v="11"/>
    <x v="0"/>
    <s v="Moving balances to new VCS 0067.Journal Import Created"/>
    <m/>
    <m/>
    <m/>
    <x v="2"/>
    <x v="0"/>
    <x v="0"/>
  </r>
  <r>
    <x v="0"/>
    <x v="1"/>
    <x v="1"/>
    <x v="11"/>
    <s v="86110300"/>
    <x v="4"/>
    <x v="0"/>
    <x v="0"/>
    <x v="1"/>
    <x v="1"/>
    <s v="O- KPL Crude South Lines"/>
    <x v="5"/>
    <s v="STX Crude Pipelines"/>
    <x v="24"/>
    <x v="4"/>
    <x v="0"/>
    <x v="2"/>
    <m/>
    <n v="18856.55"/>
    <n v="-18856.55"/>
    <x v="11"/>
    <x v="0"/>
    <s v="Moving balances to new VCS 0067.Journal Import Created"/>
    <m/>
    <m/>
    <m/>
    <x v="2"/>
    <x v="0"/>
    <x v="0"/>
  </r>
  <r>
    <x v="0"/>
    <x v="1"/>
    <x v="1"/>
    <x v="15"/>
    <s v="86110400"/>
    <x v="18"/>
    <x v="0"/>
    <x v="0"/>
    <x v="1"/>
    <x v="1"/>
    <s v="O- KPL South System"/>
    <x v="4"/>
    <s v="South Line System"/>
    <x v="83"/>
    <x v="18"/>
    <x v="0"/>
    <x v="2"/>
    <m/>
    <n v="901.56"/>
    <n v="-901.56"/>
    <x v="11"/>
    <x v="0"/>
    <s v="Moving balances to new VCS 0067.Journal Import Created"/>
    <m/>
    <m/>
    <m/>
    <x v="2"/>
    <x v="0"/>
    <x v="0"/>
  </r>
  <r>
    <x v="0"/>
    <x v="1"/>
    <x v="1"/>
    <x v="11"/>
    <s v="86110400"/>
    <x v="18"/>
    <x v="0"/>
    <x v="0"/>
    <x v="1"/>
    <x v="1"/>
    <s v="O- KPL Crude South Lines"/>
    <x v="5"/>
    <s v="STX Crude Pipelines"/>
    <x v="83"/>
    <x v="18"/>
    <x v="0"/>
    <x v="2"/>
    <m/>
    <n v="1199.72"/>
    <n v="-1199.72"/>
    <x v="11"/>
    <x v="0"/>
    <s v="Moving balances to new VCS 0067.Journal Import Created"/>
    <m/>
    <m/>
    <m/>
    <x v="2"/>
    <x v="0"/>
    <x v="0"/>
  </r>
  <r>
    <x v="0"/>
    <x v="1"/>
    <x v="1"/>
    <x v="11"/>
    <s v="86110400"/>
    <x v="1"/>
    <x v="0"/>
    <x v="0"/>
    <x v="1"/>
    <x v="1"/>
    <s v="O- KPL Crude South Lines"/>
    <x v="5"/>
    <s v="STX Crude Pipelines"/>
    <x v="83"/>
    <x v="1"/>
    <x v="0"/>
    <x v="2"/>
    <m/>
    <n v="12246.08"/>
    <n v="-12246.08"/>
    <x v="11"/>
    <x v="0"/>
    <s v="Moving balances to new VCS 0067.Journal Import Created"/>
    <m/>
    <m/>
    <m/>
    <x v="2"/>
    <x v="0"/>
    <x v="0"/>
  </r>
  <r>
    <x v="0"/>
    <x v="1"/>
    <x v="1"/>
    <x v="46"/>
    <s v="86110500"/>
    <x v="3"/>
    <x v="0"/>
    <x v="0"/>
    <x v="1"/>
    <x v="1"/>
    <s v="O- KPG South Texas Division"/>
    <x v="5"/>
    <s v="STX Crude Pipelines"/>
    <x v="4"/>
    <x v="3"/>
    <x v="0"/>
    <x v="2"/>
    <m/>
    <n v="989.43"/>
    <n v="-989.43"/>
    <x v="11"/>
    <x v="0"/>
    <s v="Moving balances to new VCS 0067.Journal Import Created"/>
    <m/>
    <m/>
    <m/>
    <x v="2"/>
    <x v="0"/>
    <x v="0"/>
  </r>
  <r>
    <x v="0"/>
    <x v="1"/>
    <x v="1"/>
    <x v="23"/>
    <s v="86110500"/>
    <x v="0"/>
    <x v="0"/>
    <x v="0"/>
    <x v="1"/>
    <x v="1"/>
    <s v="N- KSI Serv Trucking Activity (Invest)"/>
    <x v="8"/>
    <s v="Miscode"/>
    <x v="4"/>
    <x v="0"/>
    <x v="0"/>
    <x v="2"/>
    <m/>
    <n v="1372.5"/>
    <n v="-1372.5"/>
    <x v="11"/>
    <x v="0"/>
    <s v="Moving balances to new VCS 0067.Journal Import Created"/>
    <m/>
    <m/>
    <m/>
    <x v="2"/>
    <x v="0"/>
    <x v="1"/>
  </r>
  <r>
    <x v="0"/>
    <x v="1"/>
    <x v="1"/>
    <x v="23"/>
    <s v="86110500"/>
    <x v="0"/>
    <x v="0"/>
    <x v="0"/>
    <x v="1"/>
    <x v="1"/>
    <s v="N- KSI Serv Trucking Activity (Invest)"/>
    <x v="8"/>
    <s v="Miscode"/>
    <x v="4"/>
    <x v="0"/>
    <x v="0"/>
    <x v="2"/>
    <m/>
    <n v="-1372.5"/>
    <n v="1372.5"/>
    <x v="11"/>
    <x v="0"/>
    <s v="CORRECTING ACCOUNT CODINGH &amp; K VACUUM TRUCKS INV# 987432"/>
    <m/>
    <m/>
    <m/>
    <x v="2"/>
    <x v="0"/>
    <x v="1"/>
  </r>
  <r>
    <x v="0"/>
    <x v="1"/>
    <x v="1"/>
    <x v="29"/>
    <s v="86110500"/>
    <x v="0"/>
    <x v="0"/>
    <x v="0"/>
    <x v="1"/>
    <x v="1"/>
    <s v="O- KPL Gerdes Station"/>
    <x v="6"/>
    <s v="Caldwell Area"/>
    <x v="4"/>
    <x v="0"/>
    <x v="0"/>
    <x v="2"/>
    <m/>
    <n v="4373.3599999999997"/>
    <n v="-4373.3599999999997"/>
    <x v="11"/>
    <x v="0"/>
    <s v="Moving balances to new VCS 0067.Journal Import Created"/>
    <m/>
    <m/>
    <m/>
    <x v="2"/>
    <x v="0"/>
    <x v="0"/>
  </r>
  <r>
    <x v="0"/>
    <x v="1"/>
    <x v="1"/>
    <x v="29"/>
    <s v="86110500"/>
    <x v="3"/>
    <x v="0"/>
    <x v="0"/>
    <x v="1"/>
    <x v="1"/>
    <s v="O- KPL Gerdes Station"/>
    <x v="6"/>
    <s v="Caldwell Area"/>
    <x v="4"/>
    <x v="3"/>
    <x v="0"/>
    <x v="2"/>
    <m/>
    <n v="1542.97"/>
    <n v="-1542.97"/>
    <x v="11"/>
    <x v="0"/>
    <s v="Moving balances to new VCS 0067.Journal Import Created"/>
    <m/>
    <m/>
    <m/>
    <x v="2"/>
    <x v="0"/>
    <x v="0"/>
  </r>
  <r>
    <x v="0"/>
    <x v="1"/>
    <x v="1"/>
    <x v="29"/>
    <s v="86110500"/>
    <x v="1"/>
    <x v="0"/>
    <x v="0"/>
    <x v="1"/>
    <x v="1"/>
    <s v="O- KPL Gerdes Station"/>
    <x v="6"/>
    <s v="Caldwell Area"/>
    <x v="4"/>
    <x v="1"/>
    <x v="0"/>
    <x v="2"/>
    <m/>
    <n v="1577.5"/>
    <n v="-1577.5"/>
    <x v="11"/>
    <x v="0"/>
    <s v="Moving balances to new VCS 0067.Journal Import Created"/>
    <m/>
    <m/>
    <m/>
    <x v="2"/>
    <x v="0"/>
    <x v="0"/>
  </r>
  <r>
    <x v="0"/>
    <x v="1"/>
    <x v="1"/>
    <x v="29"/>
    <s v="86110500"/>
    <x v="9"/>
    <x v="0"/>
    <x v="0"/>
    <x v="1"/>
    <x v="1"/>
    <s v="O- KPL Gerdes Station"/>
    <x v="6"/>
    <s v="Caldwell Area"/>
    <x v="4"/>
    <x v="9"/>
    <x v="0"/>
    <x v="2"/>
    <m/>
    <n v="4042.47"/>
    <n v="-4042.47"/>
    <x v="11"/>
    <x v="0"/>
    <s v="Moving balances to new VCS 0067.Journal Import Created"/>
    <m/>
    <m/>
    <m/>
    <x v="2"/>
    <x v="0"/>
    <x v="0"/>
  </r>
  <r>
    <x v="0"/>
    <x v="1"/>
    <x v="1"/>
    <x v="20"/>
    <s v="86110500"/>
    <x v="0"/>
    <x v="0"/>
    <x v="0"/>
    <x v="1"/>
    <x v="1"/>
    <s v="O- KPL Placedo Station"/>
    <x v="1"/>
    <s v="North Line System"/>
    <x v="4"/>
    <x v="0"/>
    <x v="0"/>
    <x v="2"/>
    <m/>
    <n v="1782.97"/>
    <n v="-1782.97"/>
    <x v="11"/>
    <x v="0"/>
    <s v="Moving balances to new VCS 0067.Journal Import Created"/>
    <m/>
    <m/>
    <m/>
    <x v="2"/>
    <x v="0"/>
    <x v="0"/>
  </r>
  <r>
    <x v="0"/>
    <x v="1"/>
    <x v="1"/>
    <x v="20"/>
    <s v="86110500"/>
    <x v="10"/>
    <x v="0"/>
    <x v="0"/>
    <x v="1"/>
    <x v="1"/>
    <s v="O- KPL Placedo Station"/>
    <x v="1"/>
    <s v="North Line System"/>
    <x v="4"/>
    <x v="10"/>
    <x v="0"/>
    <x v="2"/>
    <m/>
    <n v="2887.06"/>
    <n v="-2887.06"/>
    <x v="11"/>
    <x v="0"/>
    <s v="Moving balances to new VCS 0067.Journal Import Created"/>
    <m/>
    <m/>
    <m/>
    <x v="2"/>
    <x v="0"/>
    <x v="0"/>
  </r>
  <r>
    <x v="0"/>
    <x v="1"/>
    <x v="1"/>
    <x v="20"/>
    <s v="86110500"/>
    <x v="3"/>
    <x v="0"/>
    <x v="0"/>
    <x v="1"/>
    <x v="1"/>
    <s v="O- KPL Placedo Station"/>
    <x v="1"/>
    <s v="North Line System"/>
    <x v="4"/>
    <x v="3"/>
    <x v="0"/>
    <x v="2"/>
    <m/>
    <n v="6801.11"/>
    <n v="-6801.11"/>
    <x v="11"/>
    <x v="0"/>
    <s v="Moving balances to new VCS 0067.Journal Import Created"/>
    <m/>
    <m/>
    <m/>
    <x v="2"/>
    <x v="0"/>
    <x v="0"/>
  </r>
  <r>
    <x v="0"/>
    <x v="1"/>
    <x v="1"/>
    <x v="20"/>
    <s v="86110500"/>
    <x v="4"/>
    <x v="0"/>
    <x v="0"/>
    <x v="1"/>
    <x v="1"/>
    <s v="O- KPL Placedo Station"/>
    <x v="1"/>
    <s v="North Line System"/>
    <x v="4"/>
    <x v="4"/>
    <x v="0"/>
    <x v="2"/>
    <m/>
    <n v="1060.99"/>
    <n v="-1060.99"/>
    <x v="11"/>
    <x v="0"/>
    <s v="Moving balances to new VCS 0067.Journal Import Created"/>
    <m/>
    <m/>
    <m/>
    <x v="2"/>
    <x v="0"/>
    <x v="0"/>
  </r>
  <r>
    <x v="0"/>
    <x v="1"/>
    <x v="1"/>
    <x v="21"/>
    <s v="86110500"/>
    <x v="3"/>
    <x v="0"/>
    <x v="0"/>
    <x v="1"/>
    <x v="1"/>
    <s v="O- KPL Tivoli Station"/>
    <x v="1"/>
    <s v="North Line System"/>
    <x v="4"/>
    <x v="3"/>
    <x v="0"/>
    <x v="2"/>
    <m/>
    <n v="4769.13"/>
    <n v="-4769.13"/>
    <x v="11"/>
    <x v="0"/>
    <s v="Moving balances to new VCS 0067.Journal Import Created"/>
    <m/>
    <m/>
    <m/>
    <x v="2"/>
    <x v="0"/>
    <x v="0"/>
  </r>
  <r>
    <x v="0"/>
    <x v="1"/>
    <x v="1"/>
    <x v="21"/>
    <s v="86110500"/>
    <x v="4"/>
    <x v="0"/>
    <x v="0"/>
    <x v="1"/>
    <x v="1"/>
    <s v="O- KPL Tivoli Station"/>
    <x v="1"/>
    <s v="North Line System"/>
    <x v="4"/>
    <x v="4"/>
    <x v="0"/>
    <x v="2"/>
    <m/>
    <n v="7181.72"/>
    <n v="-7181.72"/>
    <x v="11"/>
    <x v="0"/>
    <s v="Moving balances to new VCS 0067.Journal Import Created"/>
    <m/>
    <m/>
    <m/>
    <x v="2"/>
    <x v="0"/>
    <x v="0"/>
  </r>
  <r>
    <x v="0"/>
    <x v="1"/>
    <x v="1"/>
    <x v="13"/>
    <s v="86110500"/>
    <x v="0"/>
    <x v="0"/>
    <x v="0"/>
    <x v="1"/>
    <x v="1"/>
    <s v="O- KPL North Meter Bank to Refugio Mnln"/>
    <x v="1"/>
    <s v="North Line System"/>
    <x v="4"/>
    <x v="0"/>
    <x v="0"/>
    <x v="2"/>
    <m/>
    <n v="9502.15"/>
    <n v="-9502.15"/>
    <x v="11"/>
    <x v="0"/>
    <s v="Moving balances to new VCS 0067.Journal Import Created"/>
    <m/>
    <m/>
    <m/>
    <x v="2"/>
    <x v="0"/>
    <x v="0"/>
  </r>
  <r>
    <x v="0"/>
    <x v="1"/>
    <x v="1"/>
    <x v="13"/>
    <s v="86110500"/>
    <x v="19"/>
    <x v="0"/>
    <x v="0"/>
    <x v="1"/>
    <x v="1"/>
    <s v="O- KPL North Meter Bank to Refugio Mnln"/>
    <x v="1"/>
    <s v="North Line System"/>
    <x v="4"/>
    <x v="19"/>
    <x v="0"/>
    <x v="2"/>
    <m/>
    <n v="1272.93"/>
    <n v="-1272.93"/>
    <x v="11"/>
    <x v="0"/>
    <s v="Moving balances to new VCS 0067.Journal Import Created"/>
    <m/>
    <m/>
    <m/>
    <x v="2"/>
    <x v="0"/>
    <x v="0"/>
  </r>
  <r>
    <x v="0"/>
    <x v="1"/>
    <x v="1"/>
    <x v="13"/>
    <s v="86110500"/>
    <x v="1"/>
    <x v="0"/>
    <x v="0"/>
    <x v="1"/>
    <x v="1"/>
    <s v="O- KPL North Meter Bank to Refugio Mnln"/>
    <x v="1"/>
    <s v="North Line System"/>
    <x v="4"/>
    <x v="1"/>
    <x v="0"/>
    <x v="2"/>
    <m/>
    <n v="345.13"/>
    <n v="-345.13"/>
    <x v="11"/>
    <x v="0"/>
    <s v="Moving balances to new VCS 0067.Journal Import Created"/>
    <m/>
    <m/>
    <m/>
    <x v="2"/>
    <x v="0"/>
    <x v="0"/>
  </r>
  <r>
    <x v="0"/>
    <x v="1"/>
    <x v="1"/>
    <x v="13"/>
    <s v="86110500"/>
    <x v="9"/>
    <x v="0"/>
    <x v="0"/>
    <x v="1"/>
    <x v="1"/>
    <s v="O- KPL North Meter Bank to Refugio Mnln"/>
    <x v="1"/>
    <s v="North Line System"/>
    <x v="4"/>
    <x v="9"/>
    <x v="0"/>
    <x v="2"/>
    <m/>
    <n v="33018.949999999997"/>
    <n v="-33018.949999999997"/>
    <x v="11"/>
    <x v="0"/>
    <s v="Moving balances to new VCS 0067.Journal Import Created"/>
    <m/>
    <m/>
    <m/>
    <x v="2"/>
    <x v="0"/>
    <x v="0"/>
  </r>
  <r>
    <x v="0"/>
    <x v="1"/>
    <x v="1"/>
    <x v="13"/>
    <s v="86110500"/>
    <x v="5"/>
    <x v="0"/>
    <x v="0"/>
    <x v="1"/>
    <x v="1"/>
    <s v="O- KPL North Meter Bank to Refugio Mnln"/>
    <x v="1"/>
    <s v="North Line System"/>
    <x v="4"/>
    <x v="5"/>
    <x v="0"/>
    <x v="2"/>
    <m/>
    <n v="7280.13"/>
    <n v="-7280.13"/>
    <x v="11"/>
    <x v="0"/>
    <s v="Moving balances to new VCS 0067.Journal Import Created"/>
    <m/>
    <m/>
    <m/>
    <x v="2"/>
    <x v="0"/>
    <x v="0"/>
  </r>
  <r>
    <x v="0"/>
    <x v="1"/>
    <x v="1"/>
    <x v="5"/>
    <s v="86110500"/>
    <x v="0"/>
    <x v="0"/>
    <x v="0"/>
    <x v="1"/>
    <x v="1"/>
    <s v="O- KPL North System"/>
    <x v="1"/>
    <s v="North Line System"/>
    <x v="4"/>
    <x v="0"/>
    <x v="0"/>
    <x v="2"/>
    <m/>
    <n v="2395.63"/>
    <n v="-2395.63"/>
    <x v="11"/>
    <x v="0"/>
    <s v="Moving balances to new VCS 0067.Journal Import Created"/>
    <m/>
    <m/>
    <m/>
    <x v="2"/>
    <x v="0"/>
    <x v="0"/>
  </r>
  <r>
    <x v="0"/>
    <x v="1"/>
    <x v="1"/>
    <x v="5"/>
    <s v="86110500"/>
    <x v="12"/>
    <x v="0"/>
    <x v="0"/>
    <x v="1"/>
    <x v="1"/>
    <s v="O- KPL North System"/>
    <x v="1"/>
    <s v="North Line System"/>
    <x v="4"/>
    <x v="12"/>
    <x v="0"/>
    <x v="2"/>
    <m/>
    <n v="346.14"/>
    <n v="-346.14"/>
    <x v="11"/>
    <x v="0"/>
    <s v="Moving balances to new VCS 0067.Journal Import Created"/>
    <m/>
    <m/>
    <m/>
    <x v="2"/>
    <x v="0"/>
    <x v="0"/>
  </r>
  <r>
    <x v="0"/>
    <x v="1"/>
    <x v="1"/>
    <x v="5"/>
    <s v="86110500"/>
    <x v="3"/>
    <x v="0"/>
    <x v="0"/>
    <x v="1"/>
    <x v="1"/>
    <s v="O- KPL North System"/>
    <x v="1"/>
    <s v="North Line System"/>
    <x v="4"/>
    <x v="3"/>
    <x v="0"/>
    <x v="2"/>
    <m/>
    <n v="14390.21"/>
    <n v="-14390.21"/>
    <x v="11"/>
    <x v="0"/>
    <s v="Moving balances to new VCS 0067.Journal Import Created"/>
    <m/>
    <m/>
    <m/>
    <x v="2"/>
    <x v="0"/>
    <x v="0"/>
  </r>
  <r>
    <x v="0"/>
    <x v="1"/>
    <x v="1"/>
    <x v="28"/>
    <s v="86110500"/>
    <x v="0"/>
    <x v="0"/>
    <x v="0"/>
    <x v="1"/>
    <x v="1"/>
    <s v="O- KPL Permian South Texas"/>
    <x v="2"/>
    <s v="Benavides (Sweden) System"/>
    <x v="4"/>
    <x v="0"/>
    <x v="0"/>
    <x v="2"/>
    <m/>
    <n v="36378.21"/>
    <n v="-36378.21"/>
    <x v="11"/>
    <x v="0"/>
    <s v="Moving balances to new VCS 0067.Journal Import Created"/>
    <m/>
    <m/>
    <m/>
    <x v="2"/>
    <x v="0"/>
    <x v="0"/>
  </r>
  <r>
    <x v="0"/>
    <x v="1"/>
    <x v="1"/>
    <x v="28"/>
    <s v="86110500"/>
    <x v="3"/>
    <x v="0"/>
    <x v="0"/>
    <x v="1"/>
    <x v="1"/>
    <s v="O- KPL Permian South Texas"/>
    <x v="2"/>
    <s v="Benavides (Sweden) System"/>
    <x v="4"/>
    <x v="3"/>
    <x v="0"/>
    <x v="2"/>
    <m/>
    <n v="2920.37"/>
    <n v="-2920.37"/>
    <x v="11"/>
    <x v="0"/>
    <s v="Moving balances to new VCS 0067.Journal Import Created"/>
    <m/>
    <m/>
    <m/>
    <x v="2"/>
    <x v="0"/>
    <x v="0"/>
  </r>
  <r>
    <x v="0"/>
    <x v="1"/>
    <x v="1"/>
    <x v="28"/>
    <s v="86110500"/>
    <x v="4"/>
    <x v="0"/>
    <x v="0"/>
    <x v="1"/>
    <x v="1"/>
    <s v="O- KPL Permian South Texas"/>
    <x v="2"/>
    <s v="Benavides (Sweden) System"/>
    <x v="4"/>
    <x v="4"/>
    <x v="0"/>
    <x v="2"/>
    <m/>
    <n v="55"/>
    <n v="-55"/>
    <x v="11"/>
    <x v="0"/>
    <s v="Moving balances to new VCS 0067.Journal Import Created"/>
    <m/>
    <m/>
    <m/>
    <x v="2"/>
    <x v="0"/>
    <x v="0"/>
  </r>
  <r>
    <x v="0"/>
    <x v="1"/>
    <x v="1"/>
    <x v="30"/>
    <s v="86110500"/>
    <x v="0"/>
    <x v="0"/>
    <x v="0"/>
    <x v="1"/>
    <x v="1"/>
    <s v="O- KPL Conroe"/>
    <x v="10"/>
    <s v="Inactive - KPL Conroe"/>
    <x v="4"/>
    <x v="0"/>
    <x v="0"/>
    <x v="2"/>
    <m/>
    <n v="17574.25"/>
    <n v="-17574.25"/>
    <x v="11"/>
    <x v="0"/>
    <s v="Moving balances to new VCS 0067.Journal Import Created"/>
    <m/>
    <m/>
    <m/>
    <x v="2"/>
    <x v="0"/>
    <x v="0"/>
  </r>
  <r>
    <x v="0"/>
    <x v="1"/>
    <x v="1"/>
    <x v="30"/>
    <s v="86110500"/>
    <x v="12"/>
    <x v="0"/>
    <x v="0"/>
    <x v="1"/>
    <x v="1"/>
    <s v="O- KPL Conroe"/>
    <x v="10"/>
    <s v="Inactive - KPL Conroe"/>
    <x v="4"/>
    <x v="12"/>
    <x v="0"/>
    <x v="2"/>
    <m/>
    <n v="1515.62"/>
    <n v="-1515.62"/>
    <x v="11"/>
    <x v="0"/>
    <s v="Moving balances to new VCS 0067.Journal Import Created"/>
    <m/>
    <m/>
    <m/>
    <x v="2"/>
    <x v="0"/>
    <x v="0"/>
  </r>
  <r>
    <x v="0"/>
    <x v="1"/>
    <x v="1"/>
    <x v="30"/>
    <s v="86110500"/>
    <x v="12"/>
    <x v="20"/>
    <x v="0"/>
    <x v="1"/>
    <x v="1"/>
    <s v="O- KPL Conroe"/>
    <x v="10"/>
    <s v="Inactive - KPL Conroe"/>
    <x v="4"/>
    <x v="12"/>
    <x v="20"/>
    <x v="2"/>
    <m/>
    <n v="256"/>
    <n v="-256"/>
    <x v="11"/>
    <x v="0"/>
    <s v="Moving balances to new VCS 0067.Journal Import Created"/>
    <m/>
    <m/>
    <m/>
    <x v="2"/>
    <x v="0"/>
    <x v="0"/>
  </r>
  <r>
    <x v="0"/>
    <x v="1"/>
    <x v="1"/>
    <x v="30"/>
    <s v="86110500"/>
    <x v="3"/>
    <x v="0"/>
    <x v="0"/>
    <x v="1"/>
    <x v="1"/>
    <s v="O- KPL Conroe"/>
    <x v="10"/>
    <s v="Inactive - KPL Conroe"/>
    <x v="4"/>
    <x v="3"/>
    <x v="0"/>
    <x v="2"/>
    <m/>
    <n v="500"/>
    <n v="-500"/>
    <x v="11"/>
    <x v="0"/>
    <s v="Moving balances to new VCS 0067.Journal Import Created"/>
    <m/>
    <m/>
    <m/>
    <x v="2"/>
    <x v="0"/>
    <x v="0"/>
  </r>
  <r>
    <x v="0"/>
    <x v="1"/>
    <x v="1"/>
    <x v="30"/>
    <s v="86110500"/>
    <x v="5"/>
    <x v="0"/>
    <x v="0"/>
    <x v="1"/>
    <x v="1"/>
    <s v="O- KPL Conroe"/>
    <x v="10"/>
    <s v="Inactive - KPL Conroe"/>
    <x v="4"/>
    <x v="5"/>
    <x v="0"/>
    <x v="2"/>
    <m/>
    <n v="29173.24"/>
    <n v="-29173.24"/>
    <x v="11"/>
    <x v="0"/>
    <s v="Moving balances to new VCS 0067.Journal Import Created"/>
    <m/>
    <m/>
    <m/>
    <x v="2"/>
    <x v="0"/>
    <x v="0"/>
  </r>
  <r>
    <x v="0"/>
    <x v="1"/>
    <x v="1"/>
    <x v="1"/>
    <s v="86110500"/>
    <x v="4"/>
    <x v="0"/>
    <x v="0"/>
    <x v="1"/>
    <x v="1"/>
    <s v="O- KPL Pettus Station"/>
    <x v="1"/>
    <s v="North Line System"/>
    <x v="4"/>
    <x v="4"/>
    <x v="0"/>
    <x v="2"/>
    <m/>
    <n v="382.5"/>
    <n v="-382.5"/>
    <x v="11"/>
    <x v="0"/>
    <s v="Moving balances to new VCS 0067.Journal Import Created"/>
    <m/>
    <m/>
    <m/>
    <x v="2"/>
    <x v="0"/>
    <x v="0"/>
  </r>
  <r>
    <x v="0"/>
    <x v="1"/>
    <x v="1"/>
    <x v="60"/>
    <s v="86110500"/>
    <x v="0"/>
    <x v="0"/>
    <x v="0"/>
    <x v="1"/>
    <x v="1"/>
    <s v="O- KPL Westpoint"/>
    <x v="6"/>
    <s v="Caldwell Area"/>
    <x v="4"/>
    <x v="0"/>
    <x v="0"/>
    <x v="2"/>
    <m/>
    <n v="291.58999999999997"/>
    <n v="-291.58999999999997"/>
    <x v="11"/>
    <x v="0"/>
    <s v="Moving balances to new VCS 0067.Journal Import Created"/>
    <m/>
    <m/>
    <m/>
    <x v="2"/>
    <x v="0"/>
    <x v="0"/>
  </r>
  <r>
    <x v="0"/>
    <x v="1"/>
    <x v="1"/>
    <x v="62"/>
    <s v="86110500"/>
    <x v="0"/>
    <x v="0"/>
    <x v="0"/>
    <x v="1"/>
    <x v="1"/>
    <s v="O- KPL Giddings"/>
    <x v="19"/>
    <s v="Inactive - KPL Giddings"/>
    <x v="4"/>
    <x v="0"/>
    <x v="0"/>
    <x v="2"/>
    <m/>
    <n v="-1033.53"/>
    <n v="1033.53"/>
    <x v="11"/>
    <x v="0"/>
    <s v="Moving balances to new VCS 0067.Journal Import Created"/>
    <m/>
    <m/>
    <m/>
    <x v="2"/>
    <x v="0"/>
    <x v="0"/>
  </r>
  <r>
    <x v="0"/>
    <x v="1"/>
    <x v="1"/>
    <x v="62"/>
    <s v="86110500"/>
    <x v="3"/>
    <x v="0"/>
    <x v="0"/>
    <x v="1"/>
    <x v="1"/>
    <s v="O- KPL Giddings"/>
    <x v="19"/>
    <s v="Inactive - KPL Giddings"/>
    <x v="4"/>
    <x v="3"/>
    <x v="0"/>
    <x v="2"/>
    <m/>
    <n v="577.51"/>
    <n v="-577.51"/>
    <x v="11"/>
    <x v="0"/>
    <s v="Moving balances to new VCS 0067.Journal Import Created"/>
    <m/>
    <m/>
    <m/>
    <x v="2"/>
    <x v="0"/>
    <x v="0"/>
  </r>
  <r>
    <x v="0"/>
    <x v="1"/>
    <x v="1"/>
    <x v="62"/>
    <s v="86110500"/>
    <x v="5"/>
    <x v="0"/>
    <x v="0"/>
    <x v="1"/>
    <x v="1"/>
    <s v="O- KPL Giddings"/>
    <x v="19"/>
    <s v="Inactive - KPL Giddings"/>
    <x v="4"/>
    <x v="5"/>
    <x v="0"/>
    <x v="2"/>
    <m/>
    <n v="334.95"/>
    <n v="-334.95"/>
    <x v="11"/>
    <x v="0"/>
    <s v="Moving balances to new VCS 0067.Journal Import Created"/>
    <m/>
    <m/>
    <m/>
    <x v="2"/>
    <x v="0"/>
    <x v="0"/>
  </r>
  <r>
    <x v="0"/>
    <x v="1"/>
    <x v="1"/>
    <x v="8"/>
    <s v="86110500"/>
    <x v="2"/>
    <x v="0"/>
    <x v="0"/>
    <x v="1"/>
    <x v="1"/>
    <s v="O- KPL Corpus Christi Terminal"/>
    <x v="3"/>
    <s v="Inactive - KPL Corpus Christi Terminal"/>
    <x v="4"/>
    <x v="2"/>
    <x v="0"/>
    <x v="2"/>
    <m/>
    <n v="24989.34"/>
    <n v="-24989.34"/>
    <x v="11"/>
    <x v="0"/>
    <s v="Moving balances to new VCS 0067.Journal Import Created"/>
    <m/>
    <m/>
    <m/>
    <x v="2"/>
    <x v="0"/>
    <x v="0"/>
  </r>
  <r>
    <x v="0"/>
    <x v="1"/>
    <x v="1"/>
    <x v="8"/>
    <s v="86110500"/>
    <x v="12"/>
    <x v="0"/>
    <x v="0"/>
    <x v="1"/>
    <x v="1"/>
    <s v="O- KPL Corpus Christi Terminal"/>
    <x v="3"/>
    <s v="Inactive - KPL Corpus Christi Terminal"/>
    <x v="4"/>
    <x v="12"/>
    <x v="0"/>
    <x v="2"/>
    <m/>
    <n v="19987"/>
    <n v="-19987"/>
    <x v="11"/>
    <x v="0"/>
    <s v="Moving balances to new VCS 0067.Journal Import Created"/>
    <m/>
    <m/>
    <m/>
    <x v="2"/>
    <x v="0"/>
    <x v="0"/>
  </r>
  <r>
    <x v="0"/>
    <x v="1"/>
    <x v="1"/>
    <x v="8"/>
    <s v="86110500"/>
    <x v="3"/>
    <x v="0"/>
    <x v="0"/>
    <x v="1"/>
    <x v="1"/>
    <s v="O- KPL Corpus Christi Terminal"/>
    <x v="3"/>
    <s v="Inactive - KPL Corpus Christi Terminal"/>
    <x v="4"/>
    <x v="3"/>
    <x v="0"/>
    <x v="2"/>
    <m/>
    <n v="268.11"/>
    <n v="-268.11"/>
    <x v="11"/>
    <x v="0"/>
    <s v="Moving balances to new VCS 0067.Journal Import Created"/>
    <m/>
    <m/>
    <m/>
    <x v="2"/>
    <x v="0"/>
    <x v="0"/>
  </r>
  <r>
    <x v="0"/>
    <x v="1"/>
    <x v="1"/>
    <x v="35"/>
    <s v="86110500"/>
    <x v="0"/>
    <x v="0"/>
    <x v="0"/>
    <x v="1"/>
    <x v="1"/>
    <s v="O- KPL Hearne Station"/>
    <x v="6"/>
    <s v="Caldwell Area"/>
    <x v="4"/>
    <x v="0"/>
    <x v="0"/>
    <x v="2"/>
    <m/>
    <n v="725.84"/>
    <n v="-725.84"/>
    <x v="11"/>
    <x v="0"/>
    <s v="Moving balances to new VCS 0067.Journal Import Created"/>
    <m/>
    <m/>
    <m/>
    <x v="2"/>
    <x v="0"/>
    <x v="0"/>
  </r>
  <r>
    <x v="0"/>
    <x v="1"/>
    <x v="1"/>
    <x v="35"/>
    <s v="86110500"/>
    <x v="3"/>
    <x v="0"/>
    <x v="0"/>
    <x v="1"/>
    <x v="1"/>
    <s v="O- KPL Hearne Station"/>
    <x v="6"/>
    <s v="Caldwell Area"/>
    <x v="4"/>
    <x v="3"/>
    <x v="0"/>
    <x v="2"/>
    <m/>
    <n v="317.63"/>
    <n v="-317.63"/>
    <x v="11"/>
    <x v="0"/>
    <s v="Moving balances to new VCS 0067.Journal Import Created"/>
    <m/>
    <m/>
    <m/>
    <x v="2"/>
    <x v="0"/>
    <x v="0"/>
  </r>
  <r>
    <x v="0"/>
    <x v="1"/>
    <x v="1"/>
    <x v="35"/>
    <s v="86110500"/>
    <x v="4"/>
    <x v="0"/>
    <x v="0"/>
    <x v="1"/>
    <x v="1"/>
    <s v="O- KPL Hearne Station"/>
    <x v="6"/>
    <s v="Caldwell Area"/>
    <x v="4"/>
    <x v="4"/>
    <x v="0"/>
    <x v="2"/>
    <m/>
    <n v="1588.13"/>
    <n v="-1588.13"/>
    <x v="11"/>
    <x v="0"/>
    <s v="Moving balances to new VCS 0067.Journal Import Created"/>
    <m/>
    <m/>
    <m/>
    <x v="2"/>
    <x v="0"/>
    <x v="0"/>
  </r>
  <r>
    <x v="0"/>
    <x v="1"/>
    <x v="1"/>
    <x v="14"/>
    <s v="86110500"/>
    <x v="0"/>
    <x v="0"/>
    <x v="0"/>
    <x v="1"/>
    <x v="1"/>
    <s v="O- KPL Rosanky Station"/>
    <x v="6"/>
    <s v="Caldwell Area"/>
    <x v="4"/>
    <x v="0"/>
    <x v="0"/>
    <x v="2"/>
    <m/>
    <n v="37602.720000000001"/>
    <n v="-37602.720000000001"/>
    <x v="11"/>
    <x v="0"/>
    <s v="Moving balances to new VCS 0067.Journal Import Created"/>
    <m/>
    <m/>
    <m/>
    <x v="2"/>
    <x v="0"/>
    <x v="0"/>
  </r>
  <r>
    <x v="0"/>
    <x v="1"/>
    <x v="1"/>
    <x v="14"/>
    <s v="86110500"/>
    <x v="8"/>
    <x v="0"/>
    <x v="0"/>
    <x v="1"/>
    <x v="1"/>
    <s v="O- KPL Rosanky Station"/>
    <x v="6"/>
    <s v="Caldwell Area"/>
    <x v="4"/>
    <x v="8"/>
    <x v="0"/>
    <x v="2"/>
    <m/>
    <n v="1731.27"/>
    <n v="-1731.27"/>
    <x v="11"/>
    <x v="0"/>
    <s v="Moving balances to new VCS 0067.Journal Import Created"/>
    <m/>
    <m/>
    <m/>
    <x v="2"/>
    <x v="0"/>
    <x v="0"/>
  </r>
  <r>
    <x v="0"/>
    <x v="1"/>
    <x v="1"/>
    <x v="14"/>
    <s v="86110500"/>
    <x v="3"/>
    <x v="0"/>
    <x v="0"/>
    <x v="1"/>
    <x v="1"/>
    <s v="O- KPL Rosanky Station"/>
    <x v="6"/>
    <s v="Caldwell Area"/>
    <x v="4"/>
    <x v="3"/>
    <x v="0"/>
    <x v="2"/>
    <m/>
    <n v="1217.6300000000001"/>
    <n v="-1217.6300000000001"/>
    <x v="11"/>
    <x v="0"/>
    <s v="Moving balances to new VCS 0067.Journal Import Created"/>
    <m/>
    <m/>
    <m/>
    <x v="2"/>
    <x v="0"/>
    <x v="0"/>
  </r>
  <r>
    <x v="0"/>
    <x v="1"/>
    <x v="1"/>
    <x v="14"/>
    <s v="86110500"/>
    <x v="1"/>
    <x v="0"/>
    <x v="0"/>
    <x v="1"/>
    <x v="1"/>
    <s v="O- KPL Rosanky Station"/>
    <x v="6"/>
    <s v="Caldwell Area"/>
    <x v="4"/>
    <x v="1"/>
    <x v="0"/>
    <x v="2"/>
    <m/>
    <n v="-213.83"/>
    <n v="213.83"/>
    <x v="11"/>
    <x v="0"/>
    <s v="Moving balances to new VCS 0067.Journal Import Created"/>
    <m/>
    <m/>
    <m/>
    <x v="2"/>
    <x v="0"/>
    <x v="0"/>
  </r>
  <r>
    <x v="0"/>
    <x v="1"/>
    <x v="1"/>
    <x v="14"/>
    <s v="86110500"/>
    <x v="9"/>
    <x v="0"/>
    <x v="0"/>
    <x v="1"/>
    <x v="1"/>
    <s v="O- KPL Rosanky Station"/>
    <x v="6"/>
    <s v="Caldwell Area"/>
    <x v="4"/>
    <x v="9"/>
    <x v="0"/>
    <x v="2"/>
    <m/>
    <n v="2160.2399999999998"/>
    <n v="-2160.2399999999998"/>
    <x v="11"/>
    <x v="0"/>
    <s v="Moving balances to new VCS 0067.Journal Import Created"/>
    <m/>
    <m/>
    <m/>
    <x v="2"/>
    <x v="0"/>
    <x v="0"/>
  </r>
  <r>
    <x v="0"/>
    <x v="1"/>
    <x v="1"/>
    <x v="4"/>
    <s v="86110500"/>
    <x v="0"/>
    <x v="0"/>
    <x v="0"/>
    <x v="1"/>
    <x v="1"/>
    <s v="O- KPL Refugio Heavy Crude System"/>
    <x v="1"/>
    <s v="North Line System"/>
    <x v="4"/>
    <x v="0"/>
    <x v="0"/>
    <x v="2"/>
    <m/>
    <n v="1782.99"/>
    <n v="-1782.99"/>
    <x v="11"/>
    <x v="0"/>
    <s v="Moving balances to new VCS 0067.Journal Import Created"/>
    <m/>
    <m/>
    <m/>
    <x v="2"/>
    <x v="0"/>
    <x v="0"/>
  </r>
  <r>
    <x v="0"/>
    <x v="1"/>
    <x v="1"/>
    <x v="4"/>
    <s v="86110500"/>
    <x v="10"/>
    <x v="0"/>
    <x v="0"/>
    <x v="1"/>
    <x v="1"/>
    <s v="O- KPL Refugio Heavy Crude System"/>
    <x v="1"/>
    <s v="North Line System"/>
    <x v="4"/>
    <x v="10"/>
    <x v="0"/>
    <x v="2"/>
    <m/>
    <n v="2821"/>
    <n v="-2821"/>
    <x v="11"/>
    <x v="0"/>
    <s v="Moving balances to new VCS 0067.Journal Import Created"/>
    <m/>
    <m/>
    <m/>
    <x v="2"/>
    <x v="0"/>
    <x v="0"/>
  </r>
  <r>
    <x v="0"/>
    <x v="1"/>
    <x v="1"/>
    <x v="4"/>
    <s v="86110500"/>
    <x v="3"/>
    <x v="0"/>
    <x v="0"/>
    <x v="1"/>
    <x v="1"/>
    <s v="O- KPL Refugio Heavy Crude System"/>
    <x v="1"/>
    <s v="North Line System"/>
    <x v="4"/>
    <x v="3"/>
    <x v="0"/>
    <x v="2"/>
    <m/>
    <n v="3069.48"/>
    <n v="-3069.48"/>
    <x v="11"/>
    <x v="0"/>
    <s v="Moving balances to new VCS 0067.Journal Import Created"/>
    <m/>
    <m/>
    <m/>
    <x v="2"/>
    <x v="0"/>
    <x v="0"/>
  </r>
  <r>
    <x v="0"/>
    <x v="1"/>
    <x v="1"/>
    <x v="4"/>
    <s v="86110500"/>
    <x v="4"/>
    <x v="0"/>
    <x v="0"/>
    <x v="1"/>
    <x v="1"/>
    <s v="O- KPL Refugio Heavy Crude System"/>
    <x v="1"/>
    <s v="North Line System"/>
    <x v="4"/>
    <x v="4"/>
    <x v="0"/>
    <x v="2"/>
    <m/>
    <n v="2536.5"/>
    <n v="-2536.5"/>
    <x v="11"/>
    <x v="0"/>
    <s v="Moving balances to new VCS 0067.Journal Import Created"/>
    <m/>
    <m/>
    <m/>
    <x v="2"/>
    <x v="0"/>
    <x v="0"/>
  </r>
  <r>
    <x v="0"/>
    <x v="1"/>
    <x v="1"/>
    <x v="4"/>
    <s v="86110500"/>
    <x v="1"/>
    <x v="0"/>
    <x v="0"/>
    <x v="1"/>
    <x v="1"/>
    <s v="O- KPL Refugio Heavy Crude System"/>
    <x v="1"/>
    <s v="North Line System"/>
    <x v="4"/>
    <x v="1"/>
    <x v="0"/>
    <x v="2"/>
    <m/>
    <n v="495"/>
    <n v="-495"/>
    <x v="11"/>
    <x v="0"/>
    <s v="Moving balances to new VCS 0067.Journal Import Created"/>
    <m/>
    <m/>
    <m/>
    <x v="2"/>
    <x v="0"/>
    <x v="0"/>
  </r>
  <r>
    <x v="0"/>
    <x v="1"/>
    <x v="1"/>
    <x v="4"/>
    <s v="86110500"/>
    <x v="5"/>
    <x v="0"/>
    <x v="0"/>
    <x v="1"/>
    <x v="1"/>
    <s v="O- KPL Refugio Heavy Crude System"/>
    <x v="1"/>
    <s v="North Line System"/>
    <x v="4"/>
    <x v="5"/>
    <x v="0"/>
    <x v="2"/>
    <m/>
    <n v="1158.6300000000001"/>
    <n v="-1158.6300000000001"/>
    <x v="11"/>
    <x v="0"/>
    <s v="Moving balances to new VCS 0067.Journal Import Created"/>
    <m/>
    <m/>
    <m/>
    <x v="2"/>
    <x v="0"/>
    <x v="0"/>
  </r>
  <r>
    <x v="0"/>
    <x v="1"/>
    <x v="1"/>
    <x v="38"/>
    <s v="86110500"/>
    <x v="0"/>
    <x v="0"/>
    <x v="0"/>
    <x v="1"/>
    <x v="1"/>
    <s v="O- KPL Refugio Light Crude System"/>
    <x v="1"/>
    <s v="North Line System"/>
    <x v="4"/>
    <x v="0"/>
    <x v="0"/>
    <x v="2"/>
    <m/>
    <n v="26459.360000000001"/>
    <n v="-26459.360000000001"/>
    <x v="11"/>
    <x v="0"/>
    <s v="Moving balances to new VCS 0067.Journal Import Created"/>
    <m/>
    <m/>
    <m/>
    <x v="2"/>
    <x v="0"/>
    <x v="0"/>
  </r>
  <r>
    <x v="0"/>
    <x v="1"/>
    <x v="1"/>
    <x v="38"/>
    <s v="86110500"/>
    <x v="8"/>
    <x v="0"/>
    <x v="0"/>
    <x v="1"/>
    <x v="1"/>
    <s v="O- KPL Refugio Light Crude System"/>
    <x v="1"/>
    <s v="North Line System"/>
    <x v="4"/>
    <x v="8"/>
    <x v="0"/>
    <x v="2"/>
    <m/>
    <n v="165.04"/>
    <n v="-165.04"/>
    <x v="11"/>
    <x v="0"/>
    <s v="Moving balances to new VCS 0067.Journal Import Created"/>
    <m/>
    <m/>
    <m/>
    <x v="2"/>
    <x v="0"/>
    <x v="0"/>
  </r>
  <r>
    <x v="0"/>
    <x v="1"/>
    <x v="1"/>
    <x v="38"/>
    <s v="86110500"/>
    <x v="4"/>
    <x v="0"/>
    <x v="0"/>
    <x v="1"/>
    <x v="1"/>
    <s v="O- KPL Refugio Light Crude System"/>
    <x v="1"/>
    <s v="North Line System"/>
    <x v="4"/>
    <x v="4"/>
    <x v="0"/>
    <x v="2"/>
    <m/>
    <n v="3587.5"/>
    <n v="-3587.5"/>
    <x v="11"/>
    <x v="0"/>
    <s v="Moving balances to new VCS 0067.Journal Import Created"/>
    <m/>
    <m/>
    <m/>
    <x v="2"/>
    <x v="0"/>
    <x v="0"/>
  </r>
  <r>
    <x v="0"/>
    <x v="1"/>
    <x v="1"/>
    <x v="38"/>
    <s v="86110500"/>
    <x v="5"/>
    <x v="0"/>
    <x v="0"/>
    <x v="1"/>
    <x v="1"/>
    <s v="O- KPL Refugio Light Crude System"/>
    <x v="1"/>
    <s v="North Line System"/>
    <x v="4"/>
    <x v="5"/>
    <x v="0"/>
    <x v="2"/>
    <m/>
    <n v="787.5"/>
    <n v="-787.5"/>
    <x v="11"/>
    <x v="0"/>
    <s v="Moving balances to new VCS 0067.Journal Import Created"/>
    <m/>
    <m/>
    <m/>
    <x v="2"/>
    <x v="0"/>
    <x v="0"/>
  </r>
  <r>
    <x v="0"/>
    <x v="1"/>
    <x v="1"/>
    <x v="33"/>
    <s v="86110500"/>
    <x v="0"/>
    <x v="0"/>
    <x v="0"/>
    <x v="1"/>
    <x v="1"/>
    <s v="O- KPL Schaft Station"/>
    <x v="6"/>
    <s v="Caldwell Area"/>
    <x v="4"/>
    <x v="0"/>
    <x v="0"/>
    <x v="2"/>
    <m/>
    <n v="-878.86"/>
    <n v="878.86"/>
    <x v="11"/>
    <x v="0"/>
    <s v="Moving balances to new VCS 0067.Journal Import Created"/>
    <m/>
    <m/>
    <m/>
    <x v="2"/>
    <x v="0"/>
    <x v="0"/>
  </r>
  <r>
    <x v="0"/>
    <x v="1"/>
    <x v="1"/>
    <x v="33"/>
    <s v="86110500"/>
    <x v="3"/>
    <x v="0"/>
    <x v="0"/>
    <x v="1"/>
    <x v="1"/>
    <s v="O- KPL Schaft Station"/>
    <x v="6"/>
    <s v="Caldwell Area"/>
    <x v="4"/>
    <x v="3"/>
    <x v="0"/>
    <x v="2"/>
    <m/>
    <n v="2264.4699999999998"/>
    <n v="-2264.4699999999998"/>
    <x v="11"/>
    <x v="0"/>
    <s v="Moving balances to new VCS 0067.Journal Import Created"/>
    <m/>
    <m/>
    <m/>
    <x v="2"/>
    <x v="0"/>
    <x v="0"/>
  </r>
  <r>
    <x v="0"/>
    <x v="1"/>
    <x v="1"/>
    <x v="33"/>
    <s v="86110500"/>
    <x v="9"/>
    <x v="0"/>
    <x v="0"/>
    <x v="1"/>
    <x v="1"/>
    <s v="O- KPL Schaft Station"/>
    <x v="6"/>
    <s v="Caldwell Area"/>
    <x v="4"/>
    <x v="9"/>
    <x v="0"/>
    <x v="2"/>
    <m/>
    <n v="3047.33"/>
    <n v="-3047.33"/>
    <x v="11"/>
    <x v="0"/>
    <s v="Moving balances to new VCS 0067.Journal Import Created"/>
    <m/>
    <m/>
    <m/>
    <x v="2"/>
    <x v="0"/>
    <x v="0"/>
  </r>
  <r>
    <x v="0"/>
    <x v="1"/>
    <x v="1"/>
    <x v="15"/>
    <s v="86110500"/>
    <x v="8"/>
    <x v="0"/>
    <x v="0"/>
    <x v="1"/>
    <x v="1"/>
    <s v="O- KPL South System"/>
    <x v="4"/>
    <s v="South Line System"/>
    <x v="4"/>
    <x v="8"/>
    <x v="0"/>
    <x v="2"/>
    <m/>
    <n v="155.81"/>
    <n v="-155.81"/>
    <x v="11"/>
    <x v="0"/>
    <s v="Moving balances to new VCS 0067.Journal Import Created"/>
    <m/>
    <m/>
    <m/>
    <x v="2"/>
    <x v="0"/>
    <x v="0"/>
  </r>
  <r>
    <x v="0"/>
    <x v="1"/>
    <x v="1"/>
    <x v="15"/>
    <s v="86110500"/>
    <x v="12"/>
    <x v="0"/>
    <x v="0"/>
    <x v="1"/>
    <x v="1"/>
    <s v="O- KPL South System"/>
    <x v="4"/>
    <s v="South Line System"/>
    <x v="4"/>
    <x v="12"/>
    <x v="0"/>
    <x v="2"/>
    <m/>
    <n v="346.14"/>
    <n v="-346.14"/>
    <x v="11"/>
    <x v="0"/>
    <s v="Moving balances to new VCS 0067.Journal Import Created"/>
    <m/>
    <m/>
    <m/>
    <x v="2"/>
    <x v="0"/>
    <x v="0"/>
  </r>
  <r>
    <x v="0"/>
    <x v="1"/>
    <x v="1"/>
    <x v="15"/>
    <s v="86110500"/>
    <x v="4"/>
    <x v="0"/>
    <x v="0"/>
    <x v="1"/>
    <x v="1"/>
    <s v="O- KPL South System"/>
    <x v="4"/>
    <s v="South Line System"/>
    <x v="4"/>
    <x v="4"/>
    <x v="0"/>
    <x v="2"/>
    <m/>
    <n v="-8086"/>
    <n v="8086"/>
    <x v="11"/>
    <x v="0"/>
    <s v="Moving balances to new VCS 0067.Journal Import Created"/>
    <m/>
    <m/>
    <m/>
    <x v="2"/>
    <x v="0"/>
    <x v="0"/>
  </r>
  <r>
    <x v="0"/>
    <x v="1"/>
    <x v="1"/>
    <x v="15"/>
    <s v="86110500"/>
    <x v="1"/>
    <x v="0"/>
    <x v="0"/>
    <x v="1"/>
    <x v="1"/>
    <s v="O- KPL South System"/>
    <x v="4"/>
    <s v="South Line System"/>
    <x v="4"/>
    <x v="1"/>
    <x v="0"/>
    <x v="2"/>
    <m/>
    <n v="981"/>
    <n v="-981"/>
    <x v="11"/>
    <x v="0"/>
    <s v="Moving balances to new VCS 0067.Journal Import Created"/>
    <m/>
    <m/>
    <m/>
    <x v="2"/>
    <x v="0"/>
    <x v="0"/>
  </r>
  <r>
    <x v="0"/>
    <x v="1"/>
    <x v="1"/>
    <x v="15"/>
    <s v="86110500"/>
    <x v="5"/>
    <x v="0"/>
    <x v="0"/>
    <x v="1"/>
    <x v="1"/>
    <s v="O- KPL South System"/>
    <x v="4"/>
    <s v="South Line System"/>
    <x v="4"/>
    <x v="5"/>
    <x v="0"/>
    <x v="2"/>
    <m/>
    <n v="360"/>
    <n v="-360"/>
    <x v="11"/>
    <x v="0"/>
    <s v="Moving balances to new VCS 0067.Journal Import Created"/>
    <m/>
    <m/>
    <m/>
    <x v="2"/>
    <x v="0"/>
    <x v="0"/>
  </r>
  <r>
    <x v="0"/>
    <x v="1"/>
    <x v="1"/>
    <x v="64"/>
    <s v="86110500"/>
    <x v="3"/>
    <x v="0"/>
    <x v="0"/>
    <x v="1"/>
    <x v="1"/>
    <s v="O- KPL North Tilden Station"/>
    <x v="7"/>
    <s v="Tilden System"/>
    <x v="4"/>
    <x v="3"/>
    <x v="0"/>
    <x v="2"/>
    <m/>
    <n v="377.66"/>
    <n v="-377.66"/>
    <x v="11"/>
    <x v="0"/>
    <s v="Moving balances to new VCS 0067.Journal Import Created"/>
    <m/>
    <m/>
    <m/>
    <x v="2"/>
    <x v="0"/>
    <x v="0"/>
  </r>
  <r>
    <x v="0"/>
    <x v="1"/>
    <x v="1"/>
    <x v="18"/>
    <s v="86110500"/>
    <x v="3"/>
    <x v="0"/>
    <x v="0"/>
    <x v="1"/>
    <x v="1"/>
    <s v="O- KPL Three Rivers Station"/>
    <x v="7"/>
    <s v="Tilden System"/>
    <x v="4"/>
    <x v="3"/>
    <x v="0"/>
    <x v="2"/>
    <m/>
    <n v="4992.1899999999996"/>
    <n v="-4992.1899999999996"/>
    <x v="11"/>
    <x v="0"/>
    <s v="Moving balances to new VCS 0067.Journal Import Created"/>
    <m/>
    <m/>
    <m/>
    <x v="2"/>
    <x v="0"/>
    <x v="0"/>
  </r>
  <r>
    <x v="0"/>
    <x v="1"/>
    <x v="1"/>
    <x v="27"/>
    <s v="86110500"/>
    <x v="0"/>
    <x v="0"/>
    <x v="0"/>
    <x v="1"/>
    <x v="1"/>
    <s v="O- KPL Dilley Station"/>
    <x v="7"/>
    <s v="Tilden System"/>
    <x v="4"/>
    <x v="0"/>
    <x v="0"/>
    <x v="2"/>
    <m/>
    <n v="1782.97"/>
    <n v="-1782.97"/>
    <x v="11"/>
    <x v="0"/>
    <s v="Moving balances to new VCS 0067.Journal Import Created"/>
    <m/>
    <m/>
    <m/>
    <x v="2"/>
    <x v="0"/>
    <x v="0"/>
  </r>
  <r>
    <x v="0"/>
    <x v="1"/>
    <x v="1"/>
    <x v="27"/>
    <s v="86110500"/>
    <x v="4"/>
    <x v="0"/>
    <x v="0"/>
    <x v="1"/>
    <x v="1"/>
    <s v="O- KPL Dilley Station"/>
    <x v="7"/>
    <s v="Tilden System"/>
    <x v="4"/>
    <x v="4"/>
    <x v="0"/>
    <x v="2"/>
    <m/>
    <n v="244.32"/>
    <n v="-244.32"/>
    <x v="11"/>
    <x v="0"/>
    <s v="Moving balances to new VCS 0067.Journal Import Created"/>
    <m/>
    <m/>
    <m/>
    <x v="2"/>
    <x v="0"/>
    <x v="0"/>
  </r>
  <r>
    <x v="0"/>
    <x v="1"/>
    <x v="1"/>
    <x v="27"/>
    <s v="86110500"/>
    <x v="1"/>
    <x v="0"/>
    <x v="0"/>
    <x v="1"/>
    <x v="1"/>
    <s v="O- KPL Dilley Station"/>
    <x v="7"/>
    <s v="Tilden System"/>
    <x v="4"/>
    <x v="1"/>
    <x v="0"/>
    <x v="2"/>
    <m/>
    <n v="660"/>
    <n v="-660"/>
    <x v="11"/>
    <x v="0"/>
    <s v="Moving balances to new VCS 0067.Journal Import Created"/>
    <m/>
    <m/>
    <m/>
    <x v="2"/>
    <x v="0"/>
    <x v="0"/>
  </r>
  <r>
    <x v="0"/>
    <x v="1"/>
    <x v="1"/>
    <x v="25"/>
    <s v="86110500"/>
    <x v="3"/>
    <x v="0"/>
    <x v="0"/>
    <x v="1"/>
    <x v="1"/>
    <s v="O- KPL Tilden Mainline"/>
    <x v="7"/>
    <s v="Tilden System"/>
    <x v="4"/>
    <x v="3"/>
    <x v="0"/>
    <x v="2"/>
    <m/>
    <n v="51793.65"/>
    <n v="-51793.65"/>
    <x v="11"/>
    <x v="0"/>
    <s v="Moving balances to new VCS 0067.Journal Import Created"/>
    <m/>
    <m/>
    <m/>
    <x v="2"/>
    <x v="0"/>
    <x v="0"/>
  </r>
  <r>
    <x v="0"/>
    <x v="1"/>
    <x v="1"/>
    <x v="25"/>
    <s v="86110500"/>
    <x v="4"/>
    <x v="0"/>
    <x v="0"/>
    <x v="1"/>
    <x v="1"/>
    <s v="O- KPL Tilden Mainline"/>
    <x v="7"/>
    <s v="Tilden System"/>
    <x v="4"/>
    <x v="4"/>
    <x v="0"/>
    <x v="2"/>
    <m/>
    <n v="930.37"/>
    <n v="-930.37"/>
    <x v="11"/>
    <x v="0"/>
    <s v="Moving balances to new VCS 0067.Journal Import Created"/>
    <m/>
    <m/>
    <m/>
    <x v="2"/>
    <x v="0"/>
    <x v="0"/>
  </r>
  <r>
    <x v="0"/>
    <x v="1"/>
    <x v="1"/>
    <x v="25"/>
    <s v="86110500"/>
    <x v="5"/>
    <x v="0"/>
    <x v="0"/>
    <x v="1"/>
    <x v="1"/>
    <s v="O- KPL Tilden Mainline"/>
    <x v="7"/>
    <s v="Tilden System"/>
    <x v="4"/>
    <x v="5"/>
    <x v="0"/>
    <x v="2"/>
    <m/>
    <n v="2375"/>
    <n v="-2375"/>
    <x v="11"/>
    <x v="0"/>
    <s v="Moving balances to new VCS 0067.Journal Import Created"/>
    <m/>
    <m/>
    <m/>
    <x v="2"/>
    <x v="0"/>
    <x v="0"/>
  </r>
  <r>
    <x v="0"/>
    <x v="1"/>
    <x v="1"/>
    <x v="16"/>
    <s v="86110500"/>
    <x v="0"/>
    <x v="0"/>
    <x v="0"/>
    <x v="1"/>
    <x v="1"/>
    <s v="O- KPL Tilden System"/>
    <x v="7"/>
    <s v="Tilden System"/>
    <x v="4"/>
    <x v="0"/>
    <x v="0"/>
    <x v="2"/>
    <m/>
    <n v="-204.22"/>
    <n v="204.22"/>
    <x v="11"/>
    <x v="0"/>
    <s v="Moving balances to new VCS 0067.Journal Import Created"/>
    <m/>
    <m/>
    <m/>
    <x v="2"/>
    <x v="0"/>
    <x v="0"/>
  </r>
  <r>
    <x v="0"/>
    <x v="1"/>
    <x v="1"/>
    <x v="16"/>
    <s v="86110500"/>
    <x v="12"/>
    <x v="0"/>
    <x v="0"/>
    <x v="1"/>
    <x v="1"/>
    <s v="O- KPL Tilden System"/>
    <x v="7"/>
    <s v="Tilden System"/>
    <x v="4"/>
    <x v="12"/>
    <x v="0"/>
    <x v="2"/>
    <m/>
    <n v="346.14"/>
    <n v="-346.14"/>
    <x v="11"/>
    <x v="0"/>
    <s v="Moving balances to new VCS 0067.Journal Import Created"/>
    <m/>
    <m/>
    <m/>
    <x v="2"/>
    <x v="0"/>
    <x v="0"/>
  </r>
  <r>
    <x v="0"/>
    <x v="1"/>
    <x v="1"/>
    <x v="16"/>
    <s v="86110500"/>
    <x v="3"/>
    <x v="0"/>
    <x v="0"/>
    <x v="1"/>
    <x v="1"/>
    <s v="O- KPL Tilden System"/>
    <x v="7"/>
    <s v="Tilden System"/>
    <x v="4"/>
    <x v="3"/>
    <x v="0"/>
    <x v="2"/>
    <m/>
    <n v="10087.83"/>
    <n v="-10087.83"/>
    <x v="11"/>
    <x v="0"/>
    <s v="Moving balances to new VCS 0067.Journal Import Created"/>
    <m/>
    <m/>
    <m/>
    <x v="2"/>
    <x v="0"/>
    <x v="0"/>
  </r>
  <r>
    <x v="0"/>
    <x v="1"/>
    <x v="1"/>
    <x v="16"/>
    <s v="86110500"/>
    <x v="4"/>
    <x v="0"/>
    <x v="0"/>
    <x v="1"/>
    <x v="1"/>
    <s v="O- KPL Tilden System"/>
    <x v="7"/>
    <s v="Tilden System"/>
    <x v="4"/>
    <x v="4"/>
    <x v="0"/>
    <x v="2"/>
    <m/>
    <n v="3772.19"/>
    <n v="-3772.19"/>
    <x v="11"/>
    <x v="0"/>
    <s v="Moving balances to new VCS 0067.Journal Import Created"/>
    <m/>
    <m/>
    <m/>
    <x v="2"/>
    <x v="0"/>
    <x v="0"/>
  </r>
  <r>
    <x v="0"/>
    <x v="1"/>
    <x v="1"/>
    <x v="16"/>
    <s v="86110500"/>
    <x v="1"/>
    <x v="0"/>
    <x v="0"/>
    <x v="1"/>
    <x v="1"/>
    <s v="O- KPL Tilden System"/>
    <x v="7"/>
    <s v="Tilden System"/>
    <x v="4"/>
    <x v="1"/>
    <x v="0"/>
    <x v="2"/>
    <m/>
    <n v="2803.13"/>
    <n v="-2803.13"/>
    <x v="11"/>
    <x v="0"/>
    <s v="Moving balances to new VCS 0067.Journal Import Created"/>
    <m/>
    <m/>
    <m/>
    <x v="2"/>
    <x v="0"/>
    <x v="0"/>
  </r>
  <r>
    <x v="0"/>
    <x v="1"/>
    <x v="1"/>
    <x v="17"/>
    <s v="86110500"/>
    <x v="0"/>
    <x v="0"/>
    <x v="0"/>
    <x v="1"/>
    <x v="1"/>
    <s v="O- KPL Caldwell/Giddings System"/>
    <x v="6"/>
    <s v="Caldwell Area"/>
    <x v="4"/>
    <x v="0"/>
    <x v="0"/>
    <x v="2"/>
    <m/>
    <n v="5525.6"/>
    <n v="-5525.6"/>
    <x v="11"/>
    <x v="0"/>
    <s v="Moving balances to new VCS 0067.Journal Import Created"/>
    <m/>
    <m/>
    <m/>
    <x v="2"/>
    <x v="0"/>
    <x v="0"/>
  </r>
  <r>
    <x v="0"/>
    <x v="1"/>
    <x v="1"/>
    <x v="17"/>
    <s v="86110500"/>
    <x v="12"/>
    <x v="0"/>
    <x v="0"/>
    <x v="1"/>
    <x v="1"/>
    <s v="O- KPL Caldwell/Giddings System"/>
    <x v="6"/>
    <s v="Caldwell Area"/>
    <x v="4"/>
    <x v="12"/>
    <x v="0"/>
    <x v="2"/>
    <m/>
    <n v="346.14"/>
    <n v="-346.14"/>
    <x v="11"/>
    <x v="0"/>
    <s v="Moving balances to new VCS 0067.Journal Import Created"/>
    <m/>
    <m/>
    <m/>
    <x v="2"/>
    <x v="0"/>
    <x v="0"/>
  </r>
  <r>
    <x v="0"/>
    <x v="1"/>
    <x v="1"/>
    <x v="17"/>
    <s v="86110500"/>
    <x v="5"/>
    <x v="0"/>
    <x v="0"/>
    <x v="1"/>
    <x v="1"/>
    <s v="O- KPL Caldwell/Giddings System"/>
    <x v="6"/>
    <s v="Caldwell Area"/>
    <x v="4"/>
    <x v="5"/>
    <x v="0"/>
    <x v="2"/>
    <m/>
    <n v="4256.54"/>
    <n v="-4256.54"/>
    <x v="11"/>
    <x v="0"/>
    <s v="Moving balances to new VCS 0067.Journal Import Created"/>
    <m/>
    <m/>
    <m/>
    <x v="2"/>
    <x v="0"/>
    <x v="0"/>
  </r>
  <r>
    <x v="0"/>
    <x v="1"/>
    <x v="1"/>
    <x v="19"/>
    <s v="86110500"/>
    <x v="0"/>
    <x v="0"/>
    <x v="0"/>
    <x v="1"/>
    <x v="1"/>
    <s v="O- KPL Hearne to Refugio Sta Mainline"/>
    <x v="1"/>
    <s v="North Line System"/>
    <x v="4"/>
    <x v="0"/>
    <x v="0"/>
    <x v="2"/>
    <m/>
    <n v="-16130.63"/>
    <n v="16130.63"/>
    <x v="11"/>
    <x v="0"/>
    <s v="Moving balances to new VCS 0067.Journal Import Created"/>
    <m/>
    <m/>
    <m/>
    <x v="2"/>
    <x v="0"/>
    <x v="0"/>
  </r>
  <r>
    <x v="0"/>
    <x v="1"/>
    <x v="1"/>
    <x v="19"/>
    <s v="86110500"/>
    <x v="12"/>
    <x v="0"/>
    <x v="0"/>
    <x v="1"/>
    <x v="1"/>
    <s v="O- KPL Hearne to Refugio Sta Mainline"/>
    <x v="1"/>
    <s v="North Line System"/>
    <x v="4"/>
    <x v="12"/>
    <x v="0"/>
    <x v="2"/>
    <m/>
    <n v="273.25"/>
    <n v="-273.25"/>
    <x v="11"/>
    <x v="0"/>
    <s v="Moving balances to new VCS 0067.Journal Import Created"/>
    <m/>
    <m/>
    <m/>
    <x v="2"/>
    <x v="0"/>
    <x v="0"/>
  </r>
  <r>
    <x v="0"/>
    <x v="1"/>
    <x v="1"/>
    <x v="19"/>
    <s v="86110500"/>
    <x v="3"/>
    <x v="0"/>
    <x v="0"/>
    <x v="1"/>
    <x v="1"/>
    <s v="O- KPL Hearne to Refugio Sta Mainline"/>
    <x v="1"/>
    <s v="North Line System"/>
    <x v="4"/>
    <x v="3"/>
    <x v="0"/>
    <x v="2"/>
    <m/>
    <n v="152491.16"/>
    <n v="-152491.16"/>
    <x v="11"/>
    <x v="0"/>
    <s v="Moving balances to new VCS 0067.Journal Import Created"/>
    <m/>
    <m/>
    <m/>
    <x v="2"/>
    <x v="0"/>
    <x v="0"/>
  </r>
  <r>
    <x v="0"/>
    <x v="1"/>
    <x v="1"/>
    <x v="19"/>
    <s v="86110500"/>
    <x v="4"/>
    <x v="0"/>
    <x v="0"/>
    <x v="1"/>
    <x v="1"/>
    <s v="O- KPL Hearne to Refugio Sta Mainline"/>
    <x v="1"/>
    <s v="North Line System"/>
    <x v="4"/>
    <x v="4"/>
    <x v="0"/>
    <x v="2"/>
    <m/>
    <n v="57170.02"/>
    <n v="-57170.02"/>
    <x v="11"/>
    <x v="0"/>
    <s v="Moving balances to new VCS 0067.Journal Import Created"/>
    <m/>
    <m/>
    <m/>
    <x v="2"/>
    <x v="0"/>
    <x v="0"/>
  </r>
  <r>
    <x v="0"/>
    <x v="1"/>
    <x v="1"/>
    <x v="19"/>
    <s v="86110500"/>
    <x v="9"/>
    <x v="0"/>
    <x v="0"/>
    <x v="1"/>
    <x v="1"/>
    <s v="O- KPL Hearne to Refugio Sta Mainline"/>
    <x v="1"/>
    <s v="North Line System"/>
    <x v="4"/>
    <x v="9"/>
    <x v="0"/>
    <x v="2"/>
    <m/>
    <n v="1770.7"/>
    <n v="-1770.7"/>
    <x v="11"/>
    <x v="0"/>
    <s v="Moving balances to new VCS 0067.Journal Import Created"/>
    <m/>
    <m/>
    <m/>
    <x v="2"/>
    <x v="0"/>
    <x v="0"/>
  </r>
  <r>
    <x v="0"/>
    <x v="1"/>
    <x v="1"/>
    <x v="19"/>
    <s v="86110500"/>
    <x v="5"/>
    <x v="0"/>
    <x v="0"/>
    <x v="1"/>
    <x v="1"/>
    <s v="O- KPL Hearne to Refugio Sta Mainline"/>
    <x v="1"/>
    <s v="North Line System"/>
    <x v="4"/>
    <x v="5"/>
    <x v="0"/>
    <x v="2"/>
    <m/>
    <n v="15908.25"/>
    <n v="-15908.25"/>
    <x v="11"/>
    <x v="0"/>
    <s v="Moving balances to new VCS 0067.Journal Import Created"/>
    <m/>
    <m/>
    <m/>
    <x v="2"/>
    <x v="0"/>
    <x v="0"/>
  </r>
  <r>
    <x v="0"/>
    <x v="1"/>
    <x v="1"/>
    <x v="7"/>
    <s v="86110500"/>
    <x v="7"/>
    <x v="0"/>
    <x v="0"/>
    <x v="1"/>
    <x v="1"/>
    <s v="O- KPL Viola Station"/>
    <x v="2"/>
    <s v="Benavides (Sweden) System"/>
    <x v="4"/>
    <x v="7"/>
    <x v="0"/>
    <x v="2"/>
    <m/>
    <n v="763.16"/>
    <n v="-763.16"/>
    <x v="11"/>
    <x v="0"/>
    <s v="Moving balances to new VCS 0067.Journal Import Created"/>
    <m/>
    <m/>
    <m/>
    <x v="2"/>
    <x v="0"/>
    <x v="0"/>
  </r>
  <r>
    <x v="0"/>
    <x v="1"/>
    <x v="1"/>
    <x v="7"/>
    <s v="86110500"/>
    <x v="3"/>
    <x v="0"/>
    <x v="0"/>
    <x v="1"/>
    <x v="1"/>
    <s v="O- KPL Viola Station"/>
    <x v="2"/>
    <s v="Benavides (Sweden) System"/>
    <x v="4"/>
    <x v="3"/>
    <x v="0"/>
    <x v="2"/>
    <m/>
    <n v="5481.93"/>
    <n v="-5481.93"/>
    <x v="11"/>
    <x v="0"/>
    <s v="Moving balances to new VCS 0067.Journal Import Created"/>
    <m/>
    <m/>
    <m/>
    <x v="2"/>
    <x v="0"/>
    <x v="0"/>
  </r>
  <r>
    <x v="0"/>
    <x v="1"/>
    <x v="1"/>
    <x v="7"/>
    <s v="86110500"/>
    <x v="4"/>
    <x v="0"/>
    <x v="0"/>
    <x v="1"/>
    <x v="1"/>
    <s v="O- KPL Viola Station"/>
    <x v="2"/>
    <s v="Benavides (Sweden) System"/>
    <x v="4"/>
    <x v="4"/>
    <x v="0"/>
    <x v="2"/>
    <m/>
    <n v="1198.5"/>
    <n v="-1198.5"/>
    <x v="11"/>
    <x v="0"/>
    <s v="Moving balances to new VCS 0067.Journal Import Created"/>
    <m/>
    <m/>
    <m/>
    <x v="2"/>
    <x v="0"/>
    <x v="0"/>
  </r>
  <r>
    <x v="0"/>
    <x v="1"/>
    <x v="1"/>
    <x v="7"/>
    <s v="86110500"/>
    <x v="11"/>
    <x v="0"/>
    <x v="0"/>
    <x v="1"/>
    <x v="1"/>
    <s v="O- KPL Viola Station"/>
    <x v="2"/>
    <s v="Benavides (Sweden) System"/>
    <x v="4"/>
    <x v="11"/>
    <x v="0"/>
    <x v="2"/>
    <m/>
    <n v="3194"/>
    <n v="-3194"/>
    <x v="11"/>
    <x v="0"/>
    <s v="Moving balances to new VCS 0067.Journal Import Created"/>
    <m/>
    <m/>
    <m/>
    <x v="2"/>
    <x v="0"/>
    <x v="0"/>
  </r>
  <r>
    <x v="0"/>
    <x v="1"/>
    <x v="1"/>
    <x v="10"/>
    <s v="86110500"/>
    <x v="0"/>
    <x v="0"/>
    <x v="0"/>
    <x v="1"/>
    <x v="1"/>
    <s v="O- KPL Seeligson Station"/>
    <x v="4"/>
    <s v="South Line System"/>
    <x v="4"/>
    <x v="0"/>
    <x v="0"/>
    <x v="2"/>
    <m/>
    <n v="4210.4799999999996"/>
    <n v="-4210.4799999999996"/>
    <x v="11"/>
    <x v="0"/>
    <s v="Moving balances to new VCS 0067.Journal Import Created"/>
    <m/>
    <m/>
    <m/>
    <x v="2"/>
    <x v="0"/>
    <x v="0"/>
  </r>
  <r>
    <x v="0"/>
    <x v="1"/>
    <x v="1"/>
    <x v="10"/>
    <s v="86110500"/>
    <x v="19"/>
    <x v="0"/>
    <x v="0"/>
    <x v="1"/>
    <x v="1"/>
    <s v="O- KPL Seeligson Station"/>
    <x v="4"/>
    <s v="South Line System"/>
    <x v="4"/>
    <x v="19"/>
    <x v="0"/>
    <x v="2"/>
    <m/>
    <n v="354.75"/>
    <n v="-354.75"/>
    <x v="11"/>
    <x v="0"/>
    <s v="Moving balances to new VCS 0067.Journal Import Created"/>
    <m/>
    <m/>
    <m/>
    <x v="2"/>
    <x v="0"/>
    <x v="0"/>
  </r>
  <r>
    <x v="0"/>
    <x v="1"/>
    <x v="1"/>
    <x v="10"/>
    <s v="86110500"/>
    <x v="4"/>
    <x v="0"/>
    <x v="0"/>
    <x v="1"/>
    <x v="1"/>
    <s v="O- KPL Seeligson Station"/>
    <x v="4"/>
    <s v="South Line System"/>
    <x v="4"/>
    <x v="4"/>
    <x v="0"/>
    <x v="2"/>
    <m/>
    <n v="2755.75"/>
    <n v="-2755.75"/>
    <x v="11"/>
    <x v="0"/>
    <s v="Moving balances to new VCS 0067.Journal Import Created"/>
    <m/>
    <m/>
    <m/>
    <x v="2"/>
    <x v="0"/>
    <x v="0"/>
  </r>
  <r>
    <x v="0"/>
    <x v="1"/>
    <x v="1"/>
    <x v="10"/>
    <s v="86110500"/>
    <x v="1"/>
    <x v="0"/>
    <x v="0"/>
    <x v="1"/>
    <x v="1"/>
    <s v="O- KPL Seeligson Station"/>
    <x v="4"/>
    <s v="South Line System"/>
    <x v="4"/>
    <x v="1"/>
    <x v="0"/>
    <x v="2"/>
    <m/>
    <n v="365"/>
    <n v="-365"/>
    <x v="11"/>
    <x v="0"/>
    <s v="Moving balances to new VCS 0067.Journal Import Created"/>
    <m/>
    <m/>
    <m/>
    <x v="2"/>
    <x v="0"/>
    <x v="0"/>
  </r>
  <r>
    <x v="0"/>
    <x v="1"/>
    <x v="1"/>
    <x v="10"/>
    <s v="86110500"/>
    <x v="11"/>
    <x v="0"/>
    <x v="0"/>
    <x v="1"/>
    <x v="1"/>
    <s v="O- KPL Seeligson Station"/>
    <x v="4"/>
    <s v="South Line System"/>
    <x v="4"/>
    <x v="11"/>
    <x v="0"/>
    <x v="2"/>
    <m/>
    <n v="5777.96"/>
    <n v="-5777.96"/>
    <x v="11"/>
    <x v="0"/>
    <s v="Moving balances to new VCS 0067.Journal Import Created"/>
    <m/>
    <m/>
    <m/>
    <x v="2"/>
    <x v="0"/>
    <x v="0"/>
  </r>
  <r>
    <x v="0"/>
    <x v="1"/>
    <x v="1"/>
    <x v="9"/>
    <s v="86110500"/>
    <x v="0"/>
    <x v="0"/>
    <x v="0"/>
    <x v="1"/>
    <x v="1"/>
    <s v="O- KPL Sunfield Station"/>
    <x v="4"/>
    <s v="South Line System"/>
    <x v="4"/>
    <x v="0"/>
    <x v="0"/>
    <x v="2"/>
    <m/>
    <n v="-427.74"/>
    <n v="427.74"/>
    <x v="11"/>
    <x v="0"/>
    <s v="Moving balances to new VCS 0067.Journal Import Created"/>
    <m/>
    <m/>
    <m/>
    <x v="2"/>
    <x v="0"/>
    <x v="0"/>
  </r>
  <r>
    <x v="0"/>
    <x v="1"/>
    <x v="1"/>
    <x v="9"/>
    <s v="86110500"/>
    <x v="3"/>
    <x v="0"/>
    <x v="0"/>
    <x v="1"/>
    <x v="1"/>
    <s v="O- KPL Sunfield Station"/>
    <x v="4"/>
    <s v="South Line System"/>
    <x v="4"/>
    <x v="3"/>
    <x v="0"/>
    <x v="2"/>
    <m/>
    <n v="31187.79"/>
    <n v="-31187.79"/>
    <x v="11"/>
    <x v="0"/>
    <s v="Moving balances to new VCS 0067.Journal Import Created"/>
    <m/>
    <m/>
    <m/>
    <x v="2"/>
    <x v="0"/>
    <x v="0"/>
  </r>
  <r>
    <x v="0"/>
    <x v="1"/>
    <x v="1"/>
    <x v="9"/>
    <s v="86110500"/>
    <x v="1"/>
    <x v="0"/>
    <x v="0"/>
    <x v="1"/>
    <x v="1"/>
    <s v="O- KPL Sunfield Station"/>
    <x v="4"/>
    <s v="South Line System"/>
    <x v="4"/>
    <x v="1"/>
    <x v="0"/>
    <x v="2"/>
    <m/>
    <n v="950"/>
    <n v="-950"/>
    <x v="11"/>
    <x v="0"/>
    <s v="Moving balances to new VCS 0067.Journal Import Created"/>
    <m/>
    <m/>
    <m/>
    <x v="2"/>
    <x v="0"/>
    <x v="0"/>
  </r>
  <r>
    <x v="0"/>
    <x v="1"/>
    <x v="1"/>
    <x v="6"/>
    <s v="86110500"/>
    <x v="0"/>
    <x v="0"/>
    <x v="0"/>
    <x v="1"/>
    <x v="1"/>
    <s v="O- KPL Sunfield to Viola"/>
    <x v="2"/>
    <s v="Benavides (Sweden) System"/>
    <x v="4"/>
    <x v="0"/>
    <x v="0"/>
    <x v="2"/>
    <m/>
    <n v="344"/>
    <n v="-344"/>
    <x v="11"/>
    <x v="0"/>
    <s v="Moving balances to new VCS 0067.Journal Import Created"/>
    <m/>
    <m/>
    <m/>
    <x v="2"/>
    <x v="0"/>
    <x v="0"/>
  </r>
  <r>
    <x v="0"/>
    <x v="1"/>
    <x v="1"/>
    <x v="6"/>
    <s v="86110500"/>
    <x v="3"/>
    <x v="0"/>
    <x v="0"/>
    <x v="1"/>
    <x v="1"/>
    <s v="O- KPL Sunfield to Viola"/>
    <x v="2"/>
    <s v="Benavides (Sweden) System"/>
    <x v="4"/>
    <x v="3"/>
    <x v="0"/>
    <x v="2"/>
    <m/>
    <n v="4427.41"/>
    <n v="-4427.41"/>
    <x v="11"/>
    <x v="0"/>
    <s v="Moving balances to new VCS 0067.Journal Import Created"/>
    <m/>
    <m/>
    <m/>
    <x v="2"/>
    <x v="0"/>
    <x v="0"/>
  </r>
  <r>
    <x v="0"/>
    <x v="1"/>
    <x v="1"/>
    <x v="6"/>
    <s v="86110500"/>
    <x v="5"/>
    <x v="0"/>
    <x v="0"/>
    <x v="1"/>
    <x v="1"/>
    <s v="O- KPL Sunfield to Viola"/>
    <x v="2"/>
    <s v="Benavides (Sweden) System"/>
    <x v="4"/>
    <x v="5"/>
    <x v="0"/>
    <x v="2"/>
    <m/>
    <n v="3690"/>
    <n v="-3690"/>
    <x v="11"/>
    <x v="0"/>
    <s v="Moving balances to new VCS 0067.Journal Import Created"/>
    <m/>
    <m/>
    <m/>
    <x v="2"/>
    <x v="0"/>
    <x v="0"/>
  </r>
  <r>
    <x v="0"/>
    <x v="1"/>
    <x v="1"/>
    <x v="26"/>
    <s v="86110500"/>
    <x v="0"/>
    <x v="0"/>
    <x v="0"/>
    <x v="1"/>
    <x v="1"/>
    <s v="O- KPL Duval Station"/>
    <x v="2"/>
    <s v="Benavides (Sweden) System"/>
    <x v="4"/>
    <x v="0"/>
    <x v="0"/>
    <x v="2"/>
    <m/>
    <n v="54.94"/>
    <n v="-54.94"/>
    <x v="11"/>
    <x v="0"/>
    <s v="Moving balances to new VCS 0067.Journal Import Created"/>
    <m/>
    <m/>
    <m/>
    <x v="2"/>
    <x v="0"/>
    <x v="0"/>
  </r>
  <r>
    <x v="0"/>
    <x v="1"/>
    <x v="1"/>
    <x v="26"/>
    <s v="86110500"/>
    <x v="1"/>
    <x v="0"/>
    <x v="0"/>
    <x v="1"/>
    <x v="1"/>
    <s v="O- KPL Duval Station"/>
    <x v="2"/>
    <s v="Benavides (Sweden) System"/>
    <x v="4"/>
    <x v="1"/>
    <x v="0"/>
    <x v="2"/>
    <m/>
    <n v="3052.5"/>
    <n v="-3052.5"/>
    <x v="11"/>
    <x v="0"/>
    <s v="Moving balances to new VCS 0067.Journal Import Created"/>
    <m/>
    <m/>
    <m/>
    <x v="2"/>
    <x v="0"/>
    <x v="0"/>
  </r>
  <r>
    <x v="0"/>
    <x v="1"/>
    <x v="1"/>
    <x v="22"/>
    <s v="86110500"/>
    <x v="3"/>
    <x v="0"/>
    <x v="0"/>
    <x v="1"/>
    <x v="1"/>
    <s v="O- KPL Mirando Station"/>
    <x v="2"/>
    <s v="Benavides (Sweden) System"/>
    <x v="4"/>
    <x v="3"/>
    <x v="0"/>
    <x v="2"/>
    <m/>
    <n v="29524.06"/>
    <n v="-29524.06"/>
    <x v="11"/>
    <x v="0"/>
    <s v="Moving balances to new VCS 0067.Journal Import Created"/>
    <m/>
    <m/>
    <m/>
    <x v="2"/>
    <x v="0"/>
    <x v="0"/>
  </r>
  <r>
    <x v="0"/>
    <x v="1"/>
    <x v="1"/>
    <x v="22"/>
    <s v="86110500"/>
    <x v="9"/>
    <x v="0"/>
    <x v="0"/>
    <x v="1"/>
    <x v="1"/>
    <s v="O- KPL Mirando Station"/>
    <x v="2"/>
    <s v="Benavides (Sweden) System"/>
    <x v="4"/>
    <x v="9"/>
    <x v="0"/>
    <x v="2"/>
    <m/>
    <n v="64262.15"/>
    <n v="-64262.15"/>
    <x v="11"/>
    <x v="0"/>
    <s v="Moving balances to new VCS 0067.Journal Import Created"/>
    <m/>
    <m/>
    <m/>
    <x v="2"/>
    <x v="0"/>
    <x v="0"/>
  </r>
  <r>
    <x v="0"/>
    <x v="1"/>
    <x v="1"/>
    <x v="2"/>
    <s v="86110500"/>
    <x v="3"/>
    <x v="0"/>
    <x v="0"/>
    <x v="1"/>
    <x v="1"/>
    <s v="O- KPL Mirando to Agua Dulce Mainline"/>
    <x v="2"/>
    <s v="Benavides (Sweden) System"/>
    <x v="4"/>
    <x v="3"/>
    <x v="0"/>
    <x v="2"/>
    <m/>
    <n v="99191.19"/>
    <n v="-99191.19"/>
    <x v="11"/>
    <x v="0"/>
    <s v="Moving balances to new VCS 0067.Journal Import Created"/>
    <m/>
    <m/>
    <m/>
    <x v="2"/>
    <x v="0"/>
    <x v="0"/>
  </r>
  <r>
    <x v="0"/>
    <x v="1"/>
    <x v="1"/>
    <x v="2"/>
    <s v="86110500"/>
    <x v="5"/>
    <x v="0"/>
    <x v="0"/>
    <x v="1"/>
    <x v="1"/>
    <s v="O- KPL Mirando to Agua Dulce Mainline"/>
    <x v="2"/>
    <s v="Benavides (Sweden) System"/>
    <x v="4"/>
    <x v="5"/>
    <x v="0"/>
    <x v="2"/>
    <m/>
    <n v="22658.73"/>
    <n v="-22658.73"/>
    <x v="11"/>
    <x v="0"/>
    <s v="Moving balances to new VCS 0067.Journal Import Created"/>
    <m/>
    <m/>
    <m/>
    <x v="2"/>
    <x v="0"/>
    <x v="0"/>
  </r>
  <r>
    <x v="0"/>
    <x v="1"/>
    <x v="1"/>
    <x v="12"/>
    <s v="86110500"/>
    <x v="0"/>
    <x v="0"/>
    <x v="0"/>
    <x v="1"/>
    <x v="1"/>
    <s v="O- KPL Benavides (Sweden) System"/>
    <x v="2"/>
    <s v="Benavides (Sweden) System"/>
    <x v="4"/>
    <x v="0"/>
    <x v="0"/>
    <x v="2"/>
    <m/>
    <n v="-6638.23"/>
    <n v="6638.23"/>
    <x v="11"/>
    <x v="0"/>
    <s v="Moving balances to new VCS 0067.Journal Import Created"/>
    <m/>
    <m/>
    <m/>
    <x v="2"/>
    <x v="0"/>
    <x v="0"/>
  </r>
  <r>
    <x v="0"/>
    <x v="1"/>
    <x v="1"/>
    <x v="12"/>
    <s v="86110500"/>
    <x v="0"/>
    <x v="0"/>
    <x v="0"/>
    <x v="1"/>
    <x v="1"/>
    <s v="O- KPL Benavides (Sweden) System"/>
    <x v="2"/>
    <s v="Benavides (Sweden) System"/>
    <x v="4"/>
    <x v="0"/>
    <x v="0"/>
    <x v="2"/>
    <m/>
    <n v="1372.5"/>
    <n v="-1372.5"/>
    <x v="11"/>
    <x v="0"/>
    <s v="CORRECTING ACCOUNT CODINGH &amp; K VACUUM TRUCKS INV# 987432"/>
    <m/>
    <m/>
    <m/>
    <x v="2"/>
    <x v="0"/>
    <x v="0"/>
  </r>
  <r>
    <x v="0"/>
    <x v="1"/>
    <x v="1"/>
    <x v="12"/>
    <s v="86110500"/>
    <x v="8"/>
    <x v="0"/>
    <x v="0"/>
    <x v="1"/>
    <x v="1"/>
    <s v="O- KPL Benavides (Sweden) System"/>
    <x v="2"/>
    <s v="Benavides (Sweden) System"/>
    <x v="4"/>
    <x v="8"/>
    <x v="0"/>
    <x v="2"/>
    <m/>
    <n v="466.7"/>
    <n v="-466.7"/>
    <x v="11"/>
    <x v="0"/>
    <s v="Moving balances to new VCS 0067.Journal Import Created"/>
    <m/>
    <m/>
    <m/>
    <x v="2"/>
    <x v="0"/>
    <x v="0"/>
  </r>
  <r>
    <x v="0"/>
    <x v="1"/>
    <x v="1"/>
    <x v="12"/>
    <s v="86110500"/>
    <x v="12"/>
    <x v="0"/>
    <x v="0"/>
    <x v="1"/>
    <x v="1"/>
    <s v="O- KPL Benavides (Sweden) System"/>
    <x v="2"/>
    <s v="Benavides (Sweden) System"/>
    <x v="4"/>
    <x v="12"/>
    <x v="0"/>
    <x v="2"/>
    <m/>
    <n v="346.14"/>
    <n v="-346.14"/>
    <x v="11"/>
    <x v="0"/>
    <s v="Moving balances to new VCS 0067.Journal Import Created"/>
    <m/>
    <m/>
    <m/>
    <x v="2"/>
    <x v="0"/>
    <x v="0"/>
  </r>
  <r>
    <x v="0"/>
    <x v="1"/>
    <x v="1"/>
    <x v="12"/>
    <s v="86110500"/>
    <x v="4"/>
    <x v="0"/>
    <x v="0"/>
    <x v="1"/>
    <x v="1"/>
    <s v="O- KPL Benavides (Sweden) System"/>
    <x v="2"/>
    <s v="Benavides (Sweden) System"/>
    <x v="4"/>
    <x v="4"/>
    <x v="0"/>
    <x v="2"/>
    <m/>
    <n v="1470"/>
    <n v="-1470"/>
    <x v="11"/>
    <x v="0"/>
    <s v="Moving balances to new VCS 0067.Journal Import Created"/>
    <m/>
    <m/>
    <m/>
    <x v="2"/>
    <x v="0"/>
    <x v="0"/>
  </r>
  <r>
    <x v="0"/>
    <x v="1"/>
    <x v="1"/>
    <x v="12"/>
    <s v="86110500"/>
    <x v="1"/>
    <x v="0"/>
    <x v="0"/>
    <x v="1"/>
    <x v="1"/>
    <s v="O- KPL Benavides (Sweden) System"/>
    <x v="2"/>
    <s v="Benavides (Sweden) System"/>
    <x v="4"/>
    <x v="1"/>
    <x v="0"/>
    <x v="2"/>
    <m/>
    <n v="18716.78"/>
    <n v="-18716.78"/>
    <x v="11"/>
    <x v="0"/>
    <s v="Moving balances to new VCS 0067.Journal Import Created"/>
    <m/>
    <m/>
    <m/>
    <x v="2"/>
    <x v="0"/>
    <x v="0"/>
  </r>
  <r>
    <x v="0"/>
    <x v="1"/>
    <x v="1"/>
    <x v="12"/>
    <s v="86110500"/>
    <x v="5"/>
    <x v="0"/>
    <x v="0"/>
    <x v="1"/>
    <x v="1"/>
    <s v="O- KPL Benavides (Sweden) System"/>
    <x v="2"/>
    <s v="Benavides (Sweden) System"/>
    <x v="4"/>
    <x v="5"/>
    <x v="0"/>
    <x v="2"/>
    <m/>
    <n v="5824.19"/>
    <n v="-5824.19"/>
    <x v="11"/>
    <x v="0"/>
    <s v="Moving balances to new VCS 0067.Journal Import Created"/>
    <m/>
    <m/>
    <m/>
    <x v="2"/>
    <x v="0"/>
    <x v="0"/>
  </r>
  <r>
    <x v="0"/>
    <x v="1"/>
    <x v="1"/>
    <x v="24"/>
    <s v="86110500"/>
    <x v="0"/>
    <x v="0"/>
    <x v="0"/>
    <x v="1"/>
    <x v="1"/>
    <s v="O- KPL Ingleside (Marine Terminals)"/>
    <x v="9"/>
    <s v="Ingleside System"/>
    <x v="4"/>
    <x v="0"/>
    <x v="0"/>
    <x v="2"/>
    <m/>
    <n v="1613.48"/>
    <n v="-1613.48"/>
    <x v="11"/>
    <x v="0"/>
    <s v="Moving balances to new VCS 0067.Journal Import Created"/>
    <m/>
    <m/>
    <m/>
    <x v="2"/>
    <x v="0"/>
    <x v="0"/>
  </r>
  <r>
    <x v="0"/>
    <x v="1"/>
    <x v="1"/>
    <x v="24"/>
    <s v="86110500"/>
    <x v="2"/>
    <x v="0"/>
    <x v="0"/>
    <x v="1"/>
    <x v="1"/>
    <s v="O- KPL Ingleside (Marine Terminals)"/>
    <x v="9"/>
    <s v="Ingleside System"/>
    <x v="4"/>
    <x v="2"/>
    <x v="0"/>
    <x v="2"/>
    <m/>
    <n v="1107.5"/>
    <n v="-1107.5"/>
    <x v="11"/>
    <x v="0"/>
    <s v="Moving balances to new VCS 0067.Journal Import Created"/>
    <m/>
    <m/>
    <m/>
    <x v="2"/>
    <x v="0"/>
    <x v="0"/>
  </r>
  <r>
    <x v="0"/>
    <x v="1"/>
    <x v="1"/>
    <x v="24"/>
    <s v="86110500"/>
    <x v="12"/>
    <x v="0"/>
    <x v="0"/>
    <x v="1"/>
    <x v="1"/>
    <s v="O- KPL Ingleside (Marine Terminals)"/>
    <x v="9"/>
    <s v="Ingleside System"/>
    <x v="4"/>
    <x v="12"/>
    <x v="0"/>
    <x v="2"/>
    <m/>
    <n v="1670"/>
    <n v="-1670"/>
    <x v="11"/>
    <x v="0"/>
    <s v="Moving balances to new VCS 0067.Journal Import Created"/>
    <m/>
    <m/>
    <m/>
    <x v="2"/>
    <x v="0"/>
    <x v="0"/>
  </r>
  <r>
    <x v="0"/>
    <x v="1"/>
    <x v="1"/>
    <x v="24"/>
    <s v="86110500"/>
    <x v="3"/>
    <x v="0"/>
    <x v="0"/>
    <x v="1"/>
    <x v="1"/>
    <s v="O- KPL Ingleside (Marine Terminals)"/>
    <x v="9"/>
    <s v="Ingleside System"/>
    <x v="4"/>
    <x v="3"/>
    <x v="0"/>
    <x v="2"/>
    <m/>
    <n v="22163.5"/>
    <n v="-22163.5"/>
    <x v="11"/>
    <x v="0"/>
    <s v="Moving balances to new VCS 0067.Journal Import Created"/>
    <m/>
    <m/>
    <m/>
    <x v="2"/>
    <x v="0"/>
    <x v="0"/>
  </r>
  <r>
    <x v="0"/>
    <x v="1"/>
    <x v="1"/>
    <x v="24"/>
    <s v="86110500"/>
    <x v="4"/>
    <x v="0"/>
    <x v="0"/>
    <x v="1"/>
    <x v="1"/>
    <s v="O- KPL Ingleside (Marine Terminals)"/>
    <x v="9"/>
    <s v="Ingleside System"/>
    <x v="4"/>
    <x v="4"/>
    <x v="0"/>
    <x v="2"/>
    <m/>
    <n v="607.88"/>
    <n v="-607.88"/>
    <x v="11"/>
    <x v="0"/>
    <s v="Moving balances to new VCS 0067.Journal Import Created"/>
    <m/>
    <m/>
    <m/>
    <x v="2"/>
    <x v="0"/>
    <x v="0"/>
  </r>
  <r>
    <x v="0"/>
    <x v="1"/>
    <x v="1"/>
    <x v="24"/>
    <s v="86110500"/>
    <x v="11"/>
    <x v="0"/>
    <x v="0"/>
    <x v="1"/>
    <x v="1"/>
    <s v="O- KPL Ingleside (Marine Terminals)"/>
    <x v="9"/>
    <s v="Ingleside System"/>
    <x v="4"/>
    <x v="11"/>
    <x v="0"/>
    <x v="2"/>
    <m/>
    <n v="12992.19"/>
    <n v="-12992.19"/>
    <x v="11"/>
    <x v="0"/>
    <s v="Moving balances to new VCS 0067.Journal Import Created"/>
    <m/>
    <m/>
    <m/>
    <x v="2"/>
    <x v="0"/>
    <x v="0"/>
  </r>
  <r>
    <x v="0"/>
    <x v="1"/>
    <x v="1"/>
    <x v="0"/>
    <s v="86110500"/>
    <x v="0"/>
    <x v="0"/>
    <x v="0"/>
    <x v="1"/>
    <x v="1"/>
    <s v="O- KPL Air Liquids"/>
    <x v="0"/>
    <s v="Air Liquids"/>
    <x v="4"/>
    <x v="0"/>
    <x v="0"/>
    <x v="2"/>
    <m/>
    <n v="4613.79"/>
    <n v="-4613.79"/>
    <x v="11"/>
    <x v="0"/>
    <s v="Moving balances to new VCS 0067.Journal Import Created"/>
    <m/>
    <m/>
    <m/>
    <x v="2"/>
    <x v="0"/>
    <x v="0"/>
  </r>
  <r>
    <x v="0"/>
    <x v="1"/>
    <x v="1"/>
    <x v="0"/>
    <s v="86110500"/>
    <x v="3"/>
    <x v="0"/>
    <x v="0"/>
    <x v="1"/>
    <x v="1"/>
    <s v="O- KPL Air Liquids"/>
    <x v="0"/>
    <s v="Air Liquids"/>
    <x v="4"/>
    <x v="3"/>
    <x v="0"/>
    <x v="2"/>
    <m/>
    <n v="385.5"/>
    <n v="-385.5"/>
    <x v="11"/>
    <x v="0"/>
    <s v="Moving balances to new VCS 0067.Journal Import Created"/>
    <m/>
    <m/>
    <m/>
    <x v="2"/>
    <x v="0"/>
    <x v="0"/>
  </r>
  <r>
    <x v="0"/>
    <x v="1"/>
    <x v="1"/>
    <x v="0"/>
    <s v="86110500"/>
    <x v="4"/>
    <x v="0"/>
    <x v="0"/>
    <x v="1"/>
    <x v="1"/>
    <s v="O- KPL Air Liquids"/>
    <x v="0"/>
    <s v="Air Liquids"/>
    <x v="4"/>
    <x v="4"/>
    <x v="0"/>
    <x v="2"/>
    <m/>
    <n v="2090"/>
    <n v="-2090"/>
    <x v="11"/>
    <x v="0"/>
    <s v="Moving balances to new VCS 0067.Journal Import Created"/>
    <m/>
    <m/>
    <m/>
    <x v="2"/>
    <x v="0"/>
    <x v="0"/>
  </r>
  <r>
    <x v="0"/>
    <x v="1"/>
    <x v="1"/>
    <x v="11"/>
    <s v="86110500"/>
    <x v="7"/>
    <x v="0"/>
    <x v="0"/>
    <x v="1"/>
    <x v="1"/>
    <s v="O- KPL Crude South Lines"/>
    <x v="5"/>
    <s v="STX Crude Pipelines"/>
    <x v="4"/>
    <x v="7"/>
    <x v="0"/>
    <x v="2"/>
    <m/>
    <n v="785"/>
    <n v="-785"/>
    <x v="11"/>
    <x v="0"/>
    <s v="Moving balances to new VCS 0067.Journal Import Created"/>
    <m/>
    <m/>
    <m/>
    <x v="2"/>
    <x v="0"/>
    <x v="0"/>
  </r>
  <r>
    <x v="0"/>
    <x v="1"/>
    <x v="1"/>
    <x v="11"/>
    <s v="86110500"/>
    <x v="12"/>
    <x v="0"/>
    <x v="0"/>
    <x v="1"/>
    <x v="1"/>
    <s v="O- KPL Crude South Lines"/>
    <x v="5"/>
    <s v="STX Crude Pipelines"/>
    <x v="4"/>
    <x v="12"/>
    <x v="0"/>
    <x v="2"/>
    <m/>
    <n v="1157"/>
    <n v="-1157"/>
    <x v="11"/>
    <x v="0"/>
    <s v="Moving balances to new VCS 0067.Journal Import Created"/>
    <m/>
    <m/>
    <m/>
    <x v="2"/>
    <x v="0"/>
    <x v="0"/>
  </r>
  <r>
    <x v="0"/>
    <x v="1"/>
    <x v="1"/>
    <x v="11"/>
    <s v="86110500"/>
    <x v="3"/>
    <x v="0"/>
    <x v="0"/>
    <x v="1"/>
    <x v="1"/>
    <s v="O- KPL Crude South Lines"/>
    <x v="5"/>
    <s v="STX Crude Pipelines"/>
    <x v="4"/>
    <x v="3"/>
    <x v="0"/>
    <x v="2"/>
    <m/>
    <n v="18451.78"/>
    <n v="-18451.78"/>
    <x v="11"/>
    <x v="0"/>
    <s v="Moving balances to new VCS 0067.Journal Import Created"/>
    <m/>
    <m/>
    <m/>
    <x v="2"/>
    <x v="0"/>
    <x v="0"/>
  </r>
  <r>
    <x v="0"/>
    <x v="1"/>
    <x v="1"/>
    <x v="11"/>
    <s v="86110500"/>
    <x v="4"/>
    <x v="0"/>
    <x v="0"/>
    <x v="1"/>
    <x v="1"/>
    <s v="O- KPL Crude South Lines"/>
    <x v="5"/>
    <s v="STX Crude Pipelines"/>
    <x v="4"/>
    <x v="4"/>
    <x v="0"/>
    <x v="2"/>
    <m/>
    <n v="9733.77"/>
    <n v="-9733.77"/>
    <x v="11"/>
    <x v="0"/>
    <s v="Moving balances to new VCS 0067.Journal Import Created"/>
    <m/>
    <m/>
    <m/>
    <x v="2"/>
    <x v="0"/>
    <x v="0"/>
  </r>
  <r>
    <x v="0"/>
    <x v="1"/>
    <x v="1"/>
    <x v="11"/>
    <s v="86110500"/>
    <x v="1"/>
    <x v="0"/>
    <x v="0"/>
    <x v="1"/>
    <x v="1"/>
    <s v="O- KPL Crude South Lines"/>
    <x v="5"/>
    <s v="STX Crude Pipelines"/>
    <x v="4"/>
    <x v="1"/>
    <x v="0"/>
    <x v="2"/>
    <m/>
    <n v="1607.52"/>
    <n v="-1607.52"/>
    <x v="11"/>
    <x v="0"/>
    <s v="Moving balances to new VCS 0067.Journal Import Created"/>
    <m/>
    <m/>
    <m/>
    <x v="2"/>
    <x v="0"/>
    <x v="0"/>
  </r>
  <r>
    <x v="0"/>
    <x v="1"/>
    <x v="1"/>
    <x v="11"/>
    <s v="86110500"/>
    <x v="11"/>
    <x v="0"/>
    <x v="0"/>
    <x v="1"/>
    <x v="1"/>
    <s v="O- KPL Crude South Lines"/>
    <x v="5"/>
    <s v="STX Crude Pipelines"/>
    <x v="4"/>
    <x v="11"/>
    <x v="0"/>
    <x v="2"/>
    <m/>
    <n v="1057"/>
    <n v="-1057"/>
    <x v="11"/>
    <x v="0"/>
    <s v="Moving balances to new VCS 0067.Journal Import Created"/>
    <m/>
    <m/>
    <m/>
    <x v="2"/>
    <x v="0"/>
    <x v="0"/>
  </r>
  <r>
    <x v="0"/>
    <x v="1"/>
    <x v="1"/>
    <x v="11"/>
    <s v="86110500"/>
    <x v="16"/>
    <x v="0"/>
    <x v="0"/>
    <x v="1"/>
    <x v="1"/>
    <s v="O- KPL Crude South Lines"/>
    <x v="5"/>
    <s v="STX Crude Pipelines"/>
    <x v="4"/>
    <x v="16"/>
    <x v="0"/>
    <x v="2"/>
    <m/>
    <n v="392.16"/>
    <n v="-392.16"/>
    <x v="11"/>
    <x v="0"/>
    <s v="Moving balances to new VCS 0067.Journal Import Created"/>
    <m/>
    <m/>
    <m/>
    <x v="2"/>
    <x v="0"/>
    <x v="0"/>
  </r>
  <r>
    <x v="0"/>
    <x v="1"/>
    <x v="1"/>
    <x v="11"/>
    <s v="86110500"/>
    <x v="5"/>
    <x v="0"/>
    <x v="0"/>
    <x v="1"/>
    <x v="1"/>
    <s v="O- KPL Crude South Lines"/>
    <x v="5"/>
    <s v="STX Crude Pipelines"/>
    <x v="4"/>
    <x v="5"/>
    <x v="0"/>
    <x v="2"/>
    <m/>
    <n v="1274.95"/>
    <n v="-1274.95"/>
    <x v="11"/>
    <x v="0"/>
    <s v="Moving balances to new VCS 0067.Journal Import Created"/>
    <m/>
    <m/>
    <m/>
    <x v="2"/>
    <x v="0"/>
    <x v="0"/>
  </r>
  <r>
    <x v="0"/>
    <x v="1"/>
    <x v="1"/>
    <x v="29"/>
    <s v="86110700"/>
    <x v="1"/>
    <x v="0"/>
    <x v="0"/>
    <x v="1"/>
    <x v="1"/>
    <s v="O- KPL Gerdes Station"/>
    <x v="6"/>
    <s v="Caldwell Area"/>
    <x v="2"/>
    <x v="1"/>
    <x v="0"/>
    <x v="2"/>
    <m/>
    <n v="6345.58"/>
    <n v="-6345.58"/>
    <x v="11"/>
    <x v="0"/>
    <s v="Moving balances to new VCS 0067.Journal Import Created"/>
    <m/>
    <m/>
    <m/>
    <x v="2"/>
    <x v="0"/>
    <x v="0"/>
  </r>
  <r>
    <x v="0"/>
    <x v="1"/>
    <x v="1"/>
    <x v="21"/>
    <s v="86110700"/>
    <x v="1"/>
    <x v="0"/>
    <x v="0"/>
    <x v="1"/>
    <x v="1"/>
    <s v="O- KPL Tivoli Station"/>
    <x v="1"/>
    <s v="North Line System"/>
    <x v="2"/>
    <x v="1"/>
    <x v="0"/>
    <x v="2"/>
    <m/>
    <n v="390.16"/>
    <n v="-390.16"/>
    <x v="11"/>
    <x v="0"/>
    <s v="Moving balances to new VCS 0067.Journal Import Created"/>
    <m/>
    <m/>
    <m/>
    <x v="2"/>
    <x v="0"/>
    <x v="0"/>
  </r>
  <r>
    <x v="0"/>
    <x v="1"/>
    <x v="1"/>
    <x v="13"/>
    <s v="86110700"/>
    <x v="0"/>
    <x v="0"/>
    <x v="0"/>
    <x v="1"/>
    <x v="1"/>
    <s v="O- KPL North Meter Bank to Refugio Mnln"/>
    <x v="1"/>
    <s v="North Line System"/>
    <x v="2"/>
    <x v="0"/>
    <x v="0"/>
    <x v="2"/>
    <m/>
    <n v="-17953.060000000001"/>
    <n v="17953.060000000001"/>
    <x v="11"/>
    <x v="0"/>
    <s v="Moving balances to new VCS 0067.Journal Import Created"/>
    <m/>
    <m/>
    <m/>
    <x v="2"/>
    <x v="0"/>
    <x v="0"/>
  </r>
  <r>
    <x v="0"/>
    <x v="1"/>
    <x v="1"/>
    <x v="13"/>
    <s v="86110700"/>
    <x v="0"/>
    <x v="21"/>
    <x v="0"/>
    <x v="1"/>
    <x v="1"/>
    <s v="O- KPL North Meter Bank to Refugio Mnln"/>
    <x v="1"/>
    <s v="North Line System"/>
    <x v="2"/>
    <x v="0"/>
    <x v="21"/>
    <x v="2"/>
    <m/>
    <n v="8976.5300000000007"/>
    <n v="-8976.5300000000007"/>
    <x v="11"/>
    <x v="0"/>
    <s v="Moving balances to new VCS 0067.Journal Import Created"/>
    <m/>
    <m/>
    <m/>
    <x v="2"/>
    <x v="0"/>
    <x v="0"/>
  </r>
  <r>
    <x v="0"/>
    <x v="1"/>
    <x v="1"/>
    <x v="13"/>
    <s v="86110700"/>
    <x v="3"/>
    <x v="0"/>
    <x v="0"/>
    <x v="1"/>
    <x v="1"/>
    <s v="O- KPL North Meter Bank to Refugio Mnln"/>
    <x v="1"/>
    <s v="North Line System"/>
    <x v="2"/>
    <x v="3"/>
    <x v="0"/>
    <x v="2"/>
    <m/>
    <n v="1629"/>
    <n v="-1629"/>
    <x v="11"/>
    <x v="0"/>
    <s v="Moving balances to new VCS 0067.Journal Import Created"/>
    <m/>
    <m/>
    <m/>
    <x v="2"/>
    <x v="0"/>
    <x v="0"/>
  </r>
  <r>
    <x v="0"/>
    <x v="1"/>
    <x v="1"/>
    <x v="13"/>
    <s v="86110700"/>
    <x v="1"/>
    <x v="0"/>
    <x v="0"/>
    <x v="1"/>
    <x v="1"/>
    <s v="O- KPL North Meter Bank to Refugio Mnln"/>
    <x v="1"/>
    <s v="North Line System"/>
    <x v="2"/>
    <x v="1"/>
    <x v="0"/>
    <x v="2"/>
    <m/>
    <n v="20.63"/>
    <n v="-20.63"/>
    <x v="11"/>
    <x v="0"/>
    <s v="Moving balances to new VCS 0067.Journal Import Created"/>
    <m/>
    <m/>
    <m/>
    <x v="2"/>
    <x v="0"/>
    <x v="0"/>
  </r>
  <r>
    <x v="0"/>
    <x v="1"/>
    <x v="1"/>
    <x v="5"/>
    <s v="86110700"/>
    <x v="2"/>
    <x v="0"/>
    <x v="0"/>
    <x v="1"/>
    <x v="1"/>
    <s v="O- KPL North System"/>
    <x v="1"/>
    <s v="North Line System"/>
    <x v="2"/>
    <x v="2"/>
    <x v="0"/>
    <x v="2"/>
    <m/>
    <n v="126.92"/>
    <n v="-126.92"/>
    <x v="11"/>
    <x v="0"/>
    <s v="Moving balances to new VCS 0067.Journal Import Created"/>
    <m/>
    <m/>
    <m/>
    <x v="2"/>
    <x v="0"/>
    <x v="0"/>
  </r>
  <r>
    <x v="0"/>
    <x v="1"/>
    <x v="1"/>
    <x v="77"/>
    <s v="86110700"/>
    <x v="1"/>
    <x v="0"/>
    <x v="0"/>
    <x v="1"/>
    <x v="1"/>
    <s v="O- KPL Corpus Trucks to Outside"/>
    <x v="5"/>
    <s v="STX Crude Pipelines"/>
    <x v="2"/>
    <x v="1"/>
    <x v="0"/>
    <x v="2"/>
    <m/>
    <n v="127.2"/>
    <n v="-127.2"/>
    <x v="11"/>
    <x v="0"/>
    <s v="Moving balances to new VCS 0067.Journal Import Created"/>
    <m/>
    <m/>
    <m/>
    <x v="2"/>
    <x v="0"/>
    <x v="0"/>
  </r>
  <r>
    <x v="0"/>
    <x v="1"/>
    <x v="1"/>
    <x v="30"/>
    <s v="86110700"/>
    <x v="5"/>
    <x v="0"/>
    <x v="0"/>
    <x v="1"/>
    <x v="1"/>
    <s v="O- KPL Conroe"/>
    <x v="10"/>
    <s v="Inactive - KPL Conroe"/>
    <x v="2"/>
    <x v="5"/>
    <x v="0"/>
    <x v="2"/>
    <m/>
    <n v="90.83"/>
    <n v="-90.83"/>
    <x v="11"/>
    <x v="0"/>
    <s v="Moving balances to new VCS 0067.Journal Import Created"/>
    <m/>
    <m/>
    <m/>
    <x v="2"/>
    <x v="0"/>
    <x v="0"/>
  </r>
  <r>
    <x v="0"/>
    <x v="1"/>
    <x v="1"/>
    <x v="1"/>
    <s v="86110700"/>
    <x v="1"/>
    <x v="0"/>
    <x v="0"/>
    <x v="1"/>
    <x v="1"/>
    <s v="O- KPL Pettus Station"/>
    <x v="1"/>
    <s v="North Line System"/>
    <x v="2"/>
    <x v="1"/>
    <x v="0"/>
    <x v="2"/>
    <m/>
    <n v="33.5"/>
    <n v="-33.5"/>
    <x v="11"/>
    <x v="0"/>
    <s v="Moving balances to new VCS 0067.Journal Import Created"/>
    <m/>
    <m/>
    <m/>
    <x v="2"/>
    <x v="0"/>
    <x v="0"/>
  </r>
  <r>
    <x v="0"/>
    <x v="1"/>
    <x v="1"/>
    <x v="35"/>
    <s v="86110700"/>
    <x v="1"/>
    <x v="0"/>
    <x v="0"/>
    <x v="1"/>
    <x v="1"/>
    <s v="O- KPL Hearne Station"/>
    <x v="6"/>
    <s v="Caldwell Area"/>
    <x v="2"/>
    <x v="1"/>
    <x v="0"/>
    <x v="2"/>
    <m/>
    <n v="2996.33"/>
    <n v="-2996.33"/>
    <x v="11"/>
    <x v="0"/>
    <s v="Moving balances to new VCS 0067.Journal Import Created"/>
    <m/>
    <m/>
    <m/>
    <x v="2"/>
    <x v="0"/>
    <x v="0"/>
  </r>
  <r>
    <x v="0"/>
    <x v="1"/>
    <x v="1"/>
    <x v="14"/>
    <s v="86110700"/>
    <x v="1"/>
    <x v="0"/>
    <x v="0"/>
    <x v="1"/>
    <x v="1"/>
    <s v="O- KPL Rosanky Station"/>
    <x v="6"/>
    <s v="Caldwell Area"/>
    <x v="2"/>
    <x v="1"/>
    <x v="0"/>
    <x v="2"/>
    <m/>
    <n v="5365.04"/>
    <n v="-5365.04"/>
    <x v="11"/>
    <x v="0"/>
    <s v="Moving balances to new VCS 0067.Journal Import Created"/>
    <m/>
    <m/>
    <m/>
    <x v="2"/>
    <x v="0"/>
    <x v="0"/>
  </r>
  <r>
    <x v="0"/>
    <x v="1"/>
    <x v="1"/>
    <x v="4"/>
    <s v="86110700"/>
    <x v="1"/>
    <x v="0"/>
    <x v="0"/>
    <x v="1"/>
    <x v="1"/>
    <s v="O- KPL Refugio Heavy Crude System"/>
    <x v="1"/>
    <s v="North Line System"/>
    <x v="2"/>
    <x v="1"/>
    <x v="0"/>
    <x v="2"/>
    <m/>
    <n v="26479.64"/>
    <n v="-26479.64"/>
    <x v="11"/>
    <x v="0"/>
    <s v="Moving balances to new VCS 0067.Journal Import Created"/>
    <m/>
    <m/>
    <m/>
    <x v="2"/>
    <x v="0"/>
    <x v="0"/>
  </r>
  <r>
    <x v="0"/>
    <x v="1"/>
    <x v="1"/>
    <x v="38"/>
    <s v="86110700"/>
    <x v="1"/>
    <x v="0"/>
    <x v="0"/>
    <x v="1"/>
    <x v="1"/>
    <s v="O- KPL Refugio Light Crude System"/>
    <x v="1"/>
    <s v="North Line System"/>
    <x v="2"/>
    <x v="1"/>
    <x v="0"/>
    <x v="2"/>
    <m/>
    <n v="2594.02"/>
    <n v="-2594.02"/>
    <x v="11"/>
    <x v="0"/>
    <s v="Moving balances to new VCS 0067.Journal Import Created"/>
    <m/>
    <m/>
    <m/>
    <x v="2"/>
    <x v="0"/>
    <x v="0"/>
  </r>
  <r>
    <x v="0"/>
    <x v="1"/>
    <x v="1"/>
    <x v="15"/>
    <s v="86110700"/>
    <x v="0"/>
    <x v="0"/>
    <x v="0"/>
    <x v="1"/>
    <x v="1"/>
    <s v="O- KPL South System"/>
    <x v="4"/>
    <s v="South Line System"/>
    <x v="2"/>
    <x v="0"/>
    <x v="0"/>
    <x v="2"/>
    <m/>
    <n v="10584"/>
    <n v="-10584"/>
    <x v="11"/>
    <x v="0"/>
    <s v="Moving balances to new VCS 0067.Journal Import Created"/>
    <m/>
    <m/>
    <m/>
    <x v="2"/>
    <x v="0"/>
    <x v="0"/>
  </r>
  <r>
    <x v="0"/>
    <x v="1"/>
    <x v="1"/>
    <x v="64"/>
    <s v="86110700"/>
    <x v="1"/>
    <x v="0"/>
    <x v="0"/>
    <x v="1"/>
    <x v="1"/>
    <s v="O- KPL North Tilden Station"/>
    <x v="7"/>
    <s v="Tilden System"/>
    <x v="2"/>
    <x v="1"/>
    <x v="0"/>
    <x v="2"/>
    <m/>
    <n v="103.13"/>
    <n v="-103.13"/>
    <x v="11"/>
    <x v="0"/>
    <s v="Moving balances to new VCS 0067.Journal Import Created"/>
    <m/>
    <m/>
    <m/>
    <x v="2"/>
    <x v="0"/>
    <x v="0"/>
  </r>
  <r>
    <x v="0"/>
    <x v="1"/>
    <x v="1"/>
    <x v="16"/>
    <s v="86110700"/>
    <x v="1"/>
    <x v="0"/>
    <x v="0"/>
    <x v="1"/>
    <x v="1"/>
    <s v="O- KPL Tilden System"/>
    <x v="7"/>
    <s v="Tilden System"/>
    <x v="2"/>
    <x v="1"/>
    <x v="0"/>
    <x v="2"/>
    <m/>
    <n v="2687.25"/>
    <n v="-2687.25"/>
    <x v="11"/>
    <x v="0"/>
    <s v="Moving balances to new VCS 0067.Journal Import Created"/>
    <m/>
    <m/>
    <m/>
    <x v="2"/>
    <x v="0"/>
    <x v="0"/>
  </r>
  <r>
    <x v="0"/>
    <x v="1"/>
    <x v="1"/>
    <x v="17"/>
    <s v="86110700"/>
    <x v="0"/>
    <x v="0"/>
    <x v="0"/>
    <x v="1"/>
    <x v="1"/>
    <s v="O- KPL Caldwell/Giddings System"/>
    <x v="6"/>
    <s v="Caldwell Area"/>
    <x v="2"/>
    <x v="0"/>
    <x v="0"/>
    <x v="2"/>
    <m/>
    <n v="-12269.66"/>
    <n v="12269.66"/>
    <x v="11"/>
    <x v="0"/>
    <s v="Moving balances to new VCS 0067.Journal Import Created"/>
    <m/>
    <m/>
    <m/>
    <x v="2"/>
    <x v="0"/>
    <x v="0"/>
  </r>
  <r>
    <x v="0"/>
    <x v="1"/>
    <x v="1"/>
    <x v="17"/>
    <s v="86110700"/>
    <x v="4"/>
    <x v="0"/>
    <x v="0"/>
    <x v="1"/>
    <x v="1"/>
    <s v="O- KPL Caldwell/Giddings System"/>
    <x v="6"/>
    <s v="Caldwell Area"/>
    <x v="2"/>
    <x v="4"/>
    <x v="0"/>
    <x v="2"/>
    <m/>
    <n v="774.61"/>
    <n v="-774.61"/>
    <x v="11"/>
    <x v="0"/>
    <s v="Moving balances to new VCS 0067.Journal Import Created"/>
    <m/>
    <m/>
    <m/>
    <x v="2"/>
    <x v="0"/>
    <x v="0"/>
  </r>
  <r>
    <x v="0"/>
    <x v="1"/>
    <x v="1"/>
    <x v="17"/>
    <s v="86110700"/>
    <x v="1"/>
    <x v="0"/>
    <x v="0"/>
    <x v="1"/>
    <x v="1"/>
    <s v="O- KPL Caldwell/Giddings System"/>
    <x v="6"/>
    <s v="Caldwell Area"/>
    <x v="2"/>
    <x v="1"/>
    <x v="0"/>
    <x v="2"/>
    <m/>
    <n v="57908.12"/>
    <n v="-57908.12"/>
    <x v="11"/>
    <x v="0"/>
    <s v="Moving balances to new VCS 0067.Journal Import Created"/>
    <m/>
    <m/>
    <m/>
    <x v="2"/>
    <x v="0"/>
    <x v="0"/>
  </r>
  <r>
    <x v="0"/>
    <x v="1"/>
    <x v="1"/>
    <x v="7"/>
    <s v="86110700"/>
    <x v="0"/>
    <x v="0"/>
    <x v="0"/>
    <x v="1"/>
    <x v="1"/>
    <s v="O- KPL Viola Station"/>
    <x v="2"/>
    <s v="Benavides (Sweden) System"/>
    <x v="2"/>
    <x v="0"/>
    <x v="0"/>
    <x v="2"/>
    <m/>
    <n v="1734"/>
    <n v="-1734"/>
    <x v="11"/>
    <x v="0"/>
    <s v="Moving balances to new VCS 0067.Journal Import Created"/>
    <m/>
    <m/>
    <m/>
    <x v="2"/>
    <x v="0"/>
    <x v="0"/>
  </r>
  <r>
    <x v="0"/>
    <x v="1"/>
    <x v="1"/>
    <x v="26"/>
    <s v="86110700"/>
    <x v="0"/>
    <x v="0"/>
    <x v="0"/>
    <x v="1"/>
    <x v="1"/>
    <s v="O- KPL Duval Station"/>
    <x v="2"/>
    <s v="Benavides (Sweden) System"/>
    <x v="2"/>
    <x v="0"/>
    <x v="0"/>
    <x v="2"/>
    <m/>
    <n v="-3542.5"/>
    <n v="3542.5"/>
    <x v="11"/>
    <x v="0"/>
    <s v="Moving balances to new VCS 0067.Journal Import Created"/>
    <m/>
    <m/>
    <m/>
    <x v="2"/>
    <x v="0"/>
    <x v="0"/>
  </r>
  <r>
    <x v="0"/>
    <x v="1"/>
    <x v="1"/>
    <x v="26"/>
    <s v="86110700"/>
    <x v="1"/>
    <x v="0"/>
    <x v="0"/>
    <x v="1"/>
    <x v="1"/>
    <s v="O- KPL Duval Station"/>
    <x v="2"/>
    <s v="Benavides (Sweden) System"/>
    <x v="2"/>
    <x v="1"/>
    <x v="0"/>
    <x v="2"/>
    <m/>
    <n v="102557.22"/>
    <n v="-102557.22"/>
    <x v="11"/>
    <x v="0"/>
    <s v="Moving balances to new VCS 0067.Journal Import Created"/>
    <m/>
    <m/>
    <m/>
    <x v="2"/>
    <x v="0"/>
    <x v="0"/>
  </r>
  <r>
    <x v="0"/>
    <x v="1"/>
    <x v="1"/>
    <x v="2"/>
    <s v="86110700"/>
    <x v="1"/>
    <x v="0"/>
    <x v="0"/>
    <x v="1"/>
    <x v="1"/>
    <s v="O- KPL Mirando to Agua Dulce Mainline"/>
    <x v="2"/>
    <s v="Benavides (Sweden) System"/>
    <x v="2"/>
    <x v="1"/>
    <x v="0"/>
    <x v="2"/>
    <m/>
    <n v="56"/>
    <n v="-56"/>
    <x v="11"/>
    <x v="0"/>
    <s v="Moving balances to new VCS 0067.Journal Import Created"/>
    <m/>
    <m/>
    <m/>
    <x v="2"/>
    <x v="0"/>
    <x v="0"/>
  </r>
  <r>
    <x v="0"/>
    <x v="1"/>
    <x v="1"/>
    <x v="12"/>
    <s v="86110700"/>
    <x v="0"/>
    <x v="0"/>
    <x v="0"/>
    <x v="1"/>
    <x v="1"/>
    <s v="O- KPL Benavides (Sweden) System"/>
    <x v="2"/>
    <s v="Benavides (Sweden) System"/>
    <x v="2"/>
    <x v="0"/>
    <x v="0"/>
    <x v="2"/>
    <m/>
    <n v="-137454.51"/>
    <n v="137454.51"/>
    <x v="11"/>
    <x v="0"/>
    <s v="Moving balances to new VCS 0067.Journal Import Created"/>
    <m/>
    <m/>
    <m/>
    <x v="2"/>
    <x v="0"/>
    <x v="0"/>
  </r>
  <r>
    <x v="0"/>
    <x v="1"/>
    <x v="1"/>
    <x v="24"/>
    <s v="86110700"/>
    <x v="3"/>
    <x v="0"/>
    <x v="0"/>
    <x v="1"/>
    <x v="1"/>
    <s v="O- KPL Ingleside (Marine Terminals)"/>
    <x v="9"/>
    <s v="Ingleside System"/>
    <x v="2"/>
    <x v="3"/>
    <x v="0"/>
    <x v="2"/>
    <m/>
    <n v="100"/>
    <n v="-100"/>
    <x v="11"/>
    <x v="0"/>
    <s v="Moving balances to new VCS 0067.Journal Import Created"/>
    <m/>
    <m/>
    <m/>
    <x v="2"/>
    <x v="0"/>
    <x v="0"/>
  </r>
  <r>
    <x v="0"/>
    <x v="1"/>
    <x v="1"/>
    <x v="11"/>
    <s v="86110700"/>
    <x v="7"/>
    <x v="0"/>
    <x v="0"/>
    <x v="1"/>
    <x v="1"/>
    <s v="O- KPL Crude South Lines"/>
    <x v="5"/>
    <s v="STX Crude Pipelines"/>
    <x v="2"/>
    <x v="7"/>
    <x v="0"/>
    <x v="2"/>
    <m/>
    <n v="1704"/>
    <n v="-1704"/>
    <x v="11"/>
    <x v="0"/>
    <s v="Moving balances to new VCS 0067.Journal Import Created"/>
    <m/>
    <m/>
    <m/>
    <x v="2"/>
    <x v="0"/>
    <x v="0"/>
  </r>
  <r>
    <x v="0"/>
    <x v="1"/>
    <x v="1"/>
    <x v="11"/>
    <s v="86110700"/>
    <x v="1"/>
    <x v="0"/>
    <x v="0"/>
    <x v="1"/>
    <x v="1"/>
    <s v="O- KPL Crude South Lines"/>
    <x v="5"/>
    <s v="STX Crude Pipelines"/>
    <x v="2"/>
    <x v="1"/>
    <x v="0"/>
    <x v="2"/>
    <m/>
    <n v="1833.33"/>
    <n v="-1833.33"/>
    <x v="11"/>
    <x v="0"/>
    <s v="Moving balances to new VCS 0067.Journal Import Created"/>
    <m/>
    <m/>
    <m/>
    <x v="2"/>
    <x v="0"/>
    <x v="0"/>
  </r>
  <r>
    <x v="0"/>
    <x v="1"/>
    <x v="1"/>
    <x v="13"/>
    <s v="86110800"/>
    <x v="3"/>
    <x v="0"/>
    <x v="0"/>
    <x v="1"/>
    <x v="1"/>
    <s v="O- KPL North Meter Bank to Refugio Mnln"/>
    <x v="1"/>
    <s v="North Line System"/>
    <x v="79"/>
    <x v="3"/>
    <x v="0"/>
    <x v="2"/>
    <m/>
    <n v="684.86"/>
    <n v="-684.86"/>
    <x v="11"/>
    <x v="0"/>
    <s v="Moving balances to new VCS 0067.Journal Import Created"/>
    <m/>
    <m/>
    <m/>
    <x v="2"/>
    <x v="0"/>
    <x v="0"/>
  </r>
  <r>
    <x v="0"/>
    <x v="1"/>
    <x v="1"/>
    <x v="13"/>
    <s v="86110900"/>
    <x v="4"/>
    <x v="0"/>
    <x v="0"/>
    <x v="1"/>
    <x v="1"/>
    <s v="O- KPL North Meter Bank to Refugio Mnln"/>
    <x v="1"/>
    <s v="North Line System"/>
    <x v="67"/>
    <x v="4"/>
    <x v="0"/>
    <x v="2"/>
    <m/>
    <n v="645.70000000000005"/>
    <n v="-645.70000000000005"/>
    <x v="11"/>
    <x v="0"/>
    <s v="Moving balances to new VCS 0067.Journal Import Created"/>
    <m/>
    <m/>
    <m/>
    <x v="2"/>
    <x v="0"/>
    <x v="0"/>
  </r>
  <r>
    <x v="0"/>
    <x v="1"/>
    <x v="1"/>
    <x v="14"/>
    <s v="86110900"/>
    <x v="9"/>
    <x v="0"/>
    <x v="0"/>
    <x v="1"/>
    <x v="1"/>
    <s v="O- KPL Rosanky Station"/>
    <x v="6"/>
    <s v="Caldwell Area"/>
    <x v="67"/>
    <x v="9"/>
    <x v="0"/>
    <x v="2"/>
    <m/>
    <n v="8054.54"/>
    <n v="-8054.54"/>
    <x v="11"/>
    <x v="0"/>
    <s v="Moving balances to new VCS 0067.Journal Import Created"/>
    <m/>
    <m/>
    <m/>
    <x v="2"/>
    <x v="0"/>
    <x v="0"/>
  </r>
  <r>
    <x v="0"/>
    <x v="1"/>
    <x v="1"/>
    <x v="15"/>
    <s v="86110900"/>
    <x v="0"/>
    <x v="0"/>
    <x v="0"/>
    <x v="1"/>
    <x v="1"/>
    <s v="O- KPL South System"/>
    <x v="4"/>
    <s v="South Line System"/>
    <x v="67"/>
    <x v="0"/>
    <x v="0"/>
    <x v="2"/>
    <m/>
    <n v="-1000"/>
    <n v="1000"/>
    <x v="11"/>
    <x v="0"/>
    <s v="Moving balances to new VCS 0067.Journal Import Created"/>
    <m/>
    <m/>
    <m/>
    <x v="2"/>
    <x v="0"/>
    <x v="0"/>
  </r>
  <r>
    <x v="0"/>
    <x v="1"/>
    <x v="1"/>
    <x v="16"/>
    <s v="86110900"/>
    <x v="3"/>
    <x v="0"/>
    <x v="0"/>
    <x v="1"/>
    <x v="1"/>
    <s v="O- KPL Tilden System"/>
    <x v="7"/>
    <s v="Tilden System"/>
    <x v="67"/>
    <x v="3"/>
    <x v="0"/>
    <x v="2"/>
    <m/>
    <n v="417.2"/>
    <n v="-417.2"/>
    <x v="11"/>
    <x v="0"/>
    <s v="Moving balances to new VCS 0067.Journal Import Created"/>
    <m/>
    <m/>
    <m/>
    <x v="2"/>
    <x v="0"/>
    <x v="0"/>
  </r>
  <r>
    <x v="0"/>
    <x v="1"/>
    <x v="1"/>
    <x v="19"/>
    <s v="86110900"/>
    <x v="4"/>
    <x v="0"/>
    <x v="0"/>
    <x v="1"/>
    <x v="1"/>
    <s v="O- KPL Hearne to Refugio Sta Mainline"/>
    <x v="1"/>
    <s v="North Line System"/>
    <x v="67"/>
    <x v="4"/>
    <x v="0"/>
    <x v="2"/>
    <m/>
    <n v="1253"/>
    <n v="-1253"/>
    <x v="11"/>
    <x v="0"/>
    <s v="Moving balances to new VCS 0067.Journal Import Created"/>
    <m/>
    <m/>
    <m/>
    <x v="2"/>
    <x v="0"/>
    <x v="0"/>
  </r>
  <r>
    <x v="0"/>
    <x v="1"/>
    <x v="1"/>
    <x v="10"/>
    <s v="86110900"/>
    <x v="9"/>
    <x v="0"/>
    <x v="0"/>
    <x v="1"/>
    <x v="1"/>
    <s v="O- KPL Seeligson Station"/>
    <x v="4"/>
    <s v="South Line System"/>
    <x v="67"/>
    <x v="9"/>
    <x v="0"/>
    <x v="2"/>
    <m/>
    <n v="1353"/>
    <n v="-1353"/>
    <x v="11"/>
    <x v="0"/>
    <s v="Moving balances to new VCS 0067.Journal Import Created"/>
    <m/>
    <m/>
    <m/>
    <x v="2"/>
    <x v="0"/>
    <x v="0"/>
  </r>
  <r>
    <x v="0"/>
    <x v="1"/>
    <x v="1"/>
    <x v="22"/>
    <s v="86110900"/>
    <x v="9"/>
    <x v="0"/>
    <x v="0"/>
    <x v="1"/>
    <x v="1"/>
    <s v="O- KPL Mirando Station"/>
    <x v="2"/>
    <s v="Benavides (Sweden) System"/>
    <x v="67"/>
    <x v="9"/>
    <x v="0"/>
    <x v="2"/>
    <m/>
    <n v="896.8"/>
    <n v="-896.8"/>
    <x v="11"/>
    <x v="0"/>
    <s v="Moving balances to new VCS 0067.Journal Import Created"/>
    <m/>
    <m/>
    <m/>
    <x v="2"/>
    <x v="0"/>
    <x v="0"/>
  </r>
  <r>
    <x v="0"/>
    <x v="1"/>
    <x v="1"/>
    <x v="11"/>
    <s v="86111100"/>
    <x v="16"/>
    <x v="0"/>
    <x v="0"/>
    <x v="1"/>
    <x v="1"/>
    <s v="O- KPL Crude South Lines"/>
    <x v="5"/>
    <s v="STX Crude Pipelines"/>
    <x v="87"/>
    <x v="16"/>
    <x v="0"/>
    <x v="2"/>
    <m/>
    <n v="582.29"/>
    <n v="-582.29"/>
    <x v="11"/>
    <x v="0"/>
    <s v="Moving balances to new VCS 0067.Journal Import Created"/>
    <m/>
    <m/>
    <m/>
    <x v="2"/>
    <x v="0"/>
    <x v="0"/>
  </r>
  <r>
    <x v="0"/>
    <x v="1"/>
    <x v="1"/>
    <x v="20"/>
    <s v="86111200"/>
    <x v="1"/>
    <x v="0"/>
    <x v="0"/>
    <x v="1"/>
    <x v="1"/>
    <s v="O- KPL Placedo Station"/>
    <x v="1"/>
    <s v="North Line System"/>
    <x v="3"/>
    <x v="1"/>
    <x v="0"/>
    <x v="2"/>
    <m/>
    <n v="140"/>
    <n v="-140"/>
    <x v="11"/>
    <x v="0"/>
    <s v="Moving balances to new VCS 0067.Journal Import Created"/>
    <m/>
    <m/>
    <m/>
    <x v="2"/>
    <x v="0"/>
    <x v="0"/>
  </r>
  <r>
    <x v="0"/>
    <x v="1"/>
    <x v="1"/>
    <x v="5"/>
    <s v="86111200"/>
    <x v="1"/>
    <x v="0"/>
    <x v="0"/>
    <x v="1"/>
    <x v="1"/>
    <s v="O- KPL North System"/>
    <x v="1"/>
    <s v="North Line System"/>
    <x v="3"/>
    <x v="1"/>
    <x v="0"/>
    <x v="2"/>
    <m/>
    <n v="556.79999999999995"/>
    <n v="-556.79999999999995"/>
    <x v="11"/>
    <x v="0"/>
    <s v="Moving balances to new VCS 0067.Journal Import Created"/>
    <m/>
    <m/>
    <m/>
    <x v="2"/>
    <x v="0"/>
    <x v="0"/>
  </r>
  <r>
    <x v="0"/>
    <x v="1"/>
    <x v="1"/>
    <x v="1"/>
    <s v="86111200"/>
    <x v="1"/>
    <x v="0"/>
    <x v="0"/>
    <x v="1"/>
    <x v="1"/>
    <s v="O- KPL Pettus Station"/>
    <x v="1"/>
    <s v="North Line System"/>
    <x v="3"/>
    <x v="1"/>
    <x v="0"/>
    <x v="2"/>
    <m/>
    <n v="96"/>
    <n v="-96"/>
    <x v="11"/>
    <x v="0"/>
    <s v="Moving balances to new VCS 0067.Journal Import Created"/>
    <m/>
    <m/>
    <m/>
    <x v="2"/>
    <x v="0"/>
    <x v="0"/>
  </r>
  <r>
    <x v="0"/>
    <x v="1"/>
    <x v="1"/>
    <x v="8"/>
    <s v="86111200"/>
    <x v="1"/>
    <x v="0"/>
    <x v="0"/>
    <x v="1"/>
    <x v="1"/>
    <s v="O- KPL Corpus Christi Terminal"/>
    <x v="3"/>
    <s v="Inactive - KPL Corpus Christi Terminal"/>
    <x v="3"/>
    <x v="1"/>
    <x v="0"/>
    <x v="2"/>
    <m/>
    <n v="92.8"/>
    <n v="-92.8"/>
    <x v="11"/>
    <x v="0"/>
    <s v="Moving balances to new VCS 0067.Journal Import Created"/>
    <m/>
    <m/>
    <m/>
    <x v="2"/>
    <x v="0"/>
    <x v="0"/>
  </r>
  <r>
    <x v="0"/>
    <x v="1"/>
    <x v="1"/>
    <x v="35"/>
    <s v="86111200"/>
    <x v="1"/>
    <x v="0"/>
    <x v="0"/>
    <x v="1"/>
    <x v="1"/>
    <s v="O- KPL Hearne Station"/>
    <x v="6"/>
    <s v="Caldwell Area"/>
    <x v="3"/>
    <x v="1"/>
    <x v="0"/>
    <x v="2"/>
    <m/>
    <n v="1948"/>
    <n v="-1948"/>
    <x v="11"/>
    <x v="0"/>
    <s v="Moving balances to new VCS 0067.Journal Import Created"/>
    <m/>
    <m/>
    <m/>
    <x v="2"/>
    <x v="0"/>
    <x v="0"/>
  </r>
  <r>
    <x v="0"/>
    <x v="1"/>
    <x v="1"/>
    <x v="14"/>
    <s v="86111200"/>
    <x v="1"/>
    <x v="0"/>
    <x v="0"/>
    <x v="1"/>
    <x v="1"/>
    <s v="O- KPL Rosanky Station"/>
    <x v="6"/>
    <s v="Caldwell Area"/>
    <x v="3"/>
    <x v="1"/>
    <x v="0"/>
    <x v="2"/>
    <m/>
    <n v="1918"/>
    <n v="-1918"/>
    <x v="11"/>
    <x v="0"/>
    <s v="Moving balances to new VCS 0067.Journal Import Created"/>
    <m/>
    <m/>
    <m/>
    <x v="2"/>
    <x v="0"/>
    <x v="0"/>
  </r>
  <r>
    <x v="0"/>
    <x v="1"/>
    <x v="1"/>
    <x v="4"/>
    <s v="86111200"/>
    <x v="1"/>
    <x v="0"/>
    <x v="0"/>
    <x v="1"/>
    <x v="1"/>
    <s v="O- KPL Refugio Heavy Crude System"/>
    <x v="1"/>
    <s v="North Line System"/>
    <x v="3"/>
    <x v="1"/>
    <x v="0"/>
    <x v="2"/>
    <m/>
    <n v="140"/>
    <n v="-140"/>
    <x v="11"/>
    <x v="0"/>
    <s v="Moving balances to new VCS 0067.Journal Import Created"/>
    <m/>
    <m/>
    <m/>
    <x v="2"/>
    <x v="0"/>
    <x v="0"/>
  </r>
  <r>
    <x v="0"/>
    <x v="1"/>
    <x v="1"/>
    <x v="27"/>
    <s v="86111200"/>
    <x v="1"/>
    <x v="0"/>
    <x v="0"/>
    <x v="1"/>
    <x v="1"/>
    <s v="O- KPL Dilley Station"/>
    <x v="7"/>
    <s v="Tilden System"/>
    <x v="3"/>
    <x v="1"/>
    <x v="0"/>
    <x v="2"/>
    <m/>
    <n v="192"/>
    <n v="-192"/>
    <x v="11"/>
    <x v="0"/>
    <s v="Moving balances to new VCS 0067.Journal Import Created"/>
    <m/>
    <m/>
    <m/>
    <x v="2"/>
    <x v="0"/>
    <x v="0"/>
  </r>
  <r>
    <x v="0"/>
    <x v="1"/>
    <x v="1"/>
    <x v="25"/>
    <s v="86111200"/>
    <x v="1"/>
    <x v="0"/>
    <x v="0"/>
    <x v="1"/>
    <x v="1"/>
    <s v="O- KPL Tilden Mainline"/>
    <x v="7"/>
    <s v="Tilden System"/>
    <x v="3"/>
    <x v="1"/>
    <x v="0"/>
    <x v="2"/>
    <m/>
    <n v="192"/>
    <n v="-192"/>
    <x v="11"/>
    <x v="0"/>
    <s v="Moving balances to new VCS 0067.Journal Import Created"/>
    <m/>
    <m/>
    <m/>
    <x v="2"/>
    <x v="0"/>
    <x v="0"/>
  </r>
  <r>
    <x v="0"/>
    <x v="1"/>
    <x v="1"/>
    <x v="17"/>
    <s v="86111200"/>
    <x v="0"/>
    <x v="0"/>
    <x v="0"/>
    <x v="1"/>
    <x v="1"/>
    <s v="O- KPL Caldwell/Giddings System"/>
    <x v="6"/>
    <s v="Caldwell Area"/>
    <x v="3"/>
    <x v="0"/>
    <x v="0"/>
    <x v="2"/>
    <m/>
    <n v="264.8"/>
    <n v="-264.8"/>
    <x v="11"/>
    <x v="0"/>
    <s v="Moving balances to new VCS 0067.Journal Import Created"/>
    <m/>
    <m/>
    <m/>
    <x v="2"/>
    <x v="0"/>
    <x v="0"/>
  </r>
  <r>
    <x v="0"/>
    <x v="1"/>
    <x v="1"/>
    <x v="17"/>
    <s v="86111200"/>
    <x v="1"/>
    <x v="0"/>
    <x v="0"/>
    <x v="1"/>
    <x v="1"/>
    <s v="O- KPL Caldwell/Giddings System"/>
    <x v="6"/>
    <s v="Caldwell Area"/>
    <x v="3"/>
    <x v="1"/>
    <x v="0"/>
    <x v="2"/>
    <m/>
    <n v="1445"/>
    <n v="-1445"/>
    <x v="11"/>
    <x v="0"/>
    <s v="Moving balances to new VCS 0067.Journal Import Created"/>
    <m/>
    <m/>
    <m/>
    <x v="2"/>
    <x v="0"/>
    <x v="0"/>
  </r>
  <r>
    <x v="0"/>
    <x v="1"/>
    <x v="1"/>
    <x v="7"/>
    <s v="86111200"/>
    <x v="1"/>
    <x v="0"/>
    <x v="0"/>
    <x v="1"/>
    <x v="1"/>
    <s v="O- KPL Viola Station"/>
    <x v="2"/>
    <s v="Benavides (Sweden) System"/>
    <x v="3"/>
    <x v="1"/>
    <x v="0"/>
    <x v="2"/>
    <m/>
    <n v="1008"/>
    <n v="-1008"/>
    <x v="11"/>
    <x v="0"/>
    <s v="Moving balances to new VCS 0067.Journal Import Created"/>
    <m/>
    <m/>
    <m/>
    <x v="2"/>
    <x v="0"/>
    <x v="0"/>
  </r>
  <r>
    <x v="0"/>
    <x v="1"/>
    <x v="1"/>
    <x v="6"/>
    <s v="86111200"/>
    <x v="1"/>
    <x v="0"/>
    <x v="0"/>
    <x v="1"/>
    <x v="1"/>
    <s v="O- KPL Sunfield to Viola"/>
    <x v="2"/>
    <s v="Benavides (Sweden) System"/>
    <x v="3"/>
    <x v="1"/>
    <x v="0"/>
    <x v="2"/>
    <m/>
    <n v="332"/>
    <n v="-332"/>
    <x v="11"/>
    <x v="0"/>
    <s v="Moving balances to new VCS 0067.Journal Import Created"/>
    <m/>
    <m/>
    <m/>
    <x v="2"/>
    <x v="0"/>
    <x v="0"/>
  </r>
  <r>
    <x v="0"/>
    <x v="1"/>
    <x v="1"/>
    <x v="26"/>
    <s v="86111200"/>
    <x v="1"/>
    <x v="0"/>
    <x v="0"/>
    <x v="1"/>
    <x v="1"/>
    <s v="O- KPL Duval Station"/>
    <x v="2"/>
    <s v="Benavides (Sweden) System"/>
    <x v="3"/>
    <x v="1"/>
    <x v="0"/>
    <x v="2"/>
    <m/>
    <n v="96"/>
    <n v="-96"/>
    <x v="11"/>
    <x v="0"/>
    <s v="Moving balances to new VCS 0067.Journal Import Created"/>
    <m/>
    <m/>
    <m/>
    <x v="2"/>
    <x v="0"/>
    <x v="0"/>
  </r>
  <r>
    <x v="0"/>
    <x v="1"/>
    <x v="1"/>
    <x v="22"/>
    <s v="86111200"/>
    <x v="1"/>
    <x v="0"/>
    <x v="0"/>
    <x v="1"/>
    <x v="1"/>
    <s v="O- KPL Mirando Station"/>
    <x v="2"/>
    <s v="Benavides (Sweden) System"/>
    <x v="3"/>
    <x v="1"/>
    <x v="0"/>
    <x v="2"/>
    <m/>
    <n v="1044"/>
    <n v="-1044"/>
    <x v="11"/>
    <x v="0"/>
    <s v="Moving balances to new VCS 0067.Journal Import Created"/>
    <m/>
    <m/>
    <m/>
    <x v="2"/>
    <x v="0"/>
    <x v="0"/>
  </r>
  <r>
    <x v="0"/>
    <x v="1"/>
    <x v="1"/>
    <x v="12"/>
    <s v="86111200"/>
    <x v="1"/>
    <x v="0"/>
    <x v="0"/>
    <x v="1"/>
    <x v="1"/>
    <s v="O- KPL Benavides (Sweden) System"/>
    <x v="2"/>
    <s v="Benavides (Sweden) System"/>
    <x v="3"/>
    <x v="1"/>
    <x v="0"/>
    <x v="2"/>
    <m/>
    <n v="1708"/>
    <n v="-1708"/>
    <x v="11"/>
    <x v="0"/>
    <s v="Moving balances to new VCS 0067.Journal Import Created"/>
    <m/>
    <m/>
    <m/>
    <x v="2"/>
    <x v="0"/>
    <x v="0"/>
  </r>
  <r>
    <x v="0"/>
    <x v="1"/>
    <x v="1"/>
    <x v="46"/>
    <s v="86111300"/>
    <x v="0"/>
    <x v="0"/>
    <x v="0"/>
    <x v="1"/>
    <x v="1"/>
    <s v="O- KPG South Texas Division"/>
    <x v="5"/>
    <s v="STX Crude Pipelines"/>
    <x v="48"/>
    <x v="0"/>
    <x v="0"/>
    <x v="2"/>
    <m/>
    <n v="2323.21"/>
    <n v="-2323.21"/>
    <x v="11"/>
    <x v="0"/>
    <s v="Moving balances to new VCS 0067.Journal Import Created"/>
    <m/>
    <m/>
    <m/>
    <x v="2"/>
    <x v="0"/>
    <x v="0"/>
  </r>
  <r>
    <x v="0"/>
    <x v="1"/>
    <x v="1"/>
    <x v="46"/>
    <s v="86111300"/>
    <x v="0"/>
    <x v="4"/>
    <x v="0"/>
    <x v="1"/>
    <x v="1"/>
    <s v="O- KPG South Texas Division"/>
    <x v="5"/>
    <s v="STX Crude Pipelines"/>
    <x v="48"/>
    <x v="0"/>
    <x v="4"/>
    <x v="2"/>
    <m/>
    <n v="2485.31"/>
    <n v="-2485.31"/>
    <x v="11"/>
    <x v="0"/>
    <s v="Moving balances to new VCS 0067.Journal Import Created"/>
    <m/>
    <m/>
    <m/>
    <x v="2"/>
    <x v="0"/>
    <x v="0"/>
  </r>
  <r>
    <x v="0"/>
    <x v="1"/>
    <x v="1"/>
    <x v="28"/>
    <s v="86111300"/>
    <x v="13"/>
    <x v="0"/>
    <x v="0"/>
    <x v="1"/>
    <x v="1"/>
    <s v="O- KPL Permian South Texas"/>
    <x v="2"/>
    <s v="Benavides (Sweden) System"/>
    <x v="48"/>
    <x v="13"/>
    <x v="0"/>
    <x v="2"/>
    <m/>
    <n v="1125"/>
    <n v="-1125"/>
    <x v="11"/>
    <x v="0"/>
    <s v="Moving balances to new VCS 0067.Journal Import Created"/>
    <m/>
    <m/>
    <m/>
    <x v="2"/>
    <x v="0"/>
    <x v="0"/>
  </r>
  <r>
    <x v="0"/>
    <x v="1"/>
    <x v="1"/>
    <x v="9"/>
    <s v="86111300"/>
    <x v="13"/>
    <x v="0"/>
    <x v="0"/>
    <x v="1"/>
    <x v="1"/>
    <s v="O- KPL Sunfield Station"/>
    <x v="4"/>
    <s v="South Line System"/>
    <x v="48"/>
    <x v="13"/>
    <x v="0"/>
    <x v="2"/>
    <m/>
    <n v="1913.53"/>
    <n v="-1913.53"/>
    <x v="11"/>
    <x v="0"/>
    <s v="Moving balances to new VCS 0067.Journal Import Created"/>
    <m/>
    <m/>
    <m/>
    <x v="2"/>
    <x v="0"/>
    <x v="0"/>
  </r>
  <r>
    <x v="0"/>
    <x v="1"/>
    <x v="1"/>
    <x v="11"/>
    <s v="86111300"/>
    <x v="0"/>
    <x v="0"/>
    <x v="0"/>
    <x v="1"/>
    <x v="1"/>
    <s v="O- KPL Crude South Lines"/>
    <x v="5"/>
    <s v="STX Crude Pipelines"/>
    <x v="48"/>
    <x v="0"/>
    <x v="0"/>
    <x v="2"/>
    <m/>
    <n v="144919.75"/>
    <n v="-144919.75"/>
    <x v="11"/>
    <x v="0"/>
    <s v="Moving balances to new VCS 0067.Journal Import Created"/>
    <m/>
    <m/>
    <m/>
    <x v="2"/>
    <x v="0"/>
    <x v="0"/>
  </r>
  <r>
    <x v="0"/>
    <x v="1"/>
    <x v="1"/>
    <x v="11"/>
    <s v="86111300"/>
    <x v="0"/>
    <x v="4"/>
    <x v="0"/>
    <x v="1"/>
    <x v="1"/>
    <s v="O- KPL Crude South Lines"/>
    <x v="5"/>
    <s v="STX Crude Pipelines"/>
    <x v="48"/>
    <x v="0"/>
    <x v="4"/>
    <x v="2"/>
    <m/>
    <n v="1168.68"/>
    <n v="-1168.68"/>
    <x v="11"/>
    <x v="0"/>
    <s v="Moving balances to new VCS 0067.Journal Import Created"/>
    <m/>
    <m/>
    <m/>
    <x v="2"/>
    <x v="0"/>
    <x v="0"/>
  </r>
  <r>
    <x v="0"/>
    <x v="1"/>
    <x v="1"/>
    <x v="11"/>
    <s v="86111300"/>
    <x v="0"/>
    <x v="4"/>
    <x v="0"/>
    <x v="1"/>
    <x v="1"/>
    <s v="O- KPL Crude South Lines"/>
    <x v="5"/>
    <s v="STX Crude Pipelines"/>
    <x v="48"/>
    <x v="0"/>
    <x v="4"/>
    <x v="2"/>
    <m/>
    <n v="3203.96"/>
    <n v="-3203.96"/>
    <x v="11"/>
    <x v="0"/>
    <s v="Journal Import 1189376:Journal Import Created"/>
    <m/>
    <m/>
    <m/>
    <x v="6"/>
    <x v="0"/>
    <x v="0"/>
  </r>
  <r>
    <x v="0"/>
    <x v="1"/>
    <x v="1"/>
    <x v="12"/>
    <s v="86111400"/>
    <x v="0"/>
    <x v="0"/>
    <x v="0"/>
    <x v="1"/>
    <x v="1"/>
    <s v="O- KPL Benavides (Sweden) System"/>
    <x v="2"/>
    <s v="Benavides (Sweden) System"/>
    <x v="70"/>
    <x v="0"/>
    <x v="0"/>
    <x v="2"/>
    <m/>
    <n v="40"/>
    <n v="-40"/>
    <x v="11"/>
    <x v="0"/>
    <s v="Moving balances to new VCS 0067.Journal Import Created"/>
    <m/>
    <m/>
    <m/>
    <x v="2"/>
    <x v="0"/>
    <x v="0"/>
  </r>
  <r>
    <x v="0"/>
    <x v="1"/>
    <x v="1"/>
    <x v="46"/>
    <s v="86111900"/>
    <x v="0"/>
    <x v="4"/>
    <x v="0"/>
    <x v="1"/>
    <x v="1"/>
    <s v="O- KPG South Texas Division"/>
    <x v="5"/>
    <s v="STX Crude Pipelines"/>
    <x v="103"/>
    <x v="0"/>
    <x v="4"/>
    <x v="2"/>
    <m/>
    <n v="49"/>
    <n v="-49"/>
    <x v="11"/>
    <x v="0"/>
    <s v="Moving balances to new VCS 0067.Journal Import Created"/>
    <m/>
    <m/>
    <m/>
    <x v="2"/>
    <x v="0"/>
    <x v="0"/>
  </r>
  <r>
    <x v="0"/>
    <x v="1"/>
    <x v="1"/>
    <x v="38"/>
    <s v="86210100"/>
    <x v="0"/>
    <x v="0"/>
    <x v="0"/>
    <x v="1"/>
    <x v="1"/>
    <s v="O- KPL Refugio Light Crude System"/>
    <x v="1"/>
    <s v="North Line System"/>
    <x v="75"/>
    <x v="0"/>
    <x v="0"/>
    <x v="3"/>
    <m/>
    <n v="47.75"/>
    <n v="-47.75"/>
    <x v="11"/>
    <x v="0"/>
    <s v="Moving balances to new VCS 0067.Journal Import Created"/>
    <m/>
    <m/>
    <m/>
    <x v="2"/>
    <x v="0"/>
    <x v="0"/>
  </r>
  <r>
    <x v="0"/>
    <x v="1"/>
    <x v="1"/>
    <x v="15"/>
    <s v="86210100"/>
    <x v="3"/>
    <x v="0"/>
    <x v="0"/>
    <x v="1"/>
    <x v="1"/>
    <s v="O- KPL South System"/>
    <x v="4"/>
    <s v="South Line System"/>
    <x v="75"/>
    <x v="3"/>
    <x v="0"/>
    <x v="3"/>
    <m/>
    <n v="31.15"/>
    <n v="-31.15"/>
    <x v="11"/>
    <x v="0"/>
    <s v="Moving balances to new VCS 0067.Journal Import Created"/>
    <m/>
    <m/>
    <m/>
    <x v="2"/>
    <x v="0"/>
    <x v="0"/>
  </r>
  <r>
    <x v="0"/>
    <x v="1"/>
    <x v="1"/>
    <x v="11"/>
    <s v="86310100"/>
    <x v="14"/>
    <x v="0"/>
    <x v="0"/>
    <x v="1"/>
    <x v="1"/>
    <s v="O- KPL Crude South Lines"/>
    <x v="5"/>
    <s v="STX Crude Pipelines"/>
    <x v="78"/>
    <x v="14"/>
    <x v="0"/>
    <x v="3"/>
    <m/>
    <n v="658.19"/>
    <n v="-658.19"/>
    <x v="11"/>
    <x v="0"/>
    <s v="Moving balances to new VCS 0067.Journal Import Created"/>
    <m/>
    <m/>
    <m/>
    <x v="2"/>
    <x v="0"/>
    <x v="0"/>
  </r>
  <r>
    <x v="0"/>
    <x v="1"/>
    <x v="1"/>
    <x v="46"/>
    <s v="87150100"/>
    <x v="0"/>
    <x v="0"/>
    <x v="0"/>
    <x v="1"/>
    <x v="1"/>
    <s v="O- KPG South Texas Division"/>
    <x v="5"/>
    <s v="STX Crude Pipelines"/>
    <x v="1"/>
    <x v="0"/>
    <x v="0"/>
    <x v="1"/>
    <m/>
    <n v="-69.41"/>
    <n v="69.41"/>
    <x v="11"/>
    <x v="0"/>
    <s v="Moving balances to new VCS 0067.Journal Import Created"/>
    <m/>
    <m/>
    <m/>
    <x v="2"/>
    <x v="0"/>
    <x v="0"/>
  </r>
  <r>
    <x v="0"/>
    <x v="1"/>
    <x v="1"/>
    <x v="33"/>
    <s v="87150100"/>
    <x v="0"/>
    <x v="0"/>
    <x v="0"/>
    <x v="1"/>
    <x v="1"/>
    <s v="O- KPL Schaft Station"/>
    <x v="6"/>
    <s v="Caldwell Area"/>
    <x v="1"/>
    <x v="0"/>
    <x v="0"/>
    <x v="1"/>
    <m/>
    <n v="-138.82"/>
    <n v="138.82"/>
    <x v="11"/>
    <x v="0"/>
    <s v="Moving balances to new VCS 0067.Journal Import Created"/>
    <m/>
    <m/>
    <m/>
    <x v="2"/>
    <x v="0"/>
    <x v="0"/>
  </r>
  <r>
    <x v="0"/>
    <x v="1"/>
    <x v="1"/>
    <x v="39"/>
    <s v="87150100"/>
    <x v="0"/>
    <x v="0"/>
    <x v="0"/>
    <x v="1"/>
    <x v="1"/>
    <s v="O- KPL South Texas (PGS&amp;T)"/>
    <x v="5"/>
    <s v="STX Crude Pipelines"/>
    <x v="1"/>
    <x v="0"/>
    <x v="0"/>
    <x v="1"/>
    <m/>
    <n v="404.53"/>
    <n v="-404.53"/>
    <x v="11"/>
    <x v="0"/>
    <s v="Moving balances to new VCS 0067.Journal Import Created"/>
    <m/>
    <m/>
    <m/>
    <x v="2"/>
    <x v="0"/>
    <x v="0"/>
  </r>
  <r>
    <x v="0"/>
    <x v="1"/>
    <x v="1"/>
    <x v="39"/>
    <s v="87150100"/>
    <x v="0"/>
    <x v="0"/>
    <x v="0"/>
    <x v="1"/>
    <x v="1"/>
    <s v="O- KPL South Texas (PGS&amp;T)"/>
    <x v="5"/>
    <s v="STX Crude Pipelines"/>
    <x v="1"/>
    <x v="0"/>
    <x v="0"/>
    <x v="1"/>
    <m/>
    <n v="123.43"/>
    <n v="-123.43"/>
    <x v="11"/>
    <x v="0"/>
    <s v="CORRECTING ACCOUNT CODINGCORRECT PC &amp; CC TO 618 &amp; 677"/>
    <m/>
    <m/>
    <m/>
    <x v="2"/>
    <x v="0"/>
    <x v="0"/>
  </r>
  <r>
    <x v="0"/>
    <x v="1"/>
    <x v="1"/>
    <x v="46"/>
    <s v="87210100"/>
    <x v="0"/>
    <x v="0"/>
    <x v="0"/>
    <x v="1"/>
    <x v="1"/>
    <s v="O- KPG South Texas Division"/>
    <x v="5"/>
    <s v="STX Crude Pipelines"/>
    <x v="10"/>
    <x v="0"/>
    <x v="0"/>
    <x v="0"/>
    <m/>
    <n v="10889.87"/>
    <n v="-10889.87"/>
    <x v="11"/>
    <x v="0"/>
    <s v="Moving balances to new VCS 0067.Journal Import Created"/>
    <m/>
    <m/>
    <m/>
    <x v="2"/>
    <x v="0"/>
    <x v="0"/>
  </r>
  <r>
    <x v="0"/>
    <x v="1"/>
    <x v="1"/>
    <x v="46"/>
    <s v="87210100"/>
    <x v="0"/>
    <x v="5"/>
    <x v="0"/>
    <x v="1"/>
    <x v="1"/>
    <s v="O- KPG South Texas Division"/>
    <x v="5"/>
    <s v="STX Crude Pipelines"/>
    <x v="10"/>
    <x v="0"/>
    <x v="5"/>
    <x v="0"/>
    <m/>
    <n v="4271.8900000000003"/>
    <n v="-4271.8900000000003"/>
    <x v="11"/>
    <x v="0"/>
    <s v="Moving balances to new VCS 0067.Journal Import Created"/>
    <m/>
    <m/>
    <m/>
    <x v="2"/>
    <x v="0"/>
    <x v="0"/>
  </r>
  <r>
    <x v="0"/>
    <x v="1"/>
    <x v="1"/>
    <x v="46"/>
    <s v="87210100"/>
    <x v="0"/>
    <x v="5"/>
    <x v="0"/>
    <x v="1"/>
    <x v="1"/>
    <s v="O- KPG South Texas Division"/>
    <x v="5"/>
    <s v="STX Crude Pipelines"/>
    <x v="10"/>
    <x v="0"/>
    <x v="5"/>
    <x v="0"/>
    <m/>
    <n v="195.94"/>
    <n v="-195.94"/>
    <x v="11"/>
    <x v="0"/>
    <s v="Journal Import 1189376:Journal Import Created"/>
    <m/>
    <m/>
    <m/>
    <x v="6"/>
    <x v="0"/>
    <x v="0"/>
  </r>
  <r>
    <x v="0"/>
    <x v="1"/>
    <x v="1"/>
    <x v="13"/>
    <s v="87210100"/>
    <x v="0"/>
    <x v="0"/>
    <x v="0"/>
    <x v="1"/>
    <x v="1"/>
    <s v="O- KPL North Meter Bank to Refugio Mnln"/>
    <x v="1"/>
    <s v="North Line System"/>
    <x v="10"/>
    <x v="0"/>
    <x v="0"/>
    <x v="0"/>
    <m/>
    <n v="983.84"/>
    <n v="-983.84"/>
    <x v="11"/>
    <x v="0"/>
    <s v="Moving balances to new VCS 0067.Journal Import Created"/>
    <m/>
    <m/>
    <m/>
    <x v="2"/>
    <x v="0"/>
    <x v="0"/>
  </r>
  <r>
    <x v="0"/>
    <x v="1"/>
    <x v="1"/>
    <x v="5"/>
    <s v="87210100"/>
    <x v="0"/>
    <x v="0"/>
    <x v="0"/>
    <x v="1"/>
    <x v="1"/>
    <s v="O- KPL North System"/>
    <x v="1"/>
    <s v="North Line System"/>
    <x v="10"/>
    <x v="0"/>
    <x v="0"/>
    <x v="0"/>
    <m/>
    <n v="12426.17"/>
    <n v="-12426.17"/>
    <x v="11"/>
    <x v="0"/>
    <s v="Moving balances to new VCS 0067.Journal Import Created"/>
    <m/>
    <m/>
    <m/>
    <x v="2"/>
    <x v="0"/>
    <x v="0"/>
  </r>
  <r>
    <x v="0"/>
    <x v="1"/>
    <x v="1"/>
    <x v="1"/>
    <s v="87210100"/>
    <x v="0"/>
    <x v="0"/>
    <x v="0"/>
    <x v="1"/>
    <x v="1"/>
    <s v="O- KPL Pettus Station"/>
    <x v="1"/>
    <s v="North Line System"/>
    <x v="10"/>
    <x v="0"/>
    <x v="0"/>
    <x v="0"/>
    <m/>
    <n v="753.34"/>
    <n v="-753.34"/>
    <x v="11"/>
    <x v="0"/>
    <s v="Moving balances to new VCS 0067.Journal Import Created"/>
    <m/>
    <m/>
    <m/>
    <x v="2"/>
    <x v="0"/>
    <x v="0"/>
  </r>
  <r>
    <x v="0"/>
    <x v="1"/>
    <x v="1"/>
    <x v="60"/>
    <s v="87210100"/>
    <x v="0"/>
    <x v="0"/>
    <x v="0"/>
    <x v="1"/>
    <x v="1"/>
    <s v="O- KPL Westpoint"/>
    <x v="6"/>
    <s v="Caldwell Area"/>
    <x v="10"/>
    <x v="0"/>
    <x v="0"/>
    <x v="0"/>
    <m/>
    <n v="-57.17"/>
    <n v="57.17"/>
    <x v="11"/>
    <x v="0"/>
    <s v="Moving balances to new VCS 0067.Journal Import Created"/>
    <m/>
    <m/>
    <m/>
    <x v="2"/>
    <x v="0"/>
    <x v="0"/>
  </r>
  <r>
    <x v="0"/>
    <x v="1"/>
    <x v="1"/>
    <x v="35"/>
    <s v="87210100"/>
    <x v="0"/>
    <x v="0"/>
    <x v="0"/>
    <x v="1"/>
    <x v="1"/>
    <s v="O- KPL Hearne Station"/>
    <x v="6"/>
    <s v="Caldwell Area"/>
    <x v="10"/>
    <x v="0"/>
    <x v="0"/>
    <x v="0"/>
    <m/>
    <n v="363.18"/>
    <n v="-363.18"/>
    <x v="11"/>
    <x v="0"/>
    <s v="Moving balances to new VCS 0067.Journal Import Created"/>
    <m/>
    <m/>
    <m/>
    <x v="2"/>
    <x v="0"/>
    <x v="0"/>
  </r>
  <r>
    <x v="0"/>
    <x v="1"/>
    <x v="1"/>
    <x v="14"/>
    <s v="87210100"/>
    <x v="0"/>
    <x v="0"/>
    <x v="0"/>
    <x v="1"/>
    <x v="1"/>
    <s v="O- KPL Rosanky Station"/>
    <x v="6"/>
    <s v="Caldwell Area"/>
    <x v="10"/>
    <x v="0"/>
    <x v="0"/>
    <x v="0"/>
    <m/>
    <n v="374.23"/>
    <n v="-374.23"/>
    <x v="11"/>
    <x v="0"/>
    <s v="Moving balances to new VCS 0067.Journal Import Created"/>
    <m/>
    <m/>
    <m/>
    <x v="2"/>
    <x v="0"/>
    <x v="0"/>
  </r>
  <r>
    <x v="0"/>
    <x v="1"/>
    <x v="1"/>
    <x v="38"/>
    <s v="87210100"/>
    <x v="0"/>
    <x v="0"/>
    <x v="0"/>
    <x v="1"/>
    <x v="1"/>
    <s v="O- KPL Refugio Light Crude System"/>
    <x v="1"/>
    <s v="North Line System"/>
    <x v="10"/>
    <x v="0"/>
    <x v="0"/>
    <x v="0"/>
    <m/>
    <n v="473.84"/>
    <n v="-473.84"/>
    <x v="11"/>
    <x v="0"/>
    <s v="Moving balances to new VCS 0067.Journal Import Created"/>
    <m/>
    <m/>
    <m/>
    <x v="2"/>
    <x v="0"/>
    <x v="0"/>
  </r>
  <r>
    <x v="0"/>
    <x v="1"/>
    <x v="1"/>
    <x v="15"/>
    <s v="87210100"/>
    <x v="3"/>
    <x v="0"/>
    <x v="0"/>
    <x v="1"/>
    <x v="1"/>
    <s v="O- KPL South System"/>
    <x v="4"/>
    <s v="South Line System"/>
    <x v="10"/>
    <x v="3"/>
    <x v="0"/>
    <x v="0"/>
    <m/>
    <n v="860.32"/>
    <n v="-860.32"/>
    <x v="11"/>
    <x v="0"/>
    <s v="Moving balances to new VCS 0067.Journal Import Created"/>
    <m/>
    <m/>
    <m/>
    <x v="2"/>
    <x v="0"/>
    <x v="0"/>
  </r>
  <r>
    <x v="0"/>
    <x v="1"/>
    <x v="1"/>
    <x v="17"/>
    <s v="87210100"/>
    <x v="0"/>
    <x v="0"/>
    <x v="0"/>
    <x v="1"/>
    <x v="1"/>
    <s v="O- KPL Caldwell/Giddings System"/>
    <x v="6"/>
    <s v="Caldwell Area"/>
    <x v="10"/>
    <x v="0"/>
    <x v="0"/>
    <x v="0"/>
    <m/>
    <n v="96.45"/>
    <n v="-96.45"/>
    <x v="11"/>
    <x v="0"/>
    <s v="Moving balances to new VCS 0067.Journal Import Created"/>
    <m/>
    <m/>
    <m/>
    <x v="2"/>
    <x v="0"/>
    <x v="0"/>
  </r>
  <r>
    <x v="0"/>
    <x v="1"/>
    <x v="1"/>
    <x v="19"/>
    <s v="87210100"/>
    <x v="0"/>
    <x v="0"/>
    <x v="0"/>
    <x v="1"/>
    <x v="1"/>
    <s v="O- KPL Hearne to Refugio Sta Mainline"/>
    <x v="1"/>
    <s v="North Line System"/>
    <x v="10"/>
    <x v="0"/>
    <x v="0"/>
    <x v="0"/>
    <m/>
    <n v="9.33"/>
    <n v="-9.33"/>
    <x v="11"/>
    <x v="0"/>
    <s v="Moving balances to new VCS 0067.Journal Import Created"/>
    <m/>
    <m/>
    <m/>
    <x v="2"/>
    <x v="0"/>
    <x v="0"/>
  </r>
  <r>
    <x v="0"/>
    <x v="1"/>
    <x v="1"/>
    <x v="7"/>
    <s v="87210100"/>
    <x v="0"/>
    <x v="0"/>
    <x v="0"/>
    <x v="1"/>
    <x v="1"/>
    <s v="O- KPL Viola Station"/>
    <x v="2"/>
    <s v="Benavides (Sweden) System"/>
    <x v="10"/>
    <x v="0"/>
    <x v="0"/>
    <x v="0"/>
    <m/>
    <n v="4302.7299999999996"/>
    <n v="-4302.7299999999996"/>
    <x v="11"/>
    <x v="0"/>
    <s v="Moving balances to new VCS 0067.Journal Import Created"/>
    <m/>
    <m/>
    <m/>
    <x v="2"/>
    <x v="0"/>
    <x v="0"/>
  </r>
  <r>
    <x v="0"/>
    <x v="1"/>
    <x v="1"/>
    <x v="10"/>
    <s v="87210100"/>
    <x v="0"/>
    <x v="0"/>
    <x v="0"/>
    <x v="1"/>
    <x v="1"/>
    <s v="O- KPL Seeligson Station"/>
    <x v="4"/>
    <s v="South Line System"/>
    <x v="10"/>
    <x v="0"/>
    <x v="0"/>
    <x v="0"/>
    <m/>
    <n v="1485.25"/>
    <n v="-1485.25"/>
    <x v="11"/>
    <x v="0"/>
    <s v="Moving balances to new VCS 0067.Journal Import Created"/>
    <m/>
    <m/>
    <m/>
    <x v="2"/>
    <x v="0"/>
    <x v="0"/>
  </r>
  <r>
    <x v="0"/>
    <x v="1"/>
    <x v="1"/>
    <x v="9"/>
    <s v="87210100"/>
    <x v="3"/>
    <x v="0"/>
    <x v="0"/>
    <x v="1"/>
    <x v="1"/>
    <s v="O- KPL Sunfield Station"/>
    <x v="4"/>
    <s v="South Line System"/>
    <x v="10"/>
    <x v="3"/>
    <x v="0"/>
    <x v="0"/>
    <m/>
    <n v="1931.67"/>
    <n v="-1931.67"/>
    <x v="11"/>
    <x v="0"/>
    <s v="Moving balances to new VCS 0067.Journal Import Created"/>
    <m/>
    <m/>
    <m/>
    <x v="2"/>
    <x v="0"/>
    <x v="0"/>
  </r>
  <r>
    <x v="0"/>
    <x v="1"/>
    <x v="1"/>
    <x v="2"/>
    <s v="87210100"/>
    <x v="0"/>
    <x v="0"/>
    <x v="0"/>
    <x v="1"/>
    <x v="1"/>
    <s v="O- KPL Mirando to Agua Dulce Mainline"/>
    <x v="2"/>
    <s v="Benavides (Sweden) System"/>
    <x v="10"/>
    <x v="0"/>
    <x v="0"/>
    <x v="0"/>
    <m/>
    <n v="-1957.6"/>
    <n v="1957.6"/>
    <x v="11"/>
    <x v="0"/>
    <s v="Moving balances to new VCS 0067.Journal Import Created"/>
    <m/>
    <m/>
    <m/>
    <x v="2"/>
    <x v="0"/>
    <x v="0"/>
  </r>
  <r>
    <x v="0"/>
    <x v="1"/>
    <x v="1"/>
    <x v="11"/>
    <s v="87210100"/>
    <x v="0"/>
    <x v="5"/>
    <x v="0"/>
    <x v="1"/>
    <x v="1"/>
    <s v="O- KPL Crude South Lines"/>
    <x v="5"/>
    <s v="STX Crude Pipelines"/>
    <x v="10"/>
    <x v="0"/>
    <x v="5"/>
    <x v="0"/>
    <m/>
    <n v="8157.02"/>
    <n v="-8157.02"/>
    <x v="11"/>
    <x v="0"/>
    <s v="Moving balances to new VCS 0067.Journal Import Created"/>
    <m/>
    <m/>
    <m/>
    <x v="2"/>
    <x v="0"/>
    <x v="0"/>
  </r>
  <r>
    <x v="0"/>
    <x v="1"/>
    <x v="1"/>
    <x v="11"/>
    <s v="87210100"/>
    <x v="0"/>
    <x v="5"/>
    <x v="0"/>
    <x v="1"/>
    <x v="1"/>
    <s v="O- KPL Crude South Lines"/>
    <x v="5"/>
    <s v="STX Crude Pipelines"/>
    <x v="10"/>
    <x v="0"/>
    <x v="5"/>
    <x v="0"/>
    <m/>
    <n v="2024.92"/>
    <n v="-2024.92"/>
    <x v="11"/>
    <x v="0"/>
    <s v="Journal Import 1189376:Journal Import Created"/>
    <m/>
    <m/>
    <m/>
    <x v="6"/>
    <x v="0"/>
    <x v="0"/>
  </r>
  <r>
    <x v="0"/>
    <x v="1"/>
    <x v="1"/>
    <x v="11"/>
    <s v="87210100"/>
    <x v="7"/>
    <x v="0"/>
    <x v="0"/>
    <x v="1"/>
    <x v="1"/>
    <s v="O- KPL Crude South Lines"/>
    <x v="5"/>
    <s v="STX Crude Pipelines"/>
    <x v="10"/>
    <x v="7"/>
    <x v="0"/>
    <x v="0"/>
    <m/>
    <n v="302.7"/>
    <n v="-302.7"/>
    <x v="11"/>
    <x v="0"/>
    <s v="Moving balances to new VCS 0067.Journal Import Created"/>
    <m/>
    <m/>
    <m/>
    <x v="2"/>
    <x v="0"/>
    <x v="0"/>
  </r>
  <r>
    <x v="0"/>
    <x v="1"/>
    <x v="1"/>
    <x v="11"/>
    <s v="87210100"/>
    <x v="1"/>
    <x v="0"/>
    <x v="0"/>
    <x v="1"/>
    <x v="1"/>
    <s v="O- KPL Crude South Lines"/>
    <x v="5"/>
    <s v="STX Crude Pipelines"/>
    <x v="10"/>
    <x v="1"/>
    <x v="0"/>
    <x v="0"/>
    <m/>
    <n v="19.260000000000002"/>
    <n v="-19.260000000000002"/>
    <x v="11"/>
    <x v="0"/>
    <s v="Moving balances to new VCS 0067.Journal Import Created"/>
    <m/>
    <m/>
    <m/>
    <x v="2"/>
    <x v="0"/>
    <x v="0"/>
  </r>
  <r>
    <x v="0"/>
    <x v="1"/>
    <x v="1"/>
    <x v="21"/>
    <s v="87310100"/>
    <x v="9"/>
    <x v="0"/>
    <x v="0"/>
    <x v="1"/>
    <x v="1"/>
    <s v="O- KPL Tivoli Station"/>
    <x v="1"/>
    <s v="North Line System"/>
    <x v="16"/>
    <x v="9"/>
    <x v="0"/>
    <x v="3"/>
    <m/>
    <n v="2012.48"/>
    <n v="-2012.48"/>
    <x v="11"/>
    <x v="0"/>
    <s v="Moving balances to new VCS 0067.Journal Import Created"/>
    <m/>
    <m/>
    <m/>
    <x v="2"/>
    <x v="0"/>
    <x v="0"/>
  </r>
  <r>
    <x v="0"/>
    <x v="1"/>
    <x v="1"/>
    <x v="5"/>
    <s v="87310100"/>
    <x v="1"/>
    <x v="0"/>
    <x v="0"/>
    <x v="1"/>
    <x v="1"/>
    <s v="O- KPL North System"/>
    <x v="1"/>
    <s v="North Line System"/>
    <x v="16"/>
    <x v="1"/>
    <x v="0"/>
    <x v="3"/>
    <m/>
    <n v="2391.66"/>
    <n v="-2391.66"/>
    <x v="11"/>
    <x v="0"/>
    <s v="Moving balances to new VCS 0067.Journal Import Created"/>
    <m/>
    <m/>
    <m/>
    <x v="2"/>
    <x v="0"/>
    <x v="0"/>
  </r>
  <r>
    <x v="0"/>
    <x v="1"/>
    <x v="1"/>
    <x v="8"/>
    <s v="87310100"/>
    <x v="1"/>
    <x v="0"/>
    <x v="0"/>
    <x v="1"/>
    <x v="1"/>
    <s v="O- KPL Corpus Christi Terminal"/>
    <x v="3"/>
    <s v="Inactive - KPL Corpus Christi Terminal"/>
    <x v="16"/>
    <x v="1"/>
    <x v="0"/>
    <x v="3"/>
    <m/>
    <n v="2317"/>
    <n v="-2317"/>
    <x v="11"/>
    <x v="0"/>
    <s v="Moving balances to new VCS 0067.Journal Import Created"/>
    <m/>
    <m/>
    <m/>
    <x v="2"/>
    <x v="0"/>
    <x v="0"/>
  </r>
  <r>
    <x v="0"/>
    <x v="1"/>
    <x v="1"/>
    <x v="14"/>
    <s v="87310100"/>
    <x v="9"/>
    <x v="0"/>
    <x v="0"/>
    <x v="1"/>
    <x v="1"/>
    <s v="O- KPL Rosanky Station"/>
    <x v="6"/>
    <s v="Caldwell Area"/>
    <x v="16"/>
    <x v="9"/>
    <x v="0"/>
    <x v="3"/>
    <m/>
    <n v="5824.74"/>
    <n v="-5824.74"/>
    <x v="11"/>
    <x v="0"/>
    <s v="Moving balances to new VCS 0067.Journal Import Created"/>
    <m/>
    <m/>
    <m/>
    <x v="2"/>
    <x v="0"/>
    <x v="0"/>
  </r>
  <r>
    <x v="0"/>
    <x v="1"/>
    <x v="1"/>
    <x v="38"/>
    <s v="87310100"/>
    <x v="1"/>
    <x v="0"/>
    <x v="0"/>
    <x v="1"/>
    <x v="1"/>
    <s v="O- KPL Refugio Light Crude System"/>
    <x v="1"/>
    <s v="North Line System"/>
    <x v="16"/>
    <x v="1"/>
    <x v="0"/>
    <x v="3"/>
    <m/>
    <n v="46.67"/>
    <n v="-46.67"/>
    <x v="11"/>
    <x v="0"/>
    <s v="Moving balances to new VCS 0067.Journal Import Created"/>
    <m/>
    <m/>
    <m/>
    <x v="2"/>
    <x v="0"/>
    <x v="0"/>
  </r>
  <r>
    <x v="0"/>
    <x v="1"/>
    <x v="1"/>
    <x v="15"/>
    <s v="87310100"/>
    <x v="1"/>
    <x v="0"/>
    <x v="0"/>
    <x v="1"/>
    <x v="1"/>
    <s v="O- KPL South System"/>
    <x v="4"/>
    <s v="South Line System"/>
    <x v="16"/>
    <x v="1"/>
    <x v="0"/>
    <x v="3"/>
    <m/>
    <n v="95.2"/>
    <n v="-95.2"/>
    <x v="11"/>
    <x v="0"/>
    <s v="Moving balances to new VCS 0067.Journal Import Created"/>
    <m/>
    <m/>
    <m/>
    <x v="2"/>
    <x v="0"/>
    <x v="0"/>
  </r>
  <r>
    <x v="0"/>
    <x v="1"/>
    <x v="1"/>
    <x v="17"/>
    <s v="87310100"/>
    <x v="0"/>
    <x v="0"/>
    <x v="0"/>
    <x v="1"/>
    <x v="1"/>
    <s v="O- KPL Caldwell/Giddings System"/>
    <x v="6"/>
    <s v="Caldwell Area"/>
    <x v="16"/>
    <x v="0"/>
    <x v="0"/>
    <x v="3"/>
    <m/>
    <n v="-955.92"/>
    <n v="955.92"/>
    <x v="11"/>
    <x v="0"/>
    <s v="Moving balances to new VCS 0067.Journal Import Created"/>
    <m/>
    <m/>
    <m/>
    <x v="2"/>
    <x v="0"/>
    <x v="0"/>
  </r>
  <r>
    <x v="0"/>
    <x v="1"/>
    <x v="1"/>
    <x v="17"/>
    <s v="87310100"/>
    <x v="3"/>
    <x v="0"/>
    <x v="0"/>
    <x v="1"/>
    <x v="1"/>
    <s v="O- KPL Caldwell/Giddings System"/>
    <x v="6"/>
    <s v="Caldwell Area"/>
    <x v="16"/>
    <x v="3"/>
    <x v="0"/>
    <x v="3"/>
    <m/>
    <n v="495.65"/>
    <n v="-495.65"/>
    <x v="11"/>
    <x v="0"/>
    <s v="Moving balances to new VCS 0067.Journal Import Created"/>
    <m/>
    <m/>
    <m/>
    <x v="2"/>
    <x v="0"/>
    <x v="0"/>
  </r>
  <r>
    <x v="0"/>
    <x v="1"/>
    <x v="1"/>
    <x v="10"/>
    <s v="87310100"/>
    <x v="9"/>
    <x v="0"/>
    <x v="0"/>
    <x v="1"/>
    <x v="1"/>
    <s v="O- KPL Seeligson Station"/>
    <x v="4"/>
    <s v="South Line System"/>
    <x v="16"/>
    <x v="9"/>
    <x v="0"/>
    <x v="3"/>
    <m/>
    <n v="3739.94"/>
    <n v="-3739.94"/>
    <x v="11"/>
    <x v="0"/>
    <s v="Moving balances to new VCS 0067.Journal Import Created"/>
    <m/>
    <m/>
    <m/>
    <x v="2"/>
    <x v="0"/>
    <x v="0"/>
  </r>
  <r>
    <x v="0"/>
    <x v="1"/>
    <x v="1"/>
    <x v="22"/>
    <s v="87310100"/>
    <x v="9"/>
    <x v="0"/>
    <x v="0"/>
    <x v="1"/>
    <x v="1"/>
    <s v="O- KPL Mirando Station"/>
    <x v="2"/>
    <s v="Benavides (Sweden) System"/>
    <x v="16"/>
    <x v="9"/>
    <x v="0"/>
    <x v="3"/>
    <m/>
    <n v="2976.32"/>
    <n v="-2976.32"/>
    <x v="11"/>
    <x v="0"/>
    <s v="Moving balances to new VCS 0067.Journal Import Created"/>
    <m/>
    <m/>
    <m/>
    <x v="2"/>
    <x v="0"/>
    <x v="0"/>
  </r>
  <r>
    <x v="0"/>
    <x v="1"/>
    <x v="1"/>
    <x v="12"/>
    <s v="87310100"/>
    <x v="3"/>
    <x v="0"/>
    <x v="0"/>
    <x v="1"/>
    <x v="1"/>
    <s v="O- KPL Benavides (Sweden) System"/>
    <x v="2"/>
    <s v="Benavides (Sweden) System"/>
    <x v="16"/>
    <x v="3"/>
    <x v="0"/>
    <x v="3"/>
    <m/>
    <n v="113.39"/>
    <n v="-113.39"/>
    <x v="11"/>
    <x v="0"/>
    <s v="Moving balances to new VCS 0067.Journal Import Created"/>
    <m/>
    <m/>
    <m/>
    <x v="2"/>
    <x v="0"/>
    <x v="0"/>
  </r>
  <r>
    <x v="0"/>
    <x v="1"/>
    <x v="1"/>
    <x v="11"/>
    <s v="87310100"/>
    <x v="3"/>
    <x v="0"/>
    <x v="0"/>
    <x v="1"/>
    <x v="1"/>
    <s v="O- KPL Crude South Lines"/>
    <x v="5"/>
    <s v="STX Crude Pipelines"/>
    <x v="16"/>
    <x v="3"/>
    <x v="0"/>
    <x v="3"/>
    <m/>
    <n v="300"/>
    <n v="-300"/>
    <x v="11"/>
    <x v="0"/>
    <s v="Moving balances to new VCS 0067.Journal Import Created"/>
    <m/>
    <m/>
    <m/>
    <x v="2"/>
    <x v="0"/>
    <x v="0"/>
  </r>
  <r>
    <x v="0"/>
    <x v="1"/>
    <x v="1"/>
    <x v="14"/>
    <s v="87320100"/>
    <x v="1"/>
    <x v="0"/>
    <x v="0"/>
    <x v="1"/>
    <x v="1"/>
    <s v="O- KPL Rosanky Station"/>
    <x v="6"/>
    <s v="Caldwell Area"/>
    <x v="82"/>
    <x v="1"/>
    <x v="0"/>
    <x v="3"/>
    <m/>
    <n v="5783.75"/>
    <n v="-5783.75"/>
    <x v="11"/>
    <x v="0"/>
    <s v="Moving balances to new VCS 0067.Journal Import Created"/>
    <m/>
    <m/>
    <m/>
    <x v="2"/>
    <x v="0"/>
    <x v="0"/>
  </r>
  <r>
    <x v="0"/>
    <x v="1"/>
    <x v="1"/>
    <x v="15"/>
    <s v="87320100"/>
    <x v="1"/>
    <x v="0"/>
    <x v="0"/>
    <x v="1"/>
    <x v="1"/>
    <s v="O- KPL South System"/>
    <x v="4"/>
    <s v="South Line System"/>
    <x v="82"/>
    <x v="1"/>
    <x v="0"/>
    <x v="3"/>
    <m/>
    <n v="1225"/>
    <n v="-1225"/>
    <x v="11"/>
    <x v="0"/>
    <s v="Moving balances to new VCS 0067.Journal Import Created"/>
    <m/>
    <m/>
    <m/>
    <x v="2"/>
    <x v="0"/>
    <x v="0"/>
  </r>
  <r>
    <x v="0"/>
    <x v="1"/>
    <x v="1"/>
    <x v="16"/>
    <s v="87320100"/>
    <x v="1"/>
    <x v="0"/>
    <x v="0"/>
    <x v="1"/>
    <x v="1"/>
    <s v="O- KPL Tilden System"/>
    <x v="7"/>
    <s v="Tilden System"/>
    <x v="82"/>
    <x v="1"/>
    <x v="0"/>
    <x v="3"/>
    <m/>
    <n v="2000"/>
    <n v="-2000"/>
    <x v="11"/>
    <x v="0"/>
    <s v="Moving balances to new VCS 0067.Journal Import Created"/>
    <m/>
    <m/>
    <m/>
    <x v="2"/>
    <x v="0"/>
    <x v="0"/>
  </r>
  <r>
    <x v="0"/>
    <x v="1"/>
    <x v="1"/>
    <x v="7"/>
    <s v="87320100"/>
    <x v="1"/>
    <x v="0"/>
    <x v="0"/>
    <x v="1"/>
    <x v="1"/>
    <s v="O- KPL Viola Station"/>
    <x v="2"/>
    <s v="Benavides (Sweden) System"/>
    <x v="82"/>
    <x v="1"/>
    <x v="0"/>
    <x v="3"/>
    <m/>
    <n v="2260"/>
    <n v="-2260"/>
    <x v="11"/>
    <x v="0"/>
    <s v="Moving balances to new VCS 0067.Journal Import Created"/>
    <m/>
    <m/>
    <m/>
    <x v="2"/>
    <x v="0"/>
    <x v="0"/>
  </r>
  <r>
    <x v="0"/>
    <x v="1"/>
    <x v="1"/>
    <x v="26"/>
    <s v="87320100"/>
    <x v="1"/>
    <x v="0"/>
    <x v="0"/>
    <x v="1"/>
    <x v="1"/>
    <s v="O- KPL Duval Station"/>
    <x v="2"/>
    <s v="Benavides (Sweden) System"/>
    <x v="82"/>
    <x v="1"/>
    <x v="0"/>
    <x v="3"/>
    <m/>
    <n v="400"/>
    <n v="-400"/>
    <x v="11"/>
    <x v="0"/>
    <s v="Moving balances to new VCS 0067.Journal Import Created"/>
    <m/>
    <m/>
    <m/>
    <x v="2"/>
    <x v="0"/>
    <x v="0"/>
  </r>
  <r>
    <x v="0"/>
    <x v="1"/>
    <x v="1"/>
    <x v="20"/>
    <s v="87340100"/>
    <x v="0"/>
    <x v="0"/>
    <x v="0"/>
    <x v="1"/>
    <x v="1"/>
    <s v="O- KPL Placedo Station"/>
    <x v="1"/>
    <s v="North Line System"/>
    <x v="7"/>
    <x v="0"/>
    <x v="0"/>
    <x v="3"/>
    <m/>
    <n v="8.7899999999999991"/>
    <n v="-8.7899999999999991"/>
    <x v="11"/>
    <x v="0"/>
    <s v="Moving balances to new VCS 0067.Journal Import Created"/>
    <m/>
    <m/>
    <m/>
    <x v="2"/>
    <x v="0"/>
    <x v="0"/>
  </r>
  <r>
    <x v="0"/>
    <x v="1"/>
    <x v="1"/>
    <x v="77"/>
    <s v="87340100"/>
    <x v="0"/>
    <x v="0"/>
    <x v="0"/>
    <x v="1"/>
    <x v="1"/>
    <s v="O- KPL Corpus Trucks to Outside"/>
    <x v="5"/>
    <s v="STX Crude Pipelines"/>
    <x v="7"/>
    <x v="0"/>
    <x v="0"/>
    <x v="3"/>
    <m/>
    <n v="25.54"/>
    <n v="-25.54"/>
    <x v="11"/>
    <x v="0"/>
    <s v="Moving balances to new VCS 0067.Journal Import Created"/>
    <m/>
    <m/>
    <m/>
    <x v="2"/>
    <x v="0"/>
    <x v="0"/>
  </r>
  <r>
    <x v="0"/>
    <x v="1"/>
    <x v="1"/>
    <x v="1"/>
    <s v="87340100"/>
    <x v="0"/>
    <x v="0"/>
    <x v="0"/>
    <x v="1"/>
    <x v="1"/>
    <s v="O- KPL Pettus Station"/>
    <x v="1"/>
    <s v="North Line System"/>
    <x v="7"/>
    <x v="0"/>
    <x v="0"/>
    <x v="3"/>
    <m/>
    <n v="122.24"/>
    <n v="-122.24"/>
    <x v="11"/>
    <x v="0"/>
    <s v="Moving balances to new VCS 0067.Journal Import Created"/>
    <m/>
    <m/>
    <m/>
    <x v="2"/>
    <x v="0"/>
    <x v="0"/>
  </r>
  <r>
    <x v="0"/>
    <x v="1"/>
    <x v="1"/>
    <x v="19"/>
    <s v="87340100"/>
    <x v="0"/>
    <x v="0"/>
    <x v="0"/>
    <x v="1"/>
    <x v="1"/>
    <s v="O- KPL Hearne to Refugio Sta Mainline"/>
    <x v="1"/>
    <s v="North Line System"/>
    <x v="7"/>
    <x v="0"/>
    <x v="0"/>
    <x v="3"/>
    <m/>
    <n v="50.96"/>
    <n v="-50.96"/>
    <x v="11"/>
    <x v="0"/>
    <s v="Moving balances to new VCS 0067.Journal Import Created"/>
    <m/>
    <m/>
    <m/>
    <x v="2"/>
    <x v="0"/>
    <x v="0"/>
  </r>
  <r>
    <x v="0"/>
    <x v="1"/>
    <x v="1"/>
    <x v="12"/>
    <s v="87340100"/>
    <x v="0"/>
    <x v="0"/>
    <x v="0"/>
    <x v="1"/>
    <x v="1"/>
    <s v="O- KPL Benavides (Sweden) System"/>
    <x v="2"/>
    <s v="Benavides (Sweden) System"/>
    <x v="7"/>
    <x v="0"/>
    <x v="0"/>
    <x v="3"/>
    <m/>
    <n v="213.09"/>
    <n v="-213.09"/>
    <x v="11"/>
    <x v="0"/>
    <s v="Moving balances to new VCS 0067.Journal Import Created"/>
    <m/>
    <m/>
    <m/>
    <x v="2"/>
    <x v="0"/>
    <x v="0"/>
  </r>
  <r>
    <x v="0"/>
    <x v="1"/>
    <x v="1"/>
    <x v="11"/>
    <s v="87340100"/>
    <x v="0"/>
    <x v="0"/>
    <x v="0"/>
    <x v="1"/>
    <x v="1"/>
    <s v="O- KPL Crude South Lines"/>
    <x v="5"/>
    <s v="STX Crude Pipelines"/>
    <x v="7"/>
    <x v="0"/>
    <x v="0"/>
    <x v="3"/>
    <m/>
    <n v="51.04"/>
    <n v="-51.04"/>
    <x v="11"/>
    <x v="0"/>
    <s v="Moving balances to new VCS 0067.Journal Import Created"/>
    <m/>
    <m/>
    <m/>
    <x v="2"/>
    <x v="0"/>
    <x v="0"/>
  </r>
  <r>
    <x v="0"/>
    <x v="1"/>
    <x v="1"/>
    <x v="5"/>
    <s v="87350100"/>
    <x v="0"/>
    <x v="0"/>
    <x v="0"/>
    <x v="1"/>
    <x v="1"/>
    <s v="O- KPL North System"/>
    <x v="1"/>
    <s v="North Line System"/>
    <x v="12"/>
    <x v="0"/>
    <x v="0"/>
    <x v="1"/>
    <m/>
    <n v="17.48"/>
    <n v="-17.48"/>
    <x v="11"/>
    <x v="0"/>
    <s v="Moving balances to new VCS 0067.Journal Import Created"/>
    <m/>
    <m/>
    <m/>
    <x v="2"/>
    <x v="0"/>
    <x v="0"/>
  </r>
  <r>
    <x v="0"/>
    <x v="1"/>
    <x v="1"/>
    <x v="1"/>
    <s v="87350100"/>
    <x v="0"/>
    <x v="0"/>
    <x v="0"/>
    <x v="1"/>
    <x v="1"/>
    <s v="O- KPL Pettus Station"/>
    <x v="1"/>
    <s v="North Line System"/>
    <x v="12"/>
    <x v="0"/>
    <x v="0"/>
    <x v="1"/>
    <m/>
    <n v="23.12"/>
    <n v="-23.12"/>
    <x v="11"/>
    <x v="0"/>
    <s v="Moving balances to new VCS 0067.Journal Import Created"/>
    <m/>
    <m/>
    <m/>
    <x v="2"/>
    <x v="0"/>
    <x v="0"/>
  </r>
  <r>
    <x v="0"/>
    <x v="1"/>
    <x v="1"/>
    <x v="8"/>
    <s v="87350100"/>
    <x v="0"/>
    <x v="0"/>
    <x v="0"/>
    <x v="1"/>
    <x v="1"/>
    <s v="O- KPL Corpus Christi Terminal"/>
    <x v="3"/>
    <s v="Inactive - KPL Corpus Christi Terminal"/>
    <x v="12"/>
    <x v="0"/>
    <x v="0"/>
    <x v="1"/>
    <m/>
    <n v="5.83"/>
    <n v="-5.83"/>
    <x v="11"/>
    <x v="0"/>
    <s v="Moving balances to new VCS 0067.Journal Import Created"/>
    <m/>
    <m/>
    <m/>
    <x v="2"/>
    <x v="0"/>
    <x v="0"/>
  </r>
  <r>
    <x v="0"/>
    <x v="1"/>
    <x v="1"/>
    <x v="4"/>
    <s v="87350100"/>
    <x v="0"/>
    <x v="0"/>
    <x v="0"/>
    <x v="1"/>
    <x v="1"/>
    <s v="O- KPL Refugio Heavy Crude System"/>
    <x v="1"/>
    <s v="North Line System"/>
    <x v="12"/>
    <x v="0"/>
    <x v="0"/>
    <x v="1"/>
    <m/>
    <n v="22.65"/>
    <n v="-22.65"/>
    <x v="11"/>
    <x v="0"/>
    <s v="Moving balances to new VCS 0067.Journal Import Created"/>
    <m/>
    <m/>
    <m/>
    <x v="2"/>
    <x v="0"/>
    <x v="0"/>
  </r>
  <r>
    <x v="0"/>
    <x v="1"/>
    <x v="1"/>
    <x v="38"/>
    <s v="87350100"/>
    <x v="0"/>
    <x v="0"/>
    <x v="0"/>
    <x v="1"/>
    <x v="1"/>
    <s v="O- KPL Refugio Light Crude System"/>
    <x v="1"/>
    <s v="North Line System"/>
    <x v="12"/>
    <x v="0"/>
    <x v="0"/>
    <x v="1"/>
    <m/>
    <n v="109.39"/>
    <n v="-109.39"/>
    <x v="11"/>
    <x v="0"/>
    <s v="Moving balances to new VCS 0067.Journal Import Created"/>
    <m/>
    <m/>
    <m/>
    <x v="2"/>
    <x v="0"/>
    <x v="0"/>
  </r>
  <r>
    <x v="0"/>
    <x v="1"/>
    <x v="1"/>
    <x v="17"/>
    <s v="87350100"/>
    <x v="0"/>
    <x v="0"/>
    <x v="0"/>
    <x v="1"/>
    <x v="1"/>
    <s v="O- KPL Caldwell/Giddings System"/>
    <x v="6"/>
    <s v="Caldwell Area"/>
    <x v="12"/>
    <x v="0"/>
    <x v="0"/>
    <x v="1"/>
    <m/>
    <n v="35.18"/>
    <n v="-35.18"/>
    <x v="11"/>
    <x v="0"/>
    <s v="Moving balances to new VCS 0067.Journal Import Created"/>
    <m/>
    <m/>
    <m/>
    <x v="2"/>
    <x v="0"/>
    <x v="0"/>
  </r>
  <r>
    <x v="0"/>
    <x v="1"/>
    <x v="1"/>
    <x v="6"/>
    <s v="87350100"/>
    <x v="0"/>
    <x v="0"/>
    <x v="0"/>
    <x v="1"/>
    <x v="1"/>
    <s v="O- KPL Sunfield to Viola"/>
    <x v="2"/>
    <s v="Benavides (Sweden) System"/>
    <x v="12"/>
    <x v="0"/>
    <x v="0"/>
    <x v="1"/>
    <m/>
    <n v="-89.99"/>
    <n v="89.99"/>
    <x v="11"/>
    <x v="0"/>
    <s v="Moving balances to new VCS 0067.Journal Import Created"/>
    <m/>
    <m/>
    <m/>
    <x v="2"/>
    <x v="0"/>
    <x v="0"/>
  </r>
  <r>
    <x v="0"/>
    <x v="1"/>
    <x v="1"/>
    <x v="39"/>
    <s v="87350100"/>
    <x v="0"/>
    <x v="0"/>
    <x v="0"/>
    <x v="1"/>
    <x v="1"/>
    <s v="O- KPL South Texas (PGS&amp;T)"/>
    <x v="5"/>
    <s v="STX Crude Pipelines"/>
    <x v="12"/>
    <x v="0"/>
    <x v="0"/>
    <x v="1"/>
    <m/>
    <n v="-123.43"/>
    <n v="123.43"/>
    <x v="11"/>
    <x v="0"/>
    <s v="Moving balances to new VCS 0067.Journal Import Created"/>
    <m/>
    <m/>
    <m/>
    <x v="2"/>
    <x v="0"/>
    <x v="0"/>
  </r>
  <r>
    <x v="0"/>
    <x v="1"/>
    <x v="1"/>
    <x v="39"/>
    <s v="87350100"/>
    <x v="0"/>
    <x v="0"/>
    <x v="0"/>
    <x v="1"/>
    <x v="1"/>
    <s v="O- KPL South Texas (PGS&amp;T)"/>
    <x v="5"/>
    <s v="STX Crude Pipelines"/>
    <x v="12"/>
    <x v="0"/>
    <x v="0"/>
    <x v="1"/>
    <m/>
    <n v="-415"/>
    <n v="415"/>
    <x v="11"/>
    <x v="0"/>
    <s v="CORRECTING ACCOUNT CODINGCORRECT PC &amp; CC TO 618 &amp; 677"/>
    <m/>
    <m/>
    <m/>
    <x v="2"/>
    <x v="0"/>
    <x v="0"/>
  </r>
  <r>
    <x v="0"/>
    <x v="1"/>
    <x v="1"/>
    <x v="11"/>
    <s v="87350100"/>
    <x v="0"/>
    <x v="0"/>
    <x v="0"/>
    <x v="1"/>
    <x v="1"/>
    <s v="O- KPL Crude South Lines"/>
    <x v="5"/>
    <s v="STX Crude Pipelines"/>
    <x v="12"/>
    <x v="0"/>
    <x v="0"/>
    <x v="1"/>
    <m/>
    <n v="486.95"/>
    <n v="-486.95"/>
    <x v="11"/>
    <x v="0"/>
    <s v="Moving balances to new VCS 0067.Journal Import Created"/>
    <m/>
    <m/>
    <m/>
    <x v="2"/>
    <x v="0"/>
    <x v="0"/>
  </r>
  <r>
    <x v="0"/>
    <x v="1"/>
    <x v="1"/>
    <x v="46"/>
    <s v="89110100"/>
    <x v="0"/>
    <x v="0"/>
    <x v="0"/>
    <x v="1"/>
    <x v="1"/>
    <s v="O- KPG South Texas Division"/>
    <x v="5"/>
    <s v="STX Crude Pipelines"/>
    <x v="76"/>
    <x v="0"/>
    <x v="0"/>
    <x v="3"/>
    <m/>
    <n v="990.82"/>
    <n v="-990.82"/>
    <x v="11"/>
    <x v="0"/>
    <s v="Moving balances to new VCS 0067.Journal Import Created"/>
    <m/>
    <m/>
    <m/>
    <x v="2"/>
    <x v="0"/>
    <x v="0"/>
  </r>
  <r>
    <x v="0"/>
    <x v="1"/>
    <x v="1"/>
    <x v="5"/>
    <s v="89110100"/>
    <x v="1"/>
    <x v="0"/>
    <x v="0"/>
    <x v="1"/>
    <x v="1"/>
    <s v="O- KPL North System"/>
    <x v="1"/>
    <s v="North Line System"/>
    <x v="76"/>
    <x v="1"/>
    <x v="0"/>
    <x v="3"/>
    <m/>
    <n v="-99.5"/>
    <n v="99.5"/>
    <x v="11"/>
    <x v="0"/>
    <s v="Moving balances to new VCS 0067.Journal Import Created"/>
    <m/>
    <m/>
    <m/>
    <x v="2"/>
    <x v="0"/>
    <x v="0"/>
  </r>
  <r>
    <x v="0"/>
    <x v="1"/>
    <x v="1"/>
    <x v="28"/>
    <s v="89110100"/>
    <x v="1"/>
    <x v="0"/>
    <x v="0"/>
    <x v="1"/>
    <x v="1"/>
    <s v="O- KPL Permian South Texas"/>
    <x v="2"/>
    <s v="Benavides (Sweden) System"/>
    <x v="76"/>
    <x v="1"/>
    <x v="0"/>
    <x v="3"/>
    <m/>
    <n v="-125"/>
    <n v="125"/>
    <x v="11"/>
    <x v="0"/>
    <s v="Moving balances to new VCS 0067.Journal Import Created"/>
    <m/>
    <m/>
    <m/>
    <x v="2"/>
    <x v="0"/>
    <x v="0"/>
  </r>
  <r>
    <x v="0"/>
    <x v="1"/>
    <x v="1"/>
    <x v="30"/>
    <s v="89110100"/>
    <x v="1"/>
    <x v="0"/>
    <x v="0"/>
    <x v="1"/>
    <x v="1"/>
    <s v="O- KPL Conroe"/>
    <x v="10"/>
    <s v="Inactive - KPL Conroe"/>
    <x v="76"/>
    <x v="1"/>
    <x v="0"/>
    <x v="3"/>
    <m/>
    <n v="-250"/>
    <n v="250"/>
    <x v="11"/>
    <x v="0"/>
    <s v="Moving balances to new VCS 0067.Journal Import Created"/>
    <m/>
    <m/>
    <m/>
    <x v="2"/>
    <x v="0"/>
    <x v="0"/>
  </r>
  <r>
    <x v="0"/>
    <x v="1"/>
    <x v="1"/>
    <x v="15"/>
    <s v="89110100"/>
    <x v="1"/>
    <x v="0"/>
    <x v="0"/>
    <x v="1"/>
    <x v="1"/>
    <s v="O- KPL South System"/>
    <x v="4"/>
    <s v="South Line System"/>
    <x v="76"/>
    <x v="1"/>
    <x v="0"/>
    <x v="3"/>
    <m/>
    <n v="-99.5"/>
    <n v="99.5"/>
    <x v="11"/>
    <x v="0"/>
    <s v="Moving balances to new VCS 0067.Journal Import Created"/>
    <m/>
    <m/>
    <m/>
    <x v="2"/>
    <x v="0"/>
    <x v="0"/>
  </r>
  <r>
    <x v="0"/>
    <x v="1"/>
    <x v="1"/>
    <x v="16"/>
    <s v="89110100"/>
    <x v="1"/>
    <x v="0"/>
    <x v="0"/>
    <x v="1"/>
    <x v="1"/>
    <s v="O- KPL Tilden System"/>
    <x v="7"/>
    <s v="Tilden System"/>
    <x v="76"/>
    <x v="1"/>
    <x v="0"/>
    <x v="3"/>
    <m/>
    <n v="-99.5"/>
    <n v="99.5"/>
    <x v="11"/>
    <x v="0"/>
    <s v="Moving balances to new VCS 0067.Journal Import Created"/>
    <m/>
    <m/>
    <m/>
    <x v="2"/>
    <x v="0"/>
    <x v="0"/>
  </r>
  <r>
    <x v="0"/>
    <x v="1"/>
    <x v="1"/>
    <x v="17"/>
    <s v="89110100"/>
    <x v="0"/>
    <x v="0"/>
    <x v="0"/>
    <x v="1"/>
    <x v="1"/>
    <s v="O- KPL Caldwell/Giddings System"/>
    <x v="6"/>
    <s v="Caldwell Area"/>
    <x v="76"/>
    <x v="0"/>
    <x v="0"/>
    <x v="3"/>
    <m/>
    <n v="100"/>
    <n v="-100"/>
    <x v="11"/>
    <x v="0"/>
    <s v="Moving balances to new VCS 0067.Journal Import Created"/>
    <m/>
    <m/>
    <m/>
    <x v="2"/>
    <x v="0"/>
    <x v="0"/>
  </r>
  <r>
    <x v="0"/>
    <x v="1"/>
    <x v="1"/>
    <x v="17"/>
    <s v="89110100"/>
    <x v="1"/>
    <x v="0"/>
    <x v="0"/>
    <x v="1"/>
    <x v="1"/>
    <s v="O- KPL Caldwell/Giddings System"/>
    <x v="6"/>
    <s v="Caldwell Area"/>
    <x v="76"/>
    <x v="1"/>
    <x v="0"/>
    <x v="3"/>
    <m/>
    <n v="-238.17"/>
    <n v="238.17"/>
    <x v="11"/>
    <x v="0"/>
    <s v="Moving balances to new VCS 0067.Journal Import Created"/>
    <m/>
    <m/>
    <m/>
    <x v="2"/>
    <x v="0"/>
    <x v="0"/>
  </r>
  <r>
    <x v="0"/>
    <x v="1"/>
    <x v="1"/>
    <x v="19"/>
    <s v="89110100"/>
    <x v="1"/>
    <x v="0"/>
    <x v="0"/>
    <x v="1"/>
    <x v="1"/>
    <s v="O- KPL Hearne to Refugio Sta Mainline"/>
    <x v="1"/>
    <s v="North Line System"/>
    <x v="76"/>
    <x v="1"/>
    <x v="0"/>
    <x v="3"/>
    <m/>
    <n v="-10683.65"/>
    <n v="10683.65"/>
    <x v="11"/>
    <x v="0"/>
    <s v="Moving balances to new VCS 0067.Journal Import Created"/>
    <m/>
    <m/>
    <m/>
    <x v="2"/>
    <x v="0"/>
    <x v="0"/>
  </r>
  <r>
    <x v="0"/>
    <x v="1"/>
    <x v="1"/>
    <x v="26"/>
    <s v="89110100"/>
    <x v="1"/>
    <x v="0"/>
    <x v="0"/>
    <x v="1"/>
    <x v="1"/>
    <s v="O- KPL Duval Station"/>
    <x v="2"/>
    <s v="Benavides (Sweden) System"/>
    <x v="76"/>
    <x v="1"/>
    <x v="0"/>
    <x v="3"/>
    <m/>
    <n v="231.5"/>
    <n v="-231.5"/>
    <x v="11"/>
    <x v="0"/>
    <s v="Moving balances to new VCS 0067.Journal Import Created"/>
    <m/>
    <m/>
    <m/>
    <x v="2"/>
    <x v="0"/>
    <x v="0"/>
  </r>
  <r>
    <x v="0"/>
    <x v="1"/>
    <x v="1"/>
    <x v="12"/>
    <s v="89110100"/>
    <x v="0"/>
    <x v="0"/>
    <x v="0"/>
    <x v="1"/>
    <x v="1"/>
    <s v="O- KPL Benavides (Sweden) System"/>
    <x v="2"/>
    <s v="Benavides (Sweden) System"/>
    <x v="76"/>
    <x v="0"/>
    <x v="0"/>
    <x v="3"/>
    <m/>
    <n v="50"/>
    <n v="-50"/>
    <x v="11"/>
    <x v="0"/>
    <s v="Moving balances to new VCS 0067.Journal Import Created"/>
    <m/>
    <m/>
    <m/>
    <x v="2"/>
    <x v="0"/>
    <x v="0"/>
  </r>
  <r>
    <x v="0"/>
    <x v="1"/>
    <x v="1"/>
    <x v="12"/>
    <s v="89110100"/>
    <x v="1"/>
    <x v="0"/>
    <x v="0"/>
    <x v="1"/>
    <x v="1"/>
    <s v="O- KPL Benavides (Sweden) System"/>
    <x v="2"/>
    <s v="Benavides (Sweden) System"/>
    <x v="76"/>
    <x v="1"/>
    <x v="0"/>
    <x v="3"/>
    <m/>
    <n v="-49.5"/>
    <n v="49.5"/>
    <x v="11"/>
    <x v="0"/>
    <s v="Moving balances to new VCS 0067.Journal Import Created"/>
    <m/>
    <m/>
    <m/>
    <x v="2"/>
    <x v="0"/>
    <x v="0"/>
  </r>
  <r>
    <x v="0"/>
    <x v="1"/>
    <x v="1"/>
    <x v="11"/>
    <s v="89110100"/>
    <x v="0"/>
    <x v="0"/>
    <x v="0"/>
    <x v="1"/>
    <x v="1"/>
    <s v="O- KPL Crude South Lines"/>
    <x v="5"/>
    <s v="STX Crude Pipelines"/>
    <x v="76"/>
    <x v="0"/>
    <x v="0"/>
    <x v="3"/>
    <m/>
    <n v="131256.9"/>
    <n v="-131256.9"/>
    <x v="11"/>
    <x v="0"/>
    <s v="Moving balances to new VCS 0067.Journal Import Created"/>
    <m/>
    <m/>
    <m/>
    <x v="2"/>
    <x v="0"/>
    <x v="0"/>
  </r>
  <r>
    <x v="0"/>
    <x v="1"/>
    <x v="1"/>
    <x v="11"/>
    <s v="89110100"/>
    <x v="1"/>
    <x v="0"/>
    <x v="0"/>
    <x v="1"/>
    <x v="1"/>
    <s v="O- KPL Crude South Lines"/>
    <x v="5"/>
    <s v="STX Crude Pipelines"/>
    <x v="76"/>
    <x v="1"/>
    <x v="0"/>
    <x v="3"/>
    <m/>
    <n v="59389.09"/>
    <n v="-59389.09"/>
    <x v="11"/>
    <x v="0"/>
    <s v="Moving balances to new VCS 0067.Journal Import Created"/>
    <m/>
    <m/>
    <m/>
    <x v="2"/>
    <x v="0"/>
    <x v="0"/>
  </r>
  <r>
    <x v="0"/>
    <x v="1"/>
    <x v="1"/>
    <x v="29"/>
    <s v="89120100"/>
    <x v="0"/>
    <x v="0"/>
    <x v="0"/>
    <x v="1"/>
    <x v="1"/>
    <s v="O- KPL Gerdes Station"/>
    <x v="6"/>
    <s v="Caldwell Area"/>
    <x v="26"/>
    <x v="0"/>
    <x v="0"/>
    <x v="3"/>
    <m/>
    <n v="312"/>
    <n v="-312"/>
    <x v="11"/>
    <x v="0"/>
    <s v="Moving balances to new VCS 0067.Journal Import Created"/>
    <m/>
    <m/>
    <m/>
    <x v="2"/>
    <x v="0"/>
    <x v="0"/>
  </r>
  <r>
    <x v="0"/>
    <x v="1"/>
    <x v="1"/>
    <x v="1"/>
    <s v="89120100"/>
    <x v="0"/>
    <x v="0"/>
    <x v="0"/>
    <x v="1"/>
    <x v="1"/>
    <s v="O- KPL Pettus Station"/>
    <x v="1"/>
    <s v="North Line System"/>
    <x v="26"/>
    <x v="0"/>
    <x v="0"/>
    <x v="3"/>
    <m/>
    <n v="260"/>
    <n v="-260"/>
    <x v="11"/>
    <x v="0"/>
    <s v="Moving balances to new VCS 0067.Journal Import Created"/>
    <m/>
    <m/>
    <m/>
    <x v="2"/>
    <x v="0"/>
    <x v="0"/>
  </r>
  <r>
    <x v="0"/>
    <x v="1"/>
    <x v="1"/>
    <x v="14"/>
    <s v="89120100"/>
    <x v="0"/>
    <x v="0"/>
    <x v="0"/>
    <x v="1"/>
    <x v="1"/>
    <s v="O- KPL Rosanky Station"/>
    <x v="6"/>
    <s v="Caldwell Area"/>
    <x v="26"/>
    <x v="0"/>
    <x v="0"/>
    <x v="3"/>
    <m/>
    <n v="130"/>
    <n v="-130"/>
    <x v="11"/>
    <x v="0"/>
    <s v="Moving balances to new VCS 0067.Journal Import Created"/>
    <m/>
    <m/>
    <m/>
    <x v="2"/>
    <x v="0"/>
    <x v="0"/>
  </r>
  <r>
    <x v="0"/>
    <x v="1"/>
    <x v="1"/>
    <x v="4"/>
    <s v="89120100"/>
    <x v="0"/>
    <x v="0"/>
    <x v="0"/>
    <x v="1"/>
    <x v="1"/>
    <s v="O- KPL Refugio Heavy Crude System"/>
    <x v="1"/>
    <s v="North Line System"/>
    <x v="26"/>
    <x v="0"/>
    <x v="0"/>
    <x v="3"/>
    <m/>
    <n v="7228"/>
    <n v="-7228"/>
    <x v="11"/>
    <x v="0"/>
    <s v="Moving balances to new VCS 0067.Journal Import Created"/>
    <m/>
    <m/>
    <m/>
    <x v="2"/>
    <x v="0"/>
    <x v="0"/>
  </r>
  <r>
    <x v="0"/>
    <x v="1"/>
    <x v="1"/>
    <x v="33"/>
    <s v="89120100"/>
    <x v="0"/>
    <x v="0"/>
    <x v="0"/>
    <x v="1"/>
    <x v="1"/>
    <s v="O- KPL Schaft Station"/>
    <x v="6"/>
    <s v="Caldwell Area"/>
    <x v="26"/>
    <x v="0"/>
    <x v="0"/>
    <x v="3"/>
    <m/>
    <n v="78"/>
    <n v="-78"/>
    <x v="11"/>
    <x v="0"/>
    <s v="Moving balances to new VCS 0067.Journal Import Created"/>
    <m/>
    <m/>
    <m/>
    <x v="2"/>
    <x v="0"/>
    <x v="0"/>
  </r>
  <r>
    <x v="0"/>
    <x v="1"/>
    <x v="1"/>
    <x v="18"/>
    <s v="89120100"/>
    <x v="0"/>
    <x v="0"/>
    <x v="0"/>
    <x v="1"/>
    <x v="1"/>
    <s v="O- KPL Three Rivers Station"/>
    <x v="7"/>
    <s v="Tilden System"/>
    <x v="26"/>
    <x v="0"/>
    <x v="0"/>
    <x v="3"/>
    <m/>
    <n v="78"/>
    <n v="-78"/>
    <x v="11"/>
    <x v="0"/>
    <s v="Moving balances to new VCS 0067.Journal Import Created"/>
    <m/>
    <m/>
    <m/>
    <x v="2"/>
    <x v="0"/>
    <x v="0"/>
  </r>
  <r>
    <x v="0"/>
    <x v="1"/>
    <x v="1"/>
    <x v="27"/>
    <s v="89120100"/>
    <x v="0"/>
    <x v="0"/>
    <x v="0"/>
    <x v="1"/>
    <x v="1"/>
    <s v="O- KPL Dilley Station"/>
    <x v="7"/>
    <s v="Tilden System"/>
    <x v="26"/>
    <x v="0"/>
    <x v="0"/>
    <x v="3"/>
    <m/>
    <n v="130"/>
    <n v="-130"/>
    <x v="11"/>
    <x v="0"/>
    <s v="Moving balances to new VCS 0067.Journal Import Created"/>
    <m/>
    <m/>
    <m/>
    <x v="2"/>
    <x v="0"/>
    <x v="0"/>
  </r>
  <r>
    <x v="0"/>
    <x v="1"/>
    <x v="1"/>
    <x v="16"/>
    <s v="89120100"/>
    <x v="0"/>
    <x v="0"/>
    <x v="0"/>
    <x v="1"/>
    <x v="1"/>
    <s v="O- KPL Tilden System"/>
    <x v="7"/>
    <s v="Tilden System"/>
    <x v="26"/>
    <x v="0"/>
    <x v="0"/>
    <x v="3"/>
    <m/>
    <n v="416"/>
    <n v="-416"/>
    <x v="11"/>
    <x v="0"/>
    <s v="Moving balances to new VCS 0067.Journal Import Created"/>
    <m/>
    <m/>
    <m/>
    <x v="2"/>
    <x v="0"/>
    <x v="0"/>
  </r>
  <r>
    <x v="0"/>
    <x v="1"/>
    <x v="1"/>
    <x v="17"/>
    <s v="89120100"/>
    <x v="0"/>
    <x v="0"/>
    <x v="0"/>
    <x v="1"/>
    <x v="1"/>
    <s v="O- KPL Caldwell/Giddings System"/>
    <x v="6"/>
    <s v="Caldwell Area"/>
    <x v="26"/>
    <x v="0"/>
    <x v="0"/>
    <x v="3"/>
    <m/>
    <n v="182"/>
    <n v="-182"/>
    <x v="11"/>
    <x v="0"/>
    <s v="Moving balances to new VCS 0067.Journal Import Created"/>
    <m/>
    <m/>
    <m/>
    <x v="2"/>
    <x v="0"/>
    <x v="0"/>
  </r>
  <r>
    <x v="0"/>
    <x v="1"/>
    <x v="1"/>
    <x v="7"/>
    <s v="89120100"/>
    <x v="0"/>
    <x v="0"/>
    <x v="0"/>
    <x v="1"/>
    <x v="1"/>
    <s v="O- KPL Viola Station"/>
    <x v="2"/>
    <s v="Benavides (Sweden) System"/>
    <x v="26"/>
    <x v="0"/>
    <x v="0"/>
    <x v="3"/>
    <m/>
    <n v="468"/>
    <n v="-468"/>
    <x v="11"/>
    <x v="0"/>
    <s v="Moving balances to new VCS 0067.Journal Import Created"/>
    <m/>
    <m/>
    <m/>
    <x v="2"/>
    <x v="0"/>
    <x v="0"/>
  </r>
  <r>
    <x v="0"/>
    <x v="1"/>
    <x v="1"/>
    <x v="22"/>
    <s v="89120100"/>
    <x v="0"/>
    <x v="0"/>
    <x v="0"/>
    <x v="1"/>
    <x v="1"/>
    <s v="O- KPL Mirando Station"/>
    <x v="2"/>
    <s v="Benavides (Sweden) System"/>
    <x v="26"/>
    <x v="0"/>
    <x v="0"/>
    <x v="3"/>
    <m/>
    <n v="208"/>
    <n v="-208"/>
    <x v="11"/>
    <x v="0"/>
    <s v="Moving balances to new VCS 0067.Journal Import Created"/>
    <m/>
    <m/>
    <m/>
    <x v="2"/>
    <x v="0"/>
    <x v="0"/>
  </r>
  <r>
    <x v="0"/>
    <x v="1"/>
    <x v="1"/>
    <x v="12"/>
    <s v="89120100"/>
    <x v="0"/>
    <x v="0"/>
    <x v="0"/>
    <x v="1"/>
    <x v="1"/>
    <s v="O- KPL Benavides (Sweden) System"/>
    <x v="2"/>
    <s v="Benavides (Sweden) System"/>
    <x v="26"/>
    <x v="0"/>
    <x v="0"/>
    <x v="3"/>
    <m/>
    <n v="7150"/>
    <n v="-7150"/>
    <x v="11"/>
    <x v="0"/>
    <s v="Moving balances to new VCS 0067.Journal Import Created"/>
    <m/>
    <m/>
    <m/>
    <x v="2"/>
    <x v="0"/>
    <x v="0"/>
  </r>
  <r>
    <x v="0"/>
    <x v="1"/>
    <x v="1"/>
    <x v="12"/>
    <s v="89210100"/>
    <x v="0"/>
    <x v="0"/>
    <x v="0"/>
    <x v="1"/>
    <x v="1"/>
    <s v="O- KPL Benavides (Sweden) System"/>
    <x v="2"/>
    <s v="Benavides (Sweden) System"/>
    <x v="65"/>
    <x v="0"/>
    <x v="0"/>
    <x v="3"/>
    <m/>
    <n v="28.94"/>
    <n v="-28.94"/>
    <x v="11"/>
    <x v="0"/>
    <s v="Moving balances to new VCS 0067.Journal Import Created"/>
    <m/>
    <m/>
    <m/>
    <x v="2"/>
    <x v="0"/>
    <x v="0"/>
  </r>
  <r>
    <x v="0"/>
    <x v="1"/>
    <x v="1"/>
    <x v="46"/>
    <s v="89310100"/>
    <x v="0"/>
    <x v="0"/>
    <x v="0"/>
    <x v="1"/>
    <x v="1"/>
    <s v="O- KPG South Texas Division"/>
    <x v="5"/>
    <s v="STX Crude Pipelines"/>
    <x v="28"/>
    <x v="0"/>
    <x v="0"/>
    <x v="6"/>
    <m/>
    <n v="2557.5"/>
    <n v="-2557.5"/>
    <x v="11"/>
    <x v="0"/>
    <s v="Moving balances to new VCS 0067.Journal Import Created"/>
    <m/>
    <m/>
    <m/>
    <x v="2"/>
    <x v="0"/>
    <x v="0"/>
  </r>
  <r>
    <x v="0"/>
    <x v="1"/>
    <x v="1"/>
    <x v="46"/>
    <s v="89310100"/>
    <x v="0"/>
    <x v="0"/>
    <x v="0"/>
    <x v="1"/>
    <x v="1"/>
    <s v="O- KPG South Texas Division"/>
    <x v="5"/>
    <s v="STX Crude Pipelines"/>
    <x v="28"/>
    <x v="0"/>
    <x v="0"/>
    <x v="6"/>
    <m/>
    <n v="232.5"/>
    <n v="-232.5"/>
    <x v="11"/>
    <x v="0"/>
    <s v="Property Tax Accrual for Co. 1022 - November 2000TX - Co. 30-KPG South TX"/>
    <m/>
    <m/>
    <m/>
    <x v="2"/>
    <x v="0"/>
    <x v="0"/>
  </r>
  <r>
    <x v="0"/>
    <x v="1"/>
    <x v="1"/>
    <x v="29"/>
    <s v="89310100"/>
    <x v="0"/>
    <x v="0"/>
    <x v="0"/>
    <x v="1"/>
    <x v="1"/>
    <s v="O- KPL Gerdes Station"/>
    <x v="6"/>
    <s v="Caldwell Area"/>
    <x v="28"/>
    <x v="0"/>
    <x v="0"/>
    <x v="6"/>
    <m/>
    <n v="3440.9"/>
    <n v="-3440.9"/>
    <x v="11"/>
    <x v="0"/>
    <s v="Moving balances to new VCS 0067.Journal Import Created"/>
    <m/>
    <m/>
    <m/>
    <x v="2"/>
    <x v="0"/>
    <x v="0"/>
  </r>
  <r>
    <x v="0"/>
    <x v="1"/>
    <x v="1"/>
    <x v="29"/>
    <s v="89310100"/>
    <x v="0"/>
    <x v="0"/>
    <x v="0"/>
    <x v="1"/>
    <x v="1"/>
    <s v="O- KPL Gerdes Station"/>
    <x v="6"/>
    <s v="Caldwell Area"/>
    <x v="28"/>
    <x v="0"/>
    <x v="0"/>
    <x v="6"/>
    <m/>
    <n v="344.09"/>
    <n v="-344.09"/>
    <x v="11"/>
    <x v="0"/>
    <s v="Property Tax Accrual for Co. 1022 - November 2000TX - Co. 30-KPL Gerdes Sta"/>
    <m/>
    <m/>
    <m/>
    <x v="2"/>
    <x v="0"/>
    <x v="0"/>
  </r>
  <r>
    <x v="0"/>
    <x v="1"/>
    <x v="1"/>
    <x v="20"/>
    <s v="89310100"/>
    <x v="0"/>
    <x v="0"/>
    <x v="0"/>
    <x v="1"/>
    <x v="1"/>
    <s v="O- KPL Placedo Station"/>
    <x v="1"/>
    <s v="North Line System"/>
    <x v="28"/>
    <x v="0"/>
    <x v="0"/>
    <x v="6"/>
    <m/>
    <n v="1488"/>
    <n v="-1488"/>
    <x v="11"/>
    <x v="0"/>
    <s v="Moving balances to new VCS 0067.Journal Import Created"/>
    <m/>
    <m/>
    <m/>
    <x v="2"/>
    <x v="0"/>
    <x v="0"/>
  </r>
  <r>
    <x v="0"/>
    <x v="1"/>
    <x v="1"/>
    <x v="20"/>
    <s v="89310100"/>
    <x v="0"/>
    <x v="0"/>
    <x v="0"/>
    <x v="1"/>
    <x v="1"/>
    <s v="O- KPL Placedo Station"/>
    <x v="1"/>
    <s v="North Line System"/>
    <x v="28"/>
    <x v="0"/>
    <x v="0"/>
    <x v="6"/>
    <m/>
    <n v="148.80000000000001"/>
    <n v="-148.80000000000001"/>
    <x v="11"/>
    <x v="0"/>
    <s v="Property Tax Accrual for Co. 1022 - November 2000TX - Co. 30-KPL Placedo Sta"/>
    <m/>
    <m/>
    <m/>
    <x v="2"/>
    <x v="0"/>
    <x v="0"/>
  </r>
  <r>
    <x v="0"/>
    <x v="1"/>
    <x v="1"/>
    <x v="21"/>
    <s v="89310100"/>
    <x v="0"/>
    <x v="0"/>
    <x v="0"/>
    <x v="1"/>
    <x v="1"/>
    <s v="O- KPL Tivoli Station"/>
    <x v="1"/>
    <s v="North Line System"/>
    <x v="28"/>
    <x v="0"/>
    <x v="0"/>
    <x v="6"/>
    <m/>
    <n v="43498.6"/>
    <n v="-43498.6"/>
    <x v="11"/>
    <x v="0"/>
    <s v="Moving balances to new VCS 0067.Journal Import Created"/>
    <m/>
    <m/>
    <m/>
    <x v="2"/>
    <x v="0"/>
    <x v="0"/>
  </r>
  <r>
    <x v="0"/>
    <x v="1"/>
    <x v="1"/>
    <x v="21"/>
    <s v="89310100"/>
    <x v="0"/>
    <x v="0"/>
    <x v="0"/>
    <x v="1"/>
    <x v="1"/>
    <s v="O- KPL Tivoli Station"/>
    <x v="1"/>
    <s v="North Line System"/>
    <x v="28"/>
    <x v="0"/>
    <x v="0"/>
    <x v="6"/>
    <m/>
    <n v="68.5"/>
    <n v="-68.5"/>
    <x v="11"/>
    <x v="0"/>
    <s v="CORRECTING ACCOUNT CODINGCORRECT PC TO 593"/>
    <m/>
    <m/>
    <m/>
    <x v="2"/>
    <x v="0"/>
    <x v="0"/>
  </r>
  <r>
    <x v="0"/>
    <x v="1"/>
    <x v="1"/>
    <x v="21"/>
    <s v="89310100"/>
    <x v="0"/>
    <x v="0"/>
    <x v="0"/>
    <x v="1"/>
    <x v="1"/>
    <s v="O- KPL Tivoli Station"/>
    <x v="1"/>
    <s v="North Line System"/>
    <x v="28"/>
    <x v="0"/>
    <x v="0"/>
    <x v="6"/>
    <m/>
    <n v="4343.01"/>
    <n v="-4343.01"/>
    <x v="11"/>
    <x v="0"/>
    <s v="Property Tax Accrual for Co. 1022 - November 2000TX - Co. 30-KPL Tivoli Sta"/>
    <m/>
    <m/>
    <m/>
    <x v="2"/>
    <x v="0"/>
    <x v="0"/>
  </r>
  <r>
    <x v="0"/>
    <x v="1"/>
    <x v="1"/>
    <x v="13"/>
    <s v="89310100"/>
    <x v="0"/>
    <x v="0"/>
    <x v="0"/>
    <x v="1"/>
    <x v="1"/>
    <s v="O- KPL North Meter Bank to Refugio Mnln"/>
    <x v="1"/>
    <s v="North Line System"/>
    <x v="28"/>
    <x v="0"/>
    <x v="0"/>
    <x v="6"/>
    <m/>
    <n v="47708"/>
    <n v="-47708"/>
    <x v="11"/>
    <x v="0"/>
    <s v="Moving balances to new VCS 0067.Journal Import Created"/>
    <m/>
    <m/>
    <m/>
    <x v="2"/>
    <x v="0"/>
    <x v="0"/>
  </r>
  <r>
    <x v="0"/>
    <x v="1"/>
    <x v="1"/>
    <x v="13"/>
    <s v="89310100"/>
    <x v="0"/>
    <x v="0"/>
    <x v="0"/>
    <x v="1"/>
    <x v="1"/>
    <s v="O- KPL North Meter Bank to Refugio Mnln"/>
    <x v="1"/>
    <s v="North Line System"/>
    <x v="28"/>
    <x v="0"/>
    <x v="0"/>
    <x v="6"/>
    <m/>
    <n v="4770.8"/>
    <n v="-4770.8"/>
    <x v="11"/>
    <x v="0"/>
    <s v="Property Tax Accrual for Co. 1022 - November 2000TX - Co. 30-KPL N Meter Bnk Refugio Mnln"/>
    <m/>
    <m/>
    <m/>
    <x v="2"/>
    <x v="0"/>
    <x v="0"/>
  </r>
  <r>
    <x v="0"/>
    <x v="1"/>
    <x v="1"/>
    <x v="5"/>
    <s v="89310100"/>
    <x v="0"/>
    <x v="0"/>
    <x v="0"/>
    <x v="1"/>
    <x v="1"/>
    <s v="O- KPL North System"/>
    <x v="1"/>
    <s v="North Line System"/>
    <x v="28"/>
    <x v="0"/>
    <x v="0"/>
    <x v="6"/>
    <m/>
    <n v="57844.800000000003"/>
    <n v="-57844.800000000003"/>
    <x v="11"/>
    <x v="0"/>
    <s v="Moving balances to new VCS 0067.Journal Import Created"/>
    <m/>
    <m/>
    <m/>
    <x v="2"/>
    <x v="0"/>
    <x v="0"/>
  </r>
  <r>
    <x v="0"/>
    <x v="1"/>
    <x v="1"/>
    <x v="5"/>
    <s v="89310100"/>
    <x v="0"/>
    <x v="0"/>
    <x v="0"/>
    <x v="1"/>
    <x v="1"/>
    <s v="O- KPL North System"/>
    <x v="1"/>
    <s v="North Line System"/>
    <x v="28"/>
    <x v="0"/>
    <x v="0"/>
    <x v="6"/>
    <m/>
    <n v="5784.48"/>
    <n v="-5784.48"/>
    <x v="11"/>
    <x v="0"/>
    <s v="Property Tax Accrual for Co. 1022 - November 2000TX - Co. 30-KPL North System"/>
    <m/>
    <m/>
    <m/>
    <x v="2"/>
    <x v="0"/>
    <x v="0"/>
  </r>
  <r>
    <x v="0"/>
    <x v="1"/>
    <x v="1"/>
    <x v="28"/>
    <s v="89310100"/>
    <x v="0"/>
    <x v="0"/>
    <x v="0"/>
    <x v="1"/>
    <x v="1"/>
    <s v="O- KPL Permian South Texas"/>
    <x v="2"/>
    <s v="Benavides (Sweden) System"/>
    <x v="28"/>
    <x v="0"/>
    <x v="0"/>
    <x v="6"/>
    <m/>
    <n v="28643.4"/>
    <n v="-28643.4"/>
    <x v="11"/>
    <x v="0"/>
    <s v="Moving balances to new VCS 0067.Journal Import Created"/>
    <m/>
    <m/>
    <m/>
    <x v="2"/>
    <x v="0"/>
    <x v="0"/>
  </r>
  <r>
    <x v="0"/>
    <x v="1"/>
    <x v="1"/>
    <x v="28"/>
    <s v="89310100"/>
    <x v="0"/>
    <x v="0"/>
    <x v="0"/>
    <x v="1"/>
    <x v="1"/>
    <s v="O- KPL Permian South Texas"/>
    <x v="2"/>
    <s v="Benavides (Sweden) System"/>
    <x v="28"/>
    <x v="0"/>
    <x v="0"/>
    <x v="6"/>
    <m/>
    <n v="2864.34"/>
    <n v="-2864.34"/>
    <x v="11"/>
    <x v="0"/>
    <s v="Property Tax Accrual for Co. 1022 - November 2000TX - Co. 30-KPL Permian South TX"/>
    <m/>
    <m/>
    <m/>
    <x v="2"/>
    <x v="0"/>
    <x v="0"/>
  </r>
  <r>
    <x v="0"/>
    <x v="1"/>
    <x v="1"/>
    <x v="40"/>
    <s v="89310100"/>
    <x v="0"/>
    <x v="0"/>
    <x v="0"/>
    <x v="1"/>
    <x v="1"/>
    <s v="O- KPL Nixon"/>
    <x v="1"/>
    <s v="North Line System"/>
    <x v="28"/>
    <x v="0"/>
    <x v="0"/>
    <x v="6"/>
    <m/>
    <n v="744"/>
    <n v="-744"/>
    <x v="11"/>
    <x v="0"/>
    <s v="Moving balances to new VCS 0067.Journal Import Created"/>
    <m/>
    <m/>
    <m/>
    <x v="2"/>
    <x v="0"/>
    <x v="0"/>
  </r>
  <r>
    <x v="0"/>
    <x v="1"/>
    <x v="1"/>
    <x v="40"/>
    <s v="89310100"/>
    <x v="0"/>
    <x v="0"/>
    <x v="0"/>
    <x v="1"/>
    <x v="1"/>
    <s v="O- KPL Nixon"/>
    <x v="1"/>
    <s v="North Line System"/>
    <x v="28"/>
    <x v="0"/>
    <x v="0"/>
    <x v="6"/>
    <m/>
    <n v="74.400000000000006"/>
    <n v="-74.400000000000006"/>
    <x v="11"/>
    <x v="0"/>
    <s v="Property Tax Accrual for Co. 1022 - November 2000TX - Co. 30-KPL Nixon"/>
    <m/>
    <m/>
    <m/>
    <x v="2"/>
    <x v="0"/>
    <x v="0"/>
  </r>
  <r>
    <x v="0"/>
    <x v="1"/>
    <x v="1"/>
    <x v="1"/>
    <s v="89310100"/>
    <x v="0"/>
    <x v="0"/>
    <x v="0"/>
    <x v="1"/>
    <x v="1"/>
    <s v="O- KPL Pettus Station"/>
    <x v="1"/>
    <s v="North Line System"/>
    <x v="28"/>
    <x v="0"/>
    <x v="0"/>
    <x v="6"/>
    <m/>
    <n v="1209"/>
    <n v="-1209"/>
    <x v="11"/>
    <x v="0"/>
    <s v="Moving balances to new VCS 0067.Journal Import Created"/>
    <m/>
    <m/>
    <m/>
    <x v="2"/>
    <x v="0"/>
    <x v="0"/>
  </r>
  <r>
    <x v="0"/>
    <x v="1"/>
    <x v="1"/>
    <x v="1"/>
    <s v="89310100"/>
    <x v="0"/>
    <x v="0"/>
    <x v="0"/>
    <x v="1"/>
    <x v="1"/>
    <s v="O- KPL Pettus Station"/>
    <x v="1"/>
    <s v="North Line System"/>
    <x v="28"/>
    <x v="0"/>
    <x v="0"/>
    <x v="6"/>
    <m/>
    <n v="120.9"/>
    <n v="-120.9"/>
    <x v="11"/>
    <x v="0"/>
    <s v="Property Tax Accrual for Co. 1022 - November 2000TX - Co. 30-KPL Pettus Sta"/>
    <m/>
    <m/>
    <m/>
    <x v="2"/>
    <x v="0"/>
    <x v="0"/>
  </r>
  <r>
    <x v="0"/>
    <x v="1"/>
    <x v="1"/>
    <x v="61"/>
    <s v="89310100"/>
    <x v="0"/>
    <x v="0"/>
    <x v="0"/>
    <x v="1"/>
    <x v="1"/>
    <s v="O- KPL Winchester"/>
    <x v="18"/>
    <s v="Inactive - KPL Winchester"/>
    <x v="28"/>
    <x v="0"/>
    <x v="0"/>
    <x v="6"/>
    <m/>
    <n v="186"/>
    <n v="-186"/>
    <x v="11"/>
    <x v="0"/>
    <s v="Moving balances to new VCS 0067.Journal Import Created"/>
    <m/>
    <m/>
    <m/>
    <x v="2"/>
    <x v="0"/>
    <x v="0"/>
  </r>
  <r>
    <x v="0"/>
    <x v="1"/>
    <x v="1"/>
    <x v="61"/>
    <s v="89310100"/>
    <x v="0"/>
    <x v="0"/>
    <x v="0"/>
    <x v="1"/>
    <x v="1"/>
    <s v="O- KPL Winchester"/>
    <x v="18"/>
    <s v="Inactive - KPL Winchester"/>
    <x v="28"/>
    <x v="0"/>
    <x v="0"/>
    <x v="6"/>
    <m/>
    <n v="18.600000000000001"/>
    <n v="-18.600000000000001"/>
    <x v="11"/>
    <x v="0"/>
    <s v="Property Tax Accrual for Co. 1022 - November 2000TX - Co. 30-KPL Winchester"/>
    <m/>
    <m/>
    <m/>
    <x v="2"/>
    <x v="0"/>
    <x v="0"/>
  </r>
  <r>
    <x v="0"/>
    <x v="1"/>
    <x v="1"/>
    <x v="60"/>
    <s v="89310100"/>
    <x v="0"/>
    <x v="0"/>
    <x v="0"/>
    <x v="1"/>
    <x v="1"/>
    <s v="O- KPL Westpoint"/>
    <x v="6"/>
    <s v="Caldwell Area"/>
    <x v="28"/>
    <x v="0"/>
    <x v="0"/>
    <x v="6"/>
    <m/>
    <n v="744"/>
    <n v="-744"/>
    <x v="11"/>
    <x v="0"/>
    <s v="Moving balances to new VCS 0067.Journal Import Created"/>
    <m/>
    <m/>
    <m/>
    <x v="2"/>
    <x v="0"/>
    <x v="0"/>
  </r>
  <r>
    <x v="0"/>
    <x v="1"/>
    <x v="1"/>
    <x v="60"/>
    <s v="89310100"/>
    <x v="0"/>
    <x v="0"/>
    <x v="0"/>
    <x v="1"/>
    <x v="1"/>
    <s v="O- KPL Westpoint"/>
    <x v="6"/>
    <s v="Caldwell Area"/>
    <x v="28"/>
    <x v="0"/>
    <x v="0"/>
    <x v="6"/>
    <m/>
    <n v="74.400000000000006"/>
    <n v="-74.400000000000006"/>
    <x v="11"/>
    <x v="0"/>
    <s v="Property Tax Accrual for Co. 1022 - November 2000TX - Co. 30-KPL Westpoint"/>
    <m/>
    <m/>
    <m/>
    <x v="2"/>
    <x v="0"/>
    <x v="0"/>
  </r>
  <r>
    <x v="0"/>
    <x v="1"/>
    <x v="1"/>
    <x v="62"/>
    <s v="89310100"/>
    <x v="0"/>
    <x v="0"/>
    <x v="0"/>
    <x v="1"/>
    <x v="1"/>
    <s v="O- KPL Giddings"/>
    <x v="19"/>
    <s v="Inactive - KPL Giddings"/>
    <x v="28"/>
    <x v="0"/>
    <x v="0"/>
    <x v="6"/>
    <m/>
    <n v="7738.97"/>
    <n v="-7738.97"/>
    <x v="11"/>
    <x v="0"/>
    <s v="Moving balances to new VCS 0067.Journal Import Created"/>
    <m/>
    <m/>
    <m/>
    <x v="2"/>
    <x v="0"/>
    <x v="0"/>
  </r>
  <r>
    <x v="0"/>
    <x v="1"/>
    <x v="1"/>
    <x v="62"/>
    <s v="89310100"/>
    <x v="0"/>
    <x v="0"/>
    <x v="0"/>
    <x v="1"/>
    <x v="1"/>
    <s v="O- KPL Giddings"/>
    <x v="19"/>
    <s v="Inactive - KPL Giddings"/>
    <x v="28"/>
    <x v="0"/>
    <x v="0"/>
    <x v="6"/>
    <m/>
    <n v="206.17"/>
    <n v="-206.17"/>
    <x v="11"/>
    <x v="0"/>
    <s v="CORRECTING ACCOUNT CODINGCORRECT PC TO 593"/>
    <m/>
    <m/>
    <m/>
    <x v="2"/>
    <x v="0"/>
    <x v="0"/>
  </r>
  <r>
    <x v="0"/>
    <x v="1"/>
    <x v="1"/>
    <x v="62"/>
    <s v="89310100"/>
    <x v="0"/>
    <x v="0"/>
    <x v="0"/>
    <x v="1"/>
    <x v="1"/>
    <s v="O- KPL Giddings"/>
    <x v="19"/>
    <s v="Inactive - KPL Giddings"/>
    <x v="28"/>
    <x v="0"/>
    <x v="0"/>
    <x v="6"/>
    <m/>
    <n v="753.28"/>
    <n v="-753.28"/>
    <x v="11"/>
    <x v="0"/>
    <s v="Property Tax Accrual for Co. 1022 - November 2000TX - Co. 30-KPL Giddings"/>
    <m/>
    <m/>
    <m/>
    <x v="2"/>
    <x v="0"/>
    <x v="0"/>
  </r>
  <r>
    <x v="0"/>
    <x v="1"/>
    <x v="1"/>
    <x v="63"/>
    <s v="89310100"/>
    <x v="0"/>
    <x v="0"/>
    <x v="0"/>
    <x v="1"/>
    <x v="1"/>
    <s v="O- KPL Grapeland"/>
    <x v="20"/>
    <s v="Inactive - KPL Grapeland"/>
    <x v="28"/>
    <x v="0"/>
    <x v="0"/>
    <x v="6"/>
    <m/>
    <n v="93"/>
    <n v="-93"/>
    <x v="11"/>
    <x v="0"/>
    <s v="Moving balances to new VCS 0067.Journal Import Created"/>
    <m/>
    <m/>
    <m/>
    <x v="2"/>
    <x v="0"/>
    <x v="0"/>
  </r>
  <r>
    <x v="0"/>
    <x v="1"/>
    <x v="1"/>
    <x v="63"/>
    <s v="89310100"/>
    <x v="0"/>
    <x v="0"/>
    <x v="0"/>
    <x v="1"/>
    <x v="1"/>
    <s v="O- KPL Grapeland"/>
    <x v="20"/>
    <s v="Inactive - KPL Grapeland"/>
    <x v="28"/>
    <x v="0"/>
    <x v="0"/>
    <x v="6"/>
    <m/>
    <n v="9.3000000000000007"/>
    <n v="-9.3000000000000007"/>
    <x v="11"/>
    <x v="0"/>
    <s v="Property Tax Accrual for Co. 1022 - November 2000TX - Co. 30-KPL Grapeland"/>
    <m/>
    <m/>
    <m/>
    <x v="2"/>
    <x v="0"/>
    <x v="0"/>
  </r>
  <r>
    <x v="0"/>
    <x v="1"/>
    <x v="1"/>
    <x v="8"/>
    <s v="89310100"/>
    <x v="0"/>
    <x v="0"/>
    <x v="0"/>
    <x v="1"/>
    <x v="1"/>
    <s v="O- KPL Corpus Christi Terminal"/>
    <x v="3"/>
    <s v="Inactive - KPL Corpus Christi Terminal"/>
    <x v="28"/>
    <x v="0"/>
    <x v="0"/>
    <x v="6"/>
    <m/>
    <n v="372"/>
    <n v="-372"/>
    <x v="11"/>
    <x v="0"/>
    <s v="Moving balances to new VCS 0067.Journal Import Created"/>
    <m/>
    <m/>
    <m/>
    <x v="2"/>
    <x v="0"/>
    <x v="0"/>
  </r>
  <r>
    <x v="0"/>
    <x v="1"/>
    <x v="1"/>
    <x v="8"/>
    <s v="89310100"/>
    <x v="0"/>
    <x v="0"/>
    <x v="0"/>
    <x v="1"/>
    <x v="1"/>
    <s v="O- KPL Corpus Christi Terminal"/>
    <x v="3"/>
    <s v="Inactive - KPL Corpus Christi Terminal"/>
    <x v="28"/>
    <x v="0"/>
    <x v="0"/>
    <x v="6"/>
    <m/>
    <n v="37.200000000000003"/>
    <n v="-37.200000000000003"/>
    <x v="11"/>
    <x v="0"/>
    <s v="Property Tax Accrual for Co. 1022 - November 2000TX - Co. 30-KPL Corpus Terminal"/>
    <m/>
    <m/>
    <m/>
    <x v="2"/>
    <x v="0"/>
    <x v="0"/>
  </r>
  <r>
    <x v="0"/>
    <x v="1"/>
    <x v="1"/>
    <x v="14"/>
    <s v="89310100"/>
    <x v="0"/>
    <x v="0"/>
    <x v="0"/>
    <x v="1"/>
    <x v="1"/>
    <s v="O- KPL Rosanky Station"/>
    <x v="6"/>
    <s v="Caldwell Area"/>
    <x v="28"/>
    <x v="0"/>
    <x v="0"/>
    <x v="6"/>
    <m/>
    <n v="7.17"/>
    <n v="-7.17"/>
    <x v="11"/>
    <x v="0"/>
    <s v="Moving balances to new VCS 0067.Journal Import Created"/>
    <m/>
    <m/>
    <m/>
    <x v="2"/>
    <x v="0"/>
    <x v="0"/>
  </r>
  <r>
    <x v="0"/>
    <x v="1"/>
    <x v="1"/>
    <x v="14"/>
    <s v="89310100"/>
    <x v="0"/>
    <x v="0"/>
    <x v="0"/>
    <x v="1"/>
    <x v="1"/>
    <s v="O- KPL Rosanky Station"/>
    <x v="6"/>
    <s v="Caldwell Area"/>
    <x v="28"/>
    <x v="0"/>
    <x v="0"/>
    <x v="6"/>
    <m/>
    <n v="7.17"/>
    <n v="-7.17"/>
    <x v="11"/>
    <x v="0"/>
    <s v="CORRECTING ACCOUNT CODINGCORRECT PC TO 593"/>
    <m/>
    <m/>
    <m/>
    <x v="2"/>
    <x v="0"/>
    <x v="0"/>
  </r>
  <r>
    <x v="0"/>
    <x v="1"/>
    <x v="1"/>
    <x v="4"/>
    <s v="89310100"/>
    <x v="0"/>
    <x v="0"/>
    <x v="0"/>
    <x v="1"/>
    <x v="1"/>
    <s v="O- KPL Refugio Heavy Crude System"/>
    <x v="1"/>
    <s v="North Line System"/>
    <x v="28"/>
    <x v="0"/>
    <x v="0"/>
    <x v="6"/>
    <m/>
    <n v="5843.94"/>
    <n v="-5843.94"/>
    <x v="11"/>
    <x v="0"/>
    <s v="Moving balances to new VCS 0067.Journal Import Created"/>
    <m/>
    <m/>
    <m/>
    <x v="2"/>
    <x v="0"/>
    <x v="0"/>
  </r>
  <r>
    <x v="0"/>
    <x v="1"/>
    <x v="1"/>
    <x v="4"/>
    <s v="89310100"/>
    <x v="0"/>
    <x v="0"/>
    <x v="0"/>
    <x v="1"/>
    <x v="1"/>
    <s v="O- KPL Refugio Heavy Crude System"/>
    <x v="1"/>
    <s v="North Line System"/>
    <x v="28"/>
    <x v="0"/>
    <x v="0"/>
    <x v="6"/>
    <m/>
    <n v="729.04"/>
    <n v="-729.04"/>
    <x v="11"/>
    <x v="0"/>
    <s v="CORRECTING ACCOUNT CODINGCORRECT PC TO 593"/>
    <m/>
    <m/>
    <m/>
    <x v="2"/>
    <x v="0"/>
    <x v="0"/>
  </r>
  <r>
    <x v="0"/>
    <x v="1"/>
    <x v="1"/>
    <x v="4"/>
    <s v="89310100"/>
    <x v="0"/>
    <x v="0"/>
    <x v="0"/>
    <x v="1"/>
    <x v="1"/>
    <s v="O- KPL Refugio Heavy Crude System"/>
    <x v="1"/>
    <s v="North Line System"/>
    <x v="28"/>
    <x v="0"/>
    <x v="0"/>
    <x v="6"/>
    <m/>
    <n v="511.49"/>
    <n v="-511.49"/>
    <x v="11"/>
    <x v="0"/>
    <s v="Property Tax Accrual for Co. 1022 - November 2000TX - Co. 30-KPL Refugio Hvy Crude Sys"/>
    <m/>
    <m/>
    <m/>
    <x v="2"/>
    <x v="0"/>
    <x v="0"/>
  </r>
  <r>
    <x v="0"/>
    <x v="1"/>
    <x v="1"/>
    <x v="38"/>
    <s v="89310100"/>
    <x v="0"/>
    <x v="0"/>
    <x v="0"/>
    <x v="1"/>
    <x v="1"/>
    <s v="O- KPL Refugio Light Crude System"/>
    <x v="1"/>
    <s v="North Line System"/>
    <x v="28"/>
    <x v="0"/>
    <x v="0"/>
    <x v="6"/>
    <m/>
    <n v="64726.7"/>
    <n v="-64726.7"/>
    <x v="11"/>
    <x v="0"/>
    <s v="Moving balances to new VCS 0067.Journal Import Created"/>
    <m/>
    <m/>
    <m/>
    <x v="2"/>
    <x v="0"/>
    <x v="0"/>
  </r>
  <r>
    <x v="0"/>
    <x v="1"/>
    <x v="1"/>
    <x v="38"/>
    <s v="89310100"/>
    <x v="0"/>
    <x v="0"/>
    <x v="0"/>
    <x v="1"/>
    <x v="1"/>
    <s v="O- KPL Refugio Light Crude System"/>
    <x v="1"/>
    <s v="North Line System"/>
    <x v="28"/>
    <x v="0"/>
    <x v="0"/>
    <x v="6"/>
    <m/>
    <n v="6472.67"/>
    <n v="-6472.67"/>
    <x v="11"/>
    <x v="0"/>
    <s v="Property Tax Accrual for Co. 1022 - November 2000TX - Co. 30-KPL Refugio Light Crude Sys"/>
    <m/>
    <m/>
    <m/>
    <x v="2"/>
    <x v="0"/>
    <x v="0"/>
  </r>
  <r>
    <x v="0"/>
    <x v="1"/>
    <x v="1"/>
    <x v="33"/>
    <s v="89310100"/>
    <x v="0"/>
    <x v="0"/>
    <x v="0"/>
    <x v="1"/>
    <x v="1"/>
    <s v="O- KPL Schaft Station"/>
    <x v="6"/>
    <s v="Caldwell Area"/>
    <x v="28"/>
    <x v="0"/>
    <x v="0"/>
    <x v="6"/>
    <m/>
    <n v="930"/>
    <n v="-930"/>
    <x v="11"/>
    <x v="0"/>
    <s v="Moving balances to new VCS 0067.Journal Import Created"/>
    <m/>
    <m/>
    <m/>
    <x v="2"/>
    <x v="0"/>
    <x v="0"/>
  </r>
  <r>
    <x v="0"/>
    <x v="1"/>
    <x v="1"/>
    <x v="33"/>
    <s v="89310100"/>
    <x v="0"/>
    <x v="0"/>
    <x v="0"/>
    <x v="1"/>
    <x v="1"/>
    <s v="O- KPL Schaft Station"/>
    <x v="6"/>
    <s v="Caldwell Area"/>
    <x v="28"/>
    <x v="0"/>
    <x v="0"/>
    <x v="6"/>
    <m/>
    <n v="93"/>
    <n v="-93"/>
    <x v="11"/>
    <x v="0"/>
    <s v="Property Tax Accrual for Co. 1022 - November 2000TX - Co. 30-KPL Schaft Station"/>
    <m/>
    <m/>
    <m/>
    <x v="2"/>
    <x v="0"/>
    <x v="0"/>
  </r>
  <r>
    <x v="0"/>
    <x v="1"/>
    <x v="1"/>
    <x v="15"/>
    <s v="89310100"/>
    <x v="0"/>
    <x v="0"/>
    <x v="0"/>
    <x v="1"/>
    <x v="1"/>
    <s v="O- KPL South System"/>
    <x v="4"/>
    <s v="South Line System"/>
    <x v="28"/>
    <x v="0"/>
    <x v="0"/>
    <x v="6"/>
    <m/>
    <n v="38408.199999999997"/>
    <n v="-38408.199999999997"/>
    <x v="11"/>
    <x v="0"/>
    <s v="Moving balances to new VCS 0067.Journal Import Created"/>
    <m/>
    <m/>
    <m/>
    <x v="2"/>
    <x v="0"/>
    <x v="0"/>
  </r>
  <r>
    <x v="0"/>
    <x v="1"/>
    <x v="1"/>
    <x v="15"/>
    <s v="89310100"/>
    <x v="0"/>
    <x v="0"/>
    <x v="0"/>
    <x v="1"/>
    <x v="1"/>
    <s v="O- KPL South System"/>
    <x v="4"/>
    <s v="South Line System"/>
    <x v="28"/>
    <x v="0"/>
    <x v="0"/>
    <x v="6"/>
    <m/>
    <n v="3840.82"/>
    <n v="-3840.82"/>
    <x v="11"/>
    <x v="0"/>
    <s v="Property Tax Accrual for Co. 1022 - November 2000TX - Co. 30-KPL South System"/>
    <m/>
    <m/>
    <m/>
    <x v="2"/>
    <x v="0"/>
    <x v="0"/>
  </r>
  <r>
    <x v="0"/>
    <x v="1"/>
    <x v="1"/>
    <x v="18"/>
    <s v="89310100"/>
    <x v="0"/>
    <x v="0"/>
    <x v="0"/>
    <x v="1"/>
    <x v="1"/>
    <s v="O- KPL Three Rivers Station"/>
    <x v="7"/>
    <s v="Tilden System"/>
    <x v="28"/>
    <x v="0"/>
    <x v="0"/>
    <x v="6"/>
    <m/>
    <n v="651"/>
    <n v="-651"/>
    <x v="11"/>
    <x v="0"/>
    <s v="Moving balances to new VCS 0067.Journal Import Created"/>
    <m/>
    <m/>
    <m/>
    <x v="2"/>
    <x v="0"/>
    <x v="0"/>
  </r>
  <r>
    <x v="0"/>
    <x v="1"/>
    <x v="1"/>
    <x v="18"/>
    <s v="89310100"/>
    <x v="0"/>
    <x v="0"/>
    <x v="0"/>
    <x v="1"/>
    <x v="1"/>
    <s v="O- KPL Three Rivers Station"/>
    <x v="7"/>
    <s v="Tilden System"/>
    <x v="28"/>
    <x v="0"/>
    <x v="0"/>
    <x v="6"/>
    <m/>
    <n v="65.099999999999994"/>
    <n v="-65.099999999999994"/>
    <x v="11"/>
    <x v="0"/>
    <s v="Property Tax Accrual for Co. 1022 - November 2000TX - Co. 30-KPL Three Rivers Sta"/>
    <m/>
    <m/>
    <m/>
    <x v="2"/>
    <x v="0"/>
    <x v="0"/>
  </r>
  <r>
    <x v="0"/>
    <x v="1"/>
    <x v="1"/>
    <x v="27"/>
    <s v="89310100"/>
    <x v="0"/>
    <x v="0"/>
    <x v="0"/>
    <x v="1"/>
    <x v="1"/>
    <s v="O- KPL Dilley Station"/>
    <x v="7"/>
    <s v="Tilden System"/>
    <x v="28"/>
    <x v="0"/>
    <x v="0"/>
    <x v="6"/>
    <m/>
    <n v="186"/>
    <n v="-186"/>
    <x v="11"/>
    <x v="0"/>
    <s v="Moving balances to new VCS 0067.Journal Import Created"/>
    <m/>
    <m/>
    <m/>
    <x v="2"/>
    <x v="0"/>
    <x v="0"/>
  </r>
  <r>
    <x v="0"/>
    <x v="1"/>
    <x v="1"/>
    <x v="27"/>
    <s v="89310100"/>
    <x v="0"/>
    <x v="0"/>
    <x v="0"/>
    <x v="1"/>
    <x v="1"/>
    <s v="O- KPL Dilley Station"/>
    <x v="7"/>
    <s v="Tilden System"/>
    <x v="28"/>
    <x v="0"/>
    <x v="0"/>
    <x v="6"/>
    <m/>
    <n v="18.600000000000001"/>
    <n v="-18.600000000000001"/>
    <x v="11"/>
    <x v="0"/>
    <s v="Property Tax Accrual for Co. 1022 - November 2000TX - Co. 30-KPL Dilley Sta"/>
    <m/>
    <m/>
    <m/>
    <x v="2"/>
    <x v="0"/>
    <x v="0"/>
  </r>
  <r>
    <x v="0"/>
    <x v="1"/>
    <x v="1"/>
    <x v="25"/>
    <s v="89310100"/>
    <x v="0"/>
    <x v="0"/>
    <x v="0"/>
    <x v="1"/>
    <x v="1"/>
    <s v="O- KPL Tilden Mainline"/>
    <x v="7"/>
    <s v="Tilden System"/>
    <x v="28"/>
    <x v="0"/>
    <x v="0"/>
    <x v="6"/>
    <m/>
    <n v="165350.6"/>
    <n v="-165350.6"/>
    <x v="11"/>
    <x v="0"/>
    <s v="Moving balances to new VCS 0067.Journal Import Created"/>
    <m/>
    <m/>
    <m/>
    <x v="2"/>
    <x v="0"/>
    <x v="0"/>
  </r>
  <r>
    <x v="0"/>
    <x v="1"/>
    <x v="1"/>
    <x v="25"/>
    <s v="89310100"/>
    <x v="0"/>
    <x v="0"/>
    <x v="0"/>
    <x v="1"/>
    <x v="1"/>
    <s v="O- KPL Tilden Mainline"/>
    <x v="7"/>
    <s v="Tilden System"/>
    <x v="28"/>
    <x v="0"/>
    <x v="0"/>
    <x v="6"/>
    <m/>
    <n v="16535.060000000001"/>
    <n v="-16535.060000000001"/>
    <x v="11"/>
    <x v="0"/>
    <s v="Property Tax Accrual for Co. 1022 - November 2000TX - Co. 30-KPL Tilden Mnln"/>
    <m/>
    <m/>
    <m/>
    <x v="2"/>
    <x v="0"/>
    <x v="0"/>
  </r>
  <r>
    <x v="0"/>
    <x v="1"/>
    <x v="1"/>
    <x v="16"/>
    <s v="89310100"/>
    <x v="0"/>
    <x v="0"/>
    <x v="0"/>
    <x v="1"/>
    <x v="1"/>
    <s v="O- KPL Tilden System"/>
    <x v="7"/>
    <s v="Tilden System"/>
    <x v="28"/>
    <x v="0"/>
    <x v="0"/>
    <x v="6"/>
    <m/>
    <n v="150036"/>
    <n v="-150036"/>
    <x v="11"/>
    <x v="0"/>
    <s v="Moving balances to new VCS 0067.Journal Import Created"/>
    <m/>
    <m/>
    <m/>
    <x v="2"/>
    <x v="0"/>
    <x v="0"/>
  </r>
  <r>
    <x v="0"/>
    <x v="1"/>
    <x v="1"/>
    <x v="16"/>
    <s v="89310100"/>
    <x v="0"/>
    <x v="0"/>
    <x v="0"/>
    <x v="1"/>
    <x v="1"/>
    <s v="O- KPL Tilden System"/>
    <x v="7"/>
    <s v="Tilden System"/>
    <x v="28"/>
    <x v="0"/>
    <x v="0"/>
    <x v="6"/>
    <m/>
    <n v="216.1"/>
    <n v="-216.1"/>
    <x v="11"/>
    <x v="0"/>
    <s v="CORRECTING ACCOUNT CODINGCORRECT PC TO 593"/>
    <m/>
    <m/>
    <m/>
    <x v="2"/>
    <x v="0"/>
    <x v="0"/>
  </r>
  <r>
    <x v="0"/>
    <x v="1"/>
    <x v="1"/>
    <x v="16"/>
    <s v="89310100"/>
    <x v="0"/>
    <x v="0"/>
    <x v="0"/>
    <x v="1"/>
    <x v="1"/>
    <s v="O- KPL Tilden System"/>
    <x v="7"/>
    <s v="Tilden System"/>
    <x v="28"/>
    <x v="0"/>
    <x v="0"/>
    <x v="6"/>
    <m/>
    <n v="14981.99"/>
    <n v="-14981.99"/>
    <x v="11"/>
    <x v="0"/>
    <s v="Property Tax Accrual for Co. 1022 - November 2000TX - Co. 30-KPL Tilden System"/>
    <m/>
    <m/>
    <m/>
    <x v="2"/>
    <x v="0"/>
    <x v="0"/>
  </r>
  <r>
    <x v="0"/>
    <x v="1"/>
    <x v="1"/>
    <x v="17"/>
    <s v="89310100"/>
    <x v="0"/>
    <x v="0"/>
    <x v="0"/>
    <x v="1"/>
    <x v="1"/>
    <s v="O- KPL Caldwell/Giddings System"/>
    <x v="6"/>
    <s v="Caldwell Area"/>
    <x v="28"/>
    <x v="0"/>
    <x v="0"/>
    <x v="6"/>
    <m/>
    <n v="8927.9"/>
    <n v="-8927.9"/>
    <x v="11"/>
    <x v="0"/>
    <s v="Moving balances to new VCS 0067.Journal Import Created"/>
    <m/>
    <m/>
    <m/>
    <x v="2"/>
    <x v="0"/>
    <x v="0"/>
  </r>
  <r>
    <x v="0"/>
    <x v="1"/>
    <x v="1"/>
    <x v="17"/>
    <s v="89310100"/>
    <x v="0"/>
    <x v="0"/>
    <x v="0"/>
    <x v="1"/>
    <x v="1"/>
    <s v="O- KPL Caldwell/Giddings System"/>
    <x v="6"/>
    <s v="Caldwell Area"/>
    <x v="28"/>
    <x v="0"/>
    <x v="0"/>
    <x v="6"/>
    <m/>
    <n v="892.79"/>
    <n v="-892.79"/>
    <x v="11"/>
    <x v="0"/>
    <s v="Property Tax Accrual for Co. 1022 - November 2000TX - Co. 30-KPL Caldwell/Giddings Sys"/>
    <m/>
    <m/>
    <m/>
    <x v="2"/>
    <x v="0"/>
    <x v="0"/>
  </r>
  <r>
    <x v="0"/>
    <x v="1"/>
    <x v="1"/>
    <x v="19"/>
    <s v="89310100"/>
    <x v="0"/>
    <x v="0"/>
    <x v="0"/>
    <x v="1"/>
    <x v="1"/>
    <s v="O- KPL Hearne to Refugio Sta Mainline"/>
    <x v="1"/>
    <s v="North Line System"/>
    <x v="28"/>
    <x v="0"/>
    <x v="0"/>
    <x v="6"/>
    <m/>
    <n v="8834.7999999999993"/>
    <n v="-8834.7999999999993"/>
    <x v="11"/>
    <x v="0"/>
    <s v="Moving balances to new VCS 0067.Journal Import Created"/>
    <m/>
    <m/>
    <m/>
    <x v="2"/>
    <x v="0"/>
    <x v="0"/>
  </r>
  <r>
    <x v="0"/>
    <x v="1"/>
    <x v="1"/>
    <x v="19"/>
    <s v="89310100"/>
    <x v="0"/>
    <x v="0"/>
    <x v="0"/>
    <x v="1"/>
    <x v="1"/>
    <s v="O- KPL Hearne to Refugio Sta Mainline"/>
    <x v="1"/>
    <s v="North Line System"/>
    <x v="28"/>
    <x v="0"/>
    <x v="0"/>
    <x v="6"/>
    <m/>
    <n v="883.48"/>
    <n v="-883.48"/>
    <x v="11"/>
    <x v="0"/>
    <s v="Property Tax Accrual for Co. 1022 - November 2000TX - Co. 30-KPL Hearne to Refugio Sta Mn"/>
    <m/>
    <m/>
    <m/>
    <x v="2"/>
    <x v="0"/>
    <x v="0"/>
  </r>
  <r>
    <x v="0"/>
    <x v="1"/>
    <x v="1"/>
    <x v="7"/>
    <s v="89310100"/>
    <x v="0"/>
    <x v="0"/>
    <x v="0"/>
    <x v="1"/>
    <x v="1"/>
    <s v="O- KPL Viola Station"/>
    <x v="2"/>
    <s v="Benavides (Sweden) System"/>
    <x v="28"/>
    <x v="0"/>
    <x v="0"/>
    <x v="6"/>
    <m/>
    <n v="35246.400000000001"/>
    <n v="-35246.400000000001"/>
    <x v="11"/>
    <x v="0"/>
    <s v="Moving balances to new VCS 0067.Journal Import Created"/>
    <m/>
    <m/>
    <m/>
    <x v="2"/>
    <x v="0"/>
    <x v="0"/>
  </r>
  <r>
    <x v="0"/>
    <x v="1"/>
    <x v="1"/>
    <x v="7"/>
    <s v="89310100"/>
    <x v="0"/>
    <x v="0"/>
    <x v="0"/>
    <x v="1"/>
    <x v="1"/>
    <s v="O- KPL Viola Station"/>
    <x v="2"/>
    <s v="Benavides (Sweden) System"/>
    <x v="28"/>
    <x v="0"/>
    <x v="0"/>
    <x v="6"/>
    <m/>
    <n v="3524.64"/>
    <n v="-3524.64"/>
    <x v="11"/>
    <x v="0"/>
    <s v="Property Tax Accrual for Co. 1022 - November 2000TX - Co. 30-KPL Viola Sta"/>
    <m/>
    <m/>
    <m/>
    <x v="2"/>
    <x v="0"/>
    <x v="0"/>
  </r>
  <r>
    <x v="0"/>
    <x v="1"/>
    <x v="1"/>
    <x v="10"/>
    <s v="89310100"/>
    <x v="0"/>
    <x v="0"/>
    <x v="0"/>
    <x v="1"/>
    <x v="1"/>
    <s v="O- KPL Seeligson Station"/>
    <x v="4"/>
    <s v="South Line System"/>
    <x v="28"/>
    <x v="0"/>
    <x v="0"/>
    <x v="6"/>
    <m/>
    <n v="4277.8999999999996"/>
    <n v="-4277.8999999999996"/>
    <x v="11"/>
    <x v="0"/>
    <s v="Moving balances to new VCS 0067.Journal Import Created"/>
    <m/>
    <m/>
    <m/>
    <x v="2"/>
    <x v="0"/>
    <x v="0"/>
  </r>
  <r>
    <x v="0"/>
    <x v="1"/>
    <x v="1"/>
    <x v="10"/>
    <s v="89310100"/>
    <x v="0"/>
    <x v="0"/>
    <x v="0"/>
    <x v="1"/>
    <x v="1"/>
    <s v="O- KPL Seeligson Station"/>
    <x v="4"/>
    <s v="South Line System"/>
    <x v="28"/>
    <x v="0"/>
    <x v="0"/>
    <x v="6"/>
    <m/>
    <n v="427.79"/>
    <n v="-427.79"/>
    <x v="11"/>
    <x v="0"/>
    <s v="Property Tax Accrual for Co. 1022 - November 2000TX - Co. 30-KPL Seeligson Sta"/>
    <m/>
    <m/>
    <m/>
    <x v="2"/>
    <x v="0"/>
    <x v="0"/>
  </r>
  <r>
    <x v="0"/>
    <x v="1"/>
    <x v="1"/>
    <x v="9"/>
    <s v="89310100"/>
    <x v="0"/>
    <x v="0"/>
    <x v="0"/>
    <x v="1"/>
    <x v="1"/>
    <s v="O- KPL Sunfield Station"/>
    <x v="4"/>
    <s v="South Line System"/>
    <x v="28"/>
    <x v="0"/>
    <x v="0"/>
    <x v="6"/>
    <m/>
    <n v="4370.8999999999996"/>
    <n v="-4370.8999999999996"/>
    <x v="11"/>
    <x v="0"/>
    <s v="Moving balances to new VCS 0067.Journal Import Created"/>
    <m/>
    <m/>
    <m/>
    <x v="2"/>
    <x v="0"/>
    <x v="0"/>
  </r>
  <r>
    <x v="0"/>
    <x v="1"/>
    <x v="1"/>
    <x v="9"/>
    <s v="89310100"/>
    <x v="0"/>
    <x v="0"/>
    <x v="0"/>
    <x v="1"/>
    <x v="1"/>
    <s v="O- KPL Sunfield Station"/>
    <x v="4"/>
    <s v="South Line System"/>
    <x v="28"/>
    <x v="0"/>
    <x v="0"/>
    <x v="6"/>
    <m/>
    <n v="437.09"/>
    <n v="-437.09"/>
    <x v="11"/>
    <x v="0"/>
    <s v="Property Tax Accrual for Co. 1022 - November 2000TX - Co. 30-KPL Sunfield Sta"/>
    <m/>
    <m/>
    <m/>
    <x v="2"/>
    <x v="0"/>
    <x v="0"/>
  </r>
  <r>
    <x v="0"/>
    <x v="1"/>
    <x v="1"/>
    <x v="26"/>
    <s v="89310100"/>
    <x v="0"/>
    <x v="0"/>
    <x v="0"/>
    <x v="1"/>
    <x v="1"/>
    <s v="O- KPL Duval Station"/>
    <x v="2"/>
    <s v="Benavides (Sweden) System"/>
    <x v="28"/>
    <x v="0"/>
    <x v="0"/>
    <x v="6"/>
    <m/>
    <n v="1674"/>
    <n v="-1674"/>
    <x v="11"/>
    <x v="0"/>
    <s v="Moving balances to new VCS 0067.Journal Import Created"/>
    <m/>
    <m/>
    <m/>
    <x v="2"/>
    <x v="0"/>
    <x v="0"/>
  </r>
  <r>
    <x v="0"/>
    <x v="1"/>
    <x v="1"/>
    <x v="26"/>
    <s v="89310100"/>
    <x v="0"/>
    <x v="0"/>
    <x v="0"/>
    <x v="1"/>
    <x v="1"/>
    <s v="O- KPL Duval Station"/>
    <x v="2"/>
    <s v="Benavides (Sweden) System"/>
    <x v="28"/>
    <x v="0"/>
    <x v="0"/>
    <x v="6"/>
    <m/>
    <n v="167.4"/>
    <n v="-167.4"/>
    <x v="11"/>
    <x v="0"/>
    <s v="Property Tax Accrual for Co. 1022 - November 2000TX - Co. 30-Duval Sta"/>
    <m/>
    <m/>
    <m/>
    <x v="2"/>
    <x v="0"/>
    <x v="0"/>
  </r>
  <r>
    <x v="0"/>
    <x v="1"/>
    <x v="1"/>
    <x v="22"/>
    <s v="89310100"/>
    <x v="0"/>
    <x v="0"/>
    <x v="0"/>
    <x v="1"/>
    <x v="1"/>
    <s v="O- KPL Mirando Station"/>
    <x v="2"/>
    <s v="Benavides (Sweden) System"/>
    <x v="28"/>
    <x v="0"/>
    <x v="0"/>
    <x v="6"/>
    <m/>
    <n v="3533.9"/>
    <n v="-3533.9"/>
    <x v="11"/>
    <x v="0"/>
    <s v="Moving balances to new VCS 0067.Journal Import Created"/>
    <m/>
    <m/>
    <m/>
    <x v="2"/>
    <x v="0"/>
    <x v="0"/>
  </r>
  <r>
    <x v="0"/>
    <x v="1"/>
    <x v="1"/>
    <x v="22"/>
    <s v="89310100"/>
    <x v="0"/>
    <x v="0"/>
    <x v="0"/>
    <x v="1"/>
    <x v="1"/>
    <s v="O- KPL Mirando Station"/>
    <x v="2"/>
    <s v="Benavides (Sweden) System"/>
    <x v="28"/>
    <x v="0"/>
    <x v="0"/>
    <x v="6"/>
    <m/>
    <n v="353.39"/>
    <n v="-353.39"/>
    <x v="11"/>
    <x v="0"/>
    <s v="Property Tax Accrual for Co. 1022 - November 2000TX - Co. 30-KPL Mirando Sta"/>
    <m/>
    <m/>
    <m/>
    <x v="2"/>
    <x v="0"/>
    <x v="0"/>
  </r>
  <r>
    <x v="0"/>
    <x v="1"/>
    <x v="1"/>
    <x v="2"/>
    <s v="89310100"/>
    <x v="0"/>
    <x v="0"/>
    <x v="0"/>
    <x v="1"/>
    <x v="1"/>
    <s v="O- KPL Mirando to Agua Dulce Mainline"/>
    <x v="2"/>
    <s v="Benavides (Sweden) System"/>
    <x v="28"/>
    <x v="0"/>
    <x v="0"/>
    <x v="6"/>
    <m/>
    <n v="41756.1"/>
    <n v="-41756.1"/>
    <x v="11"/>
    <x v="0"/>
    <s v="Moving balances to new VCS 0067.Journal Import Created"/>
    <m/>
    <m/>
    <m/>
    <x v="2"/>
    <x v="0"/>
    <x v="0"/>
  </r>
  <r>
    <x v="0"/>
    <x v="1"/>
    <x v="1"/>
    <x v="2"/>
    <s v="89310100"/>
    <x v="0"/>
    <x v="0"/>
    <x v="0"/>
    <x v="1"/>
    <x v="1"/>
    <s v="O- KPL Mirando to Agua Dulce Mainline"/>
    <x v="2"/>
    <s v="Benavides (Sweden) System"/>
    <x v="28"/>
    <x v="0"/>
    <x v="0"/>
    <x v="6"/>
    <m/>
    <n v="4175.6099999999997"/>
    <n v="-4175.6099999999997"/>
    <x v="11"/>
    <x v="0"/>
    <s v="Property Tax Accrual for Co. 1022 - November 2000TX - Co. 30-KPL Mirando to Agua Dulce Mn"/>
    <m/>
    <m/>
    <m/>
    <x v="2"/>
    <x v="0"/>
    <x v="0"/>
  </r>
  <r>
    <x v="0"/>
    <x v="1"/>
    <x v="1"/>
    <x v="12"/>
    <s v="89310100"/>
    <x v="0"/>
    <x v="0"/>
    <x v="0"/>
    <x v="1"/>
    <x v="1"/>
    <s v="O- KPL Benavides (Sweden) System"/>
    <x v="2"/>
    <s v="Benavides (Sweden) System"/>
    <x v="28"/>
    <x v="0"/>
    <x v="0"/>
    <x v="6"/>
    <m/>
    <n v="112898.49"/>
    <n v="-112898.49"/>
    <x v="11"/>
    <x v="0"/>
    <s v="Moving balances to new VCS 0067.Journal Import Created"/>
    <m/>
    <m/>
    <m/>
    <x v="2"/>
    <x v="0"/>
    <x v="0"/>
  </r>
  <r>
    <x v="0"/>
    <x v="1"/>
    <x v="1"/>
    <x v="12"/>
    <s v="89310100"/>
    <x v="0"/>
    <x v="0"/>
    <x v="0"/>
    <x v="1"/>
    <x v="1"/>
    <s v="O- KPL Benavides (Sweden) System"/>
    <x v="2"/>
    <s v="Benavides (Sweden) System"/>
    <x v="28"/>
    <x v="0"/>
    <x v="0"/>
    <x v="6"/>
    <m/>
    <n v="2974.79"/>
    <n v="-2974.79"/>
    <x v="11"/>
    <x v="0"/>
    <s v="CORRECTING ACCOUNT CODINGCORRECT PC TO 593"/>
    <m/>
    <m/>
    <m/>
    <x v="2"/>
    <x v="0"/>
    <x v="0"/>
  </r>
  <r>
    <x v="0"/>
    <x v="1"/>
    <x v="1"/>
    <x v="12"/>
    <s v="89310100"/>
    <x v="0"/>
    <x v="0"/>
    <x v="0"/>
    <x v="1"/>
    <x v="1"/>
    <s v="O- KPL Benavides (Sweden) System"/>
    <x v="2"/>
    <s v="Benavides (Sweden) System"/>
    <x v="28"/>
    <x v="0"/>
    <x v="0"/>
    <x v="6"/>
    <m/>
    <n v="10992.37"/>
    <n v="-10992.37"/>
    <x v="11"/>
    <x v="0"/>
    <s v="Property Tax Accrual for Co. 1022 - November 2000TX - Co. 30-KPL Benavides (Sweden) Sys"/>
    <m/>
    <m/>
    <m/>
    <x v="2"/>
    <x v="0"/>
    <x v="0"/>
  </r>
  <r>
    <x v="0"/>
    <x v="1"/>
    <x v="1"/>
    <x v="24"/>
    <s v="89310100"/>
    <x v="0"/>
    <x v="0"/>
    <x v="0"/>
    <x v="1"/>
    <x v="1"/>
    <s v="O- KPL Ingleside (Marine Terminals)"/>
    <x v="9"/>
    <s v="Ingleside System"/>
    <x v="28"/>
    <x v="0"/>
    <x v="0"/>
    <x v="6"/>
    <m/>
    <n v="34781.300000000003"/>
    <n v="-34781.300000000003"/>
    <x v="11"/>
    <x v="0"/>
    <s v="Moving balances to new VCS 0067.Journal Import Created"/>
    <m/>
    <m/>
    <m/>
    <x v="2"/>
    <x v="0"/>
    <x v="0"/>
  </r>
  <r>
    <x v="0"/>
    <x v="1"/>
    <x v="1"/>
    <x v="24"/>
    <s v="89310100"/>
    <x v="0"/>
    <x v="0"/>
    <x v="0"/>
    <x v="1"/>
    <x v="1"/>
    <s v="O- KPL Ingleside (Marine Terminals)"/>
    <x v="9"/>
    <s v="Ingleside System"/>
    <x v="28"/>
    <x v="0"/>
    <x v="0"/>
    <x v="6"/>
    <m/>
    <n v="3478.13"/>
    <n v="-3478.13"/>
    <x v="11"/>
    <x v="0"/>
    <s v="Property Tax Accrual for Co. 1022 - November 2000TX - Co. 30-KPL Ingleside (Marine Term)"/>
    <m/>
    <m/>
    <m/>
    <x v="2"/>
    <x v="0"/>
    <x v="0"/>
  </r>
  <r>
    <x v="0"/>
    <x v="1"/>
    <x v="1"/>
    <x v="0"/>
    <s v="89310100"/>
    <x v="0"/>
    <x v="0"/>
    <x v="0"/>
    <x v="1"/>
    <x v="1"/>
    <s v="O- KPL Air Liquids"/>
    <x v="0"/>
    <s v="Air Liquids"/>
    <x v="28"/>
    <x v="0"/>
    <x v="0"/>
    <x v="6"/>
    <m/>
    <n v="15716.7"/>
    <n v="-15716.7"/>
    <x v="11"/>
    <x v="0"/>
    <s v="Moving balances to new VCS 0067.Journal Import Created"/>
    <m/>
    <m/>
    <m/>
    <x v="2"/>
    <x v="0"/>
    <x v="0"/>
  </r>
  <r>
    <x v="0"/>
    <x v="1"/>
    <x v="1"/>
    <x v="0"/>
    <s v="89310100"/>
    <x v="0"/>
    <x v="0"/>
    <x v="0"/>
    <x v="1"/>
    <x v="1"/>
    <s v="O- KPL Air Liquids"/>
    <x v="0"/>
    <s v="Air Liquids"/>
    <x v="28"/>
    <x v="0"/>
    <x v="0"/>
    <x v="6"/>
    <m/>
    <n v="1571.67"/>
    <n v="-1571.67"/>
    <x v="11"/>
    <x v="0"/>
    <s v="Property Tax Accrual for Co. 1022 - November 2000TX - Co. 30-KPL Air Liquids"/>
    <m/>
    <m/>
    <m/>
    <x v="2"/>
    <x v="0"/>
    <x v="0"/>
  </r>
  <r>
    <x v="0"/>
    <x v="1"/>
    <x v="1"/>
    <x v="11"/>
    <s v="89310100"/>
    <x v="0"/>
    <x v="0"/>
    <x v="0"/>
    <x v="1"/>
    <x v="1"/>
    <s v="O- KPL Crude South Lines"/>
    <x v="5"/>
    <s v="STX Crude Pipelines"/>
    <x v="28"/>
    <x v="0"/>
    <x v="0"/>
    <x v="6"/>
    <m/>
    <n v="39374.47"/>
    <n v="-39374.47"/>
    <x v="11"/>
    <x v="0"/>
    <s v="Moving balances to new VCS 0067.Journal Import Created"/>
    <m/>
    <m/>
    <m/>
    <x v="2"/>
    <x v="0"/>
    <x v="0"/>
  </r>
  <r>
    <x v="0"/>
    <x v="1"/>
    <x v="1"/>
    <x v="11"/>
    <s v="89310100"/>
    <x v="0"/>
    <x v="0"/>
    <x v="0"/>
    <x v="1"/>
    <x v="1"/>
    <s v="O- KPL Crude South Lines"/>
    <x v="5"/>
    <s v="STX Crude Pipelines"/>
    <x v="28"/>
    <x v="0"/>
    <x v="0"/>
    <x v="6"/>
    <m/>
    <n v="790.94"/>
    <n v="-790.94"/>
    <x v="11"/>
    <x v="0"/>
    <s v="CORRECTING ACCOUNT CODINGCORRECT PC TO 593"/>
    <m/>
    <m/>
    <m/>
    <x v="2"/>
    <x v="0"/>
    <x v="0"/>
  </r>
  <r>
    <x v="0"/>
    <x v="1"/>
    <x v="1"/>
    <x v="11"/>
    <s v="89310100"/>
    <x v="0"/>
    <x v="0"/>
    <x v="0"/>
    <x v="1"/>
    <x v="1"/>
    <s v="O- KPL Crude South Lines"/>
    <x v="5"/>
    <s v="STX Crude Pipelines"/>
    <x v="28"/>
    <x v="0"/>
    <x v="0"/>
    <x v="6"/>
    <m/>
    <n v="3998.92"/>
    <n v="-3998.92"/>
    <x v="11"/>
    <x v="0"/>
    <s v="Property Tax Accrual for Co. 1022 - November 2000TX - Co. 30-KPL Crude South TX"/>
    <m/>
    <m/>
    <m/>
    <x v="2"/>
    <x v="0"/>
    <x v="0"/>
  </r>
  <r>
    <x v="0"/>
    <x v="1"/>
    <x v="1"/>
    <x v="26"/>
    <s v="89311000"/>
    <x v="3"/>
    <x v="0"/>
    <x v="0"/>
    <x v="1"/>
    <x v="1"/>
    <s v="O- KPL Duval Station"/>
    <x v="2"/>
    <s v="Benavides (Sweden) System"/>
    <x v="88"/>
    <x v="3"/>
    <x v="0"/>
    <x v="3"/>
    <m/>
    <n v="-2.2000000000000002"/>
    <n v="2.2000000000000002"/>
    <x v="11"/>
    <x v="0"/>
    <s v="Moving balances to new VCS 0067.Journal Import Created"/>
    <m/>
    <m/>
    <m/>
    <x v="2"/>
    <x v="0"/>
    <x v="0"/>
  </r>
  <r>
    <x v="0"/>
    <x v="1"/>
    <x v="1"/>
    <x v="21"/>
    <s v="89430100"/>
    <x v="0"/>
    <x v="0"/>
    <x v="0"/>
    <x v="1"/>
    <x v="1"/>
    <s v="O- KPL Tivoli Station"/>
    <x v="1"/>
    <s v="North Line System"/>
    <x v="0"/>
    <x v="0"/>
    <x v="0"/>
    <x v="0"/>
    <m/>
    <n v="1500"/>
    <n v="-1500"/>
    <x v="11"/>
    <x v="0"/>
    <s v="Moving balances to new VCS 0067.Journal Import Created"/>
    <m/>
    <m/>
    <m/>
    <x v="2"/>
    <x v="0"/>
    <x v="0"/>
  </r>
  <r>
    <x v="0"/>
    <x v="1"/>
    <x v="1"/>
    <x v="13"/>
    <s v="89430100"/>
    <x v="0"/>
    <x v="0"/>
    <x v="0"/>
    <x v="1"/>
    <x v="1"/>
    <s v="O- KPL North Meter Bank to Refugio Mnln"/>
    <x v="1"/>
    <s v="North Line System"/>
    <x v="0"/>
    <x v="0"/>
    <x v="0"/>
    <x v="0"/>
    <m/>
    <n v="3699.1"/>
    <n v="-3699.1"/>
    <x v="11"/>
    <x v="0"/>
    <s v="Moving balances to new VCS 0067.Journal Import Created"/>
    <m/>
    <m/>
    <m/>
    <x v="2"/>
    <x v="0"/>
    <x v="0"/>
  </r>
  <r>
    <x v="0"/>
    <x v="1"/>
    <x v="1"/>
    <x v="5"/>
    <s v="89430100"/>
    <x v="0"/>
    <x v="0"/>
    <x v="0"/>
    <x v="1"/>
    <x v="1"/>
    <s v="O- KPL North System"/>
    <x v="1"/>
    <s v="North Line System"/>
    <x v="0"/>
    <x v="0"/>
    <x v="0"/>
    <x v="0"/>
    <m/>
    <n v="5578.2"/>
    <n v="-5578.2"/>
    <x v="11"/>
    <x v="0"/>
    <s v="Moving balances to new VCS 0067.Journal Import Created"/>
    <m/>
    <m/>
    <m/>
    <x v="2"/>
    <x v="0"/>
    <x v="0"/>
  </r>
  <r>
    <x v="0"/>
    <x v="1"/>
    <x v="1"/>
    <x v="28"/>
    <s v="89430100"/>
    <x v="0"/>
    <x v="0"/>
    <x v="0"/>
    <x v="1"/>
    <x v="1"/>
    <s v="O- KPL Permian South Texas"/>
    <x v="2"/>
    <s v="Benavides (Sweden) System"/>
    <x v="0"/>
    <x v="0"/>
    <x v="0"/>
    <x v="0"/>
    <m/>
    <n v="524"/>
    <n v="-524"/>
    <x v="11"/>
    <x v="0"/>
    <s v="Moving balances to new VCS 0067.Journal Import Created"/>
    <m/>
    <m/>
    <m/>
    <x v="2"/>
    <x v="0"/>
    <x v="0"/>
  </r>
  <r>
    <x v="0"/>
    <x v="1"/>
    <x v="1"/>
    <x v="40"/>
    <s v="89430100"/>
    <x v="0"/>
    <x v="0"/>
    <x v="0"/>
    <x v="1"/>
    <x v="1"/>
    <s v="O- KPL Nixon"/>
    <x v="1"/>
    <s v="North Line System"/>
    <x v="0"/>
    <x v="0"/>
    <x v="0"/>
    <x v="0"/>
    <m/>
    <n v="95"/>
    <n v="-95"/>
    <x v="11"/>
    <x v="0"/>
    <s v="Moving balances to new VCS 0067.Journal Import Created"/>
    <m/>
    <m/>
    <m/>
    <x v="2"/>
    <x v="0"/>
    <x v="0"/>
  </r>
  <r>
    <x v="0"/>
    <x v="1"/>
    <x v="1"/>
    <x v="61"/>
    <s v="89430100"/>
    <x v="0"/>
    <x v="0"/>
    <x v="0"/>
    <x v="1"/>
    <x v="1"/>
    <s v="O- KPL Winchester"/>
    <x v="18"/>
    <s v="Inactive - KPL Winchester"/>
    <x v="0"/>
    <x v="0"/>
    <x v="0"/>
    <x v="0"/>
    <m/>
    <n v="-1200"/>
    <n v="1200"/>
    <x v="11"/>
    <x v="0"/>
    <s v="Moving balances to new VCS 0067.Journal Import Created"/>
    <m/>
    <m/>
    <m/>
    <x v="2"/>
    <x v="0"/>
    <x v="0"/>
  </r>
  <r>
    <x v="0"/>
    <x v="1"/>
    <x v="1"/>
    <x v="4"/>
    <s v="89430100"/>
    <x v="0"/>
    <x v="0"/>
    <x v="0"/>
    <x v="1"/>
    <x v="1"/>
    <s v="O- KPL Refugio Heavy Crude System"/>
    <x v="1"/>
    <s v="North Line System"/>
    <x v="0"/>
    <x v="0"/>
    <x v="0"/>
    <x v="0"/>
    <m/>
    <n v="1192.57"/>
    <n v="-1192.57"/>
    <x v="11"/>
    <x v="0"/>
    <s v="Moving balances to new VCS 0067.Journal Import Created"/>
    <m/>
    <m/>
    <m/>
    <x v="2"/>
    <x v="0"/>
    <x v="0"/>
  </r>
  <r>
    <x v="0"/>
    <x v="1"/>
    <x v="1"/>
    <x v="38"/>
    <s v="89430100"/>
    <x v="0"/>
    <x v="0"/>
    <x v="0"/>
    <x v="1"/>
    <x v="1"/>
    <s v="O- KPL Refugio Light Crude System"/>
    <x v="1"/>
    <s v="North Line System"/>
    <x v="0"/>
    <x v="0"/>
    <x v="0"/>
    <x v="0"/>
    <m/>
    <n v="-500"/>
    <n v="500"/>
    <x v="11"/>
    <x v="0"/>
    <s v="Moving balances to new VCS 0067.Journal Import Created"/>
    <m/>
    <m/>
    <m/>
    <x v="2"/>
    <x v="0"/>
    <x v="0"/>
  </r>
  <r>
    <x v="0"/>
    <x v="1"/>
    <x v="1"/>
    <x v="33"/>
    <s v="89430100"/>
    <x v="0"/>
    <x v="0"/>
    <x v="0"/>
    <x v="1"/>
    <x v="1"/>
    <s v="O- KPL Schaft Station"/>
    <x v="6"/>
    <s v="Caldwell Area"/>
    <x v="0"/>
    <x v="0"/>
    <x v="0"/>
    <x v="0"/>
    <m/>
    <n v="423.81"/>
    <n v="-423.81"/>
    <x v="11"/>
    <x v="0"/>
    <s v="Moving balances to new VCS 0067.Journal Import Created"/>
    <m/>
    <m/>
    <m/>
    <x v="2"/>
    <x v="0"/>
    <x v="0"/>
  </r>
  <r>
    <x v="0"/>
    <x v="1"/>
    <x v="1"/>
    <x v="15"/>
    <s v="89430100"/>
    <x v="0"/>
    <x v="0"/>
    <x v="0"/>
    <x v="1"/>
    <x v="1"/>
    <s v="O- KPL South System"/>
    <x v="4"/>
    <s v="South Line System"/>
    <x v="0"/>
    <x v="0"/>
    <x v="0"/>
    <x v="0"/>
    <m/>
    <n v="1364.42"/>
    <n v="-1364.42"/>
    <x v="11"/>
    <x v="0"/>
    <s v="Moving balances to new VCS 0067.Journal Import Created"/>
    <m/>
    <m/>
    <m/>
    <x v="2"/>
    <x v="0"/>
    <x v="0"/>
  </r>
  <r>
    <x v="0"/>
    <x v="1"/>
    <x v="1"/>
    <x v="27"/>
    <s v="89430100"/>
    <x v="0"/>
    <x v="0"/>
    <x v="0"/>
    <x v="1"/>
    <x v="1"/>
    <s v="O- KPL Dilley Station"/>
    <x v="7"/>
    <s v="Tilden System"/>
    <x v="0"/>
    <x v="0"/>
    <x v="0"/>
    <x v="0"/>
    <m/>
    <n v="-2700"/>
    <n v="2700"/>
    <x v="11"/>
    <x v="0"/>
    <s v="Moving balances to new VCS 0067.Journal Import Created"/>
    <m/>
    <m/>
    <m/>
    <x v="2"/>
    <x v="0"/>
    <x v="0"/>
  </r>
  <r>
    <x v="0"/>
    <x v="1"/>
    <x v="1"/>
    <x v="25"/>
    <s v="89430100"/>
    <x v="0"/>
    <x v="0"/>
    <x v="0"/>
    <x v="1"/>
    <x v="1"/>
    <s v="O- KPL Tilden Mainline"/>
    <x v="7"/>
    <s v="Tilden System"/>
    <x v="0"/>
    <x v="0"/>
    <x v="0"/>
    <x v="0"/>
    <m/>
    <n v="17059.87"/>
    <n v="-17059.87"/>
    <x v="11"/>
    <x v="0"/>
    <s v="Moving balances to new VCS 0067.Journal Import Created"/>
    <m/>
    <m/>
    <m/>
    <x v="2"/>
    <x v="0"/>
    <x v="0"/>
  </r>
  <r>
    <x v="0"/>
    <x v="1"/>
    <x v="1"/>
    <x v="16"/>
    <s v="89430100"/>
    <x v="0"/>
    <x v="0"/>
    <x v="0"/>
    <x v="1"/>
    <x v="1"/>
    <s v="O- KPL Tilden System"/>
    <x v="7"/>
    <s v="Tilden System"/>
    <x v="0"/>
    <x v="0"/>
    <x v="0"/>
    <x v="0"/>
    <m/>
    <n v="430"/>
    <n v="-430"/>
    <x v="11"/>
    <x v="0"/>
    <s v="Moving balances to new VCS 0067.Journal Import Created"/>
    <m/>
    <m/>
    <m/>
    <x v="2"/>
    <x v="0"/>
    <x v="0"/>
  </r>
  <r>
    <x v="0"/>
    <x v="1"/>
    <x v="1"/>
    <x v="17"/>
    <s v="89430100"/>
    <x v="0"/>
    <x v="0"/>
    <x v="0"/>
    <x v="1"/>
    <x v="1"/>
    <s v="O- KPL Caldwell/Giddings System"/>
    <x v="6"/>
    <s v="Caldwell Area"/>
    <x v="0"/>
    <x v="0"/>
    <x v="0"/>
    <x v="0"/>
    <m/>
    <n v="-1150"/>
    <n v="1150"/>
    <x v="11"/>
    <x v="0"/>
    <s v="Moving balances to new VCS 0067.Journal Import Created"/>
    <m/>
    <m/>
    <m/>
    <x v="2"/>
    <x v="0"/>
    <x v="0"/>
  </r>
  <r>
    <x v="0"/>
    <x v="1"/>
    <x v="1"/>
    <x v="7"/>
    <s v="89430100"/>
    <x v="0"/>
    <x v="0"/>
    <x v="0"/>
    <x v="1"/>
    <x v="1"/>
    <s v="O- KPL Viola Station"/>
    <x v="2"/>
    <s v="Benavides (Sweden) System"/>
    <x v="0"/>
    <x v="0"/>
    <x v="0"/>
    <x v="0"/>
    <m/>
    <n v="-1600"/>
    <n v="1600"/>
    <x v="11"/>
    <x v="0"/>
    <s v="Moving balances to new VCS 0067.Journal Import Created"/>
    <m/>
    <m/>
    <m/>
    <x v="2"/>
    <x v="0"/>
    <x v="0"/>
  </r>
  <r>
    <x v="0"/>
    <x v="1"/>
    <x v="1"/>
    <x v="10"/>
    <s v="89430100"/>
    <x v="0"/>
    <x v="0"/>
    <x v="0"/>
    <x v="1"/>
    <x v="1"/>
    <s v="O- KPL Seeligson Station"/>
    <x v="4"/>
    <s v="South Line System"/>
    <x v="0"/>
    <x v="0"/>
    <x v="0"/>
    <x v="0"/>
    <m/>
    <n v="5097.6000000000004"/>
    <n v="-5097.6000000000004"/>
    <x v="11"/>
    <x v="0"/>
    <s v="Moving balances to new VCS 0067.Journal Import Created"/>
    <m/>
    <m/>
    <m/>
    <x v="2"/>
    <x v="0"/>
    <x v="0"/>
  </r>
  <r>
    <x v="0"/>
    <x v="1"/>
    <x v="1"/>
    <x v="26"/>
    <s v="89430100"/>
    <x v="0"/>
    <x v="0"/>
    <x v="0"/>
    <x v="1"/>
    <x v="1"/>
    <s v="O- KPL Duval Station"/>
    <x v="2"/>
    <s v="Benavides (Sweden) System"/>
    <x v="0"/>
    <x v="0"/>
    <x v="0"/>
    <x v="0"/>
    <m/>
    <n v="300.01"/>
    <n v="-300.01"/>
    <x v="11"/>
    <x v="0"/>
    <s v="Moving balances to new VCS 0067.Journal Import Created"/>
    <m/>
    <m/>
    <m/>
    <x v="2"/>
    <x v="0"/>
    <x v="0"/>
  </r>
  <r>
    <x v="0"/>
    <x v="1"/>
    <x v="1"/>
    <x v="2"/>
    <s v="89430100"/>
    <x v="0"/>
    <x v="0"/>
    <x v="0"/>
    <x v="1"/>
    <x v="1"/>
    <s v="O- KPL Mirando to Agua Dulce Mainline"/>
    <x v="2"/>
    <s v="Benavides (Sweden) System"/>
    <x v="0"/>
    <x v="0"/>
    <x v="0"/>
    <x v="0"/>
    <m/>
    <n v="1240"/>
    <n v="-1240"/>
    <x v="11"/>
    <x v="0"/>
    <s v="Moving balances to new VCS 0067.Journal Import Created"/>
    <m/>
    <m/>
    <m/>
    <x v="2"/>
    <x v="0"/>
    <x v="0"/>
  </r>
  <r>
    <x v="0"/>
    <x v="1"/>
    <x v="1"/>
    <x v="12"/>
    <s v="89430100"/>
    <x v="0"/>
    <x v="0"/>
    <x v="0"/>
    <x v="1"/>
    <x v="1"/>
    <s v="O- KPL Benavides (Sweden) System"/>
    <x v="2"/>
    <s v="Benavides (Sweden) System"/>
    <x v="0"/>
    <x v="0"/>
    <x v="0"/>
    <x v="0"/>
    <m/>
    <n v="40656"/>
    <n v="-40656"/>
    <x v="11"/>
    <x v="0"/>
    <s v="Moving balances to new VCS 0067.Journal Import Created"/>
    <m/>
    <m/>
    <m/>
    <x v="2"/>
    <x v="0"/>
    <x v="0"/>
  </r>
  <r>
    <x v="0"/>
    <x v="1"/>
    <x v="1"/>
    <x v="24"/>
    <s v="89430100"/>
    <x v="0"/>
    <x v="0"/>
    <x v="0"/>
    <x v="1"/>
    <x v="1"/>
    <s v="O- KPL Ingleside (Marine Terminals)"/>
    <x v="9"/>
    <s v="Ingleside System"/>
    <x v="0"/>
    <x v="0"/>
    <x v="0"/>
    <x v="0"/>
    <m/>
    <n v="3820.55"/>
    <n v="-3820.55"/>
    <x v="11"/>
    <x v="0"/>
    <s v="Moving balances to new VCS 0067.Journal Import Created"/>
    <m/>
    <m/>
    <m/>
    <x v="2"/>
    <x v="0"/>
    <x v="0"/>
  </r>
  <r>
    <x v="0"/>
    <x v="1"/>
    <x v="1"/>
    <x v="0"/>
    <s v="89430100"/>
    <x v="0"/>
    <x v="0"/>
    <x v="0"/>
    <x v="1"/>
    <x v="1"/>
    <s v="O- KPL Air Liquids"/>
    <x v="0"/>
    <s v="Air Liquids"/>
    <x v="0"/>
    <x v="0"/>
    <x v="0"/>
    <x v="0"/>
    <m/>
    <n v="1795"/>
    <n v="-1795"/>
    <x v="11"/>
    <x v="0"/>
    <s v="Moving balances to new VCS 0067.Journal Import Created"/>
    <m/>
    <m/>
    <m/>
    <x v="2"/>
    <x v="0"/>
    <x v="0"/>
  </r>
  <r>
    <x v="0"/>
    <x v="1"/>
    <x v="1"/>
    <x v="39"/>
    <s v="89430100"/>
    <x v="0"/>
    <x v="0"/>
    <x v="0"/>
    <x v="1"/>
    <x v="1"/>
    <s v="O- KPL South Texas (PGS&amp;T)"/>
    <x v="5"/>
    <s v="STX Crude Pipelines"/>
    <x v="0"/>
    <x v="0"/>
    <x v="0"/>
    <x v="0"/>
    <m/>
    <n v="415"/>
    <n v="-415"/>
    <x v="11"/>
    <x v="0"/>
    <s v="Moving balances to new VCS 0067.Journal Import Created"/>
    <m/>
    <m/>
    <m/>
    <x v="2"/>
    <x v="0"/>
    <x v="0"/>
  </r>
  <r>
    <x v="0"/>
    <x v="1"/>
    <x v="1"/>
    <x v="39"/>
    <s v="89430100"/>
    <x v="0"/>
    <x v="0"/>
    <x v="0"/>
    <x v="1"/>
    <x v="1"/>
    <s v="O- KPL South Texas (PGS&amp;T)"/>
    <x v="5"/>
    <s v="STX Crude Pipelines"/>
    <x v="0"/>
    <x v="0"/>
    <x v="0"/>
    <x v="0"/>
    <m/>
    <n v="-684.9"/>
    <n v="684.9"/>
    <x v="11"/>
    <x v="0"/>
    <s v="CORRECTING ACCOUNT CODINGCORRECT PC &amp; CC TO 618 &amp; 677"/>
    <m/>
    <m/>
    <m/>
    <x v="2"/>
    <x v="0"/>
    <x v="0"/>
  </r>
  <r>
    <x v="0"/>
    <x v="1"/>
    <x v="1"/>
    <x v="11"/>
    <s v="89610100"/>
    <x v="0"/>
    <x v="0"/>
    <x v="0"/>
    <x v="1"/>
    <x v="1"/>
    <s v="O- KPL Crude South Lines"/>
    <x v="5"/>
    <s v="STX Crude Pipelines"/>
    <x v="69"/>
    <x v="0"/>
    <x v="0"/>
    <x v="3"/>
    <m/>
    <n v="3600"/>
    <n v="-3600"/>
    <x v="11"/>
    <x v="0"/>
    <s v="Moving balances to new VCS 0067.Journal Import Created"/>
    <m/>
    <m/>
    <m/>
    <x v="2"/>
    <x v="0"/>
    <x v="0"/>
  </r>
  <r>
    <x v="0"/>
    <x v="1"/>
    <x v="1"/>
    <x v="46"/>
    <s v="89640100"/>
    <x v="0"/>
    <x v="0"/>
    <x v="0"/>
    <x v="1"/>
    <x v="1"/>
    <s v="O- KPG South Texas Division"/>
    <x v="5"/>
    <s v="STX Crude Pipelines"/>
    <x v="20"/>
    <x v="0"/>
    <x v="0"/>
    <x v="3"/>
    <m/>
    <n v="803.22"/>
    <n v="-803.22"/>
    <x v="11"/>
    <x v="0"/>
    <s v="Moving balances to new VCS 0067.Journal Import Created"/>
    <m/>
    <m/>
    <m/>
    <x v="2"/>
    <x v="0"/>
    <x v="0"/>
  </r>
  <r>
    <x v="0"/>
    <x v="1"/>
    <x v="1"/>
    <x v="20"/>
    <s v="89640100"/>
    <x v="1"/>
    <x v="0"/>
    <x v="0"/>
    <x v="1"/>
    <x v="1"/>
    <s v="O- KPL Placedo Station"/>
    <x v="1"/>
    <s v="North Line System"/>
    <x v="20"/>
    <x v="1"/>
    <x v="0"/>
    <x v="3"/>
    <m/>
    <n v="1069.67"/>
    <n v="-1069.67"/>
    <x v="11"/>
    <x v="0"/>
    <s v="Moving balances to new VCS 0067.Journal Import Created"/>
    <m/>
    <m/>
    <m/>
    <x v="2"/>
    <x v="0"/>
    <x v="0"/>
  </r>
  <r>
    <x v="0"/>
    <x v="1"/>
    <x v="1"/>
    <x v="5"/>
    <s v="89640100"/>
    <x v="0"/>
    <x v="0"/>
    <x v="0"/>
    <x v="1"/>
    <x v="1"/>
    <s v="O- KPL North System"/>
    <x v="1"/>
    <s v="North Line System"/>
    <x v="20"/>
    <x v="0"/>
    <x v="0"/>
    <x v="3"/>
    <m/>
    <n v="1922.11"/>
    <n v="-1922.11"/>
    <x v="11"/>
    <x v="0"/>
    <s v="Moving balances to new VCS 0067.Journal Import Created"/>
    <m/>
    <m/>
    <m/>
    <x v="2"/>
    <x v="0"/>
    <x v="0"/>
  </r>
  <r>
    <x v="0"/>
    <x v="1"/>
    <x v="1"/>
    <x v="15"/>
    <s v="89640100"/>
    <x v="0"/>
    <x v="0"/>
    <x v="0"/>
    <x v="1"/>
    <x v="1"/>
    <s v="O- KPL South System"/>
    <x v="4"/>
    <s v="South Line System"/>
    <x v="20"/>
    <x v="0"/>
    <x v="0"/>
    <x v="3"/>
    <m/>
    <n v="1597.54"/>
    <n v="-1597.54"/>
    <x v="11"/>
    <x v="0"/>
    <s v="Moving balances to new VCS 0067.Journal Import Created"/>
    <m/>
    <m/>
    <m/>
    <x v="2"/>
    <x v="0"/>
    <x v="0"/>
  </r>
  <r>
    <x v="0"/>
    <x v="1"/>
    <x v="1"/>
    <x v="16"/>
    <s v="89640100"/>
    <x v="0"/>
    <x v="0"/>
    <x v="0"/>
    <x v="1"/>
    <x v="1"/>
    <s v="O- KPL Tilden System"/>
    <x v="7"/>
    <s v="Tilden System"/>
    <x v="20"/>
    <x v="0"/>
    <x v="0"/>
    <x v="3"/>
    <m/>
    <n v="2666.96"/>
    <n v="-2666.96"/>
    <x v="11"/>
    <x v="0"/>
    <s v="Moving balances to new VCS 0067.Journal Import Created"/>
    <m/>
    <m/>
    <m/>
    <x v="2"/>
    <x v="0"/>
    <x v="0"/>
  </r>
  <r>
    <x v="0"/>
    <x v="1"/>
    <x v="1"/>
    <x v="17"/>
    <s v="89640100"/>
    <x v="0"/>
    <x v="0"/>
    <x v="0"/>
    <x v="1"/>
    <x v="1"/>
    <s v="O- KPL Caldwell/Giddings System"/>
    <x v="6"/>
    <s v="Caldwell Area"/>
    <x v="20"/>
    <x v="0"/>
    <x v="0"/>
    <x v="3"/>
    <m/>
    <n v="3683.37"/>
    <n v="-3683.37"/>
    <x v="11"/>
    <x v="0"/>
    <s v="Moving balances to new VCS 0067.Journal Import Created"/>
    <m/>
    <m/>
    <m/>
    <x v="2"/>
    <x v="0"/>
    <x v="0"/>
  </r>
  <r>
    <x v="0"/>
    <x v="1"/>
    <x v="1"/>
    <x v="19"/>
    <s v="89640100"/>
    <x v="11"/>
    <x v="0"/>
    <x v="0"/>
    <x v="1"/>
    <x v="1"/>
    <s v="O- KPL Hearne to Refugio Sta Mainline"/>
    <x v="1"/>
    <s v="North Line System"/>
    <x v="20"/>
    <x v="11"/>
    <x v="0"/>
    <x v="3"/>
    <m/>
    <n v="306.45"/>
    <n v="-306.45"/>
    <x v="11"/>
    <x v="0"/>
    <s v="Moving balances to new VCS 0067.Journal Import Created"/>
    <m/>
    <m/>
    <m/>
    <x v="2"/>
    <x v="0"/>
    <x v="0"/>
  </r>
  <r>
    <x v="0"/>
    <x v="1"/>
    <x v="1"/>
    <x v="22"/>
    <s v="89640100"/>
    <x v="1"/>
    <x v="0"/>
    <x v="0"/>
    <x v="1"/>
    <x v="1"/>
    <s v="O- KPL Mirando Station"/>
    <x v="2"/>
    <s v="Benavides (Sweden) System"/>
    <x v="20"/>
    <x v="1"/>
    <x v="0"/>
    <x v="3"/>
    <m/>
    <n v="2070.75"/>
    <n v="-2070.75"/>
    <x v="11"/>
    <x v="0"/>
    <s v="Moving balances to new VCS 0067.Journal Import Created"/>
    <m/>
    <m/>
    <m/>
    <x v="2"/>
    <x v="0"/>
    <x v="0"/>
  </r>
  <r>
    <x v="0"/>
    <x v="1"/>
    <x v="1"/>
    <x v="12"/>
    <s v="89640100"/>
    <x v="0"/>
    <x v="0"/>
    <x v="0"/>
    <x v="1"/>
    <x v="1"/>
    <s v="O- KPL Benavides (Sweden) System"/>
    <x v="2"/>
    <s v="Benavides (Sweden) System"/>
    <x v="20"/>
    <x v="0"/>
    <x v="0"/>
    <x v="3"/>
    <m/>
    <n v="1597.56"/>
    <n v="-1597.56"/>
    <x v="11"/>
    <x v="0"/>
    <s v="Moving balances to new VCS 0067.Journal Import Created"/>
    <m/>
    <m/>
    <m/>
    <x v="2"/>
    <x v="0"/>
    <x v="0"/>
  </r>
  <r>
    <x v="0"/>
    <x v="1"/>
    <x v="1"/>
    <x v="11"/>
    <s v="89640100"/>
    <x v="6"/>
    <x v="0"/>
    <x v="0"/>
    <x v="1"/>
    <x v="1"/>
    <s v="O- KPL Crude South Lines"/>
    <x v="5"/>
    <s v="STX Crude Pipelines"/>
    <x v="20"/>
    <x v="6"/>
    <x v="0"/>
    <x v="3"/>
    <m/>
    <n v="27335.200000000001"/>
    <n v="-27335.200000000001"/>
    <x v="11"/>
    <x v="0"/>
    <s v="Moving balances to new VCS 0067.Journal Import Created"/>
    <m/>
    <m/>
    <m/>
    <x v="2"/>
    <x v="0"/>
    <x v="0"/>
  </r>
  <r>
    <x v="0"/>
    <x v="1"/>
    <x v="1"/>
    <x v="11"/>
    <s v="89710100"/>
    <x v="0"/>
    <x v="13"/>
    <x v="0"/>
    <x v="1"/>
    <x v="1"/>
    <s v="O- KPL Crude South Lines"/>
    <x v="5"/>
    <s v="STX Crude Pipelines"/>
    <x v="60"/>
    <x v="0"/>
    <x v="13"/>
    <x v="6"/>
    <m/>
    <n v="3006.21"/>
    <n v="-3006.21"/>
    <x v="11"/>
    <x v="0"/>
    <s v="Moving balances to new VCS 0067.Journal Import Created"/>
    <m/>
    <m/>
    <m/>
    <x v="2"/>
    <x v="0"/>
    <x v="0"/>
  </r>
  <r>
    <x v="0"/>
    <x v="1"/>
    <x v="1"/>
    <x v="46"/>
    <s v="89750100"/>
    <x v="0"/>
    <x v="0"/>
    <x v="0"/>
    <x v="1"/>
    <x v="1"/>
    <s v="O- KPG South Texas Division"/>
    <x v="5"/>
    <s v="STX Crude Pipelines"/>
    <x v="93"/>
    <x v="0"/>
    <x v="0"/>
    <x v="3"/>
    <m/>
    <n v="1125"/>
    <n v="-1125"/>
    <x v="11"/>
    <x v="0"/>
    <s v="Moving balances to new VCS 0067.Journal Import Created"/>
    <m/>
    <m/>
    <m/>
    <x v="2"/>
    <x v="0"/>
    <x v="0"/>
  </r>
  <r>
    <x v="0"/>
    <x v="1"/>
    <x v="1"/>
    <x v="11"/>
    <s v="89750100"/>
    <x v="0"/>
    <x v="13"/>
    <x v="0"/>
    <x v="1"/>
    <x v="1"/>
    <s v="O- KPL Crude South Lines"/>
    <x v="5"/>
    <s v="STX Crude Pipelines"/>
    <x v="93"/>
    <x v="0"/>
    <x v="13"/>
    <x v="3"/>
    <m/>
    <n v="250"/>
    <n v="-250"/>
    <x v="11"/>
    <x v="0"/>
    <s v="Moving balances to new VCS 0067.Journal Import Created"/>
    <m/>
    <m/>
    <m/>
    <x v="2"/>
    <x v="0"/>
    <x v="0"/>
  </r>
  <r>
    <x v="0"/>
    <x v="1"/>
    <x v="1"/>
    <x v="46"/>
    <s v="96210101"/>
    <x v="0"/>
    <x v="0"/>
    <x v="0"/>
    <x v="1"/>
    <x v="1"/>
    <s v="O- KPG South Texas Division"/>
    <x v="5"/>
    <s v="STX Crude Pipelines"/>
    <x v="94"/>
    <x v="0"/>
    <x v="0"/>
    <x v="9"/>
    <m/>
    <n v="300"/>
    <n v="-300"/>
    <x v="11"/>
    <x v="0"/>
    <s v="Moving balances to new VCS 0067.Journal Import Created"/>
    <m/>
    <m/>
    <m/>
    <x v="2"/>
    <x v="0"/>
    <x v="0"/>
  </r>
  <r>
    <x v="0"/>
    <x v="1"/>
    <x v="1"/>
    <x v="11"/>
    <s v="96210101"/>
    <x v="0"/>
    <x v="0"/>
    <x v="0"/>
    <x v="1"/>
    <x v="1"/>
    <s v="O- KPL Crude South Lines"/>
    <x v="5"/>
    <s v="STX Crude Pipelines"/>
    <x v="94"/>
    <x v="0"/>
    <x v="0"/>
    <x v="9"/>
    <m/>
    <n v="-75"/>
    <n v="75"/>
    <x v="11"/>
    <x v="0"/>
    <s v="Moving balances to new VCS 0067.Journal Import Created"/>
    <m/>
    <m/>
    <m/>
    <x v="2"/>
    <x v="0"/>
    <x v="0"/>
  </r>
  <r>
    <x v="0"/>
    <x v="1"/>
    <x v="1"/>
    <x v="46"/>
    <s v="96210102"/>
    <x v="0"/>
    <x v="0"/>
    <x v="0"/>
    <x v="1"/>
    <x v="1"/>
    <s v="O- KPG South Texas Division"/>
    <x v="5"/>
    <s v="STX Crude Pipelines"/>
    <x v="49"/>
    <x v="0"/>
    <x v="0"/>
    <x v="9"/>
    <m/>
    <n v="20071.79"/>
    <n v="-20071.79"/>
    <x v="11"/>
    <x v="0"/>
    <s v="Moving balances to new VCS 0067.Journal Import Created"/>
    <m/>
    <m/>
    <m/>
    <x v="2"/>
    <x v="0"/>
    <x v="0"/>
  </r>
  <r>
    <x v="0"/>
    <x v="1"/>
    <x v="1"/>
    <x v="46"/>
    <s v="96210102"/>
    <x v="0"/>
    <x v="6"/>
    <x v="0"/>
    <x v="1"/>
    <x v="1"/>
    <s v="O- KPG South Texas Division"/>
    <x v="5"/>
    <s v="STX Crude Pipelines"/>
    <x v="49"/>
    <x v="0"/>
    <x v="6"/>
    <x v="9"/>
    <m/>
    <n v="11250.14"/>
    <n v="-11250.14"/>
    <x v="11"/>
    <x v="0"/>
    <s v="Moving balances to new VCS 0067.Journal Import Created"/>
    <m/>
    <m/>
    <m/>
    <x v="2"/>
    <x v="0"/>
    <x v="0"/>
  </r>
  <r>
    <x v="0"/>
    <x v="1"/>
    <x v="1"/>
    <x v="46"/>
    <s v="96210102"/>
    <x v="0"/>
    <x v="7"/>
    <x v="0"/>
    <x v="1"/>
    <x v="1"/>
    <s v="O- KPG South Texas Division"/>
    <x v="5"/>
    <s v="STX Crude Pipelines"/>
    <x v="49"/>
    <x v="0"/>
    <x v="7"/>
    <x v="9"/>
    <m/>
    <n v="3909"/>
    <n v="-3909"/>
    <x v="11"/>
    <x v="0"/>
    <s v="Moving balances to new VCS 0067.Journal Import Created"/>
    <m/>
    <m/>
    <m/>
    <x v="2"/>
    <x v="0"/>
    <x v="0"/>
  </r>
  <r>
    <x v="0"/>
    <x v="1"/>
    <x v="1"/>
    <x v="11"/>
    <s v="96210102"/>
    <x v="0"/>
    <x v="0"/>
    <x v="0"/>
    <x v="1"/>
    <x v="1"/>
    <s v="O- KPL Crude South Lines"/>
    <x v="5"/>
    <s v="STX Crude Pipelines"/>
    <x v="49"/>
    <x v="0"/>
    <x v="0"/>
    <x v="9"/>
    <m/>
    <n v="4550.78"/>
    <n v="-4550.78"/>
    <x v="11"/>
    <x v="0"/>
    <s v="Moving balances to new VCS 0067.Journal Import Created"/>
    <m/>
    <m/>
    <m/>
    <x v="2"/>
    <x v="0"/>
    <x v="0"/>
  </r>
  <r>
    <x v="0"/>
    <x v="1"/>
    <x v="1"/>
    <x v="11"/>
    <s v="96210102"/>
    <x v="0"/>
    <x v="6"/>
    <x v="0"/>
    <x v="1"/>
    <x v="1"/>
    <s v="O- KPL Crude South Lines"/>
    <x v="5"/>
    <s v="STX Crude Pipelines"/>
    <x v="49"/>
    <x v="0"/>
    <x v="6"/>
    <x v="9"/>
    <m/>
    <n v="37001.4"/>
    <n v="-37001.4"/>
    <x v="11"/>
    <x v="0"/>
    <s v="Moving balances to new VCS 0067.Journal Import Created"/>
    <m/>
    <m/>
    <m/>
    <x v="2"/>
    <x v="0"/>
    <x v="0"/>
  </r>
  <r>
    <x v="0"/>
    <x v="1"/>
    <x v="1"/>
    <x v="11"/>
    <s v="96210102"/>
    <x v="0"/>
    <x v="6"/>
    <x v="0"/>
    <x v="1"/>
    <x v="1"/>
    <s v="O- KPL Crude South Lines"/>
    <x v="5"/>
    <s v="STX Crude Pipelines"/>
    <x v="49"/>
    <x v="0"/>
    <x v="6"/>
    <x v="9"/>
    <m/>
    <n v="10426.93"/>
    <n v="-10426.93"/>
    <x v="11"/>
    <x v="0"/>
    <s v="Journal Import 1189376:Journal Import Created"/>
    <m/>
    <m/>
    <m/>
    <x v="6"/>
    <x v="0"/>
    <x v="0"/>
  </r>
  <r>
    <x v="0"/>
    <x v="1"/>
    <x v="1"/>
    <x v="11"/>
    <s v="96210102"/>
    <x v="0"/>
    <x v="6"/>
    <x v="0"/>
    <x v="1"/>
    <x v="1"/>
    <s v="O- KPL Crude South Lines"/>
    <x v="5"/>
    <s v="STX Crude Pipelines"/>
    <x v="49"/>
    <x v="0"/>
    <x v="6"/>
    <x v="9"/>
    <m/>
    <n v="3325"/>
    <n v="-3325"/>
    <x v="11"/>
    <x v="0"/>
    <s v="Moving balances to new VCS 0067.Journal Import Created"/>
    <m/>
    <m/>
    <m/>
    <x v="2"/>
    <x v="0"/>
    <x v="0"/>
  </r>
  <r>
    <x v="0"/>
    <x v="1"/>
    <x v="1"/>
    <x v="11"/>
    <s v="96210102"/>
    <x v="0"/>
    <x v="7"/>
    <x v="0"/>
    <x v="1"/>
    <x v="1"/>
    <s v="O- KPL Crude South Lines"/>
    <x v="5"/>
    <s v="STX Crude Pipelines"/>
    <x v="49"/>
    <x v="0"/>
    <x v="7"/>
    <x v="9"/>
    <m/>
    <n v="16870"/>
    <n v="-16870"/>
    <x v="11"/>
    <x v="0"/>
    <s v="Moving balances to new VCS 0067.Journal Import Created"/>
    <m/>
    <m/>
    <m/>
    <x v="2"/>
    <x v="0"/>
    <x v="0"/>
  </r>
  <r>
    <x v="0"/>
    <x v="1"/>
    <x v="1"/>
    <x v="11"/>
    <s v="96210102"/>
    <x v="0"/>
    <x v="7"/>
    <x v="0"/>
    <x v="1"/>
    <x v="1"/>
    <s v="O- KPL Crude South Lines"/>
    <x v="5"/>
    <s v="STX Crude Pipelines"/>
    <x v="49"/>
    <x v="0"/>
    <x v="7"/>
    <x v="9"/>
    <m/>
    <n v="3081"/>
    <n v="-3081"/>
    <x v="11"/>
    <x v="0"/>
    <s v="Journal Import 1189376:Journal Import Created"/>
    <m/>
    <m/>
    <m/>
    <x v="6"/>
    <x v="0"/>
    <x v="0"/>
  </r>
  <r>
    <x v="0"/>
    <x v="1"/>
    <x v="1"/>
    <x v="46"/>
    <s v="96210103"/>
    <x v="0"/>
    <x v="0"/>
    <x v="0"/>
    <x v="1"/>
    <x v="1"/>
    <s v="O- KPG South Texas Division"/>
    <x v="5"/>
    <s v="STX Crude Pipelines"/>
    <x v="50"/>
    <x v="0"/>
    <x v="0"/>
    <x v="9"/>
    <m/>
    <n v="67866.44"/>
    <n v="-67866.44"/>
    <x v="11"/>
    <x v="0"/>
    <s v="Moving balances to new VCS 0067.Journal Import Created"/>
    <m/>
    <m/>
    <m/>
    <x v="2"/>
    <x v="0"/>
    <x v="0"/>
  </r>
  <r>
    <x v="0"/>
    <x v="1"/>
    <x v="1"/>
    <x v="46"/>
    <s v="96210103"/>
    <x v="0"/>
    <x v="18"/>
    <x v="0"/>
    <x v="1"/>
    <x v="1"/>
    <s v="O- KPG South Texas Division"/>
    <x v="5"/>
    <s v="STX Crude Pipelines"/>
    <x v="50"/>
    <x v="0"/>
    <x v="18"/>
    <x v="9"/>
    <m/>
    <n v="35"/>
    <n v="-35"/>
    <x v="11"/>
    <x v="0"/>
    <s v="Moving balances to new VCS 0067.Journal Import Created"/>
    <m/>
    <m/>
    <m/>
    <x v="2"/>
    <x v="0"/>
    <x v="0"/>
  </r>
  <r>
    <x v="0"/>
    <x v="1"/>
    <x v="1"/>
    <x v="46"/>
    <s v="96210103"/>
    <x v="0"/>
    <x v="3"/>
    <x v="0"/>
    <x v="1"/>
    <x v="1"/>
    <s v="O- KPG South Texas Division"/>
    <x v="5"/>
    <s v="STX Crude Pipelines"/>
    <x v="50"/>
    <x v="0"/>
    <x v="3"/>
    <x v="9"/>
    <m/>
    <n v="238.86"/>
    <n v="-238.86"/>
    <x v="11"/>
    <x v="0"/>
    <s v="Moving balances to new VCS 0067.Journal Import Created"/>
    <m/>
    <m/>
    <m/>
    <x v="2"/>
    <x v="0"/>
    <x v="0"/>
  </r>
  <r>
    <x v="0"/>
    <x v="1"/>
    <x v="1"/>
    <x v="46"/>
    <s v="96210103"/>
    <x v="0"/>
    <x v="3"/>
    <x v="0"/>
    <x v="1"/>
    <x v="1"/>
    <s v="O- KPG South Texas Division"/>
    <x v="5"/>
    <s v="STX Crude Pipelines"/>
    <x v="50"/>
    <x v="0"/>
    <x v="3"/>
    <x v="9"/>
    <m/>
    <n v="29.5"/>
    <n v="-29.5"/>
    <x v="11"/>
    <x v="0"/>
    <s v="Journal Import 1189376:Journal Import Created"/>
    <m/>
    <m/>
    <m/>
    <x v="6"/>
    <x v="0"/>
    <x v="0"/>
  </r>
  <r>
    <x v="0"/>
    <x v="1"/>
    <x v="1"/>
    <x v="11"/>
    <s v="96210103"/>
    <x v="0"/>
    <x v="0"/>
    <x v="0"/>
    <x v="1"/>
    <x v="1"/>
    <s v="O- KPL Crude South Lines"/>
    <x v="5"/>
    <s v="STX Crude Pipelines"/>
    <x v="50"/>
    <x v="0"/>
    <x v="0"/>
    <x v="9"/>
    <m/>
    <n v="-21017.59"/>
    <n v="21017.59"/>
    <x v="11"/>
    <x v="0"/>
    <s v="Moving balances to new VCS 0067.Journal Import Created"/>
    <m/>
    <m/>
    <m/>
    <x v="2"/>
    <x v="0"/>
    <x v="0"/>
  </r>
  <r>
    <x v="0"/>
    <x v="1"/>
    <x v="1"/>
    <x v="11"/>
    <s v="96210103"/>
    <x v="0"/>
    <x v="3"/>
    <x v="0"/>
    <x v="1"/>
    <x v="1"/>
    <s v="O- KPL Crude South Lines"/>
    <x v="5"/>
    <s v="STX Crude Pipelines"/>
    <x v="50"/>
    <x v="0"/>
    <x v="3"/>
    <x v="9"/>
    <m/>
    <n v="976"/>
    <n v="-976"/>
    <x v="11"/>
    <x v="0"/>
    <s v="Moving balances to new VCS 0067.Journal Import Created"/>
    <m/>
    <m/>
    <m/>
    <x v="2"/>
    <x v="0"/>
    <x v="0"/>
  </r>
  <r>
    <x v="0"/>
    <x v="1"/>
    <x v="1"/>
    <x v="11"/>
    <s v="96210103"/>
    <x v="0"/>
    <x v="3"/>
    <x v="0"/>
    <x v="1"/>
    <x v="1"/>
    <s v="O- KPL Crude South Lines"/>
    <x v="5"/>
    <s v="STX Crude Pipelines"/>
    <x v="50"/>
    <x v="0"/>
    <x v="3"/>
    <x v="9"/>
    <m/>
    <n v="2570"/>
    <n v="-2570"/>
    <x v="11"/>
    <x v="0"/>
    <s v="Journal Import 1189376:Journal Import Created"/>
    <m/>
    <m/>
    <m/>
    <x v="6"/>
    <x v="0"/>
    <x v="0"/>
  </r>
  <r>
    <x v="0"/>
    <x v="1"/>
    <x v="1"/>
    <x v="46"/>
    <s v="96210104"/>
    <x v="0"/>
    <x v="0"/>
    <x v="0"/>
    <x v="1"/>
    <x v="1"/>
    <s v="O- KPG South Texas Division"/>
    <x v="5"/>
    <s v="STX Crude Pipelines"/>
    <x v="98"/>
    <x v="0"/>
    <x v="0"/>
    <x v="9"/>
    <m/>
    <n v="4800"/>
    <n v="-4800"/>
    <x v="11"/>
    <x v="0"/>
    <s v="Moving balances to new VCS 0067.Journal Import Created"/>
    <m/>
    <m/>
    <m/>
    <x v="2"/>
    <x v="0"/>
    <x v="0"/>
  </r>
  <r>
    <x v="0"/>
    <x v="1"/>
    <x v="1"/>
    <x v="11"/>
    <s v="96210104"/>
    <x v="0"/>
    <x v="6"/>
    <x v="0"/>
    <x v="1"/>
    <x v="1"/>
    <s v="O- KPL Crude South Lines"/>
    <x v="5"/>
    <s v="STX Crude Pipelines"/>
    <x v="98"/>
    <x v="0"/>
    <x v="6"/>
    <x v="9"/>
    <m/>
    <n v="1500"/>
    <n v="-1500"/>
    <x v="11"/>
    <x v="0"/>
    <s v="Moving balances to new VCS 0067.Journal Import Created"/>
    <m/>
    <m/>
    <m/>
    <x v="2"/>
    <x v="0"/>
    <x v="0"/>
  </r>
  <r>
    <x v="0"/>
    <x v="1"/>
    <x v="1"/>
    <x v="11"/>
    <s v="96210104"/>
    <x v="0"/>
    <x v="6"/>
    <x v="0"/>
    <x v="1"/>
    <x v="1"/>
    <s v="O- KPL Crude South Lines"/>
    <x v="5"/>
    <s v="STX Crude Pipelines"/>
    <x v="98"/>
    <x v="0"/>
    <x v="6"/>
    <x v="9"/>
    <m/>
    <n v="1000"/>
    <n v="-1000"/>
    <x v="11"/>
    <x v="0"/>
    <s v="Journal Import 1189376:Journal Import Created"/>
    <m/>
    <m/>
    <m/>
    <x v="6"/>
    <x v="0"/>
    <x v="0"/>
  </r>
  <r>
    <x v="0"/>
    <x v="1"/>
    <x v="1"/>
    <x v="46"/>
    <s v="96210105"/>
    <x v="0"/>
    <x v="0"/>
    <x v="0"/>
    <x v="1"/>
    <x v="1"/>
    <s v="O- KPG South Texas Division"/>
    <x v="5"/>
    <s v="STX Crude Pipelines"/>
    <x v="51"/>
    <x v="0"/>
    <x v="0"/>
    <x v="9"/>
    <m/>
    <n v="28023.16"/>
    <n v="-28023.16"/>
    <x v="11"/>
    <x v="0"/>
    <s v="Moving balances to new VCS 0067.Journal Import Created"/>
    <m/>
    <m/>
    <m/>
    <x v="2"/>
    <x v="0"/>
    <x v="0"/>
  </r>
  <r>
    <x v="0"/>
    <x v="1"/>
    <x v="1"/>
    <x v="46"/>
    <s v="96210105"/>
    <x v="0"/>
    <x v="19"/>
    <x v="0"/>
    <x v="1"/>
    <x v="1"/>
    <s v="O- KPG South Texas Division"/>
    <x v="5"/>
    <s v="STX Crude Pipelines"/>
    <x v="51"/>
    <x v="0"/>
    <x v="19"/>
    <x v="9"/>
    <m/>
    <n v="10.83"/>
    <n v="-10.83"/>
    <x v="11"/>
    <x v="0"/>
    <s v="Moving balances to new VCS 0067.Journal Import Created"/>
    <m/>
    <m/>
    <m/>
    <x v="2"/>
    <x v="0"/>
    <x v="0"/>
  </r>
  <r>
    <x v="0"/>
    <x v="1"/>
    <x v="1"/>
    <x v="46"/>
    <s v="96210105"/>
    <x v="0"/>
    <x v="8"/>
    <x v="0"/>
    <x v="1"/>
    <x v="1"/>
    <s v="O- KPG South Texas Division"/>
    <x v="5"/>
    <s v="STX Crude Pipelines"/>
    <x v="51"/>
    <x v="0"/>
    <x v="8"/>
    <x v="9"/>
    <m/>
    <n v="1828.12"/>
    <n v="-1828.12"/>
    <x v="11"/>
    <x v="0"/>
    <s v="Moving balances to new VCS 0067.Journal Import Created"/>
    <m/>
    <m/>
    <m/>
    <x v="2"/>
    <x v="0"/>
    <x v="0"/>
  </r>
  <r>
    <x v="0"/>
    <x v="1"/>
    <x v="1"/>
    <x v="46"/>
    <s v="96210105"/>
    <x v="0"/>
    <x v="2"/>
    <x v="0"/>
    <x v="1"/>
    <x v="1"/>
    <s v="O- KPG South Texas Division"/>
    <x v="5"/>
    <s v="STX Crude Pipelines"/>
    <x v="51"/>
    <x v="0"/>
    <x v="2"/>
    <x v="9"/>
    <m/>
    <n v="30.9"/>
    <n v="-30.9"/>
    <x v="11"/>
    <x v="0"/>
    <s v="Moving balances to new VCS 0067.Journal Import Created"/>
    <m/>
    <m/>
    <m/>
    <x v="2"/>
    <x v="0"/>
    <x v="0"/>
  </r>
  <r>
    <x v="0"/>
    <x v="1"/>
    <x v="1"/>
    <x v="11"/>
    <s v="96210105"/>
    <x v="0"/>
    <x v="0"/>
    <x v="0"/>
    <x v="1"/>
    <x v="1"/>
    <s v="O- KPL Crude South Lines"/>
    <x v="5"/>
    <s v="STX Crude Pipelines"/>
    <x v="51"/>
    <x v="0"/>
    <x v="0"/>
    <x v="9"/>
    <m/>
    <n v="-3152.96"/>
    <n v="3152.96"/>
    <x v="11"/>
    <x v="0"/>
    <s v="Moving balances to new VCS 0067.Journal Import Created"/>
    <m/>
    <m/>
    <m/>
    <x v="2"/>
    <x v="0"/>
    <x v="0"/>
  </r>
  <r>
    <x v="0"/>
    <x v="1"/>
    <x v="1"/>
    <x v="11"/>
    <s v="96210105"/>
    <x v="0"/>
    <x v="6"/>
    <x v="0"/>
    <x v="1"/>
    <x v="1"/>
    <s v="O- KPL Crude South Lines"/>
    <x v="5"/>
    <s v="STX Crude Pipelines"/>
    <x v="51"/>
    <x v="0"/>
    <x v="6"/>
    <x v="9"/>
    <m/>
    <n v="30"/>
    <n v="-30"/>
    <x v="11"/>
    <x v="0"/>
    <s v="Moving balances to new VCS 0067.Journal Import Created"/>
    <m/>
    <m/>
    <m/>
    <x v="2"/>
    <x v="0"/>
    <x v="0"/>
  </r>
  <r>
    <x v="0"/>
    <x v="1"/>
    <x v="1"/>
    <x v="11"/>
    <s v="96210105"/>
    <x v="0"/>
    <x v="5"/>
    <x v="0"/>
    <x v="1"/>
    <x v="1"/>
    <s v="O- KPL Crude South Lines"/>
    <x v="5"/>
    <s v="STX Crude Pipelines"/>
    <x v="51"/>
    <x v="0"/>
    <x v="5"/>
    <x v="9"/>
    <m/>
    <n v="100"/>
    <n v="-100"/>
    <x v="11"/>
    <x v="0"/>
    <s v="Moving balances to new VCS 0067.Journal Import Created"/>
    <m/>
    <m/>
    <m/>
    <x v="2"/>
    <x v="0"/>
    <x v="0"/>
  </r>
  <r>
    <x v="0"/>
    <x v="1"/>
    <x v="1"/>
    <x v="11"/>
    <s v="96210105"/>
    <x v="0"/>
    <x v="19"/>
    <x v="0"/>
    <x v="1"/>
    <x v="1"/>
    <s v="O- KPL Crude South Lines"/>
    <x v="5"/>
    <s v="STX Crude Pipelines"/>
    <x v="51"/>
    <x v="0"/>
    <x v="19"/>
    <x v="9"/>
    <m/>
    <n v="32.5"/>
    <n v="-32.5"/>
    <x v="11"/>
    <x v="0"/>
    <s v="Moving balances to new VCS 0067.Journal Import Created"/>
    <m/>
    <m/>
    <m/>
    <x v="2"/>
    <x v="0"/>
    <x v="0"/>
  </r>
  <r>
    <x v="0"/>
    <x v="1"/>
    <x v="1"/>
    <x v="11"/>
    <s v="96210105"/>
    <x v="0"/>
    <x v="8"/>
    <x v="0"/>
    <x v="1"/>
    <x v="1"/>
    <s v="O- KPL Crude South Lines"/>
    <x v="5"/>
    <s v="STX Crude Pipelines"/>
    <x v="51"/>
    <x v="0"/>
    <x v="8"/>
    <x v="9"/>
    <m/>
    <n v="2238.4699999999998"/>
    <n v="-2238.4699999999998"/>
    <x v="11"/>
    <x v="0"/>
    <s v="Moving balances to new VCS 0067.Journal Import Created"/>
    <m/>
    <m/>
    <m/>
    <x v="2"/>
    <x v="0"/>
    <x v="0"/>
  </r>
  <r>
    <x v="0"/>
    <x v="1"/>
    <x v="1"/>
    <x v="11"/>
    <s v="96210105"/>
    <x v="0"/>
    <x v="8"/>
    <x v="0"/>
    <x v="1"/>
    <x v="1"/>
    <s v="O- KPL Crude South Lines"/>
    <x v="5"/>
    <s v="STX Crude Pipelines"/>
    <x v="51"/>
    <x v="0"/>
    <x v="8"/>
    <x v="9"/>
    <m/>
    <n v="621.67999999999995"/>
    <n v="-621.67999999999995"/>
    <x v="11"/>
    <x v="0"/>
    <s v="Journal Import 1189376:Journal Import Created"/>
    <m/>
    <m/>
    <m/>
    <x v="6"/>
    <x v="0"/>
    <x v="0"/>
  </r>
  <r>
    <x v="0"/>
    <x v="1"/>
    <x v="1"/>
    <x v="11"/>
    <s v="96210105"/>
    <x v="0"/>
    <x v="2"/>
    <x v="0"/>
    <x v="1"/>
    <x v="1"/>
    <s v="O- KPL Crude South Lines"/>
    <x v="5"/>
    <s v="STX Crude Pipelines"/>
    <x v="51"/>
    <x v="0"/>
    <x v="2"/>
    <x v="9"/>
    <m/>
    <n v="50.32"/>
    <n v="-50.32"/>
    <x v="11"/>
    <x v="0"/>
    <s v="Moving balances to new VCS 0067.Journal Import Created"/>
    <m/>
    <m/>
    <m/>
    <x v="2"/>
    <x v="0"/>
    <x v="0"/>
  </r>
  <r>
    <x v="0"/>
    <x v="1"/>
    <x v="1"/>
    <x v="11"/>
    <s v="96210105"/>
    <x v="0"/>
    <x v="2"/>
    <x v="0"/>
    <x v="1"/>
    <x v="1"/>
    <s v="O- KPL Crude South Lines"/>
    <x v="5"/>
    <s v="STX Crude Pipelines"/>
    <x v="51"/>
    <x v="0"/>
    <x v="2"/>
    <x v="9"/>
    <m/>
    <n v="418.06"/>
    <n v="-418.06"/>
    <x v="11"/>
    <x v="0"/>
    <s v="Journal Import 1189376:Journal Import Created"/>
    <m/>
    <m/>
    <m/>
    <x v="6"/>
    <x v="0"/>
    <x v="0"/>
  </r>
  <r>
    <x v="0"/>
    <x v="1"/>
    <x v="1"/>
    <x v="46"/>
    <s v="96210106"/>
    <x v="0"/>
    <x v="0"/>
    <x v="0"/>
    <x v="1"/>
    <x v="1"/>
    <s v="O- KPG South Texas Division"/>
    <x v="5"/>
    <s v="STX Crude Pipelines"/>
    <x v="52"/>
    <x v="0"/>
    <x v="0"/>
    <x v="9"/>
    <m/>
    <n v="41579.370000000003"/>
    <n v="-41579.370000000003"/>
    <x v="11"/>
    <x v="0"/>
    <s v="Moving balances to new VCS 0067.Journal Import Created"/>
    <m/>
    <m/>
    <m/>
    <x v="2"/>
    <x v="0"/>
    <x v="0"/>
  </r>
  <r>
    <x v="0"/>
    <x v="1"/>
    <x v="1"/>
    <x v="46"/>
    <s v="96210106"/>
    <x v="0"/>
    <x v="6"/>
    <x v="0"/>
    <x v="1"/>
    <x v="1"/>
    <s v="O- KPG South Texas Division"/>
    <x v="5"/>
    <s v="STX Crude Pipelines"/>
    <x v="52"/>
    <x v="0"/>
    <x v="6"/>
    <x v="9"/>
    <m/>
    <n v="2810.36"/>
    <n v="-2810.36"/>
    <x v="11"/>
    <x v="0"/>
    <s v="Moving balances to new VCS 0067.Journal Import Created"/>
    <m/>
    <m/>
    <m/>
    <x v="2"/>
    <x v="0"/>
    <x v="0"/>
  </r>
  <r>
    <x v="0"/>
    <x v="1"/>
    <x v="1"/>
    <x v="46"/>
    <s v="96210106"/>
    <x v="0"/>
    <x v="7"/>
    <x v="0"/>
    <x v="1"/>
    <x v="1"/>
    <s v="O- KPG South Texas Division"/>
    <x v="5"/>
    <s v="STX Crude Pipelines"/>
    <x v="52"/>
    <x v="0"/>
    <x v="7"/>
    <x v="9"/>
    <m/>
    <n v="281.22000000000003"/>
    <n v="-281.22000000000003"/>
    <x v="11"/>
    <x v="0"/>
    <s v="Moving balances to new VCS 0067.Journal Import Created"/>
    <m/>
    <m/>
    <m/>
    <x v="2"/>
    <x v="0"/>
    <x v="0"/>
  </r>
  <r>
    <x v="0"/>
    <x v="1"/>
    <x v="1"/>
    <x v="11"/>
    <s v="96210106"/>
    <x v="0"/>
    <x v="0"/>
    <x v="0"/>
    <x v="1"/>
    <x v="1"/>
    <s v="O- KPL Crude South Lines"/>
    <x v="5"/>
    <s v="STX Crude Pipelines"/>
    <x v="52"/>
    <x v="0"/>
    <x v="0"/>
    <x v="9"/>
    <m/>
    <n v="-3841.37"/>
    <n v="3841.37"/>
    <x v="11"/>
    <x v="0"/>
    <s v="Moving balances to new VCS 0067.Journal Import Created"/>
    <m/>
    <m/>
    <m/>
    <x v="2"/>
    <x v="0"/>
    <x v="0"/>
  </r>
  <r>
    <x v="0"/>
    <x v="1"/>
    <x v="1"/>
    <x v="11"/>
    <s v="96210106"/>
    <x v="0"/>
    <x v="6"/>
    <x v="0"/>
    <x v="1"/>
    <x v="1"/>
    <s v="O- KPL Crude South Lines"/>
    <x v="5"/>
    <s v="STX Crude Pipelines"/>
    <x v="52"/>
    <x v="0"/>
    <x v="6"/>
    <x v="9"/>
    <m/>
    <n v="35421.089999999997"/>
    <n v="-35421.089999999997"/>
    <x v="11"/>
    <x v="0"/>
    <s v="Moving balances to new VCS 0067.Journal Import Created"/>
    <m/>
    <m/>
    <m/>
    <x v="2"/>
    <x v="0"/>
    <x v="0"/>
  </r>
  <r>
    <x v="0"/>
    <x v="1"/>
    <x v="1"/>
    <x v="11"/>
    <s v="96210106"/>
    <x v="0"/>
    <x v="6"/>
    <x v="0"/>
    <x v="1"/>
    <x v="1"/>
    <s v="O- KPL Crude South Lines"/>
    <x v="5"/>
    <s v="STX Crude Pipelines"/>
    <x v="52"/>
    <x v="0"/>
    <x v="6"/>
    <x v="9"/>
    <m/>
    <n v="41103.760000000002"/>
    <n v="-41103.760000000002"/>
    <x v="11"/>
    <x v="0"/>
    <s v="Journal Import 1189376:Journal Import Created"/>
    <m/>
    <m/>
    <m/>
    <x v="6"/>
    <x v="0"/>
    <x v="0"/>
  </r>
  <r>
    <x v="0"/>
    <x v="1"/>
    <x v="1"/>
    <x v="11"/>
    <s v="96210106"/>
    <x v="0"/>
    <x v="7"/>
    <x v="0"/>
    <x v="1"/>
    <x v="1"/>
    <s v="O- KPL Crude South Lines"/>
    <x v="5"/>
    <s v="STX Crude Pipelines"/>
    <x v="52"/>
    <x v="0"/>
    <x v="7"/>
    <x v="9"/>
    <m/>
    <n v="1460.07"/>
    <n v="-1460.07"/>
    <x v="11"/>
    <x v="0"/>
    <s v="Moving balances to new VCS 0067.Journal Import Created"/>
    <m/>
    <m/>
    <m/>
    <x v="2"/>
    <x v="0"/>
    <x v="0"/>
  </r>
  <r>
    <x v="0"/>
    <x v="1"/>
    <x v="1"/>
    <x v="11"/>
    <s v="96210106"/>
    <x v="0"/>
    <x v="7"/>
    <x v="0"/>
    <x v="1"/>
    <x v="1"/>
    <s v="O- KPL Crude South Lines"/>
    <x v="5"/>
    <s v="STX Crude Pipelines"/>
    <x v="52"/>
    <x v="0"/>
    <x v="7"/>
    <x v="9"/>
    <m/>
    <n v="648.29"/>
    <n v="-648.29"/>
    <x v="11"/>
    <x v="0"/>
    <s v="Journal Import 1189376:Journal Import Created"/>
    <m/>
    <m/>
    <m/>
    <x v="6"/>
    <x v="0"/>
    <x v="0"/>
  </r>
  <r>
    <x v="0"/>
    <x v="1"/>
    <x v="1"/>
    <x v="46"/>
    <s v="96210301"/>
    <x v="0"/>
    <x v="0"/>
    <x v="0"/>
    <x v="1"/>
    <x v="1"/>
    <s v="O- KPG South Texas Division"/>
    <x v="5"/>
    <s v="STX Crude Pipelines"/>
    <x v="95"/>
    <x v="0"/>
    <x v="0"/>
    <x v="9"/>
    <m/>
    <n v="903.96"/>
    <n v="-903.96"/>
    <x v="11"/>
    <x v="0"/>
    <s v="Moving balances to new VCS 0067.Journal Import Created"/>
    <m/>
    <m/>
    <m/>
    <x v="2"/>
    <x v="0"/>
    <x v="0"/>
  </r>
  <r>
    <x v="0"/>
    <x v="1"/>
    <x v="1"/>
    <x v="46"/>
    <s v="96210302"/>
    <x v="0"/>
    <x v="0"/>
    <x v="0"/>
    <x v="1"/>
    <x v="1"/>
    <s v="O- KPG South Texas Division"/>
    <x v="5"/>
    <s v="STX Crude Pipelines"/>
    <x v="53"/>
    <x v="0"/>
    <x v="0"/>
    <x v="9"/>
    <m/>
    <n v="39542.660000000003"/>
    <n v="-39542.660000000003"/>
    <x v="11"/>
    <x v="0"/>
    <s v="Moving balances to new VCS 0067.Journal Import Created"/>
    <m/>
    <m/>
    <m/>
    <x v="2"/>
    <x v="0"/>
    <x v="0"/>
  </r>
  <r>
    <x v="0"/>
    <x v="1"/>
    <x v="1"/>
    <x v="46"/>
    <s v="96210302"/>
    <x v="0"/>
    <x v="6"/>
    <x v="0"/>
    <x v="1"/>
    <x v="1"/>
    <s v="O- KPG South Texas Division"/>
    <x v="5"/>
    <s v="STX Crude Pipelines"/>
    <x v="53"/>
    <x v="0"/>
    <x v="6"/>
    <x v="9"/>
    <m/>
    <n v="26896.31"/>
    <n v="-26896.31"/>
    <x v="11"/>
    <x v="0"/>
    <s v="Moving balances to new VCS 0067.Journal Import Created"/>
    <m/>
    <m/>
    <m/>
    <x v="2"/>
    <x v="0"/>
    <x v="0"/>
  </r>
  <r>
    <x v="0"/>
    <x v="1"/>
    <x v="1"/>
    <x v="46"/>
    <s v="96210302"/>
    <x v="0"/>
    <x v="9"/>
    <x v="0"/>
    <x v="1"/>
    <x v="1"/>
    <s v="O- KPG South Texas Division"/>
    <x v="5"/>
    <s v="STX Crude Pipelines"/>
    <x v="53"/>
    <x v="0"/>
    <x v="9"/>
    <x v="9"/>
    <m/>
    <n v="4061"/>
    <n v="-4061"/>
    <x v="11"/>
    <x v="0"/>
    <s v="Moving balances to new VCS 0067.Journal Import Created"/>
    <m/>
    <m/>
    <m/>
    <x v="2"/>
    <x v="0"/>
    <x v="0"/>
  </r>
  <r>
    <x v="0"/>
    <x v="1"/>
    <x v="1"/>
    <x v="46"/>
    <s v="96210302"/>
    <x v="0"/>
    <x v="12"/>
    <x v="0"/>
    <x v="1"/>
    <x v="1"/>
    <s v="O- KPG South Texas Division"/>
    <x v="5"/>
    <s v="STX Crude Pipelines"/>
    <x v="53"/>
    <x v="0"/>
    <x v="12"/>
    <x v="9"/>
    <m/>
    <n v="757"/>
    <n v="-757"/>
    <x v="11"/>
    <x v="0"/>
    <s v="Moving balances to new VCS 0067.Journal Import Created"/>
    <m/>
    <m/>
    <m/>
    <x v="2"/>
    <x v="0"/>
    <x v="0"/>
  </r>
  <r>
    <x v="0"/>
    <x v="1"/>
    <x v="1"/>
    <x v="11"/>
    <s v="96210302"/>
    <x v="0"/>
    <x v="6"/>
    <x v="0"/>
    <x v="1"/>
    <x v="1"/>
    <s v="O- KPL Crude South Lines"/>
    <x v="5"/>
    <s v="STX Crude Pipelines"/>
    <x v="53"/>
    <x v="0"/>
    <x v="6"/>
    <x v="9"/>
    <m/>
    <n v="116171.29"/>
    <n v="-116171.29"/>
    <x v="11"/>
    <x v="0"/>
    <s v="Moving balances to new VCS 0067.Journal Import Created"/>
    <m/>
    <m/>
    <m/>
    <x v="2"/>
    <x v="0"/>
    <x v="0"/>
  </r>
  <r>
    <x v="0"/>
    <x v="1"/>
    <x v="1"/>
    <x v="11"/>
    <s v="96210302"/>
    <x v="0"/>
    <x v="6"/>
    <x v="0"/>
    <x v="1"/>
    <x v="1"/>
    <s v="O- KPL Crude South Lines"/>
    <x v="5"/>
    <s v="STX Crude Pipelines"/>
    <x v="53"/>
    <x v="0"/>
    <x v="6"/>
    <x v="9"/>
    <m/>
    <n v="163356.59"/>
    <n v="-163356.59"/>
    <x v="11"/>
    <x v="0"/>
    <s v="Journal Import 1189376:Journal Import Created"/>
    <m/>
    <m/>
    <m/>
    <x v="6"/>
    <x v="0"/>
    <x v="0"/>
  </r>
  <r>
    <x v="0"/>
    <x v="1"/>
    <x v="1"/>
    <x v="11"/>
    <s v="96210302"/>
    <x v="0"/>
    <x v="6"/>
    <x v="0"/>
    <x v="1"/>
    <x v="1"/>
    <s v="O- KPL Crude South Lines"/>
    <x v="5"/>
    <s v="STX Crude Pipelines"/>
    <x v="53"/>
    <x v="0"/>
    <x v="6"/>
    <x v="9"/>
    <m/>
    <n v="-19183.37"/>
    <n v="19183.37"/>
    <x v="11"/>
    <x v="0"/>
    <s v="IMIS CHARGES TO AFEJournal Import Created"/>
    <m/>
    <m/>
    <m/>
    <x v="2"/>
    <x v="0"/>
    <x v="0"/>
  </r>
  <r>
    <x v="0"/>
    <x v="1"/>
    <x v="1"/>
    <x v="11"/>
    <s v="96210302"/>
    <x v="0"/>
    <x v="6"/>
    <x v="0"/>
    <x v="1"/>
    <x v="1"/>
    <s v="O- KPL Crude South Lines"/>
    <x v="5"/>
    <s v="STX Crude Pipelines"/>
    <x v="53"/>
    <x v="0"/>
    <x v="6"/>
    <x v="9"/>
    <m/>
    <n v="-128880.38"/>
    <n v="128880.38"/>
    <x v="11"/>
    <x v="0"/>
    <s v="IMIS CHARGES TO AFEJournal Import Created"/>
    <m/>
    <m/>
    <m/>
    <x v="2"/>
    <x v="0"/>
    <x v="0"/>
  </r>
  <r>
    <x v="0"/>
    <x v="1"/>
    <x v="1"/>
    <x v="11"/>
    <s v="96210302"/>
    <x v="0"/>
    <x v="9"/>
    <x v="0"/>
    <x v="1"/>
    <x v="1"/>
    <s v="O- KPL Crude South Lines"/>
    <x v="5"/>
    <s v="STX Crude Pipelines"/>
    <x v="53"/>
    <x v="0"/>
    <x v="9"/>
    <x v="9"/>
    <m/>
    <n v="16923"/>
    <n v="-16923"/>
    <x v="11"/>
    <x v="0"/>
    <s v="Moving balances to new VCS 0067.Journal Import Created"/>
    <m/>
    <m/>
    <m/>
    <x v="2"/>
    <x v="0"/>
    <x v="0"/>
  </r>
  <r>
    <x v="0"/>
    <x v="1"/>
    <x v="1"/>
    <x v="11"/>
    <s v="96210302"/>
    <x v="0"/>
    <x v="9"/>
    <x v="0"/>
    <x v="1"/>
    <x v="1"/>
    <s v="O- KPL Crude South Lines"/>
    <x v="5"/>
    <s v="STX Crude Pipelines"/>
    <x v="53"/>
    <x v="0"/>
    <x v="9"/>
    <x v="9"/>
    <m/>
    <n v="4100"/>
    <n v="-4100"/>
    <x v="11"/>
    <x v="0"/>
    <s v="Journal Import 1189376:Journal Import Created"/>
    <m/>
    <m/>
    <m/>
    <x v="6"/>
    <x v="0"/>
    <x v="0"/>
  </r>
  <r>
    <x v="0"/>
    <x v="1"/>
    <x v="1"/>
    <x v="11"/>
    <s v="96210302"/>
    <x v="0"/>
    <x v="12"/>
    <x v="0"/>
    <x v="1"/>
    <x v="1"/>
    <s v="O- KPL Crude South Lines"/>
    <x v="5"/>
    <s v="STX Crude Pipelines"/>
    <x v="53"/>
    <x v="0"/>
    <x v="12"/>
    <x v="9"/>
    <m/>
    <n v="550"/>
    <n v="-550"/>
    <x v="11"/>
    <x v="0"/>
    <s v="Moving balances to new VCS 0067.Journal Import Created"/>
    <m/>
    <m/>
    <m/>
    <x v="2"/>
    <x v="0"/>
    <x v="0"/>
  </r>
  <r>
    <x v="0"/>
    <x v="1"/>
    <x v="1"/>
    <x v="46"/>
    <s v="96210303"/>
    <x v="0"/>
    <x v="0"/>
    <x v="0"/>
    <x v="1"/>
    <x v="1"/>
    <s v="O- KPG South Texas Division"/>
    <x v="5"/>
    <s v="STX Crude Pipelines"/>
    <x v="54"/>
    <x v="0"/>
    <x v="0"/>
    <x v="9"/>
    <m/>
    <n v="1721.75"/>
    <n v="-1721.75"/>
    <x v="11"/>
    <x v="0"/>
    <s v="Moving balances to new VCS 0067.Journal Import Created"/>
    <m/>
    <m/>
    <m/>
    <x v="2"/>
    <x v="0"/>
    <x v="0"/>
  </r>
  <r>
    <x v="0"/>
    <x v="1"/>
    <x v="1"/>
    <x v="46"/>
    <s v="96210303"/>
    <x v="0"/>
    <x v="11"/>
    <x v="0"/>
    <x v="1"/>
    <x v="1"/>
    <s v="O- KPG South Texas Division"/>
    <x v="5"/>
    <s v="STX Crude Pipelines"/>
    <x v="54"/>
    <x v="0"/>
    <x v="11"/>
    <x v="9"/>
    <m/>
    <n v="1054"/>
    <n v="-1054"/>
    <x v="11"/>
    <x v="0"/>
    <s v="Moving balances to new VCS 0067.Journal Import Created"/>
    <m/>
    <m/>
    <m/>
    <x v="2"/>
    <x v="0"/>
    <x v="0"/>
  </r>
  <r>
    <x v="0"/>
    <x v="1"/>
    <x v="1"/>
    <x v="46"/>
    <s v="96210303"/>
    <x v="0"/>
    <x v="3"/>
    <x v="0"/>
    <x v="1"/>
    <x v="1"/>
    <s v="O- KPG South Texas Division"/>
    <x v="5"/>
    <s v="STX Crude Pipelines"/>
    <x v="54"/>
    <x v="0"/>
    <x v="3"/>
    <x v="9"/>
    <m/>
    <n v="242.19"/>
    <n v="-242.19"/>
    <x v="11"/>
    <x v="0"/>
    <s v="Moving balances to new VCS 0067.Journal Import Created"/>
    <m/>
    <m/>
    <m/>
    <x v="2"/>
    <x v="0"/>
    <x v="0"/>
  </r>
  <r>
    <x v="0"/>
    <x v="1"/>
    <x v="1"/>
    <x v="11"/>
    <s v="96210303"/>
    <x v="0"/>
    <x v="0"/>
    <x v="0"/>
    <x v="1"/>
    <x v="1"/>
    <s v="O- KPL Crude South Lines"/>
    <x v="5"/>
    <s v="STX Crude Pipelines"/>
    <x v="54"/>
    <x v="0"/>
    <x v="0"/>
    <x v="9"/>
    <m/>
    <n v="-285"/>
    <n v="285"/>
    <x v="11"/>
    <x v="0"/>
    <s v="Moving balances to new VCS 0067.Journal Import Created"/>
    <m/>
    <m/>
    <m/>
    <x v="2"/>
    <x v="0"/>
    <x v="0"/>
  </r>
  <r>
    <x v="0"/>
    <x v="1"/>
    <x v="1"/>
    <x v="46"/>
    <s v="96210305"/>
    <x v="0"/>
    <x v="0"/>
    <x v="0"/>
    <x v="1"/>
    <x v="1"/>
    <s v="O- KPG South Texas Division"/>
    <x v="5"/>
    <s v="STX Crude Pipelines"/>
    <x v="55"/>
    <x v="0"/>
    <x v="0"/>
    <x v="9"/>
    <m/>
    <n v="74479.839999999997"/>
    <n v="-74479.839999999997"/>
    <x v="11"/>
    <x v="0"/>
    <s v="Moving balances to new VCS 0067.Journal Import Created"/>
    <m/>
    <m/>
    <m/>
    <x v="2"/>
    <x v="0"/>
    <x v="0"/>
  </r>
  <r>
    <x v="0"/>
    <x v="1"/>
    <x v="1"/>
    <x v="46"/>
    <s v="96210305"/>
    <x v="0"/>
    <x v="5"/>
    <x v="0"/>
    <x v="1"/>
    <x v="1"/>
    <s v="O- KPG South Texas Division"/>
    <x v="5"/>
    <s v="STX Crude Pipelines"/>
    <x v="55"/>
    <x v="0"/>
    <x v="5"/>
    <x v="9"/>
    <m/>
    <n v="8849.5499999999993"/>
    <n v="-8849.5499999999993"/>
    <x v="11"/>
    <x v="0"/>
    <s v="Moving balances to new VCS 0067.Journal Import Created"/>
    <m/>
    <m/>
    <m/>
    <x v="2"/>
    <x v="0"/>
    <x v="0"/>
  </r>
  <r>
    <x v="0"/>
    <x v="1"/>
    <x v="1"/>
    <x v="46"/>
    <s v="96210305"/>
    <x v="0"/>
    <x v="5"/>
    <x v="0"/>
    <x v="1"/>
    <x v="1"/>
    <s v="O- KPG South Texas Division"/>
    <x v="5"/>
    <s v="STX Crude Pipelines"/>
    <x v="55"/>
    <x v="0"/>
    <x v="5"/>
    <x v="9"/>
    <m/>
    <n v="51.41"/>
    <n v="-51.41"/>
    <x v="11"/>
    <x v="0"/>
    <s v="Journal Import 1189376:Journal Import Created"/>
    <m/>
    <m/>
    <m/>
    <x v="6"/>
    <x v="0"/>
    <x v="0"/>
  </r>
  <r>
    <x v="0"/>
    <x v="1"/>
    <x v="1"/>
    <x v="46"/>
    <s v="96210305"/>
    <x v="0"/>
    <x v="10"/>
    <x v="0"/>
    <x v="1"/>
    <x v="1"/>
    <s v="O- KPG South Texas Division"/>
    <x v="5"/>
    <s v="STX Crude Pipelines"/>
    <x v="55"/>
    <x v="0"/>
    <x v="10"/>
    <x v="9"/>
    <m/>
    <n v="255"/>
    <n v="-255"/>
    <x v="11"/>
    <x v="0"/>
    <s v="Moving balances to new VCS 0067.Journal Import Created"/>
    <m/>
    <m/>
    <m/>
    <x v="2"/>
    <x v="0"/>
    <x v="0"/>
  </r>
  <r>
    <x v="0"/>
    <x v="1"/>
    <x v="1"/>
    <x v="46"/>
    <s v="96210305"/>
    <x v="0"/>
    <x v="8"/>
    <x v="0"/>
    <x v="1"/>
    <x v="1"/>
    <s v="O- KPG South Texas Division"/>
    <x v="5"/>
    <s v="STX Crude Pipelines"/>
    <x v="55"/>
    <x v="0"/>
    <x v="8"/>
    <x v="9"/>
    <m/>
    <n v="47"/>
    <n v="-47"/>
    <x v="11"/>
    <x v="0"/>
    <s v="Moving balances to new VCS 0067.Journal Import Created"/>
    <m/>
    <m/>
    <m/>
    <x v="2"/>
    <x v="0"/>
    <x v="0"/>
  </r>
  <r>
    <x v="0"/>
    <x v="1"/>
    <x v="1"/>
    <x v="46"/>
    <s v="96210305"/>
    <x v="0"/>
    <x v="15"/>
    <x v="0"/>
    <x v="1"/>
    <x v="1"/>
    <s v="O- KPG South Texas Division"/>
    <x v="5"/>
    <s v="STX Crude Pipelines"/>
    <x v="55"/>
    <x v="0"/>
    <x v="15"/>
    <x v="9"/>
    <m/>
    <n v="627"/>
    <n v="-627"/>
    <x v="11"/>
    <x v="0"/>
    <s v="Moving balances to new VCS 0067.Journal Import Created"/>
    <m/>
    <m/>
    <m/>
    <x v="2"/>
    <x v="0"/>
    <x v="0"/>
  </r>
  <r>
    <x v="0"/>
    <x v="1"/>
    <x v="1"/>
    <x v="11"/>
    <s v="96210305"/>
    <x v="0"/>
    <x v="0"/>
    <x v="0"/>
    <x v="1"/>
    <x v="1"/>
    <s v="O- KPL Crude South Lines"/>
    <x v="5"/>
    <s v="STX Crude Pipelines"/>
    <x v="55"/>
    <x v="0"/>
    <x v="0"/>
    <x v="9"/>
    <m/>
    <n v="-13225.64"/>
    <n v="13225.64"/>
    <x v="11"/>
    <x v="0"/>
    <s v="Moving balances to new VCS 0067.Journal Import Created"/>
    <m/>
    <m/>
    <m/>
    <x v="2"/>
    <x v="0"/>
    <x v="0"/>
  </r>
  <r>
    <x v="0"/>
    <x v="1"/>
    <x v="1"/>
    <x v="11"/>
    <s v="96210305"/>
    <x v="0"/>
    <x v="5"/>
    <x v="0"/>
    <x v="1"/>
    <x v="1"/>
    <s v="O- KPL Crude South Lines"/>
    <x v="5"/>
    <s v="STX Crude Pipelines"/>
    <x v="55"/>
    <x v="0"/>
    <x v="5"/>
    <x v="9"/>
    <m/>
    <n v="568.55999999999995"/>
    <n v="-568.55999999999995"/>
    <x v="11"/>
    <x v="0"/>
    <s v="Moving balances to new VCS 0067.Journal Import Created"/>
    <m/>
    <m/>
    <m/>
    <x v="2"/>
    <x v="0"/>
    <x v="0"/>
  </r>
  <r>
    <x v="0"/>
    <x v="1"/>
    <x v="1"/>
    <x v="11"/>
    <s v="96210305"/>
    <x v="0"/>
    <x v="5"/>
    <x v="0"/>
    <x v="1"/>
    <x v="1"/>
    <s v="O- KPL Crude South Lines"/>
    <x v="5"/>
    <s v="STX Crude Pipelines"/>
    <x v="55"/>
    <x v="0"/>
    <x v="5"/>
    <x v="9"/>
    <m/>
    <n v="1948.12"/>
    <n v="-1948.12"/>
    <x v="11"/>
    <x v="0"/>
    <s v="Journal Import 1189376:Journal Import Created"/>
    <m/>
    <m/>
    <m/>
    <x v="6"/>
    <x v="0"/>
    <x v="0"/>
  </r>
  <r>
    <x v="0"/>
    <x v="1"/>
    <x v="1"/>
    <x v="11"/>
    <s v="96210305"/>
    <x v="0"/>
    <x v="10"/>
    <x v="0"/>
    <x v="1"/>
    <x v="1"/>
    <s v="O- KPL Crude South Lines"/>
    <x v="5"/>
    <s v="STX Crude Pipelines"/>
    <x v="55"/>
    <x v="0"/>
    <x v="10"/>
    <x v="9"/>
    <m/>
    <n v="245"/>
    <n v="-245"/>
    <x v="11"/>
    <x v="0"/>
    <s v="Moving balances to new VCS 0067.Journal Import Created"/>
    <m/>
    <m/>
    <m/>
    <x v="2"/>
    <x v="0"/>
    <x v="0"/>
  </r>
  <r>
    <x v="0"/>
    <x v="1"/>
    <x v="1"/>
    <x v="11"/>
    <s v="96210305"/>
    <x v="0"/>
    <x v="10"/>
    <x v="0"/>
    <x v="1"/>
    <x v="1"/>
    <s v="O- KPL Crude South Lines"/>
    <x v="5"/>
    <s v="STX Crude Pipelines"/>
    <x v="55"/>
    <x v="0"/>
    <x v="10"/>
    <x v="9"/>
    <m/>
    <n v="8"/>
    <n v="-8"/>
    <x v="11"/>
    <x v="0"/>
    <s v="Journal Import 1189376:Journal Import Created"/>
    <m/>
    <m/>
    <m/>
    <x v="6"/>
    <x v="0"/>
    <x v="0"/>
  </r>
  <r>
    <x v="0"/>
    <x v="1"/>
    <x v="1"/>
    <x v="11"/>
    <s v="96210305"/>
    <x v="0"/>
    <x v="8"/>
    <x v="0"/>
    <x v="1"/>
    <x v="1"/>
    <s v="O- KPL Crude South Lines"/>
    <x v="5"/>
    <s v="STX Crude Pipelines"/>
    <x v="55"/>
    <x v="0"/>
    <x v="8"/>
    <x v="9"/>
    <m/>
    <n v="32"/>
    <n v="-32"/>
    <x v="11"/>
    <x v="0"/>
    <s v="Moving balances to new VCS 0067.Journal Import Created"/>
    <m/>
    <m/>
    <m/>
    <x v="2"/>
    <x v="0"/>
    <x v="0"/>
  </r>
  <r>
    <x v="0"/>
    <x v="1"/>
    <x v="1"/>
    <x v="11"/>
    <s v="96210305"/>
    <x v="0"/>
    <x v="14"/>
    <x v="0"/>
    <x v="1"/>
    <x v="1"/>
    <s v="O- KPL Crude South Lines"/>
    <x v="5"/>
    <s v="STX Crude Pipelines"/>
    <x v="55"/>
    <x v="0"/>
    <x v="14"/>
    <x v="9"/>
    <m/>
    <n v="207"/>
    <n v="-207"/>
    <x v="11"/>
    <x v="0"/>
    <s v="Moving balances to new VCS 0067.Journal Import Created"/>
    <m/>
    <m/>
    <m/>
    <x v="2"/>
    <x v="0"/>
    <x v="0"/>
  </r>
  <r>
    <x v="0"/>
    <x v="1"/>
    <x v="1"/>
    <x v="11"/>
    <s v="96210305"/>
    <x v="0"/>
    <x v="15"/>
    <x v="0"/>
    <x v="1"/>
    <x v="1"/>
    <s v="O- KPL Crude South Lines"/>
    <x v="5"/>
    <s v="STX Crude Pipelines"/>
    <x v="55"/>
    <x v="0"/>
    <x v="15"/>
    <x v="9"/>
    <m/>
    <n v="270"/>
    <n v="-270"/>
    <x v="11"/>
    <x v="0"/>
    <s v="Moving balances to new VCS 0067.Journal Import Created"/>
    <m/>
    <m/>
    <m/>
    <x v="2"/>
    <x v="0"/>
    <x v="0"/>
  </r>
  <r>
    <x v="0"/>
    <x v="1"/>
    <x v="1"/>
    <x v="11"/>
    <s v="96210305"/>
    <x v="0"/>
    <x v="16"/>
    <x v="0"/>
    <x v="1"/>
    <x v="1"/>
    <s v="O- KPL Crude South Lines"/>
    <x v="5"/>
    <s v="STX Crude Pipelines"/>
    <x v="55"/>
    <x v="0"/>
    <x v="16"/>
    <x v="9"/>
    <m/>
    <n v="64"/>
    <n v="-64"/>
    <x v="11"/>
    <x v="0"/>
    <s v="Moving balances to new VCS 0067.Journal Import Created"/>
    <m/>
    <m/>
    <m/>
    <x v="2"/>
    <x v="0"/>
    <x v="0"/>
  </r>
  <r>
    <x v="0"/>
    <x v="1"/>
    <x v="1"/>
    <x v="46"/>
    <s v="96210306"/>
    <x v="0"/>
    <x v="0"/>
    <x v="0"/>
    <x v="1"/>
    <x v="1"/>
    <s v="O- KPG South Texas Division"/>
    <x v="5"/>
    <s v="STX Crude Pipelines"/>
    <x v="56"/>
    <x v="0"/>
    <x v="0"/>
    <x v="9"/>
    <m/>
    <n v="121128.66"/>
    <n v="-121128.66"/>
    <x v="11"/>
    <x v="0"/>
    <s v="Moving balances to new VCS 0067.Journal Import Created"/>
    <m/>
    <m/>
    <m/>
    <x v="2"/>
    <x v="0"/>
    <x v="0"/>
  </r>
  <r>
    <x v="0"/>
    <x v="1"/>
    <x v="1"/>
    <x v="46"/>
    <s v="96210306"/>
    <x v="0"/>
    <x v="6"/>
    <x v="0"/>
    <x v="1"/>
    <x v="1"/>
    <s v="O- KPG South Texas Division"/>
    <x v="5"/>
    <s v="STX Crude Pipelines"/>
    <x v="56"/>
    <x v="0"/>
    <x v="6"/>
    <x v="9"/>
    <m/>
    <n v="21323.37"/>
    <n v="-21323.37"/>
    <x v="11"/>
    <x v="0"/>
    <s v="Moving balances to new VCS 0067.Journal Import Created"/>
    <m/>
    <m/>
    <m/>
    <x v="2"/>
    <x v="0"/>
    <x v="0"/>
  </r>
  <r>
    <x v="0"/>
    <x v="1"/>
    <x v="1"/>
    <x v="11"/>
    <s v="96210306"/>
    <x v="0"/>
    <x v="0"/>
    <x v="0"/>
    <x v="1"/>
    <x v="1"/>
    <s v="O- KPL Crude South Lines"/>
    <x v="5"/>
    <s v="STX Crude Pipelines"/>
    <x v="56"/>
    <x v="0"/>
    <x v="0"/>
    <x v="9"/>
    <m/>
    <n v="-393.99"/>
    <n v="393.99"/>
    <x v="11"/>
    <x v="0"/>
    <s v="Moving balances to new VCS 0067.Journal Import Created"/>
    <m/>
    <m/>
    <m/>
    <x v="2"/>
    <x v="0"/>
    <x v="0"/>
  </r>
  <r>
    <x v="0"/>
    <x v="1"/>
    <x v="1"/>
    <x v="11"/>
    <s v="96210306"/>
    <x v="0"/>
    <x v="6"/>
    <x v="0"/>
    <x v="1"/>
    <x v="1"/>
    <s v="O- KPL Crude South Lines"/>
    <x v="5"/>
    <s v="STX Crude Pipelines"/>
    <x v="56"/>
    <x v="0"/>
    <x v="6"/>
    <x v="9"/>
    <m/>
    <n v="90058.94"/>
    <n v="-90058.94"/>
    <x v="11"/>
    <x v="0"/>
    <s v="Moving balances to new VCS 0067.Journal Import Created"/>
    <m/>
    <m/>
    <m/>
    <x v="2"/>
    <x v="0"/>
    <x v="0"/>
  </r>
  <r>
    <x v="0"/>
    <x v="1"/>
    <x v="1"/>
    <x v="11"/>
    <s v="96210306"/>
    <x v="0"/>
    <x v="6"/>
    <x v="0"/>
    <x v="1"/>
    <x v="1"/>
    <s v="O- KPL Crude South Lines"/>
    <x v="5"/>
    <s v="STX Crude Pipelines"/>
    <x v="56"/>
    <x v="0"/>
    <x v="6"/>
    <x v="9"/>
    <m/>
    <n v="11717.54"/>
    <n v="-11717.54"/>
    <x v="11"/>
    <x v="0"/>
    <s v="Journal Import 1189376:Journal Import Created"/>
    <m/>
    <m/>
    <m/>
    <x v="6"/>
    <x v="0"/>
    <x v="0"/>
  </r>
  <r>
    <x v="0"/>
    <x v="1"/>
    <x v="1"/>
    <x v="11"/>
    <s v="96210306"/>
    <x v="0"/>
    <x v="12"/>
    <x v="0"/>
    <x v="1"/>
    <x v="1"/>
    <s v="O- KPL Crude South Lines"/>
    <x v="5"/>
    <s v="STX Crude Pipelines"/>
    <x v="56"/>
    <x v="0"/>
    <x v="12"/>
    <x v="9"/>
    <m/>
    <n v="1172.5"/>
    <n v="-1172.5"/>
    <x v="11"/>
    <x v="0"/>
    <s v="Moving balances to new VCS 0067.Journal Import Created"/>
    <m/>
    <m/>
    <m/>
    <x v="2"/>
    <x v="0"/>
    <x v="0"/>
  </r>
  <r>
    <x v="0"/>
    <x v="1"/>
    <x v="1"/>
    <x v="46"/>
    <s v="96210307"/>
    <x v="0"/>
    <x v="0"/>
    <x v="0"/>
    <x v="1"/>
    <x v="1"/>
    <s v="O- KPG South Texas Division"/>
    <x v="5"/>
    <s v="STX Crude Pipelines"/>
    <x v="57"/>
    <x v="0"/>
    <x v="0"/>
    <x v="9"/>
    <m/>
    <n v="13052.5"/>
    <n v="-13052.5"/>
    <x v="11"/>
    <x v="0"/>
    <s v="Moving balances to new VCS 0067.Journal Import Created"/>
    <m/>
    <m/>
    <m/>
    <x v="2"/>
    <x v="0"/>
    <x v="0"/>
  </r>
  <r>
    <x v="0"/>
    <x v="1"/>
    <x v="1"/>
    <x v="46"/>
    <s v="96210307"/>
    <x v="0"/>
    <x v="4"/>
    <x v="0"/>
    <x v="1"/>
    <x v="1"/>
    <s v="O- KPG South Texas Division"/>
    <x v="5"/>
    <s v="STX Crude Pipelines"/>
    <x v="57"/>
    <x v="0"/>
    <x v="4"/>
    <x v="9"/>
    <m/>
    <n v="8843"/>
    <n v="-8843"/>
    <x v="11"/>
    <x v="0"/>
    <s v="Moving balances to new VCS 0067.Journal Import Created"/>
    <m/>
    <m/>
    <m/>
    <x v="2"/>
    <x v="0"/>
    <x v="0"/>
  </r>
  <r>
    <x v="0"/>
    <x v="1"/>
    <x v="1"/>
    <x v="11"/>
    <s v="96210307"/>
    <x v="0"/>
    <x v="0"/>
    <x v="0"/>
    <x v="1"/>
    <x v="1"/>
    <s v="O- KPL Crude South Lines"/>
    <x v="5"/>
    <s v="STX Crude Pipelines"/>
    <x v="57"/>
    <x v="0"/>
    <x v="0"/>
    <x v="9"/>
    <m/>
    <n v="2755"/>
    <n v="-2755"/>
    <x v="11"/>
    <x v="0"/>
    <s v="Moving balances to new VCS 0067.Journal Import Created"/>
    <m/>
    <m/>
    <m/>
    <x v="2"/>
    <x v="0"/>
    <x v="0"/>
  </r>
  <r>
    <x v="0"/>
    <x v="1"/>
    <x v="1"/>
    <x v="11"/>
    <s v="96210307"/>
    <x v="0"/>
    <x v="4"/>
    <x v="0"/>
    <x v="1"/>
    <x v="1"/>
    <s v="O- KPL Crude South Lines"/>
    <x v="5"/>
    <s v="STX Crude Pipelines"/>
    <x v="57"/>
    <x v="0"/>
    <x v="4"/>
    <x v="9"/>
    <m/>
    <n v="15013.15"/>
    <n v="-15013.15"/>
    <x v="11"/>
    <x v="0"/>
    <s v="Moving balances to new VCS 0067.Journal Import Created"/>
    <m/>
    <m/>
    <m/>
    <x v="2"/>
    <x v="0"/>
    <x v="0"/>
  </r>
  <r>
    <x v="0"/>
    <x v="1"/>
    <x v="1"/>
    <x v="11"/>
    <s v="96210307"/>
    <x v="0"/>
    <x v="4"/>
    <x v="0"/>
    <x v="1"/>
    <x v="1"/>
    <s v="O- KPL Crude South Lines"/>
    <x v="5"/>
    <s v="STX Crude Pipelines"/>
    <x v="57"/>
    <x v="0"/>
    <x v="4"/>
    <x v="9"/>
    <m/>
    <n v="4608.5"/>
    <n v="-4608.5"/>
    <x v="11"/>
    <x v="0"/>
    <s v="Journal Import 1189376:Journal Import Created"/>
    <m/>
    <m/>
    <m/>
    <x v="6"/>
    <x v="0"/>
    <x v="0"/>
  </r>
  <r>
    <x v="0"/>
    <x v="1"/>
    <x v="1"/>
    <x v="46"/>
    <s v="96210309"/>
    <x v="0"/>
    <x v="0"/>
    <x v="0"/>
    <x v="1"/>
    <x v="1"/>
    <s v="O- KPG South Texas Division"/>
    <x v="5"/>
    <s v="STX Crude Pipelines"/>
    <x v="61"/>
    <x v="0"/>
    <x v="0"/>
    <x v="9"/>
    <m/>
    <n v="11666.19"/>
    <n v="-11666.19"/>
    <x v="11"/>
    <x v="0"/>
    <s v="Moving balances to new VCS 0067.Journal Import Created"/>
    <m/>
    <m/>
    <m/>
    <x v="2"/>
    <x v="0"/>
    <x v="0"/>
  </r>
  <r>
    <x v="0"/>
    <x v="1"/>
    <x v="1"/>
    <x v="11"/>
    <s v="96210309"/>
    <x v="0"/>
    <x v="0"/>
    <x v="0"/>
    <x v="1"/>
    <x v="1"/>
    <s v="O- KPL Crude South Lines"/>
    <x v="5"/>
    <s v="STX Crude Pipelines"/>
    <x v="61"/>
    <x v="0"/>
    <x v="0"/>
    <x v="9"/>
    <m/>
    <n v="-2533.77"/>
    <n v="2533.77"/>
    <x v="11"/>
    <x v="0"/>
    <s v="Moving balances to new VCS 0067.Journal Import Created"/>
    <m/>
    <m/>
    <m/>
    <x v="2"/>
    <x v="0"/>
    <x v="0"/>
  </r>
  <r>
    <x v="0"/>
    <x v="1"/>
    <x v="1"/>
    <x v="11"/>
    <s v="96210309"/>
    <x v="0"/>
    <x v="13"/>
    <x v="0"/>
    <x v="1"/>
    <x v="1"/>
    <s v="O- KPL Crude South Lines"/>
    <x v="5"/>
    <s v="STX Crude Pipelines"/>
    <x v="61"/>
    <x v="0"/>
    <x v="13"/>
    <x v="9"/>
    <m/>
    <n v="1050"/>
    <n v="-1050"/>
    <x v="11"/>
    <x v="0"/>
    <s v="Moving balances to new VCS 0067.Journal Import Created"/>
    <m/>
    <m/>
    <m/>
    <x v="2"/>
    <x v="0"/>
    <x v="0"/>
  </r>
  <r>
    <x v="0"/>
    <x v="1"/>
    <x v="1"/>
    <x v="11"/>
    <s v="96211970"/>
    <x v="0"/>
    <x v="14"/>
    <x v="0"/>
    <x v="1"/>
    <x v="1"/>
    <s v="O- KPL Crude South Lines"/>
    <x v="5"/>
    <s v="STX Crude Pipelines"/>
    <x v="62"/>
    <x v="0"/>
    <x v="14"/>
    <x v="9"/>
    <m/>
    <n v="417"/>
    <n v="-417"/>
    <x v="11"/>
    <x v="0"/>
    <s v="Moving balances to new VCS 0067.Journal Import Created"/>
    <m/>
    <m/>
    <m/>
    <x v="2"/>
    <x v="0"/>
    <x v="0"/>
  </r>
  <r>
    <x v="0"/>
    <x v="1"/>
    <x v="1"/>
    <x v="11"/>
    <s v="96211970"/>
    <x v="0"/>
    <x v="14"/>
    <x v="0"/>
    <x v="1"/>
    <x v="1"/>
    <s v="O- KPL Crude South Lines"/>
    <x v="5"/>
    <s v="STX Crude Pipelines"/>
    <x v="62"/>
    <x v="0"/>
    <x v="14"/>
    <x v="9"/>
    <m/>
    <n v="211.5"/>
    <n v="-211.5"/>
    <x v="11"/>
    <x v="0"/>
    <s v="Journal Import 1189376:Journal Import Created"/>
    <m/>
    <m/>
    <m/>
    <x v="6"/>
    <x v="0"/>
    <x v="0"/>
  </r>
  <r>
    <x v="0"/>
    <x v="1"/>
    <x v="1"/>
    <x v="46"/>
    <s v="96211980"/>
    <x v="0"/>
    <x v="15"/>
    <x v="0"/>
    <x v="1"/>
    <x v="1"/>
    <s v="O- KPG South Texas Division"/>
    <x v="5"/>
    <s v="STX Crude Pipelines"/>
    <x v="63"/>
    <x v="0"/>
    <x v="15"/>
    <x v="9"/>
    <m/>
    <n v="592"/>
    <n v="-592"/>
    <x v="11"/>
    <x v="0"/>
    <s v="Moving balances to new VCS 0067.Journal Import Created"/>
    <m/>
    <m/>
    <m/>
    <x v="2"/>
    <x v="0"/>
    <x v="0"/>
  </r>
  <r>
    <x v="0"/>
    <x v="1"/>
    <x v="1"/>
    <x v="46"/>
    <s v="96211980"/>
    <x v="0"/>
    <x v="15"/>
    <x v="0"/>
    <x v="1"/>
    <x v="1"/>
    <s v="O- KPG South Texas Division"/>
    <x v="5"/>
    <s v="STX Crude Pipelines"/>
    <x v="63"/>
    <x v="0"/>
    <x v="15"/>
    <x v="9"/>
    <m/>
    <n v="602"/>
    <n v="-602"/>
    <x v="11"/>
    <x v="0"/>
    <s v="Journal Import 1189376:Journal Import Created"/>
    <m/>
    <m/>
    <m/>
    <x v="6"/>
    <x v="0"/>
    <x v="0"/>
  </r>
  <r>
    <x v="0"/>
    <x v="1"/>
    <x v="1"/>
    <x v="11"/>
    <s v="96211980"/>
    <x v="0"/>
    <x v="15"/>
    <x v="0"/>
    <x v="1"/>
    <x v="1"/>
    <s v="O- KPL Crude South Lines"/>
    <x v="5"/>
    <s v="STX Crude Pipelines"/>
    <x v="63"/>
    <x v="0"/>
    <x v="15"/>
    <x v="9"/>
    <m/>
    <n v="140"/>
    <n v="-140"/>
    <x v="11"/>
    <x v="0"/>
    <s v="Moving balances to new VCS 0067.Journal Import Created"/>
    <m/>
    <m/>
    <m/>
    <x v="2"/>
    <x v="0"/>
    <x v="0"/>
  </r>
  <r>
    <x v="0"/>
    <x v="1"/>
    <x v="1"/>
    <x v="11"/>
    <s v="96211980"/>
    <x v="0"/>
    <x v="15"/>
    <x v="0"/>
    <x v="1"/>
    <x v="1"/>
    <s v="O- KPL Crude South Lines"/>
    <x v="5"/>
    <s v="STX Crude Pipelines"/>
    <x v="63"/>
    <x v="0"/>
    <x v="15"/>
    <x v="9"/>
    <m/>
    <n v="140"/>
    <n v="-140"/>
    <x v="11"/>
    <x v="0"/>
    <s v="Journal Import 1189376:Journal Import Created"/>
    <m/>
    <m/>
    <m/>
    <x v="6"/>
    <x v="0"/>
    <x v="0"/>
  </r>
  <r>
    <x v="0"/>
    <x v="1"/>
    <x v="1"/>
    <x v="11"/>
    <s v="96211990"/>
    <x v="0"/>
    <x v="16"/>
    <x v="0"/>
    <x v="1"/>
    <x v="1"/>
    <s v="O- KPL Crude South Lines"/>
    <x v="5"/>
    <s v="STX Crude Pipelines"/>
    <x v="64"/>
    <x v="0"/>
    <x v="16"/>
    <x v="9"/>
    <m/>
    <n v="32"/>
    <n v="-32"/>
    <x v="11"/>
    <x v="0"/>
    <s v="Moving balances to new VCS 0067.Journal Import Created"/>
    <m/>
    <m/>
    <m/>
    <x v="2"/>
    <x v="0"/>
    <x v="0"/>
  </r>
  <r>
    <x v="0"/>
    <x v="1"/>
    <x v="1"/>
    <x v="11"/>
    <s v="96211990"/>
    <x v="0"/>
    <x v="16"/>
    <x v="0"/>
    <x v="1"/>
    <x v="1"/>
    <s v="O- KPL Crude South Lines"/>
    <x v="5"/>
    <s v="STX Crude Pipelines"/>
    <x v="64"/>
    <x v="0"/>
    <x v="16"/>
    <x v="9"/>
    <m/>
    <n v="16"/>
    <n v="-16"/>
    <x v="11"/>
    <x v="0"/>
    <s v="Journal Import 1189376:Journal Import Created"/>
    <m/>
    <m/>
    <m/>
    <x v="6"/>
    <x v="0"/>
    <x v="0"/>
  </r>
  <r>
    <x v="0"/>
    <x v="1"/>
    <x v="1"/>
    <x v="46"/>
    <s v="96410200"/>
    <x v="0"/>
    <x v="0"/>
    <x v="0"/>
    <x v="1"/>
    <x v="1"/>
    <s v="O- KPG South Texas Division"/>
    <x v="5"/>
    <s v="STX Crude Pipelines"/>
    <x v="43"/>
    <x v="0"/>
    <x v="0"/>
    <x v="9"/>
    <m/>
    <n v="-10810.15"/>
    <n v="10810.15"/>
    <x v="11"/>
    <x v="0"/>
    <s v="Moving balances to new VCS 0067.Journal Import Created"/>
    <m/>
    <m/>
    <m/>
    <x v="2"/>
    <x v="0"/>
    <x v="0"/>
  </r>
  <r>
    <x v="0"/>
    <x v="1"/>
    <x v="1"/>
    <x v="46"/>
    <s v="97120100"/>
    <x v="0"/>
    <x v="0"/>
    <x v="0"/>
    <x v="1"/>
    <x v="1"/>
    <s v="O- KPG South Texas Division"/>
    <x v="5"/>
    <s v="STX Crude Pipelines"/>
    <x v="29"/>
    <x v="0"/>
    <x v="0"/>
    <x v="7"/>
    <m/>
    <n v="6600.21"/>
    <n v="-6600.21"/>
    <x v="11"/>
    <x v="0"/>
    <s v="Moving balances to new VCS 0067.Journal Import Created"/>
    <m/>
    <m/>
    <m/>
    <x v="2"/>
    <x v="0"/>
    <x v="0"/>
  </r>
  <r>
    <x v="0"/>
    <x v="1"/>
    <x v="1"/>
    <x v="46"/>
    <s v="97120100"/>
    <x v="0"/>
    <x v="0"/>
    <x v="0"/>
    <x v="1"/>
    <x v="1"/>
    <s v="O- KPG South Texas Division"/>
    <x v="5"/>
    <s v="STX Crude Pipelines"/>
    <x v="29"/>
    <x v="0"/>
    <x v="0"/>
    <x v="7"/>
    <m/>
    <n v="446.5"/>
    <n v="-446.5"/>
    <x v="11"/>
    <x v="0"/>
    <s v="z - Depreciation 30-NOV-2000 00:00:00CURRENT DEPRECIATION 30-NOV-2000 00:00:00"/>
    <m/>
    <m/>
    <m/>
    <x v="3"/>
    <x v="0"/>
    <x v="0"/>
  </r>
  <r>
    <x v="0"/>
    <x v="1"/>
    <x v="1"/>
    <x v="29"/>
    <s v="97120100"/>
    <x v="0"/>
    <x v="0"/>
    <x v="0"/>
    <x v="1"/>
    <x v="1"/>
    <s v="O- KPL Gerdes Station"/>
    <x v="6"/>
    <s v="Caldwell Area"/>
    <x v="29"/>
    <x v="0"/>
    <x v="0"/>
    <x v="7"/>
    <m/>
    <n v="1870.4"/>
    <n v="-1870.4"/>
    <x v="11"/>
    <x v="0"/>
    <s v="Moving balances to new VCS 0067.Journal Import Created"/>
    <m/>
    <m/>
    <m/>
    <x v="2"/>
    <x v="0"/>
    <x v="0"/>
  </r>
  <r>
    <x v="0"/>
    <x v="1"/>
    <x v="1"/>
    <x v="29"/>
    <s v="97120100"/>
    <x v="0"/>
    <x v="0"/>
    <x v="0"/>
    <x v="1"/>
    <x v="1"/>
    <s v="O- KPL Gerdes Station"/>
    <x v="6"/>
    <s v="Caldwell Area"/>
    <x v="29"/>
    <x v="0"/>
    <x v="0"/>
    <x v="7"/>
    <m/>
    <n v="187.04"/>
    <n v="-187.04"/>
    <x v="11"/>
    <x v="0"/>
    <s v="z - Depreciation 30-NOV-2000 00:00:00CURRENT DEPRECIATION 30-NOV-2000 00:00:00"/>
    <m/>
    <m/>
    <m/>
    <x v="3"/>
    <x v="0"/>
    <x v="0"/>
  </r>
  <r>
    <x v="0"/>
    <x v="1"/>
    <x v="1"/>
    <x v="20"/>
    <s v="97120100"/>
    <x v="0"/>
    <x v="0"/>
    <x v="0"/>
    <x v="1"/>
    <x v="1"/>
    <s v="O- KPL Placedo Station"/>
    <x v="1"/>
    <s v="North Line System"/>
    <x v="29"/>
    <x v="0"/>
    <x v="0"/>
    <x v="7"/>
    <m/>
    <n v="4931.3"/>
    <n v="-4931.3"/>
    <x v="11"/>
    <x v="0"/>
    <s v="Moving balances to new VCS 0067.Journal Import Created"/>
    <m/>
    <m/>
    <m/>
    <x v="2"/>
    <x v="0"/>
    <x v="0"/>
  </r>
  <r>
    <x v="0"/>
    <x v="1"/>
    <x v="1"/>
    <x v="20"/>
    <s v="97120100"/>
    <x v="0"/>
    <x v="0"/>
    <x v="0"/>
    <x v="1"/>
    <x v="1"/>
    <s v="O- KPL Placedo Station"/>
    <x v="1"/>
    <s v="North Line System"/>
    <x v="29"/>
    <x v="0"/>
    <x v="0"/>
    <x v="7"/>
    <m/>
    <n v="493.13"/>
    <n v="-493.13"/>
    <x v="11"/>
    <x v="0"/>
    <s v="z - Depreciation 30-NOV-2000 00:00:00CURRENT DEPRECIATION 30-NOV-2000 00:00:00"/>
    <m/>
    <m/>
    <m/>
    <x v="3"/>
    <x v="0"/>
    <x v="0"/>
  </r>
  <r>
    <x v="0"/>
    <x v="1"/>
    <x v="1"/>
    <x v="21"/>
    <s v="97120100"/>
    <x v="0"/>
    <x v="0"/>
    <x v="0"/>
    <x v="1"/>
    <x v="1"/>
    <s v="O- KPL Tivoli Station"/>
    <x v="1"/>
    <s v="North Line System"/>
    <x v="29"/>
    <x v="0"/>
    <x v="0"/>
    <x v="7"/>
    <m/>
    <n v="144152.70000000001"/>
    <n v="-144152.70000000001"/>
    <x v="11"/>
    <x v="0"/>
    <s v="Moving balances to new VCS 0067.Journal Import Created"/>
    <m/>
    <m/>
    <m/>
    <x v="2"/>
    <x v="0"/>
    <x v="0"/>
  </r>
  <r>
    <x v="0"/>
    <x v="1"/>
    <x v="1"/>
    <x v="21"/>
    <s v="97120100"/>
    <x v="0"/>
    <x v="0"/>
    <x v="0"/>
    <x v="1"/>
    <x v="1"/>
    <s v="O- KPL Tivoli Station"/>
    <x v="1"/>
    <s v="North Line System"/>
    <x v="29"/>
    <x v="0"/>
    <x v="0"/>
    <x v="7"/>
    <m/>
    <n v="14415.27"/>
    <n v="-14415.27"/>
    <x v="11"/>
    <x v="0"/>
    <s v="z - Depreciation 30-NOV-2000 00:00:00CURRENT DEPRECIATION 30-NOV-2000 00:00:00"/>
    <m/>
    <m/>
    <m/>
    <x v="3"/>
    <x v="0"/>
    <x v="0"/>
  </r>
  <r>
    <x v="0"/>
    <x v="1"/>
    <x v="1"/>
    <x v="13"/>
    <s v="97120100"/>
    <x v="0"/>
    <x v="0"/>
    <x v="0"/>
    <x v="1"/>
    <x v="1"/>
    <s v="O- KPL North Meter Bank to Refugio Mnln"/>
    <x v="1"/>
    <s v="North Line System"/>
    <x v="29"/>
    <x v="0"/>
    <x v="0"/>
    <x v="7"/>
    <m/>
    <n v="125510.5"/>
    <n v="-125510.5"/>
    <x v="11"/>
    <x v="0"/>
    <s v="Moving balances to new VCS 0067.Journal Import Created"/>
    <m/>
    <m/>
    <m/>
    <x v="2"/>
    <x v="0"/>
    <x v="0"/>
  </r>
  <r>
    <x v="0"/>
    <x v="1"/>
    <x v="1"/>
    <x v="13"/>
    <s v="97120100"/>
    <x v="0"/>
    <x v="0"/>
    <x v="0"/>
    <x v="1"/>
    <x v="1"/>
    <s v="O- KPL North Meter Bank to Refugio Mnln"/>
    <x v="1"/>
    <s v="North Line System"/>
    <x v="29"/>
    <x v="0"/>
    <x v="0"/>
    <x v="7"/>
    <m/>
    <n v="12551.05"/>
    <n v="-12551.05"/>
    <x v="11"/>
    <x v="0"/>
    <s v="z - Depreciation 30-NOV-2000 00:00:00CURRENT DEPRECIATION 30-NOV-2000 00:00:00"/>
    <m/>
    <m/>
    <m/>
    <x v="3"/>
    <x v="0"/>
    <x v="0"/>
  </r>
  <r>
    <x v="0"/>
    <x v="1"/>
    <x v="1"/>
    <x v="5"/>
    <s v="97120100"/>
    <x v="0"/>
    <x v="0"/>
    <x v="0"/>
    <x v="1"/>
    <x v="1"/>
    <s v="O- KPL North System"/>
    <x v="1"/>
    <s v="North Line System"/>
    <x v="29"/>
    <x v="0"/>
    <x v="0"/>
    <x v="7"/>
    <m/>
    <n v="147200.44"/>
    <n v="-147200.44"/>
    <x v="11"/>
    <x v="0"/>
    <s v="Moving balances to new VCS 0067.Journal Import Created"/>
    <m/>
    <m/>
    <m/>
    <x v="2"/>
    <x v="0"/>
    <x v="0"/>
  </r>
  <r>
    <x v="0"/>
    <x v="1"/>
    <x v="1"/>
    <x v="5"/>
    <s v="97120100"/>
    <x v="0"/>
    <x v="0"/>
    <x v="0"/>
    <x v="1"/>
    <x v="1"/>
    <s v="O- KPL North System"/>
    <x v="1"/>
    <s v="North Line System"/>
    <x v="29"/>
    <x v="0"/>
    <x v="0"/>
    <x v="7"/>
    <m/>
    <n v="14186.89"/>
    <n v="-14186.89"/>
    <x v="11"/>
    <x v="0"/>
    <s v="z - Depreciation 30-NOV-2000 00:00:00CURRENT DEPRECIATION 30-NOV-2000 00:00:00"/>
    <m/>
    <m/>
    <m/>
    <x v="3"/>
    <x v="0"/>
    <x v="0"/>
  </r>
  <r>
    <x v="0"/>
    <x v="1"/>
    <x v="1"/>
    <x v="40"/>
    <s v="97120100"/>
    <x v="0"/>
    <x v="0"/>
    <x v="0"/>
    <x v="1"/>
    <x v="1"/>
    <s v="O- KPL Nixon"/>
    <x v="1"/>
    <s v="North Line System"/>
    <x v="29"/>
    <x v="0"/>
    <x v="0"/>
    <x v="7"/>
    <m/>
    <n v="1129.8"/>
    <n v="-1129.8"/>
    <x v="11"/>
    <x v="0"/>
    <s v="Moving balances to new VCS 0067.Journal Import Created"/>
    <m/>
    <m/>
    <m/>
    <x v="2"/>
    <x v="0"/>
    <x v="0"/>
  </r>
  <r>
    <x v="0"/>
    <x v="1"/>
    <x v="1"/>
    <x v="40"/>
    <s v="97120100"/>
    <x v="0"/>
    <x v="0"/>
    <x v="0"/>
    <x v="1"/>
    <x v="1"/>
    <s v="O- KPL Nixon"/>
    <x v="1"/>
    <s v="North Line System"/>
    <x v="29"/>
    <x v="0"/>
    <x v="0"/>
    <x v="7"/>
    <m/>
    <n v="112.98"/>
    <n v="-112.98"/>
    <x v="11"/>
    <x v="0"/>
    <s v="z - Depreciation 30-NOV-2000 00:00:00CURRENT DEPRECIATION 30-NOV-2000 00:00:00"/>
    <m/>
    <m/>
    <m/>
    <x v="3"/>
    <x v="0"/>
    <x v="0"/>
  </r>
  <r>
    <x v="0"/>
    <x v="1"/>
    <x v="1"/>
    <x v="1"/>
    <s v="97120100"/>
    <x v="0"/>
    <x v="0"/>
    <x v="0"/>
    <x v="1"/>
    <x v="1"/>
    <s v="O- KPL Pettus Station"/>
    <x v="1"/>
    <s v="North Line System"/>
    <x v="29"/>
    <x v="0"/>
    <x v="0"/>
    <x v="7"/>
    <m/>
    <n v="3562.2"/>
    <n v="-3562.2"/>
    <x v="11"/>
    <x v="0"/>
    <s v="Moving balances to new VCS 0067.Journal Import Created"/>
    <m/>
    <m/>
    <m/>
    <x v="2"/>
    <x v="0"/>
    <x v="0"/>
  </r>
  <r>
    <x v="0"/>
    <x v="1"/>
    <x v="1"/>
    <x v="1"/>
    <s v="97120100"/>
    <x v="0"/>
    <x v="0"/>
    <x v="0"/>
    <x v="1"/>
    <x v="1"/>
    <s v="O- KPL Pettus Station"/>
    <x v="1"/>
    <s v="North Line System"/>
    <x v="29"/>
    <x v="0"/>
    <x v="0"/>
    <x v="7"/>
    <m/>
    <n v="356.22"/>
    <n v="-356.22"/>
    <x v="11"/>
    <x v="0"/>
    <s v="z - Depreciation 30-NOV-2000 00:00:00CURRENT DEPRECIATION 30-NOV-2000 00:00:00"/>
    <m/>
    <m/>
    <m/>
    <x v="3"/>
    <x v="0"/>
    <x v="0"/>
  </r>
  <r>
    <x v="0"/>
    <x v="1"/>
    <x v="1"/>
    <x v="61"/>
    <s v="97120100"/>
    <x v="0"/>
    <x v="0"/>
    <x v="0"/>
    <x v="1"/>
    <x v="1"/>
    <s v="O- KPL Winchester"/>
    <x v="18"/>
    <s v="Inactive - KPL Winchester"/>
    <x v="29"/>
    <x v="0"/>
    <x v="0"/>
    <x v="7"/>
    <m/>
    <n v="546.5"/>
    <n v="-546.5"/>
    <x v="11"/>
    <x v="0"/>
    <s v="Moving balances to new VCS 0067.Journal Import Created"/>
    <m/>
    <m/>
    <m/>
    <x v="2"/>
    <x v="0"/>
    <x v="0"/>
  </r>
  <r>
    <x v="0"/>
    <x v="1"/>
    <x v="1"/>
    <x v="61"/>
    <s v="97120100"/>
    <x v="0"/>
    <x v="0"/>
    <x v="0"/>
    <x v="1"/>
    <x v="1"/>
    <s v="O- KPL Winchester"/>
    <x v="18"/>
    <s v="Inactive - KPL Winchester"/>
    <x v="29"/>
    <x v="0"/>
    <x v="0"/>
    <x v="7"/>
    <m/>
    <n v="54.65"/>
    <n v="-54.65"/>
    <x v="11"/>
    <x v="0"/>
    <s v="z - Depreciation 30-NOV-2000 00:00:00CURRENT DEPRECIATION 30-NOV-2000 00:00:00"/>
    <m/>
    <m/>
    <m/>
    <x v="3"/>
    <x v="0"/>
    <x v="0"/>
  </r>
  <r>
    <x v="0"/>
    <x v="1"/>
    <x v="1"/>
    <x v="60"/>
    <s v="97120100"/>
    <x v="0"/>
    <x v="0"/>
    <x v="0"/>
    <x v="1"/>
    <x v="1"/>
    <s v="O- KPL Westpoint"/>
    <x v="6"/>
    <s v="Caldwell Area"/>
    <x v="29"/>
    <x v="0"/>
    <x v="0"/>
    <x v="7"/>
    <m/>
    <n v="1870.4"/>
    <n v="-1870.4"/>
    <x v="11"/>
    <x v="0"/>
    <s v="Moving balances to new VCS 0067.Journal Import Created"/>
    <m/>
    <m/>
    <m/>
    <x v="2"/>
    <x v="0"/>
    <x v="0"/>
  </r>
  <r>
    <x v="0"/>
    <x v="1"/>
    <x v="1"/>
    <x v="60"/>
    <s v="97120100"/>
    <x v="0"/>
    <x v="0"/>
    <x v="0"/>
    <x v="1"/>
    <x v="1"/>
    <s v="O- KPL Westpoint"/>
    <x v="6"/>
    <s v="Caldwell Area"/>
    <x v="29"/>
    <x v="0"/>
    <x v="0"/>
    <x v="7"/>
    <m/>
    <n v="187.04"/>
    <n v="-187.04"/>
    <x v="11"/>
    <x v="0"/>
    <s v="z - Depreciation 30-NOV-2000 00:00:00CURRENT DEPRECIATION 30-NOV-2000 00:00:00"/>
    <m/>
    <m/>
    <m/>
    <x v="3"/>
    <x v="0"/>
    <x v="0"/>
  </r>
  <r>
    <x v="0"/>
    <x v="1"/>
    <x v="1"/>
    <x v="62"/>
    <s v="97120100"/>
    <x v="0"/>
    <x v="0"/>
    <x v="0"/>
    <x v="1"/>
    <x v="1"/>
    <s v="O- KPL Giddings"/>
    <x v="19"/>
    <s v="Inactive - KPL Giddings"/>
    <x v="29"/>
    <x v="0"/>
    <x v="0"/>
    <x v="7"/>
    <m/>
    <n v="24468"/>
    <n v="-24468"/>
    <x v="11"/>
    <x v="0"/>
    <s v="Moving balances to new VCS 0067.Journal Import Created"/>
    <m/>
    <m/>
    <m/>
    <x v="2"/>
    <x v="0"/>
    <x v="0"/>
  </r>
  <r>
    <x v="0"/>
    <x v="1"/>
    <x v="1"/>
    <x v="62"/>
    <s v="97120100"/>
    <x v="0"/>
    <x v="0"/>
    <x v="0"/>
    <x v="1"/>
    <x v="1"/>
    <s v="O- KPL Giddings"/>
    <x v="19"/>
    <s v="Inactive - KPL Giddings"/>
    <x v="29"/>
    <x v="0"/>
    <x v="0"/>
    <x v="7"/>
    <m/>
    <n v="2446.8000000000002"/>
    <n v="-2446.8000000000002"/>
    <x v="11"/>
    <x v="0"/>
    <s v="z - Depreciation 30-NOV-2000 00:00:00CURRENT DEPRECIATION 30-NOV-2000 00:00:00"/>
    <m/>
    <m/>
    <m/>
    <x v="3"/>
    <x v="0"/>
    <x v="0"/>
  </r>
  <r>
    <x v="0"/>
    <x v="1"/>
    <x v="1"/>
    <x v="63"/>
    <s v="97120100"/>
    <x v="0"/>
    <x v="0"/>
    <x v="0"/>
    <x v="1"/>
    <x v="1"/>
    <s v="O- KPL Grapeland"/>
    <x v="20"/>
    <s v="Inactive - KPL Grapeland"/>
    <x v="29"/>
    <x v="0"/>
    <x v="0"/>
    <x v="7"/>
    <m/>
    <n v="116.6"/>
    <n v="-116.6"/>
    <x v="11"/>
    <x v="0"/>
    <s v="Moving balances to new VCS 0067.Journal Import Created"/>
    <m/>
    <m/>
    <m/>
    <x v="2"/>
    <x v="0"/>
    <x v="0"/>
  </r>
  <r>
    <x v="0"/>
    <x v="1"/>
    <x v="1"/>
    <x v="14"/>
    <s v="97120100"/>
    <x v="0"/>
    <x v="0"/>
    <x v="0"/>
    <x v="1"/>
    <x v="1"/>
    <s v="O- KPL Rosanky Station"/>
    <x v="6"/>
    <s v="Caldwell Area"/>
    <x v="29"/>
    <x v="0"/>
    <x v="0"/>
    <x v="7"/>
    <m/>
    <n v="182.7"/>
    <n v="-182.7"/>
    <x v="11"/>
    <x v="0"/>
    <s v="Moving balances to new VCS 0067.Journal Import Created"/>
    <m/>
    <m/>
    <m/>
    <x v="2"/>
    <x v="0"/>
    <x v="0"/>
  </r>
  <r>
    <x v="0"/>
    <x v="1"/>
    <x v="1"/>
    <x v="14"/>
    <s v="97120100"/>
    <x v="0"/>
    <x v="0"/>
    <x v="0"/>
    <x v="1"/>
    <x v="1"/>
    <s v="O- KPL Rosanky Station"/>
    <x v="6"/>
    <s v="Caldwell Area"/>
    <x v="29"/>
    <x v="0"/>
    <x v="0"/>
    <x v="7"/>
    <m/>
    <n v="18.27"/>
    <n v="-18.27"/>
    <x v="11"/>
    <x v="0"/>
    <s v="z - Depreciation 30-NOV-2000 00:00:00CURRENT DEPRECIATION 30-NOV-2000 00:00:00"/>
    <m/>
    <m/>
    <m/>
    <x v="3"/>
    <x v="0"/>
    <x v="0"/>
  </r>
  <r>
    <x v="0"/>
    <x v="1"/>
    <x v="1"/>
    <x v="4"/>
    <s v="97120100"/>
    <x v="0"/>
    <x v="0"/>
    <x v="0"/>
    <x v="1"/>
    <x v="1"/>
    <s v="O- KPL Refugio Heavy Crude System"/>
    <x v="1"/>
    <s v="North Line System"/>
    <x v="29"/>
    <x v="0"/>
    <x v="0"/>
    <x v="7"/>
    <m/>
    <n v="13933.7"/>
    <n v="-13933.7"/>
    <x v="11"/>
    <x v="0"/>
    <s v="Moving balances to new VCS 0067.Journal Import Created"/>
    <m/>
    <m/>
    <m/>
    <x v="2"/>
    <x v="0"/>
    <x v="0"/>
  </r>
  <r>
    <x v="0"/>
    <x v="1"/>
    <x v="1"/>
    <x v="4"/>
    <s v="97120100"/>
    <x v="0"/>
    <x v="0"/>
    <x v="0"/>
    <x v="1"/>
    <x v="1"/>
    <s v="O- KPL Refugio Heavy Crude System"/>
    <x v="1"/>
    <s v="North Line System"/>
    <x v="29"/>
    <x v="0"/>
    <x v="0"/>
    <x v="7"/>
    <m/>
    <n v="1393.37"/>
    <n v="-1393.37"/>
    <x v="11"/>
    <x v="0"/>
    <s v="z - Depreciation 30-NOV-2000 00:00:00CURRENT DEPRECIATION 30-NOV-2000 00:00:00"/>
    <m/>
    <m/>
    <m/>
    <x v="3"/>
    <x v="0"/>
    <x v="0"/>
  </r>
  <r>
    <x v="0"/>
    <x v="1"/>
    <x v="1"/>
    <x v="38"/>
    <s v="97120100"/>
    <x v="0"/>
    <x v="0"/>
    <x v="0"/>
    <x v="1"/>
    <x v="1"/>
    <s v="O- KPL Refugio Light Crude System"/>
    <x v="1"/>
    <s v="North Line System"/>
    <x v="29"/>
    <x v="0"/>
    <x v="0"/>
    <x v="7"/>
    <m/>
    <n v="147987.54"/>
    <n v="-147987.54"/>
    <x v="11"/>
    <x v="0"/>
    <s v="Moving balances to new VCS 0067.Journal Import Created"/>
    <m/>
    <m/>
    <m/>
    <x v="2"/>
    <x v="0"/>
    <x v="0"/>
  </r>
  <r>
    <x v="0"/>
    <x v="1"/>
    <x v="1"/>
    <x v="38"/>
    <s v="97120100"/>
    <x v="0"/>
    <x v="0"/>
    <x v="0"/>
    <x v="1"/>
    <x v="1"/>
    <s v="O- KPL Refugio Light Crude System"/>
    <x v="1"/>
    <s v="North Line System"/>
    <x v="29"/>
    <x v="0"/>
    <x v="0"/>
    <x v="7"/>
    <m/>
    <n v="14460.05"/>
    <n v="-14460.05"/>
    <x v="11"/>
    <x v="0"/>
    <s v="z - Depreciation 30-NOV-2000 00:00:00CURRENT DEPRECIATION 30-NOV-2000 00:00:00"/>
    <m/>
    <m/>
    <m/>
    <x v="3"/>
    <x v="0"/>
    <x v="0"/>
  </r>
  <r>
    <x v="0"/>
    <x v="1"/>
    <x v="1"/>
    <x v="33"/>
    <s v="97120100"/>
    <x v="0"/>
    <x v="0"/>
    <x v="0"/>
    <x v="1"/>
    <x v="1"/>
    <s v="O- KPL Schaft Station"/>
    <x v="6"/>
    <s v="Caldwell Area"/>
    <x v="29"/>
    <x v="0"/>
    <x v="0"/>
    <x v="7"/>
    <m/>
    <n v="640.79999999999995"/>
    <n v="-640.79999999999995"/>
    <x v="11"/>
    <x v="0"/>
    <s v="Moving balances to new VCS 0067.Journal Import Created"/>
    <m/>
    <m/>
    <m/>
    <x v="2"/>
    <x v="0"/>
    <x v="0"/>
  </r>
  <r>
    <x v="0"/>
    <x v="1"/>
    <x v="1"/>
    <x v="33"/>
    <s v="97120100"/>
    <x v="0"/>
    <x v="0"/>
    <x v="0"/>
    <x v="1"/>
    <x v="1"/>
    <s v="O- KPL Schaft Station"/>
    <x v="6"/>
    <s v="Caldwell Area"/>
    <x v="29"/>
    <x v="0"/>
    <x v="0"/>
    <x v="7"/>
    <m/>
    <n v="64.08"/>
    <n v="-64.08"/>
    <x v="11"/>
    <x v="0"/>
    <s v="z - Depreciation 30-NOV-2000 00:00:00CURRENT DEPRECIATION 30-NOV-2000 00:00:00"/>
    <m/>
    <m/>
    <m/>
    <x v="3"/>
    <x v="0"/>
    <x v="0"/>
  </r>
  <r>
    <x v="0"/>
    <x v="1"/>
    <x v="1"/>
    <x v="15"/>
    <s v="97120100"/>
    <x v="0"/>
    <x v="0"/>
    <x v="0"/>
    <x v="1"/>
    <x v="1"/>
    <s v="O- KPL South System"/>
    <x v="4"/>
    <s v="South Line System"/>
    <x v="29"/>
    <x v="0"/>
    <x v="0"/>
    <x v="7"/>
    <m/>
    <n v="170805.59"/>
    <n v="-170805.59"/>
    <x v="11"/>
    <x v="0"/>
    <s v="Moving balances to new VCS 0067.Journal Import Created"/>
    <m/>
    <m/>
    <m/>
    <x v="2"/>
    <x v="0"/>
    <x v="0"/>
  </r>
  <r>
    <x v="0"/>
    <x v="1"/>
    <x v="1"/>
    <x v="15"/>
    <s v="97120100"/>
    <x v="0"/>
    <x v="0"/>
    <x v="0"/>
    <x v="1"/>
    <x v="1"/>
    <s v="O- KPL South System"/>
    <x v="4"/>
    <s v="South Line System"/>
    <x v="29"/>
    <x v="0"/>
    <x v="0"/>
    <x v="7"/>
    <m/>
    <n v="17489.740000000002"/>
    <n v="-17489.740000000002"/>
    <x v="11"/>
    <x v="0"/>
    <s v="z - Depreciation 30-NOV-2000 00:00:00CURRENT DEPRECIATION 30-NOV-2000 00:00:00"/>
    <m/>
    <m/>
    <m/>
    <x v="3"/>
    <x v="0"/>
    <x v="0"/>
  </r>
  <r>
    <x v="0"/>
    <x v="1"/>
    <x v="1"/>
    <x v="18"/>
    <s v="97120100"/>
    <x v="0"/>
    <x v="0"/>
    <x v="0"/>
    <x v="1"/>
    <x v="1"/>
    <s v="O- KPL Three Rivers Station"/>
    <x v="7"/>
    <s v="Tilden System"/>
    <x v="29"/>
    <x v="0"/>
    <x v="0"/>
    <x v="7"/>
    <m/>
    <n v="1429.5"/>
    <n v="-1429.5"/>
    <x v="11"/>
    <x v="0"/>
    <s v="Moving balances to new VCS 0067.Journal Import Created"/>
    <m/>
    <m/>
    <m/>
    <x v="2"/>
    <x v="0"/>
    <x v="0"/>
  </r>
  <r>
    <x v="0"/>
    <x v="1"/>
    <x v="1"/>
    <x v="18"/>
    <s v="97120100"/>
    <x v="0"/>
    <x v="0"/>
    <x v="0"/>
    <x v="1"/>
    <x v="1"/>
    <s v="O- KPL Three Rivers Station"/>
    <x v="7"/>
    <s v="Tilden System"/>
    <x v="29"/>
    <x v="0"/>
    <x v="0"/>
    <x v="7"/>
    <m/>
    <n v="142.94999999999999"/>
    <n v="-142.94999999999999"/>
    <x v="11"/>
    <x v="0"/>
    <s v="z - Depreciation 30-NOV-2000 00:00:00CURRENT DEPRECIATION 30-NOV-2000 00:00:00"/>
    <m/>
    <m/>
    <m/>
    <x v="3"/>
    <x v="0"/>
    <x v="0"/>
  </r>
  <r>
    <x v="0"/>
    <x v="1"/>
    <x v="1"/>
    <x v="27"/>
    <s v="97120100"/>
    <x v="0"/>
    <x v="0"/>
    <x v="0"/>
    <x v="1"/>
    <x v="1"/>
    <s v="O- KPL Dilley Station"/>
    <x v="7"/>
    <s v="Tilden System"/>
    <x v="29"/>
    <x v="0"/>
    <x v="0"/>
    <x v="7"/>
    <m/>
    <n v="733.9"/>
    <n v="-733.9"/>
    <x v="11"/>
    <x v="0"/>
    <s v="Moving balances to new VCS 0067.Journal Import Created"/>
    <m/>
    <m/>
    <m/>
    <x v="2"/>
    <x v="0"/>
    <x v="0"/>
  </r>
  <r>
    <x v="0"/>
    <x v="1"/>
    <x v="1"/>
    <x v="27"/>
    <s v="97120100"/>
    <x v="0"/>
    <x v="0"/>
    <x v="0"/>
    <x v="1"/>
    <x v="1"/>
    <s v="O- KPL Dilley Station"/>
    <x v="7"/>
    <s v="Tilden System"/>
    <x v="29"/>
    <x v="0"/>
    <x v="0"/>
    <x v="7"/>
    <m/>
    <n v="73.39"/>
    <n v="-73.39"/>
    <x v="11"/>
    <x v="0"/>
    <s v="z - Depreciation 30-NOV-2000 00:00:00CURRENT DEPRECIATION 30-NOV-2000 00:00:00"/>
    <m/>
    <m/>
    <m/>
    <x v="3"/>
    <x v="0"/>
    <x v="0"/>
  </r>
  <r>
    <x v="0"/>
    <x v="1"/>
    <x v="1"/>
    <x v="25"/>
    <s v="97120100"/>
    <x v="0"/>
    <x v="0"/>
    <x v="0"/>
    <x v="1"/>
    <x v="1"/>
    <s v="O- KPL Tilden Mainline"/>
    <x v="7"/>
    <s v="Tilden System"/>
    <x v="29"/>
    <x v="0"/>
    <x v="0"/>
    <x v="7"/>
    <m/>
    <n v="470920.9"/>
    <n v="-470920.9"/>
    <x v="11"/>
    <x v="0"/>
    <s v="Moving balances to new VCS 0067.Journal Import Created"/>
    <m/>
    <m/>
    <m/>
    <x v="2"/>
    <x v="0"/>
    <x v="0"/>
  </r>
  <r>
    <x v="0"/>
    <x v="1"/>
    <x v="1"/>
    <x v="25"/>
    <s v="97120100"/>
    <x v="0"/>
    <x v="0"/>
    <x v="0"/>
    <x v="1"/>
    <x v="1"/>
    <s v="O- KPL Tilden Mainline"/>
    <x v="7"/>
    <s v="Tilden System"/>
    <x v="29"/>
    <x v="0"/>
    <x v="0"/>
    <x v="7"/>
    <m/>
    <n v="47092.09"/>
    <n v="-47092.09"/>
    <x v="11"/>
    <x v="0"/>
    <s v="z - Depreciation 30-NOV-2000 00:00:00CURRENT DEPRECIATION 30-NOV-2000 00:00:00"/>
    <m/>
    <m/>
    <m/>
    <x v="3"/>
    <x v="0"/>
    <x v="0"/>
  </r>
  <r>
    <x v="0"/>
    <x v="1"/>
    <x v="1"/>
    <x v="16"/>
    <s v="97120100"/>
    <x v="0"/>
    <x v="0"/>
    <x v="0"/>
    <x v="1"/>
    <x v="1"/>
    <s v="O- KPL Tilden System"/>
    <x v="7"/>
    <s v="Tilden System"/>
    <x v="29"/>
    <x v="0"/>
    <x v="0"/>
    <x v="7"/>
    <m/>
    <n v="335845.33"/>
    <n v="-335845.33"/>
    <x v="11"/>
    <x v="0"/>
    <s v="Moving balances to new VCS 0067.Journal Import Created"/>
    <m/>
    <m/>
    <m/>
    <x v="2"/>
    <x v="0"/>
    <x v="0"/>
  </r>
  <r>
    <x v="0"/>
    <x v="1"/>
    <x v="1"/>
    <x v="16"/>
    <s v="97120100"/>
    <x v="0"/>
    <x v="0"/>
    <x v="0"/>
    <x v="1"/>
    <x v="1"/>
    <s v="O- KPL Tilden System"/>
    <x v="7"/>
    <s v="Tilden System"/>
    <x v="29"/>
    <x v="0"/>
    <x v="0"/>
    <x v="7"/>
    <m/>
    <n v="33332.050000000003"/>
    <n v="-33332.050000000003"/>
    <x v="11"/>
    <x v="0"/>
    <s v="z - Depreciation 30-NOV-2000 00:00:00CURRENT DEPRECIATION 30-NOV-2000 00:00:00"/>
    <m/>
    <m/>
    <m/>
    <x v="3"/>
    <x v="0"/>
    <x v="0"/>
  </r>
  <r>
    <x v="0"/>
    <x v="1"/>
    <x v="1"/>
    <x v="17"/>
    <s v="97120100"/>
    <x v="0"/>
    <x v="0"/>
    <x v="0"/>
    <x v="1"/>
    <x v="1"/>
    <s v="O- KPL Caldwell/Giddings System"/>
    <x v="6"/>
    <s v="Caldwell Area"/>
    <x v="29"/>
    <x v="0"/>
    <x v="0"/>
    <x v="7"/>
    <m/>
    <n v="20869.650000000001"/>
    <n v="-20869.650000000001"/>
    <x v="11"/>
    <x v="0"/>
    <s v="Moving balances to new VCS 0067.Journal Import Created"/>
    <m/>
    <m/>
    <m/>
    <x v="2"/>
    <x v="0"/>
    <x v="0"/>
  </r>
  <r>
    <x v="0"/>
    <x v="1"/>
    <x v="1"/>
    <x v="17"/>
    <s v="97120100"/>
    <x v="0"/>
    <x v="0"/>
    <x v="0"/>
    <x v="1"/>
    <x v="1"/>
    <s v="O- KPL Caldwell/Giddings System"/>
    <x v="6"/>
    <s v="Caldwell Area"/>
    <x v="29"/>
    <x v="0"/>
    <x v="0"/>
    <x v="7"/>
    <m/>
    <n v="1923.27"/>
    <n v="-1923.27"/>
    <x v="11"/>
    <x v="0"/>
    <s v="z - Depreciation 30-NOV-2000 00:00:00CURRENT DEPRECIATION 30-NOV-2000 00:00:00"/>
    <m/>
    <m/>
    <m/>
    <x v="3"/>
    <x v="0"/>
    <x v="0"/>
  </r>
  <r>
    <x v="0"/>
    <x v="1"/>
    <x v="1"/>
    <x v="19"/>
    <s v="97120100"/>
    <x v="0"/>
    <x v="0"/>
    <x v="0"/>
    <x v="1"/>
    <x v="1"/>
    <s v="O- KPL Hearne to Refugio Sta Mainline"/>
    <x v="1"/>
    <s v="North Line System"/>
    <x v="29"/>
    <x v="0"/>
    <x v="0"/>
    <x v="7"/>
    <m/>
    <n v="13742.42"/>
    <n v="-13742.42"/>
    <x v="11"/>
    <x v="0"/>
    <s v="Moving balances to new VCS 0067.Journal Import Created"/>
    <m/>
    <m/>
    <m/>
    <x v="2"/>
    <x v="0"/>
    <x v="0"/>
  </r>
  <r>
    <x v="0"/>
    <x v="1"/>
    <x v="1"/>
    <x v="19"/>
    <s v="97120100"/>
    <x v="0"/>
    <x v="0"/>
    <x v="0"/>
    <x v="1"/>
    <x v="1"/>
    <s v="O- KPL Hearne to Refugio Sta Mainline"/>
    <x v="1"/>
    <s v="North Line System"/>
    <x v="29"/>
    <x v="0"/>
    <x v="0"/>
    <x v="7"/>
    <m/>
    <n v="1421.93"/>
    <n v="-1421.93"/>
    <x v="11"/>
    <x v="0"/>
    <s v="z - Depreciation 30-NOV-2000 00:00:00CURRENT DEPRECIATION 30-NOV-2000 00:00:00"/>
    <m/>
    <m/>
    <m/>
    <x v="3"/>
    <x v="0"/>
    <x v="0"/>
  </r>
  <r>
    <x v="0"/>
    <x v="1"/>
    <x v="1"/>
    <x v="7"/>
    <s v="97120100"/>
    <x v="0"/>
    <x v="0"/>
    <x v="0"/>
    <x v="1"/>
    <x v="1"/>
    <s v="O- KPL Viola Station"/>
    <x v="2"/>
    <s v="Benavides (Sweden) System"/>
    <x v="29"/>
    <x v="0"/>
    <x v="0"/>
    <x v="7"/>
    <m/>
    <n v="80548.5"/>
    <n v="-80548.5"/>
    <x v="11"/>
    <x v="0"/>
    <s v="Moving balances to new VCS 0067.Journal Import Created"/>
    <m/>
    <m/>
    <m/>
    <x v="2"/>
    <x v="0"/>
    <x v="0"/>
  </r>
  <r>
    <x v="0"/>
    <x v="1"/>
    <x v="1"/>
    <x v="7"/>
    <s v="97120100"/>
    <x v="0"/>
    <x v="0"/>
    <x v="0"/>
    <x v="1"/>
    <x v="1"/>
    <s v="O- KPL Viola Station"/>
    <x v="2"/>
    <s v="Benavides (Sweden) System"/>
    <x v="29"/>
    <x v="0"/>
    <x v="0"/>
    <x v="7"/>
    <m/>
    <n v="8054.85"/>
    <n v="-8054.85"/>
    <x v="11"/>
    <x v="0"/>
    <s v="z - Depreciation 30-NOV-2000 00:00:00CURRENT DEPRECIATION 30-NOV-2000 00:00:00"/>
    <m/>
    <m/>
    <m/>
    <x v="3"/>
    <x v="0"/>
    <x v="0"/>
  </r>
  <r>
    <x v="0"/>
    <x v="1"/>
    <x v="1"/>
    <x v="10"/>
    <s v="97120100"/>
    <x v="0"/>
    <x v="0"/>
    <x v="0"/>
    <x v="1"/>
    <x v="1"/>
    <s v="O- KPL Seeligson Station"/>
    <x v="4"/>
    <s v="South Line System"/>
    <x v="29"/>
    <x v="0"/>
    <x v="0"/>
    <x v="7"/>
    <m/>
    <n v="20324.599999999999"/>
    <n v="-20324.599999999999"/>
    <x v="11"/>
    <x v="0"/>
    <s v="Moving balances to new VCS 0067.Journal Import Created"/>
    <m/>
    <m/>
    <m/>
    <x v="2"/>
    <x v="0"/>
    <x v="0"/>
  </r>
  <r>
    <x v="0"/>
    <x v="1"/>
    <x v="1"/>
    <x v="10"/>
    <s v="97120100"/>
    <x v="0"/>
    <x v="0"/>
    <x v="0"/>
    <x v="1"/>
    <x v="1"/>
    <s v="O- KPL Seeligson Station"/>
    <x v="4"/>
    <s v="South Line System"/>
    <x v="29"/>
    <x v="0"/>
    <x v="0"/>
    <x v="7"/>
    <m/>
    <n v="2032.46"/>
    <n v="-2032.46"/>
    <x v="11"/>
    <x v="0"/>
    <s v="z - Depreciation 30-NOV-2000 00:00:00CURRENT DEPRECIATION 30-NOV-2000 00:00:00"/>
    <m/>
    <m/>
    <m/>
    <x v="3"/>
    <x v="0"/>
    <x v="0"/>
  </r>
  <r>
    <x v="0"/>
    <x v="1"/>
    <x v="1"/>
    <x v="9"/>
    <s v="97120100"/>
    <x v="0"/>
    <x v="0"/>
    <x v="0"/>
    <x v="1"/>
    <x v="1"/>
    <s v="O- KPL Sunfield Station"/>
    <x v="4"/>
    <s v="South Line System"/>
    <x v="29"/>
    <x v="0"/>
    <x v="0"/>
    <x v="7"/>
    <m/>
    <n v="14387.84"/>
    <n v="-14387.84"/>
    <x v="11"/>
    <x v="0"/>
    <s v="Moving balances to new VCS 0067.Journal Import Created"/>
    <m/>
    <m/>
    <m/>
    <x v="2"/>
    <x v="0"/>
    <x v="0"/>
  </r>
  <r>
    <x v="0"/>
    <x v="1"/>
    <x v="1"/>
    <x v="9"/>
    <s v="97120100"/>
    <x v="0"/>
    <x v="0"/>
    <x v="0"/>
    <x v="1"/>
    <x v="1"/>
    <s v="O- KPL Sunfield Station"/>
    <x v="4"/>
    <s v="South Line System"/>
    <x v="29"/>
    <x v="0"/>
    <x v="0"/>
    <x v="7"/>
    <m/>
    <n v="1220.82"/>
    <n v="-1220.82"/>
    <x v="11"/>
    <x v="0"/>
    <s v="z - Depreciation 30-NOV-2000 00:00:00CURRENT DEPRECIATION 30-NOV-2000 00:00:00"/>
    <m/>
    <m/>
    <m/>
    <x v="3"/>
    <x v="0"/>
    <x v="0"/>
  </r>
  <r>
    <x v="0"/>
    <x v="1"/>
    <x v="1"/>
    <x v="26"/>
    <s v="97120100"/>
    <x v="0"/>
    <x v="0"/>
    <x v="0"/>
    <x v="1"/>
    <x v="1"/>
    <s v="O- KPL Duval Station"/>
    <x v="2"/>
    <s v="Benavides (Sweden) System"/>
    <x v="29"/>
    <x v="0"/>
    <x v="0"/>
    <x v="7"/>
    <m/>
    <n v="7765.7"/>
    <n v="-7765.7"/>
    <x v="11"/>
    <x v="0"/>
    <s v="Moving balances to new VCS 0067.Journal Import Created"/>
    <m/>
    <m/>
    <m/>
    <x v="2"/>
    <x v="0"/>
    <x v="0"/>
  </r>
  <r>
    <x v="0"/>
    <x v="1"/>
    <x v="1"/>
    <x v="26"/>
    <s v="97120100"/>
    <x v="0"/>
    <x v="0"/>
    <x v="0"/>
    <x v="1"/>
    <x v="1"/>
    <s v="O- KPL Duval Station"/>
    <x v="2"/>
    <s v="Benavides (Sweden) System"/>
    <x v="29"/>
    <x v="0"/>
    <x v="0"/>
    <x v="7"/>
    <m/>
    <n v="691.44"/>
    <n v="-691.44"/>
    <x v="11"/>
    <x v="0"/>
    <s v="z - Depreciation 30-NOV-2000 00:00:00CURRENT DEPRECIATION 30-NOV-2000 00:00:00"/>
    <m/>
    <m/>
    <m/>
    <x v="3"/>
    <x v="0"/>
    <x v="0"/>
  </r>
  <r>
    <x v="0"/>
    <x v="1"/>
    <x v="1"/>
    <x v="22"/>
    <s v="97120100"/>
    <x v="0"/>
    <x v="0"/>
    <x v="0"/>
    <x v="1"/>
    <x v="1"/>
    <s v="O- KPL Mirando Station"/>
    <x v="2"/>
    <s v="Benavides (Sweden) System"/>
    <x v="29"/>
    <x v="0"/>
    <x v="0"/>
    <x v="7"/>
    <m/>
    <n v="11662.8"/>
    <n v="-11662.8"/>
    <x v="11"/>
    <x v="0"/>
    <s v="Moving balances to new VCS 0067.Journal Import Created"/>
    <m/>
    <m/>
    <m/>
    <x v="2"/>
    <x v="0"/>
    <x v="0"/>
  </r>
  <r>
    <x v="0"/>
    <x v="1"/>
    <x v="1"/>
    <x v="22"/>
    <s v="97120100"/>
    <x v="0"/>
    <x v="0"/>
    <x v="0"/>
    <x v="1"/>
    <x v="1"/>
    <s v="O- KPL Mirando Station"/>
    <x v="2"/>
    <s v="Benavides (Sweden) System"/>
    <x v="29"/>
    <x v="0"/>
    <x v="0"/>
    <x v="7"/>
    <m/>
    <n v="1166.28"/>
    <n v="-1166.28"/>
    <x v="11"/>
    <x v="0"/>
    <s v="z - Depreciation 30-NOV-2000 00:00:00CURRENT DEPRECIATION 30-NOV-2000 00:00:00"/>
    <m/>
    <m/>
    <m/>
    <x v="3"/>
    <x v="0"/>
    <x v="0"/>
  </r>
  <r>
    <x v="0"/>
    <x v="1"/>
    <x v="1"/>
    <x v="2"/>
    <s v="97120100"/>
    <x v="0"/>
    <x v="0"/>
    <x v="0"/>
    <x v="1"/>
    <x v="1"/>
    <s v="O- KPL Mirando to Agua Dulce Mainline"/>
    <x v="2"/>
    <s v="Benavides (Sweden) System"/>
    <x v="29"/>
    <x v="0"/>
    <x v="0"/>
    <x v="7"/>
    <m/>
    <n v="125642.14"/>
    <n v="-125642.14"/>
    <x v="11"/>
    <x v="0"/>
    <s v="Moving balances to new VCS 0067.Journal Import Created"/>
    <m/>
    <m/>
    <m/>
    <x v="2"/>
    <x v="0"/>
    <x v="0"/>
  </r>
  <r>
    <x v="0"/>
    <x v="1"/>
    <x v="1"/>
    <x v="2"/>
    <s v="97120100"/>
    <x v="0"/>
    <x v="0"/>
    <x v="0"/>
    <x v="1"/>
    <x v="1"/>
    <s v="O- KPL Mirando to Agua Dulce Mainline"/>
    <x v="2"/>
    <s v="Benavides (Sweden) System"/>
    <x v="29"/>
    <x v="0"/>
    <x v="0"/>
    <x v="7"/>
    <m/>
    <n v="12561.97"/>
    <n v="-12561.97"/>
    <x v="11"/>
    <x v="0"/>
    <s v="z - Depreciation 30-NOV-2000 00:00:00CURRENT DEPRECIATION 30-NOV-2000 00:00:00"/>
    <m/>
    <m/>
    <m/>
    <x v="3"/>
    <x v="0"/>
    <x v="0"/>
  </r>
  <r>
    <x v="0"/>
    <x v="1"/>
    <x v="1"/>
    <x v="12"/>
    <s v="97120100"/>
    <x v="0"/>
    <x v="0"/>
    <x v="0"/>
    <x v="1"/>
    <x v="1"/>
    <s v="O- KPL Benavides (Sweden) System"/>
    <x v="2"/>
    <s v="Benavides (Sweden) System"/>
    <x v="29"/>
    <x v="0"/>
    <x v="0"/>
    <x v="7"/>
    <m/>
    <n v="302039.40000000002"/>
    <n v="-302039.40000000002"/>
    <x v="11"/>
    <x v="0"/>
    <s v="Moving balances to new VCS 0067.Journal Import Created"/>
    <m/>
    <m/>
    <m/>
    <x v="2"/>
    <x v="0"/>
    <x v="0"/>
  </r>
  <r>
    <x v="0"/>
    <x v="1"/>
    <x v="1"/>
    <x v="12"/>
    <s v="97120100"/>
    <x v="0"/>
    <x v="0"/>
    <x v="0"/>
    <x v="1"/>
    <x v="1"/>
    <s v="O- KPL Benavides (Sweden) System"/>
    <x v="2"/>
    <s v="Benavides (Sweden) System"/>
    <x v="29"/>
    <x v="0"/>
    <x v="0"/>
    <x v="7"/>
    <m/>
    <n v="28302.720000000001"/>
    <n v="-28302.720000000001"/>
    <x v="11"/>
    <x v="0"/>
    <s v="z - Depreciation 30-NOV-2000 00:00:00CURRENT DEPRECIATION 30-NOV-2000 00:00:00"/>
    <m/>
    <m/>
    <m/>
    <x v="3"/>
    <x v="0"/>
    <x v="0"/>
  </r>
  <r>
    <x v="0"/>
    <x v="1"/>
    <x v="1"/>
    <x v="24"/>
    <s v="97120100"/>
    <x v="0"/>
    <x v="0"/>
    <x v="0"/>
    <x v="1"/>
    <x v="1"/>
    <s v="O- KPL Ingleside (Marine Terminals)"/>
    <x v="9"/>
    <s v="Ingleside System"/>
    <x v="29"/>
    <x v="0"/>
    <x v="0"/>
    <x v="7"/>
    <m/>
    <n v="104107"/>
    <n v="-104107"/>
    <x v="11"/>
    <x v="0"/>
    <s v="Moving balances to new VCS 0067.Journal Import Created"/>
    <m/>
    <m/>
    <m/>
    <x v="2"/>
    <x v="0"/>
    <x v="0"/>
  </r>
  <r>
    <x v="0"/>
    <x v="1"/>
    <x v="1"/>
    <x v="24"/>
    <s v="97120100"/>
    <x v="0"/>
    <x v="0"/>
    <x v="0"/>
    <x v="1"/>
    <x v="1"/>
    <s v="O- KPL Ingleside (Marine Terminals)"/>
    <x v="9"/>
    <s v="Ingleside System"/>
    <x v="29"/>
    <x v="0"/>
    <x v="0"/>
    <x v="7"/>
    <m/>
    <n v="10410.700000000001"/>
    <n v="-10410.700000000001"/>
    <x v="11"/>
    <x v="0"/>
    <s v="z - Depreciation 30-NOV-2000 00:00:00CURRENT DEPRECIATION 30-NOV-2000 00:00:00"/>
    <m/>
    <m/>
    <m/>
    <x v="3"/>
    <x v="0"/>
    <x v="0"/>
  </r>
  <r>
    <x v="0"/>
    <x v="1"/>
    <x v="1"/>
    <x v="0"/>
    <s v="97120100"/>
    <x v="0"/>
    <x v="0"/>
    <x v="0"/>
    <x v="1"/>
    <x v="1"/>
    <s v="O- KPL Air Liquids"/>
    <x v="0"/>
    <s v="Air Liquids"/>
    <x v="29"/>
    <x v="0"/>
    <x v="0"/>
    <x v="7"/>
    <m/>
    <n v="42876.3"/>
    <n v="-42876.3"/>
    <x v="11"/>
    <x v="0"/>
    <s v="Moving balances to new VCS 0067.Journal Import Created"/>
    <m/>
    <m/>
    <m/>
    <x v="2"/>
    <x v="0"/>
    <x v="0"/>
  </r>
  <r>
    <x v="0"/>
    <x v="1"/>
    <x v="1"/>
    <x v="0"/>
    <s v="97120100"/>
    <x v="0"/>
    <x v="0"/>
    <x v="0"/>
    <x v="1"/>
    <x v="1"/>
    <s v="O- KPL Air Liquids"/>
    <x v="0"/>
    <s v="Air Liquids"/>
    <x v="29"/>
    <x v="0"/>
    <x v="0"/>
    <x v="7"/>
    <m/>
    <n v="4287.63"/>
    <n v="-4287.63"/>
    <x v="11"/>
    <x v="0"/>
    <s v="z - Depreciation 30-NOV-2000 00:00:00CURRENT DEPRECIATION 30-NOV-2000 00:00:00"/>
    <m/>
    <m/>
    <m/>
    <x v="3"/>
    <x v="0"/>
    <x v="0"/>
  </r>
  <r>
    <x v="0"/>
    <x v="1"/>
    <x v="1"/>
    <x v="11"/>
    <s v="97120100"/>
    <x v="0"/>
    <x v="0"/>
    <x v="0"/>
    <x v="1"/>
    <x v="1"/>
    <s v="O- KPL Crude South Lines"/>
    <x v="5"/>
    <s v="STX Crude Pipelines"/>
    <x v="29"/>
    <x v="0"/>
    <x v="0"/>
    <x v="7"/>
    <m/>
    <n v="69635.929999999993"/>
    <n v="-69635.929999999993"/>
    <x v="11"/>
    <x v="0"/>
    <s v="Moving balances to new VCS 0067.Journal Import Created"/>
    <m/>
    <m/>
    <m/>
    <x v="2"/>
    <x v="0"/>
    <x v="0"/>
  </r>
  <r>
    <x v="0"/>
    <x v="1"/>
    <x v="1"/>
    <x v="11"/>
    <s v="97120100"/>
    <x v="0"/>
    <x v="0"/>
    <x v="0"/>
    <x v="1"/>
    <x v="1"/>
    <s v="O- KPL Crude South Lines"/>
    <x v="5"/>
    <s v="STX Crude Pipelines"/>
    <x v="29"/>
    <x v="0"/>
    <x v="0"/>
    <x v="7"/>
    <m/>
    <n v="13011.68"/>
    <n v="-13011.68"/>
    <x v="11"/>
    <x v="0"/>
    <s v="z - Depreciation 30-NOV-2000 00:00:00CURRENT DEPRECIATION 30-NOV-2000 00:00:00"/>
    <m/>
    <m/>
    <m/>
    <x v="3"/>
    <x v="0"/>
    <x v="0"/>
  </r>
  <r>
    <x v="0"/>
    <x v="1"/>
    <x v="1"/>
    <x v="11"/>
    <s v="97120100"/>
    <x v="0"/>
    <x v="0"/>
    <x v="0"/>
    <x v="1"/>
    <x v="1"/>
    <s v="O- KPL Crude South Lines"/>
    <x v="5"/>
    <s v="STX Crude Pipelines"/>
    <x v="29"/>
    <x v="0"/>
    <x v="0"/>
    <x v="7"/>
    <m/>
    <n v="250.63"/>
    <n v="-250.63"/>
    <x v="11"/>
    <x v="0"/>
    <s v="CORRECTING ACCOUNT CODINGCORRECT COST CENTER NUMBER"/>
    <m/>
    <m/>
    <m/>
    <x v="2"/>
    <x v="0"/>
    <x v="0"/>
  </r>
  <r>
    <x v="0"/>
    <x v="1"/>
    <x v="1"/>
    <x v="11"/>
    <s v="97210100"/>
    <x v="0"/>
    <x v="0"/>
    <x v="0"/>
    <x v="1"/>
    <x v="1"/>
    <s v="O- KPL Crude South Lines"/>
    <x v="5"/>
    <s v="STX Crude Pipelines"/>
    <x v="102"/>
    <x v="0"/>
    <x v="0"/>
    <x v="7"/>
    <m/>
    <n v="56728.17"/>
    <n v="-56728.17"/>
    <x v="11"/>
    <x v="0"/>
    <s v="Moving balances to new VCS 0067.Journal Import Created"/>
    <m/>
    <m/>
    <m/>
    <x v="2"/>
    <x v="0"/>
    <x v="0"/>
  </r>
  <r>
    <x v="0"/>
    <x v="1"/>
    <x v="1"/>
    <x v="29"/>
    <s v="97510100"/>
    <x v="0"/>
    <x v="0"/>
    <x v="0"/>
    <x v="1"/>
    <x v="1"/>
    <s v="O- KPL Gerdes Station"/>
    <x v="6"/>
    <s v="Caldwell Area"/>
    <x v="59"/>
    <x v="0"/>
    <x v="0"/>
    <x v="11"/>
    <m/>
    <n v="100000"/>
    <n v="-100000"/>
    <x v="11"/>
    <x v="0"/>
    <s v="Moving balances to new VCS 0067.Journal Import Created"/>
    <m/>
    <m/>
    <m/>
    <x v="2"/>
    <x v="0"/>
    <x v="0"/>
  </r>
  <r>
    <x v="0"/>
    <x v="1"/>
    <x v="1"/>
    <x v="5"/>
    <s v="97510100"/>
    <x v="0"/>
    <x v="0"/>
    <x v="0"/>
    <x v="1"/>
    <x v="1"/>
    <s v="O- KPL North System"/>
    <x v="1"/>
    <s v="North Line System"/>
    <x v="59"/>
    <x v="0"/>
    <x v="0"/>
    <x v="11"/>
    <m/>
    <n v="528932.35"/>
    <n v="-528932.35"/>
    <x v="11"/>
    <x v="0"/>
    <s v="Moving balances to new VCS 0067.Journal Import Created"/>
    <m/>
    <m/>
    <m/>
    <x v="2"/>
    <x v="0"/>
    <x v="0"/>
  </r>
  <r>
    <x v="0"/>
    <x v="1"/>
    <x v="1"/>
    <x v="5"/>
    <s v="97510100"/>
    <x v="0"/>
    <x v="0"/>
    <x v="0"/>
    <x v="1"/>
    <x v="1"/>
    <s v="O- KPL North System"/>
    <x v="1"/>
    <s v="North Line System"/>
    <x v="59"/>
    <x v="0"/>
    <x v="0"/>
    <x v="11"/>
    <m/>
    <n v="1910.47"/>
    <n v="-1910.47"/>
    <x v="11"/>
    <x v="0"/>
    <s v="REISS REMEDIATION CHARGESREISS REMEDIATION - #800 STX ARANSAS RIVER #1 (CLOSED)"/>
    <m/>
    <m/>
    <m/>
    <x v="2"/>
    <x v="0"/>
    <x v="0"/>
  </r>
  <r>
    <x v="0"/>
    <x v="1"/>
    <x v="1"/>
    <x v="28"/>
    <s v="97510100"/>
    <x v="0"/>
    <x v="0"/>
    <x v="0"/>
    <x v="1"/>
    <x v="1"/>
    <s v="O- KPL Permian South Texas"/>
    <x v="2"/>
    <s v="Benavides (Sweden) System"/>
    <x v="59"/>
    <x v="0"/>
    <x v="0"/>
    <x v="11"/>
    <m/>
    <n v="444920"/>
    <n v="-444920"/>
    <x v="11"/>
    <x v="0"/>
    <s v="Moving balances to new VCS 0067.Journal Import Created"/>
    <m/>
    <m/>
    <m/>
    <x v="2"/>
    <x v="0"/>
    <x v="0"/>
  </r>
  <r>
    <x v="0"/>
    <x v="1"/>
    <x v="1"/>
    <x v="28"/>
    <s v="97510100"/>
    <x v="2"/>
    <x v="0"/>
    <x v="0"/>
    <x v="1"/>
    <x v="1"/>
    <s v="O- KPL Permian South Texas"/>
    <x v="2"/>
    <s v="Benavides (Sweden) System"/>
    <x v="59"/>
    <x v="2"/>
    <x v="0"/>
    <x v="11"/>
    <m/>
    <n v="4600.95"/>
    <n v="-4600.95"/>
    <x v="11"/>
    <x v="0"/>
    <s v="Moving balances to new VCS 0067.Journal Import Created"/>
    <m/>
    <m/>
    <m/>
    <x v="2"/>
    <x v="0"/>
    <x v="0"/>
  </r>
  <r>
    <x v="0"/>
    <x v="1"/>
    <x v="1"/>
    <x v="30"/>
    <s v="97510100"/>
    <x v="0"/>
    <x v="0"/>
    <x v="0"/>
    <x v="1"/>
    <x v="1"/>
    <s v="O- KPL Conroe"/>
    <x v="10"/>
    <s v="Inactive - KPL Conroe"/>
    <x v="59"/>
    <x v="0"/>
    <x v="0"/>
    <x v="11"/>
    <m/>
    <n v="550000"/>
    <n v="-550000"/>
    <x v="11"/>
    <x v="0"/>
    <s v="Moving balances to new VCS 0067.Journal Import Created"/>
    <m/>
    <m/>
    <m/>
    <x v="2"/>
    <x v="0"/>
    <x v="0"/>
  </r>
  <r>
    <x v="0"/>
    <x v="1"/>
    <x v="1"/>
    <x v="38"/>
    <s v="97510100"/>
    <x v="0"/>
    <x v="0"/>
    <x v="0"/>
    <x v="1"/>
    <x v="1"/>
    <s v="O- KPL Refugio Light Crude System"/>
    <x v="1"/>
    <s v="North Line System"/>
    <x v="59"/>
    <x v="0"/>
    <x v="0"/>
    <x v="11"/>
    <m/>
    <n v="50000"/>
    <n v="-50000"/>
    <x v="11"/>
    <x v="0"/>
    <s v="Moving balances to new VCS 0067.Journal Import Created"/>
    <m/>
    <m/>
    <m/>
    <x v="2"/>
    <x v="0"/>
    <x v="0"/>
  </r>
  <r>
    <x v="0"/>
    <x v="1"/>
    <x v="1"/>
    <x v="15"/>
    <s v="97510100"/>
    <x v="0"/>
    <x v="0"/>
    <x v="0"/>
    <x v="1"/>
    <x v="1"/>
    <s v="O- KPL South System"/>
    <x v="4"/>
    <s v="South Line System"/>
    <x v="59"/>
    <x v="0"/>
    <x v="0"/>
    <x v="11"/>
    <m/>
    <n v="175000"/>
    <n v="-175000"/>
    <x v="11"/>
    <x v="0"/>
    <s v="Moving balances to new VCS 0067.Journal Import Created"/>
    <m/>
    <m/>
    <m/>
    <x v="2"/>
    <x v="0"/>
    <x v="0"/>
  </r>
  <r>
    <x v="0"/>
    <x v="1"/>
    <x v="1"/>
    <x v="15"/>
    <s v="97510100"/>
    <x v="0"/>
    <x v="0"/>
    <x v="0"/>
    <x v="1"/>
    <x v="1"/>
    <s v="O- KPL South System"/>
    <x v="4"/>
    <s v="South Line System"/>
    <x v="59"/>
    <x v="0"/>
    <x v="0"/>
    <x v="11"/>
    <m/>
    <n v="-11858.02"/>
    <n v="11858.02"/>
    <x v="11"/>
    <x v="0"/>
    <s v="Journal Import 1164485:Journal Import Created"/>
    <m/>
    <m/>
    <m/>
    <x v="1"/>
    <x v="0"/>
    <x v="0"/>
  </r>
  <r>
    <x v="0"/>
    <x v="1"/>
    <x v="1"/>
    <x v="16"/>
    <s v="97510100"/>
    <x v="0"/>
    <x v="0"/>
    <x v="0"/>
    <x v="1"/>
    <x v="1"/>
    <s v="O- KPL Tilden System"/>
    <x v="7"/>
    <s v="Tilden System"/>
    <x v="59"/>
    <x v="0"/>
    <x v="0"/>
    <x v="11"/>
    <m/>
    <n v="510000"/>
    <n v="-510000"/>
    <x v="11"/>
    <x v="0"/>
    <s v="Moving balances to new VCS 0067.Journal Import Created"/>
    <m/>
    <m/>
    <m/>
    <x v="2"/>
    <x v="0"/>
    <x v="0"/>
  </r>
  <r>
    <x v="0"/>
    <x v="1"/>
    <x v="1"/>
    <x v="19"/>
    <s v="97510100"/>
    <x v="0"/>
    <x v="0"/>
    <x v="0"/>
    <x v="1"/>
    <x v="1"/>
    <s v="O- KPL Hearne to Refugio Sta Mainline"/>
    <x v="1"/>
    <s v="North Line System"/>
    <x v="59"/>
    <x v="0"/>
    <x v="0"/>
    <x v="11"/>
    <m/>
    <n v="50000"/>
    <n v="-50000"/>
    <x v="11"/>
    <x v="0"/>
    <s v="Moving balances to new VCS 0067.Journal Import Created"/>
    <m/>
    <m/>
    <m/>
    <x v="2"/>
    <x v="0"/>
    <x v="0"/>
  </r>
  <r>
    <x v="0"/>
    <x v="1"/>
    <x v="1"/>
    <x v="26"/>
    <s v="97510100"/>
    <x v="0"/>
    <x v="0"/>
    <x v="0"/>
    <x v="1"/>
    <x v="1"/>
    <s v="O- KPL Duval Station"/>
    <x v="2"/>
    <s v="Benavides (Sweden) System"/>
    <x v="59"/>
    <x v="0"/>
    <x v="0"/>
    <x v="11"/>
    <m/>
    <n v="500000"/>
    <n v="-500000"/>
    <x v="11"/>
    <x v="0"/>
    <s v="Moving balances to new VCS 0067.Journal Import Created"/>
    <m/>
    <m/>
    <m/>
    <x v="2"/>
    <x v="0"/>
    <x v="0"/>
  </r>
  <r>
    <x v="0"/>
    <x v="1"/>
    <x v="1"/>
    <x v="12"/>
    <s v="97510100"/>
    <x v="0"/>
    <x v="0"/>
    <x v="0"/>
    <x v="1"/>
    <x v="1"/>
    <s v="O- KPL Benavides (Sweden) System"/>
    <x v="2"/>
    <s v="Benavides (Sweden) System"/>
    <x v="59"/>
    <x v="0"/>
    <x v="0"/>
    <x v="11"/>
    <m/>
    <n v="361522"/>
    <n v="-361522"/>
    <x v="11"/>
    <x v="0"/>
    <s v="Moving balances to new VCS 0067.Journal Import Created"/>
    <m/>
    <m/>
    <m/>
    <x v="2"/>
    <x v="0"/>
    <x v="0"/>
  </r>
  <r>
    <x v="0"/>
    <x v="1"/>
    <x v="1"/>
    <x v="24"/>
    <s v="97510100"/>
    <x v="0"/>
    <x v="0"/>
    <x v="0"/>
    <x v="1"/>
    <x v="1"/>
    <s v="O- KPL Ingleside (Marine Terminals)"/>
    <x v="9"/>
    <s v="Ingleside System"/>
    <x v="59"/>
    <x v="0"/>
    <x v="0"/>
    <x v="11"/>
    <m/>
    <n v="-200000"/>
    <n v="200000"/>
    <x v="11"/>
    <x v="0"/>
    <s v="Moving balances to new VCS 0067.Journal Import Created"/>
    <m/>
    <m/>
    <m/>
    <x v="2"/>
    <x v="0"/>
    <x v="0"/>
  </r>
  <r>
    <x v="0"/>
    <x v="1"/>
    <x v="1"/>
    <x v="11"/>
    <s v="97510100"/>
    <x v="0"/>
    <x v="0"/>
    <x v="0"/>
    <x v="1"/>
    <x v="1"/>
    <s v="O- KPL Crude South Lines"/>
    <x v="5"/>
    <s v="STX Crude Pipelines"/>
    <x v="59"/>
    <x v="0"/>
    <x v="0"/>
    <x v="11"/>
    <m/>
    <n v="110897"/>
    <n v="-110897"/>
    <x v="11"/>
    <x v="0"/>
    <s v="Moving balances to new VCS 0067.Journal Import Created"/>
    <m/>
    <m/>
    <m/>
    <x v="2"/>
    <x v="0"/>
    <x v="0"/>
  </r>
  <r>
    <x v="0"/>
    <x v="1"/>
    <x v="1"/>
    <x v="11"/>
    <s v="97510100"/>
    <x v="0"/>
    <x v="0"/>
    <x v="0"/>
    <x v="1"/>
    <x v="1"/>
    <s v="O- KPL Crude South Lines"/>
    <x v="5"/>
    <s v="STX Crude Pipelines"/>
    <x v="59"/>
    <x v="0"/>
    <x v="0"/>
    <x v="11"/>
    <m/>
    <n v="36000"/>
    <n v="-36000"/>
    <x v="11"/>
    <x v="0"/>
    <s v="ADJUST ENVIRONMENTAL ACCURALSENVIRONMENTAL ACCRUAL - #862 RATTLESNAKE POST HOLE SITE"/>
    <m/>
    <m/>
    <m/>
    <x v="2"/>
    <x v="0"/>
    <x v="0"/>
  </r>
  <r>
    <x v="0"/>
    <x v="1"/>
    <x v="1"/>
    <x v="11"/>
    <s v="97510100"/>
    <x v="0"/>
    <x v="0"/>
    <x v="0"/>
    <x v="1"/>
    <x v="1"/>
    <s v="O- KPL Crude South Lines"/>
    <x v="5"/>
    <s v="STX Crude Pipelines"/>
    <x v="59"/>
    <x v="0"/>
    <x v="0"/>
    <x v="11"/>
    <m/>
    <n v="36000"/>
    <n v="-36000"/>
    <x v="11"/>
    <x v="0"/>
    <s v="ADJUST ENVIRONMENTAL ACCURALSENVIRONMENTAL ACCRUAL - #859 RATTLESNAKE CR 41"/>
    <m/>
    <m/>
    <m/>
    <x v="2"/>
    <x v="0"/>
    <x v="0"/>
  </r>
  <r>
    <x v="0"/>
    <x v="1"/>
    <x v="1"/>
    <x v="11"/>
    <s v="97510100"/>
    <x v="0"/>
    <x v="0"/>
    <x v="0"/>
    <x v="1"/>
    <x v="1"/>
    <s v="O- KPL Crude South Lines"/>
    <x v="5"/>
    <s v="STX Crude Pipelines"/>
    <x v="59"/>
    <x v="0"/>
    <x v="0"/>
    <x v="11"/>
    <m/>
    <n v="98000"/>
    <n v="-98000"/>
    <x v="11"/>
    <x v="0"/>
    <s v="ADJUST ENVIRONMENTAL ACCURALSENVIRONMENTAL ACCRUAL - #860 RATTLESNAKE CR 84"/>
    <m/>
    <m/>
    <m/>
    <x v="2"/>
    <x v="0"/>
    <x v="0"/>
  </r>
  <r>
    <x v="0"/>
    <x v="1"/>
    <x v="1"/>
    <x v="11"/>
    <s v="97510100"/>
    <x v="0"/>
    <x v="0"/>
    <x v="0"/>
    <x v="1"/>
    <x v="1"/>
    <s v="O- KPL Crude South Lines"/>
    <x v="5"/>
    <s v="STX Crude Pipelines"/>
    <x v="59"/>
    <x v="0"/>
    <x v="0"/>
    <x v="11"/>
    <m/>
    <n v="153000"/>
    <n v="-153000"/>
    <x v="11"/>
    <x v="0"/>
    <s v="ADJUST ENVIRONMENTAL ACCURALSENVIRONMENTAL ACCRUAL - #861 RATTLESNAKE LAQUINTA ROAD"/>
    <m/>
    <m/>
    <m/>
    <x v="2"/>
    <x v="0"/>
    <x v="0"/>
  </r>
  <r>
    <x v="0"/>
    <x v="1"/>
    <x v="1"/>
    <x v="11"/>
    <s v="97510100"/>
    <x v="0"/>
    <x v="0"/>
    <x v="0"/>
    <x v="1"/>
    <x v="1"/>
    <s v="O- KPL Crude South Lines"/>
    <x v="5"/>
    <s v="STX Crude Pipelines"/>
    <x v="59"/>
    <x v="0"/>
    <x v="0"/>
    <x v="11"/>
    <m/>
    <n v="162000"/>
    <n v="-162000"/>
    <x v="11"/>
    <x v="0"/>
    <s v="ADJUST ENVIRONMENTAL ACCURALSENVIRONMENTAL ACCRUAL - #863 RATTLESNAKE TAFT"/>
    <m/>
    <m/>
    <m/>
    <x v="2"/>
    <x v="0"/>
    <x v="0"/>
  </r>
  <r>
    <x v="0"/>
    <x v="1"/>
    <x v="1"/>
    <x v="11"/>
    <s v="97510100"/>
    <x v="0"/>
    <x v="0"/>
    <x v="0"/>
    <x v="1"/>
    <x v="1"/>
    <s v="O- KPL Crude South Lines"/>
    <x v="5"/>
    <s v="STX Crude Pipelines"/>
    <x v="59"/>
    <x v="0"/>
    <x v="0"/>
    <x v="11"/>
    <m/>
    <n v="-180000"/>
    <n v="180000"/>
    <x v="11"/>
    <x v="0"/>
    <s v="ADJUST ENVIRONMENTAL ACCURALSREDUCE GUM HOLLOW LITIGATION ACCRUAL TO EXPECTED NET COST"/>
    <m/>
    <m/>
    <m/>
    <x v="2"/>
    <x v="0"/>
    <x v="0"/>
  </r>
  <r>
    <x v="0"/>
    <x v="1"/>
    <x v="1"/>
    <x v="47"/>
    <s v="98110100"/>
    <x v="0"/>
    <x v="0"/>
    <x v="0"/>
    <x v="1"/>
    <x v="1"/>
    <s v="N- KPL South Texas"/>
    <x v="5"/>
    <s v="STX Crude Pipelines"/>
    <x v="30"/>
    <x v="0"/>
    <x v="0"/>
    <x v="8"/>
    <m/>
    <n v="7665439"/>
    <n v="-7665439"/>
    <x v="11"/>
    <x v="0"/>
    <s v="Moving balances to new VCS 0067.Journal Import Created"/>
    <m/>
    <m/>
    <m/>
    <x v="2"/>
    <x v="0"/>
    <x v="1"/>
  </r>
  <r>
    <x v="0"/>
    <x v="1"/>
    <x v="1"/>
    <x v="47"/>
    <s v="98110100"/>
    <x v="0"/>
    <x v="0"/>
    <x v="0"/>
    <x v="1"/>
    <x v="1"/>
    <s v="N- KPL South Texas"/>
    <x v="5"/>
    <s v="STX Crude Pipelines"/>
    <x v="30"/>
    <x v="0"/>
    <x v="0"/>
    <x v="8"/>
    <m/>
    <n v="7917878"/>
    <n v="-7917878"/>
    <x v="11"/>
    <x v="0"/>
    <s v="1022 NOV CUR TAX PROVNOV-00 CURR TAX PROV"/>
    <m/>
    <m/>
    <m/>
    <x v="2"/>
    <x v="0"/>
    <x v="1"/>
  </r>
  <r>
    <x v="0"/>
    <x v="1"/>
    <x v="1"/>
    <x v="41"/>
    <s v="98110200"/>
    <x v="0"/>
    <x v="0"/>
    <x v="0"/>
    <x v="1"/>
    <x v="1"/>
    <s v="Default"/>
    <x v="5"/>
    <s v="STX Crude Pipelines"/>
    <x v="41"/>
    <x v="0"/>
    <x v="0"/>
    <x v="8"/>
    <m/>
    <n v="184"/>
    <n v="-184"/>
    <x v="11"/>
    <x v="0"/>
    <s v="Moving balances to new VCS 0067.Journal Import Created"/>
    <m/>
    <m/>
    <m/>
    <x v="2"/>
    <x v="0"/>
    <x v="0"/>
  </r>
  <r>
    <x v="0"/>
    <x v="1"/>
    <x v="1"/>
    <x v="47"/>
    <s v="98110200"/>
    <x v="0"/>
    <x v="0"/>
    <x v="0"/>
    <x v="1"/>
    <x v="1"/>
    <s v="N- KPL South Texas"/>
    <x v="5"/>
    <s v="STX Crude Pipelines"/>
    <x v="41"/>
    <x v="0"/>
    <x v="0"/>
    <x v="8"/>
    <m/>
    <n v="4662957"/>
    <n v="-4662957"/>
    <x v="11"/>
    <x v="0"/>
    <s v="Moving balances to new VCS 0067.Journal Import Created"/>
    <m/>
    <m/>
    <m/>
    <x v="2"/>
    <x v="0"/>
    <x v="1"/>
  </r>
  <r>
    <x v="0"/>
    <x v="1"/>
    <x v="1"/>
    <x v="47"/>
    <s v="98120100"/>
    <x v="0"/>
    <x v="0"/>
    <x v="0"/>
    <x v="1"/>
    <x v="1"/>
    <s v="N- KPL South Texas"/>
    <x v="5"/>
    <s v="STX Crude Pipelines"/>
    <x v="31"/>
    <x v="0"/>
    <x v="0"/>
    <x v="8"/>
    <m/>
    <n v="747406"/>
    <n v="-747406"/>
    <x v="11"/>
    <x v="0"/>
    <s v="Moving balances to new VCS 0067.Journal Import Created"/>
    <m/>
    <m/>
    <m/>
    <x v="2"/>
    <x v="0"/>
    <x v="1"/>
  </r>
  <r>
    <x v="0"/>
    <x v="1"/>
    <x v="1"/>
    <x v="47"/>
    <s v="98120100"/>
    <x v="0"/>
    <x v="0"/>
    <x v="0"/>
    <x v="1"/>
    <x v="1"/>
    <s v="N- KPL South Texas"/>
    <x v="5"/>
    <s v="STX Crude Pipelines"/>
    <x v="31"/>
    <x v="0"/>
    <x v="0"/>
    <x v="8"/>
    <m/>
    <n v="772019"/>
    <n v="-772019"/>
    <x v="11"/>
    <x v="0"/>
    <s v="1022 NOV CUR TAX PROVNOV-00 CURR TAX PROV"/>
    <m/>
    <m/>
    <m/>
    <x v="2"/>
    <x v="0"/>
    <x v="1"/>
  </r>
  <r>
    <x v="0"/>
    <x v="1"/>
    <x v="1"/>
    <x v="41"/>
    <s v="98120150"/>
    <x v="0"/>
    <x v="0"/>
    <x v="0"/>
    <x v="1"/>
    <x v="1"/>
    <s v="Default"/>
    <x v="5"/>
    <s v="STX Crude Pipelines"/>
    <x v="42"/>
    <x v="0"/>
    <x v="0"/>
    <x v="8"/>
    <m/>
    <n v="5552.01"/>
    <n v="-5552.01"/>
    <x v="11"/>
    <x v="0"/>
    <s v="Moving balances to new VCS 0067.Journal Import Created"/>
    <m/>
    <m/>
    <m/>
    <x v="2"/>
    <x v="0"/>
    <x v="0"/>
  </r>
  <r>
    <x v="0"/>
    <x v="1"/>
    <x v="1"/>
    <x v="47"/>
    <s v="98120150"/>
    <x v="0"/>
    <x v="0"/>
    <x v="0"/>
    <x v="1"/>
    <x v="1"/>
    <s v="N- KPL South Texas"/>
    <x v="5"/>
    <s v="STX Crude Pipelines"/>
    <x v="42"/>
    <x v="0"/>
    <x v="0"/>
    <x v="8"/>
    <m/>
    <n v="589982"/>
    <n v="-589982"/>
    <x v="11"/>
    <x v="0"/>
    <s v="Moving balances to new VCS 0067.Journal Import Created"/>
    <m/>
    <m/>
    <m/>
    <x v="2"/>
    <x v="0"/>
    <x v="1"/>
  </r>
  <r>
    <x v="0"/>
    <x v="1"/>
    <x v="1"/>
    <x v="47"/>
    <s v="98210100"/>
    <x v="0"/>
    <x v="0"/>
    <x v="0"/>
    <x v="1"/>
    <x v="1"/>
    <s v="N- KPL South Texas"/>
    <x v="5"/>
    <s v="STX Crude Pipelines"/>
    <x v="32"/>
    <x v="0"/>
    <x v="0"/>
    <x v="8"/>
    <m/>
    <n v="-7163382.7599999998"/>
    <n v="7163382.7599999998"/>
    <x v="11"/>
    <x v="0"/>
    <s v="Moving balances to new VCS 0067.Journal Import Created"/>
    <m/>
    <m/>
    <m/>
    <x v="2"/>
    <x v="0"/>
    <x v="1"/>
  </r>
  <r>
    <x v="0"/>
    <x v="1"/>
    <x v="1"/>
    <x v="47"/>
    <s v="98210100"/>
    <x v="0"/>
    <x v="0"/>
    <x v="0"/>
    <x v="1"/>
    <x v="1"/>
    <s v="N- KPL South Texas"/>
    <x v="5"/>
    <s v="STX Crude Pipelines"/>
    <x v="32"/>
    <x v="0"/>
    <x v="0"/>
    <x v="8"/>
    <m/>
    <n v="1071208"/>
    <n v="-1071208"/>
    <x v="11"/>
    <x v="0"/>
    <s v="MANUAL REVERSAL 1022 OCT DEF TAX PROVMANUAL REVERSAL 1022 OCT DEF TAX PROV"/>
    <m/>
    <m/>
    <m/>
    <x v="2"/>
    <x v="0"/>
    <x v="1"/>
  </r>
  <r>
    <x v="0"/>
    <x v="1"/>
    <x v="1"/>
    <x v="33"/>
    <s v="83130100"/>
    <x v="0"/>
    <x v="0"/>
    <x v="0"/>
    <x v="1"/>
    <x v="1"/>
    <s v="O- KPL Schaft Station"/>
    <x v="6"/>
    <s v="Caldwell Area"/>
    <x v="37"/>
    <x v="0"/>
    <x v="0"/>
    <x v="4"/>
    <m/>
    <n v="203.63"/>
    <n v="-203.63"/>
    <x v="11"/>
    <x v="0"/>
    <s v="Journal Import 1165555:JV00060010KAK"/>
    <m/>
    <m/>
    <m/>
    <x v="4"/>
    <x v="0"/>
    <x v="0"/>
  </r>
  <r>
    <x v="0"/>
    <x v="1"/>
    <x v="1"/>
    <x v="84"/>
    <s v="97120100"/>
    <x v="0"/>
    <x v="0"/>
    <x v="0"/>
    <x v="1"/>
    <x v="1"/>
    <s v="O- KSI Closed Districts"/>
    <x v="8"/>
    <s v="Miscode"/>
    <x v="29"/>
    <x v="0"/>
    <x v="0"/>
    <x v="7"/>
    <m/>
    <n v="250.63"/>
    <n v="-250.63"/>
    <x v="11"/>
    <x v="0"/>
    <s v="z - Depreciation 30-NOV-2000 00:00:00CURRENT DEPRECIATION 30-NOV-2000 00:00:00"/>
    <m/>
    <m/>
    <m/>
    <x v="3"/>
    <x v="0"/>
    <x v="0"/>
  </r>
  <r>
    <x v="0"/>
    <x v="1"/>
    <x v="1"/>
    <x v="84"/>
    <s v="97120100"/>
    <x v="0"/>
    <x v="0"/>
    <x v="0"/>
    <x v="1"/>
    <x v="1"/>
    <s v="O- KSI Closed Districts"/>
    <x v="8"/>
    <s v="Miscode"/>
    <x v="29"/>
    <x v="0"/>
    <x v="0"/>
    <x v="7"/>
    <m/>
    <n v="-250.63"/>
    <n v="250.63"/>
    <x v="11"/>
    <x v="0"/>
    <s v="CORRECTING ACCOUNT CODINGCORRECT COST CENTER NUMBER"/>
    <m/>
    <m/>
    <m/>
    <x v="2"/>
    <x v="0"/>
    <x v="0"/>
  </r>
  <r>
    <x v="0"/>
    <x v="1"/>
    <x v="1"/>
    <x v="41"/>
    <s v="73710100"/>
    <x v="0"/>
    <x v="0"/>
    <x v="0"/>
    <x v="1"/>
    <x v="1"/>
    <s v="Default"/>
    <x v="5"/>
    <s v="STX Crude Pipelines"/>
    <x v="45"/>
    <x v="0"/>
    <x v="0"/>
    <x v="10"/>
    <m/>
    <n v="-174.5"/>
    <n v="174.5"/>
    <x v="11"/>
    <x v="0"/>
    <s v="DAVID FITSCHE CHECKJournal Import Created"/>
    <m/>
    <m/>
    <m/>
    <x v="2"/>
    <x v="0"/>
    <x v="0"/>
  </r>
  <r>
    <x v="0"/>
    <x v="1"/>
    <x v="1"/>
    <x v="41"/>
    <s v="73710100"/>
    <x v="0"/>
    <x v="0"/>
    <x v="0"/>
    <x v="1"/>
    <x v="1"/>
    <s v="Default"/>
    <x v="5"/>
    <s v="STX Crude Pipelines"/>
    <x v="45"/>
    <x v="0"/>
    <x v="0"/>
    <x v="10"/>
    <m/>
    <n v="174.5"/>
    <n v="-174.5"/>
    <x v="11"/>
    <x v="0"/>
    <s v="CORRECTING ACCOUNT CODINGCORRECT CC TO 3218"/>
    <m/>
    <m/>
    <m/>
    <x v="2"/>
    <x v="0"/>
    <x v="0"/>
  </r>
  <r>
    <x v="0"/>
    <x v="1"/>
    <x v="1"/>
    <x v="11"/>
    <s v="89110100"/>
    <x v="12"/>
    <x v="0"/>
    <x v="0"/>
    <x v="1"/>
    <x v="1"/>
    <s v="O- KPL Crude South Lines"/>
    <x v="5"/>
    <s v="STX Crude Pipelines"/>
    <x v="76"/>
    <x v="12"/>
    <x v="0"/>
    <x v="3"/>
    <m/>
    <n v="-2"/>
    <n v="2"/>
    <x v="11"/>
    <x v="0"/>
    <s v="Journal Import 1167410:Journal Import Created"/>
    <m/>
    <m/>
    <m/>
    <x v="1"/>
    <x v="0"/>
    <x v="0"/>
  </r>
  <r>
    <x v="0"/>
    <x v="1"/>
    <x v="1"/>
    <x v="41"/>
    <s v="85510200"/>
    <x v="0"/>
    <x v="0"/>
    <x v="0"/>
    <x v="1"/>
    <x v="1"/>
    <s v="Default"/>
    <x v="5"/>
    <s v="STX Crude Pipelines"/>
    <x v="22"/>
    <x v="0"/>
    <x v="0"/>
    <x v="0"/>
    <m/>
    <n v="-108.73"/>
    <n v="108.73"/>
    <x v="11"/>
    <x v="0"/>
    <s v="Moving balances to new VCS 0067.Moving balances to new VCS 0067."/>
    <m/>
    <m/>
    <m/>
    <x v="5"/>
    <x v="0"/>
    <x v="0"/>
  </r>
  <r>
    <x v="0"/>
    <x v="1"/>
    <x v="1"/>
    <x v="41"/>
    <s v="85510200"/>
    <x v="0"/>
    <x v="0"/>
    <x v="0"/>
    <x v="1"/>
    <x v="1"/>
    <s v="Default"/>
    <x v="5"/>
    <s v="STX Crude Pipelines"/>
    <x v="22"/>
    <x v="0"/>
    <x v="0"/>
    <x v="0"/>
    <m/>
    <n v="108.73"/>
    <n v="-108.73"/>
    <x v="11"/>
    <x v="0"/>
    <s v="CORRECTING ACCOUNT CODINGCORRECT COST CENTER NUMBER"/>
    <m/>
    <m/>
    <m/>
    <x v="2"/>
    <x v="0"/>
    <x v="0"/>
  </r>
  <r>
    <x v="0"/>
    <x v="1"/>
    <x v="1"/>
    <x v="63"/>
    <s v="73930100"/>
    <x v="0"/>
    <x v="0"/>
    <x v="0"/>
    <x v="1"/>
    <x v="1"/>
    <s v="O- KPL Grapeland"/>
    <x v="20"/>
    <s v="Inactive - KPL Grapeland"/>
    <x v="89"/>
    <x v="0"/>
    <x v="0"/>
    <x v="10"/>
    <m/>
    <n v="2681.27"/>
    <n v="-2681.27"/>
    <x v="11"/>
    <x v="0"/>
    <s v="z - Retirement 30-NOV-2000 00:00:00RETIREMENT NBV RETIRED 30-NOV-2000 00:00:00"/>
    <m/>
    <m/>
    <m/>
    <x v="3"/>
    <x v="0"/>
    <x v="0"/>
  </r>
  <r>
    <x v="0"/>
    <x v="1"/>
    <x v="1"/>
    <x v="26"/>
    <s v="73930100"/>
    <x v="0"/>
    <x v="0"/>
    <x v="0"/>
    <x v="1"/>
    <x v="1"/>
    <s v="O- KPL Duval Station"/>
    <x v="2"/>
    <s v="Benavides (Sweden) System"/>
    <x v="89"/>
    <x v="0"/>
    <x v="0"/>
    <x v="10"/>
    <m/>
    <n v="8686.68"/>
    <n v="-8686.68"/>
    <x v="11"/>
    <x v="0"/>
    <s v="z - Retirement 30-NOV-2000 00:00:00RETIREMENT NBV RETIRED 30-NOV-2000 00:00:00"/>
    <m/>
    <m/>
    <m/>
    <x v="3"/>
    <x v="0"/>
    <x v="0"/>
  </r>
  <r>
    <x v="0"/>
    <x v="1"/>
    <x v="1"/>
    <x v="12"/>
    <s v="73930100"/>
    <x v="0"/>
    <x v="0"/>
    <x v="0"/>
    <x v="1"/>
    <x v="1"/>
    <s v="O- KPL Benavides (Sweden) System"/>
    <x v="2"/>
    <s v="Benavides (Sweden) System"/>
    <x v="89"/>
    <x v="0"/>
    <x v="0"/>
    <x v="10"/>
    <m/>
    <n v="277667.05"/>
    <n v="-277667.05"/>
    <x v="11"/>
    <x v="0"/>
    <s v="z - Retirement 30-NOV-2000 00:00:00RETIREMENT NBV RETIRED 30-NOV-2000 00:00:00"/>
    <m/>
    <m/>
    <m/>
    <x v="3"/>
    <x v="0"/>
    <x v="0"/>
  </r>
  <r>
    <x v="0"/>
    <x v="1"/>
    <x v="1"/>
    <x v="17"/>
    <s v="83140300"/>
    <x v="0"/>
    <x v="0"/>
    <x v="0"/>
    <x v="1"/>
    <x v="1"/>
    <s v="O- KPL Caldwell/Giddings System"/>
    <x v="6"/>
    <s v="Caldwell Area"/>
    <x v="108"/>
    <x v="0"/>
    <x v="0"/>
    <x v="4"/>
    <m/>
    <n v="192"/>
    <n v="-192"/>
    <x v="11"/>
    <x v="0"/>
    <s v="SSDJournal Import Created"/>
    <m/>
    <m/>
    <m/>
    <x v="2"/>
    <x v="0"/>
    <x v="0"/>
  </r>
  <r>
    <x v="0"/>
    <x v="1"/>
    <x v="1"/>
    <x v="17"/>
    <s v="83140300"/>
    <x v="0"/>
    <x v="0"/>
    <x v="0"/>
    <x v="1"/>
    <x v="1"/>
    <s v="O- KPL Caldwell/Giddings System"/>
    <x v="6"/>
    <s v="Caldwell Area"/>
    <x v="108"/>
    <x v="0"/>
    <x v="0"/>
    <x v="4"/>
    <m/>
    <n v="1152"/>
    <n v="-1152"/>
    <x v="11"/>
    <x v="0"/>
    <s v="SSDJournal Import Created"/>
    <m/>
    <m/>
    <m/>
    <x v="2"/>
    <x v="0"/>
    <x v="0"/>
  </r>
  <r>
    <x v="0"/>
    <x v="1"/>
    <x v="1"/>
    <x v="11"/>
    <s v="83140300"/>
    <x v="0"/>
    <x v="0"/>
    <x v="0"/>
    <x v="1"/>
    <x v="1"/>
    <s v="O- KPL Crude South Lines"/>
    <x v="5"/>
    <s v="STX Crude Pipelines"/>
    <x v="108"/>
    <x v="0"/>
    <x v="0"/>
    <x v="4"/>
    <m/>
    <n v="320"/>
    <n v="-320"/>
    <x v="11"/>
    <x v="0"/>
    <s v="SSDJournal Import Created"/>
    <m/>
    <m/>
    <m/>
    <x v="2"/>
    <x v="0"/>
    <x v="0"/>
  </r>
  <r>
    <x v="0"/>
    <x v="1"/>
    <x v="1"/>
    <x v="11"/>
    <s v="83140300"/>
    <x v="0"/>
    <x v="0"/>
    <x v="0"/>
    <x v="1"/>
    <x v="1"/>
    <s v="O- KPL Crude South Lines"/>
    <x v="5"/>
    <s v="STX Crude Pipelines"/>
    <x v="108"/>
    <x v="0"/>
    <x v="0"/>
    <x v="4"/>
    <m/>
    <n v="2016"/>
    <n v="-2016"/>
    <x v="11"/>
    <x v="0"/>
    <s v="SSDJournal Import Created"/>
    <m/>
    <m/>
    <m/>
    <x v="2"/>
    <x v="0"/>
    <x v="0"/>
  </r>
  <r>
    <x v="0"/>
    <x v="1"/>
    <x v="1"/>
    <x v="11"/>
    <s v="85310100"/>
    <x v="0"/>
    <x v="6"/>
    <x v="0"/>
    <x v="1"/>
    <x v="1"/>
    <s v="O- KPL Crude South Lines"/>
    <x v="5"/>
    <s v="STX Crude Pipelines"/>
    <x v="25"/>
    <x v="0"/>
    <x v="6"/>
    <x v="0"/>
    <m/>
    <n v="1550"/>
    <n v="-1550"/>
    <x v="11"/>
    <x v="0"/>
    <s v="Journal Import 1189376:Journal Import Created"/>
    <m/>
    <m/>
    <m/>
    <x v="6"/>
    <x v="0"/>
    <x v="0"/>
  </r>
  <r>
    <x v="0"/>
    <x v="1"/>
    <x v="1"/>
    <x v="11"/>
    <s v="85340400"/>
    <x v="0"/>
    <x v="2"/>
    <x v="0"/>
    <x v="1"/>
    <x v="1"/>
    <s v="O- KPL Crude South Lines"/>
    <x v="5"/>
    <s v="STX Crude Pipelines"/>
    <x v="77"/>
    <x v="0"/>
    <x v="2"/>
    <x v="0"/>
    <m/>
    <n v="8165.83"/>
    <n v="-8165.83"/>
    <x v="11"/>
    <x v="0"/>
    <s v="Journal Import 1189376:Journal Import Created"/>
    <m/>
    <m/>
    <m/>
    <x v="6"/>
    <x v="0"/>
    <x v="0"/>
  </r>
  <r>
    <x v="0"/>
    <x v="1"/>
    <x v="1"/>
    <x v="11"/>
    <s v="85410100"/>
    <x v="0"/>
    <x v="3"/>
    <x v="0"/>
    <x v="1"/>
    <x v="1"/>
    <s v="O- KPL Crude South Lines"/>
    <x v="5"/>
    <s v="STX Crude Pipelines"/>
    <x v="21"/>
    <x v="0"/>
    <x v="3"/>
    <x v="3"/>
    <m/>
    <n v="742.78"/>
    <n v="-742.78"/>
    <x v="11"/>
    <x v="0"/>
    <s v="Journal Import 1189376:Journal Import Created"/>
    <m/>
    <m/>
    <m/>
    <x v="6"/>
    <x v="0"/>
    <x v="0"/>
  </r>
  <r>
    <x v="0"/>
    <x v="1"/>
    <x v="1"/>
    <x v="11"/>
    <s v="89740100"/>
    <x v="0"/>
    <x v="13"/>
    <x v="0"/>
    <x v="1"/>
    <x v="1"/>
    <s v="O- KPL Crude South Lines"/>
    <x v="5"/>
    <s v="STX Crude Pipelines"/>
    <x v="109"/>
    <x v="0"/>
    <x v="13"/>
    <x v="3"/>
    <m/>
    <n v="585514.02"/>
    <n v="-585514.02"/>
    <x v="11"/>
    <x v="0"/>
    <s v="Journal Import 1189376:Journal Import Created"/>
    <m/>
    <m/>
    <m/>
    <x v="6"/>
    <x v="0"/>
    <x v="0"/>
  </r>
  <r>
    <x v="0"/>
    <x v="1"/>
    <x v="1"/>
    <x v="11"/>
    <s v="89740100"/>
    <x v="0"/>
    <x v="13"/>
    <x v="0"/>
    <x v="1"/>
    <x v="1"/>
    <s v="O- KPL Crude South Lines"/>
    <x v="5"/>
    <s v="STX Crude Pipelines"/>
    <x v="109"/>
    <x v="0"/>
    <x v="13"/>
    <x v="3"/>
    <m/>
    <n v="-585450"/>
    <n v="585450"/>
    <x v="11"/>
    <x v="0"/>
    <s v="MOVING SETTLEMENT COSTS FOR FALLS CITY SPILL TO ACCRUED LIABILITYFALL CITY SETTLEMENT COSTS"/>
    <m/>
    <m/>
    <m/>
    <x v="2"/>
    <x v="0"/>
    <x v="0"/>
  </r>
  <r>
    <x v="0"/>
    <x v="1"/>
    <x v="1"/>
    <x v="11"/>
    <s v="96210301"/>
    <x v="0"/>
    <x v="22"/>
    <x v="0"/>
    <x v="1"/>
    <x v="1"/>
    <s v="O- KPL Crude South Lines"/>
    <x v="5"/>
    <s v="STX Crude Pipelines"/>
    <x v="95"/>
    <x v="0"/>
    <x v="22"/>
    <x v="9"/>
    <m/>
    <n v="650"/>
    <n v="-650"/>
    <x v="11"/>
    <x v="0"/>
    <s v="Journal Import 1189376:Journal Import Created"/>
    <m/>
    <m/>
    <m/>
    <x v="6"/>
    <x v="0"/>
    <x v="0"/>
  </r>
  <r>
    <x v="0"/>
    <x v="1"/>
    <x v="1"/>
    <x v="11"/>
    <s v="96210303"/>
    <x v="0"/>
    <x v="11"/>
    <x v="0"/>
    <x v="1"/>
    <x v="1"/>
    <s v="O- KPL Crude South Lines"/>
    <x v="5"/>
    <s v="STX Crude Pipelines"/>
    <x v="54"/>
    <x v="0"/>
    <x v="11"/>
    <x v="9"/>
    <m/>
    <n v="287"/>
    <n v="-287"/>
    <x v="11"/>
    <x v="0"/>
    <s v="Journal Import 1189376:Journal Import Created"/>
    <m/>
    <m/>
    <m/>
    <x v="6"/>
    <x v="0"/>
    <x v="0"/>
  </r>
  <r>
    <x v="0"/>
    <x v="1"/>
    <x v="1"/>
    <x v="73"/>
    <s v="86110500"/>
    <x v="3"/>
    <x v="0"/>
    <x v="0"/>
    <x v="1"/>
    <x v="1"/>
    <s v="O- KPL SW Pipeline - Temple to Marlin"/>
    <x v="8"/>
    <s v="Miscode"/>
    <x v="4"/>
    <x v="3"/>
    <x v="0"/>
    <x v="2"/>
    <m/>
    <n v="-206.25"/>
    <n v="206.25"/>
    <x v="11"/>
    <x v="0"/>
    <s v="CORRECTING ACCOUNT CODINGTEXAS COMPU QUEST INV# 00453"/>
    <m/>
    <m/>
    <m/>
    <x v="2"/>
    <x v="0"/>
    <x v="0"/>
  </r>
  <r>
    <x v="0"/>
    <x v="1"/>
    <x v="1"/>
    <x v="41"/>
    <s v="73610100"/>
    <x v="0"/>
    <x v="0"/>
    <x v="0"/>
    <x v="1"/>
    <x v="1"/>
    <s v="Default"/>
    <x v="5"/>
    <s v="STX Crude Pipelines"/>
    <x v="58"/>
    <x v="0"/>
    <x v="0"/>
    <x v="5"/>
    <m/>
    <n v="-1000"/>
    <n v="1000"/>
    <x v="11"/>
    <x v="0"/>
    <s v="Moving balances to new VCS 0067.Journal Import Created"/>
    <m/>
    <m/>
    <m/>
    <x v="2"/>
    <x v="0"/>
    <x v="0"/>
  </r>
  <r>
    <x v="0"/>
    <x v="1"/>
    <x v="1"/>
    <x v="41"/>
    <s v="73610100"/>
    <x v="0"/>
    <x v="0"/>
    <x v="0"/>
    <x v="1"/>
    <x v="1"/>
    <s v="Default"/>
    <x v="5"/>
    <s v="STX Crude Pipelines"/>
    <x v="58"/>
    <x v="0"/>
    <x v="0"/>
    <x v="5"/>
    <m/>
    <n v="1000"/>
    <n v="-1000"/>
    <x v="11"/>
    <x v="0"/>
    <s v="CORRECTING ACCOUNT CODINGCORRECT CC TO 3218"/>
    <m/>
    <m/>
    <m/>
    <x v="2"/>
    <x v="0"/>
    <x v="0"/>
  </r>
  <r>
    <x v="0"/>
    <x v="1"/>
    <x v="1"/>
    <x v="11"/>
    <s v="96210606"/>
    <x v="0"/>
    <x v="6"/>
    <x v="0"/>
    <x v="1"/>
    <x v="1"/>
    <s v="O- KPL Crude South Lines"/>
    <x v="5"/>
    <s v="STX Crude Pipelines"/>
    <x v="114"/>
    <x v="0"/>
    <x v="6"/>
    <x v="9"/>
    <m/>
    <n v="7617"/>
    <n v="-7617"/>
    <x v="11"/>
    <x v="0"/>
    <s v="Moving balances to new VCS 0067.Journal Import Created"/>
    <m/>
    <m/>
    <m/>
    <x v="2"/>
    <x v="0"/>
    <x v="0"/>
  </r>
  <r>
    <x v="0"/>
    <x v="0"/>
    <x v="0"/>
    <x v="6"/>
    <s v="86110500"/>
    <x v="0"/>
    <x v="0"/>
    <x v="0"/>
    <x v="0"/>
    <x v="0"/>
    <s v="O- KPL Sunfield to Viola"/>
    <x v="2"/>
    <s v="Benavides (Sweden) System"/>
    <x v="4"/>
    <x v="0"/>
    <x v="0"/>
    <x v="2"/>
    <m/>
    <n v="-344"/>
    <n v="344"/>
    <x v="11"/>
    <x v="0"/>
    <s v="Moving balances to new VCS 0067.Journal Import Created"/>
    <m/>
    <m/>
    <m/>
    <x v="2"/>
    <x v="0"/>
    <x v="0"/>
  </r>
  <r>
    <x v="0"/>
    <x v="0"/>
    <x v="0"/>
    <x v="41"/>
    <s v="61110100"/>
    <x v="0"/>
    <x v="1"/>
    <x v="0"/>
    <x v="0"/>
    <x v="0"/>
    <s v="Default"/>
    <x v="5"/>
    <s v="STX Crude Pipelines"/>
    <x v="27"/>
    <x v="0"/>
    <x v="1"/>
    <x v="5"/>
    <m/>
    <n v="242225.41"/>
    <n v="-242225.41"/>
    <x v="11"/>
    <x v="0"/>
    <s v="Moving balances to new VCS 0067.Journal Import Created"/>
    <m/>
    <m/>
    <m/>
    <x v="2"/>
    <x v="0"/>
    <x v="0"/>
  </r>
  <r>
    <x v="0"/>
    <x v="0"/>
    <x v="0"/>
    <x v="46"/>
    <s v="85210100"/>
    <x v="0"/>
    <x v="0"/>
    <x v="0"/>
    <x v="0"/>
    <x v="0"/>
    <s v="O- KPG South Texas Division"/>
    <x v="5"/>
    <s v="STX Crude Pipelines"/>
    <x v="5"/>
    <x v="0"/>
    <x v="0"/>
    <x v="0"/>
    <m/>
    <n v="200000"/>
    <n v="-200000"/>
    <x v="11"/>
    <x v="0"/>
    <s v="Moving balances to new VCS 0067.Journal Import Created"/>
    <m/>
    <m/>
    <m/>
    <x v="2"/>
    <x v="0"/>
    <x v="0"/>
  </r>
  <r>
    <x v="0"/>
    <x v="0"/>
    <x v="0"/>
    <x v="46"/>
    <s v="87150100"/>
    <x v="0"/>
    <x v="0"/>
    <x v="0"/>
    <x v="0"/>
    <x v="0"/>
    <s v="O- KPG South Texas Division"/>
    <x v="5"/>
    <s v="STX Crude Pipelines"/>
    <x v="1"/>
    <x v="0"/>
    <x v="0"/>
    <x v="1"/>
    <m/>
    <n v="69.41"/>
    <n v="-69.41"/>
    <x v="11"/>
    <x v="0"/>
    <s v="Moving balances to new VCS 0067.Journal Import Created"/>
    <m/>
    <m/>
    <m/>
    <x v="2"/>
    <x v="0"/>
    <x v="0"/>
  </r>
  <r>
    <x v="0"/>
    <x v="0"/>
    <x v="0"/>
    <x v="46"/>
    <s v="87210100"/>
    <x v="0"/>
    <x v="0"/>
    <x v="0"/>
    <x v="0"/>
    <x v="0"/>
    <s v="O- KPG South Texas Division"/>
    <x v="5"/>
    <s v="STX Crude Pipelines"/>
    <x v="10"/>
    <x v="0"/>
    <x v="0"/>
    <x v="0"/>
    <m/>
    <n v="-10889.87"/>
    <n v="10889.87"/>
    <x v="11"/>
    <x v="0"/>
    <s v="Moving balances to new VCS 0067.Journal Import Created"/>
    <m/>
    <m/>
    <m/>
    <x v="2"/>
    <x v="0"/>
    <x v="0"/>
  </r>
  <r>
    <x v="0"/>
    <x v="0"/>
    <x v="0"/>
    <x v="46"/>
    <s v="89110100"/>
    <x v="0"/>
    <x v="0"/>
    <x v="0"/>
    <x v="0"/>
    <x v="0"/>
    <s v="O- KPG South Texas Division"/>
    <x v="5"/>
    <s v="STX Crude Pipelines"/>
    <x v="76"/>
    <x v="0"/>
    <x v="0"/>
    <x v="3"/>
    <m/>
    <n v="-990.82"/>
    <n v="990.82"/>
    <x v="11"/>
    <x v="0"/>
    <s v="Moving balances to new VCS 0067.Journal Import Created"/>
    <m/>
    <m/>
    <m/>
    <x v="2"/>
    <x v="0"/>
    <x v="0"/>
  </r>
  <r>
    <x v="0"/>
    <x v="0"/>
    <x v="0"/>
    <x v="46"/>
    <s v="89310100"/>
    <x v="0"/>
    <x v="0"/>
    <x v="0"/>
    <x v="0"/>
    <x v="0"/>
    <s v="O- KPG South Texas Division"/>
    <x v="5"/>
    <s v="STX Crude Pipelines"/>
    <x v="28"/>
    <x v="0"/>
    <x v="0"/>
    <x v="6"/>
    <m/>
    <n v="-2557.5"/>
    <n v="2557.5"/>
    <x v="11"/>
    <x v="0"/>
    <s v="Moving balances to new VCS 0067.Journal Import Created"/>
    <m/>
    <m/>
    <m/>
    <x v="2"/>
    <x v="0"/>
    <x v="0"/>
  </r>
  <r>
    <x v="0"/>
    <x v="0"/>
    <x v="0"/>
    <x v="25"/>
    <s v="87150100"/>
    <x v="0"/>
    <x v="0"/>
    <x v="0"/>
    <x v="0"/>
    <x v="0"/>
    <s v="O- KPL Tilden Mainline"/>
    <x v="7"/>
    <s v="Tilden System"/>
    <x v="1"/>
    <x v="0"/>
    <x v="0"/>
    <x v="1"/>
    <m/>
    <n v="-1500.32"/>
    <n v="1500.32"/>
    <x v="11"/>
    <x v="0"/>
    <s v="Moving balances to new VCS 0067.Journal Import Created"/>
    <m/>
    <m/>
    <m/>
    <x v="2"/>
    <x v="0"/>
    <x v="0"/>
  </r>
  <r>
    <x v="0"/>
    <x v="0"/>
    <x v="0"/>
    <x v="25"/>
    <s v="89310100"/>
    <x v="0"/>
    <x v="0"/>
    <x v="0"/>
    <x v="0"/>
    <x v="0"/>
    <s v="O- KPL Tilden Mainline"/>
    <x v="7"/>
    <s v="Tilden System"/>
    <x v="28"/>
    <x v="0"/>
    <x v="0"/>
    <x v="6"/>
    <m/>
    <n v="-165350.6"/>
    <n v="165350.6"/>
    <x v="11"/>
    <x v="0"/>
    <s v="Moving balances to new VCS 0067.Journal Import Created"/>
    <m/>
    <m/>
    <m/>
    <x v="2"/>
    <x v="0"/>
    <x v="0"/>
  </r>
  <r>
    <x v="0"/>
    <x v="0"/>
    <x v="0"/>
    <x v="25"/>
    <s v="89430100"/>
    <x v="0"/>
    <x v="0"/>
    <x v="0"/>
    <x v="0"/>
    <x v="0"/>
    <s v="O- KPL Tilden Mainline"/>
    <x v="7"/>
    <s v="Tilden System"/>
    <x v="0"/>
    <x v="0"/>
    <x v="0"/>
    <x v="0"/>
    <m/>
    <n v="-17059.87"/>
    <n v="17059.87"/>
    <x v="11"/>
    <x v="0"/>
    <s v="Moving balances to new VCS 0067.Journal Import Created"/>
    <m/>
    <m/>
    <m/>
    <x v="2"/>
    <x v="0"/>
    <x v="0"/>
  </r>
  <r>
    <x v="0"/>
    <x v="0"/>
    <x v="0"/>
    <x v="25"/>
    <s v="97120100"/>
    <x v="0"/>
    <x v="0"/>
    <x v="0"/>
    <x v="0"/>
    <x v="0"/>
    <s v="O- KPL Tilden Mainline"/>
    <x v="7"/>
    <s v="Tilden System"/>
    <x v="29"/>
    <x v="0"/>
    <x v="0"/>
    <x v="7"/>
    <m/>
    <n v="-470920.9"/>
    <n v="470920.9"/>
    <x v="11"/>
    <x v="0"/>
    <s v="Moving balances to new VCS 0067.Journal Import Created"/>
    <m/>
    <m/>
    <m/>
    <x v="2"/>
    <x v="0"/>
    <x v="0"/>
  </r>
  <r>
    <x v="0"/>
    <x v="0"/>
    <x v="0"/>
    <x v="16"/>
    <s v="83110100"/>
    <x v="0"/>
    <x v="0"/>
    <x v="0"/>
    <x v="0"/>
    <x v="0"/>
    <s v="O- KPL Tilden System"/>
    <x v="7"/>
    <s v="Tilden System"/>
    <x v="33"/>
    <x v="0"/>
    <x v="0"/>
    <x v="4"/>
    <m/>
    <n v="-10301.56"/>
    <n v="10301.56"/>
    <x v="11"/>
    <x v="0"/>
    <s v="Moving balances to new VCS 0067.Journal Import Created"/>
    <m/>
    <m/>
    <m/>
    <x v="2"/>
    <x v="0"/>
    <x v="0"/>
  </r>
  <r>
    <x v="0"/>
    <x v="0"/>
    <x v="0"/>
    <x v="16"/>
    <s v="85210100"/>
    <x v="3"/>
    <x v="0"/>
    <x v="0"/>
    <x v="0"/>
    <x v="0"/>
    <s v="O- KPL Tilden System"/>
    <x v="7"/>
    <s v="Tilden System"/>
    <x v="5"/>
    <x v="3"/>
    <x v="0"/>
    <x v="0"/>
    <m/>
    <n v="-1308.3699999999999"/>
    <n v="1308.3699999999999"/>
    <x v="11"/>
    <x v="0"/>
    <s v="Moving balances to new VCS 0067.Journal Import Created"/>
    <m/>
    <m/>
    <m/>
    <x v="2"/>
    <x v="0"/>
    <x v="0"/>
  </r>
  <r>
    <x v="0"/>
    <x v="0"/>
    <x v="0"/>
    <x v="16"/>
    <s v="85210100"/>
    <x v="4"/>
    <x v="0"/>
    <x v="0"/>
    <x v="0"/>
    <x v="0"/>
    <s v="O- KPL Tilden System"/>
    <x v="7"/>
    <s v="Tilden System"/>
    <x v="5"/>
    <x v="4"/>
    <x v="0"/>
    <x v="0"/>
    <m/>
    <n v="-393.24"/>
    <n v="393.24"/>
    <x v="11"/>
    <x v="0"/>
    <s v="Moving balances to new VCS 0067.Journal Import Created"/>
    <m/>
    <m/>
    <m/>
    <x v="2"/>
    <x v="0"/>
    <x v="0"/>
  </r>
  <r>
    <x v="0"/>
    <x v="0"/>
    <x v="0"/>
    <x v="16"/>
    <s v="86110500"/>
    <x v="0"/>
    <x v="0"/>
    <x v="0"/>
    <x v="0"/>
    <x v="0"/>
    <s v="O- KPL Tilden System"/>
    <x v="7"/>
    <s v="Tilden System"/>
    <x v="4"/>
    <x v="0"/>
    <x v="0"/>
    <x v="2"/>
    <m/>
    <n v="204.22"/>
    <n v="-204.22"/>
    <x v="11"/>
    <x v="0"/>
    <s v="Moving balances to new VCS 0067.Journal Import Created"/>
    <m/>
    <m/>
    <m/>
    <x v="2"/>
    <x v="0"/>
    <x v="0"/>
  </r>
  <r>
    <x v="0"/>
    <x v="0"/>
    <x v="0"/>
    <x v="16"/>
    <s v="87150100"/>
    <x v="0"/>
    <x v="0"/>
    <x v="0"/>
    <x v="0"/>
    <x v="0"/>
    <s v="O- KPL Tilden System"/>
    <x v="7"/>
    <s v="Tilden System"/>
    <x v="1"/>
    <x v="0"/>
    <x v="0"/>
    <x v="1"/>
    <m/>
    <n v="-34663.03"/>
    <n v="34663.03"/>
    <x v="11"/>
    <x v="0"/>
    <s v="Moving balances to new VCS 0067.Journal Import Created"/>
    <m/>
    <m/>
    <m/>
    <x v="2"/>
    <x v="0"/>
    <x v="0"/>
  </r>
  <r>
    <x v="0"/>
    <x v="0"/>
    <x v="0"/>
    <x v="16"/>
    <s v="89310100"/>
    <x v="0"/>
    <x v="0"/>
    <x v="0"/>
    <x v="0"/>
    <x v="0"/>
    <s v="O- KPL Tilden System"/>
    <x v="7"/>
    <s v="Tilden System"/>
    <x v="28"/>
    <x v="0"/>
    <x v="0"/>
    <x v="6"/>
    <m/>
    <n v="-150036"/>
    <n v="150036"/>
    <x v="11"/>
    <x v="0"/>
    <s v="Moving balances to new VCS 0067.Journal Import Created"/>
    <m/>
    <m/>
    <m/>
    <x v="2"/>
    <x v="0"/>
    <x v="0"/>
  </r>
  <r>
    <x v="0"/>
    <x v="0"/>
    <x v="0"/>
    <x v="16"/>
    <s v="89430100"/>
    <x v="0"/>
    <x v="0"/>
    <x v="0"/>
    <x v="0"/>
    <x v="0"/>
    <s v="O- KPL Tilden System"/>
    <x v="7"/>
    <s v="Tilden System"/>
    <x v="0"/>
    <x v="0"/>
    <x v="0"/>
    <x v="0"/>
    <m/>
    <n v="-430"/>
    <n v="430"/>
    <x v="11"/>
    <x v="0"/>
    <s v="Moving balances to new VCS 0067.Journal Import Created"/>
    <m/>
    <m/>
    <m/>
    <x v="2"/>
    <x v="0"/>
    <x v="0"/>
  </r>
  <r>
    <x v="0"/>
    <x v="0"/>
    <x v="0"/>
    <x v="16"/>
    <s v="97120100"/>
    <x v="0"/>
    <x v="0"/>
    <x v="0"/>
    <x v="0"/>
    <x v="0"/>
    <s v="O- KPL Tilden System"/>
    <x v="7"/>
    <s v="Tilden System"/>
    <x v="29"/>
    <x v="0"/>
    <x v="0"/>
    <x v="7"/>
    <m/>
    <n v="-335845.33"/>
    <n v="335845.33"/>
    <x v="11"/>
    <x v="0"/>
    <s v="Moving balances to new VCS 0067.Journal Import Created"/>
    <m/>
    <m/>
    <m/>
    <x v="2"/>
    <x v="0"/>
    <x v="0"/>
  </r>
  <r>
    <x v="0"/>
    <x v="0"/>
    <x v="0"/>
    <x v="17"/>
    <s v="83110100"/>
    <x v="0"/>
    <x v="0"/>
    <x v="0"/>
    <x v="0"/>
    <x v="0"/>
    <s v="O- KPL Caldwell/Giddings System"/>
    <x v="6"/>
    <s v="Caldwell Area"/>
    <x v="33"/>
    <x v="0"/>
    <x v="0"/>
    <x v="4"/>
    <m/>
    <n v="-173745.95"/>
    <n v="173745.95"/>
    <x v="11"/>
    <x v="0"/>
    <s v="Moving balances to new VCS 0067.Journal Import Created"/>
    <m/>
    <m/>
    <m/>
    <x v="2"/>
    <x v="0"/>
    <x v="0"/>
  </r>
  <r>
    <x v="0"/>
    <x v="0"/>
    <x v="0"/>
    <x v="17"/>
    <s v="85350100"/>
    <x v="0"/>
    <x v="0"/>
    <x v="0"/>
    <x v="0"/>
    <x v="0"/>
    <s v="O- KPL Caldwell/Giddings System"/>
    <x v="6"/>
    <s v="Caldwell Area"/>
    <x v="14"/>
    <x v="0"/>
    <x v="0"/>
    <x v="3"/>
    <m/>
    <n v="-736.59"/>
    <n v="736.59"/>
    <x v="11"/>
    <x v="0"/>
    <s v="Moving balances to new VCS 0067.Journal Import Created"/>
    <m/>
    <m/>
    <m/>
    <x v="2"/>
    <x v="0"/>
    <x v="0"/>
  </r>
  <r>
    <x v="0"/>
    <x v="0"/>
    <x v="0"/>
    <x v="17"/>
    <s v="86110500"/>
    <x v="0"/>
    <x v="0"/>
    <x v="0"/>
    <x v="0"/>
    <x v="0"/>
    <s v="O- KPL Caldwell/Giddings System"/>
    <x v="6"/>
    <s v="Caldwell Area"/>
    <x v="4"/>
    <x v="0"/>
    <x v="0"/>
    <x v="2"/>
    <m/>
    <n v="-5525.6"/>
    <n v="5525.6"/>
    <x v="11"/>
    <x v="0"/>
    <s v="Moving balances to new VCS 0067.Journal Import Created"/>
    <m/>
    <m/>
    <m/>
    <x v="2"/>
    <x v="0"/>
    <x v="0"/>
  </r>
  <r>
    <x v="0"/>
    <x v="0"/>
    <x v="0"/>
    <x v="17"/>
    <s v="87150100"/>
    <x v="0"/>
    <x v="0"/>
    <x v="0"/>
    <x v="0"/>
    <x v="0"/>
    <s v="O- KPL Caldwell/Giddings System"/>
    <x v="6"/>
    <s v="Caldwell Area"/>
    <x v="1"/>
    <x v="0"/>
    <x v="0"/>
    <x v="1"/>
    <m/>
    <n v="-3133.11"/>
    <n v="3133.11"/>
    <x v="11"/>
    <x v="0"/>
    <s v="Moving balances to new VCS 0067.Journal Import Created"/>
    <m/>
    <m/>
    <m/>
    <x v="2"/>
    <x v="0"/>
    <x v="0"/>
  </r>
  <r>
    <x v="0"/>
    <x v="0"/>
    <x v="0"/>
    <x v="17"/>
    <s v="89310100"/>
    <x v="0"/>
    <x v="0"/>
    <x v="0"/>
    <x v="0"/>
    <x v="0"/>
    <s v="O- KPL Caldwell/Giddings System"/>
    <x v="6"/>
    <s v="Caldwell Area"/>
    <x v="28"/>
    <x v="0"/>
    <x v="0"/>
    <x v="6"/>
    <m/>
    <n v="-8927.9"/>
    <n v="8927.9"/>
    <x v="11"/>
    <x v="0"/>
    <s v="Moving balances to new VCS 0067.Journal Import Created"/>
    <m/>
    <m/>
    <m/>
    <x v="2"/>
    <x v="0"/>
    <x v="0"/>
  </r>
  <r>
    <x v="0"/>
    <x v="0"/>
    <x v="0"/>
    <x v="17"/>
    <s v="97120100"/>
    <x v="0"/>
    <x v="0"/>
    <x v="0"/>
    <x v="0"/>
    <x v="0"/>
    <s v="O- KPL Caldwell/Giddings System"/>
    <x v="6"/>
    <s v="Caldwell Area"/>
    <x v="29"/>
    <x v="0"/>
    <x v="0"/>
    <x v="7"/>
    <m/>
    <n v="-20869.650000000001"/>
    <n v="20869.650000000001"/>
    <x v="11"/>
    <x v="0"/>
    <s v="Moving balances to new VCS 0067.Journal Import Created"/>
    <m/>
    <m/>
    <m/>
    <x v="2"/>
    <x v="0"/>
    <x v="0"/>
  </r>
  <r>
    <x v="0"/>
    <x v="0"/>
    <x v="0"/>
    <x v="19"/>
    <s v="85210100"/>
    <x v="3"/>
    <x v="0"/>
    <x v="0"/>
    <x v="0"/>
    <x v="0"/>
    <s v="O- KPL Hearne to Refugio Sta Mainline"/>
    <x v="1"/>
    <s v="North Line System"/>
    <x v="5"/>
    <x v="3"/>
    <x v="0"/>
    <x v="0"/>
    <m/>
    <n v="-1761.8"/>
    <n v="1761.8"/>
    <x v="11"/>
    <x v="0"/>
    <s v="Moving balances to new VCS 0067.Journal Import Created"/>
    <m/>
    <m/>
    <m/>
    <x v="2"/>
    <x v="0"/>
    <x v="0"/>
  </r>
  <r>
    <x v="0"/>
    <x v="0"/>
    <x v="0"/>
    <x v="19"/>
    <s v="85210100"/>
    <x v="4"/>
    <x v="0"/>
    <x v="0"/>
    <x v="0"/>
    <x v="0"/>
    <s v="O- KPL Hearne to Refugio Sta Mainline"/>
    <x v="1"/>
    <s v="North Line System"/>
    <x v="5"/>
    <x v="4"/>
    <x v="0"/>
    <x v="0"/>
    <m/>
    <n v="-10183.89"/>
    <n v="10183.89"/>
    <x v="11"/>
    <x v="0"/>
    <s v="Moving balances to new VCS 0067.Journal Import Created"/>
    <m/>
    <m/>
    <m/>
    <x v="2"/>
    <x v="0"/>
    <x v="0"/>
  </r>
  <r>
    <x v="0"/>
    <x v="0"/>
    <x v="0"/>
    <x v="19"/>
    <s v="86110500"/>
    <x v="0"/>
    <x v="0"/>
    <x v="0"/>
    <x v="0"/>
    <x v="0"/>
    <s v="O- KPL Hearne to Refugio Sta Mainline"/>
    <x v="1"/>
    <s v="North Line System"/>
    <x v="4"/>
    <x v="0"/>
    <x v="0"/>
    <x v="2"/>
    <m/>
    <n v="16130.63"/>
    <n v="-16130.63"/>
    <x v="11"/>
    <x v="0"/>
    <s v="Moving balances to new VCS 0067.Journal Import Created"/>
    <m/>
    <m/>
    <m/>
    <x v="2"/>
    <x v="0"/>
    <x v="0"/>
  </r>
  <r>
    <x v="0"/>
    <x v="0"/>
    <x v="0"/>
    <x v="19"/>
    <s v="87150100"/>
    <x v="0"/>
    <x v="0"/>
    <x v="0"/>
    <x v="0"/>
    <x v="0"/>
    <s v="O- KPL Hearne to Refugio Sta Mainline"/>
    <x v="1"/>
    <s v="North Line System"/>
    <x v="1"/>
    <x v="0"/>
    <x v="0"/>
    <x v="1"/>
    <m/>
    <n v="-14621.64"/>
    <n v="14621.64"/>
    <x v="11"/>
    <x v="0"/>
    <s v="Moving balances to new VCS 0067.Journal Import Created"/>
    <m/>
    <m/>
    <m/>
    <x v="2"/>
    <x v="0"/>
    <x v="0"/>
  </r>
  <r>
    <x v="0"/>
    <x v="0"/>
    <x v="0"/>
    <x v="19"/>
    <s v="89310100"/>
    <x v="0"/>
    <x v="0"/>
    <x v="0"/>
    <x v="0"/>
    <x v="0"/>
    <s v="O- KPL Hearne to Refugio Sta Mainline"/>
    <x v="1"/>
    <s v="North Line System"/>
    <x v="28"/>
    <x v="0"/>
    <x v="0"/>
    <x v="6"/>
    <m/>
    <n v="-8834.7999999999993"/>
    <n v="8834.7999999999993"/>
    <x v="11"/>
    <x v="0"/>
    <s v="Moving balances to new VCS 0067.Journal Import Created"/>
    <m/>
    <m/>
    <m/>
    <x v="2"/>
    <x v="0"/>
    <x v="0"/>
  </r>
  <r>
    <x v="0"/>
    <x v="0"/>
    <x v="0"/>
    <x v="19"/>
    <s v="97120100"/>
    <x v="0"/>
    <x v="0"/>
    <x v="0"/>
    <x v="0"/>
    <x v="0"/>
    <s v="O- KPL Hearne to Refugio Sta Mainline"/>
    <x v="1"/>
    <s v="North Line System"/>
    <x v="29"/>
    <x v="0"/>
    <x v="0"/>
    <x v="7"/>
    <m/>
    <n v="-13742.42"/>
    <n v="13742.42"/>
    <x v="11"/>
    <x v="0"/>
    <s v="Moving balances to new VCS 0067.Journal Import Created"/>
    <m/>
    <m/>
    <m/>
    <x v="2"/>
    <x v="0"/>
    <x v="0"/>
  </r>
  <r>
    <x v="0"/>
    <x v="0"/>
    <x v="0"/>
    <x v="7"/>
    <s v="74810100"/>
    <x v="0"/>
    <x v="0"/>
    <x v="0"/>
    <x v="0"/>
    <x v="0"/>
    <s v="O- KPL Viola Station"/>
    <x v="2"/>
    <s v="Benavides (Sweden) System"/>
    <x v="18"/>
    <x v="0"/>
    <x v="0"/>
    <x v="3"/>
    <m/>
    <n v="-1416.61"/>
    <n v="1416.61"/>
    <x v="11"/>
    <x v="0"/>
    <s v="Moving balances to new VCS 0067.Journal Import Created"/>
    <m/>
    <m/>
    <m/>
    <x v="2"/>
    <x v="0"/>
    <x v="0"/>
  </r>
  <r>
    <x v="0"/>
    <x v="0"/>
    <x v="0"/>
    <x v="7"/>
    <s v="83110100"/>
    <x v="0"/>
    <x v="0"/>
    <x v="0"/>
    <x v="0"/>
    <x v="0"/>
    <s v="O- KPL Viola Station"/>
    <x v="2"/>
    <s v="Benavides (Sweden) System"/>
    <x v="33"/>
    <x v="0"/>
    <x v="0"/>
    <x v="4"/>
    <m/>
    <n v="-11400"/>
    <n v="11400"/>
    <x v="11"/>
    <x v="0"/>
    <s v="Moving balances to new VCS 0067.Journal Import Created"/>
    <m/>
    <m/>
    <m/>
    <x v="2"/>
    <x v="0"/>
    <x v="0"/>
  </r>
  <r>
    <x v="0"/>
    <x v="0"/>
    <x v="0"/>
    <x v="7"/>
    <s v="85210100"/>
    <x v="3"/>
    <x v="0"/>
    <x v="0"/>
    <x v="0"/>
    <x v="0"/>
    <s v="O- KPL Viola Station"/>
    <x v="2"/>
    <s v="Benavides (Sweden) System"/>
    <x v="5"/>
    <x v="3"/>
    <x v="0"/>
    <x v="0"/>
    <m/>
    <n v="-1923.06"/>
    <n v="1923.06"/>
    <x v="11"/>
    <x v="0"/>
    <s v="Moving balances to new VCS 0067.Journal Import Created"/>
    <m/>
    <m/>
    <m/>
    <x v="2"/>
    <x v="0"/>
    <x v="0"/>
  </r>
  <r>
    <x v="0"/>
    <x v="0"/>
    <x v="0"/>
    <x v="7"/>
    <s v="86110500"/>
    <x v="0"/>
    <x v="0"/>
    <x v="0"/>
    <x v="0"/>
    <x v="0"/>
    <s v="O- KPL Viola Station"/>
    <x v="2"/>
    <s v="Benavides (Sweden) System"/>
    <x v="4"/>
    <x v="0"/>
    <x v="0"/>
    <x v="2"/>
    <m/>
    <n v="-24703.59"/>
    <n v="24703.59"/>
    <x v="11"/>
    <x v="0"/>
    <s v="Moving balances to new VCS 0067.Journal Import Created"/>
    <m/>
    <m/>
    <m/>
    <x v="2"/>
    <x v="0"/>
    <x v="0"/>
  </r>
  <r>
    <x v="0"/>
    <x v="0"/>
    <x v="0"/>
    <x v="7"/>
    <s v="87150100"/>
    <x v="0"/>
    <x v="0"/>
    <x v="0"/>
    <x v="0"/>
    <x v="0"/>
    <s v="O- KPL Viola Station"/>
    <x v="2"/>
    <s v="Benavides (Sweden) System"/>
    <x v="1"/>
    <x v="0"/>
    <x v="0"/>
    <x v="1"/>
    <m/>
    <n v="-25423.57"/>
    <n v="25423.57"/>
    <x v="11"/>
    <x v="0"/>
    <s v="Moving balances to new VCS 0067.Journal Import Created"/>
    <m/>
    <m/>
    <m/>
    <x v="2"/>
    <x v="0"/>
    <x v="0"/>
  </r>
  <r>
    <x v="0"/>
    <x v="0"/>
    <x v="0"/>
    <x v="7"/>
    <s v="89310100"/>
    <x v="0"/>
    <x v="0"/>
    <x v="0"/>
    <x v="0"/>
    <x v="0"/>
    <s v="O- KPL Viola Station"/>
    <x v="2"/>
    <s v="Benavides (Sweden) System"/>
    <x v="28"/>
    <x v="0"/>
    <x v="0"/>
    <x v="6"/>
    <m/>
    <n v="-35246.400000000001"/>
    <n v="35246.400000000001"/>
    <x v="11"/>
    <x v="0"/>
    <s v="Moving balances to new VCS 0067.Journal Import Created"/>
    <m/>
    <m/>
    <m/>
    <x v="2"/>
    <x v="0"/>
    <x v="0"/>
  </r>
  <r>
    <x v="0"/>
    <x v="0"/>
    <x v="0"/>
    <x v="7"/>
    <s v="97120100"/>
    <x v="0"/>
    <x v="0"/>
    <x v="0"/>
    <x v="0"/>
    <x v="0"/>
    <s v="O- KPL Viola Station"/>
    <x v="2"/>
    <s v="Benavides (Sweden) System"/>
    <x v="29"/>
    <x v="0"/>
    <x v="0"/>
    <x v="7"/>
    <m/>
    <n v="-80548.5"/>
    <n v="80548.5"/>
    <x v="11"/>
    <x v="0"/>
    <s v="Moving balances to new VCS 0067.Journal Import Created"/>
    <m/>
    <m/>
    <m/>
    <x v="2"/>
    <x v="0"/>
    <x v="0"/>
  </r>
  <r>
    <x v="0"/>
    <x v="0"/>
    <x v="0"/>
    <x v="10"/>
    <s v="83110100"/>
    <x v="0"/>
    <x v="0"/>
    <x v="0"/>
    <x v="0"/>
    <x v="0"/>
    <s v="O- KPL Seeligson Station"/>
    <x v="4"/>
    <s v="South Line System"/>
    <x v="33"/>
    <x v="0"/>
    <x v="0"/>
    <x v="4"/>
    <m/>
    <n v="-4555.5"/>
    <n v="4555.5"/>
    <x v="11"/>
    <x v="0"/>
    <s v="Moving balances to new VCS 0067.Journal Import Created"/>
    <m/>
    <m/>
    <m/>
    <x v="2"/>
    <x v="0"/>
    <x v="0"/>
  </r>
  <r>
    <x v="0"/>
    <x v="0"/>
    <x v="0"/>
    <x v="10"/>
    <s v="85210100"/>
    <x v="3"/>
    <x v="0"/>
    <x v="0"/>
    <x v="0"/>
    <x v="0"/>
    <s v="O- KPL Seeligson Station"/>
    <x v="4"/>
    <s v="South Line System"/>
    <x v="5"/>
    <x v="3"/>
    <x v="0"/>
    <x v="0"/>
    <m/>
    <n v="-6829.5"/>
    <n v="6829.5"/>
    <x v="11"/>
    <x v="0"/>
    <s v="Moving balances to new VCS 0067.Journal Import Created"/>
    <m/>
    <m/>
    <m/>
    <x v="2"/>
    <x v="0"/>
    <x v="0"/>
  </r>
  <r>
    <x v="0"/>
    <x v="0"/>
    <x v="0"/>
    <x v="10"/>
    <s v="86110500"/>
    <x v="0"/>
    <x v="0"/>
    <x v="0"/>
    <x v="0"/>
    <x v="0"/>
    <s v="O- KPL Seeligson Station"/>
    <x v="4"/>
    <s v="South Line System"/>
    <x v="4"/>
    <x v="0"/>
    <x v="0"/>
    <x v="2"/>
    <m/>
    <n v="-4210.4799999999996"/>
    <n v="4210.4799999999996"/>
    <x v="11"/>
    <x v="0"/>
    <s v="Moving balances to new VCS 0067.Journal Import Created"/>
    <m/>
    <m/>
    <m/>
    <x v="2"/>
    <x v="0"/>
    <x v="0"/>
  </r>
  <r>
    <x v="0"/>
    <x v="0"/>
    <x v="0"/>
    <x v="10"/>
    <s v="89310100"/>
    <x v="0"/>
    <x v="0"/>
    <x v="0"/>
    <x v="0"/>
    <x v="0"/>
    <s v="O- KPL Seeligson Station"/>
    <x v="4"/>
    <s v="South Line System"/>
    <x v="28"/>
    <x v="0"/>
    <x v="0"/>
    <x v="6"/>
    <m/>
    <n v="-4277.8999999999996"/>
    <n v="4277.8999999999996"/>
    <x v="11"/>
    <x v="0"/>
    <s v="Moving balances to new VCS 0067.Journal Import Created"/>
    <m/>
    <m/>
    <m/>
    <x v="2"/>
    <x v="0"/>
    <x v="0"/>
  </r>
  <r>
    <x v="0"/>
    <x v="0"/>
    <x v="0"/>
    <x v="10"/>
    <s v="89430100"/>
    <x v="0"/>
    <x v="0"/>
    <x v="0"/>
    <x v="0"/>
    <x v="0"/>
    <s v="O- KPL Seeligson Station"/>
    <x v="4"/>
    <s v="South Line System"/>
    <x v="0"/>
    <x v="0"/>
    <x v="0"/>
    <x v="0"/>
    <m/>
    <n v="-5097.6000000000004"/>
    <n v="5097.6000000000004"/>
    <x v="11"/>
    <x v="0"/>
    <s v="Moving balances to new VCS 0067.Journal Import Created"/>
    <m/>
    <m/>
    <m/>
    <x v="2"/>
    <x v="0"/>
    <x v="0"/>
  </r>
  <r>
    <x v="0"/>
    <x v="0"/>
    <x v="0"/>
    <x v="10"/>
    <s v="97120100"/>
    <x v="0"/>
    <x v="0"/>
    <x v="0"/>
    <x v="0"/>
    <x v="0"/>
    <s v="O- KPL Seeligson Station"/>
    <x v="4"/>
    <s v="South Line System"/>
    <x v="29"/>
    <x v="0"/>
    <x v="0"/>
    <x v="7"/>
    <m/>
    <n v="-20324.599999999999"/>
    <n v="20324.599999999999"/>
    <x v="11"/>
    <x v="0"/>
    <s v="Moving balances to new VCS 0067.Journal Import Created"/>
    <m/>
    <m/>
    <m/>
    <x v="2"/>
    <x v="0"/>
    <x v="0"/>
  </r>
  <r>
    <x v="0"/>
    <x v="0"/>
    <x v="0"/>
    <x v="9"/>
    <s v="85210100"/>
    <x v="3"/>
    <x v="0"/>
    <x v="0"/>
    <x v="0"/>
    <x v="0"/>
    <s v="O- KPL Sunfield Station"/>
    <x v="4"/>
    <s v="South Line System"/>
    <x v="5"/>
    <x v="3"/>
    <x v="0"/>
    <x v="0"/>
    <m/>
    <n v="-1116.8499999999999"/>
    <n v="1116.8499999999999"/>
    <x v="11"/>
    <x v="0"/>
    <s v="Moving balances to new VCS 0067.Journal Import Created"/>
    <m/>
    <m/>
    <m/>
    <x v="2"/>
    <x v="0"/>
    <x v="0"/>
  </r>
  <r>
    <x v="0"/>
    <x v="0"/>
    <x v="0"/>
    <x v="9"/>
    <s v="86110500"/>
    <x v="0"/>
    <x v="0"/>
    <x v="0"/>
    <x v="0"/>
    <x v="0"/>
    <s v="O- KPL Sunfield Station"/>
    <x v="4"/>
    <s v="South Line System"/>
    <x v="4"/>
    <x v="0"/>
    <x v="0"/>
    <x v="2"/>
    <m/>
    <n v="427.74"/>
    <n v="-427.74"/>
    <x v="11"/>
    <x v="0"/>
    <s v="Moving balances to new VCS 0067.Journal Import Created"/>
    <m/>
    <m/>
    <m/>
    <x v="2"/>
    <x v="0"/>
    <x v="0"/>
  </r>
  <r>
    <x v="0"/>
    <x v="0"/>
    <x v="0"/>
    <x v="46"/>
    <s v="97120100"/>
    <x v="0"/>
    <x v="0"/>
    <x v="0"/>
    <x v="0"/>
    <x v="0"/>
    <s v="O- KPG South Texas Division"/>
    <x v="5"/>
    <s v="STX Crude Pipelines"/>
    <x v="29"/>
    <x v="0"/>
    <x v="0"/>
    <x v="7"/>
    <m/>
    <n v="-6600.21"/>
    <n v="6600.21"/>
    <x v="11"/>
    <x v="0"/>
    <s v="Moving balances to new VCS 0067.Journal Import Created"/>
    <m/>
    <m/>
    <m/>
    <x v="2"/>
    <x v="0"/>
    <x v="0"/>
  </r>
  <r>
    <x v="0"/>
    <x v="0"/>
    <x v="0"/>
    <x v="47"/>
    <s v="98110100"/>
    <x v="0"/>
    <x v="0"/>
    <x v="0"/>
    <x v="0"/>
    <x v="0"/>
    <s v="N- KPL South Texas"/>
    <x v="5"/>
    <s v="STX Crude Pipelines"/>
    <x v="30"/>
    <x v="0"/>
    <x v="0"/>
    <x v="8"/>
    <m/>
    <n v="-7665439"/>
    <n v="7665439"/>
    <x v="11"/>
    <x v="0"/>
    <s v="Moving balances to new VCS 0067.Journal Import Created"/>
    <m/>
    <m/>
    <m/>
    <x v="2"/>
    <x v="0"/>
    <x v="1"/>
  </r>
  <r>
    <x v="0"/>
    <x v="0"/>
    <x v="0"/>
    <x v="47"/>
    <s v="98120100"/>
    <x v="0"/>
    <x v="0"/>
    <x v="0"/>
    <x v="0"/>
    <x v="0"/>
    <s v="N- KPL South Texas"/>
    <x v="5"/>
    <s v="STX Crude Pipelines"/>
    <x v="31"/>
    <x v="0"/>
    <x v="0"/>
    <x v="8"/>
    <m/>
    <n v="-747406"/>
    <n v="747406"/>
    <x v="11"/>
    <x v="0"/>
    <s v="Moving balances to new VCS 0067.Journal Import Created"/>
    <m/>
    <m/>
    <m/>
    <x v="2"/>
    <x v="0"/>
    <x v="1"/>
  </r>
  <r>
    <x v="0"/>
    <x v="0"/>
    <x v="0"/>
    <x v="47"/>
    <s v="98210100"/>
    <x v="0"/>
    <x v="0"/>
    <x v="0"/>
    <x v="0"/>
    <x v="0"/>
    <s v="N- KPL South Texas"/>
    <x v="5"/>
    <s v="STX Crude Pipelines"/>
    <x v="32"/>
    <x v="0"/>
    <x v="0"/>
    <x v="8"/>
    <m/>
    <n v="7163382.7599999998"/>
    <n v="-7163382.7599999998"/>
    <x v="11"/>
    <x v="0"/>
    <s v="Moving balances to new VCS 0067.Journal Import Created"/>
    <m/>
    <m/>
    <m/>
    <x v="2"/>
    <x v="0"/>
    <x v="1"/>
  </r>
  <r>
    <x v="0"/>
    <x v="0"/>
    <x v="0"/>
    <x v="29"/>
    <s v="86110500"/>
    <x v="0"/>
    <x v="0"/>
    <x v="0"/>
    <x v="0"/>
    <x v="0"/>
    <s v="O- KPL Gerdes Station"/>
    <x v="6"/>
    <s v="Caldwell Area"/>
    <x v="4"/>
    <x v="0"/>
    <x v="0"/>
    <x v="2"/>
    <m/>
    <n v="-4373.3599999999997"/>
    <n v="4373.3599999999997"/>
    <x v="11"/>
    <x v="0"/>
    <s v="Moving balances to new VCS 0067.Journal Import Created"/>
    <m/>
    <m/>
    <m/>
    <x v="2"/>
    <x v="0"/>
    <x v="0"/>
  </r>
  <r>
    <x v="0"/>
    <x v="0"/>
    <x v="0"/>
    <x v="29"/>
    <s v="87150100"/>
    <x v="0"/>
    <x v="0"/>
    <x v="0"/>
    <x v="0"/>
    <x v="0"/>
    <s v="O- KPL Gerdes Station"/>
    <x v="6"/>
    <s v="Caldwell Area"/>
    <x v="1"/>
    <x v="0"/>
    <x v="0"/>
    <x v="1"/>
    <m/>
    <n v="-77485.899999999994"/>
    <n v="77485.899999999994"/>
    <x v="11"/>
    <x v="0"/>
    <s v="Moving balances to new VCS 0067.Journal Import Created"/>
    <m/>
    <m/>
    <m/>
    <x v="2"/>
    <x v="0"/>
    <x v="0"/>
  </r>
  <r>
    <x v="0"/>
    <x v="0"/>
    <x v="0"/>
    <x v="29"/>
    <s v="89310100"/>
    <x v="0"/>
    <x v="0"/>
    <x v="0"/>
    <x v="0"/>
    <x v="0"/>
    <s v="O- KPL Gerdes Station"/>
    <x v="6"/>
    <s v="Caldwell Area"/>
    <x v="28"/>
    <x v="0"/>
    <x v="0"/>
    <x v="6"/>
    <m/>
    <n v="-3440.9"/>
    <n v="3440.9"/>
    <x v="11"/>
    <x v="0"/>
    <s v="Moving balances to new VCS 0067.Journal Import Created"/>
    <m/>
    <m/>
    <m/>
    <x v="2"/>
    <x v="0"/>
    <x v="0"/>
  </r>
  <r>
    <x v="0"/>
    <x v="0"/>
    <x v="0"/>
    <x v="29"/>
    <s v="89430100"/>
    <x v="0"/>
    <x v="0"/>
    <x v="0"/>
    <x v="0"/>
    <x v="0"/>
    <s v="O- KPL Gerdes Station"/>
    <x v="6"/>
    <s v="Caldwell Area"/>
    <x v="0"/>
    <x v="0"/>
    <x v="0"/>
    <x v="0"/>
    <m/>
    <n v="3650"/>
    <n v="-3650"/>
    <x v="11"/>
    <x v="0"/>
    <s v="Moving balances to new VCS 0067.Journal Import Created"/>
    <m/>
    <m/>
    <m/>
    <x v="2"/>
    <x v="0"/>
    <x v="0"/>
  </r>
  <r>
    <x v="0"/>
    <x v="0"/>
    <x v="0"/>
    <x v="29"/>
    <s v="97120100"/>
    <x v="0"/>
    <x v="0"/>
    <x v="0"/>
    <x v="0"/>
    <x v="0"/>
    <s v="O- KPL Gerdes Station"/>
    <x v="6"/>
    <s v="Caldwell Area"/>
    <x v="29"/>
    <x v="0"/>
    <x v="0"/>
    <x v="7"/>
    <m/>
    <n v="-1870.4"/>
    <n v="1870.4"/>
    <x v="11"/>
    <x v="0"/>
    <s v="Moving balances to new VCS 0067.Journal Import Created"/>
    <m/>
    <m/>
    <m/>
    <x v="2"/>
    <x v="0"/>
    <x v="0"/>
  </r>
  <r>
    <x v="0"/>
    <x v="0"/>
    <x v="0"/>
    <x v="20"/>
    <s v="85210100"/>
    <x v="3"/>
    <x v="0"/>
    <x v="0"/>
    <x v="0"/>
    <x v="0"/>
    <s v="O- KPL Placedo Station"/>
    <x v="1"/>
    <s v="North Line System"/>
    <x v="5"/>
    <x v="3"/>
    <x v="0"/>
    <x v="0"/>
    <m/>
    <n v="-663.5"/>
    <n v="663.5"/>
    <x v="11"/>
    <x v="0"/>
    <s v="Moving balances to new VCS 0067.Journal Import Created"/>
    <m/>
    <m/>
    <m/>
    <x v="2"/>
    <x v="0"/>
    <x v="0"/>
  </r>
  <r>
    <x v="0"/>
    <x v="0"/>
    <x v="0"/>
    <x v="20"/>
    <s v="86110500"/>
    <x v="0"/>
    <x v="0"/>
    <x v="0"/>
    <x v="0"/>
    <x v="0"/>
    <s v="O- KPL Placedo Station"/>
    <x v="1"/>
    <s v="North Line System"/>
    <x v="4"/>
    <x v="0"/>
    <x v="0"/>
    <x v="2"/>
    <m/>
    <n v="-1782.97"/>
    <n v="1782.97"/>
    <x v="11"/>
    <x v="0"/>
    <s v="Moving balances to new VCS 0067.Journal Import Created"/>
    <m/>
    <m/>
    <m/>
    <x v="2"/>
    <x v="0"/>
    <x v="0"/>
  </r>
  <r>
    <x v="0"/>
    <x v="0"/>
    <x v="0"/>
    <x v="20"/>
    <s v="87150100"/>
    <x v="0"/>
    <x v="0"/>
    <x v="0"/>
    <x v="0"/>
    <x v="0"/>
    <s v="O- KPL Placedo Station"/>
    <x v="1"/>
    <s v="North Line System"/>
    <x v="1"/>
    <x v="0"/>
    <x v="0"/>
    <x v="1"/>
    <m/>
    <n v="-20314.86"/>
    <n v="20314.86"/>
    <x v="11"/>
    <x v="0"/>
    <s v="Moving balances to new VCS 0067.Journal Import Created"/>
    <m/>
    <m/>
    <m/>
    <x v="2"/>
    <x v="0"/>
    <x v="0"/>
  </r>
  <r>
    <x v="0"/>
    <x v="0"/>
    <x v="0"/>
    <x v="20"/>
    <s v="89310100"/>
    <x v="0"/>
    <x v="0"/>
    <x v="0"/>
    <x v="0"/>
    <x v="0"/>
    <s v="O- KPL Placedo Station"/>
    <x v="1"/>
    <s v="North Line System"/>
    <x v="28"/>
    <x v="0"/>
    <x v="0"/>
    <x v="6"/>
    <m/>
    <n v="-1488"/>
    <n v="1488"/>
    <x v="11"/>
    <x v="0"/>
    <s v="Moving balances to new VCS 0067.Journal Import Created"/>
    <m/>
    <m/>
    <m/>
    <x v="2"/>
    <x v="0"/>
    <x v="0"/>
  </r>
  <r>
    <x v="0"/>
    <x v="0"/>
    <x v="0"/>
    <x v="20"/>
    <s v="89430100"/>
    <x v="0"/>
    <x v="0"/>
    <x v="0"/>
    <x v="0"/>
    <x v="0"/>
    <s v="O- KPL Placedo Station"/>
    <x v="1"/>
    <s v="North Line System"/>
    <x v="0"/>
    <x v="0"/>
    <x v="0"/>
    <x v="0"/>
    <m/>
    <n v="2905"/>
    <n v="-2905"/>
    <x v="11"/>
    <x v="0"/>
    <s v="Moving balances to new VCS 0067.Journal Import Created"/>
    <m/>
    <m/>
    <m/>
    <x v="2"/>
    <x v="0"/>
    <x v="0"/>
  </r>
  <r>
    <x v="0"/>
    <x v="0"/>
    <x v="0"/>
    <x v="20"/>
    <s v="97120100"/>
    <x v="0"/>
    <x v="0"/>
    <x v="0"/>
    <x v="0"/>
    <x v="0"/>
    <s v="O- KPL Placedo Station"/>
    <x v="1"/>
    <s v="North Line System"/>
    <x v="29"/>
    <x v="0"/>
    <x v="0"/>
    <x v="7"/>
    <m/>
    <n v="-4931.3"/>
    <n v="4931.3"/>
    <x v="11"/>
    <x v="0"/>
    <s v="Moving balances to new VCS 0067.Journal Import Created"/>
    <m/>
    <m/>
    <m/>
    <x v="2"/>
    <x v="0"/>
    <x v="0"/>
  </r>
  <r>
    <x v="0"/>
    <x v="0"/>
    <x v="0"/>
    <x v="21"/>
    <s v="87150100"/>
    <x v="0"/>
    <x v="0"/>
    <x v="0"/>
    <x v="0"/>
    <x v="0"/>
    <s v="O- KPL Tivoli Station"/>
    <x v="1"/>
    <s v="North Line System"/>
    <x v="1"/>
    <x v="0"/>
    <x v="0"/>
    <x v="1"/>
    <m/>
    <n v="-20451.88"/>
    <n v="20451.88"/>
    <x v="11"/>
    <x v="0"/>
    <s v="Moving balances to new VCS 0067.Journal Import Created"/>
    <m/>
    <m/>
    <m/>
    <x v="2"/>
    <x v="0"/>
    <x v="0"/>
  </r>
  <r>
    <x v="0"/>
    <x v="0"/>
    <x v="0"/>
    <x v="21"/>
    <s v="89310100"/>
    <x v="0"/>
    <x v="0"/>
    <x v="0"/>
    <x v="0"/>
    <x v="0"/>
    <s v="O- KPL Tivoli Station"/>
    <x v="1"/>
    <s v="North Line System"/>
    <x v="28"/>
    <x v="0"/>
    <x v="0"/>
    <x v="6"/>
    <m/>
    <n v="-43498.6"/>
    <n v="43498.6"/>
    <x v="11"/>
    <x v="0"/>
    <s v="Moving balances to new VCS 0067.Journal Import Created"/>
    <m/>
    <m/>
    <m/>
    <x v="2"/>
    <x v="0"/>
    <x v="0"/>
  </r>
  <r>
    <x v="0"/>
    <x v="0"/>
    <x v="0"/>
    <x v="21"/>
    <s v="97120100"/>
    <x v="0"/>
    <x v="0"/>
    <x v="0"/>
    <x v="0"/>
    <x v="0"/>
    <s v="O- KPL Tivoli Station"/>
    <x v="1"/>
    <s v="North Line System"/>
    <x v="29"/>
    <x v="0"/>
    <x v="0"/>
    <x v="7"/>
    <m/>
    <n v="-144152.70000000001"/>
    <n v="144152.70000000001"/>
    <x v="11"/>
    <x v="0"/>
    <s v="Moving balances to new VCS 0067.Journal Import Created"/>
    <m/>
    <m/>
    <m/>
    <x v="2"/>
    <x v="0"/>
    <x v="0"/>
  </r>
  <r>
    <x v="0"/>
    <x v="0"/>
    <x v="0"/>
    <x v="13"/>
    <s v="74810100"/>
    <x v="0"/>
    <x v="0"/>
    <x v="0"/>
    <x v="0"/>
    <x v="0"/>
    <s v="O- KPL North Meter Bank to Refugio Mnln"/>
    <x v="1"/>
    <s v="North Line System"/>
    <x v="18"/>
    <x v="0"/>
    <x v="0"/>
    <x v="3"/>
    <m/>
    <n v="-90"/>
    <n v="90"/>
    <x v="11"/>
    <x v="0"/>
    <s v="Moving balances to new VCS 0067.Journal Import Created"/>
    <m/>
    <m/>
    <m/>
    <x v="2"/>
    <x v="0"/>
    <x v="0"/>
  </r>
  <r>
    <x v="0"/>
    <x v="0"/>
    <x v="0"/>
    <x v="13"/>
    <s v="85210100"/>
    <x v="3"/>
    <x v="0"/>
    <x v="0"/>
    <x v="0"/>
    <x v="0"/>
    <s v="O- KPL North Meter Bank to Refugio Mnln"/>
    <x v="1"/>
    <s v="North Line System"/>
    <x v="5"/>
    <x v="3"/>
    <x v="0"/>
    <x v="0"/>
    <m/>
    <n v="-3232.62"/>
    <n v="3232.62"/>
    <x v="11"/>
    <x v="0"/>
    <s v="Moving balances to new VCS 0067.Journal Import Created"/>
    <m/>
    <m/>
    <m/>
    <x v="2"/>
    <x v="0"/>
    <x v="0"/>
  </r>
  <r>
    <x v="0"/>
    <x v="0"/>
    <x v="0"/>
    <x v="13"/>
    <s v="85210100"/>
    <x v="4"/>
    <x v="0"/>
    <x v="0"/>
    <x v="0"/>
    <x v="0"/>
    <s v="O- KPL North Meter Bank to Refugio Mnln"/>
    <x v="1"/>
    <s v="North Line System"/>
    <x v="5"/>
    <x v="4"/>
    <x v="0"/>
    <x v="0"/>
    <m/>
    <n v="-3380.68"/>
    <n v="3380.68"/>
    <x v="11"/>
    <x v="0"/>
    <s v="Moving balances to new VCS 0067.Journal Import Created"/>
    <m/>
    <m/>
    <m/>
    <x v="2"/>
    <x v="0"/>
    <x v="0"/>
  </r>
  <r>
    <x v="0"/>
    <x v="0"/>
    <x v="0"/>
    <x v="13"/>
    <s v="86110500"/>
    <x v="0"/>
    <x v="0"/>
    <x v="0"/>
    <x v="0"/>
    <x v="0"/>
    <s v="O- KPL North Meter Bank to Refugio Mnln"/>
    <x v="1"/>
    <s v="North Line System"/>
    <x v="4"/>
    <x v="0"/>
    <x v="0"/>
    <x v="2"/>
    <m/>
    <n v="-9502.15"/>
    <n v="9502.15"/>
    <x v="11"/>
    <x v="0"/>
    <s v="Moving balances to new VCS 0067.Journal Import Created"/>
    <m/>
    <m/>
    <m/>
    <x v="2"/>
    <x v="0"/>
    <x v="0"/>
  </r>
  <r>
    <x v="0"/>
    <x v="0"/>
    <x v="0"/>
    <x v="13"/>
    <s v="87150100"/>
    <x v="0"/>
    <x v="0"/>
    <x v="0"/>
    <x v="0"/>
    <x v="0"/>
    <s v="O- KPL North Meter Bank to Refugio Mnln"/>
    <x v="1"/>
    <s v="North Line System"/>
    <x v="1"/>
    <x v="0"/>
    <x v="0"/>
    <x v="1"/>
    <m/>
    <n v="-96485.36"/>
    <n v="96485.36"/>
    <x v="11"/>
    <x v="0"/>
    <s v="Moving balances to new VCS 0067.Journal Import Created"/>
    <m/>
    <m/>
    <m/>
    <x v="2"/>
    <x v="0"/>
    <x v="0"/>
  </r>
  <r>
    <x v="0"/>
    <x v="0"/>
    <x v="0"/>
    <x v="13"/>
    <s v="89310100"/>
    <x v="0"/>
    <x v="0"/>
    <x v="0"/>
    <x v="0"/>
    <x v="0"/>
    <s v="O- KPL North Meter Bank to Refugio Mnln"/>
    <x v="1"/>
    <s v="North Line System"/>
    <x v="28"/>
    <x v="0"/>
    <x v="0"/>
    <x v="6"/>
    <m/>
    <n v="-47708"/>
    <n v="47708"/>
    <x v="11"/>
    <x v="0"/>
    <s v="Moving balances to new VCS 0067.Journal Import Created"/>
    <m/>
    <m/>
    <m/>
    <x v="2"/>
    <x v="0"/>
    <x v="0"/>
  </r>
  <r>
    <x v="0"/>
    <x v="0"/>
    <x v="0"/>
    <x v="13"/>
    <s v="89430100"/>
    <x v="0"/>
    <x v="0"/>
    <x v="0"/>
    <x v="0"/>
    <x v="0"/>
    <s v="O- KPL North Meter Bank to Refugio Mnln"/>
    <x v="1"/>
    <s v="North Line System"/>
    <x v="0"/>
    <x v="0"/>
    <x v="0"/>
    <x v="0"/>
    <m/>
    <n v="-3699.1"/>
    <n v="3699.1"/>
    <x v="11"/>
    <x v="0"/>
    <s v="Moving balances to new VCS 0067.Journal Import Created"/>
    <m/>
    <m/>
    <m/>
    <x v="2"/>
    <x v="0"/>
    <x v="0"/>
  </r>
  <r>
    <x v="0"/>
    <x v="0"/>
    <x v="0"/>
    <x v="13"/>
    <s v="97120100"/>
    <x v="0"/>
    <x v="0"/>
    <x v="0"/>
    <x v="0"/>
    <x v="0"/>
    <s v="O- KPL North Meter Bank to Refugio Mnln"/>
    <x v="1"/>
    <s v="North Line System"/>
    <x v="29"/>
    <x v="0"/>
    <x v="0"/>
    <x v="7"/>
    <m/>
    <n v="-125510.5"/>
    <n v="125510.5"/>
    <x v="11"/>
    <x v="0"/>
    <s v="Moving balances to new VCS 0067.Journal Import Created"/>
    <m/>
    <m/>
    <m/>
    <x v="2"/>
    <x v="0"/>
    <x v="0"/>
  </r>
  <r>
    <x v="0"/>
    <x v="0"/>
    <x v="0"/>
    <x v="5"/>
    <s v="83110100"/>
    <x v="0"/>
    <x v="0"/>
    <x v="0"/>
    <x v="0"/>
    <x v="0"/>
    <s v="O- KPL North System"/>
    <x v="1"/>
    <s v="North Line System"/>
    <x v="33"/>
    <x v="0"/>
    <x v="0"/>
    <x v="4"/>
    <m/>
    <n v="-21219.35"/>
    <n v="21219.35"/>
    <x v="11"/>
    <x v="0"/>
    <s v="Moving balances to new VCS 0067.Journal Import Created"/>
    <m/>
    <m/>
    <m/>
    <x v="2"/>
    <x v="0"/>
    <x v="0"/>
  </r>
  <r>
    <x v="0"/>
    <x v="0"/>
    <x v="0"/>
    <x v="5"/>
    <s v="85350100"/>
    <x v="0"/>
    <x v="0"/>
    <x v="0"/>
    <x v="0"/>
    <x v="0"/>
    <s v="O- KPL North System"/>
    <x v="1"/>
    <s v="North Line System"/>
    <x v="14"/>
    <x v="0"/>
    <x v="0"/>
    <x v="3"/>
    <m/>
    <n v="-1316.13"/>
    <n v="1316.13"/>
    <x v="11"/>
    <x v="0"/>
    <s v="Moving balances to new VCS 0067.Journal Import Created"/>
    <m/>
    <m/>
    <m/>
    <x v="2"/>
    <x v="0"/>
    <x v="0"/>
  </r>
  <r>
    <x v="0"/>
    <x v="0"/>
    <x v="0"/>
    <x v="5"/>
    <s v="86110500"/>
    <x v="0"/>
    <x v="0"/>
    <x v="0"/>
    <x v="0"/>
    <x v="0"/>
    <s v="O- KPL North System"/>
    <x v="1"/>
    <s v="North Line System"/>
    <x v="4"/>
    <x v="0"/>
    <x v="0"/>
    <x v="2"/>
    <m/>
    <n v="-2395.63"/>
    <n v="2395.63"/>
    <x v="11"/>
    <x v="0"/>
    <s v="Moving balances to new VCS 0067.Journal Import Created"/>
    <m/>
    <m/>
    <m/>
    <x v="2"/>
    <x v="0"/>
    <x v="0"/>
  </r>
  <r>
    <x v="0"/>
    <x v="0"/>
    <x v="0"/>
    <x v="5"/>
    <s v="87150100"/>
    <x v="0"/>
    <x v="0"/>
    <x v="0"/>
    <x v="0"/>
    <x v="0"/>
    <s v="O- KPL North System"/>
    <x v="1"/>
    <s v="North Line System"/>
    <x v="1"/>
    <x v="0"/>
    <x v="0"/>
    <x v="1"/>
    <m/>
    <n v="-12203.72"/>
    <n v="12203.72"/>
    <x v="11"/>
    <x v="0"/>
    <s v="Moving balances to new VCS 0067.Journal Import Created"/>
    <m/>
    <m/>
    <m/>
    <x v="2"/>
    <x v="0"/>
    <x v="0"/>
  </r>
  <r>
    <x v="0"/>
    <x v="0"/>
    <x v="0"/>
    <x v="5"/>
    <s v="89310100"/>
    <x v="0"/>
    <x v="0"/>
    <x v="0"/>
    <x v="0"/>
    <x v="0"/>
    <s v="O- KPL North System"/>
    <x v="1"/>
    <s v="North Line System"/>
    <x v="28"/>
    <x v="0"/>
    <x v="0"/>
    <x v="6"/>
    <m/>
    <n v="-57844.800000000003"/>
    <n v="57844.800000000003"/>
    <x v="11"/>
    <x v="0"/>
    <s v="Moving balances to new VCS 0067.Journal Import Created"/>
    <m/>
    <m/>
    <m/>
    <x v="2"/>
    <x v="0"/>
    <x v="0"/>
  </r>
  <r>
    <x v="0"/>
    <x v="0"/>
    <x v="0"/>
    <x v="5"/>
    <s v="89430100"/>
    <x v="0"/>
    <x v="0"/>
    <x v="0"/>
    <x v="0"/>
    <x v="0"/>
    <s v="O- KPL North System"/>
    <x v="1"/>
    <s v="North Line System"/>
    <x v="0"/>
    <x v="0"/>
    <x v="0"/>
    <x v="0"/>
    <m/>
    <n v="-5578.2"/>
    <n v="5578.2"/>
    <x v="11"/>
    <x v="0"/>
    <s v="Moving balances to new VCS 0067.Journal Import Created"/>
    <m/>
    <m/>
    <m/>
    <x v="2"/>
    <x v="0"/>
    <x v="0"/>
  </r>
  <r>
    <x v="0"/>
    <x v="0"/>
    <x v="0"/>
    <x v="5"/>
    <s v="97120100"/>
    <x v="0"/>
    <x v="0"/>
    <x v="0"/>
    <x v="0"/>
    <x v="0"/>
    <s v="O- KPL North System"/>
    <x v="1"/>
    <s v="North Line System"/>
    <x v="29"/>
    <x v="0"/>
    <x v="0"/>
    <x v="7"/>
    <m/>
    <n v="-147200.44"/>
    <n v="147200.44"/>
    <x v="11"/>
    <x v="0"/>
    <s v="Moving balances to new VCS 0067.Journal Import Created"/>
    <m/>
    <m/>
    <m/>
    <x v="2"/>
    <x v="0"/>
    <x v="0"/>
  </r>
  <r>
    <x v="0"/>
    <x v="0"/>
    <x v="0"/>
    <x v="28"/>
    <s v="86110500"/>
    <x v="0"/>
    <x v="0"/>
    <x v="0"/>
    <x v="0"/>
    <x v="0"/>
    <s v="O- KPL Permian South Texas"/>
    <x v="2"/>
    <s v="Benavides (Sweden) System"/>
    <x v="4"/>
    <x v="0"/>
    <x v="0"/>
    <x v="2"/>
    <m/>
    <n v="-36378.21"/>
    <n v="36378.21"/>
    <x v="11"/>
    <x v="0"/>
    <s v="Moving balances to new VCS 0067.Journal Import Created"/>
    <m/>
    <m/>
    <m/>
    <x v="2"/>
    <x v="0"/>
    <x v="0"/>
  </r>
  <r>
    <x v="0"/>
    <x v="0"/>
    <x v="0"/>
    <x v="28"/>
    <s v="87150100"/>
    <x v="0"/>
    <x v="0"/>
    <x v="0"/>
    <x v="0"/>
    <x v="0"/>
    <s v="O- KPL Permian South Texas"/>
    <x v="2"/>
    <s v="Benavides (Sweden) System"/>
    <x v="1"/>
    <x v="0"/>
    <x v="0"/>
    <x v="1"/>
    <m/>
    <n v="-4617.5600000000004"/>
    <n v="4617.5600000000004"/>
    <x v="11"/>
    <x v="0"/>
    <s v="Moving balances to new VCS 0067.Journal Import Created"/>
    <m/>
    <m/>
    <m/>
    <x v="2"/>
    <x v="0"/>
    <x v="0"/>
  </r>
  <r>
    <x v="0"/>
    <x v="0"/>
    <x v="0"/>
    <x v="28"/>
    <s v="89310100"/>
    <x v="0"/>
    <x v="0"/>
    <x v="0"/>
    <x v="0"/>
    <x v="0"/>
    <s v="O- KPL Permian South Texas"/>
    <x v="2"/>
    <s v="Benavides (Sweden) System"/>
    <x v="28"/>
    <x v="0"/>
    <x v="0"/>
    <x v="6"/>
    <m/>
    <n v="-28643.4"/>
    <n v="28643.4"/>
    <x v="11"/>
    <x v="0"/>
    <s v="Moving balances to new VCS 0067.Journal Import Created"/>
    <m/>
    <m/>
    <m/>
    <x v="2"/>
    <x v="0"/>
    <x v="0"/>
  </r>
  <r>
    <x v="0"/>
    <x v="0"/>
    <x v="0"/>
    <x v="28"/>
    <s v="89430100"/>
    <x v="0"/>
    <x v="0"/>
    <x v="0"/>
    <x v="0"/>
    <x v="0"/>
    <s v="O- KPL Permian South Texas"/>
    <x v="2"/>
    <s v="Benavides (Sweden) System"/>
    <x v="0"/>
    <x v="0"/>
    <x v="0"/>
    <x v="0"/>
    <m/>
    <n v="-524"/>
    <n v="524"/>
    <x v="11"/>
    <x v="0"/>
    <s v="Moving balances to new VCS 0067.Journal Import Created"/>
    <m/>
    <m/>
    <m/>
    <x v="2"/>
    <x v="0"/>
    <x v="0"/>
  </r>
  <r>
    <x v="0"/>
    <x v="0"/>
    <x v="0"/>
    <x v="30"/>
    <s v="83110100"/>
    <x v="0"/>
    <x v="0"/>
    <x v="0"/>
    <x v="0"/>
    <x v="0"/>
    <s v="O- KPL Conroe"/>
    <x v="10"/>
    <s v="Inactive - KPL Conroe"/>
    <x v="33"/>
    <x v="0"/>
    <x v="0"/>
    <x v="4"/>
    <m/>
    <n v="-90.12"/>
    <n v="90.12"/>
    <x v="11"/>
    <x v="0"/>
    <s v="Moving balances to new VCS 0067.Journal Import Created"/>
    <m/>
    <m/>
    <m/>
    <x v="2"/>
    <x v="0"/>
    <x v="0"/>
  </r>
  <r>
    <x v="0"/>
    <x v="0"/>
    <x v="0"/>
    <x v="40"/>
    <s v="87150100"/>
    <x v="0"/>
    <x v="0"/>
    <x v="0"/>
    <x v="0"/>
    <x v="0"/>
    <s v="O- KPL Nixon"/>
    <x v="1"/>
    <s v="North Line System"/>
    <x v="1"/>
    <x v="0"/>
    <x v="0"/>
    <x v="1"/>
    <m/>
    <n v="-851.63"/>
    <n v="851.63"/>
    <x v="11"/>
    <x v="0"/>
    <s v="Moving balances to new VCS 0067.Journal Import Created"/>
    <m/>
    <m/>
    <m/>
    <x v="2"/>
    <x v="0"/>
    <x v="0"/>
  </r>
  <r>
    <x v="0"/>
    <x v="0"/>
    <x v="0"/>
    <x v="40"/>
    <s v="89310100"/>
    <x v="0"/>
    <x v="0"/>
    <x v="0"/>
    <x v="0"/>
    <x v="0"/>
    <s v="O- KPL Nixon"/>
    <x v="1"/>
    <s v="North Line System"/>
    <x v="28"/>
    <x v="0"/>
    <x v="0"/>
    <x v="6"/>
    <m/>
    <n v="-744"/>
    <n v="744"/>
    <x v="11"/>
    <x v="0"/>
    <s v="Moving balances to new VCS 0067.Journal Import Created"/>
    <m/>
    <m/>
    <m/>
    <x v="2"/>
    <x v="0"/>
    <x v="0"/>
  </r>
  <r>
    <x v="0"/>
    <x v="0"/>
    <x v="0"/>
    <x v="40"/>
    <s v="97120100"/>
    <x v="0"/>
    <x v="0"/>
    <x v="0"/>
    <x v="0"/>
    <x v="0"/>
    <s v="O- KPL Nixon"/>
    <x v="1"/>
    <s v="North Line System"/>
    <x v="29"/>
    <x v="0"/>
    <x v="0"/>
    <x v="7"/>
    <m/>
    <n v="-1129.8"/>
    <n v="1129.8"/>
    <x v="11"/>
    <x v="0"/>
    <s v="Moving balances to new VCS 0067.Journal Import Created"/>
    <m/>
    <m/>
    <m/>
    <x v="2"/>
    <x v="0"/>
    <x v="0"/>
  </r>
  <r>
    <x v="0"/>
    <x v="0"/>
    <x v="0"/>
    <x v="1"/>
    <s v="74810100"/>
    <x v="0"/>
    <x v="0"/>
    <x v="0"/>
    <x v="0"/>
    <x v="0"/>
    <s v="O- KPL Pettus Station"/>
    <x v="1"/>
    <s v="North Line System"/>
    <x v="18"/>
    <x v="0"/>
    <x v="0"/>
    <x v="3"/>
    <m/>
    <n v="-310.95999999999998"/>
    <n v="310.95999999999998"/>
    <x v="11"/>
    <x v="0"/>
    <s v="Moving balances to new VCS 0067.Journal Import Created"/>
    <m/>
    <m/>
    <m/>
    <x v="2"/>
    <x v="0"/>
    <x v="0"/>
  </r>
  <r>
    <x v="0"/>
    <x v="0"/>
    <x v="0"/>
    <x v="1"/>
    <s v="85210100"/>
    <x v="3"/>
    <x v="0"/>
    <x v="0"/>
    <x v="0"/>
    <x v="0"/>
    <s v="O- KPL Pettus Station"/>
    <x v="1"/>
    <s v="North Line System"/>
    <x v="5"/>
    <x v="3"/>
    <x v="0"/>
    <x v="0"/>
    <m/>
    <n v="-4387.8"/>
    <n v="4387.8"/>
    <x v="11"/>
    <x v="0"/>
    <s v="Moving balances to new VCS 0067.Journal Import Created"/>
    <m/>
    <m/>
    <m/>
    <x v="2"/>
    <x v="0"/>
    <x v="0"/>
  </r>
  <r>
    <x v="0"/>
    <x v="0"/>
    <x v="0"/>
    <x v="1"/>
    <s v="87150100"/>
    <x v="0"/>
    <x v="0"/>
    <x v="0"/>
    <x v="0"/>
    <x v="0"/>
    <s v="O- KPL Pettus Station"/>
    <x v="1"/>
    <s v="North Line System"/>
    <x v="1"/>
    <x v="0"/>
    <x v="0"/>
    <x v="1"/>
    <m/>
    <n v="-96110.53"/>
    <n v="96110.53"/>
    <x v="11"/>
    <x v="0"/>
    <s v="Moving balances to new VCS 0067.Journal Import Created"/>
    <m/>
    <m/>
    <m/>
    <x v="2"/>
    <x v="0"/>
    <x v="0"/>
  </r>
  <r>
    <x v="0"/>
    <x v="0"/>
    <x v="0"/>
    <x v="1"/>
    <s v="89310100"/>
    <x v="0"/>
    <x v="0"/>
    <x v="0"/>
    <x v="0"/>
    <x v="0"/>
    <s v="O- KPL Pettus Station"/>
    <x v="1"/>
    <s v="North Line System"/>
    <x v="28"/>
    <x v="0"/>
    <x v="0"/>
    <x v="6"/>
    <m/>
    <n v="-1209"/>
    <n v="1209"/>
    <x v="11"/>
    <x v="0"/>
    <s v="Moving balances to new VCS 0067.Journal Import Created"/>
    <m/>
    <m/>
    <m/>
    <x v="2"/>
    <x v="0"/>
    <x v="0"/>
  </r>
  <r>
    <x v="0"/>
    <x v="0"/>
    <x v="0"/>
    <x v="1"/>
    <s v="89430100"/>
    <x v="0"/>
    <x v="0"/>
    <x v="0"/>
    <x v="0"/>
    <x v="0"/>
    <s v="O- KPL Pettus Station"/>
    <x v="1"/>
    <s v="North Line System"/>
    <x v="0"/>
    <x v="0"/>
    <x v="0"/>
    <x v="0"/>
    <m/>
    <n v="-3320.9"/>
    <n v="3320.9"/>
    <x v="11"/>
    <x v="0"/>
    <s v="Moving balances to new VCS 0067.Journal Import Created"/>
    <m/>
    <m/>
    <m/>
    <x v="2"/>
    <x v="0"/>
    <x v="0"/>
  </r>
  <r>
    <x v="0"/>
    <x v="0"/>
    <x v="0"/>
    <x v="1"/>
    <s v="97120100"/>
    <x v="0"/>
    <x v="0"/>
    <x v="0"/>
    <x v="0"/>
    <x v="0"/>
    <s v="O- KPL Pettus Station"/>
    <x v="1"/>
    <s v="North Line System"/>
    <x v="29"/>
    <x v="0"/>
    <x v="0"/>
    <x v="7"/>
    <m/>
    <n v="-3562.2"/>
    <n v="3562.2"/>
    <x v="11"/>
    <x v="0"/>
    <s v="Moving balances to new VCS 0067.Journal Import Created"/>
    <m/>
    <m/>
    <m/>
    <x v="2"/>
    <x v="0"/>
    <x v="0"/>
  </r>
  <r>
    <x v="0"/>
    <x v="0"/>
    <x v="0"/>
    <x v="61"/>
    <s v="89310100"/>
    <x v="0"/>
    <x v="0"/>
    <x v="0"/>
    <x v="0"/>
    <x v="0"/>
    <s v="O- KPL Winchester"/>
    <x v="18"/>
    <s v="Inactive - KPL Winchester"/>
    <x v="28"/>
    <x v="0"/>
    <x v="0"/>
    <x v="6"/>
    <m/>
    <n v="-186"/>
    <n v="186"/>
    <x v="11"/>
    <x v="0"/>
    <s v="Moving balances to new VCS 0067.Journal Import Created"/>
    <m/>
    <m/>
    <m/>
    <x v="2"/>
    <x v="0"/>
    <x v="0"/>
  </r>
  <r>
    <x v="0"/>
    <x v="0"/>
    <x v="0"/>
    <x v="61"/>
    <s v="97120100"/>
    <x v="0"/>
    <x v="0"/>
    <x v="0"/>
    <x v="0"/>
    <x v="0"/>
    <s v="O- KPL Winchester"/>
    <x v="18"/>
    <s v="Inactive - KPL Winchester"/>
    <x v="29"/>
    <x v="0"/>
    <x v="0"/>
    <x v="7"/>
    <m/>
    <n v="-546.5"/>
    <n v="546.5"/>
    <x v="11"/>
    <x v="0"/>
    <s v="Moving balances to new VCS 0067.Journal Import Created"/>
    <m/>
    <m/>
    <m/>
    <x v="2"/>
    <x v="0"/>
    <x v="0"/>
  </r>
  <r>
    <x v="0"/>
    <x v="0"/>
    <x v="0"/>
    <x v="60"/>
    <s v="89310100"/>
    <x v="0"/>
    <x v="0"/>
    <x v="0"/>
    <x v="0"/>
    <x v="0"/>
    <s v="O- KPL Westpoint"/>
    <x v="6"/>
    <s v="Caldwell Area"/>
    <x v="28"/>
    <x v="0"/>
    <x v="0"/>
    <x v="6"/>
    <m/>
    <n v="-744"/>
    <n v="744"/>
    <x v="11"/>
    <x v="0"/>
    <s v="Moving balances to new VCS 0067.Journal Import Created"/>
    <m/>
    <m/>
    <m/>
    <x v="2"/>
    <x v="0"/>
    <x v="0"/>
  </r>
  <r>
    <x v="0"/>
    <x v="0"/>
    <x v="0"/>
    <x v="60"/>
    <s v="97120100"/>
    <x v="0"/>
    <x v="0"/>
    <x v="0"/>
    <x v="0"/>
    <x v="0"/>
    <s v="O- KPL Westpoint"/>
    <x v="6"/>
    <s v="Caldwell Area"/>
    <x v="29"/>
    <x v="0"/>
    <x v="0"/>
    <x v="7"/>
    <m/>
    <n v="-1870.4"/>
    <n v="1870.4"/>
    <x v="11"/>
    <x v="0"/>
    <s v="Moving balances to new VCS 0067.Journal Import Created"/>
    <m/>
    <m/>
    <m/>
    <x v="2"/>
    <x v="0"/>
    <x v="0"/>
  </r>
  <r>
    <x v="0"/>
    <x v="0"/>
    <x v="0"/>
    <x v="62"/>
    <s v="86110500"/>
    <x v="0"/>
    <x v="0"/>
    <x v="0"/>
    <x v="0"/>
    <x v="0"/>
    <s v="O- KPL Giddings"/>
    <x v="19"/>
    <s v="Inactive - KPL Giddings"/>
    <x v="4"/>
    <x v="0"/>
    <x v="0"/>
    <x v="2"/>
    <m/>
    <n v="1033.53"/>
    <n v="-1033.53"/>
    <x v="11"/>
    <x v="0"/>
    <s v="Moving balances to new VCS 0067.Journal Import Created"/>
    <m/>
    <m/>
    <m/>
    <x v="2"/>
    <x v="0"/>
    <x v="0"/>
  </r>
  <r>
    <x v="0"/>
    <x v="0"/>
    <x v="0"/>
    <x v="62"/>
    <s v="89310100"/>
    <x v="0"/>
    <x v="0"/>
    <x v="0"/>
    <x v="0"/>
    <x v="0"/>
    <s v="O- KPL Giddings"/>
    <x v="19"/>
    <s v="Inactive - KPL Giddings"/>
    <x v="28"/>
    <x v="0"/>
    <x v="0"/>
    <x v="6"/>
    <m/>
    <n v="-7738.97"/>
    <n v="7738.97"/>
    <x v="11"/>
    <x v="0"/>
    <s v="Moving balances to new VCS 0067.Journal Import Created"/>
    <m/>
    <m/>
    <m/>
    <x v="2"/>
    <x v="0"/>
    <x v="0"/>
  </r>
  <r>
    <x v="0"/>
    <x v="0"/>
    <x v="0"/>
    <x v="62"/>
    <s v="97120100"/>
    <x v="0"/>
    <x v="0"/>
    <x v="0"/>
    <x v="0"/>
    <x v="0"/>
    <s v="O- KPL Giddings"/>
    <x v="19"/>
    <s v="Inactive - KPL Giddings"/>
    <x v="29"/>
    <x v="0"/>
    <x v="0"/>
    <x v="7"/>
    <m/>
    <n v="-24468"/>
    <n v="24468"/>
    <x v="11"/>
    <x v="0"/>
    <s v="Moving balances to new VCS 0067.Journal Import Created"/>
    <m/>
    <m/>
    <m/>
    <x v="2"/>
    <x v="0"/>
    <x v="0"/>
  </r>
  <r>
    <x v="0"/>
    <x v="0"/>
    <x v="0"/>
    <x v="63"/>
    <s v="89310100"/>
    <x v="0"/>
    <x v="0"/>
    <x v="0"/>
    <x v="0"/>
    <x v="0"/>
    <s v="O- KPL Grapeland"/>
    <x v="20"/>
    <s v="Inactive - KPL Grapeland"/>
    <x v="28"/>
    <x v="0"/>
    <x v="0"/>
    <x v="6"/>
    <m/>
    <n v="-93"/>
    <n v="93"/>
    <x v="11"/>
    <x v="0"/>
    <s v="Moving balances to new VCS 0067.Journal Import Created"/>
    <m/>
    <m/>
    <m/>
    <x v="2"/>
    <x v="0"/>
    <x v="0"/>
  </r>
  <r>
    <x v="0"/>
    <x v="0"/>
    <x v="0"/>
    <x v="63"/>
    <s v="97120100"/>
    <x v="0"/>
    <x v="0"/>
    <x v="0"/>
    <x v="0"/>
    <x v="0"/>
    <s v="O- KPL Grapeland"/>
    <x v="20"/>
    <s v="Inactive - KPL Grapeland"/>
    <x v="29"/>
    <x v="0"/>
    <x v="0"/>
    <x v="7"/>
    <m/>
    <n v="-116.6"/>
    <n v="116.6"/>
    <x v="11"/>
    <x v="0"/>
    <s v="Moving balances to new VCS 0067.Journal Import Created"/>
    <m/>
    <m/>
    <m/>
    <x v="2"/>
    <x v="0"/>
    <x v="0"/>
  </r>
  <r>
    <x v="0"/>
    <x v="0"/>
    <x v="0"/>
    <x v="8"/>
    <s v="86110500"/>
    <x v="0"/>
    <x v="0"/>
    <x v="0"/>
    <x v="0"/>
    <x v="0"/>
    <s v="O- KPL Corpus Christi Terminal"/>
    <x v="3"/>
    <s v="Inactive - KPL Corpus Christi Terminal"/>
    <x v="4"/>
    <x v="0"/>
    <x v="0"/>
    <x v="2"/>
    <m/>
    <n v="-16772.509999999998"/>
    <n v="16772.509999999998"/>
    <x v="11"/>
    <x v="0"/>
    <s v="Moving balances to new VCS 0067.Journal Import Created"/>
    <m/>
    <m/>
    <m/>
    <x v="2"/>
    <x v="0"/>
    <x v="0"/>
  </r>
  <r>
    <x v="0"/>
    <x v="0"/>
    <x v="0"/>
    <x v="8"/>
    <s v="87150100"/>
    <x v="0"/>
    <x v="0"/>
    <x v="0"/>
    <x v="0"/>
    <x v="0"/>
    <s v="O- KPL Corpus Christi Terminal"/>
    <x v="3"/>
    <s v="Inactive - KPL Corpus Christi Terminal"/>
    <x v="1"/>
    <x v="0"/>
    <x v="0"/>
    <x v="1"/>
    <m/>
    <n v="-9532.77"/>
    <n v="9532.77"/>
    <x v="11"/>
    <x v="0"/>
    <s v="Moving balances to new VCS 0067.Journal Import Created"/>
    <m/>
    <m/>
    <m/>
    <x v="2"/>
    <x v="0"/>
    <x v="0"/>
  </r>
  <r>
    <x v="0"/>
    <x v="0"/>
    <x v="0"/>
    <x v="8"/>
    <s v="89310100"/>
    <x v="0"/>
    <x v="0"/>
    <x v="0"/>
    <x v="0"/>
    <x v="0"/>
    <s v="O- KPL Corpus Christi Terminal"/>
    <x v="3"/>
    <s v="Inactive - KPL Corpus Christi Terminal"/>
    <x v="28"/>
    <x v="0"/>
    <x v="0"/>
    <x v="6"/>
    <m/>
    <n v="-372"/>
    <n v="372"/>
    <x v="11"/>
    <x v="0"/>
    <s v="Moving balances to new VCS 0067.Journal Import Created"/>
    <m/>
    <m/>
    <m/>
    <x v="2"/>
    <x v="0"/>
    <x v="0"/>
  </r>
  <r>
    <x v="0"/>
    <x v="0"/>
    <x v="0"/>
    <x v="35"/>
    <s v="87150100"/>
    <x v="0"/>
    <x v="0"/>
    <x v="0"/>
    <x v="0"/>
    <x v="0"/>
    <s v="O- KPL Hearne Station"/>
    <x v="6"/>
    <s v="Caldwell Area"/>
    <x v="1"/>
    <x v="0"/>
    <x v="0"/>
    <x v="1"/>
    <m/>
    <n v="-1871.13"/>
    <n v="1871.13"/>
    <x v="11"/>
    <x v="0"/>
    <s v="Moving balances to new VCS 0067.Journal Import Created"/>
    <m/>
    <m/>
    <m/>
    <x v="2"/>
    <x v="0"/>
    <x v="0"/>
  </r>
  <r>
    <x v="0"/>
    <x v="0"/>
    <x v="0"/>
    <x v="14"/>
    <s v="86110500"/>
    <x v="0"/>
    <x v="0"/>
    <x v="0"/>
    <x v="0"/>
    <x v="0"/>
    <s v="O- KPL Rosanky Station"/>
    <x v="6"/>
    <s v="Caldwell Area"/>
    <x v="4"/>
    <x v="0"/>
    <x v="0"/>
    <x v="2"/>
    <m/>
    <n v="-37602.720000000001"/>
    <n v="37602.720000000001"/>
    <x v="11"/>
    <x v="0"/>
    <s v="Moving balances to new VCS 0067.Journal Import Created"/>
    <m/>
    <m/>
    <m/>
    <x v="2"/>
    <x v="0"/>
    <x v="0"/>
  </r>
  <r>
    <x v="0"/>
    <x v="0"/>
    <x v="0"/>
    <x v="14"/>
    <s v="87150100"/>
    <x v="0"/>
    <x v="0"/>
    <x v="0"/>
    <x v="0"/>
    <x v="0"/>
    <s v="O- KPL Rosanky Station"/>
    <x v="6"/>
    <s v="Caldwell Area"/>
    <x v="1"/>
    <x v="0"/>
    <x v="0"/>
    <x v="1"/>
    <m/>
    <n v="-84388.57"/>
    <n v="84388.57"/>
    <x v="11"/>
    <x v="0"/>
    <s v="Moving balances to new VCS 0067.Journal Import Created"/>
    <m/>
    <m/>
    <m/>
    <x v="2"/>
    <x v="0"/>
    <x v="0"/>
  </r>
  <r>
    <x v="0"/>
    <x v="0"/>
    <x v="0"/>
    <x v="14"/>
    <s v="89310100"/>
    <x v="0"/>
    <x v="0"/>
    <x v="0"/>
    <x v="0"/>
    <x v="0"/>
    <s v="O- KPL Rosanky Station"/>
    <x v="6"/>
    <s v="Caldwell Area"/>
    <x v="28"/>
    <x v="0"/>
    <x v="0"/>
    <x v="6"/>
    <m/>
    <n v="-7.17"/>
    <n v="7.17"/>
    <x v="11"/>
    <x v="0"/>
    <s v="Moving balances to new VCS 0067.Journal Import Created"/>
    <m/>
    <m/>
    <m/>
    <x v="2"/>
    <x v="0"/>
    <x v="0"/>
  </r>
  <r>
    <x v="0"/>
    <x v="0"/>
    <x v="0"/>
    <x v="14"/>
    <s v="89430100"/>
    <x v="0"/>
    <x v="0"/>
    <x v="0"/>
    <x v="0"/>
    <x v="0"/>
    <s v="O- KPL Rosanky Station"/>
    <x v="6"/>
    <s v="Caldwell Area"/>
    <x v="0"/>
    <x v="0"/>
    <x v="0"/>
    <x v="0"/>
    <m/>
    <n v="7210"/>
    <n v="-7210"/>
    <x v="11"/>
    <x v="0"/>
    <s v="Moving balances to new VCS 0067.Journal Import Created"/>
    <m/>
    <m/>
    <m/>
    <x v="2"/>
    <x v="0"/>
    <x v="0"/>
  </r>
  <r>
    <x v="0"/>
    <x v="0"/>
    <x v="0"/>
    <x v="14"/>
    <s v="97120100"/>
    <x v="0"/>
    <x v="0"/>
    <x v="0"/>
    <x v="0"/>
    <x v="0"/>
    <s v="O- KPL Rosanky Station"/>
    <x v="6"/>
    <s v="Caldwell Area"/>
    <x v="29"/>
    <x v="0"/>
    <x v="0"/>
    <x v="7"/>
    <m/>
    <n v="-182.7"/>
    <n v="182.7"/>
    <x v="11"/>
    <x v="0"/>
    <s v="Moving balances to new VCS 0067.Journal Import Created"/>
    <m/>
    <m/>
    <m/>
    <x v="2"/>
    <x v="0"/>
    <x v="0"/>
  </r>
  <r>
    <x v="0"/>
    <x v="0"/>
    <x v="0"/>
    <x v="4"/>
    <s v="83110100"/>
    <x v="0"/>
    <x v="0"/>
    <x v="0"/>
    <x v="0"/>
    <x v="0"/>
    <s v="O- KPL Refugio Heavy Crude System"/>
    <x v="1"/>
    <s v="North Line System"/>
    <x v="33"/>
    <x v="0"/>
    <x v="0"/>
    <x v="4"/>
    <m/>
    <n v="-836"/>
    <n v="836"/>
    <x v="11"/>
    <x v="0"/>
    <s v="Moving balances to new VCS 0067.Journal Import Created"/>
    <m/>
    <m/>
    <m/>
    <x v="2"/>
    <x v="0"/>
    <x v="0"/>
  </r>
  <r>
    <x v="0"/>
    <x v="0"/>
    <x v="0"/>
    <x v="4"/>
    <s v="85210100"/>
    <x v="3"/>
    <x v="0"/>
    <x v="0"/>
    <x v="0"/>
    <x v="0"/>
    <s v="O- KPL Refugio Heavy Crude System"/>
    <x v="1"/>
    <s v="North Line System"/>
    <x v="5"/>
    <x v="3"/>
    <x v="0"/>
    <x v="0"/>
    <m/>
    <n v="-102.29"/>
    <n v="102.29"/>
    <x v="11"/>
    <x v="0"/>
    <s v="Moving balances to new VCS 0067.Journal Import Created"/>
    <m/>
    <m/>
    <m/>
    <x v="2"/>
    <x v="0"/>
    <x v="0"/>
  </r>
  <r>
    <x v="0"/>
    <x v="0"/>
    <x v="0"/>
    <x v="4"/>
    <s v="86110500"/>
    <x v="0"/>
    <x v="0"/>
    <x v="0"/>
    <x v="0"/>
    <x v="0"/>
    <s v="O- KPL Refugio Heavy Crude System"/>
    <x v="1"/>
    <s v="North Line System"/>
    <x v="4"/>
    <x v="0"/>
    <x v="0"/>
    <x v="2"/>
    <m/>
    <n v="-1782.99"/>
    <n v="1782.99"/>
    <x v="11"/>
    <x v="0"/>
    <s v="Moving balances to new VCS 0067.Journal Import Created"/>
    <m/>
    <m/>
    <m/>
    <x v="2"/>
    <x v="0"/>
    <x v="0"/>
  </r>
  <r>
    <x v="0"/>
    <x v="0"/>
    <x v="0"/>
    <x v="4"/>
    <s v="87150100"/>
    <x v="0"/>
    <x v="0"/>
    <x v="0"/>
    <x v="0"/>
    <x v="0"/>
    <s v="O- KPL Refugio Heavy Crude System"/>
    <x v="1"/>
    <s v="North Line System"/>
    <x v="1"/>
    <x v="0"/>
    <x v="0"/>
    <x v="1"/>
    <m/>
    <n v="-63557.17"/>
    <n v="63557.17"/>
    <x v="11"/>
    <x v="0"/>
    <s v="Moving balances to new VCS 0067.Journal Import Created"/>
    <m/>
    <m/>
    <m/>
    <x v="2"/>
    <x v="0"/>
    <x v="0"/>
  </r>
  <r>
    <x v="0"/>
    <x v="0"/>
    <x v="0"/>
    <x v="4"/>
    <s v="87350100"/>
    <x v="0"/>
    <x v="0"/>
    <x v="0"/>
    <x v="0"/>
    <x v="0"/>
    <s v="O- KPL Refugio Heavy Crude System"/>
    <x v="1"/>
    <s v="North Line System"/>
    <x v="12"/>
    <x v="0"/>
    <x v="0"/>
    <x v="1"/>
    <m/>
    <n v="-22.65"/>
    <n v="22.65"/>
    <x v="11"/>
    <x v="0"/>
    <s v="Moving balances to new VCS 0067.Journal Import Created"/>
    <m/>
    <m/>
    <m/>
    <x v="2"/>
    <x v="0"/>
    <x v="0"/>
  </r>
  <r>
    <x v="0"/>
    <x v="0"/>
    <x v="0"/>
    <x v="4"/>
    <s v="89310100"/>
    <x v="0"/>
    <x v="0"/>
    <x v="0"/>
    <x v="0"/>
    <x v="0"/>
    <s v="O- KPL Refugio Heavy Crude System"/>
    <x v="1"/>
    <s v="North Line System"/>
    <x v="28"/>
    <x v="0"/>
    <x v="0"/>
    <x v="6"/>
    <m/>
    <n v="-5843.94"/>
    <n v="5843.94"/>
    <x v="11"/>
    <x v="0"/>
    <s v="Moving balances to new VCS 0067.Journal Import Created"/>
    <m/>
    <m/>
    <m/>
    <x v="2"/>
    <x v="0"/>
    <x v="0"/>
  </r>
  <r>
    <x v="0"/>
    <x v="0"/>
    <x v="0"/>
    <x v="4"/>
    <s v="89430100"/>
    <x v="0"/>
    <x v="0"/>
    <x v="0"/>
    <x v="0"/>
    <x v="0"/>
    <s v="O- KPL Refugio Heavy Crude System"/>
    <x v="1"/>
    <s v="North Line System"/>
    <x v="0"/>
    <x v="0"/>
    <x v="0"/>
    <x v="0"/>
    <m/>
    <n v="-1192.57"/>
    <n v="1192.57"/>
    <x v="11"/>
    <x v="0"/>
    <s v="Moving balances to new VCS 0067.Journal Import Created"/>
    <m/>
    <m/>
    <m/>
    <x v="2"/>
    <x v="0"/>
    <x v="0"/>
  </r>
  <r>
    <x v="0"/>
    <x v="0"/>
    <x v="0"/>
    <x v="4"/>
    <s v="97120100"/>
    <x v="0"/>
    <x v="0"/>
    <x v="0"/>
    <x v="0"/>
    <x v="0"/>
    <s v="O- KPL Refugio Heavy Crude System"/>
    <x v="1"/>
    <s v="North Line System"/>
    <x v="29"/>
    <x v="0"/>
    <x v="0"/>
    <x v="7"/>
    <m/>
    <n v="-13933.7"/>
    <n v="13933.7"/>
    <x v="11"/>
    <x v="0"/>
    <s v="Moving balances to new VCS 0067.Journal Import Created"/>
    <m/>
    <m/>
    <m/>
    <x v="2"/>
    <x v="0"/>
    <x v="0"/>
  </r>
  <r>
    <x v="0"/>
    <x v="0"/>
    <x v="0"/>
    <x v="38"/>
    <s v="85210100"/>
    <x v="3"/>
    <x v="0"/>
    <x v="0"/>
    <x v="0"/>
    <x v="0"/>
    <s v="O- KPL Refugio Light Crude System"/>
    <x v="1"/>
    <s v="North Line System"/>
    <x v="5"/>
    <x v="3"/>
    <x v="0"/>
    <x v="0"/>
    <m/>
    <n v="-1045.1300000000001"/>
    <n v="1045.1300000000001"/>
    <x v="11"/>
    <x v="0"/>
    <s v="Moving balances to new VCS 0067.Journal Import Created"/>
    <m/>
    <m/>
    <m/>
    <x v="2"/>
    <x v="0"/>
    <x v="0"/>
  </r>
  <r>
    <x v="0"/>
    <x v="0"/>
    <x v="0"/>
    <x v="38"/>
    <s v="86110500"/>
    <x v="0"/>
    <x v="0"/>
    <x v="0"/>
    <x v="0"/>
    <x v="0"/>
    <s v="O- KPL Refugio Light Crude System"/>
    <x v="1"/>
    <s v="North Line System"/>
    <x v="4"/>
    <x v="0"/>
    <x v="0"/>
    <x v="2"/>
    <m/>
    <n v="-26459.360000000001"/>
    <n v="26459.360000000001"/>
    <x v="11"/>
    <x v="0"/>
    <s v="Moving balances to new VCS 0067.Journal Import Created"/>
    <m/>
    <m/>
    <m/>
    <x v="2"/>
    <x v="0"/>
    <x v="0"/>
  </r>
  <r>
    <x v="0"/>
    <x v="0"/>
    <x v="0"/>
    <x v="38"/>
    <s v="87150100"/>
    <x v="0"/>
    <x v="0"/>
    <x v="0"/>
    <x v="0"/>
    <x v="0"/>
    <s v="O- KPL Refugio Light Crude System"/>
    <x v="1"/>
    <s v="North Line System"/>
    <x v="1"/>
    <x v="0"/>
    <x v="0"/>
    <x v="1"/>
    <m/>
    <n v="193.38"/>
    <n v="-193.38"/>
    <x v="11"/>
    <x v="0"/>
    <s v="Moving balances to new VCS 0067.Journal Import Created"/>
    <m/>
    <m/>
    <m/>
    <x v="2"/>
    <x v="0"/>
    <x v="0"/>
  </r>
  <r>
    <x v="0"/>
    <x v="0"/>
    <x v="0"/>
    <x v="38"/>
    <s v="87350100"/>
    <x v="0"/>
    <x v="0"/>
    <x v="0"/>
    <x v="0"/>
    <x v="0"/>
    <s v="O- KPL Refugio Light Crude System"/>
    <x v="1"/>
    <s v="North Line System"/>
    <x v="12"/>
    <x v="0"/>
    <x v="0"/>
    <x v="1"/>
    <m/>
    <n v="-109.39"/>
    <n v="109.39"/>
    <x v="11"/>
    <x v="0"/>
    <s v="Moving balances to new VCS 0067.Journal Import Created"/>
    <m/>
    <m/>
    <m/>
    <x v="2"/>
    <x v="0"/>
    <x v="0"/>
  </r>
  <r>
    <x v="0"/>
    <x v="0"/>
    <x v="0"/>
    <x v="38"/>
    <s v="89310100"/>
    <x v="0"/>
    <x v="0"/>
    <x v="0"/>
    <x v="0"/>
    <x v="0"/>
    <s v="O- KPL Refugio Light Crude System"/>
    <x v="1"/>
    <s v="North Line System"/>
    <x v="28"/>
    <x v="0"/>
    <x v="0"/>
    <x v="6"/>
    <m/>
    <n v="-64726.7"/>
    <n v="64726.7"/>
    <x v="11"/>
    <x v="0"/>
    <s v="Moving balances to new VCS 0067.Journal Import Created"/>
    <m/>
    <m/>
    <m/>
    <x v="2"/>
    <x v="0"/>
    <x v="0"/>
  </r>
  <r>
    <x v="0"/>
    <x v="0"/>
    <x v="0"/>
    <x v="38"/>
    <s v="97120100"/>
    <x v="0"/>
    <x v="0"/>
    <x v="0"/>
    <x v="0"/>
    <x v="0"/>
    <s v="O- KPL Refugio Light Crude System"/>
    <x v="1"/>
    <s v="North Line System"/>
    <x v="29"/>
    <x v="0"/>
    <x v="0"/>
    <x v="7"/>
    <m/>
    <n v="-147987.54"/>
    <n v="147987.54"/>
    <x v="11"/>
    <x v="0"/>
    <s v="Moving balances to new VCS 0067.Journal Import Created"/>
    <m/>
    <m/>
    <m/>
    <x v="2"/>
    <x v="0"/>
    <x v="0"/>
  </r>
  <r>
    <x v="0"/>
    <x v="0"/>
    <x v="0"/>
    <x v="33"/>
    <s v="87150100"/>
    <x v="0"/>
    <x v="0"/>
    <x v="0"/>
    <x v="0"/>
    <x v="0"/>
    <s v="O- KPL Schaft Station"/>
    <x v="6"/>
    <s v="Caldwell Area"/>
    <x v="1"/>
    <x v="0"/>
    <x v="0"/>
    <x v="1"/>
    <m/>
    <n v="138.82"/>
    <n v="-138.82"/>
    <x v="11"/>
    <x v="0"/>
    <s v="Moving balances to new VCS 0067.Journal Import Created"/>
    <m/>
    <m/>
    <m/>
    <x v="2"/>
    <x v="0"/>
    <x v="0"/>
  </r>
  <r>
    <x v="0"/>
    <x v="0"/>
    <x v="0"/>
    <x v="33"/>
    <s v="89310100"/>
    <x v="0"/>
    <x v="0"/>
    <x v="0"/>
    <x v="0"/>
    <x v="0"/>
    <s v="O- KPL Schaft Station"/>
    <x v="6"/>
    <s v="Caldwell Area"/>
    <x v="28"/>
    <x v="0"/>
    <x v="0"/>
    <x v="6"/>
    <m/>
    <n v="-930"/>
    <n v="930"/>
    <x v="11"/>
    <x v="0"/>
    <s v="Moving balances to new VCS 0067.Journal Import Created"/>
    <m/>
    <m/>
    <m/>
    <x v="2"/>
    <x v="0"/>
    <x v="0"/>
  </r>
  <r>
    <x v="0"/>
    <x v="0"/>
    <x v="0"/>
    <x v="33"/>
    <s v="89430100"/>
    <x v="0"/>
    <x v="0"/>
    <x v="0"/>
    <x v="0"/>
    <x v="0"/>
    <s v="O- KPL Schaft Station"/>
    <x v="6"/>
    <s v="Caldwell Area"/>
    <x v="0"/>
    <x v="0"/>
    <x v="0"/>
    <x v="0"/>
    <m/>
    <n v="-423.81"/>
    <n v="423.81"/>
    <x v="11"/>
    <x v="0"/>
    <s v="Moving balances to new VCS 0067.Journal Import Created"/>
    <m/>
    <m/>
    <m/>
    <x v="2"/>
    <x v="0"/>
    <x v="0"/>
  </r>
  <r>
    <x v="0"/>
    <x v="0"/>
    <x v="0"/>
    <x v="33"/>
    <s v="97120100"/>
    <x v="0"/>
    <x v="0"/>
    <x v="0"/>
    <x v="0"/>
    <x v="0"/>
    <s v="O- KPL Schaft Station"/>
    <x v="6"/>
    <s v="Caldwell Area"/>
    <x v="29"/>
    <x v="0"/>
    <x v="0"/>
    <x v="7"/>
    <m/>
    <n v="-640.79999999999995"/>
    <n v="640.79999999999995"/>
    <x v="11"/>
    <x v="0"/>
    <s v="Moving balances to new VCS 0067.Journal Import Created"/>
    <m/>
    <m/>
    <m/>
    <x v="2"/>
    <x v="0"/>
    <x v="0"/>
  </r>
  <r>
    <x v="0"/>
    <x v="0"/>
    <x v="0"/>
    <x v="15"/>
    <s v="74810100"/>
    <x v="0"/>
    <x v="0"/>
    <x v="0"/>
    <x v="0"/>
    <x v="0"/>
    <s v="O- KPL South System"/>
    <x v="4"/>
    <s v="South Line System"/>
    <x v="18"/>
    <x v="0"/>
    <x v="0"/>
    <x v="3"/>
    <m/>
    <n v="111.81"/>
    <n v="-111.81"/>
    <x v="11"/>
    <x v="0"/>
    <s v="Moving balances to new VCS 0067.Journal Import Created"/>
    <m/>
    <m/>
    <m/>
    <x v="2"/>
    <x v="0"/>
    <x v="0"/>
  </r>
  <r>
    <x v="0"/>
    <x v="0"/>
    <x v="0"/>
    <x v="15"/>
    <s v="83110100"/>
    <x v="0"/>
    <x v="0"/>
    <x v="0"/>
    <x v="0"/>
    <x v="0"/>
    <s v="O- KPL South System"/>
    <x v="4"/>
    <s v="South Line System"/>
    <x v="33"/>
    <x v="0"/>
    <x v="0"/>
    <x v="4"/>
    <m/>
    <n v="-37160.629999999997"/>
    <n v="37160.629999999997"/>
    <x v="11"/>
    <x v="0"/>
    <s v="Moving balances to new VCS 0067.Journal Import Created"/>
    <m/>
    <m/>
    <m/>
    <x v="2"/>
    <x v="0"/>
    <x v="0"/>
  </r>
  <r>
    <x v="0"/>
    <x v="0"/>
    <x v="0"/>
    <x v="15"/>
    <s v="85210100"/>
    <x v="3"/>
    <x v="0"/>
    <x v="0"/>
    <x v="0"/>
    <x v="0"/>
    <s v="O- KPL South System"/>
    <x v="4"/>
    <s v="South Line System"/>
    <x v="5"/>
    <x v="3"/>
    <x v="0"/>
    <x v="0"/>
    <m/>
    <n v="-8062.56"/>
    <n v="8062.56"/>
    <x v="11"/>
    <x v="0"/>
    <s v="Moving balances to new VCS 0067.Journal Import Created"/>
    <m/>
    <m/>
    <m/>
    <x v="2"/>
    <x v="0"/>
    <x v="0"/>
  </r>
  <r>
    <x v="0"/>
    <x v="0"/>
    <x v="0"/>
    <x v="15"/>
    <s v="85350100"/>
    <x v="0"/>
    <x v="0"/>
    <x v="0"/>
    <x v="0"/>
    <x v="0"/>
    <s v="O- KPL South System"/>
    <x v="4"/>
    <s v="South Line System"/>
    <x v="14"/>
    <x v="0"/>
    <x v="0"/>
    <x v="3"/>
    <m/>
    <n v="-244.88"/>
    <n v="244.88"/>
    <x v="11"/>
    <x v="0"/>
    <s v="Moving balances to new VCS 0067.Journal Import Created"/>
    <m/>
    <m/>
    <m/>
    <x v="2"/>
    <x v="0"/>
    <x v="0"/>
  </r>
  <r>
    <x v="0"/>
    <x v="0"/>
    <x v="0"/>
    <x v="15"/>
    <s v="86110500"/>
    <x v="0"/>
    <x v="0"/>
    <x v="0"/>
    <x v="0"/>
    <x v="0"/>
    <s v="O- KPL South System"/>
    <x v="4"/>
    <s v="South Line System"/>
    <x v="4"/>
    <x v="0"/>
    <x v="0"/>
    <x v="2"/>
    <m/>
    <n v="-7234.01"/>
    <n v="7234.01"/>
    <x v="11"/>
    <x v="0"/>
    <s v="Moving balances to new VCS 0067.Journal Import Created"/>
    <m/>
    <m/>
    <m/>
    <x v="2"/>
    <x v="0"/>
    <x v="0"/>
  </r>
  <r>
    <x v="0"/>
    <x v="0"/>
    <x v="0"/>
    <x v="15"/>
    <s v="87150100"/>
    <x v="0"/>
    <x v="0"/>
    <x v="0"/>
    <x v="0"/>
    <x v="0"/>
    <s v="O- KPL South System"/>
    <x v="4"/>
    <s v="South Line System"/>
    <x v="1"/>
    <x v="0"/>
    <x v="0"/>
    <x v="1"/>
    <m/>
    <n v="-8379.65"/>
    <n v="8379.65"/>
    <x v="11"/>
    <x v="0"/>
    <s v="Moving balances to new VCS 0067.Journal Import Created"/>
    <m/>
    <m/>
    <m/>
    <x v="2"/>
    <x v="0"/>
    <x v="0"/>
  </r>
  <r>
    <x v="0"/>
    <x v="0"/>
    <x v="0"/>
    <x v="15"/>
    <s v="89310100"/>
    <x v="0"/>
    <x v="0"/>
    <x v="0"/>
    <x v="0"/>
    <x v="0"/>
    <s v="O- KPL South System"/>
    <x v="4"/>
    <s v="South Line System"/>
    <x v="28"/>
    <x v="0"/>
    <x v="0"/>
    <x v="6"/>
    <m/>
    <n v="-38408.199999999997"/>
    <n v="38408.199999999997"/>
    <x v="11"/>
    <x v="0"/>
    <s v="Moving balances to new VCS 0067.Journal Import Created"/>
    <m/>
    <m/>
    <m/>
    <x v="2"/>
    <x v="0"/>
    <x v="0"/>
  </r>
  <r>
    <x v="0"/>
    <x v="0"/>
    <x v="0"/>
    <x v="15"/>
    <s v="89430100"/>
    <x v="0"/>
    <x v="0"/>
    <x v="0"/>
    <x v="0"/>
    <x v="0"/>
    <s v="O- KPL South System"/>
    <x v="4"/>
    <s v="South Line System"/>
    <x v="0"/>
    <x v="0"/>
    <x v="0"/>
    <x v="0"/>
    <m/>
    <n v="-1364.42"/>
    <n v="1364.42"/>
    <x v="11"/>
    <x v="0"/>
    <s v="Moving balances to new VCS 0067.Journal Import Created"/>
    <m/>
    <m/>
    <m/>
    <x v="2"/>
    <x v="0"/>
    <x v="0"/>
  </r>
  <r>
    <x v="0"/>
    <x v="0"/>
    <x v="0"/>
    <x v="15"/>
    <s v="97120100"/>
    <x v="0"/>
    <x v="0"/>
    <x v="0"/>
    <x v="0"/>
    <x v="0"/>
    <s v="O- KPL South System"/>
    <x v="4"/>
    <s v="South Line System"/>
    <x v="29"/>
    <x v="0"/>
    <x v="0"/>
    <x v="7"/>
    <m/>
    <n v="-170805.59"/>
    <n v="170805.59"/>
    <x v="11"/>
    <x v="0"/>
    <s v="Moving balances to new VCS 0067.Journal Import Created"/>
    <m/>
    <m/>
    <m/>
    <x v="2"/>
    <x v="0"/>
    <x v="0"/>
  </r>
  <r>
    <x v="0"/>
    <x v="0"/>
    <x v="0"/>
    <x v="64"/>
    <s v="87150100"/>
    <x v="0"/>
    <x v="0"/>
    <x v="0"/>
    <x v="0"/>
    <x v="0"/>
    <s v="O- KPL North Tilden Station"/>
    <x v="7"/>
    <s v="Tilden System"/>
    <x v="1"/>
    <x v="0"/>
    <x v="0"/>
    <x v="1"/>
    <m/>
    <n v="3085.53"/>
    <n v="-3085.53"/>
    <x v="11"/>
    <x v="0"/>
    <s v="Moving balances to new VCS 0067.Journal Import Created"/>
    <m/>
    <m/>
    <m/>
    <x v="2"/>
    <x v="0"/>
    <x v="0"/>
  </r>
  <r>
    <x v="0"/>
    <x v="0"/>
    <x v="0"/>
    <x v="18"/>
    <s v="85210100"/>
    <x v="3"/>
    <x v="0"/>
    <x v="0"/>
    <x v="0"/>
    <x v="0"/>
    <s v="O- KPL Three Rivers Station"/>
    <x v="7"/>
    <s v="Tilden System"/>
    <x v="5"/>
    <x v="3"/>
    <x v="0"/>
    <x v="0"/>
    <m/>
    <n v="-3536.13"/>
    <n v="3536.13"/>
    <x v="11"/>
    <x v="0"/>
    <s v="Moving balances to new VCS 0067.Journal Import Created"/>
    <m/>
    <m/>
    <m/>
    <x v="2"/>
    <x v="0"/>
    <x v="0"/>
  </r>
  <r>
    <x v="0"/>
    <x v="0"/>
    <x v="0"/>
    <x v="18"/>
    <s v="87150100"/>
    <x v="0"/>
    <x v="0"/>
    <x v="0"/>
    <x v="0"/>
    <x v="0"/>
    <s v="O- KPL Three Rivers Station"/>
    <x v="7"/>
    <s v="Tilden System"/>
    <x v="1"/>
    <x v="0"/>
    <x v="0"/>
    <x v="1"/>
    <m/>
    <n v="-38594.14"/>
    <n v="38594.14"/>
    <x v="11"/>
    <x v="0"/>
    <s v="Moving balances to new VCS 0067.Journal Import Created"/>
    <m/>
    <m/>
    <m/>
    <x v="2"/>
    <x v="0"/>
    <x v="0"/>
  </r>
  <r>
    <x v="0"/>
    <x v="0"/>
    <x v="0"/>
    <x v="18"/>
    <s v="89310100"/>
    <x v="0"/>
    <x v="0"/>
    <x v="0"/>
    <x v="0"/>
    <x v="0"/>
    <s v="O- KPL Three Rivers Station"/>
    <x v="7"/>
    <s v="Tilden System"/>
    <x v="28"/>
    <x v="0"/>
    <x v="0"/>
    <x v="6"/>
    <m/>
    <n v="-651"/>
    <n v="651"/>
    <x v="11"/>
    <x v="0"/>
    <s v="Moving balances to new VCS 0067.Journal Import Created"/>
    <m/>
    <m/>
    <m/>
    <x v="2"/>
    <x v="0"/>
    <x v="0"/>
  </r>
  <r>
    <x v="0"/>
    <x v="0"/>
    <x v="0"/>
    <x v="18"/>
    <s v="97120100"/>
    <x v="0"/>
    <x v="0"/>
    <x v="0"/>
    <x v="0"/>
    <x v="0"/>
    <s v="O- KPL Three Rivers Station"/>
    <x v="7"/>
    <s v="Tilden System"/>
    <x v="29"/>
    <x v="0"/>
    <x v="0"/>
    <x v="7"/>
    <m/>
    <n v="-1429.5"/>
    <n v="1429.5"/>
    <x v="11"/>
    <x v="0"/>
    <s v="Moving balances to new VCS 0067.Journal Import Created"/>
    <m/>
    <m/>
    <m/>
    <x v="2"/>
    <x v="0"/>
    <x v="0"/>
  </r>
  <r>
    <x v="0"/>
    <x v="0"/>
    <x v="0"/>
    <x v="27"/>
    <s v="85210100"/>
    <x v="3"/>
    <x v="0"/>
    <x v="0"/>
    <x v="0"/>
    <x v="0"/>
    <s v="O- KPL Dilley Station"/>
    <x v="7"/>
    <s v="Tilden System"/>
    <x v="5"/>
    <x v="3"/>
    <x v="0"/>
    <x v="0"/>
    <m/>
    <n v="-189.08"/>
    <n v="189.08"/>
    <x v="11"/>
    <x v="0"/>
    <s v="Moving balances to new VCS 0067.Journal Import Created"/>
    <m/>
    <m/>
    <m/>
    <x v="2"/>
    <x v="0"/>
    <x v="0"/>
  </r>
  <r>
    <x v="0"/>
    <x v="0"/>
    <x v="0"/>
    <x v="27"/>
    <s v="86110500"/>
    <x v="0"/>
    <x v="0"/>
    <x v="0"/>
    <x v="0"/>
    <x v="0"/>
    <s v="O- KPL Dilley Station"/>
    <x v="7"/>
    <s v="Tilden System"/>
    <x v="4"/>
    <x v="0"/>
    <x v="0"/>
    <x v="2"/>
    <m/>
    <n v="-1782.97"/>
    <n v="1782.97"/>
    <x v="11"/>
    <x v="0"/>
    <s v="Moving balances to new VCS 0067.Journal Import Created"/>
    <m/>
    <m/>
    <m/>
    <x v="2"/>
    <x v="0"/>
    <x v="0"/>
  </r>
  <r>
    <x v="0"/>
    <x v="0"/>
    <x v="0"/>
    <x v="27"/>
    <s v="87150100"/>
    <x v="0"/>
    <x v="0"/>
    <x v="0"/>
    <x v="0"/>
    <x v="0"/>
    <s v="O- KPL Dilley Station"/>
    <x v="7"/>
    <s v="Tilden System"/>
    <x v="1"/>
    <x v="0"/>
    <x v="0"/>
    <x v="1"/>
    <m/>
    <n v="-13809.4"/>
    <n v="13809.4"/>
    <x v="11"/>
    <x v="0"/>
    <s v="Moving balances to new VCS 0067.Journal Import Created"/>
    <m/>
    <m/>
    <m/>
    <x v="2"/>
    <x v="0"/>
    <x v="0"/>
  </r>
  <r>
    <x v="0"/>
    <x v="0"/>
    <x v="0"/>
    <x v="27"/>
    <s v="89310100"/>
    <x v="0"/>
    <x v="0"/>
    <x v="0"/>
    <x v="0"/>
    <x v="0"/>
    <s v="O- KPL Dilley Station"/>
    <x v="7"/>
    <s v="Tilden System"/>
    <x v="28"/>
    <x v="0"/>
    <x v="0"/>
    <x v="6"/>
    <m/>
    <n v="-186"/>
    <n v="186"/>
    <x v="11"/>
    <x v="0"/>
    <s v="Moving balances to new VCS 0067.Journal Import Created"/>
    <m/>
    <m/>
    <m/>
    <x v="2"/>
    <x v="0"/>
    <x v="0"/>
  </r>
  <r>
    <x v="0"/>
    <x v="0"/>
    <x v="0"/>
    <x v="27"/>
    <s v="89430100"/>
    <x v="0"/>
    <x v="0"/>
    <x v="0"/>
    <x v="0"/>
    <x v="0"/>
    <s v="O- KPL Dilley Station"/>
    <x v="7"/>
    <s v="Tilden System"/>
    <x v="0"/>
    <x v="0"/>
    <x v="0"/>
    <x v="0"/>
    <m/>
    <n v="2700"/>
    <n v="-2700"/>
    <x v="11"/>
    <x v="0"/>
    <s v="Moving balances to new VCS 0067.Journal Import Created"/>
    <m/>
    <m/>
    <m/>
    <x v="2"/>
    <x v="0"/>
    <x v="0"/>
  </r>
  <r>
    <x v="0"/>
    <x v="0"/>
    <x v="0"/>
    <x v="27"/>
    <s v="97120100"/>
    <x v="0"/>
    <x v="0"/>
    <x v="0"/>
    <x v="0"/>
    <x v="0"/>
    <s v="O- KPL Dilley Station"/>
    <x v="7"/>
    <s v="Tilden System"/>
    <x v="29"/>
    <x v="0"/>
    <x v="0"/>
    <x v="7"/>
    <m/>
    <n v="-733.9"/>
    <n v="733.9"/>
    <x v="11"/>
    <x v="0"/>
    <s v="Moving balances to new VCS 0067.Journal Import Created"/>
    <m/>
    <m/>
    <m/>
    <x v="2"/>
    <x v="0"/>
    <x v="0"/>
  </r>
  <r>
    <x v="0"/>
    <x v="0"/>
    <x v="0"/>
    <x v="25"/>
    <s v="83110100"/>
    <x v="0"/>
    <x v="0"/>
    <x v="0"/>
    <x v="0"/>
    <x v="0"/>
    <s v="O- KPL Tilden Mainline"/>
    <x v="7"/>
    <s v="Tilden System"/>
    <x v="33"/>
    <x v="0"/>
    <x v="0"/>
    <x v="4"/>
    <m/>
    <n v="-4131"/>
    <n v="4131"/>
    <x v="11"/>
    <x v="0"/>
    <s v="Moving balances to new VCS 0067.Journal Import Created"/>
    <m/>
    <m/>
    <m/>
    <x v="2"/>
    <x v="0"/>
    <x v="0"/>
  </r>
  <r>
    <x v="0"/>
    <x v="0"/>
    <x v="0"/>
    <x v="9"/>
    <s v="87150100"/>
    <x v="0"/>
    <x v="0"/>
    <x v="0"/>
    <x v="0"/>
    <x v="0"/>
    <s v="O- KPL Sunfield Station"/>
    <x v="4"/>
    <s v="South Line System"/>
    <x v="1"/>
    <x v="0"/>
    <x v="0"/>
    <x v="1"/>
    <m/>
    <n v="-88832.22"/>
    <n v="88832.22"/>
    <x v="11"/>
    <x v="0"/>
    <s v="Moving balances to new VCS 0067.Journal Import Created"/>
    <m/>
    <m/>
    <m/>
    <x v="2"/>
    <x v="0"/>
    <x v="0"/>
  </r>
  <r>
    <x v="0"/>
    <x v="0"/>
    <x v="0"/>
    <x v="9"/>
    <s v="89310100"/>
    <x v="0"/>
    <x v="0"/>
    <x v="0"/>
    <x v="0"/>
    <x v="0"/>
    <s v="O- KPL Sunfield Station"/>
    <x v="4"/>
    <s v="South Line System"/>
    <x v="28"/>
    <x v="0"/>
    <x v="0"/>
    <x v="6"/>
    <m/>
    <n v="-4370.8999999999996"/>
    <n v="4370.8999999999996"/>
    <x v="11"/>
    <x v="0"/>
    <s v="Moving balances to new VCS 0067.Journal Import Created"/>
    <m/>
    <m/>
    <m/>
    <x v="2"/>
    <x v="0"/>
    <x v="0"/>
  </r>
  <r>
    <x v="0"/>
    <x v="0"/>
    <x v="0"/>
    <x v="9"/>
    <s v="89430100"/>
    <x v="0"/>
    <x v="0"/>
    <x v="0"/>
    <x v="0"/>
    <x v="0"/>
    <s v="O- KPL Sunfield Station"/>
    <x v="4"/>
    <s v="South Line System"/>
    <x v="0"/>
    <x v="0"/>
    <x v="0"/>
    <x v="0"/>
    <m/>
    <n v="3600"/>
    <n v="-3600"/>
    <x v="11"/>
    <x v="0"/>
    <s v="Moving balances to new VCS 0067.Journal Import Created"/>
    <m/>
    <m/>
    <m/>
    <x v="2"/>
    <x v="0"/>
    <x v="0"/>
  </r>
  <r>
    <x v="0"/>
    <x v="0"/>
    <x v="0"/>
    <x v="9"/>
    <s v="97120100"/>
    <x v="0"/>
    <x v="0"/>
    <x v="0"/>
    <x v="0"/>
    <x v="0"/>
    <s v="O- KPL Sunfield Station"/>
    <x v="4"/>
    <s v="South Line System"/>
    <x v="29"/>
    <x v="0"/>
    <x v="0"/>
    <x v="7"/>
    <m/>
    <n v="-14387.84"/>
    <n v="14387.84"/>
    <x v="11"/>
    <x v="0"/>
    <s v="Moving balances to new VCS 0067.Journal Import Created"/>
    <m/>
    <m/>
    <m/>
    <x v="2"/>
    <x v="0"/>
    <x v="0"/>
  </r>
  <r>
    <x v="0"/>
    <x v="0"/>
    <x v="0"/>
    <x v="6"/>
    <s v="87150100"/>
    <x v="0"/>
    <x v="0"/>
    <x v="0"/>
    <x v="0"/>
    <x v="0"/>
    <s v="O- KPL Sunfield to Viola"/>
    <x v="2"/>
    <s v="Benavides (Sweden) System"/>
    <x v="1"/>
    <x v="0"/>
    <x v="0"/>
    <x v="1"/>
    <m/>
    <n v="-10625.17"/>
    <n v="10625.17"/>
    <x v="11"/>
    <x v="0"/>
    <s v="Moving balances to new VCS 0067.Journal Import Created"/>
    <m/>
    <m/>
    <m/>
    <x v="2"/>
    <x v="0"/>
    <x v="0"/>
  </r>
  <r>
    <x v="0"/>
    <x v="0"/>
    <x v="0"/>
    <x v="26"/>
    <s v="85210100"/>
    <x v="3"/>
    <x v="0"/>
    <x v="0"/>
    <x v="0"/>
    <x v="0"/>
    <s v="O- KPL Duval Station"/>
    <x v="2"/>
    <s v="Benavides (Sweden) System"/>
    <x v="5"/>
    <x v="3"/>
    <x v="0"/>
    <x v="0"/>
    <m/>
    <n v="-2494.87"/>
    <n v="2494.87"/>
    <x v="11"/>
    <x v="0"/>
    <s v="Moving balances to new VCS 0067.Journal Import Created"/>
    <m/>
    <m/>
    <m/>
    <x v="2"/>
    <x v="0"/>
    <x v="0"/>
  </r>
  <r>
    <x v="0"/>
    <x v="0"/>
    <x v="0"/>
    <x v="26"/>
    <s v="86110500"/>
    <x v="0"/>
    <x v="0"/>
    <x v="0"/>
    <x v="0"/>
    <x v="0"/>
    <s v="O- KPL Duval Station"/>
    <x v="2"/>
    <s v="Benavides (Sweden) System"/>
    <x v="4"/>
    <x v="0"/>
    <x v="0"/>
    <x v="2"/>
    <m/>
    <n v="-54.94"/>
    <n v="54.94"/>
    <x v="11"/>
    <x v="0"/>
    <s v="Moving balances to new VCS 0067.Journal Import Created"/>
    <m/>
    <m/>
    <m/>
    <x v="2"/>
    <x v="0"/>
    <x v="0"/>
  </r>
  <r>
    <x v="0"/>
    <x v="0"/>
    <x v="0"/>
    <x v="26"/>
    <s v="87150100"/>
    <x v="0"/>
    <x v="0"/>
    <x v="0"/>
    <x v="0"/>
    <x v="0"/>
    <s v="O- KPL Duval Station"/>
    <x v="2"/>
    <s v="Benavides (Sweden) System"/>
    <x v="1"/>
    <x v="0"/>
    <x v="0"/>
    <x v="1"/>
    <m/>
    <n v="-4946.43"/>
    <n v="4946.43"/>
    <x v="11"/>
    <x v="0"/>
    <s v="Moving balances to new VCS 0067.Journal Import Created"/>
    <m/>
    <m/>
    <m/>
    <x v="2"/>
    <x v="0"/>
    <x v="0"/>
  </r>
  <r>
    <x v="0"/>
    <x v="0"/>
    <x v="0"/>
    <x v="26"/>
    <s v="89310100"/>
    <x v="0"/>
    <x v="0"/>
    <x v="0"/>
    <x v="0"/>
    <x v="0"/>
    <s v="O- KPL Duval Station"/>
    <x v="2"/>
    <s v="Benavides (Sweden) System"/>
    <x v="28"/>
    <x v="0"/>
    <x v="0"/>
    <x v="6"/>
    <m/>
    <n v="-1674"/>
    <n v="1674"/>
    <x v="11"/>
    <x v="0"/>
    <s v="Moving balances to new VCS 0067.Journal Import Created"/>
    <m/>
    <m/>
    <m/>
    <x v="2"/>
    <x v="0"/>
    <x v="0"/>
  </r>
  <r>
    <x v="0"/>
    <x v="0"/>
    <x v="0"/>
    <x v="26"/>
    <s v="97120100"/>
    <x v="0"/>
    <x v="0"/>
    <x v="0"/>
    <x v="0"/>
    <x v="0"/>
    <s v="O- KPL Duval Station"/>
    <x v="2"/>
    <s v="Benavides (Sweden) System"/>
    <x v="29"/>
    <x v="0"/>
    <x v="0"/>
    <x v="7"/>
    <m/>
    <n v="-7765.7"/>
    <n v="7765.7"/>
    <x v="11"/>
    <x v="0"/>
    <s v="Moving balances to new VCS 0067.Journal Import Created"/>
    <m/>
    <m/>
    <m/>
    <x v="2"/>
    <x v="0"/>
    <x v="0"/>
  </r>
  <r>
    <x v="0"/>
    <x v="0"/>
    <x v="0"/>
    <x v="22"/>
    <s v="83110100"/>
    <x v="0"/>
    <x v="0"/>
    <x v="0"/>
    <x v="0"/>
    <x v="0"/>
    <s v="O- KPL Mirando Station"/>
    <x v="2"/>
    <s v="Benavides (Sweden) System"/>
    <x v="33"/>
    <x v="0"/>
    <x v="0"/>
    <x v="4"/>
    <m/>
    <n v="-5151.3"/>
    <n v="5151.3"/>
    <x v="11"/>
    <x v="0"/>
    <s v="Moving balances to new VCS 0067.Journal Import Created"/>
    <m/>
    <m/>
    <m/>
    <x v="2"/>
    <x v="0"/>
    <x v="0"/>
  </r>
  <r>
    <x v="0"/>
    <x v="0"/>
    <x v="0"/>
    <x v="22"/>
    <s v="85210100"/>
    <x v="3"/>
    <x v="0"/>
    <x v="0"/>
    <x v="0"/>
    <x v="0"/>
    <s v="O- KPL Mirando Station"/>
    <x v="2"/>
    <s v="Benavides (Sweden) System"/>
    <x v="5"/>
    <x v="3"/>
    <x v="0"/>
    <x v="0"/>
    <m/>
    <n v="-1213.6099999999999"/>
    <n v="1213.6099999999999"/>
    <x v="11"/>
    <x v="0"/>
    <s v="Moving balances to new VCS 0067.Journal Import Created"/>
    <m/>
    <m/>
    <m/>
    <x v="2"/>
    <x v="0"/>
    <x v="0"/>
  </r>
  <r>
    <x v="0"/>
    <x v="0"/>
    <x v="0"/>
    <x v="22"/>
    <s v="87150100"/>
    <x v="0"/>
    <x v="0"/>
    <x v="0"/>
    <x v="0"/>
    <x v="0"/>
    <s v="O- KPL Mirando Station"/>
    <x v="2"/>
    <s v="Benavides (Sweden) System"/>
    <x v="1"/>
    <x v="0"/>
    <x v="0"/>
    <x v="1"/>
    <m/>
    <n v="311.38"/>
    <n v="-311.38"/>
    <x v="11"/>
    <x v="0"/>
    <s v="Moving balances to new VCS 0067.Journal Import Created"/>
    <m/>
    <m/>
    <m/>
    <x v="2"/>
    <x v="0"/>
    <x v="0"/>
  </r>
  <r>
    <x v="0"/>
    <x v="0"/>
    <x v="0"/>
    <x v="22"/>
    <s v="89310100"/>
    <x v="0"/>
    <x v="0"/>
    <x v="0"/>
    <x v="0"/>
    <x v="0"/>
    <s v="O- KPL Mirando Station"/>
    <x v="2"/>
    <s v="Benavides (Sweden) System"/>
    <x v="28"/>
    <x v="0"/>
    <x v="0"/>
    <x v="6"/>
    <m/>
    <n v="-3533.9"/>
    <n v="3533.9"/>
    <x v="11"/>
    <x v="0"/>
    <s v="Moving balances to new VCS 0067.Journal Import Created"/>
    <m/>
    <m/>
    <m/>
    <x v="2"/>
    <x v="0"/>
    <x v="0"/>
  </r>
  <r>
    <x v="0"/>
    <x v="0"/>
    <x v="0"/>
    <x v="22"/>
    <s v="89430100"/>
    <x v="0"/>
    <x v="0"/>
    <x v="0"/>
    <x v="0"/>
    <x v="0"/>
    <s v="O- KPL Mirando Station"/>
    <x v="2"/>
    <s v="Benavides (Sweden) System"/>
    <x v="0"/>
    <x v="0"/>
    <x v="0"/>
    <x v="0"/>
    <m/>
    <n v="3300"/>
    <n v="-3300"/>
    <x v="11"/>
    <x v="0"/>
    <s v="Moving balances to new VCS 0067.Journal Import Created"/>
    <m/>
    <m/>
    <m/>
    <x v="2"/>
    <x v="0"/>
    <x v="0"/>
  </r>
  <r>
    <x v="0"/>
    <x v="0"/>
    <x v="0"/>
    <x v="22"/>
    <s v="97120100"/>
    <x v="0"/>
    <x v="0"/>
    <x v="0"/>
    <x v="0"/>
    <x v="0"/>
    <s v="O- KPL Mirando Station"/>
    <x v="2"/>
    <s v="Benavides (Sweden) System"/>
    <x v="29"/>
    <x v="0"/>
    <x v="0"/>
    <x v="7"/>
    <m/>
    <n v="-11662.8"/>
    <n v="11662.8"/>
    <x v="11"/>
    <x v="0"/>
    <s v="Moving balances to new VCS 0067.Journal Import Created"/>
    <m/>
    <m/>
    <m/>
    <x v="2"/>
    <x v="0"/>
    <x v="0"/>
  </r>
  <r>
    <x v="0"/>
    <x v="0"/>
    <x v="0"/>
    <x v="2"/>
    <s v="83110100"/>
    <x v="0"/>
    <x v="0"/>
    <x v="0"/>
    <x v="0"/>
    <x v="0"/>
    <s v="O- KPL Mirando to Agua Dulce Mainline"/>
    <x v="2"/>
    <s v="Benavides (Sweden) System"/>
    <x v="33"/>
    <x v="0"/>
    <x v="0"/>
    <x v="4"/>
    <m/>
    <n v="-850.19"/>
    <n v="850.19"/>
    <x v="11"/>
    <x v="0"/>
    <s v="Moving balances to new VCS 0067.Journal Import Created"/>
    <m/>
    <m/>
    <m/>
    <x v="2"/>
    <x v="0"/>
    <x v="0"/>
  </r>
  <r>
    <x v="0"/>
    <x v="0"/>
    <x v="0"/>
    <x v="2"/>
    <s v="85210100"/>
    <x v="4"/>
    <x v="0"/>
    <x v="0"/>
    <x v="0"/>
    <x v="0"/>
    <s v="O- KPL Mirando to Agua Dulce Mainline"/>
    <x v="2"/>
    <s v="Benavides (Sweden) System"/>
    <x v="5"/>
    <x v="4"/>
    <x v="0"/>
    <x v="0"/>
    <m/>
    <n v="-23081.65"/>
    <n v="23081.65"/>
    <x v="11"/>
    <x v="0"/>
    <s v="Moving balances to new VCS 0067.Journal Import Created"/>
    <m/>
    <m/>
    <m/>
    <x v="2"/>
    <x v="0"/>
    <x v="0"/>
  </r>
  <r>
    <x v="0"/>
    <x v="0"/>
    <x v="0"/>
    <x v="2"/>
    <s v="86110500"/>
    <x v="0"/>
    <x v="0"/>
    <x v="0"/>
    <x v="0"/>
    <x v="0"/>
    <s v="O- KPL Mirando to Agua Dulce Mainline"/>
    <x v="2"/>
    <s v="Benavides (Sweden) System"/>
    <x v="4"/>
    <x v="0"/>
    <x v="0"/>
    <x v="2"/>
    <m/>
    <n v="-710.5"/>
    <n v="710.5"/>
    <x v="11"/>
    <x v="0"/>
    <s v="Moving balances to new VCS 0067.Journal Import Created"/>
    <m/>
    <m/>
    <m/>
    <x v="2"/>
    <x v="0"/>
    <x v="0"/>
  </r>
  <r>
    <x v="0"/>
    <x v="0"/>
    <x v="0"/>
    <x v="2"/>
    <s v="87150100"/>
    <x v="0"/>
    <x v="0"/>
    <x v="0"/>
    <x v="0"/>
    <x v="0"/>
    <s v="O- KPL Mirando to Agua Dulce Mainline"/>
    <x v="2"/>
    <s v="Benavides (Sweden) System"/>
    <x v="1"/>
    <x v="0"/>
    <x v="0"/>
    <x v="1"/>
    <m/>
    <n v="-88995.78"/>
    <n v="88995.78"/>
    <x v="11"/>
    <x v="0"/>
    <s v="Moving balances to new VCS 0067.Journal Import Created"/>
    <m/>
    <m/>
    <m/>
    <x v="2"/>
    <x v="0"/>
    <x v="0"/>
  </r>
  <r>
    <x v="0"/>
    <x v="0"/>
    <x v="0"/>
    <x v="2"/>
    <s v="89310100"/>
    <x v="0"/>
    <x v="0"/>
    <x v="0"/>
    <x v="0"/>
    <x v="0"/>
    <s v="O- KPL Mirando to Agua Dulce Mainline"/>
    <x v="2"/>
    <s v="Benavides (Sweden) System"/>
    <x v="28"/>
    <x v="0"/>
    <x v="0"/>
    <x v="6"/>
    <m/>
    <n v="-41756.1"/>
    <n v="41756.1"/>
    <x v="11"/>
    <x v="0"/>
    <s v="Moving balances to new VCS 0067.Journal Import Created"/>
    <m/>
    <m/>
    <m/>
    <x v="2"/>
    <x v="0"/>
    <x v="0"/>
  </r>
  <r>
    <x v="0"/>
    <x v="0"/>
    <x v="0"/>
    <x v="2"/>
    <s v="89430100"/>
    <x v="0"/>
    <x v="0"/>
    <x v="0"/>
    <x v="0"/>
    <x v="0"/>
    <s v="O- KPL Mirando to Agua Dulce Mainline"/>
    <x v="2"/>
    <s v="Benavides (Sweden) System"/>
    <x v="0"/>
    <x v="0"/>
    <x v="0"/>
    <x v="0"/>
    <m/>
    <n v="-1240"/>
    <n v="1240"/>
    <x v="11"/>
    <x v="0"/>
    <s v="Moving balances to new VCS 0067.Journal Import Created"/>
    <m/>
    <m/>
    <m/>
    <x v="2"/>
    <x v="0"/>
    <x v="0"/>
  </r>
  <r>
    <x v="0"/>
    <x v="0"/>
    <x v="0"/>
    <x v="2"/>
    <s v="97120100"/>
    <x v="0"/>
    <x v="0"/>
    <x v="0"/>
    <x v="0"/>
    <x v="0"/>
    <s v="O- KPL Mirando to Agua Dulce Mainline"/>
    <x v="2"/>
    <s v="Benavides (Sweden) System"/>
    <x v="29"/>
    <x v="0"/>
    <x v="0"/>
    <x v="7"/>
    <m/>
    <n v="-125642.14"/>
    <n v="125642.14"/>
    <x v="11"/>
    <x v="0"/>
    <s v="Moving balances to new VCS 0067.Journal Import Created"/>
    <m/>
    <m/>
    <m/>
    <x v="2"/>
    <x v="0"/>
    <x v="0"/>
  </r>
  <r>
    <x v="0"/>
    <x v="0"/>
    <x v="0"/>
    <x v="12"/>
    <s v="83110100"/>
    <x v="0"/>
    <x v="0"/>
    <x v="0"/>
    <x v="0"/>
    <x v="0"/>
    <s v="O- KPL Benavides (Sweden) System"/>
    <x v="2"/>
    <s v="Benavides (Sweden) System"/>
    <x v="33"/>
    <x v="0"/>
    <x v="0"/>
    <x v="4"/>
    <m/>
    <n v="-30720.27"/>
    <n v="30720.27"/>
    <x v="11"/>
    <x v="0"/>
    <s v="Moving balances to new VCS 0067.Journal Import Created"/>
    <m/>
    <m/>
    <m/>
    <x v="2"/>
    <x v="0"/>
    <x v="0"/>
  </r>
  <r>
    <x v="0"/>
    <x v="0"/>
    <x v="0"/>
    <x v="12"/>
    <s v="85210100"/>
    <x v="3"/>
    <x v="0"/>
    <x v="0"/>
    <x v="0"/>
    <x v="0"/>
    <s v="O- KPL Benavides (Sweden) System"/>
    <x v="2"/>
    <s v="Benavides (Sweden) System"/>
    <x v="5"/>
    <x v="3"/>
    <x v="0"/>
    <x v="0"/>
    <m/>
    <n v="-2912.63"/>
    <n v="2912.63"/>
    <x v="11"/>
    <x v="0"/>
    <s v="Moving balances to new VCS 0067.Journal Import Created"/>
    <m/>
    <m/>
    <m/>
    <x v="2"/>
    <x v="0"/>
    <x v="0"/>
  </r>
  <r>
    <x v="0"/>
    <x v="0"/>
    <x v="0"/>
    <x v="12"/>
    <s v="86110500"/>
    <x v="0"/>
    <x v="0"/>
    <x v="0"/>
    <x v="0"/>
    <x v="0"/>
    <s v="O- KPL Benavides (Sweden) System"/>
    <x v="2"/>
    <s v="Benavides (Sweden) System"/>
    <x v="4"/>
    <x v="0"/>
    <x v="0"/>
    <x v="2"/>
    <m/>
    <n v="6638.23"/>
    <n v="-6638.23"/>
    <x v="11"/>
    <x v="0"/>
    <s v="Moving balances to new VCS 0067.Journal Import Created"/>
    <m/>
    <m/>
    <m/>
    <x v="2"/>
    <x v="0"/>
    <x v="0"/>
  </r>
  <r>
    <x v="0"/>
    <x v="0"/>
    <x v="0"/>
    <x v="12"/>
    <s v="87150100"/>
    <x v="0"/>
    <x v="0"/>
    <x v="0"/>
    <x v="0"/>
    <x v="0"/>
    <s v="O- KPL Benavides (Sweden) System"/>
    <x v="2"/>
    <s v="Benavides (Sweden) System"/>
    <x v="1"/>
    <x v="0"/>
    <x v="0"/>
    <x v="1"/>
    <m/>
    <n v="-94404.17"/>
    <n v="94404.17"/>
    <x v="11"/>
    <x v="0"/>
    <s v="Moving balances to new VCS 0067.Journal Import Created"/>
    <m/>
    <m/>
    <m/>
    <x v="2"/>
    <x v="0"/>
    <x v="0"/>
  </r>
  <r>
    <x v="0"/>
    <x v="0"/>
    <x v="0"/>
    <x v="12"/>
    <s v="89110100"/>
    <x v="0"/>
    <x v="0"/>
    <x v="0"/>
    <x v="0"/>
    <x v="0"/>
    <s v="O- KPL Benavides (Sweden) System"/>
    <x v="2"/>
    <s v="Benavides (Sweden) System"/>
    <x v="76"/>
    <x v="0"/>
    <x v="0"/>
    <x v="3"/>
    <m/>
    <n v="-50"/>
    <n v="50"/>
    <x v="11"/>
    <x v="0"/>
    <s v="Moving balances to new VCS 0067.Journal Import Created"/>
    <m/>
    <m/>
    <m/>
    <x v="2"/>
    <x v="0"/>
    <x v="0"/>
  </r>
  <r>
    <x v="0"/>
    <x v="0"/>
    <x v="0"/>
    <x v="12"/>
    <s v="89310100"/>
    <x v="0"/>
    <x v="0"/>
    <x v="0"/>
    <x v="0"/>
    <x v="0"/>
    <s v="O- KPL Benavides (Sweden) System"/>
    <x v="2"/>
    <s v="Benavides (Sweden) System"/>
    <x v="28"/>
    <x v="0"/>
    <x v="0"/>
    <x v="6"/>
    <m/>
    <n v="-112898.49"/>
    <n v="112898.49"/>
    <x v="11"/>
    <x v="0"/>
    <s v="Moving balances to new VCS 0067.Journal Import Created"/>
    <m/>
    <m/>
    <m/>
    <x v="2"/>
    <x v="0"/>
    <x v="0"/>
  </r>
  <r>
    <x v="0"/>
    <x v="0"/>
    <x v="0"/>
    <x v="12"/>
    <s v="89430100"/>
    <x v="0"/>
    <x v="0"/>
    <x v="0"/>
    <x v="0"/>
    <x v="0"/>
    <s v="O- KPL Benavides (Sweden) System"/>
    <x v="2"/>
    <s v="Benavides (Sweden) System"/>
    <x v="0"/>
    <x v="0"/>
    <x v="0"/>
    <x v="0"/>
    <m/>
    <n v="-40656"/>
    <n v="40656"/>
    <x v="11"/>
    <x v="0"/>
    <s v="Moving balances to new VCS 0067.Journal Import Created"/>
    <m/>
    <m/>
    <m/>
    <x v="2"/>
    <x v="0"/>
    <x v="0"/>
  </r>
  <r>
    <x v="0"/>
    <x v="0"/>
    <x v="0"/>
    <x v="12"/>
    <s v="97120100"/>
    <x v="0"/>
    <x v="0"/>
    <x v="0"/>
    <x v="0"/>
    <x v="0"/>
    <s v="O- KPL Benavides (Sweden) System"/>
    <x v="2"/>
    <s v="Benavides (Sweden) System"/>
    <x v="29"/>
    <x v="0"/>
    <x v="0"/>
    <x v="7"/>
    <m/>
    <n v="-302039.40000000002"/>
    <n v="302039.40000000002"/>
    <x v="11"/>
    <x v="0"/>
    <s v="Moving balances to new VCS 0067.Journal Import Created"/>
    <m/>
    <m/>
    <m/>
    <x v="2"/>
    <x v="0"/>
    <x v="0"/>
  </r>
  <r>
    <x v="0"/>
    <x v="0"/>
    <x v="0"/>
    <x v="24"/>
    <s v="83110100"/>
    <x v="0"/>
    <x v="0"/>
    <x v="0"/>
    <x v="0"/>
    <x v="0"/>
    <s v="O- KPL Ingleside (Marine Terminals)"/>
    <x v="9"/>
    <s v="Ingleside System"/>
    <x v="33"/>
    <x v="0"/>
    <x v="0"/>
    <x v="4"/>
    <m/>
    <n v="-13923.41"/>
    <n v="13923.41"/>
    <x v="11"/>
    <x v="0"/>
    <s v="Moving balances to new VCS 0067.Journal Import Created"/>
    <m/>
    <m/>
    <m/>
    <x v="2"/>
    <x v="0"/>
    <x v="0"/>
  </r>
  <r>
    <x v="0"/>
    <x v="0"/>
    <x v="0"/>
    <x v="24"/>
    <s v="85210100"/>
    <x v="3"/>
    <x v="0"/>
    <x v="0"/>
    <x v="0"/>
    <x v="0"/>
    <s v="O- KPL Ingleside (Marine Terminals)"/>
    <x v="9"/>
    <s v="Ingleside System"/>
    <x v="5"/>
    <x v="3"/>
    <x v="0"/>
    <x v="0"/>
    <m/>
    <n v="-370.01"/>
    <n v="370.01"/>
    <x v="11"/>
    <x v="0"/>
    <s v="Moving balances to new VCS 0067.Journal Import Created"/>
    <m/>
    <m/>
    <m/>
    <x v="2"/>
    <x v="0"/>
    <x v="0"/>
  </r>
  <r>
    <x v="0"/>
    <x v="0"/>
    <x v="0"/>
    <x v="24"/>
    <s v="86110500"/>
    <x v="0"/>
    <x v="0"/>
    <x v="0"/>
    <x v="0"/>
    <x v="0"/>
    <s v="O- KPL Ingleside (Marine Terminals)"/>
    <x v="9"/>
    <s v="Ingleside System"/>
    <x v="4"/>
    <x v="0"/>
    <x v="0"/>
    <x v="2"/>
    <m/>
    <n v="-1613.48"/>
    <n v="1613.48"/>
    <x v="11"/>
    <x v="0"/>
    <s v="Moving balances to new VCS 0067.Journal Import Created"/>
    <m/>
    <m/>
    <m/>
    <x v="2"/>
    <x v="0"/>
    <x v="0"/>
  </r>
  <r>
    <x v="0"/>
    <x v="0"/>
    <x v="0"/>
    <x v="24"/>
    <s v="87150100"/>
    <x v="0"/>
    <x v="0"/>
    <x v="0"/>
    <x v="0"/>
    <x v="0"/>
    <s v="O- KPL Ingleside (Marine Terminals)"/>
    <x v="9"/>
    <s v="Ingleside System"/>
    <x v="1"/>
    <x v="0"/>
    <x v="0"/>
    <x v="1"/>
    <m/>
    <n v="-4216.2299999999996"/>
    <n v="4216.2299999999996"/>
    <x v="11"/>
    <x v="0"/>
    <s v="Moving balances to new VCS 0067.Journal Import Created"/>
    <m/>
    <m/>
    <m/>
    <x v="2"/>
    <x v="0"/>
    <x v="0"/>
  </r>
  <r>
    <x v="0"/>
    <x v="0"/>
    <x v="0"/>
    <x v="24"/>
    <s v="89310100"/>
    <x v="0"/>
    <x v="0"/>
    <x v="0"/>
    <x v="0"/>
    <x v="0"/>
    <s v="O- KPL Ingleside (Marine Terminals)"/>
    <x v="9"/>
    <s v="Ingleside System"/>
    <x v="28"/>
    <x v="0"/>
    <x v="0"/>
    <x v="6"/>
    <m/>
    <n v="-34781.300000000003"/>
    <n v="34781.300000000003"/>
    <x v="11"/>
    <x v="0"/>
    <s v="Moving balances to new VCS 0067.Journal Import Created"/>
    <m/>
    <m/>
    <m/>
    <x v="2"/>
    <x v="0"/>
    <x v="0"/>
  </r>
  <r>
    <x v="0"/>
    <x v="0"/>
    <x v="0"/>
    <x v="24"/>
    <s v="89430100"/>
    <x v="0"/>
    <x v="0"/>
    <x v="0"/>
    <x v="0"/>
    <x v="0"/>
    <s v="O- KPL Ingleside (Marine Terminals)"/>
    <x v="9"/>
    <s v="Ingleside System"/>
    <x v="0"/>
    <x v="0"/>
    <x v="0"/>
    <x v="0"/>
    <m/>
    <n v="-3820.55"/>
    <n v="3820.55"/>
    <x v="11"/>
    <x v="0"/>
    <s v="Moving balances to new VCS 0067.Journal Import Created"/>
    <m/>
    <m/>
    <m/>
    <x v="2"/>
    <x v="0"/>
    <x v="0"/>
  </r>
  <r>
    <x v="0"/>
    <x v="0"/>
    <x v="0"/>
    <x v="24"/>
    <s v="97120100"/>
    <x v="0"/>
    <x v="0"/>
    <x v="0"/>
    <x v="0"/>
    <x v="0"/>
    <s v="O- KPL Ingleside (Marine Terminals)"/>
    <x v="9"/>
    <s v="Ingleside System"/>
    <x v="29"/>
    <x v="0"/>
    <x v="0"/>
    <x v="7"/>
    <m/>
    <n v="-104107"/>
    <n v="104107"/>
    <x v="11"/>
    <x v="0"/>
    <s v="Moving balances to new VCS 0067.Journal Import Created"/>
    <m/>
    <m/>
    <m/>
    <x v="2"/>
    <x v="0"/>
    <x v="0"/>
  </r>
  <r>
    <x v="0"/>
    <x v="0"/>
    <x v="0"/>
    <x v="0"/>
    <s v="89310100"/>
    <x v="0"/>
    <x v="0"/>
    <x v="0"/>
    <x v="0"/>
    <x v="0"/>
    <s v="O- KPL Air Liquids"/>
    <x v="0"/>
    <s v="Air Liquids"/>
    <x v="28"/>
    <x v="0"/>
    <x v="0"/>
    <x v="6"/>
    <m/>
    <n v="-15716.7"/>
    <n v="15716.7"/>
    <x v="11"/>
    <x v="0"/>
    <s v="Moving balances to new VCS 0067.Journal Import Created"/>
    <m/>
    <m/>
    <m/>
    <x v="2"/>
    <x v="0"/>
    <x v="0"/>
  </r>
  <r>
    <x v="0"/>
    <x v="0"/>
    <x v="0"/>
    <x v="0"/>
    <s v="89430100"/>
    <x v="0"/>
    <x v="0"/>
    <x v="0"/>
    <x v="0"/>
    <x v="0"/>
    <s v="O- KPL Air Liquids"/>
    <x v="0"/>
    <s v="Air Liquids"/>
    <x v="0"/>
    <x v="0"/>
    <x v="0"/>
    <x v="0"/>
    <m/>
    <n v="-1795"/>
    <n v="1795"/>
    <x v="11"/>
    <x v="0"/>
    <s v="Moving balances to new VCS 0067.Journal Import Created"/>
    <m/>
    <m/>
    <m/>
    <x v="2"/>
    <x v="0"/>
    <x v="0"/>
  </r>
  <r>
    <x v="0"/>
    <x v="0"/>
    <x v="0"/>
    <x v="0"/>
    <s v="97120100"/>
    <x v="0"/>
    <x v="0"/>
    <x v="0"/>
    <x v="0"/>
    <x v="0"/>
    <s v="O- KPL Air Liquids"/>
    <x v="0"/>
    <s v="Air Liquids"/>
    <x v="29"/>
    <x v="0"/>
    <x v="0"/>
    <x v="7"/>
    <m/>
    <n v="-42876.3"/>
    <n v="42876.3"/>
    <x v="11"/>
    <x v="0"/>
    <s v="Moving balances to new VCS 0067.Journal Import Created"/>
    <m/>
    <m/>
    <m/>
    <x v="2"/>
    <x v="0"/>
    <x v="0"/>
  </r>
  <r>
    <x v="0"/>
    <x v="0"/>
    <x v="0"/>
    <x v="39"/>
    <s v="83110100"/>
    <x v="0"/>
    <x v="0"/>
    <x v="0"/>
    <x v="0"/>
    <x v="0"/>
    <s v="O- KPL South Texas (PGS&amp;T)"/>
    <x v="5"/>
    <s v="STX Crude Pipelines"/>
    <x v="33"/>
    <x v="0"/>
    <x v="0"/>
    <x v="4"/>
    <m/>
    <n v="9720"/>
    <n v="-9720"/>
    <x v="11"/>
    <x v="0"/>
    <s v="Moving balances to new VCS 0067.Journal Import Created"/>
    <m/>
    <m/>
    <m/>
    <x v="2"/>
    <x v="0"/>
    <x v="0"/>
  </r>
  <r>
    <x v="0"/>
    <x v="0"/>
    <x v="0"/>
    <x v="39"/>
    <s v="87150100"/>
    <x v="0"/>
    <x v="0"/>
    <x v="0"/>
    <x v="0"/>
    <x v="0"/>
    <s v="O- KPL South Texas (PGS&amp;T)"/>
    <x v="5"/>
    <s v="STX Crude Pipelines"/>
    <x v="1"/>
    <x v="0"/>
    <x v="0"/>
    <x v="1"/>
    <m/>
    <n v="-404.53"/>
    <n v="404.53"/>
    <x v="11"/>
    <x v="0"/>
    <s v="Moving balances to new VCS 0067.Journal Import Created"/>
    <m/>
    <m/>
    <m/>
    <x v="2"/>
    <x v="0"/>
    <x v="0"/>
  </r>
  <r>
    <x v="0"/>
    <x v="0"/>
    <x v="0"/>
    <x v="11"/>
    <s v="74810100"/>
    <x v="0"/>
    <x v="0"/>
    <x v="0"/>
    <x v="0"/>
    <x v="0"/>
    <s v="O- KPL Crude South Lines"/>
    <x v="5"/>
    <s v="STX Crude Pipelines"/>
    <x v="18"/>
    <x v="0"/>
    <x v="0"/>
    <x v="3"/>
    <m/>
    <n v="120428.61"/>
    <n v="-120428.61"/>
    <x v="11"/>
    <x v="0"/>
    <s v="Moving balances to new VCS 0067.Journal Import Created"/>
    <m/>
    <m/>
    <m/>
    <x v="2"/>
    <x v="0"/>
    <x v="0"/>
  </r>
  <r>
    <x v="0"/>
    <x v="0"/>
    <x v="0"/>
    <x v="11"/>
    <s v="83110100"/>
    <x v="0"/>
    <x v="0"/>
    <x v="0"/>
    <x v="0"/>
    <x v="0"/>
    <s v="O- KPL Crude South Lines"/>
    <x v="5"/>
    <s v="STX Crude Pipelines"/>
    <x v="33"/>
    <x v="0"/>
    <x v="0"/>
    <x v="4"/>
    <m/>
    <n v="-629742.76"/>
    <n v="629742.76"/>
    <x v="11"/>
    <x v="0"/>
    <s v="Moving balances to new VCS 0067.Journal Import Created"/>
    <m/>
    <m/>
    <m/>
    <x v="2"/>
    <x v="0"/>
    <x v="0"/>
  </r>
  <r>
    <x v="0"/>
    <x v="0"/>
    <x v="0"/>
    <x v="11"/>
    <s v="84340100"/>
    <x v="0"/>
    <x v="0"/>
    <x v="0"/>
    <x v="0"/>
    <x v="0"/>
    <s v="O- KPL Crude South Lines"/>
    <x v="5"/>
    <s v="STX Crude Pipelines"/>
    <x v="8"/>
    <x v="0"/>
    <x v="0"/>
    <x v="4"/>
    <m/>
    <n v="-1958.72"/>
    <n v="1958.72"/>
    <x v="11"/>
    <x v="0"/>
    <s v="Moving balances to new VCS 0067.Journal Import Created"/>
    <m/>
    <m/>
    <m/>
    <x v="2"/>
    <x v="0"/>
    <x v="0"/>
  </r>
  <r>
    <x v="0"/>
    <x v="0"/>
    <x v="0"/>
    <x v="11"/>
    <s v="85210100"/>
    <x v="0"/>
    <x v="0"/>
    <x v="0"/>
    <x v="0"/>
    <x v="0"/>
    <s v="O- KPL Crude South Lines"/>
    <x v="5"/>
    <s v="STX Crude Pipelines"/>
    <x v="5"/>
    <x v="0"/>
    <x v="0"/>
    <x v="0"/>
    <m/>
    <n v="1207.79"/>
    <n v="-1207.79"/>
    <x v="11"/>
    <x v="0"/>
    <s v="Moving balances to new VCS 0067.Journal Import Created"/>
    <m/>
    <m/>
    <m/>
    <x v="2"/>
    <x v="0"/>
    <x v="0"/>
  </r>
  <r>
    <x v="0"/>
    <x v="0"/>
    <x v="0"/>
    <x v="11"/>
    <s v="85210100"/>
    <x v="3"/>
    <x v="0"/>
    <x v="0"/>
    <x v="0"/>
    <x v="0"/>
    <s v="O- KPL Crude South Lines"/>
    <x v="5"/>
    <s v="STX Crude Pipelines"/>
    <x v="5"/>
    <x v="3"/>
    <x v="0"/>
    <x v="0"/>
    <m/>
    <n v="2361.6"/>
    <n v="-2361.6"/>
    <x v="11"/>
    <x v="0"/>
    <s v="Moving balances to new VCS 0067.Journal Import Created"/>
    <m/>
    <m/>
    <m/>
    <x v="2"/>
    <x v="0"/>
    <x v="0"/>
  </r>
  <r>
    <x v="0"/>
    <x v="0"/>
    <x v="0"/>
    <x v="11"/>
    <s v="85340100"/>
    <x v="0"/>
    <x v="0"/>
    <x v="0"/>
    <x v="0"/>
    <x v="0"/>
    <s v="O- KPL Crude South Lines"/>
    <x v="5"/>
    <s v="STX Crude Pipelines"/>
    <x v="107"/>
    <x v="0"/>
    <x v="0"/>
    <x v="0"/>
    <m/>
    <n v="-5"/>
    <n v="5"/>
    <x v="11"/>
    <x v="0"/>
    <s v="Moving balances to new VCS 0067.Journal Import Created"/>
    <m/>
    <m/>
    <m/>
    <x v="2"/>
    <x v="0"/>
    <x v="0"/>
  </r>
  <r>
    <x v="0"/>
    <x v="0"/>
    <x v="0"/>
    <x v="11"/>
    <s v="85350100"/>
    <x v="0"/>
    <x v="0"/>
    <x v="0"/>
    <x v="0"/>
    <x v="0"/>
    <s v="O- KPL Crude South Lines"/>
    <x v="5"/>
    <s v="STX Crude Pipelines"/>
    <x v="14"/>
    <x v="0"/>
    <x v="0"/>
    <x v="3"/>
    <m/>
    <n v="-3248.77"/>
    <n v="3248.77"/>
    <x v="11"/>
    <x v="0"/>
    <s v="Moving balances to new VCS 0067.Journal Import Created"/>
    <m/>
    <m/>
    <m/>
    <x v="2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2"/>
    <m/>
    <n v="90677.08"/>
    <n v="-90677.08"/>
    <x v="11"/>
    <x v="0"/>
    <s v="Moving balances to new VCS 0067.Journal Import Created"/>
    <m/>
    <m/>
    <m/>
    <x v="2"/>
    <x v="0"/>
    <x v="0"/>
  </r>
  <r>
    <x v="0"/>
    <x v="0"/>
    <x v="0"/>
    <x v="11"/>
    <s v="87150100"/>
    <x v="0"/>
    <x v="0"/>
    <x v="0"/>
    <x v="0"/>
    <x v="0"/>
    <s v="O- KPL Crude South Lines"/>
    <x v="5"/>
    <s v="STX Crude Pipelines"/>
    <x v="1"/>
    <x v="0"/>
    <x v="0"/>
    <x v="1"/>
    <m/>
    <n v="-55499.55"/>
    <n v="55499.55"/>
    <x v="11"/>
    <x v="0"/>
    <s v="Moving balances to new VCS 0067.Journal Import Created"/>
    <m/>
    <m/>
    <m/>
    <x v="2"/>
    <x v="0"/>
    <x v="0"/>
  </r>
  <r>
    <x v="0"/>
    <x v="0"/>
    <x v="0"/>
    <x v="11"/>
    <s v="89310100"/>
    <x v="0"/>
    <x v="0"/>
    <x v="0"/>
    <x v="0"/>
    <x v="0"/>
    <s v="O- KPL Crude South Lines"/>
    <x v="5"/>
    <s v="STX Crude Pipelines"/>
    <x v="28"/>
    <x v="0"/>
    <x v="0"/>
    <x v="6"/>
    <m/>
    <n v="-39374.47"/>
    <n v="39374.47"/>
    <x v="11"/>
    <x v="0"/>
    <s v="Moving balances to new VCS 0067.Journal Import Created"/>
    <m/>
    <m/>
    <m/>
    <x v="2"/>
    <x v="0"/>
    <x v="0"/>
  </r>
  <r>
    <x v="0"/>
    <x v="0"/>
    <x v="0"/>
    <x v="11"/>
    <s v="89430100"/>
    <x v="0"/>
    <x v="0"/>
    <x v="0"/>
    <x v="0"/>
    <x v="0"/>
    <s v="O- KPL Crude South Lines"/>
    <x v="5"/>
    <s v="STX Crude Pipelines"/>
    <x v="0"/>
    <x v="0"/>
    <x v="0"/>
    <x v="0"/>
    <m/>
    <n v="-82191.48"/>
    <n v="82191.48"/>
    <x v="11"/>
    <x v="0"/>
    <s v="Moving balances to new VCS 0067.Journal Import Created"/>
    <m/>
    <m/>
    <m/>
    <x v="2"/>
    <x v="0"/>
    <x v="0"/>
  </r>
  <r>
    <x v="0"/>
    <x v="0"/>
    <x v="0"/>
    <x v="11"/>
    <s v="97120100"/>
    <x v="0"/>
    <x v="0"/>
    <x v="0"/>
    <x v="0"/>
    <x v="0"/>
    <s v="O- KPL Crude South Lines"/>
    <x v="5"/>
    <s v="STX Crude Pipelines"/>
    <x v="29"/>
    <x v="0"/>
    <x v="0"/>
    <x v="7"/>
    <m/>
    <n v="-69635.929999999993"/>
    <n v="69635.929999999993"/>
    <x v="11"/>
    <x v="0"/>
    <s v="Moving balances to new VCS 0067.Journal Import Created"/>
    <m/>
    <m/>
    <m/>
    <x v="2"/>
    <x v="0"/>
    <x v="0"/>
  </r>
  <r>
    <x v="0"/>
    <x v="0"/>
    <x v="0"/>
    <x v="16"/>
    <s v="85350100"/>
    <x v="0"/>
    <x v="0"/>
    <x v="0"/>
    <x v="0"/>
    <x v="0"/>
    <s v="O- KPL Tilden System"/>
    <x v="7"/>
    <s v="Tilden System"/>
    <x v="14"/>
    <x v="0"/>
    <x v="0"/>
    <x v="3"/>
    <m/>
    <n v="-152.09"/>
    <n v="152.09"/>
    <x v="11"/>
    <x v="0"/>
    <s v="Moving balances to new VCS 0067.Journal Import Created"/>
    <m/>
    <m/>
    <m/>
    <x v="2"/>
    <x v="0"/>
    <x v="0"/>
  </r>
  <r>
    <x v="0"/>
    <x v="0"/>
    <x v="0"/>
    <x v="26"/>
    <s v="89430100"/>
    <x v="0"/>
    <x v="0"/>
    <x v="0"/>
    <x v="0"/>
    <x v="0"/>
    <s v="O- KPL Duval Station"/>
    <x v="2"/>
    <s v="Benavides (Sweden) System"/>
    <x v="0"/>
    <x v="0"/>
    <x v="0"/>
    <x v="0"/>
    <m/>
    <n v="-300.01"/>
    <n v="300.01"/>
    <x v="11"/>
    <x v="0"/>
    <s v="Moving balances to new VCS 0067.Journal Import Created"/>
    <m/>
    <m/>
    <m/>
    <x v="2"/>
    <x v="0"/>
    <x v="0"/>
  </r>
  <r>
    <x v="0"/>
    <x v="0"/>
    <x v="0"/>
    <x v="35"/>
    <s v="86110500"/>
    <x v="0"/>
    <x v="0"/>
    <x v="0"/>
    <x v="0"/>
    <x v="0"/>
    <s v="O- KPL Hearne Station"/>
    <x v="6"/>
    <s v="Caldwell Area"/>
    <x v="4"/>
    <x v="0"/>
    <x v="0"/>
    <x v="2"/>
    <m/>
    <n v="-725.84"/>
    <n v="725.84"/>
    <x v="11"/>
    <x v="0"/>
    <s v="Moving balances to new VCS 0067.Journal Import Created"/>
    <m/>
    <m/>
    <m/>
    <x v="2"/>
    <x v="0"/>
    <x v="0"/>
  </r>
  <r>
    <x v="0"/>
    <x v="0"/>
    <x v="0"/>
    <x v="40"/>
    <s v="89430100"/>
    <x v="0"/>
    <x v="0"/>
    <x v="0"/>
    <x v="0"/>
    <x v="0"/>
    <s v="O- KPL Nixon"/>
    <x v="1"/>
    <s v="North Line System"/>
    <x v="0"/>
    <x v="0"/>
    <x v="0"/>
    <x v="0"/>
    <m/>
    <n v="-95"/>
    <n v="95"/>
    <x v="11"/>
    <x v="0"/>
    <s v="Moving balances to new VCS 0067.Journal Import Created"/>
    <m/>
    <m/>
    <m/>
    <x v="2"/>
    <x v="0"/>
    <x v="0"/>
  </r>
  <r>
    <x v="0"/>
    <x v="0"/>
    <x v="0"/>
    <x v="17"/>
    <s v="84340100"/>
    <x v="0"/>
    <x v="0"/>
    <x v="0"/>
    <x v="0"/>
    <x v="0"/>
    <s v="O- KPL Caldwell/Giddings System"/>
    <x v="6"/>
    <s v="Caldwell Area"/>
    <x v="8"/>
    <x v="0"/>
    <x v="0"/>
    <x v="4"/>
    <m/>
    <n v="-431.65"/>
    <n v="431.65"/>
    <x v="11"/>
    <x v="0"/>
    <s v="Moving balances to new VCS 0067.Journal Import Created"/>
    <m/>
    <m/>
    <m/>
    <x v="2"/>
    <x v="0"/>
    <x v="0"/>
  </r>
  <r>
    <x v="0"/>
    <x v="0"/>
    <x v="0"/>
    <x v="11"/>
    <s v="83120100"/>
    <x v="0"/>
    <x v="0"/>
    <x v="0"/>
    <x v="0"/>
    <x v="0"/>
    <s v="O- KPL Crude South Lines"/>
    <x v="5"/>
    <s v="STX Crude Pipelines"/>
    <x v="34"/>
    <x v="0"/>
    <x v="0"/>
    <x v="4"/>
    <m/>
    <n v="-64540.86"/>
    <n v="64540.86"/>
    <x v="11"/>
    <x v="0"/>
    <s v="Moving balances to new VCS 0067.Journal Import Created"/>
    <m/>
    <m/>
    <m/>
    <x v="2"/>
    <x v="0"/>
    <x v="0"/>
  </r>
  <r>
    <x v="0"/>
    <x v="0"/>
    <x v="0"/>
    <x v="0"/>
    <s v="86110500"/>
    <x v="0"/>
    <x v="0"/>
    <x v="0"/>
    <x v="0"/>
    <x v="0"/>
    <s v="O- KPL Air Liquids"/>
    <x v="0"/>
    <s v="Air Liquids"/>
    <x v="4"/>
    <x v="0"/>
    <x v="0"/>
    <x v="2"/>
    <m/>
    <n v="-4613.79"/>
    <n v="4613.79"/>
    <x v="11"/>
    <x v="0"/>
    <s v="Moving balances to new VCS 0067.Journal Import Created"/>
    <m/>
    <m/>
    <m/>
    <x v="2"/>
    <x v="0"/>
    <x v="0"/>
  </r>
  <r>
    <x v="0"/>
    <x v="0"/>
    <x v="0"/>
    <x v="39"/>
    <s v="89430100"/>
    <x v="0"/>
    <x v="0"/>
    <x v="0"/>
    <x v="0"/>
    <x v="0"/>
    <s v="O- KPL South Texas (PGS&amp;T)"/>
    <x v="5"/>
    <s v="STX Crude Pipelines"/>
    <x v="0"/>
    <x v="0"/>
    <x v="0"/>
    <x v="0"/>
    <m/>
    <n v="-415"/>
    <n v="415"/>
    <x v="11"/>
    <x v="0"/>
    <s v="Moving balances to new VCS 0067.Journal Import Created"/>
    <m/>
    <m/>
    <m/>
    <x v="2"/>
    <x v="0"/>
    <x v="0"/>
  </r>
  <r>
    <x v="1"/>
    <x v="0"/>
    <x v="0"/>
    <x v="48"/>
    <s v="97120100"/>
    <x v="0"/>
    <x v="0"/>
    <x v="1"/>
    <x v="0"/>
    <x v="0"/>
    <s v="O- KPG North Corpus"/>
    <x v="1"/>
    <s v="KPG Truck Stations - North"/>
    <x v="29"/>
    <x v="0"/>
    <x v="0"/>
    <x v="7"/>
    <m/>
    <n v="3600.3"/>
    <n v="-3600.3"/>
    <x v="11"/>
    <x v="0"/>
    <s v="z - Depreciation 30-NOV-2000 00:00:00CURRENT DEPRECIATION 30-NOV-2000 00:00:00"/>
    <m/>
    <m/>
    <m/>
    <x v="3"/>
    <x v="0"/>
    <x v="0"/>
  </r>
  <r>
    <x v="1"/>
    <x v="0"/>
    <x v="0"/>
    <x v="49"/>
    <s v="97120100"/>
    <x v="0"/>
    <x v="0"/>
    <x v="1"/>
    <x v="0"/>
    <x v="0"/>
    <s v="O- KPG South Corpus"/>
    <x v="4"/>
    <s v="KPG Truck Stations - South"/>
    <x v="29"/>
    <x v="0"/>
    <x v="0"/>
    <x v="7"/>
    <m/>
    <n v="47.53"/>
    <n v="-47.53"/>
    <x v="11"/>
    <x v="0"/>
    <s v="z - Depreciation 30-NOV-2000 00:00:00CURRENT DEPRECIATION 30-NOV-2000 00:00:00"/>
    <m/>
    <m/>
    <m/>
    <x v="3"/>
    <x v="0"/>
    <x v="0"/>
  </r>
  <r>
    <x v="1"/>
    <x v="0"/>
    <x v="0"/>
    <x v="50"/>
    <s v="97120100"/>
    <x v="0"/>
    <x v="0"/>
    <x v="1"/>
    <x v="0"/>
    <x v="0"/>
    <s v="O- KPG Jim Wells Station"/>
    <x v="12"/>
    <s v="Inactive - KPG Jim Wells Station"/>
    <x v="29"/>
    <x v="0"/>
    <x v="0"/>
    <x v="7"/>
    <m/>
    <n v="40.07"/>
    <n v="-40.07"/>
    <x v="11"/>
    <x v="0"/>
    <s v="z - Depreciation 30-NOV-2000 00:00:00CURRENT DEPRECIATION 30-NOV-2000 00:00:00"/>
    <m/>
    <m/>
    <m/>
    <x v="3"/>
    <x v="0"/>
    <x v="0"/>
  </r>
  <r>
    <x v="1"/>
    <x v="0"/>
    <x v="0"/>
    <x v="32"/>
    <s v="97120100"/>
    <x v="0"/>
    <x v="0"/>
    <x v="1"/>
    <x v="0"/>
    <x v="0"/>
    <s v="O- KPG Ficke-Koch Truck"/>
    <x v="1"/>
    <s v="KPG Truck Stations - North"/>
    <x v="29"/>
    <x v="0"/>
    <x v="0"/>
    <x v="7"/>
    <m/>
    <n v="267.66000000000003"/>
    <n v="-267.66000000000003"/>
    <x v="11"/>
    <x v="0"/>
    <s v="z - Depreciation 30-NOV-2000 00:00:00CURRENT DEPRECIATION 30-NOV-2000 00:00:00"/>
    <m/>
    <m/>
    <m/>
    <x v="3"/>
    <x v="0"/>
    <x v="0"/>
  </r>
  <r>
    <x v="1"/>
    <x v="0"/>
    <x v="0"/>
    <x v="31"/>
    <s v="97120100"/>
    <x v="0"/>
    <x v="0"/>
    <x v="1"/>
    <x v="0"/>
    <x v="0"/>
    <s v="O- KPG Starr-Koch Truck"/>
    <x v="4"/>
    <s v="KPG Truck Stations - South"/>
    <x v="29"/>
    <x v="0"/>
    <x v="0"/>
    <x v="7"/>
    <m/>
    <n v="311.05"/>
    <n v="-311.05"/>
    <x v="11"/>
    <x v="0"/>
    <s v="z - Depreciation 30-NOV-2000 00:00:00CURRENT DEPRECIATION 30-NOV-2000 00:00:00"/>
    <m/>
    <m/>
    <m/>
    <x v="3"/>
    <x v="0"/>
    <x v="0"/>
  </r>
  <r>
    <x v="1"/>
    <x v="0"/>
    <x v="0"/>
    <x v="34"/>
    <s v="97120100"/>
    <x v="0"/>
    <x v="0"/>
    <x v="1"/>
    <x v="0"/>
    <x v="0"/>
    <s v="O- KPG Duval-Koch Truck B Grade"/>
    <x v="2"/>
    <s v="KPG Truck Stations - Benavides"/>
    <x v="29"/>
    <x v="0"/>
    <x v="0"/>
    <x v="7"/>
    <m/>
    <n v="140.74"/>
    <n v="-140.74"/>
    <x v="11"/>
    <x v="0"/>
    <s v="z - Depreciation 30-NOV-2000 00:00:00CURRENT DEPRECIATION 30-NOV-2000 00:00:00"/>
    <m/>
    <m/>
    <m/>
    <x v="3"/>
    <x v="0"/>
    <x v="0"/>
  </r>
  <r>
    <x v="1"/>
    <x v="0"/>
    <x v="0"/>
    <x v="51"/>
    <s v="97120100"/>
    <x v="0"/>
    <x v="0"/>
    <x v="1"/>
    <x v="0"/>
    <x v="0"/>
    <s v="O- KPG Powers-Koch Truck"/>
    <x v="13"/>
    <s v="Inactive - KPG Powers-Koch Truck"/>
    <x v="29"/>
    <x v="0"/>
    <x v="0"/>
    <x v="7"/>
    <m/>
    <n v="56.07"/>
    <n v="-56.07"/>
    <x v="11"/>
    <x v="0"/>
    <s v="z - Depreciation 30-NOV-2000 00:00:00CURRENT DEPRECIATION 30-NOV-2000 00:00:00"/>
    <m/>
    <m/>
    <m/>
    <x v="3"/>
    <x v="0"/>
    <x v="0"/>
  </r>
  <r>
    <x v="1"/>
    <x v="0"/>
    <x v="0"/>
    <x v="52"/>
    <s v="97120100"/>
    <x v="0"/>
    <x v="0"/>
    <x v="1"/>
    <x v="0"/>
    <x v="0"/>
    <s v="O- KPG Gracia Station"/>
    <x v="14"/>
    <s v="Inactive - KPG Gracia Station"/>
    <x v="29"/>
    <x v="0"/>
    <x v="0"/>
    <x v="7"/>
    <m/>
    <n v="19.239999999999998"/>
    <n v="-19.239999999999998"/>
    <x v="11"/>
    <x v="0"/>
    <s v="z - Depreciation 30-NOV-2000 00:00:00CURRENT DEPRECIATION 30-NOV-2000 00:00:00"/>
    <m/>
    <m/>
    <m/>
    <x v="3"/>
    <x v="0"/>
    <x v="0"/>
  </r>
  <r>
    <x v="1"/>
    <x v="0"/>
    <x v="0"/>
    <x v="53"/>
    <s v="97120100"/>
    <x v="0"/>
    <x v="0"/>
    <x v="1"/>
    <x v="0"/>
    <x v="0"/>
    <s v="O- KPG Robstown-Koch Truck"/>
    <x v="15"/>
    <s v="Inactive - KPG Robstown-Koch Truck"/>
    <x v="29"/>
    <x v="0"/>
    <x v="0"/>
    <x v="7"/>
    <m/>
    <n v="14.05"/>
    <n v="-14.05"/>
    <x v="11"/>
    <x v="0"/>
    <s v="z - Depreciation 30-NOV-2000 00:00:00CURRENT DEPRECIATION 30-NOV-2000 00:00:00"/>
    <m/>
    <m/>
    <m/>
    <x v="3"/>
    <x v="0"/>
    <x v="0"/>
  </r>
  <r>
    <x v="1"/>
    <x v="0"/>
    <x v="0"/>
    <x v="54"/>
    <s v="97120100"/>
    <x v="0"/>
    <x v="0"/>
    <x v="1"/>
    <x v="0"/>
    <x v="0"/>
    <s v="O- KPG Three Rivers-Diamond Refinery"/>
    <x v="7"/>
    <s v="KPG Truck Stations - Tilden"/>
    <x v="29"/>
    <x v="0"/>
    <x v="0"/>
    <x v="7"/>
    <m/>
    <n v="689.82"/>
    <n v="-689.82"/>
    <x v="11"/>
    <x v="0"/>
    <s v="z - Depreciation 30-NOV-2000 00:00:00CURRENT DEPRECIATION 30-NOV-2000 00:00:00"/>
    <m/>
    <m/>
    <m/>
    <x v="3"/>
    <x v="0"/>
    <x v="0"/>
  </r>
  <r>
    <x v="1"/>
    <x v="0"/>
    <x v="0"/>
    <x v="55"/>
    <s v="97120100"/>
    <x v="0"/>
    <x v="0"/>
    <x v="1"/>
    <x v="0"/>
    <x v="0"/>
    <s v="O- KPG Caldwell Station"/>
    <x v="6"/>
    <s v="KPG Truck Stations - Caldwell"/>
    <x v="29"/>
    <x v="0"/>
    <x v="0"/>
    <x v="7"/>
    <m/>
    <n v="16.649999999999999"/>
    <n v="-16.649999999999999"/>
    <x v="11"/>
    <x v="0"/>
    <s v="z - Depreciation 30-NOV-2000 00:00:00CURRENT DEPRECIATION 30-NOV-2000 00:00:00"/>
    <m/>
    <m/>
    <m/>
    <x v="3"/>
    <x v="0"/>
    <x v="0"/>
  </r>
  <r>
    <x v="1"/>
    <x v="0"/>
    <x v="0"/>
    <x v="56"/>
    <s v="97120100"/>
    <x v="0"/>
    <x v="0"/>
    <x v="1"/>
    <x v="0"/>
    <x v="0"/>
    <s v="O- KPG Inez-Koch Truck"/>
    <x v="16"/>
    <s v="Inactive - KPG Inez-Koch Truck"/>
    <x v="29"/>
    <x v="0"/>
    <x v="0"/>
    <x v="7"/>
    <m/>
    <n v="56.19"/>
    <n v="-56.19"/>
    <x v="11"/>
    <x v="0"/>
    <s v="z - Depreciation 30-NOV-2000 00:00:00CURRENT DEPRECIATION 30-NOV-2000 00:00:00"/>
    <m/>
    <m/>
    <m/>
    <x v="3"/>
    <x v="0"/>
    <x v="0"/>
  </r>
  <r>
    <x v="1"/>
    <x v="0"/>
    <x v="0"/>
    <x v="57"/>
    <s v="97120100"/>
    <x v="0"/>
    <x v="0"/>
    <x v="1"/>
    <x v="0"/>
    <x v="0"/>
    <s v="O- KPG Brooks-Koch Truck"/>
    <x v="17"/>
    <s v="Inactive - KPG Brooks-Koch Truck"/>
    <x v="29"/>
    <x v="0"/>
    <x v="0"/>
    <x v="7"/>
    <m/>
    <n v="73.7"/>
    <n v="-73.7"/>
    <x v="11"/>
    <x v="0"/>
    <s v="z - Depreciation 30-NOV-2000 00:00:00CURRENT DEPRECIATION 30-NOV-2000 00:00:00"/>
    <m/>
    <m/>
    <m/>
    <x v="3"/>
    <x v="0"/>
    <x v="0"/>
  </r>
  <r>
    <x v="1"/>
    <x v="0"/>
    <x v="0"/>
    <x v="58"/>
    <s v="97120100"/>
    <x v="0"/>
    <x v="0"/>
    <x v="1"/>
    <x v="0"/>
    <x v="0"/>
    <s v="O- KPG Dilley-Koch Truck Sweet"/>
    <x v="7"/>
    <s v="KPG Truck Stations - Tilden"/>
    <x v="29"/>
    <x v="0"/>
    <x v="0"/>
    <x v="7"/>
    <m/>
    <n v="71.77"/>
    <n v="-71.77"/>
    <x v="11"/>
    <x v="0"/>
    <s v="z - Depreciation 30-NOV-2000 00:00:00CURRENT DEPRECIATION 30-NOV-2000 00:00:00"/>
    <m/>
    <m/>
    <m/>
    <x v="3"/>
    <x v="0"/>
    <x v="0"/>
  </r>
  <r>
    <x v="1"/>
    <x v="0"/>
    <x v="0"/>
    <x v="59"/>
    <s v="97120100"/>
    <x v="0"/>
    <x v="0"/>
    <x v="1"/>
    <x v="0"/>
    <x v="0"/>
    <s v="O- KPG Benavides Truck Lt"/>
    <x v="2"/>
    <s v="KPG Truck Stations - Benavides"/>
    <x v="29"/>
    <x v="0"/>
    <x v="0"/>
    <x v="7"/>
    <m/>
    <n v="131.62"/>
    <n v="-131.62"/>
    <x v="11"/>
    <x v="0"/>
    <s v="z - Depreciation 30-NOV-2000 00:00:00CURRENT DEPRECIATION 30-NOV-2000 00:00:00"/>
    <m/>
    <m/>
    <m/>
    <x v="3"/>
    <x v="0"/>
    <x v="0"/>
  </r>
  <r>
    <x v="0"/>
    <x v="0"/>
    <x v="0"/>
    <x v="21"/>
    <s v="89430100"/>
    <x v="0"/>
    <x v="0"/>
    <x v="0"/>
    <x v="0"/>
    <x v="0"/>
    <s v="O- KPL Tivoli Station"/>
    <x v="1"/>
    <s v="North Line System"/>
    <x v="0"/>
    <x v="0"/>
    <x v="0"/>
    <x v="0"/>
    <m/>
    <n v="-1500"/>
    <n v="1500"/>
    <x v="11"/>
    <x v="0"/>
    <s v="Moving balances to new VCS 0067.Journal Import Created"/>
    <m/>
    <m/>
    <m/>
    <x v="2"/>
    <x v="0"/>
    <x v="0"/>
  </r>
  <r>
    <x v="0"/>
    <x v="0"/>
    <x v="0"/>
    <x v="5"/>
    <s v="84340100"/>
    <x v="0"/>
    <x v="0"/>
    <x v="0"/>
    <x v="0"/>
    <x v="0"/>
    <s v="O- KPL North System"/>
    <x v="1"/>
    <s v="North Line System"/>
    <x v="8"/>
    <x v="0"/>
    <x v="0"/>
    <x v="4"/>
    <m/>
    <n v="-83.7"/>
    <n v="83.7"/>
    <x v="11"/>
    <x v="0"/>
    <s v="Moving balances to new VCS 0067.Journal Import Created"/>
    <m/>
    <m/>
    <m/>
    <x v="2"/>
    <x v="0"/>
    <x v="0"/>
  </r>
  <r>
    <x v="0"/>
    <x v="0"/>
    <x v="0"/>
    <x v="15"/>
    <s v="84350100"/>
    <x v="0"/>
    <x v="0"/>
    <x v="0"/>
    <x v="0"/>
    <x v="0"/>
    <s v="O- KPL South System"/>
    <x v="4"/>
    <s v="South Line System"/>
    <x v="81"/>
    <x v="0"/>
    <x v="0"/>
    <x v="4"/>
    <m/>
    <n v="-500"/>
    <n v="500"/>
    <x v="11"/>
    <x v="0"/>
    <s v="Moving balances to new VCS 0067.Journal Import Created"/>
    <m/>
    <m/>
    <m/>
    <x v="2"/>
    <x v="0"/>
    <x v="0"/>
  </r>
  <r>
    <x v="0"/>
    <x v="0"/>
    <x v="0"/>
    <x v="11"/>
    <s v="87350100"/>
    <x v="0"/>
    <x v="0"/>
    <x v="0"/>
    <x v="0"/>
    <x v="0"/>
    <s v="O- KPL Crude South Lines"/>
    <x v="5"/>
    <s v="STX Crude Pipelines"/>
    <x v="12"/>
    <x v="0"/>
    <x v="0"/>
    <x v="1"/>
    <m/>
    <n v="-486.95"/>
    <n v="486.95"/>
    <x v="11"/>
    <x v="0"/>
    <s v="Moving balances to new VCS 0067.Journal Import Created"/>
    <m/>
    <m/>
    <m/>
    <x v="2"/>
    <x v="0"/>
    <x v="0"/>
  </r>
  <r>
    <x v="0"/>
    <x v="0"/>
    <x v="0"/>
    <x v="17"/>
    <s v="87210100"/>
    <x v="0"/>
    <x v="0"/>
    <x v="0"/>
    <x v="0"/>
    <x v="0"/>
    <s v="O- KPL Caldwell/Giddings System"/>
    <x v="6"/>
    <s v="Caldwell Area"/>
    <x v="10"/>
    <x v="0"/>
    <x v="0"/>
    <x v="0"/>
    <m/>
    <n v="-96.45"/>
    <n v="96.45"/>
    <x v="11"/>
    <x v="0"/>
    <s v="Moving balances to new VCS 0067.Journal Import Created"/>
    <m/>
    <m/>
    <m/>
    <x v="2"/>
    <x v="0"/>
    <x v="0"/>
  </r>
  <r>
    <x v="0"/>
    <x v="0"/>
    <x v="0"/>
    <x v="7"/>
    <s v="87210100"/>
    <x v="0"/>
    <x v="0"/>
    <x v="0"/>
    <x v="0"/>
    <x v="0"/>
    <s v="O- KPL Viola Station"/>
    <x v="2"/>
    <s v="Benavides (Sweden) System"/>
    <x v="10"/>
    <x v="0"/>
    <x v="0"/>
    <x v="0"/>
    <m/>
    <n v="-4302.7299999999996"/>
    <n v="4302.7299999999996"/>
    <x v="11"/>
    <x v="0"/>
    <s v="Moving balances to new VCS 0067.Journal Import Created"/>
    <m/>
    <m/>
    <m/>
    <x v="2"/>
    <x v="0"/>
    <x v="0"/>
  </r>
  <r>
    <x v="0"/>
    <x v="0"/>
    <x v="0"/>
    <x v="13"/>
    <s v="87340100"/>
    <x v="0"/>
    <x v="0"/>
    <x v="0"/>
    <x v="0"/>
    <x v="0"/>
    <s v="O- KPL North Meter Bank to Refugio Mnln"/>
    <x v="1"/>
    <s v="North Line System"/>
    <x v="7"/>
    <x v="0"/>
    <x v="0"/>
    <x v="3"/>
    <m/>
    <n v="-123.8"/>
    <n v="123.8"/>
    <x v="11"/>
    <x v="0"/>
    <s v="Moving balances to new VCS 0067.Journal Import Created"/>
    <m/>
    <m/>
    <m/>
    <x v="2"/>
    <x v="0"/>
    <x v="0"/>
  </r>
  <r>
    <x v="0"/>
    <x v="0"/>
    <x v="0"/>
    <x v="15"/>
    <s v="87210100"/>
    <x v="0"/>
    <x v="0"/>
    <x v="0"/>
    <x v="0"/>
    <x v="0"/>
    <s v="O- KPL South System"/>
    <x v="4"/>
    <s v="South Line System"/>
    <x v="10"/>
    <x v="0"/>
    <x v="0"/>
    <x v="0"/>
    <m/>
    <n v="4106.03"/>
    <n v="-4106.03"/>
    <x v="11"/>
    <x v="0"/>
    <s v="Moving balances to new VCS 0067.Journal Import Created"/>
    <m/>
    <m/>
    <m/>
    <x v="2"/>
    <x v="0"/>
    <x v="0"/>
  </r>
  <r>
    <x v="0"/>
    <x v="0"/>
    <x v="0"/>
    <x v="16"/>
    <s v="87210100"/>
    <x v="0"/>
    <x v="0"/>
    <x v="0"/>
    <x v="0"/>
    <x v="0"/>
    <s v="O- KPL Tilden System"/>
    <x v="7"/>
    <s v="Tilden System"/>
    <x v="10"/>
    <x v="0"/>
    <x v="0"/>
    <x v="0"/>
    <m/>
    <n v="1148.06"/>
    <n v="-1148.06"/>
    <x v="11"/>
    <x v="0"/>
    <s v="Moving balances to new VCS 0067.Journal Import Created"/>
    <m/>
    <m/>
    <m/>
    <x v="2"/>
    <x v="0"/>
    <x v="0"/>
  </r>
  <r>
    <x v="0"/>
    <x v="0"/>
    <x v="0"/>
    <x v="26"/>
    <s v="87210100"/>
    <x v="0"/>
    <x v="0"/>
    <x v="0"/>
    <x v="0"/>
    <x v="0"/>
    <s v="O- KPL Duval Station"/>
    <x v="2"/>
    <s v="Benavides (Sweden) System"/>
    <x v="10"/>
    <x v="0"/>
    <x v="0"/>
    <x v="0"/>
    <m/>
    <n v="-2262.5500000000002"/>
    <n v="2262.5500000000002"/>
    <x v="11"/>
    <x v="0"/>
    <s v="Moving balances to new VCS 0067.Journal Import Created"/>
    <m/>
    <m/>
    <m/>
    <x v="2"/>
    <x v="0"/>
    <x v="0"/>
  </r>
  <r>
    <x v="0"/>
    <x v="0"/>
    <x v="0"/>
    <x v="12"/>
    <s v="87210100"/>
    <x v="0"/>
    <x v="0"/>
    <x v="0"/>
    <x v="0"/>
    <x v="0"/>
    <s v="O- KPL Benavides (Sweden) System"/>
    <x v="2"/>
    <s v="Benavides (Sweden) System"/>
    <x v="10"/>
    <x v="0"/>
    <x v="0"/>
    <x v="0"/>
    <m/>
    <n v="-2722.89"/>
    <n v="2722.89"/>
    <x v="11"/>
    <x v="0"/>
    <s v="Moving balances to new VCS 0067.Journal Import Created"/>
    <m/>
    <m/>
    <m/>
    <x v="2"/>
    <x v="0"/>
    <x v="0"/>
  </r>
  <r>
    <x v="0"/>
    <x v="0"/>
    <x v="0"/>
    <x v="11"/>
    <s v="87210100"/>
    <x v="0"/>
    <x v="0"/>
    <x v="0"/>
    <x v="0"/>
    <x v="0"/>
    <s v="O- KPL Crude South Lines"/>
    <x v="5"/>
    <s v="STX Crude Pipelines"/>
    <x v="10"/>
    <x v="0"/>
    <x v="0"/>
    <x v="0"/>
    <m/>
    <n v="-38517.49"/>
    <n v="38517.49"/>
    <x v="11"/>
    <x v="0"/>
    <s v="Moving balances to new VCS 0067.Journal Import Created"/>
    <m/>
    <m/>
    <m/>
    <x v="2"/>
    <x v="0"/>
    <x v="0"/>
  </r>
  <r>
    <x v="0"/>
    <x v="0"/>
    <x v="0"/>
    <x v="60"/>
    <s v="89430100"/>
    <x v="0"/>
    <x v="0"/>
    <x v="0"/>
    <x v="0"/>
    <x v="0"/>
    <s v="O- KPL Westpoint"/>
    <x v="6"/>
    <s v="Caldwell Area"/>
    <x v="0"/>
    <x v="0"/>
    <x v="0"/>
    <x v="0"/>
    <m/>
    <n v="300"/>
    <n v="-300"/>
    <x v="11"/>
    <x v="0"/>
    <s v="Moving balances to new VCS 0067.Journal Import Created"/>
    <m/>
    <m/>
    <m/>
    <x v="2"/>
    <x v="0"/>
    <x v="0"/>
  </r>
  <r>
    <x v="1"/>
    <x v="0"/>
    <x v="0"/>
    <x v="37"/>
    <s v="83212800"/>
    <x v="0"/>
    <x v="0"/>
    <x v="1"/>
    <x v="0"/>
    <x v="0"/>
    <s v="O- KPG West Point- Koch Truck"/>
    <x v="6"/>
    <s v="KPG Truck Stations - Caldwell"/>
    <x v="35"/>
    <x v="0"/>
    <x v="0"/>
    <x v="4"/>
    <m/>
    <n v="68.650000000000006"/>
    <n v="-68.650000000000006"/>
    <x v="11"/>
    <x v="0"/>
    <s v="Journal Import 1125783:JV00060010KAA"/>
    <m/>
    <m/>
    <m/>
    <x v="4"/>
    <x v="0"/>
    <x v="0"/>
  </r>
  <r>
    <x v="0"/>
    <x v="0"/>
    <x v="0"/>
    <x v="29"/>
    <s v="83212800"/>
    <x v="0"/>
    <x v="0"/>
    <x v="0"/>
    <x v="0"/>
    <x v="0"/>
    <s v="O- KPL Gerdes Station"/>
    <x v="6"/>
    <s v="Caldwell Area"/>
    <x v="35"/>
    <x v="0"/>
    <x v="0"/>
    <x v="4"/>
    <m/>
    <n v="-531.26"/>
    <n v="531.26"/>
    <x v="11"/>
    <x v="0"/>
    <s v="Moving balances to new VCS 0067.Journal Import Created"/>
    <m/>
    <m/>
    <m/>
    <x v="2"/>
    <x v="0"/>
    <x v="0"/>
  </r>
  <r>
    <x v="0"/>
    <x v="0"/>
    <x v="0"/>
    <x v="20"/>
    <s v="83212800"/>
    <x v="0"/>
    <x v="0"/>
    <x v="0"/>
    <x v="0"/>
    <x v="0"/>
    <s v="O- KPL Placedo Station"/>
    <x v="1"/>
    <s v="North Line System"/>
    <x v="35"/>
    <x v="0"/>
    <x v="0"/>
    <x v="4"/>
    <m/>
    <n v="-3567.2"/>
    <n v="3567.2"/>
    <x v="11"/>
    <x v="0"/>
    <s v="Moving balances to new VCS 0067.Journal Import Created"/>
    <m/>
    <m/>
    <m/>
    <x v="2"/>
    <x v="0"/>
    <x v="0"/>
  </r>
  <r>
    <x v="0"/>
    <x v="0"/>
    <x v="0"/>
    <x v="21"/>
    <s v="83212800"/>
    <x v="0"/>
    <x v="0"/>
    <x v="0"/>
    <x v="0"/>
    <x v="0"/>
    <s v="O- KPL Tivoli Station"/>
    <x v="1"/>
    <s v="North Line System"/>
    <x v="35"/>
    <x v="0"/>
    <x v="0"/>
    <x v="4"/>
    <m/>
    <n v="-1712.68"/>
    <n v="1712.68"/>
    <x v="11"/>
    <x v="0"/>
    <s v="Moving balances to new VCS 0067.Journal Import Created"/>
    <m/>
    <m/>
    <m/>
    <x v="2"/>
    <x v="0"/>
    <x v="0"/>
  </r>
  <r>
    <x v="0"/>
    <x v="0"/>
    <x v="0"/>
    <x v="13"/>
    <s v="83212800"/>
    <x v="0"/>
    <x v="0"/>
    <x v="0"/>
    <x v="0"/>
    <x v="0"/>
    <s v="O- KPL North Meter Bank to Refugio Mnln"/>
    <x v="1"/>
    <s v="North Line System"/>
    <x v="35"/>
    <x v="0"/>
    <x v="0"/>
    <x v="4"/>
    <m/>
    <n v="-12847.6"/>
    <n v="12847.6"/>
    <x v="11"/>
    <x v="0"/>
    <s v="Moving balances to new VCS 0067.Journal Import Created"/>
    <m/>
    <m/>
    <m/>
    <x v="2"/>
    <x v="0"/>
    <x v="0"/>
  </r>
  <r>
    <x v="0"/>
    <x v="0"/>
    <x v="0"/>
    <x v="5"/>
    <s v="83212800"/>
    <x v="0"/>
    <x v="0"/>
    <x v="0"/>
    <x v="0"/>
    <x v="0"/>
    <s v="O- KPL North System"/>
    <x v="1"/>
    <s v="North Line System"/>
    <x v="35"/>
    <x v="0"/>
    <x v="0"/>
    <x v="4"/>
    <m/>
    <n v="-18444.64"/>
    <n v="18444.64"/>
    <x v="11"/>
    <x v="0"/>
    <s v="Moving balances to new VCS 0067.Journal Import Created"/>
    <m/>
    <m/>
    <m/>
    <x v="2"/>
    <x v="0"/>
    <x v="0"/>
  </r>
  <r>
    <x v="0"/>
    <x v="0"/>
    <x v="0"/>
    <x v="28"/>
    <s v="83212800"/>
    <x v="0"/>
    <x v="0"/>
    <x v="0"/>
    <x v="0"/>
    <x v="0"/>
    <s v="O- KPL Permian South Texas"/>
    <x v="2"/>
    <s v="Benavides (Sweden) System"/>
    <x v="35"/>
    <x v="0"/>
    <x v="0"/>
    <x v="4"/>
    <m/>
    <n v="-75.48"/>
    <n v="75.48"/>
    <x v="11"/>
    <x v="0"/>
    <s v="Moving balances to new VCS 0067.Journal Import Created"/>
    <m/>
    <m/>
    <m/>
    <x v="2"/>
    <x v="0"/>
    <x v="0"/>
  </r>
  <r>
    <x v="0"/>
    <x v="0"/>
    <x v="0"/>
    <x v="30"/>
    <s v="83212800"/>
    <x v="0"/>
    <x v="0"/>
    <x v="0"/>
    <x v="0"/>
    <x v="0"/>
    <s v="O- KPL Conroe"/>
    <x v="10"/>
    <s v="Inactive - KPL Conroe"/>
    <x v="35"/>
    <x v="0"/>
    <x v="0"/>
    <x v="4"/>
    <m/>
    <n v="-36.49"/>
    <n v="36.49"/>
    <x v="11"/>
    <x v="0"/>
    <s v="Moving balances to new VCS 0067.Journal Import Created"/>
    <m/>
    <m/>
    <m/>
    <x v="2"/>
    <x v="0"/>
    <x v="0"/>
  </r>
  <r>
    <x v="0"/>
    <x v="0"/>
    <x v="0"/>
    <x v="1"/>
    <s v="83212800"/>
    <x v="0"/>
    <x v="0"/>
    <x v="0"/>
    <x v="0"/>
    <x v="0"/>
    <s v="O- KPL Pettus Station"/>
    <x v="1"/>
    <s v="North Line System"/>
    <x v="35"/>
    <x v="0"/>
    <x v="0"/>
    <x v="4"/>
    <m/>
    <n v="-4898.91"/>
    <n v="4898.91"/>
    <x v="11"/>
    <x v="0"/>
    <s v="Moving balances to new VCS 0067.Journal Import Created"/>
    <m/>
    <m/>
    <m/>
    <x v="2"/>
    <x v="0"/>
    <x v="0"/>
  </r>
  <r>
    <x v="0"/>
    <x v="0"/>
    <x v="0"/>
    <x v="61"/>
    <s v="83212800"/>
    <x v="0"/>
    <x v="0"/>
    <x v="0"/>
    <x v="0"/>
    <x v="0"/>
    <s v="O- KPL Winchester"/>
    <x v="18"/>
    <s v="Inactive - KPL Winchester"/>
    <x v="35"/>
    <x v="0"/>
    <x v="0"/>
    <x v="4"/>
    <m/>
    <n v="-21.16"/>
    <n v="21.16"/>
    <x v="11"/>
    <x v="0"/>
    <s v="Moving balances to new VCS 0067.Journal Import Created"/>
    <m/>
    <m/>
    <m/>
    <x v="2"/>
    <x v="0"/>
    <x v="0"/>
  </r>
  <r>
    <x v="0"/>
    <x v="0"/>
    <x v="0"/>
    <x v="62"/>
    <s v="83212800"/>
    <x v="0"/>
    <x v="0"/>
    <x v="0"/>
    <x v="0"/>
    <x v="0"/>
    <s v="O- KPL Giddings"/>
    <x v="19"/>
    <s v="Inactive - KPL Giddings"/>
    <x v="35"/>
    <x v="0"/>
    <x v="0"/>
    <x v="4"/>
    <m/>
    <n v="-13.02"/>
    <n v="13.02"/>
    <x v="11"/>
    <x v="0"/>
    <s v="Moving balances to new VCS 0067.Journal Import Created"/>
    <m/>
    <m/>
    <m/>
    <x v="2"/>
    <x v="0"/>
    <x v="0"/>
  </r>
  <r>
    <x v="0"/>
    <x v="0"/>
    <x v="0"/>
    <x v="8"/>
    <s v="83212800"/>
    <x v="0"/>
    <x v="0"/>
    <x v="0"/>
    <x v="0"/>
    <x v="0"/>
    <s v="O- KPL Corpus Christi Terminal"/>
    <x v="3"/>
    <s v="Inactive - KPL Corpus Christi Terminal"/>
    <x v="35"/>
    <x v="0"/>
    <x v="0"/>
    <x v="4"/>
    <m/>
    <n v="-1177.46"/>
    <n v="1177.46"/>
    <x v="11"/>
    <x v="0"/>
    <s v="Moving balances to new VCS 0067.Journal Import Created"/>
    <m/>
    <m/>
    <m/>
    <x v="2"/>
    <x v="0"/>
    <x v="0"/>
  </r>
  <r>
    <x v="0"/>
    <x v="0"/>
    <x v="0"/>
    <x v="35"/>
    <s v="83212800"/>
    <x v="0"/>
    <x v="0"/>
    <x v="0"/>
    <x v="0"/>
    <x v="0"/>
    <s v="O- KPL Hearne Station"/>
    <x v="6"/>
    <s v="Caldwell Area"/>
    <x v="35"/>
    <x v="0"/>
    <x v="0"/>
    <x v="4"/>
    <m/>
    <n v="-21.63"/>
    <n v="21.63"/>
    <x v="11"/>
    <x v="0"/>
    <s v="Moving balances to new VCS 0067.Journal Import Created"/>
    <m/>
    <m/>
    <m/>
    <x v="2"/>
    <x v="0"/>
    <x v="0"/>
  </r>
  <r>
    <x v="0"/>
    <x v="0"/>
    <x v="0"/>
    <x v="14"/>
    <s v="83212800"/>
    <x v="0"/>
    <x v="0"/>
    <x v="0"/>
    <x v="0"/>
    <x v="0"/>
    <s v="O- KPL Rosanky Station"/>
    <x v="6"/>
    <s v="Caldwell Area"/>
    <x v="35"/>
    <x v="0"/>
    <x v="0"/>
    <x v="4"/>
    <m/>
    <n v="-864.93"/>
    <n v="864.93"/>
    <x v="11"/>
    <x v="0"/>
    <s v="Moving balances to new VCS 0067.Journal Import Created"/>
    <m/>
    <m/>
    <m/>
    <x v="2"/>
    <x v="0"/>
    <x v="0"/>
  </r>
  <r>
    <x v="0"/>
    <x v="0"/>
    <x v="0"/>
    <x v="4"/>
    <s v="83212800"/>
    <x v="0"/>
    <x v="0"/>
    <x v="0"/>
    <x v="0"/>
    <x v="0"/>
    <s v="O- KPL Refugio Heavy Crude System"/>
    <x v="1"/>
    <s v="North Line System"/>
    <x v="35"/>
    <x v="0"/>
    <x v="0"/>
    <x v="4"/>
    <m/>
    <n v="-3466.06"/>
    <n v="3466.06"/>
    <x v="11"/>
    <x v="0"/>
    <s v="Moving balances to new VCS 0067.Journal Import Created"/>
    <m/>
    <m/>
    <m/>
    <x v="2"/>
    <x v="0"/>
    <x v="0"/>
  </r>
  <r>
    <x v="0"/>
    <x v="0"/>
    <x v="0"/>
    <x v="38"/>
    <s v="83212800"/>
    <x v="0"/>
    <x v="0"/>
    <x v="0"/>
    <x v="0"/>
    <x v="0"/>
    <s v="O- KPL Refugio Light Crude System"/>
    <x v="1"/>
    <s v="North Line System"/>
    <x v="35"/>
    <x v="0"/>
    <x v="0"/>
    <x v="4"/>
    <m/>
    <n v="-1529.01"/>
    <n v="1529.01"/>
    <x v="11"/>
    <x v="0"/>
    <s v="Moving balances to new VCS 0067.Journal Import Created"/>
    <m/>
    <m/>
    <m/>
    <x v="2"/>
    <x v="0"/>
    <x v="0"/>
  </r>
  <r>
    <x v="0"/>
    <x v="0"/>
    <x v="0"/>
    <x v="33"/>
    <s v="83212800"/>
    <x v="0"/>
    <x v="0"/>
    <x v="0"/>
    <x v="0"/>
    <x v="0"/>
    <s v="O- KPL Schaft Station"/>
    <x v="6"/>
    <s v="Caldwell Area"/>
    <x v="35"/>
    <x v="0"/>
    <x v="0"/>
    <x v="4"/>
    <m/>
    <n v="-276.17"/>
    <n v="276.17"/>
    <x v="11"/>
    <x v="0"/>
    <s v="Moving balances to new VCS 0067.Journal Import Created"/>
    <m/>
    <m/>
    <m/>
    <x v="2"/>
    <x v="0"/>
    <x v="0"/>
  </r>
  <r>
    <x v="0"/>
    <x v="0"/>
    <x v="0"/>
    <x v="15"/>
    <s v="83212800"/>
    <x v="0"/>
    <x v="0"/>
    <x v="0"/>
    <x v="0"/>
    <x v="0"/>
    <s v="O- KPL South System"/>
    <x v="4"/>
    <s v="South Line System"/>
    <x v="35"/>
    <x v="0"/>
    <x v="0"/>
    <x v="4"/>
    <m/>
    <n v="-19659.7"/>
    <n v="19659.7"/>
    <x v="11"/>
    <x v="0"/>
    <s v="Moving balances to new VCS 0067.Journal Import Created"/>
    <m/>
    <m/>
    <m/>
    <x v="2"/>
    <x v="0"/>
    <x v="0"/>
  </r>
  <r>
    <x v="0"/>
    <x v="0"/>
    <x v="0"/>
    <x v="64"/>
    <s v="83212800"/>
    <x v="0"/>
    <x v="0"/>
    <x v="0"/>
    <x v="0"/>
    <x v="0"/>
    <s v="O- KPL North Tilden Station"/>
    <x v="7"/>
    <s v="Tilden System"/>
    <x v="35"/>
    <x v="0"/>
    <x v="0"/>
    <x v="4"/>
    <m/>
    <n v="-1029.5"/>
    <n v="1029.5"/>
    <x v="11"/>
    <x v="0"/>
    <s v="Moving balances to new VCS 0067.Journal Import Created"/>
    <m/>
    <m/>
    <m/>
    <x v="2"/>
    <x v="0"/>
    <x v="0"/>
  </r>
  <r>
    <x v="0"/>
    <x v="0"/>
    <x v="0"/>
    <x v="18"/>
    <s v="83212800"/>
    <x v="0"/>
    <x v="0"/>
    <x v="0"/>
    <x v="0"/>
    <x v="0"/>
    <s v="O- KPL Three Rivers Station"/>
    <x v="7"/>
    <s v="Tilden System"/>
    <x v="35"/>
    <x v="0"/>
    <x v="0"/>
    <x v="4"/>
    <m/>
    <n v="-2249.4299999999998"/>
    <n v="2249.4299999999998"/>
    <x v="11"/>
    <x v="0"/>
    <s v="Moving balances to new VCS 0067.Journal Import Created"/>
    <m/>
    <m/>
    <m/>
    <x v="2"/>
    <x v="0"/>
    <x v="0"/>
  </r>
  <r>
    <x v="0"/>
    <x v="0"/>
    <x v="0"/>
    <x v="27"/>
    <s v="83212800"/>
    <x v="0"/>
    <x v="0"/>
    <x v="0"/>
    <x v="0"/>
    <x v="0"/>
    <s v="O- KPL Dilley Station"/>
    <x v="7"/>
    <s v="Tilden System"/>
    <x v="35"/>
    <x v="0"/>
    <x v="0"/>
    <x v="4"/>
    <m/>
    <n v="-1578.37"/>
    <n v="1578.37"/>
    <x v="11"/>
    <x v="0"/>
    <s v="Moving balances to new VCS 0067.Journal Import Created"/>
    <m/>
    <m/>
    <m/>
    <x v="2"/>
    <x v="0"/>
    <x v="0"/>
  </r>
  <r>
    <x v="0"/>
    <x v="0"/>
    <x v="0"/>
    <x v="25"/>
    <s v="83212800"/>
    <x v="0"/>
    <x v="0"/>
    <x v="0"/>
    <x v="0"/>
    <x v="0"/>
    <s v="O- KPL Tilden Mainline"/>
    <x v="7"/>
    <s v="Tilden System"/>
    <x v="35"/>
    <x v="0"/>
    <x v="0"/>
    <x v="4"/>
    <m/>
    <n v="-3059.22"/>
    <n v="3059.22"/>
    <x v="11"/>
    <x v="0"/>
    <s v="Moving balances to new VCS 0067.Journal Import Created"/>
    <m/>
    <m/>
    <m/>
    <x v="2"/>
    <x v="0"/>
    <x v="0"/>
  </r>
  <r>
    <x v="0"/>
    <x v="0"/>
    <x v="0"/>
    <x v="16"/>
    <s v="83212800"/>
    <x v="0"/>
    <x v="0"/>
    <x v="0"/>
    <x v="0"/>
    <x v="0"/>
    <s v="O- KPL Tilden System"/>
    <x v="7"/>
    <s v="Tilden System"/>
    <x v="35"/>
    <x v="0"/>
    <x v="0"/>
    <x v="4"/>
    <m/>
    <n v="-9944.85"/>
    <n v="9944.85"/>
    <x v="11"/>
    <x v="0"/>
    <s v="Moving balances to new VCS 0067.Journal Import Created"/>
    <m/>
    <m/>
    <m/>
    <x v="2"/>
    <x v="0"/>
    <x v="0"/>
  </r>
  <r>
    <x v="0"/>
    <x v="0"/>
    <x v="0"/>
    <x v="17"/>
    <s v="83212800"/>
    <x v="0"/>
    <x v="0"/>
    <x v="0"/>
    <x v="0"/>
    <x v="0"/>
    <s v="O- KPL Caldwell/Giddings System"/>
    <x v="6"/>
    <s v="Caldwell Area"/>
    <x v="35"/>
    <x v="0"/>
    <x v="0"/>
    <x v="4"/>
    <m/>
    <n v="-65943.259999999995"/>
    <n v="65943.259999999995"/>
    <x v="11"/>
    <x v="0"/>
    <s v="Moving balances to new VCS 0067.Journal Import Created"/>
    <m/>
    <m/>
    <m/>
    <x v="2"/>
    <x v="0"/>
    <x v="0"/>
  </r>
  <r>
    <x v="0"/>
    <x v="0"/>
    <x v="0"/>
    <x v="19"/>
    <s v="83212800"/>
    <x v="0"/>
    <x v="0"/>
    <x v="0"/>
    <x v="0"/>
    <x v="0"/>
    <s v="O- KPL Hearne to Refugio Sta Mainline"/>
    <x v="1"/>
    <s v="North Line System"/>
    <x v="35"/>
    <x v="0"/>
    <x v="0"/>
    <x v="4"/>
    <m/>
    <n v="-9516.4699999999993"/>
    <n v="9516.4699999999993"/>
    <x v="11"/>
    <x v="0"/>
    <s v="Moving balances to new VCS 0067.Journal Import Created"/>
    <m/>
    <m/>
    <m/>
    <x v="2"/>
    <x v="0"/>
    <x v="0"/>
  </r>
  <r>
    <x v="0"/>
    <x v="0"/>
    <x v="0"/>
    <x v="7"/>
    <s v="83212800"/>
    <x v="0"/>
    <x v="0"/>
    <x v="0"/>
    <x v="0"/>
    <x v="0"/>
    <s v="O- KPL Viola Station"/>
    <x v="2"/>
    <s v="Benavides (Sweden) System"/>
    <x v="35"/>
    <x v="0"/>
    <x v="0"/>
    <x v="4"/>
    <m/>
    <n v="-11988.88"/>
    <n v="11988.88"/>
    <x v="11"/>
    <x v="0"/>
    <s v="Moving balances to new VCS 0067.Journal Import Created"/>
    <m/>
    <m/>
    <m/>
    <x v="2"/>
    <x v="0"/>
    <x v="0"/>
  </r>
  <r>
    <x v="0"/>
    <x v="0"/>
    <x v="0"/>
    <x v="10"/>
    <s v="83212800"/>
    <x v="0"/>
    <x v="0"/>
    <x v="0"/>
    <x v="0"/>
    <x v="0"/>
    <s v="O- KPL Seeligson Station"/>
    <x v="4"/>
    <s v="South Line System"/>
    <x v="35"/>
    <x v="0"/>
    <x v="0"/>
    <x v="4"/>
    <m/>
    <n v="-8722.57"/>
    <n v="8722.57"/>
    <x v="11"/>
    <x v="0"/>
    <s v="Moving balances to new VCS 0067.Journal Import Created"/>
    <m/>
    <m/>
    <m/>
    <x v="2"/>
    <x v="0"/>
    <x v="0"/>
  </r>
  <r>
    <x v="0"/>
    <x v="0"/>
    <x v="0"/>
    <x v="9"/>
    <s v="83212800"/>
    <x v="0"/>
    <x v="0"/>
    <x v="0"/>
    <x v="0"/>
    <x v="0"/>
    <s v="O- KPL Sunfield Station"/>
    <x v="4"/>
    <s v="South Line System"/>
    <x v="35"/>
    <x v="0"/>
    <x v="0"/>
    <x v="4"/>
    <m/>
    <n v="-6829.16"/>
    <n v="6829.16"/>
    <x v="11"/>
    <x v="0"/>
    <s v="Moving balances to new VCS 0067.Journal Import Created"/>
    <m/>
    <m/>
    <m/>
    <x v="2"/>
    <x v="0"/>
    <x v="0"/>
  </r>
  <r>
    <x v="0"/>
    <x v="0"/>
    <x v="0"/>
    <x v="6"/>
    <s v="83212800"/>
    <x v="0"/>
    <x v="0"/>
    <x v="0"/>
    <x v="0"/>
    <x v="0"/>
    <s v="O- KPL Sunfield to Viola"/>
    <x v="2"/>
    <s v="Benavides (Sweden) System"/>
    <x v="35"/>
    <x v="0"/>
    <x v="0"/>
    <x v="4"/>
    <m/>
    <n v="-968.79"/>
    <n v="968.79"/>
    <x v="11"/>
    <x v="0"/>
    <s v="Moving balances to new VCS 0067.Journal Import Created"/>
    <m/>
    <m/>
    <m/>
    <x v="2"/>
    <x v="0"/>
    <x v="0"/>
  </r>
  <r>
    <x v="0"/>
    <x v="0"/>
    <x v="0"/>
    <x v="26"/>
    <s v="83212800"/>
    <x v="0"/>
    <x v="0"/>
    <x v="0"/>
    <x v="0"/>
    <x v="0"/>
    <s v="O- KPL Duval Station"/>
    <x v="2"/>
    <s v="Benavides (Sweden) System"/>
    <x v="35"/>
    <x v="0"/>
    <x v="0"/>
    <x v="4"/>
    <m/>
    <n v="-95.79"/>
    <n v="95.79"/>
    <x v="11"/>
    <x v="0"/>
    <s v="Moving balances to new VCS 0067.Journal Import Created"/>
    <m/>
    <m/>
    <m/>
    <x v="2"/>
    <x v="0"/>
    <x v="0"/>
  </r>
  <r>
    <x v="0"/>
    <x v="0"/>
    <x v="0"/>
    <x v="22"/>
    <s v="83212800"/>
    <x v="0"/>
    <x v="0"/>
    <x v="0"/>
    <x v="0"/>
    <x v="0"/>
    <s v="O- KPL Mirando Station"/>
    <x v="2"/>
    <s v="Benavides (Sweden) System"/>
    <x v="35"/>
    <x v="0"/>
    <x v="0"/>
    <x v="4"/>
    <m/>
    <n v="-4108.1000000000004"/>
    <n v="4108.1000000000004"/>
    <x v="11"/>
    <x v="0"/>
    <s v="Moving balances to new VCS 0067.Journal Import Created"/>
    <m/>
    <m/>
    <m/>
    <x v="2"/>
    <x v="0"/>
    <x v="0"/>
  </r>
  <r>
    <x v="0"/>
    <x v="0"/>
    <x v="0"/>
    <x v="2"/>
    <s v="83212800"/>
    <x v="0"/>
    <x v="0"/>
    <x v="0"/>
    <x v="0"/>
    <x v="0"/>
    <s v="O- KPL Mirando to Agua Dulce Mainline"/>
    <x v="2"/>
    <s v="Benavides (Sweden) System"/>
    <x v="35"/>
    <x v="0"/>
    <x v="0"/>
    <x v="4"/>
    <m/>
    <n v="-3360.79"/>
    <n v="3360.79"/>
    <x v="11"/>
    <x v="0"/>
    <s v="Moving balances to new VCS 0067.Journal Import Created"/>
    <m/>
    <m/>
    <m/>
    <x v="2"/>
    <x v="0"/>
    <x v="0"/>
  </r>
  <r>
    <x v="0"/>
    <x v="0"/>
    <x v="0"/>
    <x v="12"/>
    <s v="83212800"/>
    <x v="0"/>
    <x v="0"/>
    <x v="0"/>
    <x v="0"/>
    <x v="0"/>
    <s v="O- KPL Benavides (Sweden) System"/>
    <x v="2"/>
    <s v="Benavides (Sweden) System"/>
    <x v="35"/>
    <x v="0"/>
    <x v="0"/>
    <x v="4"/>
    <m/>
    <n v="-24881.8"/>
    <n v="24881.8"/>
    <x v="11"/>
    <x v="0"/>
    <s v="Moving balances to new VCS 0067.Journal Import Created"/>
    <m/>
    <m/>
    <m/>
    <x v="2"/>
    <x v="0"/>
    <x v="0"/>
  </r>
  <r>
    <x v="0"/>
    <x v="0"/>
    <x v="0"/>
    <x v="24"/>
    <s v="83212800"/>
    <x v="0"/>
    <x v="0"/>
    <x v="0"/>
    <x v="0"/>
    <x v="0"/>
    <s v="O- KPL Ingleside (Marine Terminals)"/>
    <x v="9"/>
    <s v="Ingleside System"/>
    <x v="35"/>
    <x v="0"/>
    <x v="0"/>
    <x v="4"/>
    <m/>
    <n v="-4447.82"/>
    <n v="4447.82"/>
    <x v="11"/>
    <x v="0"/>
    <s v="Moving balances to new VCS 0067.Journal Import Created"/>
    <m/>
    <m/>
    <m/>
    <x v="2"/>
    <x v="0"/>
    <x v="0"/>
  </r>
  <r>
    <x v="0"/>
    <x v="0"/>
    <x v="0"/>
    <x v="0"/>
    <s v="83212800"/>
    <x v="0"/>
    <x v="0"/>
    <x v="0"/>
    <x v="0"/>
    <x v="0"/>
    <s v="O- KPL Air Liquids"/>
    <x v="0"/>
    <s v="Air Liquids"/>
    <x v="35"/>
    <x v="0"/>
    <x v="0"/>
    <x v="4"/>
    <m/>
    <n v="-859.48"/>
    <n v="859.48"/>
    <x v="11"/>
    <x v="0"/>
    <s v="Moving balances to new VCS 0067.Journal Import Created"/>
    <m/>
    <m/>
    <m/>
    <x v="2"/>
    <x v="0"/>
    <x v="0"/>
  </r>
  <r>
    <x v="0"/>
    <x v="0"/>
    <x v="0"/>
    <x v="39"/>
    <s v="83212800"/>
    <x v="0"/>
    <x v="0"/>
    <x v="0"/>
    <x v="0"/>
    <x v="0"/>
    <s v="O- KPL South Texas (PGS&amp;T)"/>
    <x v="5"/>
    <s v="STX Crude Pipelines"/>
    <x v="35"/>
    <x v="0"/>
    <x v="0"/>
    <x v="4"/>
    <m/>
    <n v="1453"/>
    <n v="-1453"/>
    <x v="11"/>
    <x v="0"/>
    <s v="Moving balances to new VCS 0067.Journal Import Created"/>
    <m/>
    <m/>
    <m/>
    <x v="2"/>
    <x v="0"/>
    <x v="0"/>
  </r>
  <r>
    <x v="0"/>
    <x v="0"/>
    <x v="0"/>
    <x v="11"/>
    <s v="83212800"/>
    <x v="0"/>
    <x v="0"/>
    <x v="0"/>
    <x v="0"/>
    <x v="0"/>
    <s v="O- KPL Crude South Lines"/>
    <x v="5"/>
    <s v="STX Crude Pipelines"/>
    <x v="35"/>
    <x v="0"/>
    <x v="0"/>
    <x v="4"/>
    <m/>
    <n v="-185427.11"/>
    <n v="185427.11"/>
    <x v="11"/>
    <x v="0"/>
    <s v="Moving balances to new VCS 0067.Journal Import Created"/>
    <m/>
    <m/>
    <m/>
    <x v="2"/>
    <x v="0"/>
    <x v="0"/>
  </r>
  <r>
    <x v="0"/>
    <x v="0"/>
    <x v="0"/>
    <x v="46"/>
    <s v="83212800"/>
    <x v="0"/>
    <x v="0"/>
    <x v="0"/>
    <x v="0"/>
    <x v="0"/>
    <s v="O- KPG South Texas Division"/>
    <x v="5"/>
    <s v="STX Crude Pipelines"/>
    <x v="35"/>
    <x v="0"/>
    <x v="0"/>
    <x v="4"/>
    <m/>
    <n v="-1.45"/>
    <n v="1.45"/>
    <x v="11"/>
    <x v="0"/>
    <s v="Moving balances to new VCS 0067.Journal Import Created"/>
    <m/>
    <m/>
    <m/>
    <x v="2"/>
    <x v="0"/>
    <x v="0"/>
  </r>
  <r>
    <x v="0"/>
    <x v="0"/>
    <x v="0"/>
    <x v="41"/>
    <s v="63120100"/>
    <x v="0"/>
    <x v="1"/>
    <x v="0"/>
    <x v="0"/>
    <x v="0"/>
    <s v="Default"/>
    <x v="5"/>
    <s v="STX Crude Pipelines"/>
    <x v="36"/>
    <x v="0"/>
    <x v="1"/>
    <x v="5"/>
    <m/>
    <n v="6545600.2800000003"/>
    <n v="-6545600.2800000003"/>
    <x v="11"/>
    <x v="0"/>
    <s v="Moving balances to new VCS 0067.Journal Import Created"/>
    <m/>
    <m/>
    <m/>
    <x v="2"/>
    <x v="0"/>
    <x v="0"/>
  </r>
  <r>
    <x v="0"/>
    <x v="0"/>
    <x v="0"/>
    <x v="11"/>
    <s v="85420100"/>
    <x v="0"/>
    <x v="0"/>
    <x v="0"/>
    <x v="0"/>
    <x v="0"/>
    <s v="O- KPL Crude South Lines"/>
    <x v="5"/>
    <s v="STX Crude Pipelines"/>
    <x v="9"/>
    <x v="0"/>
    <x v="0"/>
    <x v="0"/>
    <m/>
    <n v="-10838.03"/>
    <n v="10838.03"/>
    <x v="11"/>
    <x v="0"/>
    <s v="Moving balances to new VCS 0067.Journal Import Created"/>
    <m/>
    <m/>
    <m/>
    <x v="2"/>
    <x v="0"/>
    <x v="0"/>
  </r>
  <r>
    <x v="0"/>
    <x v="0"/>
    <x v="0"/>
    <x v="5"/>
    <s v="89640100"/>
    <x v="0"/>
    <x v="0"/>
    <x v="0"/>
    <x v="0"/>
    <x v="0"/>
    <s v="O- KPL North System"/>
    <x v="1"/>
    <s v="North Line System"/>
    <x v="20"/>
    <x v="0"/>
    <x v="0"/>
    <x v="3"/>
    <m/>
    <n v="-1922.11"/>
    <n v="1922.11"/>
    <x v="11"/>
    <x v="0"/>
    <s v="Moving balances to new VCS 0067.Journal Import Created"/>
    <m/>
    <m/>
    <m/>
    <x v="2"/>
    <x v="0"/>
    <x v="0"/>
  </r>
  <r>
    <x v="0"/>
    <x v="0"/>
    <x v="0"/>
    <x v="35"/>
    <s v="87210100"/>
    <x v="0"/>
    <x v="0"/>
    <x v="0"/>
    <x v="0"/>
    <x v="0"/>
    <s v="O- KPL Hearne Station"/>
    <x v="6"/>
    <s v="Caldwell Area"/>
    <x v="10"/>
    <x v="0"/>
    <x v="0"/>
    <x v="0"/>
    <m/>
    <n v="-363.18"/>
    <n v="363.18"/>
    <x v="11"/>
    <x v="0"/>
    <s v="Moving balances to new VCS 0067.Journal Import Created"/>
    <m/>
    <m/>
    <m/>
    <x v="2"/>
    <x v="0"/>
    <x v="0"/>
  </r>
  <r>
    <x v="0"/>
    <x v="0"/>
    <x v="0"/>
    <x v="14"/>
    <s v="87210100"/>
    <x v="0"/>
    <x v="0"/>
    <x v="0"/>
    <x v="0"/>
    <x v="0"/>
    <s v="O- KPL Rosanky Station"/>
    <x v="6"/>
    <s v="Caldwell Area"/>
    <x v="10"/>
    <x v="0"/>
    <x v="0"/>
    <x v="0"/>
    <m/>
    <n v="-374.23"/>
    <n v="374.23"/>
    <x v="11"/>
    <x v="0"/>
    <s v="Moving balances to new VCS 0067.Journal Import Created"/>
    <m/>
    <m/>
    <m/>
    <x v="2"/>
    <x v="0"/>
    <x v="0"/>
  </r>
  <r>
    <x v="0"/>
    <x v="0"/>
    <x v="0"/>
    <x v="14"/>
    <s v="85210100"/>
    <x v="0"/>
    <x v="0"/>
    <x v="0"/>
    <x v="0"/>
    <x v="0"/>
    <s v="O- KPL Rosanky Station"/>
    <x v="6"/>
    <s v="Caldwell Area"/>
    <x v="5"/>
    <x v="0"/>
    <x v="0"/>
    <x v="0"/>
    <m/>
    <n v="80.430000000000007"/>
    <n v="-80.430000000000007"/>
    <x v="11"/>
    <x v="0"/>
    <s v="Moving balances to new VCS 0067.Journal Import Created"/>
    <m/>
    <m/>
    <m/>
    <x v="2"/>
    <x v="0"/>
    <x v="0"/>
  </r>
  <r>
    <x v="0"/>
    <x v="0"/>
    <x v="0"/>
    <x v="7"/>
    <s v="86110500"/>
    <x v="3"/>
    <x v="0"/>
    <x v="0"/>
    <x v="0"/>
    <x v="0"/>
    <s v="O- KPL Viola Station"/>
    <x v="2"/>
    <s v="Benavides (Sweden) System"/>
    <x v="4"/>
    <x v="3"/>
    <x v="0"/>
    <x v="2"/>
    <m/>
    <n v="-5481.93"/>
    <n v="5481.93"/>
    <x v="11"/>
    <x v="0"/>
    <s v="Moving balances to new VCS 0067.Journal Import Created"/>
    <m/>
    <m/>
    <m/>
    <x v="2"/>
    <x v="0"/>
    <x v="0"/>
  </r>
  <r>
    <x v="0"/>
    <x v="0"/>
    <x v="0"/>
    <x v="21"/>
    <s v="86110500"/>
    <x v="3"/>
    <x v="0"/>
    <x v="0"/>
    <x v="0"/>
    <x v="0"/>
    <s v="O- KPL Tivoli Station"/>
    <x v="1"/>
    <s v="North Line System"/>
    <x v="4"/>
    <x v="3"/>
    <x v="0"/>
    <x v="2"/>
    <m/>
    <n v="-4769.13"/>
    <n v="4769.13"/>
    <x v="11"/>
    <x v="0"/>
    <s v="Moving balances to new VCS 0067.Journal Import Created"/>
    <m/>
    <m/>
    <m/>
    <x v="2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2"/>
    <m/>
    <n v="-68742.02"/>
    <n v="68742.02"/>
    <x v="11"/>
    <x v="0"/>
    <s v="Moving balances to new VCS 0067.Journal Import Created"/>
    <m/>
    <m/>
    <m/>
    <x v="2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2"/>
    <m/>
    <n v="-131051.47"/>
    <n v="131051.47"/>
    <x v="11"/>
    <x v="0"/>
    <s v="Moving balances to new VCS 0067.Journal Import Created"/>
    <m/>
    <m/>
    <m/>
    <x v="2"/>
    <x v="0"/>
    <x v="0"/>
  </r>
  <r>
    <x v="0"/>
    <x v="0"/>
    <x v="0"/>
    <x v="20"/>
    <s v="86110500"/>
    <x v="3"/>
    <x v="0"/>
    <x v="0"/>
    <x v="0"/>
    <x v="0"/>
    <s v="O- KPL Placedo Station"/>
    <x v="1"/>
    <s v="North Line System"/>
    <x v="4"/>
    <x v="3"/>
    <x v="0"/>
    <x v="2"/>
    <m/>
    <n v="-6801.11"/>
    <n v="6801.11"/>
    <x v="11"/>
    <x v="0"/>
    <s v="Moving balances to new VCS 0067.Journal Import Created"/>
    <m/>
    <m/>
    <m/>
    <x v="2"/>
    <x v="0"/>
    <x v="0"/>
  </r>
  <r>
    <x v="0"/>
    <x v="0"/>
    <x v="0"/>
    <x v="15"/>
    <s v="83120100"/>
    <x v="0"/>
    <x v="0"/>
    <x v="0"/>
    <x v="0"/>
    <x v="0"/>
    <s v="O- KPL South System"/>
    <x v="4"/>
    <s v="South Line System"/>
    <x v="34"/>
    <x v="0"/>
    <x v="0"/>
    <x v="4"/>
    <m/>
    <n v="-27297.93"/>
    <n v="27297.93"/>
    <x v="11"/>
    <x v="0"/>
    <s v="Moving balances to new VCS 0067.Journal Import Created"/>
    <m/>
    <m/>
    <m/>
    <x v="2"/>
    <x v="0"/>
    <x v="0"/>
  </r>
  <r>
    <x v="0"/>
    <x v="0"/>
    <x v="0"/>
    <x v="16"/>
    <s v="83120100"/>
    <x v="0"/>
    <x v="0"/>
    <x v="0"/>
    <x v="0"/>
    <x v="0"/>
    <s v="O- KPL Tilden System"/>
    <x v="7"/>
    <s v="Tilden System"/>
    <x v="34"/>
    <x v="0"/>
    <x v="0"/>
    <x v="4"/>
    <m/>
    <n v="-19606.939999999999"/>
    <n v="19606.939999999999"/>
    <x v="11"/>
    <x v="0"/>
    <s v="Moving balances to new VCS 0067.Journal Import Created"/>
    <m/>
    <m/>
    <m/>
    <x v="2"/>
    <x v="0"/>
    <x v="0"/>
  </r>
  <r>
    <x v="0"/>
    <x v="0"/>
    <x v="0"/>
    <x v="17"/>
    <s v="83120100"/>
    <x v="0"/>
    <x v="0"/>
    <x v="0"/>
    <x v="0"/>
    <x v="0"/>
    <s v="O- KPL Caldwell/Giddings System"/>
    <x v="6"/>
    <s v="Caldwell Area"/>
    <x v="34"/>
    <x v="0"/>
    <x v="0"/>
    <x v="4"/>
    <m/>
    <n v="-68797.88"/>
    <n v="68797.88"/>
    <x v="11"/>
    <x v="0"/>
    <s v="Moving balances to new VCS 0067.Journal Import Created"/>
    <m/>
    <m/>
    <m/>
    <x v="2"/>
    <x v="0"/>
    <x v="0"/>
  </r>
  <r>
    <x v="0"/>
    <x v="0"/>
    <x v="0"/>
    <x v="7"/>
    <s v="83120100"/>
    <x v="0"/>
    <x v="0"/>
    <x v="0"/>
    <x v="0"/>
    <x v="0"/>
    <s v="O- KPL Viola Station"/>
    <x v="2"/>
    <s v="Benavides (Sweden) System"/>
    <x v="34"/>
    <x v="0"/>
    <x v="0"/>
    <x v="4"/>
    <m/>
    <n v="-22750.02"/>
    <n v="22750.02"/>
    <x v="11"/>
    <x v="0"/>
    <s v="Moving balances to new VCS 0067.Journal Import Created"/>
    <m/>
    <m/>
    <m/>
    <x v="2"/>
    <x v="0"/>
    <x v="0"/>
  </r>
  <r>
    <x v="0"/>
    <x v="0"/>
    <x v="0"/>
    <x v="9"/>
    <s v="83120100"/>
    <x v="0"/>
    <x v="0"/>
    <x v="0"/>
    <x v="0"/>
    <x v="0"/>
    <s v="O- KPL Sunfield Station"/>
    <x v="4"/>
    <s v="South Line System"/>
    <x v="34"/>
    <x v="0"/>
    <x v="0"/>
    <x v="4"/>
    <m/>
    <n v="-18449.599999999999"/>
    <n v="18449.599999999999"/>
    <x v="11"/>
    <x v="0"/>
    <s v="Moving balances to new VCS 0067.Journal Import Created"/>
    <m/>
    <m/>
    <m/>
    <x v="2"/>
    <x v="0"/>
    <x v="0"/>
  </r>
  <r>
    <x v="0"/>
    <x v="0"/>
    <x v="0"/>
    <x v="12"/>
    <s v="83120100"/>
    <x v="0"/>
    <x v="0"/>
    <x v="0"/>
    <x v="0"/>
    <x v="0"/>
    <s v="O- KPL Benavides (Sweden) System"/>
    <x v="2"/>
    <s v="Benavides (Sweden) System"/>
    <x v="34"/>
    <x v="0"/>
    <x v="0"/>
    <x v="4"/>
    <m/>
    <n v="-39543.11"/>
    <n v="39543.11"/>
    <x v="11"/>
    <x v="0"/>
    <s v="Moving balances to new VCS 0067.Journal Import Created"/>
    <m/>
    <m/>
    <m/>
    <x v="2"/>
    <x v="0"/>
    <x v="0"/>
  </r>
  <r>
    <x v="0"/>
    <x v="0"/>
    <x v="0"/>
    <x v="62"/>
    <s v="86110300"/>
    <x v="0"/>
    <x v="0"/>
    <x v="0"/>
    <x v="0"/>
    <x v="0"/>
    <s v="O- KPL Giddings"/>
    <x v="19"/>
    <s v="Inactive - KPL Giddings"/>
    <x v="24"/>
    <x v="0"/>
    <x v="0"/>
    <x v="2"/>
    <m/>
    <n v="-300"/>
    <n v="300"/>
    <x v="11"/>
    <x v="0"/>
    <s v="Moving balances to new VCS 0067.Journal Import Created"/>
    <m/>
    <m/>
    <m/>
    <x v="2"/>
    <x v="0"/>
    <x v="0"/>
  </r>
  <r>
    <x v="0"/>
    <x v="0"/>
    <x v="0"/>
    <x v="19"/>
    <s v="85210100"/>
    <x v="0"/>
    <x v="0"/>
    <x v="0"/>
    <x v="0"/>
    <x v="0"/>
    <s v="O- KPL Hearne to Refugio Sta Mainline"/>
    <x v="1"/>
    <s v="North Line System"/>
    <x v="5"/>
    <x v="0"/>
    <x v="0"/>
    <x v="0"/>
    <m/>
    <n v="507.08"/>
    <n v="-507.08"/>
    <x v="11"/>
    <x v="0"/>
    <s v="Moving balances to new VCS 0067.Journal Import Created"/>
    <m/>
    <m/>
    <m/>
    <x v="2"/>
    <x v="0"/>
    <x v="0"/>
  </r>
  <r>
    <x v="0"/>
    <x v="0"/>
    <x v="0"/>
    <x v="15"/>
    <s v="83130100"/>
    <x v="0"/>
    <x v="0"/>
    <x v="0"/>
    <x v="0"/>
    <x v="0"/>
    <s v="O- KPL South System"/>
    <x v="4"/>
    <s v="South Line System"/>
    <x v="37"/>
    <x v="0"/>
    <x v="0"/>
    <x v="4"/>
    <m/>
    <n v="-10808.47"/>
    <n v="10808.47"/>
    <x v="11"/>
    <x v="0"/>
    <s v="Moving balances to new VCS 0067.Journal Import Created"/>
    <m/>
    <m/>
    <m/>
    <x v="2"/>
    <x v="0"/>
    <x v="0"/>
  </r>
  <r>
    <x v="0"/>
    <x v="0"/>
    <x v="0"/>
    <x v="17"/>
    <s v="83130100"/>
    <x v="0"/>
    <x v="0"/>
    <x v="0"/>
    <x v="0"/>
    <x v="0"/>
    <s v="O- KPL Caldwell/Giddings System"/>
    <x v="6"/>
    <s v="Caldwell Area"/>
    <x v="37"/>
    <x v="0"/>
    <x v="0"/>
    <x v="4"/>
    <m/>
    <n v="-9559.57"/>
    <n v="9559.57"/>
    <x v="11"/>
    <x v="0"/>
    <s v="Moving balances to new VCS 0067.Journal Import Created"/>
    <m/>
    <m/>
    <m/>
    <x v="2"/>
    <x v="0"/>
    <x v="0"/>
  </r>
  <r>
    <x v="0"/>
    <x v="0"/>
    <x v="0"/>
    <x v="7"/>
    <s v="83130100"/>
    <x v="0"/>
    <x v="0"/>
    <x v="0"/>
    <x v="0"/>
    <x v="0"/>
    <s v="O- KPL Viola Station"/>
    <x v="2"/>
    <s v="Benavides (Sweden) System"/>
    <x v="37"/>
    <x v="0"/>
    <x v="0"/>
    <x v="4"/>
    <m/>
    <n v="-12997.02"/>
    <n v="12997.02"/>
    <x v="11"/>
    <x v="0"/>
    <s v="Moving balances to new VCS 0067.Journal Import Created"/>
    <m/>
    <m/>
    <m/>
    <x v="2"/>
    <x v="0"/>
    <x v="0"/>
  </r>
  <r>
    <x v="0"/>
    <x v="0"/>
    <x v="0"/>
    <x v="9"/>
    <s v="83130100"/>
    <x v="0"/>
    <x v="0"/>
    <x v="0"/>
    <x v="0"/>
    <x v="0"/>
    <s v="O- KPL Sunfield Station"/>
    <x v="4"/>
    <s v="South Line System"/>
    <x v="37"/>
    <x v="0"/>
    <x v="0"/>
    <x v="4"/>
    <m/>
    <n v="-12607.04"/>
    <n v="12607.04"/>
    <x v="11"/>
    <x v="0"/>
    <s v="Moving balances to new VCS 0067.Journal Import Created"/>
    <m/>
    <m/>
    <m/>
    <x v="2"/>
    <x v="0"/>
    <x v="0"/>
  </r>
  <r>
    <x v="0"/>
    <x v="0"/>
    <x v="0"/>
    <x v="12"/>
    <s v="83130100"/>
    <x v="0"/>
    <x v="0"/>
    <x v="0"/>
    <x v="0"/>
    <x v="0"/>
    <s v="O- KPL Benavides (Sweden) System"/>
    <x v="2"/>
    <s v="Benavides (Sweden) System"/>
    <x v="37"/>
    <x v="0"/>
    <x v="0"/>
    <x v="4"/>
    <m/>
    <n v="-16351.92"/>
    <n v="16351.92"/>
    <x v="11"/>
    <x v="0"/>
    <s v="Moving balances to new VCS 0067.Journal Import Created"/>
    <m/>
    <m/>
    <m/>
    <x v="2"/>
    <x v="0"/>
    <x v="0"/>
  </r>
  <r>
    <x v="0"/>
    <x v="0"/>
    <x v="0"/>
    <x v="11"/>
    <s v="83130100"/>
    <x v="0"/>
    <x v="0"/>
    <x v="0"/>
    <x v="0"/>
    <x v="0"/>
    <s v="O- KPL Crude South Lines"/>
    <x v="5"/>
    <s v="STX Crude Pipelines"/>
    <x v="37"/>
    <x v="0"/>
    <x v="0"/>
    <x v="4"/>
    <m/>
    <n v="-16530.72"/>
    <n v="16530.72"/>
    <x v="11"/>
    <x v="0"/>
    <s v="Moving balances to new VCS 0067.Journal Import Created"/>
    <m/>
    <m/>
    <m/>
    <x v="2"/>
    <x v="0"/>
    <x v="0"/>
  </r>
  <r>
    <x v="0"/>
    <x v="0"/>
    <x v="0"/>
    <x v="62"/>
    <s v="86110500"/>
    <x v="3"/>
    <x v="0"/>
    <x v="0"/>
    <x v="0"/>
    <x v="0"/>
    <s v="O- KPL Giddings"/>
    <x v="19"/>
    <s v="Inactive - KPL Giddings"/>
    <x v="4"/>
    <x v="3"/>
    <x v="0"/>
    <x v="2"/>
    <m/>
    <n v="-577.51"/>
    <n v="577.51"/>
    <x v="11"/>
    <x v="0"/>
    <s v="Moving balances to new VCS 0067.Journal Import Created"/>
    <m/>
    <m/>
    <m/>
    <x v="2"/>
    <x v="0"/>
    <x v="0"/>
  </r>
  <r>
    <x v="0"/>
    <x v="0"/>
    <x v="0"/>
    <x v="5"/>
    <s v="85420100"/>
    <x v="0"/>
    <x v="0"/>
    <x v="0"/>
    <x v="0"/>
    <x v="0"/>
    <s v="O- KPL North System"/>
    <x v="1"/>
    <s v="North Line System"/>
    <x v="9"/>
    <x v="0"/>
    <x v="0"/>
    <x v="0"/>
    <m/>
    <n v="-1371.6"/>
    <n v="1371.6"/>
    <x v="11"/>
    <x v="0"/>
    <s v="Moving balances to new VCS 0067.Journal Import Created"/>
    <m/>
    <m/>
    <m/>
    <x v="2"/>
    <x v="0"/>
    <x v="0"/>
  </r>
  <r>
    <x v="0"/>
    <x v="0"/>
    <x v="0"/>
    <x v="27"/>
    <s v="87210100"/>
    <x v="0"/>
    <x v="0"/>
    <x v="0"/>
    <x v="0"/>
    <x v="0"/>
    <s v="O- KPL Dilley Station"/>
    <x v="7"/>
    <s v="Tilden System"/>
    <x v="10"/>
    <x v="0"/>
    <x v="0"/>
    <x v="0"/>
    <m/>
    <n v="-605.44000000000005"/>
    <n v="605.44000000000005"/>
    <x v="11"/>
    <x v="0"/>
    <s v="Moving balances to new VCS 0067.Journal Import Created"/>
    <m/>
    <m/>
    <m/>
    <x v="2"/>
    <x v="0"/>
    <x v="0"/>
  </r>
  <r>
    <x v="0"/>
    <x v="0"/>
    <x v="0"/>
    <x v="9"/>
    <s v="87210100"/>
    <x v="0"/>
    <x v="0"/>
    <x v="0"/>
    <x v="0"/>
    <x v="0"/>
    <s v="O- KPL Sunfield Station"/>
    <x v="4"/>
    <s v="South Line System"/>
    <x v="10"/>
    <x v="0"/>
    <x v="0"/>
    <x v="0"/>
    <m/>
    <n v="-1912.45"/>
    <n v="1912.45"/>
    <x v="11"/>
    <x v="0"/>
    <s v="Moving balances to new VCS 0067.Journal Import Created"/>
    <m/>
    <m/>
    <m/>
    <x v="2"/>
    <x v="0"/>
    <x v="0"/>
  </r>
  <r>
    <x v="0"/>
    <x v="0"/>
    <x v="0"/>
    <x v="7"/>
    <s v="86110500"/>
    <x v="4"/>
    <x v="0"/>
    <x v="0"/>
    <x v="0"/>
    <x v="0"/>
    <s v="O- KPL Viola Station"/>
    <x v="2"/>
    <s v="Benavides (Sweden) System"/>
    <x v="4"/>
    <x v="4"/>
    <x v="0"/>
    <x v="2"/>
    <m/>
    <n v="-1198.5"/>
    <n v="1198.5"/>
    <x v="11"/>
    <x v="0"/>
    <s v="Moving balances to new VCS 0067.Journal Import Created"/>
    <m/>
    <m/>
    <m/>
    <x v="2"/>
    <x v="0"/>
    <x v="0"/>
  </r>
  <r>
    <x v="0"/>
    <x v="0"/>
    <x v="0"/>
    <x v="11"/>
    <s v="86110500"/>
    <x v="11"/>
    <x v="0"/>
    <x v="0"/>
    <x v="0"/>
    <x v="0"/>
    <s v="O- KPL Crude South Lines"/>
    <x v="5"/>
    <s v="STX Crude Pipelines"/>
    <x v="4"/>
    <x v="11"/>
    <x v="0"/>
    <x v="2"/>
    <m/>
    <n v="-1057"/>
    <n v="1057"/>
    <x v="11"/>
    <x v="0"/>
    <s v="Moving balances to new VCS 0067.Journal Import Created"/>
    <m/>
    <m/>
    <m/>
    <x v="2"/>
    <x v="0"/>
    <x v="0"/>
  </r>
  <r>
    <x v="0"/>
    <x v="0"/>
    <x v="0"/>
    <x v="12"/>
    <s v="86110500"/>
    <x v="3"/>
    <x v="0"/>
    <x v="0"/>
    <x v="0"/>
    <x v="0"/>
    <s v="O- KPL Benavides (Sweden) System"/>
    <x v="2"/>
    <s v="Benavides (Sweden) System"/>
    <x v="4"/>
    <x v="3"/>
    <x v="0"/>
    <x v="2"/>
    <m/>
    <n v="-50673.3"/>
    <n v="50673.3"/>
    <x v="11"/>
    <x v="0"/>
    <s v="Moving balances to new VCS 0067.Journal Import Created"/>
    <m/>
    <m/>
    <m/>
    <x v="2"/>
    <x v="0"/>
    <x v="0"/>
  </r>
  <r>
    <x v="0"/>
    <x v="0"/>
    <x v="0"/>
    <x v="17"/>
    <s v="89110100"/>
    <x v="1"/>
    <x v="0"/>
    <x v="0"/>
    <x v="0"/>
    <x v="0"/>
    <s v="O- KPL Caldwell/Giddings System"/>
    <x v="6"/>
    <s v="Caldwell Area"/>
    <x v="76"/>
    <x v="1"/>
    <x v="0"/>
    <x v="3"/>
    <m/>
    <n v="238.17"/>
    <n v="-238.17"/>
    <x v="11"/>
    <x v="0"/>
    <s v="Moving balances to new VCS 0067.Journal Import Created"/>
    <m/>
    <m/>
    <m/>
    <x v="2"/>
    <x v="0"/>
    <x v="0"/>
  </r>
  <r>
    <x v="0"/>
    <x v="0"/>
    <x v="0"/>
    <x v="38"/>
    <s v="87210100"/>
    <x v="0"/>
    <x v="0"/>
    <x v="0"/>
    <x v="0"/>
    <x v="0"/>
    <s v="O- KPL Refugio Light Crude System"/>
    <x v="1"/>
    <s v="North Line System"/>
    <x v="10"/>
    <x v="0"/>
    <x v="0"/>
    <x v="0"/>
    <m/>
    <n v="-473.84"/>
    <n v="473.84"/>
    <x v="11"/>
    <x v="0"/>
    <s v="Moving balances to new VCS 0067.Journal Import Created"/>
    <m/>
    <m/>
    <m/>
    <x v="2"/>
    <x v="0"/>
    <x v="0"/>
  </r>
  <r>
    <x v="0"/>
    <x v="0"/>
    <x v="0"/>
    <x v="22"/>
    <s v="87210100"/>
    <x v="0"/>
    <x v="0"/>
    <x v="0"/>
    <x v="0"/>
    <x v="0"/>
    <s v="O- KPL Mirando Station"/>
    <x v="2"/>
    <s v="Benavides (Sweden) System"/>
    <x v="10"/>
    <x v="0"/>
    <x v="0"/>
    <x v="0"/>
    <m/>
    <n v="-2102.6799999999998"/>
    <n v="2102.6799999999998"/>
    <x v="11"/>
    <x v="0"/>
    <s v="Moving balances to new VCS 0067.Journal Import Created"/>
    <m/>
    <m/>
    <m/>
    <x v="2"/>
    <x v="0"/>
    <x v="0"/>
  </r>
  <r>
    <x v="0"/>
    <x v="0"/>
    <x v="0"/>
    <x v="30"/>
    <s v="89110100"/>
    <x v="1"/>
    <x v="0"/>
    <x v="0"/>
    <x v="0"/>
    <x v="0"/>
    <s v="O- KPL Conroe"/>
    <x v="10"/>
    <s v="Inactive - KPL Conroe"/>
    <x v="76"/>
    <x v="1"/>
    <x v="0"/>
    <x v="3"/>
    <m/>
    <n v="250"/>
    <n v="-250"/>
    <x v="11"/>
    <x v="0"/>
    <s v="Moving balances to new VCS 0067.Journal Import Created"/>
    <m/>
    <m/>
    <m/>
    <x v="2"/>
    <x v="0"/>
    <x v="0"/>
  </r>
  <r>
    <x v="0"/>
    <x v="0"/>
    <x v="0"/>
    <x v="11"/>
    <s v="85330400"/>
    <x v="0"/>
    <x v="0"/>
    <x v="0"/>
    <x v="0"/>
    <x v="0"/>
    <s v="O- KPL Crude South Lines"/>
    <x v="5"/>
    <s v="STX Crude Pipelines"/>
    <x v="6"/>
    <x v="0"/>
    <x v="0"/>
    <x v="0"/>
    <m/>
    <n v="-8098.52"/>
    <n v="8098.52"/>
    <x v="11"/>
    <x v="0"/>
    <s v="Moving balances to new VCS 0067.Journal Import Created"/>
    <m/>
    <m/>
    <m/>
    <x v="2"/>
    <x v="0"/>
    <x v="0"/>
  </r>
  <r>
    <x v="0"/>
    <x v="0"/>
    <x v="0"/>
    <x v="18"/>
    <s v="87210100"/>
    <x v="0"/>
    <x v="0"/>
    <x v="0"/>
    <x v="0"/>
    <x v="0"/>
    <s v="O- KPL Three Rivers Station"/>
    <x v="7"/>
    <s v="Tilden System"/>
    <x v="10"/>
    <x v="0"/>
    <x v="0"/>
    <x v="0"/>
    <m/>
    <n v="-2801.34"/>
    <n v="2801.34"/>
    <x v="11"/>
    <x v="0"/>
    <s v="Moving balances to new VCS 0067.Journal Import Created"/>
    <m/>
    <m/>
    <m/>
    <x v="2"/>
    <x v="0"/>
    <x v="0"/>
  </r>
  <r>
    <x v="0"/>
    <x v="0"/>
    <x v="0"/>
    <x v="13"/>
    <s v="87210100"/>
    <x v="0"/>
    <x v="0"/>
    <x v="0"/>
    <x v="0"/>
    <x v="0"/>
    <s v="O- KPL North Meter Bank to Refugio Mnln"/>
    <x v="1"/>
    <s v="North Line System"/>
    <x v="10"/>
    <x v="0"/>
    <x v="0"/>
    <x v="0"/>
    <m/>
    <n v="-983.84"/>
    <n v="983.84"/>
    <x v="11"/>
    <x v="0"/>
    <s v="Moving balances to new VCS 0067.Journal Import Created"/>
    <m/>
    <m/>
    <m/>
    <x v="2"/>
    <x v="0"/>
    <x v="0"/>
  </r>
  <r>
    <x v="0"/>
    <x v="0"/>
    <x v="0"/>
    <x v="10"/>
    <s v="87210100"/>
    <x v="0"/>
    <x v="0"/>
    <x v="0"/>
    <x v="0"/>
    <x v="0"/>
    <s v="O- KPL Seeligson Station"/>
    <x v="4"/>
    <s v="South Line System"/>
    <x v="10"/>
    <x v="0"/>
    <x v="0"/>
    <x v="0"/>
    <m/>
    <n v="-1485.25"/>
    <n v="1485.25"/>
    <x v="11"/>
    <x v="0"/>
    <s v="Moving balances to new VCS 0067.Journal Import Created"/>
    <m/>
    <m/>
    <m/>
    <x v="2"/>
    <x v="0"/>
    <x v="0"/>
  </r>
  <r>
    <x v="0"/>
    <x v="0"/>
    <x v="0"/>
    <x v="5"/>
    <s v="87210100"/>
    <x v="0"/>
    <x v="0"/>
    <x v="0"/>
    <x v="0"/>
    <x v="0"/>
    <s v="O- KPL North System"/>
    <x v="1"/>
    <s v="North Line System"/>
    <x v="10"/>
    <x v="0"/>
    <x v="0"/>
    <x v="0"/>
    <m/>
    <n v="-12426.17"/>
    <n v="12426.17"/>
    <x v="11"/>
    <x v="0"/>
    <s v="Moving balances to new VCS 0067.Journal Import Created"/>
    <m/>
    <m/>
    <m/>
    <x v="2"/>
    <x v="0"/>
    <x v="0"/>
  </r>
  <r>
    <x v="0"/>
    <x v="0"/>
    <x v="0"/>
    <x v="16"/>
    <s v="86110700"/>
    <x v="1"/>
    <x v="0"/>
    <x v="0"/>
    <x v="0"/>
    <x v="0"/>
    <s v="O- KPL Tilden System"/>
    <x v="7"/>
    <s v="Tilden System"/>
    <x v="2"/>
    <x v="1"/>
    <x v="0"/>
    <x v="2"/>
    <m/>
    <n v="-2687.25"/>
    <n v="2687.25"/>
    <x v="11"/>
    <x v="0"/>
    <s v="Moving balances to new VCS 0067.Journal Import Created"/>
    <m/>
    <m/>
    <m/>
    <x v="2"/>
    <x v="0"/>
    <x v="0"/>
  </r>
  <r>
    <x v="0"/>
    <x v="0"/>
    <x v="0"/>
    <x v="11"/>
    <s v="86110500"/>
    <x v="5"/>
    <x v="0"/>
    <x v="0"/>
    <x v="0"/>
    <x v="0"/>
    <s v="O- KPL Crude South Lines"/>
    <x v="5"/>
    <s v="STX Crude Pipelines"/>
    <x v="4"/>
    <x v="5"/>
    <x v="0"/>
    <x v="2"/>
    <m/>
    <n v="-1274.95"/>
    <n v="1274.95"/>
    <x v="11"/>
    <x v="0"/>
    <s v="Moving balances to new VCS 0067.Journal Import Created"/>
    <m/>
    <m/>
    <m/>
    <x v="2"/>
    <x v="0"/>
    <x v="0"/>
  </r>
  <r>
    <x v="0"/>
    <x v="0"/>
    <x v="0"/>
    <x v="12"/>
    <s v="85120100"/>
    <x v="3"/>
    <x v="0"/>
    <x v="0"/>
    <x v="0"/>
    <x v="0"/>
    <s v="O- KPL Benavides (Sweden) System"/>
    <x v="2"/>
    <s v="Benavides (Sweden) System"/>
    <x v="19"/>
    <x v="3"/>
    <x v="0"/>
    <x v="0"/>
    <m/>
    <n v="-629.65"/>
    <n v="629.65"/>
    <x v="11"/>
    <x v="0"/>
    <s v="Moving balances to new VCS 0067.Journal Import Created"/>
    <m/>
    <m/>
    <m/>
    <x v="2"/>
    <x v="0"/>
    <x v="0"/>
  </r>
  <r>
    <x v="0"/>
    <x v="0"/>
    <x v="0"/>
    <x v="20"/>
    <s v="87210100"/>
    <x v="0"/>
    <x v="0"/>
    <x v="0"/>
    <x v="0"/>
    <x v="0"/>
    <s v="O- KPL Placedo Station"/>
    <x v="1"/>
    <s v="North Line System"/>
    <x v="10"/>
    <x v="0"/>
    <x v="0"/>
    <x v="0"/>
    <m/>
    <n v="-4345.25"/>
    <n v="4345.25"/>
    <x v="11"/>
    <x v="0"/>
    <s v="Moving balances to new VCS 0067.Journal Import Created"/>
    <m/>
    <m/>
    <m/>
    <x v="2"/>
    <x v="0"/>
    <x v="0"/>
  </r>
  <r>
    <x v="0"/>
    <x v="0"/>
    <x v="0"/>
    <x v="7"/>
    <s v="86110500"/>
    <x v="7"/>
    <x v="0"/>
    <x v="0"/>
    <x v="0"/>
    <x v="0"/>
    <s v="O- KPL Viola Station"/>
    <x v="2"/>
    <s v="Benavides (Sweden) System"/>
    <x v="4"/>
    <x v="7"/>
    <x v="0"/>
    <x v="2"/>
    <m/>
    <n v="-763.16"/>
    <n v="763.16"/>
    <x v="11"/>
    <x v="0"/>
    <s v="Moving balances to new VCS 0067.Journal Import Created"/>
    <m/>
    <m/>
    <m/>
    <x v="2"/>
    <x v="0"/>
    <x v="0"/>
  </r>
  <r>
    <x v="0"/>
    <x v="0"/>
    <x v="0"/>
    <x v="26"/>
    <s v="87310100"/>
    <x v="0"/>
    <x v="0"/>
    <x v="0"/>
    <x v="0"/>
    <x v="0"/>
    <s v="O- KPL Duval Station"/>
    <x v="2"/>
    <s v="Benavides (Sweden) System"/>
    <x v="16"/>
    <x v="0"/>
    <x v="0"/>
    <x v="3"/>
    <m/>
    <n v="-113.39"/>
    <n v="113.39"/>
    <x v="11"/>
    <x v="0"/>
    <s v="Moving balances to new VCS 0067.Journal Import Created"/>
    <m/>
    <m/>
    <m/>
    <x v="2"/>
    <x v="0"/>
    <x v="0"/>
  </r>
  <r>
    <x v="0"/>
    <x v="0"/>
    <x v="0"/>
    <x v="8"/>
    <s v="87350100"/>
    <x v="0"/>
    <x v="0"/>
    <x v="0"/>
    <x v="0"/>
    <x v="0"/>
    <s v="O- KPL Corpus Christi Terminal"/>
    <x v="3"/>
    <s v="Inactive - KPL Corpus Christi Terminal"/>
    <x v="12"/>
    <x v="0"/>
    <x v="0"/>
    <x v="1"/>
    <m/>
    <n v="-5.83"/>
    <n v="5.83"/>
    <x v="11"/>
    <x v="0"/>
    <s v="Moving balances to new VCS 0067.Journal Import Created"/>
    <m/>
    <m/>
    <m/>
    <x v="2"/>
    <x v="0"/>
    <x v="0"/>
  </r>
  <r>
    <x v="0"/>
    <x v="0"/>
    <x v="0"/>
    <x v="13"/>
    <s v="86110500"/>
    <x v="5"/>
    <x v="0"/>
    <x v="0"/>
    <x v="0"/>
    <x v="0"/>
    <s v="O- KPL North Meter Bank to Refugio Mnln"/>
    <x v="1"/>
    <s v="North Line System"/>
    <x v="4"/>
    <x v="5"/>
    <x v="0"/>
    <x v="2"/>
    <m/>
    <n v="-7280.13"/>
    <n v="7280.13"/>
    <x v="11"/>
    <x v="0"/>
    <s v="Moving balances to new VCS 0067.Journal Import Created"/>
    <m/>
    <m/>
    <m/>
    <x v="2"/>
    <x v="0"/>
    <x v="0"/>
  </r>
  <r>
    <x v="0"/>
    <x v="0"/>
    <x v="0"/>
    <x v="38"/>
    <s v="85120100"/>
    <x v="4"/>
    <x v="0"/>
    <x v="0"/>
    <x v="0"/>
    <x v="0"/>
    <s v="O- KPL Refugio Light Crude System"/>
    <x v="1"/>
    <s v="North Line System"/>
    <x v="19"/>
    <x v="4"/>
    <x v="0"/>
    <x v="0"/>
    <m/>
    <n v="-2707.25"/>
    <n v="2707.25"/>
    <x v="11"/>
    <x v="0"/>
    <s v="Moving balances to new VCS 0067.Journal Import Created"/>
    <m/>
    <m/>
    <m/>
    <x v="2"/>
    <x v="0"/>
    <x v="0"/>
  </r>
  <r>
    <x v="0"/>
    <x v="0"/>
    <x v="0"/>
    <x v="38"/>
    <s v="86110500"/>
    <x v="4"/>
    <x v="0"/>
    <x v="0"/>
    <x v="0"/>
    <x v="0"/>
    <s v="O- KPL Refugio Light Crude System"/>
    <x v="1"/>
    <s v="North Line System"/>
    <x v="4"/>
    <x v="4"/>
    <x v="0"/>
    <x v="2"/>
    <m/>
    <n v="-3587.5"/>
    <n v="3587.5"/>
    <x v="11"/>
    <x v="0"/>
    <s v="Moving balances to new VCS 0067.Journal Import Created"/>
    <m/>
    <m/>
    <m/>
    <x v="2"/>
    <x v="0"/>
    <x v="0"/>
  </r>
  <r>
    <x v="0"/>
    <x v="0"/>
    <x v="0"/>
    <x v="9"/>
    <s v="86110500"/>
    <x v="3"/>
    <x v="0"/>
    <x v="0"/>
    <x v="0"/>
    <x v="0"/>
    <s v="O- KPL Sunfield Station"/>
    <x v="4"/>
    <s v="South Line System"/>
    <x v="4"/>
    <x v="3"/>
    <x v="0"/>
    <x v="2"/>
    <m/>
    <n v="-31187.79"/>
    <n v="31187.79"/>
    <x v="11"/>
    <x v="0"/>
    <s v="Moving balances to new VCS 0067.Journal Import Created"/>
    <m/>
    <m/>
    <m/>
    <x v="2"/>
    <x v="0"/>
    <x v="0"/>
  </r>
  <r>
    <x v="0"/>
    <x v="0"/>
    <x v="0"/>
    <x v="15"/>
    <s v="86110500"/>
    <x v="3"/>
    <x v="0"/>
    <x v="0"/>
    <x v="0"/>
    <x v="0"/>
    <s v="O- KPL South System"/>
    <x v="4"/>
    <s v="South Line System"/>
    <x v="4"/>
    <x v="3"/>
    <x v="0"/>
    <x v="2"/>
    <m/>
    <n v="-24312.21"/>
    <n v="24312.21"/>
    <x v="11"/>
    <x v="0"/>
    <s v="Moving balances to new VCS 0067.Journal Import Created"/>
    <m/>
    <m/>
    <m/>
    <x v="2"/>
    <x v="0"/>
    <x v="0"/>
  </r>
  <r>
    <x v="0"/>
    <x v="0"/>
    <x v="0"/>
    <x v="19"/>
    <s v="86110500"/>
    <x v="5"/>
    <x v="0"/>
    <x v="0"/>
    <x v="0"/>
    <x v="0"/>
    <s v="O- KPL Hearne to Refugio Sta Mainline"/>
    <x v="1"/>
    <s v="North Line System"/>
    <x v="4"/>
    <x v="5"/>
    <x v="0"/>
    <x v="2"/>
    <m/>
    <n v="-15908.25"/>
    <n v="15908.25"/>
    <x v="11"/>
    <x v="0"/>
    <s v="Moving balances to new VCS 0067.Journal Import Created"/>
    <m/>
    <m/>
    <m/>
    <x v="2"/>
    <x v="0"/>
    <x v="0"/>
  </r>
  <r>
    <x v="0"/>
    <x v="0"/>
    <x v="0"/>
    <x v="26"/>
    <s v="86110700"/>
    <x v="1"/>
    <x v="0"/>
    <x v="0"/>
    <x v="0"/>
    <x v="0"/>
    <s v="O- KPL Duval Station"/>
    <x v="2"/>
    <s v="Benavides (Sweden) System"/>
    <x v="2"/>
    <x v="1"/>
    <x v="0"/>
    <x v="2"/>
    <m/>
    <n v="-102557.22"/>
    <n v="102557.22"/>
    <x v="11"/>
    <x v="0"/>
    <s v="Moving balances to new VCS 0067.Journal Import Created"/>
    <m/>
    <m/>
    <m/>
    <x v="2"/>
    <x v="0"/>
    <x v="0"/>
  </r>
  <r>
    <x v="0"/>
    <x v="0"/>
    <x v="0"/>
    <x v="10"/>
    <s v="86110500"/>
    <x v="3"/>
    <x v="0"/>
    <x v="0"/>
    <x v="0"/>
    <x v="0"/>
    <s v="O- KPL Seeligson Station"/>
    <x v="4"/>
    <s v="South Line System"/>
    <x v="4"/>
    <x v="3"/>
    <x v="0"/>
    <x v="2"/>
    <m/>
    <n v="-19686.439999999999"/>
    <n v="19686.439999999999"/>
    <x v="11"/>
    <x v="0"/>
    <s v="Moving balances to new VCS 0067.Journal Import Created"/>
    <m/>
    <m/>
    <m/>
    <x v="2"/>
    <x v="0"/>
    <x v="0"/>
  </r>
  <r>
    <x v="0"/>
    <x v="0"/>
    <x v="0"/>
    <x v="28"/>
    <s v="86110500"/>
    <x v="3"/>
    <x v="0"/>
    <x v="0"/>
    <x v="0"/>
    <x v="0"/>
    <s v="O- KPL Permian South Texas"/>
    <x v="2"/>
    <s v="Benavides (Sweden) System"/>
    <x v="4"/>
    <x v="3"/>
    <x v="0"/>
    <x v="2"/>
    <m/>
    <n v="-2920.37"/>
    <n v="2920.37"/>
    <x v="11"/>
    <x v="0"/>
    <s v="Moving balances to new VCS 0067.Journal Import Created"/>
    <m/>
    <m/>
    <m/>
    <x v="2"/>
    <x v="0"/>
    <x v="0"/>
  </r>
  <r>
    <x v="0"/>
    <x v="0"/>
    <x v="0"/>
    <x v="9"/>
    <s v="87210100"/>
    <x v="3"/>
    <x v="0"/>
    <x v="0"/>
    <x v="0"/>
    <x v="0"/>
    <s v="O- KPL Sunfield Station"/>
    <x v="4"/>
    <s v="South Line System"/>
    <x v="10"/>
    <x v="3"/>
    <x v="0"/>
    <x v="0"/>
    <m/>
    <n v="-1931.67"/>
    <n v="1931.67"/>
    <x v="11"/>
    <x v="0"/>
    <s v="Moving balances to new VCS 0067.Journal Import Created"/>
    <m/>
    <m/>
    <m/>
    <x v="2"/>
    <x v="0"/>
    <x v="0"/>
  </r>
  <r>
    <x v="0"/>
    <x v="0"/>
    <x v="0"/>
    <x v="5"/>
    <s v="86110700"/>
    <x v="1"/>
    <x v="0"/>
    <x v="0"/>
    <x v="0"/>
    <x v="0"/>
    <s v="O- KPL North System"/>
    <x v="1"/>
    <s v="North Line System"/>
    <x v="2"/>
    <x v="1"/>
    <x v="0"/>
    <x v="2"/>
    <m/>
    <n v="-5271.45"/>
    <n v="5271.45"/>
    <x v="11"/>
    <x v="0"/>
    <s v="Moving balances to new VCS 0067.Journal Import Created"/>
    <m/>
    <m/>
    <m/>
    <x v="2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2"/>
    <m/>
    <n v="-86890.31"/>
    <n v="86890.31"/>
    <x v="11"/>
    <x v="0"/>
    <s v="Moving balances to new VCS 0067.Journal Import Created"/>
    <m/>
    <m/>
    <m/>
    <x v="2"/>
    <x v="0"/>
    <x v="0"/>
  </r>
  <r>
    <x v="0"/>
    <x v="0"/>
    <x v="0"/>
    <x v="12"/>
    <s v="86110700"/>
    <x v="1"/>
    <x v="0"/>
    <x v="0"/>
    <x v="0"/>
    <x v="0"/>
    <s v="O- KPL Benavides (Sweden) System"/>
    <x v="2"/>
    <s v="Benavides (Sweden) System"/>
    <x v="2"/>
    <x v="1"/>
    <x v="0"/>
    <x v="2"/>
    <m/>
    <n v="-64708.53"/>
    <n v="64708.53"/>
    <x v="11"/>
    <x v="0"/>
    <s v="Moving balances to new VCS 0067.Journal Import Created"/>
    <m/>
    <m/>
    <m/>
    <x v="2"/>
    <x v="0"/>
    <x v="0"/>
  </r>
  <r>
    <x v="0"/>
    <x v="0"/>
    <x v="0"/>
    <x v="38"/>
    <s v="86110700"/>
    <x v="1"/>
    <x v="0"/>
    <x v="0"/>
    <x v="0"/>
    <x v="0"/>
    <s v="O- KPL Refugio Light Crude System"/>
    <x v="1"/>
    <s v="North Line System"/>
    <x v="2"/>
    <x v="1"/>
    <x v="0"/>
    <x v="2"/>
    <m/>
    <n v="-2594.02"/>
    <n v="2594.02"/>
    <x v="11"/>
    <x v="0"/>
    <s v="Moving balances to new VCS 0067.Journal Import Created"/>
    <m/>
    <m/>
    <m/>
    <x v="2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2"/>
    <m/>
    <n v="-57908.12"/>
    <n v="57908.12"/>
    <x v="11"/>
    <x v="0"/>
    <s v="Moving balances to new VCS 0067.Journal Import Created"/>
    <m/>
    <m/>
    <m/>
    <x v="2"/>
    <x v="0"/>
    <x v="0"/>
  </r>
  <r>
    <x v="0"/>
    <x v="0"/>
    <x v="0"/>
    <x v="19"/>
    <s v="86110500"/>
    <x v="4"/>
    <x v="0"/>
    <x v="0"/>
    <x v="0"/>
    <x v="0"/>
    <s v="O- KPL Hearne to Refugio Sta Mainline"/>
    <x v="1"/>
    <s v="North Line System"/>
    <x v="4"/>
    <x v="4"/>
    <x v="0"/>
    <x v="2"/>
    <m/>
    <n v="-57170.02"/>
    <n v="57170.02"/>
    <x v="11"/>
    <x v="0"/>
    <s v="Moving balances to new VCS 0067.Journal Import Created"/>
    <m/>
    <m/>
    <m/>
    <x v="2"/>
    <x v="0"/>
    <x v="0"/>
  </r>
  <r>
    <x v="0"/>
    <x v="0"/>
    <x v="0"/>
    <x v="26"/>
    <s v="86110500"/>
    <x v="3"/>
    <x v="0"/>
    <x v="0"/>
    <x v="0"/>
    <x v="0"/>
    <s v="O- KPL Duval Station"/>
    <x v="2"/>
    <s v="Benavides (Sweden) System"/>
    <x v="4"/>
    <x v="3"/>
    <x v="0"/>
    <x v="2"/>
    <m/>
    <n v="-11738.95"/>
    <n v="11738.95"/>
    <x v="11"/>
    <x v="0"/>
    <s v="Moving balances to new VCS 0067.Journal Import Created"/>
    <m/>
    <m/>
    <m/>
    <x v="2"/>
    <x v="0"/>
    <x v="0"/>
  </r>
  <r>
    <x v="0"/>
    <x v="0"/>
    <x v="0"/>
    <x v="12"/>
    <s v="87340100"/>
    <x v="0"/>
    <x v="0"/>
    <x v="0"/>
    <x v="0"/>
    <x v="0"/>
    <s v="O- KPL Benavides (Sweden) System"/>
    <x v="2"/>
    <s v="Benavides (Sweden) System"/>
    <x v="7"/>
    <x v="0"/>
    <x v="0"/>
    <x v="3"/>
    <m/>
    <n v="-213.09"/>
    <n v="213.09"/>
    <x v="11"/>
    <x v="0"/>
    <s v="Moving balances to new VCS 0067.Journal Import Created"/>
    <m/>
    <m/>
    <m/>
    <x v="2"/>
    <x v="0"/>
    <x v="0"/>
  </r>
  <r>
    <x v="0"/>
    <x v="0"/>
    <x v="0"/>
    <x v="11"/>
    <s v="85210200"/>
    <x v="0"/>
    <x v="0"/>
    <x v="0"/>
    <x v="0"/>
    <x v="0"/>
    <s v="O- KPL Crude South Lines"/>
    <x v="5"/>
    <s v="STX Crude Pipelines"/>
    <x v="13"/>
    <x v="0"/>
    <x v="0"/>
    <x v="0"/>
    <m/>
    <n v="-2075.79"/>
    <n v="2075.79"/>
    <x v="11"/>
    <x v="0"/>
    <s v="Moving balances to new VCS 0067.Journal Import Created"/>
    <m/>
    <m/>
    <m/>
    <x v="2"/>
    <x v="0"/>
    <x v="0"/>
  </r>
  <r>
    <x v="0"/>
    <x v="0"/>
    <x v="0"/>
    <x v="7"/>
    <s v="85210200"/>
    <x v="0"/>
    <x v="0"/>
    <x v="0"/>
    <x v="0"/>
    <x v="0"/>
    <s v="O- KPL Viola Station"/>
    <x v="2"/>
    <s v="Benavides (Sweden) System"/>
    <x v="13"/>
    <x v="0"/>
    <x v="0"/>
    <x v="0"/>
    <m/>
    <n v="-656.8"/>
    <n v="656.8"/>
    <x v="11"/>
    <x v="0"/>
    <s v="Moving balances to new VCS 0067.Journal Import Created"/>
    <m/>
    <m/>
    <m/>
    <x v="2"/>
    <x v="0"/>
    <x v="0"/>
  </r>
  <r>
    <x v="0"/>
    <x v="0"/>
    <x v="0"/>
    <x v="5"/>
    <s v="84340200"/>
    <x v="0"/>
    <x v="0"/>
    <x v="0"/>
    <x v="0"/>
    <x v="0"/>
    <s v="O- KPL North System"/>
    <x v="1"/>
    <s v="North Line System"/>
    <x v="23"/>
    <x v="0"/>
    <x v="0"/>
    <x v="4"/>
    <m/>
    <n v="-21433.03"/>
    <n v="21433.03"/>
    <x v="11"/>
    <x v="0"/>
    <s v="Moving balances to new VCS 0067.Journal Import Created"/>
    <m/>
    <m/>
    <m/>
    <x v="2"/>
    <x v="0"/>
    <x v="0"/>
  </r>
  <r>
    <x v="0"/>
    <x v="0"/>
    <x v="0"/>
    <x v="5"/>
    <s v="85510200"/>
    <x v="0"/>
    <x v="0"/>
    <x v="0"/>
    <x v="0"/>
    <x v="0"/>
    <s v="O- KPL North System"/>
    <x v="1"/>
    <s v="North Line System"/>
    <x v="22"/>
    <x v="0"/>
    <x v="0"/>
    <x v="0"/>
    <m/>
    <n v="-28015.23"/>
    <n v="28015.23"/>
    <x v="11"/>
    <x v="0"/>
    <s v="Moving balances to new VCS 0067.Journal Import Created"/>
    <m/>
    <m/>
    <m/>
    <x v="2"/>
    <x v="0"/>
    <x v="0"/>
  </r>
  <r>
    <x v="0"/>
    <x v="0"/>
    <x v="0"/>
    <x v="30"/>
    <s v="84340200"/>
    <x v="0"/>
    <x v="0"/>
    <x v="0"/>
    <x v="0"/>
    <x v="0"/>
    <s v="O- KPL Conroe"/>
    <x v="10"/>
    <s v="Inactive - KPL Conroe"/>
    <x v="23"/>
    <x v="0"/>
    <x v="0"/>
    <x v="4"/>
    <m/>
    <n v="-3830.24"/>
    <n v="3830.24"/>
    <x v="11"/>
    <x v="0"/>
    <s v="Moving balances to new VCS 0067.Journal Import Created"/>
    <m/>
    <m/>
    <m/>
    <x v="2"/>
    <x v="0"/>
    <x v="0"/>
  </r>
  <r>
    <x v="0"/>
    <x v="0"/>
    <x v="0"/>
    <x v="30"/>
    <s v="85510200"/>
    <x v="0"/>
    <x v="0"/>
    <x v="0"/>
    <x v="0"/>
    <x v="0"/>
    <s v="O- KPL Conroe"/>
    <x v="10"/>
    <s v="Inactive - KPL Conroe"/>
    <x v="22"/>
    <x v="0"/>
    <x v="0"/>
    <x v="0"/>
    <m/>
    <n v="-2811.12"/>
    <n v="2811.12"/>
    <x v="11"/>
    <x v="0"/>
    <s v="Moving balances to new VCS 0067.Journal Import Created"/>
    <m/>
    <m/>
    <m/>
    <x v="2"/>
    <x v="0"/>
    <x v="0"/>
  </r>
  <r>
    <x v="0"/>
    <x v="0"/>
    <x v="0"/>
    <x v="15"/>
    <s v="84340200"/>
    <x v="0"/>
    <x v="0"/>
    <x v="0"/>
    <x v="0"/>
    <x v="0"/>
    <s v="O- KPL South System"/>
    <x v="4"/>
    <s v="South Line System"/>
    <x v="23"/>
    <x v="0"/>
    <x v="0"/>
    <x v="4"/>
    <m/>
    <n v="-6575.34"/>
    <n v="6575.34"/>
    <x v="11"/>
    <x v="0"/>
    <s v="Moving balances to new VCS 0067.Journal Import Created"/>
    <m/>
    <m/>
    <m/>
    <x v="2"/>
    <x v="0"/>
    <x v="0"/>
  </r>
  <r>
    <x v="0"/>
    <x v="0"/>
    <x v="0"/>
    <x v="16"/>
    <s v="84340200"/>
    <x v="0"/>
    <x v="0"/>
    <x v="0"/>
    <x v="0"/>
    <x v="0"/>
    <s v="O- KPL Tilden System"/>
    <x v="7"/>
    <s v="Tilden System"/>
    <x v="23"/>
    <x v="0"/>
    <x v="0"/>
    <x v="4"/>
    <m/>
    <n v="-6416.39"/>
    <n v="6416.39"/>
    <x v="11"/>
    <x v="0"/>
    <s v="Moving balances to new VCS 0067.Journal Import Created"/>
    <m/>
    <m/>
    <m/>
    <x v="2"/>
    <x v="0"/>
    <x v="0"/>
  </r>
  <r>
    <x v="0"/>
    <x v="0"/>
    <x v="0"/>
    <x v="16"/>
    <s v="85510200"/>
    <x v="0"/>
    <x v="0"/>
    <x v="0"/>
    <x v="0"/>
    <x v="0"/>
    <s v="O- KPL Tilden System"/>
    <x v="7"/>
    <s v="Tilden System"/>
    <x v="22"/>
    <x v="0"/>
    <x v="0"/>
    <x v="0"/>
    <m/>
    <n v="-4069.08"/>
    <n v="4069.08"/>
    <x v="11"/>
    <x v="0"/>
    <s v="Moving balances to new VCS 0067.Journal Import Created"/>
    <m/>
    <m/>
    <m/>
    <x v="2"/>
    <x v="0"/>
    <x v="0"/>
  </r>
  <r>
    <x v="0"/>
    <x v="0"/>
    <x v="0"/>
    <x v="17"/>
    <s v="84340200"/>
    <x v="0"/>
    <x v="0"/>
    <x v="0"/>
    <x v="0"/>
    <x v="0"/>
    <s v="O- KPL Caldwell/Giddings System"/>
    <x v="6"/>
    <s v="Caldwell Area"/>
    <x v="23"/>
    <x v="0"/>
    <x v="0"/>
    <x v="4"/>
    <m/>
    <n v="-15360.64"/>
    <n v="15360.64"/>
    <x v="11"/>
    <x v="0"/>
    <s v="Moving balances to new VCS 0067.Journal Import Created"/>
    <m/>
    <m/>
    <m/>
    <x v="2"/>
    <x v="0"/>
    <x v="0"/>
  </r>
  <r>
    <x v="0"/>
    <x v="0"/>
    <x v="0"/>
    <x v="17"/>
    <s v="85510200"/>
    <x v="0"/>
    <x v="0"/>
    <x v="0"/>
    <x v="0"/>
    <x v="0"/>
    <s v="O- KPL Caldwell/Giddings System"/>
    <x v="6"/>
    <s v="Caldwell Area"/>
    <x v="22"/>
    <x v="0"/>
    <x v="0"/>
    <x v="0"/>
    <m/>
    <n v="-28671.49"/>
    <n v="28671.49"/>
    <x v="11"/>
    <x v="0"/>
    <s v="Moving balances to new VCS 0067.Journal Import Created"/>
    <m/>
    <m/>
    <m/>
    <x v="2"/>
    <x v="0"/>
    <x v="0"/>
  </r>
  <r>
    <x v="0"/>
    <x v="0"/>
    <x v="0"/>
    <x v="7"/>
    <s v="84340200"/>
    <x v="0"/>
    <x v="0"/>
    <x v="0"/>
    <x v="0"/>
    <x v="0"/>
    <s v="O- KPL Viola Station"/>
    <x v="2"/>
    <s v="Benavides (Sweden) System"/>
    <x v="23"/>
    <x v="0"/>
    <x v="0"/>
    <x v="4"/>
    <m/>
    <n v="-1509.6"/>
    <n v="1509.6"/>
    <x v="11"/>
    <x v="0"/>
    <s v="Moving balances to new VCS 0067.Journal Import Created"/>
    <m/>
    <m/>
    <m/>
    <x v="2"/>
    <x v="0"/>
    <x v="0"/>
  </r>
  <r>
    <x v="0"/>
    <x v="0"/>
    <x v="0"/>
    <x v="7"/>
    <s v="85510200"/>
    <x v="0"/>
    <x v="0"/>
    <x v="0"/>
    <x v="0"/>
    <x v="0"/>
    <s v="O- KPL Viola Station"/>
    <x v="2"/>
    <s v="Benavides (Sweden) System"/>
    <x v="22"/>
    <x v="0"/>
    <x v="0"/>
    <x v="0"/>
    <m/>
    <n v="-5010.74"/>
    <n v="5010.74"/>
    <x v="11"/>
    <x v="0"/>
    <s v="Moving balances to new VCS 0067.Journal Import Created"/>
    <m/>
    <m/>
    <m/>
    <x v="2"/>
    <x v="0"/>
    <x v="0"/>
  </r>
  <r>
    <x v="0"/>
    <x v="0"/>
    <x v="0"/>
    <x v="10"/>
    <s v="84340200"/>
    <x v="0"/>
    <x v="0"/>
    <x v="0"/>
    <x v="0"/>
    <x v="0"/>
    <s v="O- KPL Seeligson Station"/>
    <x v="4"/>
    <s v="South Line System"/>
    <x v="23"/>
    <x v="0"/>
    <x v="0"/>
    <x v="4"/>
    <m/>
    <n v="-4008.12"/>
    <n v="4008.12"/>
    <x v="11"/>
    <x v="0"/>
    <s v="Moving balances to new VCS 0067.Journal Import Created"/>
    <m/>
    <m/>
    <m/>
    <x v="2"/>
    <x v="0"/>
    <x v="0"/>
  </r>
  <r>
    <x v="0"/>
    <x v="0"/>
    <x v="0"/>
    <x v="10"/>
    <s v="85510200"/>
    <x v="0"/>
    <x v="0"/>
    <x v="0"/>
    <x v="0"/>
    <x v="0"/>
    <s v="O- KPL Seeligson Station"/>
    <x v="4"/>
    <s v="South Line System"/>
    <x v="22"/>
    <x v="0"/>
    <x v="0"/>
    <x v="0"/>
    <m/>
    <n v="-8746.6299999999992"/>
    <n v="8746.6299999999992"/>
    <x v="11"/>
    <x v="0"/>
    <s v="Moving balances to new VCS 0067.Journal Import Created"/>
    <m/>
    <m/>
    <m/>
    <x v="2"/>
    <x v="0"/>
    <x v="0"/>
  </r>
  <r>
    <x v="0"/>
    <x v="0"/>
    <x v="0"/>
    <x v="26"/>
    <s v="84340200"/>
    <x v="0"/>
    <x v="0"/>
    <x v="0"/>
    <x v="0"/>
    <x v="0"/>
    <s v="O- KPL Duval Station"/>
    <x v="2"/>
    <s v="Benavides (Sweden) System"/>
    <x v="23"/>
    <x v="0"/>
    <x v="0"/>
    <x v="4"/>
    <m/>
    <n v="-3507.7"/>
    <n v="3507.7"/>
    <x v="11"/>
    <x v="0"/>
    <s v="Moving balances to new VCS 0067.Journal Import Created"/>
    <m/>
    <m/>
    <m/>
    <x v="2"/>
    <x v="0"/>
    <x v="0"/>
  </r>
  <r>
    <x v="0"/>
    <x v="0"/>
    <x v="0"/>
    <x v="26"/>
    <s v="85510200"/>
    <x v="0"/>
    <x v="0"/>
    <x v="0"/>
    <x v="0"/>
    <x v="0"/>
    <s v="O- KPL Duval Station"/>
    <x v="2"/>
    <s v="Benavides (Sweden) System"/>
    <x v="22"/>
    <x v="0"/>
    <x v="0"/>
    <x v="0"/>
    <m/>
    <n v="-6467.17"/>
    <n v="6467.17"/>
    <x v="11"/>
    <x v="0"/>
    <s v="Moving balances to new VCS 0067.Journal Import Created"/>
    <m/>
    <m/>
    <m/>
    <x v="2"/>
    <x v="0"/>
    <x v="0"/>
  </r>
  <r>
    <x v="0"/>
    <x v="0"/>
    <x v="0"/>
    <x v="2"/>
    <s v="84340200"/>
    <x v="0"/>
    <x v="0"/>
    <x v="0"/>
    <x v="0"/>
    <x v="0"/>
    <s v="O- KPL Mirando to Agua Dulce Mainline"/>
    <x v="2"/>
    <s v="Benavides (Sweden) System"/>
    <x v="23"/>
    <x v="0"/>
    <x v="0"/>
    <x v="4"/>
    <m/>
    <n v="-1995.62"/>
    <n v="1995.62"/>
    <x v="11"/>
    <x v="0"/>
    <s v="Moving balances to new VCS 0067.Journal Import Created"/>
    <m/>
    <m/>
    <m/>
    <x v="2"/>
    <x v="0"/>
    <x v="0"/>
  </r>
  <r>
    <x v="0"/>
    <x v="0"/>
    <x v="0"/>
    <x v="2"/>
    <s v="85510200"/>
    <x v="0"/>
    <x v="0"/>
    <x v="0"/>
    <x v="0"/>
    <x v="0"/>
    <s v="O- KPL Mirando to Agua Dulce Mainline"/>
    <x v="2"/>
    <s v="Benavides (Sweden) System"/>
    <x v="22"/>
    <x v="0"/>
    <x v="0"/>
    <x v="0"/>
    <m/>
    <n v="-5466.98"/>
    <n v="5466.98"/>
    <x v="11"/>
    <x v="0"/>
    <s v="Moving balances to new VCS 0067.Journal Import Created"/>
    <m/>
    <m/>
    <m/>
    <x v="2"/>
    <x v="0"/>
    <x v="0"/>
  </r>
  <r>
    <x v="0"/>
    <x v="0"/>
    <x v="0"/>
    <x v="12"/>
    <s v="84340200"/>
    <x v="0"/>
    <x v="0"/>
    <x v="0"/>
    <x v="0"/>
    <x v="0"/>
    <s v="O- KPL Benavides (Sweden) System"/>
    <x v="2"/>
    <s v="Benavides (Sweden) System"/>
    <x v="23"/>
    <x v="0"/>
    <x v="0"/>
    <x v="4"/>
    <m/>
    <n v="-10396.65"/>
    <n v="10396.65"/>
    <x v="11"/>
    <x v="0"/>
    <s v="Moving balances to new VCS 0067.Journal Import Created"/>
    <m/>
    <m/>
    <m/>
    <x v="2"/>
    <x v="0"/>
    <x v="0"/>
  </r>
  <r>
    <x v="0"/>
    <x v="0"/>
    <x v="0"/>
    <x v="12"/>
    <s v="85510200"/>
    <x v="0"/>
    <x v="0"/>
    <x v="0"/>
    <x v="0"/>
    <x v="0"/>
    <s v="O- KPL Benavides (Sweden) System"/>
    <x v="2"/>
    <s v="Benavides (Sweden) System"/>
    <x v="22"/>
    <x v="0"/>
    <x v="0"/>
    <x v="0"/>
    <m/>
    <n v="-9359.52"/>
    <n v="9359.52"/>
    <x v="11"/>
    <x v="0"/>
    <s v="Moving balances to new VCS 0067.Journal Import Created"/>
    <m/>
    <m/>
    <m/>
    <x v="2"/>
    <x v="0"/>
    <x v="0"/>
  </r>
  <r>
    <x v="0"/>
    <x v="0"/>
    <x v="0"/>
    <x v="24"/>
    <s v="84340200"/>
    <x v="0"/>
    <x v="0"/>
    <x v="0"/>
    <x v="0"/>
    <x v="0"/>
    <s v="O- KPL Ingleside (Marine Terminals)"/>
    <x v="9"/>
    <s v="Ingleside System"/>
    <x v="23"/>
    <x v="0"/>
    <x v="0"/>
    <x v="4"/>
    <m/>
    <n v="-2617.7800000000002"/>
    <n v="2617.7800000000002"/>
    <x v="11"/>
    <x v="0"/>
    <s v="Moving balances to new VCS 0067.Journal Import Created"/>
    <m/>
    <m/>
    <m/>
    <x v="2"/>
    <x v="0"/>
    <x v="0"/>
  </r>
  <r>
    <x v="0"/>
    <x v="0"/>
    <x v="0"/>
    <x v="24"/>
    <s v="85510200"/>
    <x v="0"/>
    <x v="0"/>
    <x v="0"/>
    <x v="0"/>
    <x v="0"/>
    <s v="O- KPL Ingleside (Marine Terminals)"/>
    <x v="9"/>
    <s v="Ingleside System"/>
    <x v="22"/>
    <x v="0"/>
    <x v="0"/>
    <x v="0"/>
    <m/>
    <n v="-6055.24"/>
    <n v="6055.24"/>
    <x v="11"/>
    <x v="0"/>
    <s v="Moving balances to new VCS 0067.Journal Import Created"/>
    <m/>
    <m/>
    <m/>
    <x v="2"/>
    <x v="0"/>
    <x v="0"/>
  </r>
  <r>
    <x v="0"/>
    <x v="0"/>
    <x v="0"/>
    <x v="11"/>
    <s v="84340200"/>
    <x v="0"/>
    <x v="0"/>
    <x v="0"/>
    <x v="0"/>
    <x v="0"/>
    <s v="O- KPL Crude South Lines"/>
    <x v="5"/>
    <s v="STX Crude Pipelines"/>
    <x v="23"/>
    <x v="0"/>
    <x v="0"/>
    <x v="4"/>
    <m/>
    <n v="-160858.18"/>
    <n v="160858.18"/>
    <x v="11"/>
    <x v="0"/>
    <s v="Moving balances to new VCS 0067.Journal Import Created"/>
    <m/>
    <m/>
    <m/>
    <x v="2"/>
    <x v="0"/>
    <x v="0"/>
  </r>
  <r>
    <x v="0"/>
    <x v="0"/>
    <x v="0"/>
    <x v="11"/>
    <s v="85510200"/>
    <x v="0"/>
    <x v="0"/>
    <x v="0"/>
    <x v="0"/>
    <x v="0"/>
    <s v="O- KPL Crude South Lines"/>
    <x v="5"/>
    <s v="STX Crude Pipelines"/>
    <x v="22"/>
    <x v="0"/>
    <x v="0"/>
    <x v="0"/>
    <m/>
    <n v="-100409.31"/>
    <n v="100409.31"/>
    <x v="11"/>
    <x v="0"/>
    <s v="Moving balances to new VCS 0067.Journal Import Created"/>
    <m/>
    <m/>
    <m/>
    <x v="2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2"/>
    <m/>
    <n v="-50789.760000000002"/>
    <n v="50789.760000000002"/>
    <x v="11"/>
    <x v="0"/>
    <s v="Moving balances to new VCS 0067.Journal Import Created"/>
    <m/>
    <m/>
    <m/>
    <x v="2"/>
    <x v="0"/>
    <x v="0"/>
  </r>
  <r>
    <x v="0"/>
    <x v="0"/>
    <x v="0"/>
    <x v="9"/>
    <s v="86110700"/>
    <x v="1"/>
    <x v="0"/>
    <x v="0"/>
    <x v="0"/>
    <x v="0"/>
    <s v="O- KPL Sunfield Station"/>
    <x v="4"/>
    <s v="South Line System"/>
    <x v="2"/>
    <x v="1"/>
    <x v="0"/>
    <x v="2"/>
    <m/>
    <n v="-12126.15"/>
    <n v="12126.15"/>
    <x v="11"/>
    <x v="0"/>
    <s v="Moving balances to new VCS 0067.Journal Import Created"/>
    <m/>
    <m/>
    <m/>
    <x v="2"/>
    <x v="0"/>
    <x v="0"/>
  </r>
  <r>
    <x v="0"/>
    <x v="0"/>
    <x v="0"/>
    <x v="9"/>
    <s v="86111200"/>
    <x v="1"/>
    <x v="0"/>
    <x v="0"/>
    <x v="0"/>
    <x v="0"/>
    <s v="O- KPL Sunfield Station"/>
    <x v="4"/>
    <s v="South Line System"/>
    <x v="3"/>
    <x v="1"/>
    <x v="0"/>
    <x v="2"/>
    <m/>
    <n v="-1409.6"/>
    <n v="1409.6"/>
    <x v="11"/>
    <x v="0"/>
    <s v="Moving balances to new VCS 0067.Journal Import Created"/>
    <m/>
    <m/>
    <m/>
    <x v="2"/>
    <x v="0"/>
    <x v="0"/>
  </r>
  <r>
    <x v="0"/>
    <x v="0"/>
    <x v="0"/>
    <x v="21"/>
    <s v="86110700"/>
    <x v="1"/>
    <x v="0"/>
    <x v="0"/>
    <x v="0"/>
    <x v="0"/>
    <s v="O- KPL Tivoli Station"/>
    <x v="1"/>
    <s v="North Line System"/>
    <x v="2"/>
    <x v="1"/>
    <x v="0"/>
    <x v="2"/>
    <m/>
    <n v="-390.16"/>
    <n v="390.16"/>
    <x v="11"/>
    <x v="0"/>
    <s v="Moving balances to new VCS 0067.Journal Import Created"/>
    <m/>
    <m/>
    <m/>
    <x v="2"/>
    <x v="0"/>
    <x v="0"/>
  </r>
  <r>
    <x v="0"/>
    <x v="0"/>
    <x v="0"/>
    <x v="2"/>
    <s v="86110700"/>
    <x v="1"/>
    <x v="0"/>
    <x v="0"/>
    <x v="0"/>
    <x v="0"/>
    <s v="O- KPL Mirando to Agua Dulce Mainline"/>
    <x v="2"/>
    <s v="Benavides (Sweden) System"/>
    <x v="2"/>
    <x v="1"/>
    <x v="0"/>
    <x v="2"/>
    <m/>
    <n v="-56"/>
    <n v="56"/>
    <x v="11"/>
    <x v="0"/>
    <s v="Moving balances to new VCS 0067.Journal Import Created"/>
    <m/>
    <m/>
    <m/>
    <x v="2"/>
    <x v="0"/>
    <x v="0"/>
  </r>
  <r>
    <x v="0"/>
    <x v="0"/>
    <x v="0"/>
    <x v="41"/>
    <s v="61311011"/>
    <x v="0"/>
    <x v="1"/>
    <x v="0"/>
    <x v="0"/>
    <x v="0"/>
    <s v="Default"/>
    <x v="5"/>
    <s v="STX Crude Pipelines"/>
    <x v="38"/>
    <x v="0"/>
    <x v="1"/>
    <x v="5"/>
    <m/>
    <n v="26688343.68"/>
    <n v="-26688343.68"/>
    <x v="11"/>
    <x v="0"/>
    <s v="Moving balances to new VCS 0067.Journal Import Created"/>
    <m/>
    <m/>
    <m/>
    <x v="2"/>
    <x v="0"/>
    <x v="0"/>
  </r>
  <r>
    <x v="0"/>
    <x v="0"/>
    <x v="0"/>
    <x v="11"/>
    <s v="86110500"/>
    <x v="3"/>
    <x v="0"/>
    <x v="0"/>
    <x v="0"/>
    <x v="0"/>
    <s v="O- KPL Crude South Lines"/>
    <x v="5"/>
    <s v="STX Crude Pipelines"/>
    <x v="4"/>
    <x v="3"/>
    <x v="0"/>
    <x v="2"/>
    <m/>
    <n v="-18451.78"/>
    <n v="18451.78"/>
    <x v="11"/>
    <x v="0"/>
    <s v="Moving balances to new VCS 0067.Journal Import Created"/>
    <m/>
    <m/>
    <m/>
    <x v="2"/>
    <x v="0"/>
    <x v="0"/>
  </r>
  <r>
    <x v="0"/>
    <x v="0"/>
    <x v="0"/>
    <x v="6"/>
    <s v="86110500"/>
    <x v="3"/>
    <x v="0"/>
    <x v="0"/>
    <x v="0"/>
    <x v="0"/>
    <s v="O- KPL Sunfield to Viola"/>
    <x v="2"/>
    <s v="Benavides (Sweden) System"/>
    <x v="4"/>
    <x v="3"/>
    <x v="0"/>
    <x v="2"/>
    <m/>
    <n v="-4427.41"/>
    <n v="4427.41"/>
    <x v="11"/>
    <x v="0"/>
    <s v="Moving balances to new VCS 0067.Journal Import Created"/>
    <m/>
    <m/>
    <m/>
    <x v="2"/>
    <x v="0"/>
    <x v="0"/>
  </r>
  <r>
    <x v="0"/>
    <x v="0"/>
    <x v="0"/>
    <x v="17"/>
    <s v="86110500"/>
    <x v="3"/>
    <x v="0"/>
    <x v="0"/>
    <x v="0"/>
    <x v="0"/>
    <s v="O- KPL Caldwell/Giddings System"/>
    <x v="6"/>
    <s v="Caldwell Area"/>
    <x v="4"/>
    <x v="3"/>
    <x v="0"/>
    <x v="2"/>
    <m/>
    <n v="-29799.32"/>
    <n v="29799.32"/>
    <x v="11"/>
    <x v="0"/>
    <s v="Moving balances to new VCS 0067.Journal Import Created"/>
    <m/>
    <m/>
    <m/>
    <x v="2"/>
    <x v="0"/>
    <x v="0"/>
  </r>
  <r>
    <x v="0"/>
    <x v="0"/>
    <x v="0"/>
    <x v="9"/>
    <s v="85210400"/>
    <x v="7"/>
    <x v="0"/>
    <x v="0"/>
    <x v="0"/>
    <x v="0"/>
    <s v="O- KPL Sunfield Station"/>
    <x v="4"/>
    <s v="South Line System"/>
    <x v="44"/>
    <x v="7"/>
    <x v="0"/>
    <x v="0"/>
    <m/>
    <n v="-481.44"/>
    <n v="481.44"/>
    <x v="11"/>
    <x v="0"/>
    <s v="Moving balances to new VCS 0067.Journal Import Created"/>
    <m/>
    <m/>
    <m/>
    <x v="2"/>
    <x v="0"/>
    <x v="0"/>
  </r>
  <r>
    <x v="0"/>
    <x v="0"/>
    <x v="0"/>
    <x v="6"/>
    <s v="85120100"/>
    <x v="4"/>
    <x v="0"/>
    <x v="0"/>
    <x v="0"/>
    <x v="0"/>
    <s v="O- KPL Sunfield to Viola"/>
    <x v="2"/>
    <s v="Benavides (Sweden) System"/>
    <x v="19"/>
    <x v="4"/>
    <x v="0"/>
    <x v="0"/>
    <m/>
    <n v="-7692.28"/>
    <n v="7692.28"/>
    <x v="11"/>
    <x v="0"/>
    <s v="Moving balances to new VCS 0067.Journal Import Created"/>
    <m/>
    <m/>
    <m/>
    <x v="2"/>
    <x v="0"/>
    <x v="0"/>
  </r>
  <r>
    <x v="0"/>
    <x v="0"/>
    <x v="0"/>
    <x v="15"/>
    <s v="85120100"/>
    <x v="4"/>
    <x v="0"/>
    <x v="0"/>
    <x v="0"/>
    <x v="0"/>
    <s v="O- KPL South System"/>
    <x v="4"/>
    <s v="South Line System"/>
    <x v="19"/>
    <x v="4"/>
    <x v="0"/>
    <x v="0"/>
    <m/>
    <n v="-3146.84"/>
    <n v="3146.84"/>
    <x v="11"/>
    <x v="0"/>
    <s v="Moving balances to new VCS 0067.Journal Import Created"/>
    <m/>
    <m/>
    <m/>
    <x v="2"/>
    <x v="0"/>
    <x v="0"/>
  </r>
  <r>
    <x v="0"/>
    <x v="0"/>
    <x v="0"/>
    <x v="5"/>
    <s v="86110500"/>
    <x v="12"/>
    <x v="0"/>
    <x v="0"/>
    <x v="0"/>
    <x v="0"/>
    <s v="O- KPL North System"/>
    <x v="1"/>
    <s v="North Line System"/>
    <x v="4"/>
    <x v="12"/>
    <x v="0"/>
    <x v="2"/>
    <m/>
    <n v="-346.14"/>
    <n v="346.14"/>
    <x v="11"/>
    <x v="0"/>
    <s v="Moving balances to new VCS 0067.Journal Import Created"/>
    <m/>
    <m/>
    <m/>
    <x v="2"/>
    <x v="0"/>
    <x v="0"/>
  </r>
  <r>
    <x v="0"/>
    <x v="0"/>
    <x v="0"/>
    <x v="15"/>
    <s v="85210100"/>
    <x v="0"/>
    <x v="0"/>
    <x v="0"/>
    <x v="0"/>
    <x v="0"/>
    <s v="O- KPL South System"/>
    <x v="4"/>
    <s v="South Line System"/>
    <x v="5"/>
    <x v="0"/>
    <x v="0"/>
    <x v="0"/>
    <m/>
    <n v="-4236.4399999999996"/>
    <n v="4236.4399999999996"/>
    <x v="11"/>
    <x v="0"/>
    <s v="Moving balances to new VCS 0067.Journal Import Created"/>
    <m/>
    <m/>
    <m/>
    <x v="2"/>
    <x v="0"/>
    <x v="0"/>
  </r>
  <r>
    <x v="0"/>
    <x v="0"/>
    <x v="0"/>
    <x v="1"/>
    <s v="86110500"/>
    <x v="3"/>
    <x v="0"/>
    <x v="0"/>
    <x v="0"/>
    <x v="0"/>
    <s v="O- KPL Pettus Station"/>
    <x v="1"/>
    <s v="North Line System"/>
    <x v="4"/>
    <x v="3"/>
    <x v="0"/>
    <x v="2"/>
    <m/>
    <n v="-9212.74"/>
    <n v="9212.74"/>
    <x v="11"/>
    <x v="0"/>
    <s v="Moving balances to new VCS 0067.Journal Import Created"/>
    <m/>
    <m/>
    <m/>
    <x v="2"/>
    <x v="0"/>
    <x v="0"/>
  </r>
  <r>
    <x v="0"/>
    <x v="0"/>
    <x v="0"/>
    <x v="5"/>
    <s v="86110500"/>
    <x v="3"/>
    <x v="0"/>
    <x v="0"/>
    <x v="0"/>
    <x v="0"/>
    <s v="O- KPL North System"/>
    <x v="1"/>
    <s v="North Line System"/>
    <x v="4"/>
    <x v="3"/>
    <x v="0"/>
    <x v="2"/>
    <m/>
    <n v="-14390.21"/>
    <n v="14390.21"/>
    <x v="11"/>
    <x v="0"/>
    <s v="Moving balances to new VCS 0067.Journal Import Created"/>
    <m/>
    <m/>
    <m/>
    <x v="2"/>
    <x v="0"/>
    <x v="0"/>
  </r>
  <r>
    <x v="0"/>
    <x v="0"/>
    <x v="0"/>
    <x v="5"/>
    <s v="85420100"/>
    <x v="3"/>
    <x v="0"/>
    <x v="0"/>
    <x v="0"/>
    <x v="0"/>
    <s v="O- KPL North System"/>
    <x v="1"/>
    <s v="North Line System"/>
    <x v="9"/>
    <x v="3"/>
    <x v="0"/>
    <x v="0"/>
    <m/>
    <n v="-270.76"/>
    <n v="270.76"/>
    <x v="11"/>
    <x v="0"/>
    <s v="Moving balances to new VCS 0067.Journal Import Created"/>
    <m/>
    <m/>
    <m/>
    <x v="2"/>
    <x v="0"/>
    <x v="0"/>
  </r>
  <r>
    <x v="0"/>
    <x v="0"/>
    <x v="0"/>
    <x v="1"/>
    <s v="87210100"/>
    <x v="0"/>
    <x v="0"/>
    <x v="0"/>
    <x v="0"/>
    <x v="0"/>
    <s v="O- KPL Pettus Station"/>
    <x v="1"/>
    <s v="North Line System"/>
    <x v="10"/>
    <x v="0"/>
    <x v="0"/>
    <x v="0"/>
    <m/>
    <n v="-753.34"/>
    <n v="753.34"/>
    <x v="11"/>
    <x v="0"/>
    <s v="Moving balances to new VCS 0067.Journal Import Created"/>
    <m/>
    <m/>
    <m/>
    <x v="2"/>
    <x v="0"/>
    <x v="0"/>
  </r>
  <r>
    <x v="0"/>
    <x v="0"/>
    <x v="0"/>
    <x v="46"/>
    <s v="86111300"/>
    <x v="0"/>
    <x v="0"/>
    <x v="0"/>
    <x v="0"/>
    <x v="0"/>
    <s v="O- KPG South Texas Division"/>
    <x v="5"/>
    <s v="STX Crude Pipelines"/>
    <x v="48"/>
    <x v="0"/>
    <x v="0"/>
    <x v="2"/>
    <m/>
    <n v="-2323.21"/>
    <n v="2323.21"/>
    <x v="11"/>
    <x v="0"/>
    <s v="Moving balances to new VCS 0067.Journal Import Created"/>
    <m/>
    <m/>
    <m/>
    <x v="2"/>
    <x v="0"/>
    <x v="0"/>
  </r>
  <r>
    <x v="0"/>
    <x v="0"/>
    <x v="0"/>
    <x v="2"/>
    <s v="86110300"/>
    <x v="0"/>
    <x v="0"/>
    <x v="0"/>
    <x v="0"/>
    <x v="0"/>
    <s v="O- KPL Mirando to Agua Dulce Mainline"/>
    <x v="2"/>
    <s v="Benavides (Sweden) System"/>
    <x v="24"/>
    <x v="0"/>
    <x v="0"/>
    <x v="2"/>
    <m/>
    <n v="-7025.18"/>
    <n v="7025.18"/>
    <x v="11"/>
    <x v="0"/>
    <s v="Moving balances to new VCS 0067.Journal Import Created"/>
    <m/>
    <m/>
    <m/>
    <x v="2"/>
    <x v="0"/>
    <x v="0"/>
  </r>
  <r>
    <x v="0"/>
    <x v="0"/>
    <x v="0"/>
    <x v="8"/>
    <s v="86110700"/>
    <x v="1"/>
    <x v="0"/>
    <x v="0"/>
    <x v="0"/>
    <x v="0"/>
    <s v="O- KPL Corpus Christi Terminal"/>
    <x v="3"/>
    <s v="Inactive - KPL Corpus Christi Terminal"/>
    <x v="2"/>
    <x v="1"/>
    <x v="0"/>
    <x v="2"/>
    <m/>
    <n v="-55255.040000000001"/>
    <n v="55255.040000000001"/>
    <x v="11"/>
    <x v="0"/>
    <s v="Moving balances to new VCS 0067.Journal Import Created"/>
    <m/>
    <m/>
    <m/>
    <x v="2"/>
    <x v="0"/>
    <x v="0"/>
  </r>
  <r>
    <x v="0"/>
    <x v="0"/>
    <x v="0"/>
    <x v="5"/>
    <s v="85510100"/>
    <x v="0"/>
    <x v="0"/>
    <x v="0"/>
    <x v="0"/>
    <x v="0"/>
    <s v="O- KPL North System"/>
    <x v="1"/>
    <s v="North Line System"/>
    <x v="73"/>
    <x v="0"/>
    <x v="0"/>
    <x v="0"/>
    <m/>
    <n v="-20"/>
    <n v="20"/>
    <x v="11"/>
    <x v="0"/>
    <s v="Moving balances to new VCS 0067.Journal Import Created"/>
    <m/>
    <m/>
    <m/>
    <x v="2"/>
    <x v="0"/>
    <x v="0"/>
  </r>
  <r>
    <x v="0"/>
    <x v="0"/>
    <x v="0"/>
    <x v="7"/>
    <s v="86110700"/>
    <x v="1"/>
    <x v="0"/>
    <x v="0"/>
    <x v="0"/>
    <x v="0"/>
    <s v="O- KPL Viola Station"/>
    <x v="2"/>
    <s v="Benavides (Sweden) System"/>
    <x v="2"/>
    <x v="1"/>
    <x v="0"/>
    <x v="2"/>
    <m/>
    <n v="-1635.28"/>
    <n v="1635.28"/>
    <x v="11"/>
    <x v="0"/>
    <s v="Moving balances to new VCS 0067.Journal Import Created"/>
    <m/>
    <m/>
    <m/>
    <x v="2"/>
    <x v="0"/>
    <x v="0"/>
  </r>
  <r>
    <x v="0"/>
    <x v="0"/>
    <x v="0"/>
    <x v="10"/>
    <s v="85210200"/>
    <x v="4"/>
    <x v="0"/>
    <x v="0"/>
    <x v="0"/>
    <x v="0"/>
    <s v="O- KPL Seeligson Station"/>
    <x v="4"/>
    <s v="South Line System"/>
    <x v="13"/>
    <x v="4"/>
    <x v="0"/>
    <x v="0"/>
    <m/>
    <n v="-482.54"/>
    <n v="482.54"/>
    <x v="11"/>
    <x v="0"/>
    <s v="Moving balances to new VCS 0067.Journal Import Created"/>
    <m/>
    <m/>
    <m/>
    <x v="2"/>
    <x v="0"/>
    <x v="0"/>
  </r>
  <r>
    <x v="0"/>
    <x v="0"/>
    <x v="0"/>
    <x v="46"/>
    <s v="85430100"/>
    <x v="0"/>
    <x v="0"/>
    <x v="0"/>
    <x v="0"/>
    <x v="0"/>
    <s v="O- KPG South Texas Division"/>
    <x v="5"/>
    <s v="STX Crude Pipelines"/>
    <x v="47"/>
    <x v="0"/>
    <x v="0"/>
    <x v="0"/>
    <m/>
    <n v="-2929.14"/>
    <n v="2929.14"/>
    <x v="11"/>
    <x v="0"/>
    <s v="Moving balances to new VCS 0067.Journal Import Created"/>
    <m/>
    <m/>
    <m/>
    <x v="2"/>
    <x v="0"/>
    <x v="0"/>
  </r>
  <r>
    <x v="0"/>
    <x v="0"/>
    <x v="0"/>
    <x v="9"/>
    <s v="85350300"/>
    <x v="5"/>
    <x v="0"/>
    <x v="0"/>
    <x v="0"/>
    <x v="0"/>
    <s v="O- KPL Sunfield Station"/>
    <x v="4"/>
    <s v="South Line System"/>
    <x v="66"/>
    <x v="5"/>
    <x v="0"/>
    <x v="0"/>
    <m/>
    <n v="-4465.22"/>
    <n v="4465.22"/>
    <x v="11"/>
    <x v="0"/>
    <s v="Moving balances to new VCS 0067.Journal Import Created"/>
    <m/>
    <m/>
    <m/>
    <x v="2"/>
    <x v="0"/>
    <x v="0"/>
  </r>
  <r>
    <x v="0"/>
    <x v="0"/>
    <x v="0"/>
    <x v="16"/>
    <s v="83130100"/>
    <x v="0"/>
    <x v="0"/>
    <x v="0"/>
    <x v="0"/>
    <x v="0"/>
    <s v="O- KPL Tilden System"/>
    <x v="7"/>
    <s v="Tilden System"/>
    <x v="37"/>
    <x v="0"/>
    <x v="0"/>
    <x v="4"/>
    <m/>
    <n v="-4909.54"/>
    <n v="4909.54"/>
    <x v="11"/>
    <x v="0"/>
    <s v="Moving balances to new VCS 0067.Journal Import Created"/>
    <m/>
    <m/>
    <m/>
    <x v="2"/>
    <x v="0"/>
    <x v="0"/>
  </r>
  <r>
    <x v="0"/>
    <x v="0"/>
    <x v="0"/>
    <x v="15"/>
    <s v="86110500"/>
    <x v="4"/>
    <x v="0"/>
    <x v="0"/>
    <x v="0"/>
    <x v="0"/>
    <s v="O- KPL South System"/>
    <x v="4"/>
    <s v="South Line System"/>
    <x v="4"/>
    <x v="4"/>
    <x v="0"/>
    <x v="2"/>
    <m/>
    <n v="8086"/>
    <n v="-8086"/>
    <x v="11"/>
    <x v="0"/>
    <s v="Moving balances to new VCS 0067.Journal Import Created"/>
    <m/>
    <m/>
    <m/>
    <x v="2"/>
    <x v="0"/>
    <x v="0"/>
  </r>
  <r>
    <x v="0"/>
    <x v="0"/>
    <x v="0"/>
    <x v="9"/>
    <s v="86110500"/>
    <x v="9"/>
    <x v="0"/>
    <x v="0"/>
    <x v="0"/>
    <x v="0"/>
    <s v="O- KPL Sunfield Station"/>
    <x v="4"/>
    <s v="South Line System"/>
    <x v="4"/>
    <x v="9"/>
    <x v="0"/>
    <x v="2"/>
    <m/>
    <n v="-33278.400000000001"/>
    <n v="33278.400000000001"/>
    <x v="11"/>
    <x v="0"/>
    <s v="Moving balances to new VCS 0067.Journal Import Created"/>
    <m/>
    <m/>
    <m/>
    <x v="2"/>
    <x v="0"/>
    <x v="0"/>
  </r>
  <r>
    <x v="0"/>
    <x v="0"/>
    <x v="0"/>
    <x v="11"/>
    <s v="85350100"/>
    <x v="3"/>
    <x v="0"/>
    <x v="0"/>
    <x v="0"/>
    <x v="0"/>
    <s v="O- KPL Crude South Lines"/>
    <x v="5"/>
    <s v="STX Crude Pipelines"/>
    <x v="14"/>
    <x v="3"/>
    <x v="0"/>
    <x v="3"/>
    <m/>
    <n v="-343.55"/>
    <n v="343.55"/>
    <x v="11"/>
    <x v="0"/>
    <s v="Moving balances to new VCS 0067.Journal Import Created"/>
    <m/>
    <m/>
    <m/>
    <x v="2"/>
    <x v="0"/>
    <x v="0"/>
  </r>
  <r>
    <x v="0"/>
    <x v="0"/>
    <x v="0"/>
    <x v="9"/>
    <s v="85310400"/>
    <x v="0"/>
    <x v="0"/>
    <x v="0"/>
    <x v="0"/>
    <x v="0"/>
    <s v="O- KPL Sunfield Station"/>
    <x v="4"/>
    <s v="South Line System"/>
    <x v="74"/>
    <x v="0"/>
    <x v="0"/>
    <x v="0"/>
    <m/>
    <n v="-1020.9"/>
    <n v="1020.9"/>
    <x v="11"/>
    <x v="0"/>
    <s v="Moving balances to new VCS 0067.Journal Import Created"/>
    <m/>
    <m/>
    <m/>
    <x v="2"/>
    <x v="0"/>
    <x v="0"/>
  </r>
  <r>
    <x v="0"/>
    <x v="0"/>
    <x v="0"/>
    <x v="11"/>
    <s v="86110500"/>
    <x v="7"/>
    <x v="0"/>
    <x v="0"/>
    <x v="0"/>
    <x v="0"/>
    <s v="O- KPL Crude South Lines"/>
    <x v="5"/>
    <s v="STX Crude Pipelines"/>
    <x v="4"/>
    <x v="7"/>
    <x v="0"/>
    <x v="2"/>
    <m/>
    <n v="-785"/>
    <n v="785"/>
    <x v="11"/>
    <x v="0"/>
    <s v="Moving balances to new VCS 0067.Journal Import Created"/>
    <m/>
    <m/>
    <m/>
    <x v="2"/>
    <x v="0"/>
    <x v="0"/>
  </r>
  <r>
    <x v="0"/>
    <x v="0"/>
    <x v="0"/>
    <x v="15"/>
    <s v="87350100"/>
    <x v="0"/>
    <x v="0"/>
    <x v="0"/>
    <x v="0"/>
    <x v="0"/>
    <s v="O- KPL South System"/>
    <x v="4"/>
    <s v="South Line System"/>
    <x v="12"/>
    <x v="0"/>
    <x v="0"/>
    <x v="1"/>
    <m/>
    <n v="-303.87"/>
    <n v="303.87"/>
    <x v="11"/>
    <x v="0"/>
    <s v="Moving balances to new VCS 0067.Journal Import Created"/>
    <m/>
    <m/>
    <m/>
    <x v="2"/>
    <x v="0"/>
    <x v="0"/>
  </r>
  <r>
    <x v="0"/>
    <x v="0"/>
    <x v="0"/>
    <x v="17"/>
    <s v="89430100"/>
    <x v="0"/>
    <x v="0"/>
    <x v="0"/>
    <x v="0"/>
    <x v="0"/>
    <s v="O- KPL Caldwell/Giddings System"/>
    <x v="6"/>
    <s v="Caldwell Area"/>
    <x v="0"/>
    <x v="0"/>
    <x v="0"/>
    <x v="0"/>
    <m/>
    <n v="1150"/>
    <n v="-1150"/>
    <x v="11"/>
    <x v="0"/>
    <s v="Moving balances to new VCS 0067.Journal Import Created"/>
    <m/>
    <m/>
    <m/>
    <x v="2"/>
    <x v="0"/>
    <x v="0"/>
  </r>
  <r>
    <x v="0"/>
    <x v="0"/>
    <x v="0"/>
    <x v="25"/>
    <s v="87210100"/>
    <x v="0"/>
    <x v="0"/>
    <x v="0"/>
    <x v="0"/>
    <x v="0"/>
    <s v="O- KPL Tilden Mainline"/>
    <x v="7"/>
    <s v="Tilden System"/>
    <x v="10"/>
    <x v="0"/>
    <x v="0"/>
    <x v="0"/>
    <m/>
    <n v="-399.3"/>
    <n v="399.3"/>
    <x v="11"/>
    <x v="0"/>
    <s v="Moving balances to new VCS 0067.Journal Import Created"/>
    <m/>
    <m/>
    <m/>
    <x v="2"/>
    <x v="0"/>
    <x v="0"/>
  </r>
  <r>
    <x v="0"/>
    <x v="0"/>
    <x v="0"/>
    <x v="30"/>
    <s v="86110300"/>
    <x v="12"/>
    <x v="0"/>
    <x v="0"/>
    <x v="0"/>
    <x v="0"/>
    <s v="O- KPL Conroe"/>
    <x v="10"/>
    <s v="Inactive - KPL Conroe"/>
    <x v="24"/>
    <x v="12"/>
    <x v="0"/>
    <x v="2"/>
    <m/>
    <n v="-450"/>
    <n v="450"/>
    <x v="11"/>
    <x v="0"/>
    <s v="Moving balances to new VCS 0067.Journal Import Created"/>
    <m/>
    <m/>
    <m/>
    <x v="2"/>
    <x v="0"/>
    <x v="0"/>
  </r>
  <r>
    <x v="0"/>
    <x v="0"/>
    <x v="0"/>
    <x v="11"/>
    <s v="73610100"/>
    <x v="0"/>
    <x v="0"/>
    <x v="0"/>
    <x v="0"/>
    <x v="0"/>
    <s v="O- KPL Crude South Lines"/>
    <x v="5"/>
    <s v="STX Crude Pipelines"/>
    <x v="58"/>
    <x v="0"/>
    <x v="0"/>
    <x v="5"/>
    <m/>
    <n v="12023.64"/>
    <n v="-12023.64"/>
    <x v="11"/>
    <x v="0"/>
    <s v="Moving balances to new VCS 0067.Journal Import Created"/>
    <m/>
    <m/>
    <m/>
    <x v="2"/>
    <x v="0"/>
    <x v="0"/>
  </r>
  <r>
    <x v="0"/>
    <x v="0"/>
    <x v="0"/>
    <x v="1"/>
    <s v="85310200"/>
    <x v="11"/>
    <x v="0"/>
    <x v="0"/>
    <x v="0"/>
    <x v="0"/>
    <s v="O- KPL Pettus Station"/>
    <x v="1"/>
    <s v="North Line System"/>
    <x v="17"/>
    <x v="11"/>
    <x v="0"/>
    <x v="0"/>
    <m/>
    <n v="-1150.29"/>
    <n v="1150.29"/>
    <x v="11"/>
    <x v="0"/>
    <s v="Moving balances to new VCS 0067.Journal Import Created"/>
    <m/>
    <m/>
    <m/>
    <x v="2"/>
    <x v="0"/>
    <x v="0"/>
  </r>
  <r>
    <x v="0"/>
    <x v="0"/>
    <x v="0"/>
    <x v="16"/>
    <s v="85310200"/>
    <x v="11"/>
    <x v="0"/>
    <x v="0"/>
    <x v="0"/>
    <x v="0"/>
    <s v="O- KPL Tilden System"/>
    <x v="7"/>
    <s v="Tilden System"/>
    <x v="17"/>
    <x v="11"/>
    <x v="0"/>
    <x v="0"/>
    <m/>
    <n v="-1150.29"/>
    <n v="1150.29"/>
    <x v="11"/>
    <x v="0"/>
    <s v="Moving balances to new VCS 0067.Journal Import Created"/>
    <m/>
    <m/>
    <m/>
    <x v="2"/>
    <x v="0"/>
    <x v="0"/>
  </r>
  <r>
    <x v="0"/>
    <x v="0"/>
    <x v="0"/>
    <x v="9"/>
    <s v="85310200"/>
    <x v="11"/>
    <x v="0"/>
    <x v="0"/>
    <x v="0"/>
    <x v="0"/>
    <s v="O- KPL Sunfield Station"/>
    <x v="4"/>
    <s v="South Line System"/>
    <x v="17"/>
    <x v="11"/>
    <x v="0"/>
    <x v="0"/>
    <m/>
    <n v="-1150.29"/>
    <n v="1150.29"/>
    <x v="11"/>
    <x v="0"/>
    <s v="Moving balances to new VCS 0067.Journal Import Created"/>
    <m/>
    <m/>
    <m/>
    <x v="2"/>
    <x v="0"/>
    <x v="0"/>
  </r>
  <r>
    <x v="0"/>
    <x v="0"/>
    <x v="0"/>
    <x v="12"/>
    <s v="85310200"/>
    <x v="11"/>
    <x v="0"/>
    <x v="0"/>
    <x v="0"/>
    <x v="0"/>
    <s v="O- KPL Benavides (Sweden) System"/>
    <x v="2"/>
    <s v="Benavides (Sweden) System"/>
    <x v="17"/>
    <x v="11"/>
    <x v="0"/>
    <x v="0"/>
    <m/>
    <n v="-1150.29"/>
    <n v="1150.29"/>
    <x v="11"/>
    <x v="0"/>
    <s v="Moving balances to new VCS 0067.Journal Import Created"/>
    <m/>
    <m/>
    <m/>
    <x v="2"/>
    <x v="0"/>
    <x v="0"/>
  </r>
  <r>
    <x v="0"/>
    <x v="0"/>
    <x v="0"/>
    <x v="11"/>
    <s v="85310200"/>
    <x v="11"/>
    <x v="0"/>
    <x v="0"/>
    <x v="0"/>
    <x v="0"/>
    <s v="O- KPL Crude South Lines"/>
    <x v="5"/>
    <s v="STX Crude Pipelines"/>
    <x v="17"/>
    <x v="11"/>
    <x v="0"/>
    <x v="0"/>
    <m/>
    <n v="-1133.47"/>
    <n v="1133.47"/>
    <x v="11"/>
    <x v="0"/>
    <s v="Moving balances to new VCS 0067.Journal Import Created"/>
    <m/>
    <m/>
    <m/>
    <x v="2"/>
    <x v="0"/>
    <x v="0"/>
  </r>
  <r>
    <x v="0"/>
    <x v="0"/>
    <x v="0"/>
    <x v="14"/>
    <s v="86111200"/>
    <x v="1"/>
    <x v="0"/>
    <x v="0"/>
    <x v="0"/>
    <x v="0"/>
    <s v="O- KPL Rosanky Station"/>
    <x v="6"/>
    <s v="Caldwell Area"/>
    <x v="3"/>
    <x v="1"/>
    <x v="0"/>
    <x v="2"/>
    <m/>
    <n v="-1918"/>
    <n v="1918"/>
    <x v="11"/>
    <x v="0"/>
    <s v="Moving balances to new VCS 0067.Journal Import Created"/>
    <m/>
    <m/>
    <m/>
    <x v="2"/>
    <x v="0"/>
    <x v="0"/>
  </r>
  <r>
    <x v="0"/>
    <x v="0"/>
    <x v="0"/>
    <x v="29"/>
    <s v="86110700"/>
    <x v="1"/>
    <x v="0"/>
    <x v="0"/>
    <x v="0"/>
    <x v="0"/>
    <s v="O- KPL Gerdes Station"/>
    <x v="6"/>
    <s v="Caldwell Area"/>
    <x v="2"/>
    <x v="1"/>
    <x v="0"/>
    <x v="2"/>
    <m/>
    <n v="-6345.58"/>
    <n v="6345.58"/>
    <x v="11"/>
    <x v="0"/>
    <s v="Moving balances to new VCS 0067.Journal Import Created"/>
    <m/>
    <m/>
    <m/>
    <x v="2"/>
    <x v="0"/>
    <x v="0"/>
  </r>
  <r>
    <x v="0"/>
    <x v="0"/>
    <x v="0"/>
    <x v="14"/>
    <s v="86110700"/>
    <x v="1"/>
    <x v="0"/>
    <x v="0"/>
    <x v="0"/>
    <x v="0"/>
    <s v="O- KPL Rosanky Station"/>
    <x v="6"/>
    <s v="Caldwell Area"/>
    <x v="2"/>
    <x v="1"/>
    <x v="0"/>
    <x v="2"/>
    <m/>
    <n v="-5365.04"/>
    <n v="5365.04"/>
    <x v="11"/>
    <x v="0"/>
    <s v="Moving balances to new VCS 0067.Journal Import Created"/>
    <m/>
    <m/>
    <m/>
    <x v="2"/>
    <x v="0"/>
    <x v="0"/>
  </r>
  <r>
    <x v="0"/>
    <x v="0"/>
    <x v="0"/>
    <x v="19"/>
    <s v="85120100"/>
    <x v="4"/>
    <x v="0"/>
    <x v="0"/>
    <x v="0"/>
    <x v="0"/>
    <s v="O- KPL Hearne to Refugio Sta Mainline"/>
    <x v="1"/>
    <s v="North Line System"/>
    <x v="19"/>
    <x v="4"/>
    <x v="0"/>
    <x v="0"/>
    <m/>
    <n v="-19169.43"/>
    <n v="19169.43"/>
    <x v="11"/>
    <x v="0"/>
    <s v="Moving balances to new VCS 0067.Journal Import Created"/>
    <m/>
    <m/>
    <m/>
    <x v="2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2"/>
    <m/>
    <n v="-152491.16"/>
    <n v="152491.16"/>
    <x v="11"/>
    <x v="0"/>
    <s v="Moving balances to new VCS 0067.Journal Import Created"/>
    <m/>
    <m/>
    <m/>
    <x v="2"/>
    <x v="0"/>
    <x v="0"/>
  </r>
  <r>
    <x v="0"/>
    <x v="0"/>
    <x v="0"/>
    <x v="19"/>
    <s v="86110500"/>
    <x v="12"/>
    <x v="0"/>
    <x v="0"/>
    <x v="0"/>
    <x v="0"/>
    <s v="O- KPL Hearne to Refugio Sta Mainline"/>
    <x v="1"/>
    <s v="North Line System"/>
    <x v="4"/>
    <x v="12"/>
    <x v="0"/>
    <x v="2"/>
    <m/>
    <n v="-273.25"/>
    <n v="273.25"/>
    <x v="11"/>
    <x v="0"/>
    <s v="Moving balances to new VCS 0067.Journal Import Created"/>
    <m/>
    <m/>
    <m/>
    <x v="2"/>
    <x v="0"/>
    <x v="0"/>
  </r>
  <r>
    <x v="0"/>
    <x v="0"/>
    <x v="0"/>
    <x v="17"/>
    <s v="87310100"/>
    <x v="0"/>
    <x v="0"/>
    <x v="0"/>
    <x v="0"/>
    <x v="0"/>
    <s v="O- KPL Caldwell/Giddings System"/>
    <x v="6"/>
    <s v="Caldwell Area"/>
    <x v="16"/>
    <x v="0"/>
    <x v="0"/>
    <x v="3"/>
    <m/>
    <n v="955.92"/>
    <n v="-955.92"/>
    <x v="11"/>
    <x v="0"/>
    <s v="Moving balances to new VCS 0067.Journal Import Created"/>
    <m/>
    <m/>
    <m/>
    <x v="2"/>
    <x v="0"/>
    <x v="0"/>
  </r>
  <r>
    <x v="0"/>
    <x v="0"/>
    <x v="0"/>
    <x v="11"/>
    <s v="73930100"/>
    <x v="0"/>
    <x v="0"/>
    <x v="0"/>
    <x v="0"/>
    <x v="0"/>
    <s v="O- KPL Crude South Lines"/>
    <x v="5"/>
    <s v="STX Crude Pipelines"/>
    <x v="89"/>
    <x v="0"/>
    <x v="0"/>
    <x v="10"/>
    <m/>
    <n v="4208.05"/>
    <n v="-4208.05"/>
    <x v="11"/>
    <x v="0"/>
    <s v="Moving balances to new VCS 0067.Journal Import Created"/>
    <m/>
    <m/>
    <m/>
    <x v="2"/>
    <x v="0"/>
    <x v="0"/>
  </r>
  <r>
    <x v="0"/>
    <x v="0"/>
    <x v="0"/>
    <x v="17"/>
    <s v="73930100"/>
    <x v="0"/>
    <x v="0"/>
    <x v="0"/>
    <x v="0"/>
    <x v="0"/>
    <s v="O- KPL Caldwell/Giddings System"/>
    <x v="6"/>
    <s v="Caldwell Area"/>
    <x v="89"/>
    <x v="0"/>
    <x v="0"/>
    <x v="10"/>
    <m/>
    <n v="4168.7700000000004"/>
    <n v="-4168.7700000000004"/>
    <x v="11"/>
    <x v="0"/>
    <s v="Moving balances to new VCS 0067.Journal Import Created"/>
    <m/>
    <m/>
    <m/>
    <x v="2"/>
    <x v="0"/>
    <x v="0"/>
  </r>
  <r>
    <x v="0"/>
    <x v="0"/>
    <x v="0"/>
    <x v="13"/>
    <s v="86110500"/>
    <x v="9"/>
    <x v="0"/>
    <x v="0"/>
    <x v="0"/>
    <x v="0"/>
    <s v="O- KPL North Meter Bank to Refugio Mnln"/>
    <x v="1"/>
    <s v="North Line System"/>
    <x v="4"/>
    <x v="9"/>
    <x v="0"/>
    <x v="2"/>
    <m/>
    <n v="-33018.949999999997"/>
    <n v="33018.949999999997"/>
    <x v="11"/>
    <x v="0"/>
    <s v="Moving balances to new VCS 0067.Journal Import Created"/>
    <m/>
    <m/>
    <m/>
    <x v="2"/>
    <x v="0"/>
    <x v="0"/>
  </r>
  <r>
    <x v="0"/>
    <x v="0"/>
    <x v="0"/>
    <x v="13"/>
    <s v="85210100"/>
    <x v="0"/>
    <x v="0"/>
    <x v="0"/>
    <x v="0"/>
    <x v="0"/>
    <s v="O- KPL North Meter Bank to Refugio Mnln"/>
    <x v="1"/>
    <s v="North Line System"/>
    <x v="5"/>
    <x v="0"/>
    <x v="0"/>
    <x v="0"/>
    <m/>
    <n v="-1579.55"/>
    <n v="1579.55"/>
    <x v="11"/>
    <x v="0"/>
    <s v="Moving balances to new VCS 0067.Journal Import Created"/>
    <m/>
    <m/>
    <m/>
    <x v="2"/>
    <x v="0"/>
    <x v="0"/>
  </r>
  <r>
    <x v="0"/>
    <x v="0"/>
    <x v="0"/>
    <x v="2"/>
    <s v="86110300"/>
    <x v="14"/>
    <x v="0"/>
    <x v="0"/>
    <x v="0"/>
    <x v="0"/>
    <s v="O- KPL Mirando to Agua Dulce Mainline"/>
    <x v="2"/>
    <s v="Benavides (Sweden) System"/>
    <x v="24"/>
    <x v="14"/>
    <x v="0"/>
    <x v="2"/>
    <m/>
    <n v="-13664.44"/>
    <n v="13664.44"/>
    <x v="11"/>
    <x v="0"/>
    <s v="Moving balances to new VCS 0067.Journal Import Created"/>
    <m/>
    <m/>
    <m/>
    <x v="2"/>
    <x v="0"/>
    <x v="0"/>
  </r>
  <r>
    <x v="0"/>
    <x v="0"/>
    <x v="0"/>
    <x v="19"/>
    <s v="86110300"/>
    <x v="0"/>
    <x v="0"/>
    <x v="0"/>
    <x v="0"/>
    <x v="0"/>
    <s v="O- KPL Hearne to Refugio Sta Mainline"/>
    <x v="1"/>
    <s v="North Line System"/>
    <x v="24"/>
    <x v="0"/>
    <x v="0"/>
    <x v="2"/>
    <m/>
    <n v="-2100"/>
    <n v="2100"/>
    <x v="11"/>
    <x v="0"/>
    <s v="Moving balances to new VCS 0067.Journal Import Created"/>
    <m/>
    <m/>
    <m/>
    <x v="2"/>
    <x v="0"/>
    <x v="0"/>
  </r>
  <r>
    <x v="0"/>
    <x v="0"/>
    <x v="0"/>
    <x v="13"/>
    <s v="86110500"/>
    <x v="1"/>
    <x v="0"/>
    <x v="0"/>
    <x v="0"/>
    <x v="0"/>
    <s v="O- KPL North Meter Bank to Refugio Mnln"/>
    <x v="1"/>
    <s v="North Line System"/>
    <x v="4"/>
    <x v="1"/>
    <x v="0"/>
    <x v="2"/>
    <m/>
    <n v="-345.13"/>
    <n v="345.13"/>
    <x v="11"/>
    <x v="0"/>
    <s v="Moving balances to new VCS 0067.Journal Import Created"/>
    <m/>
    <m/>
    <m/>
    <x v="2"/>
    <x v="0"/>
    <x v="0"/>
  </r>
  <r>
    <x v="0"/>
    <x v="0"/>
    <x v="0"/>
    <x v="1"/>
    <s v="87340100"/>
    <x v="0"/>
    <x v="0"/>
    <x v="0"/>
    <x v="0"/>
    <x v="0"/>
    <s v="O- KPL Pettus Station"/>
    <x v="1"/>
    <s v="North Line System"/>
    <x v="7"/>
    <x v="0"/>
    <x v="0"/>
    <x v="3"/>
    <m/>
    <n v="-122.24"/>
    <n v="122.24"/>
    <x v="11"/>
    <x v="0"/>
    <s v="Moving balances to new VCS 0067.Journal Import Created"/>
    <m/>
    <m/>
    <m/>
    <x v="2"/>
    <x v="0"/>
    <x v="0"/>
  </r>
  <r>
    <x v="0"/>
    <x v="0"/>
    <x v="0"/>
    <x v="13"/>
    <s v="85120100"/>
    <x v="4"/>
    <x v="0"/>
    <x v="0"/>
    <x v="0"/>
    <x v="0"/>
    <s v="O- KPL North Meter Bank to Refugio Mnln"/>
    <x v="1"/>
    <s v="North Line System"/>
    <x v="19"/>
    <x v="4"/>
    <x v="0"/>
    <x v="0"/>
    <m/>
    <n v="-18945.03"/>
    <n v="18945.03"/>
    <x v="11"/>
    <x v="0"/>
    <s v="Moving balances to new VCS 0067.Journal Import Created"/>
    <m/>
    <m/>
    <m/>
    <x v="2"/>
    <x v="0"/>
    <x v="0"/>
  </r>
  <r>
    <x v="0"/>
    <x v="0"/>
    <x v="0"/>
    <x v="2"/>
    <s v="86110500"/>
    <x v="3"/>
    <x v="0"/>
    <x v="0"/>
    <x v="0"/>
    <x v="0"/>
    <s v="O- KPL Mirando to Agua Dulce Mainline"/>
    <x v="2"/>
    <s v="Benavides (Sweden) System"/>
    <x v="4"/>
    <x v="3"/>
    <x v="0"/>
    <x v="2"/>
    <m/>
    <n v="-99191.19"/>
    <n v="99191.19"/>
    <x v="11"/>
    <x v="0"/>
    <s v="Moving balances to new VCS 0067.Journal Import Created"/>
    <m/>
    <m/>
    <m/>
    <x v="2"/>
    <x v="0"/>
    <x v="0"/>
  </r>
  <r>
    <x v="0"/>
    <x v="0"/>
    <x v="0"/>
    <x v="35"/>
    <s v="86110500"/>
    <x v="4"/>
    <x v="0"/>
    <x v="0"/>
    <x v="0"/>
    <x v="0"/>
    <s v="O- KPL Hearne Station"/>
    <x v="6"/>
    <s v="Caldwell Area"/>
    <x v="4"/>
    <x v="4"/>
    <x v="0"/>
    <x v="2"/>
    <m/>
    <n v="-1588.13"/>
    <n v="1588.13"/>
    <x v="11"/>
    <x v="0"/>
    <s v="Moving balances to new VCS 0067.Journal Import Created"/>
    <m/>
    <m/>
    <m/>
    <x v="2"/>
    <x v="0"/>
    <x v="0"/>
  </r>
  <r>
    <x v="0"/>
    <x v="0"/>
    <x v="0"/>
    <x v="25"/>
    <s v="86110500"/>
    <x v="4"/>
    <x v="0"/>
    <x v="0"/>
    <x v="0"/>
    <x v="0"/>
    <s v="O- KPL Tilden Mainline"/>
    <x v="7"/>
    <s v="Tilden System"/>
    <x v="4"/>
    <x v="4"/>
    <x v="0"/>
    <x v="2"/>
    <m/>
    <n v="-930.37"/>
    <n v="930.37"/>
    <x v="11"/>
    <x v="0"/>
    <s v="Moving balances to new VCS 0067.Journal Import Created"/>
    <m/>
    <m/>
    <m/>
    <x v="2"/>
    <x v="0"/>
    <x v="0"/>
  </r>
  <r>
    <x v="0"/>
    <x v="0"/>
    <x v="0"/>
    <x v="12"/>
    <s v="87310100"/>
    <x v="0"/>
    <x v="0"/>
    <x v="0"/>
    <x v="0"/>
    <x v="0"/>
    <s v="O- KPL Benavides (Sweden) System"/>
    <x v="2"/>
    <s v="Benavides (Sweden) System"/>
    <x v="16"/>
    <x v="0"/>
    <x v="0"/>
    <x v="3"/>
    <m/>
    <n v="-185.74"/>
    <n v="185.74"/>
    <x v="11"/>
    <x v="0"/>
    <s v="Moving balances to new VCS 0067.Journal Import Created"/>
    <m/>
    <m/>
    <m/>
    <x v="2"/>
    <x v="0"/>
    <x v="0"/>
  </r>
  <r>
    <x v="0"/>
    <x v="0"/>
    <x v="0"/>
    <x v="5"/>
    <s v="83120100"/>
    <x v="0"/>
    <x v="0"/>
    <x v="0"/>
    <x v="0"/>
    <x v="0"/>
    <s v="O- KPL North System"/>
    <x v="1"/>
    <s v="North Line System"/>
    <x v="34"/>
    <x v="0"/>
    <x v="0"/>
    <x v="4"/>
    <m/>
    <n v="-32401.279999999999"/>
    <n v="32401.279999999999"/>
    <x v="11"/>
    <x v="0"/>
    <s v="Moving balances to new VCS 0067.Journal Import Created"/>
    <m/>
    <m/>
    <m/>
    <x v="2"/>
    <x v="0"/>
    <x v="0"/>
  </r>
  <r>
    <x v="0"/>
    <x v="0"/>
    <x v="0"/>
    <x v="5"/>
    <s v="83130100"/>
    <x v="0"/>
    <x v="0"/>
    <x v="0"/>
    <x v="0"/>
    <x v="0"/>
    <s v="O- KPL North System"/>
    <x v="1"/>
    <s v="North Line System"/>
    <x v="37"/>
    <x v="0"/>
    <x v="0"/>
    <x v="4"/>
    <m/>
    <n v="-6516.32"/>
    <n v="6516.32"/>
    <x v="11"/>
    <x v="0"/>
    <s v="Moving balances to new VCS 0067.Journal Import Created"/>
    <m/>
    <m/>
    <m/>
    <x v="2"/>
    <x v="0"/>
    <x v="0"/>
  </r>
  <r>
    <x v="0"/>
    <x v="0"/>
    <x v="0"/>
    <x v="13"/>
    <s v="86110700"/>
    <x v="1"/>
    <x v="0"/>
    <x v="0"/>
    <x v="0"/>
    <x v="0"/>
    <s v="O- KPL North Meter Bank to Refugio Mnln"/>
    <x v="1"/>
    <s v="North Line System"/>
    <x v="2"/>
    <x v="1"/>
    <x v="0"/>
    <x v="2"/>
    <m/>
    <n v="-20.63"/>
    <n v="20.63"/>
    <x v="11"/>
    <x v="0"/>
    <s v="Moving balances to new VCS 0067.Journal Import Created"/>
    <m/>
    <m/>
    <m/>
    <x v="2"/>
    <x v="0"/>
    <x v="0"/>
  </r>
  <r>
    <x v="0"/>
    <x v="0"/>
    <x v="0"/>
    <x v="11"/>
    <s v="84310100"/>
    <x v="0"/>
    <x v="0"/>
    <x v="0"/>
    <x v="0"/>
    <x v="0"/>
    <s v="O- KPL Crude South Lines"/>
    <x v="5"/>
    <s v="STX Crude Pipelines"/>
    <x v="72"/>
    <x v="0"/>
    <x v="0"/>
    <x v="4"/>
    <m/>
    <n v="-64.55"/>
    <n v="64.55"/>
    <x v="11"/>
    <x v="0"/>
    <s v="Moving balances to new VCS 0067.Journal Import Created"/>
    <m/>
    <m/>
    <m/>
    <x v="2"/>
    <x v="0"/>
    <x v="0"/>
  </r>
  <r>
    <x v="0"/>
    <x v="0"/>
    <x v="0"/>
    <x v="12"/>
    <s v="86110500"/>
    <x v="4"/>
    <x v="0"/>
    <x v="0"/>
    <x v="0"/>
    <x v="0"/>
    <s v="O- KPL Benavides (Sweden) System"/>
    <x v="2"/>
    <s v="Benavides (Sweden) System"/>
    <x v="4"/>
    <x v="4"/>
    <x v="0"/>
    <x v="2"/>
    <m/>
    <n v="-1470"/>
    <n v="1470"/>
    <x v="11"/>
    <x v="0"/>
    <s v="Moving balances to new VCS 0067.Journal Import Created"/>
    <m/>
    <m/>
    <m/>
    <x v="2"/>
    <x v="0"/>
    <x v="0"/>
  </r>
  <r>
    <x v="0"/>
    <x v="0"/>
    <x v="0"/>
    <x v="65"/>
    <s v="81210103"/>
    <x v="0"/>
    <x v="1"/>
    <x v="0"/>
    <x v="0"/>
    <x v="0"/>
    <s v="P- KPL South Texas"/>
    <x v="5"/>
    <s v="STX Crude Pipelines"/>
    <x v="39"/>
    <x v="0"/>
    <x v="1"/>
    <x v="5"/>
    <m/>
    <n v="809824.64"/>
    <n v="-809824.64"/>
    <x v="11"/>
    <x v="0"/>
    <s v="Moving balances to new VCS 0067.Journal Import Created"/>
    <m/>
    <m/>
    <m/>
    <x v="2"/>
    <x v="0"/>
    <x v="2"/>
  </r>
  <r>
    <x v="0"/>
    <x v="0"/>
    <x v="0"/>
    <x v="15"/>
    <s v="85510200"/>
    <x v="0"/>
    <x v="0"/>
    <x v="0"/>
    <x v="0"/>
    <x v="0"/>
    <s v="O- KPL South System"/>
    <x v="4"/>
    <s v="South Line System"/>
    <x v="22"/>
    <x v="0"/>
    <x v="0"/>
    <x v="0"/>
    <m/>
    <n v="-8727.1299999999992"/>
    <n v="8727.1299999999992"/>
    <x v="11"/>
    <x v="0"/>
    <s v="Moving balances to new VCS 0067.Journal Import Created"/>
    <m/>
    <m/>
    <m/>
    <x v="2"/>
    <x v="0"/>
    <x v="0"/>
  </r>
  <r>
    <x v="0"/>
    <x v="0"/>
    <x v="0"/>
    <x v="9"/>
    <s v="85210100"/>
    <x v="0"/>
    <x v="0"/>
    <x v="0"/>
    <x v="0"/>
    <x v="0"/>
    <s v="O- KPL Sunfield Station"/>
    <x v="4"/>
    <s v="South Line System"/>
    <x v="5"/>
    <x v="0"/>
    <x v="0"/>
    <x v="0"/>
    <m/>
    <n v="-532.97"/>
    <n v="532.97"/>
    <x v="11"/>
    <x v="0"/>
    <s v="Moving balances to new VCS 0067.Journal Import Created"/>
    <m/>
    <m/>
    <m/>
    <x v="2"/>
    <x v="0"/>
    <x v="0"/>
  </r>
  <r>
    <x v="0"/>
    <x v="0"/>
    <x v="0"/>
    <x v="27"/>
    <s v="86110500"/>
    <x v="3"/>
    <x v="0"/>
    <x v="0"/>
    <x v="0"/>
    <x v="0"/>
    <s v="O- KPL Dilley Station"/>
    <x v="7"/>
    <s v="Tilden System"/>
    <x v="4"/>
    <x v="3"/>
    <x v="0"/>
    <x v="2"/>
    <m/>
    <n v="-4571.1099999999997"/>
    <n v="4571.1099999999997"/>
    <x v="11"/>
    <x v="0"/>
    <s v="Moving balances to new VCS 0067.Journal Import Created"/>
    <m/>
    <m/>
    <m/>
    <x v="2"/>
    <x v="0"/>
    <x v="0"/>
  </r>
  <r>
    <x v="0"/>
    <x v="0"/>
    <x v="0"/>
    <x v="19"/>
    <s v="86110700"/>
    <x v="1"/>
    <x v="0"/>
    <x v="0"/>
    <x v="0"/>
    <x v="0"/>
    <s v="O- KPL Hearne to Refugio Sta Mainline"/>
    <x v="1"/>
    <s v="North Line System"/>
    <x v="2"/>
    <x v="1"/>
    <x v="0"/>
    <x v="2"/>
    <m/>
    <n v="-1345"/>
    <n v="1345"/>
    <x v="11"/>
    <x v="0"/>
    <s v="Moving balances to new VCS 0067.Journal Import Created"/>
    <m/>
    <m/>
    <m/>
    <x v="2"/>
    <x v="0"/>
    <x v="0"/>
  </r>
  <r>
    <x v="0"/>
    <x v="0"/>
    <x v="0"/>
    <x v="29"/>
    <s v="86110500"/>
    <x v="9"/>
    <x v="0"/>
    <x v="0"/>
    <x v="0"/>
    <x v="0"/>
    <s v="O- KPL Gerdes Station"/>
    <x v="6"/>
    <s v="Caldwell Area"/>
    <x v="4"/>
    <x v="9"/>
    <x v="0"/>
    <x v="2"/>
    <m/>
    <n v="-4042.47"/>
    <n v="4042.47"/>
    <x v="11"/>
    <x v="0"/>
    <s v="Moving balances to new VCS 0067.Journal Import Created"/>
    <m/>
    <m/>
    <m/>
    <x v="2"/>
    <x v="0"/>
    <x v="0"/>
  </r>
  <r>
    <x v="0"/>
    <x v="0"/>
    <x v="0"/>
    <x v="2"/>
    <s v="86110500"/>
    <x v="4"/>
    <x v="0"/>
    <x v="0"/>
    <x v="0"/>
    <x v="0"/>
    <s v="O- KPL Mirando to Agua Dulce Mainline"/>
    <x v="2"/>
    <s v="Benavides (Sweden) System"/>
    <x v="4"/>
    <x v="4"/>
    <x v="0"/>
    <x v="2"/>
    <m/>
    <n v="-20424.62"/>
    <n v="20424.62"/>
    <x v="11"/>
    <x v="0"/>
    <s v="Moving balances to new VCS 0067.Journal Import Created"/>
    <m/>
    <m/>
    <m/>
    <x v="2"/>
    <x v="0"/>
    <x v="0"/>
  </r>
  <r>
    <x v="0"/>
    <x v="0"/>
    <x v="0"/>
    <x v="11"/>
    <s v="89640100"/>
    <x v="0"/>
    <x v="0"/>
    <x v="0"/>
    <x v="0"/>
    <x v="0"/>
    <s v="O- KPL Crude South Lines"/>
    <x v="5"/>
    <s v="STX Crude Pipelines"/>
    <x v="20"/>
    <x v="0"/>
    <x v="0"/>
    <x v="3"/>
    <m/>
    <n v="-6790.3"/>
    <n v="6790.3"/>
    <x v="11"/>
    <x v="0"/>
    <s v="Moving balances to new VCS 0067.Journal Import Created"/>
    <m/>
    <m/>
    <m/>
    <x v="2"/>
    <x v="0"/>
    <x v="0"/>
  </r>
  <r>
    <x v="0"/>
    <x v="0"/>
    <x v="0"/>
    <x v="4"/>
    <s v="86110500"/>
    <x v="3"/>
    <x v="0"/>
    <x v="0"/>
    <x v="0"/>
    <x v="0"/>
    <s v="O- KPL Refugio Heavy Crude System"/>
    <x v="1"/>
    <s v="North Line System"/>
    <x v="4"/>
    <x v="3"/>
    <x v="0"/>
    <x v="2"/>
    <m/>
    <n v="-3069.48"/>
    <n v="3069.48"/>
    <x v="11"/>
    <x v="0"/>
    <s v="Moving balances to new VCS 0067.Journal Import Created"/>
    <m/>
    <m/>
    <m/>
    <x v="2"/>
    <x v="0"/>
    <x v="0"/>
  </r>
  <r>
    <x v="0"/>
    <x v="0"/>
    <x v="0"/>
    <x v="11"/>
    <s v="84170100"/>
    <x v="7"/>
    <x v="0"/>
    <x v="0"/>
    <x v="0"/>
    <x v="0"/>
    <s v="O- KPL Crude South Lines"/>
    <x v="5"/>
    <s v="STX Crude Pipelines"/>
    <x v="84"/>
    <x v="7"/>
    <x v="0"/>
    <x v="4"/>
    <m/>
    <n v="-534.95000000000005"/>
    <n v="534.95000000000005"/>
    <x v="11"/>
    <x v="0"/>
    <s v="Moving balances to new VCS 0067.Journal Import Created"/>
    <m/>
    <m/>
    <m/>
    <x v="2"/>
    <x v="0"/>
    <x v="0"/>
  </r>
  <r>
    <x v="0"/>
    <x v="0"/>
    <x v="0"/>
    <x v="64"/>
    <s v="86110500"/>
    <x v="3"/>
    <x v="0"/>
    <x v="0"/>
    <x v="0"/>
    <x v="0"/>
    <s v="O- KPL North Tilden Station"/>
    <x v="7"/>
    <s v="Tilden System"/>
    <x v="4"/>
    <x v="3"/>
    <x v="0"/>
    <x v="2"/>
    <m/>
    <n v="-377.66"/>
    <n v="377.66"/>
    <x v="11"/>
    <x v="0"/>
    <s v="Moving balances to new VCS 0067.Journal Import Created"/>
    <m/>
    <m/>
    <m/>
    <x v="2"/>
    <x v="0"/>
    <x v="0"/>
  </r>
  <r>
    <x v="0"/>
    <x v="0"/>
    <x v="0"/>
    <x v="18"/>
    <s v="86110500"/>
    <x v="3"/>
    <x v="0"/>
    <x v="0"/>
    <x v="0"/>
    <x v="0"/>
    <s v="O- KPL Three Rivers Station"/>
    <x v="7"/>
    <s v="Tilden System"/>
    <x v="4"/>
    <x v="3"/>
    <x v="0"/>
    <x v="2"/>
    <m/>
    <n v="-4992.1899999999996"/>
    <n v="4992.1899999999996"/>
    <x v="11"/>
    <x v="0"/>
    <s v="Moving balances to new VCS 0067.Journal Import Created"/>
    <m/>
    <m/>
    <m/>
    <x v="2"/>
    <x v="0"/>
    <x v="0"/>
  </r>
  <r>
    <x v="0"/>
    <x v="0"/>
    <x v="0"/>
    <x v="16"/>
    <s v="86110500"/>
    <x v="3"/>
    <x v="0"/>
    <x v="0"/>
    <x v="0"/>
    <x v="0"/>
    <s v="O- KPL Tilden System"/>
    <x v="7"/>
    <s v="Tilden System"/>
    <x v="4"/>
    <x v="3"/>
    <x v="0"/>
    <x v="2"/>
    <m/>
    <n v="-10087.83"/>
    <n v="10087.83"/>
    <x v="11"/>
    <x v="0"/>
    <s v="Moving balances to new VCS 0067.Journal Import Created"/>
    <m/>
    <m/>
    <m/>
    <x v="2"/>
    <x v="0"/>
    <x v="0"/>
  </r>
  <r>
    <x v="0"/>
    <x v="0"/>
    <x v="0"/>
    <x v="12"/>
    <s v="85350100"/>
    <x v="0"/>
    <x v="0"/>
    <x v="0"/>
    <x v="0"/>
    <x v="0"/>
    <s v="O- KPL Benavides (Sweden) System"/>
    <x v="2"/>
    <s v="Benavides (Sweden) System"/>
    <x v="14"/>
    <x v="0"/>
    <x v="0"/>
    <x v="3"/>
    <m/>
    <n v="-2764.16"/>
    <n v="2764.16"/>
    <x v="11"/>
    <x v="0"/>
    <s v="Moving balances to new VCS 0067.Journal Import Created"/>
    <m/>
    <m/>
    <m/>
    <x v="2"/>
    <x v="0"/>
    <x v="0"/>
  </r>
  <r>
    <x v="0"/>
    <x v="0"/>
    <x v="0"/>
    <x v="22"/>
    <s v="86110500"/>
    <x v="3"/>
    <x v="0"/>
    <x v="0"/>
    <x v="0"/>
    <x v="0"/>
    <s v="O- KPL Mirando Station"/>
    <x v="2"/>
    <s v="Benavides (Sweden) System"/>
    <x v="4"/>
    <x v="3"/>
    <x v="0"/>
    <x v="2"/>
    <m/>
    <n v="-29524.06"/>
    <n v="29524.06"/>
    <x v="11"/>
    <x v="0"/>
    <s v="Moving balances to new VCS 0067.Journal Import Created"/>
    <m/>
    <m/>
    <m/>
    <x v="2"/>
    <x v="0"/>
    <x v="0"/>
  </r>
  <r>
    <x v="0"/>
    <x v="0"/>
    <x v="0"/>
    <x v="20"/>
    <s v="86110500"/>
    <x v="4"/>
    <x v="0"/>
    <x v="0"/>
    <x v="0"/>
    <x v="0"/>
    <s v="O- KPL Placedo Station"/>
    <x v="1"/>
    <s v="North Line System"/>
    <x v="4"/>
    <x v="4"/>
    <x v="0"/>
    <x v="2"/>
    <m/>
    <n v="-1060.99"/>
    <n v="1060.99"/>
    <x v="11"/>
    <x v="0"/>
    <s v="Moving balances to new VCS 0067.Journal Import Created"/>
    <m/>
    <m/>
    <m/>
    <x v="2"/>
    <x v="0"/>
    <x v="0"/>
  </r>
  <r>
    <x v="0"/>
    <x v="0"/>
    <x v="0"/>
    <x v="12"/>
    <s v="86110500"/>
    <x v="1"/>
    <x v="0"/>
    <x v="0"/>
    <x v="0"/>
    <x v="0"/>
    <s v="O- KPL Benavides (Sweden) System"/>
    <x v="2"/>
    <s v="Benavides (Sweden) System"/>
    <x v="4"/>
    <x v="1"/>
    <x v="0"/>
    <x v="2"/>
    <m/>
    <n v="-18716.78"/>
    <n v="18716.78"/>
    <x v="11"/>
    <x v="0"/>
    <s v="Moving balances to new VCS 0067.Journal Import Created"/>
    <m/>
    <m/>
    <m/>
    <x v="2"/>
    <x v="0"/>
    <x v="0"/>
  </r>
  <r>
    <x v="0"/>
    <x v="0"/>
    <x v="0"/>
    <x v="64"/>
    <s v="85120100"/>
    <x v="3"/>
    <x v="0"/>
    <x v="0"/>
    <x v="0"/>
    <x v="0"/>
    <s v="O- KPL North Tilden Station"/>
    <x v="7"/>
    <s v="Tilden System"/>
    <x v="19"/>
    <x v="3"/>
    <x v="0"/>
    <x v="0"/>
    <m/>
    <n v="-1167.1500000000001"/>
    <n v="1167.1500000000001"/>
    <x v="11"/>
    <x v="0"/>
    <s v="Moving balances to new VCS 0067.Journal Import Created"/>
    <m/>
    <m/>
    <m/>
    <x v="2"/>
    <x v="0"/>
    <x v="0"/>
  </r>
  <r>
    <x v="0"/>
    <x v="0"/>
    <x v="0"/>
    <x v="19"/>
    <s v="85310200"/>
    <x v="4"/>
    <x v="0"/>
    <x v="0"/>
    <x v="0"/>
    <x v="0"/>
    <s v="O- KPL Hearne to Refugio Sta Mainline"/>
    <x v="1"/>
    <s v="North Line System"/>
    <x v="17"/>
    <x v="4"/>
    <x v="0"/>
    <x v="0"/>
    <m/>
    <n v="-1638.6"/>
    <n v="1638.6"/>
    <x v="11"/>
    <x v="0"/>
    <s v="Moving balances to new VCS 0067.Journal Import Created"/>
    <m/>
    <m/>
    <m/>
    <x v="2"/>
    <x v="0"/>
    <x v="0"/>
  </r>
  <r>
    <x v="0"/>
    <x v="0"/>
    <x v="0"/>
    <x v="11"/>
    <s v="86110700"/>
    <x v="1"/>
    <x v="0"/>
    <x v="0"/>
    <x v="0"/>
    <x v="0"/>
    <s v="O- KPL Crude South Lines"/>
    <x v="5"/>
    <s v="STX Crude Pipelines"/>
    <x v="2"/>
    <x v="1"/>
    <x v="0"/>
    <x v="2"/>
    <m/>
    <n v="-1833.33"/>
    <n v="1833.33"/>
    <x v="11"/>
    <x v="0"/>
    <s v="Moving balances to new VCS 0067.Journal Import Created"/>
    <m/>
    <m/>
    <m/>
    <x v="2"/>
    <x v="0"/>
    <x v="0"/>
  </r>
  <r>
    <x v="0"/>
    <x v="0"/>
    <x v="0"/>
    <x v="16"/>
    <s v="86110500"/>
    <x v="7"/>
    <x v="0"/>
    <x v="0"/>
    <x v="0"/>
    <x v="0"/>
    <s v="O- KPL Tilden System"/>
    <x v="7"/>
    <s v="Tilden System"/>
    <x v="4"/>
    <x v="7"/>
    <x v="0"/>
    <x v="2"/>
    <m/>
    <n v="-191.68"/>
    <n v="191.68"/>
    <x v="11"/>
    <x v="0"/>
    <s v="Moving balances to new VCS 0067.Journal Import Created"/>
    <m/>
    <m/>
    <m/>
    <x v="2"/>
    <x v="0"/>
    <x v="0"/>
  </r>
  <r>
    <x v="0"/>
    <x v="0"/>
    <x v="0"/>
    <x v="11"/>
    <s v="86110300"/>
    <x v="12"/>
    <x v="0"/>
    <x v="0"/>
    <x v="0"/>
    <x v="0"/>
    <s v="O- KPL Crude South Lines"/>
    <x v="5"/>
    <s v="STX Crude Pipelines"/>
    <x v="24"/>
    <x v="12"/>
    <x v="0"/>
    <x v="2"/>
    <m/>
    <n v="-317"/>
    <n v="317"/>
    <x v="11"/>
    <x v="0"/>
    <s v="Moving balances to new VCS 0067.Journal Import Created"/>
    <m/>
    <m/>
    <m/>
    <x v="2"/>
    <x v="0"/>
    <x v="0"/>
  </r>
  <r>
    <x v="0"/>
    <x v="0"/>
    <x v="0"/>
    <x v="7"/>
    <s v="85210100"/>
    <x v="0"/>
    <x v="0"/>
    <x v="0"/>
    <x v="0"/>
    <x v="0"/>
    <s v="O- KPL Viola Station"/>
    <x v="2"/>
    <s v="Benavides (Sweden) System"/>
    <x v="5"/>
    <x v="0"/>
    <x v="0"/>
    <x v="0"/>
    <m/>
    <n v="-2938.79"/>
    <n v="2938.79"/>
    <x v="11"/>
    <x v="0"/>
    <s v="Moving balances to new VCS 0067.Journal Import Created"/>
    <m/>
    <m/>
    <m/>
    <x v="2"/>
    <x v="0"/>
    <x v="0"/>
  </r>
  <r>
    <x v="0"/>
    <x v="0"/>
    <x v="0"/>
    <x v="47"/>
    <s v="74250100"/>
    <x v="0"/>
    <x v="0"/>
    <x v="0"/>
    <x v="0"/>
    <x v="0"/>
    <s v="N- KPL South Texas"/>
    <x v="5"/>
    <s v="STX Crude Pipelines"/>
    <x v="91"/>
    <x v="0"/>
    <x v="0"/>
    <x v="10"/>
    <m/>
    <n v="-25872.25"/>
    <n v="25872.25"/>
    <x v="11"/>
    <x v="0"/>
    <s v="Moving balances to new VCS 0067.Journal Import Created"/>
    <m/>
    <m/>
    <m/>
    <x v="2"/>
    <x v="0"/>
    <x v="1"/>
  </r>
  <r>
    <x v="0"/>
    <x v="0"/>
    <x v="0"/>
    <x v="26"/>
    <s v="86110300"/>
    <x v="3"/>
    <x v="0"/>
    <x v="0"/>
    <x v="0"/>
    <x v="0"/>
    <s v="O- KPL Duval Station"/>
    <x v="2"/>
    <s v="Benavides (Sweden) System"/>
    <x v="24"/>
    <x v="3"/>
    <x v="0"/>
    <x v="2"/>
    <m/>
    <n v="-2118"/>
    <n v="2118"/>
    <x v="11"/>
    <x v="0"/>
    <s v="Moving balances to new VCS 0067.Journal Import Created"/>
    <m/>
    <m/>
    <m/>
    <x v="2"/>
    <x v="0"/>
    <x v="0"/>
  </r>
  <r>
    <x v="0"/>
    <x v="0"/>
    <x v="0"/>
    <x v="24"/>
    <s v="86110500"/>
    <x v="2"/>
    <x v="0"/>
    <x v="0"/>
    <x v="0"/>
    <x v="0"/>
    <s v="O- KPL Ingleside (Marine Terminals)"/>
    <x v="9"/>
    <s v="Ingleside System"/>
    <x v="4"/>
    <x v="2"/>
    <x v="0"/>
    <x v="2"/>
    <m/>
    <n v="-1107.5"/>
    <n v="1107.5"/>
    <x v="11"/>
    <x v="0"/>
    <s v="Moving balances to new VCS 0067.Journal Import Created"/>
    <m/>
    <m/>
    <m/>
    <x v="2"/>
    <x v="0"/>
    <x v="0"/>
  </r>
  <r>
    <x v="0"/>
    <x v="0"/>
    <x v="0"/>
    <x v="24"/>
    <s v="86110500"/>
    <x v="12"/>
    <x v="0"/>
    <x v="0"/>
    <x v="0"/>
    <x v="0"/>
    <s v="O- KPL Ingleside (Marine Terminals)"/>
    <x v="9"/>
    <s v="Ingleside System"/>
    <x v="4"/>
    <x v="12"/>
    <x v="0"/>
    <x v="2"/>
    <m/>
    <n v="-1670"/>
    <n v="1670"/>
    <x v="11"/>
    <x v="0"/>
    <s v="Moving balances to new VCS 0067.Journal Import Created"/>
    <m/>
    <m/>
    <m/>
    <x v="2"/>
    <x v="0"/>
    <x v="0"/>
  </r>
  <r>
    <x v="0"/>
    <x v="0"/>
    <x v="0"/>
    <x v="14"/>
    <s v="86110500"/>
    <x v="1"/>
    <x v="0"/>
    <x v="0"/>
    <x v="0"/>
    <x v="0"/>
    <s v="O- KPL Rosanky Station"/>
    <x v="6"/>
    <s v="Caldwell Area"/>
    <x v="4"/>
    <x v="1"/>
    <x v="0"/>
    <x v="2"/>
    <m/>
    <n v="213.83"/>
    <n v="-213.83"/>
    <x v="11"/>
    <x v="0"/>
    <s v="Moving balances to new VCS 0067.Journal Import Created"/>
    <m/>
    <m/>
    <m/>
    <x v="2"/>
    <x v="0"/>
    <x v="0"/>
  </r>
  <r>
    <x v="0"/>
    <x v="0"/>
    <x v="0"/>
    <x v="5"/>
    <s v="85120100"/>
    <x v="4"/>
    <x v="0"/>
    <x v="0"/>
    <x v="0"/>
    <x v="0"/>
    <s v="O- KPL North System"/>
    <x v="1"/>
    <s v="North Line System"/>
    <x v="19"/>
    <x v="4"/>
    <x v="0"/>
    <x v="0"/>
    <m/>
    <n v="-1933.75"/>
    <n v="1933.75"/>
    <x v="11"/>
    <x v="0"/>
    <s v="Moving balances to new VCS 0067.Journal Import Created"/>
    <m/>
    <m/>
    <m/>
    <x v="2"/>
    <x v="0"/>
    <x v="0"/>
  </r>
  <r>
    <x v="0"/>
    <x v="0"/>
    <x v="0"/>
    <x v="20"/>
    <s v="85120100"/>
    <x v="4"/>
    <x v="0"/>
    <x v="0"/>
    <x v="0"/>
    <x v="0"/>
    <s v="O- KPL Placedo Station"/>
    <x v="1"/>
    <s v="North Line System"/>
    <x v="19"/>
    <x v="4"/>
    <x v="0"/>
    <x v="0"/>
    <m/>
    <n v="-367.75"/>
    <n v="367.75"/>
    <x v="11"/>
    <x v="0"/>
    <s v="Moving balances to new VCS 0067.Journal Import Created"/>
    <m/>
    <m/>
    <m/>
    <x v="2"/>
    <x v="0"/>
    <x v="0"/>
  </r>
  <r>
    <x v="0"/>
    <x v="0"/>
    <x v="0"/>
    <x v="13"/>
    <s v="85310100"/>
    <x v="3"/>
    <x v="0"/>
    <x v="0"/>
    <x v="0"/>
    <x v="0"/>
    <s v="O- KPL North Meter Bank to Refugio Mnln"/>
    <x v="1"/>
    <s v="North Line System"/>
    <x v="25"/>
    <x v="3"/>
    <x v="0"/>
    <x v="0"/>
    <m/>
    <n v="-667.3"/>
    <n v="667.3"/>
    <x v="11"/>
    <x v="0"/>
    <s v="Moving balances to new VCS 0067.Journal Import Created"/>
    <m/>
    <m/>
    <m/>
    <x v="2"/>
    <x v="0"/>
    <x v="0"/>
  </r>
  <r>
    <x v="0"/>
    <x v="0"/>
    <x v="0"/>
    <x v="12"/>
    <s v="85210100"/>
    <x v="0"/>
    <x v="0"/>
    <x v="0"/>
    <x v="0"/>
    <x v="0"/>
    <s v="O- KPL Benavides (Sweden) System"/>
    <x v="2"/>
    <s v="Benavides (Sweden) System"/>
    <x v="5"/>
    <x v="0"/>
    <x v="0"/>
    <x v="0"/>
    <m/>
    <n v="-2434.8200000000002"/>
    <n v="2434.8200000000002"/>
    <x v="11"/>
    <x v="0"/>
    <s v="Moving balances to new VCS 0067.Journal Import Created"/>
    <m/>
    <m/>
    <m/>
    <x v="2"/>
    <x v="0"/>
    <x v="0"/>
  </r>
  <r>
    <x v="0"/>
    <x v="0"/>
    <x v="0"/>
    <x v="11"/>
    <s v="84350100"/>
    <x v="0"/>
    <x v="0"/>
    <x v="0"/>
    <x v="0"/>
    <x v="0"/>
    <s v="O- KPL Crude South Lines"/>
    <x v="5"/>
    <s v="STX Crude Pipelines"/>
    <x v="81"/>
    <x v="0"/>
    <x v="0"/>
    <x v="4"/>
    <m/>
    <n v="-7914.41"/>
    <n v="7914.41"/>
    <x v="11"/>
    <x v="0"/>
    <s v="Moving balances to new VCS 0067.Journal Import Created"/>
    <m/>
    <m/>
    <m/>
    <x v="2"/>
    <x v="0"/>
    <x v="0"/>
  </r>
  <r>
    <x v="0"/>
    <x v="0"/>
    <x v="0"/>
    <x v="46"/>
    <s v="84120100"/>
    <x v="0"/>
    <x v="0"/>
    <x v="0"/>
    <x v="0"/>
    <x v="0"/>
    <s v="O- KPG South Texas Division"/>
    <x v="5"/>
    <s v="STX Crude Pipelines"/>
    <x v="68"/>
    <x v="0"/>
    <x v="0"/>
    <x v="3"/>
    <m/>
    <n v="-1853.85"/>
    <n v="1853.85"/>
    <x v="11"/>
    <x v="0"/>
    <s v="Moving balances to new VCS 0067.Journal Import Created"/>
    <m/>
    <m/>
    <m/>
    <x v="2"/>
    <x v="0"/>
    <x v="0"/>
  </r>
  <r>
    <x v="1"/>
    <x v="0"/>
    <x v="0"/>
    <x v="66"/>
    <s v="97120100"/>
    <x v="0"/>
    <x v="0"/>
    <x v="1"/>
    <x v="0"/>
    <x v="0"/>
    <s v="O- KPG Lytle Station"/>
    <x v="21"/>
    <s v="Inactive - KPG Lytle Station"/>
    <x v="29"/>
    <x v="0"/>
    <x v="0"/>
    <x v="7"/>
    <m/>
    <n v="47.13"/>
    <n v="-47.13"/>
    <x v="11"/>
    <x v="0"/>
    <s v="z - Depreciation 30-NOV-2000 00:00:00CURRENT DEPRECIATION 30-NOV-2000 00:00:00"/>
    <m/>
    <m/>
    <m/>
    <x v="3"/>
    <x v="0"/>
    <x v="0"/>
  </r>
  <r>
    <x v="1"/>
    <x v="0"/>
    <x v="0"/>
    <x v="67"/>
    <s v="97120100"/>
    <x v="0"/>
    <x v="0"/>
    <x v="1"/>
    <x v="0"/>
    <x v="0"/>
    <s v="O- KPG Imogene"/>
    <x v="22"/>
    <s v="Inactive - KPG Imogene"/>
    <x v="29"/>
    <x v="0"/>
    <x v="0"/>
    <x v="7"/>
    <m/>
    <n v="229.66"/>
    <n v="-229.66"/>
    <x v="11"/>
    <x v="0"/>
    <s v="z - Depreciation 30-NOV-2000 00:00:00CURRENT DEPRECIATION 30-NOV-2000 00:00:00"/>
    <m/>
    <m/>
    <m/>
    <x v="3"/>
    <x v="0"/>
    <x v="0"/>
  </r>
  <r>
    <x v="1"/>
    <x v="0"/>
    <x v="0"/>
    <x v="68"/>
    <s v="97120100"/>
    <x v="0"/>
    <x v="0"/>
    <x v="1"/>
    <x v="0"/>
    <x v="0"/>
    <s v="O- KPG Mirando Station"/>
    <x v="2"/>
    <s v="KPG Truck Stations - Benavides"/>
    <x v="29"/>
    <x v="0"/>
    <x v="0"/>
    <x v="7"/>
    <m/>
    <n v="81.239999999999995"/>
    <n v="-81.239999999999995"/>
    <x v="11"/>
    <x v="0"/>
    <s v="z - Depreciation 30-NOV-2000 00:00:00CURRENT DEPRECIATION 30-NOV-2000 00:00:00"/>
    <m/>
    <m/>
    <m/>
    <x v="3"/>
    <x v="0"/>
    <x v="0"/>
  </r>
  <r>
    <x v="1"/>
    <x v="0"/>
    <x v="0"/>
    <x v="69"/>
    <s v="97120100"/>
    <x v="0"/>
    <x v="0"/>
    <x v="1"/>
    <x v="0"/>
    <x v="0"/>
    <s v="O- KPG Tivoli-Koch Truck"/>
    <x v="1"/>
    <s v="KPG Truck Stations - North"/>
    <x v="29"/>
    <x v="0"/>
    <x v="0"/>
    <x v="7"/>
    <m/>
    <n v="22.8"/>
    <n v="-22.8"/>
    <x v="11"/>
    <x v="0"/>
    <s v="z - Depreciation 30-NOV-2000 00:00:00CURRENT DEPRECIATION 30-NOV-2000 00:00:00"/>
    <m/>
    <m/>
    <m/>
    <x v="3"/>
    <x v="0"/>
    <x v="0"/>
  </r>
  <r>
    <x v="0"/>
    <x v="0"/>
    <x v="0"/>
    <x v="11"/>
    <s v="85340400"/>
    <x v="0"/>
    <x v="0"/>
    <x v="0"/>
    <x v="0"/>
    <x v="0"/>
    <s v="O- KPL Crude South Lines"/>
    <x v="5"/>
    <s v="STX Crude Pipelines"/>
    <x v="77"/>
    <x v="0"/>
    <x v="0"/>
    <x v="0"/>
    <m/>
    <n v="-1768.9"/>
    <n v="1768.9"/>
    <x v="11"/>
    <x v="0"/>
    <s v="Moving balances to new VCS 0067.Journal Import Created"/>
    <m/>
    <m/>
    <m/>
    <x v="2"/>
    <x v="0"/>
    <x v="0"/>
  </r>
  <r>
    <x v="0"/>
    <x v="0"/>
    <x v="0"/>
    <x v="11"/>
    <s v="85350300"/>
    <x v="3"/>
    <x v="0"/>
    <x v="0"/>
    <x v="0"/>
    <x v="0"/>
    <s v="O- KPL Crude South Lines"/>
    <x v="5"/>
    <s v="STX Crude Pipelines"/>
    <x v="66"/>
    <x v="3"/>
    <x v="0"/>
    <x v="0"/>
    <m/>
    <n v="-75.760000000000005"/>
    <n v="75.760000000000005"/>
    <x v="11"/>
    <x v="0"/>
    <s v="Moving balances to new VCS 0067.Journal Import Created"/>
    <m/>
    <m/>
    <m/>
    <x v="2"/>
    <x v="0"/>
    <x v="0"/>
  </r>
  <r>
    <x v="0"/>
    <x v="0"/>
    <x v="0"/>
    <x v="29"/>
    <s v="83120100"/>
    <x v="0"/>
    <x v="0"/>
    <x v="0"/>
    <x v="0"/>
    <x v="0"/>
    <s v="O- KPL Gerdes Station"/>
    <x v="6"/>
    <s v="Caldwell Area"/>
    <x v="34"/>
    <x v="0"/>
    <x v="0"/>
    <x v="4"/>
    <m/>
    <n v="-1532.74"/>
    <n v="1532.74"/>
    <x v="11"/>
    <x v="0"/>
    <s v="Moving balances to new VCS 0067.Journal Import Created"/>
    <m/>
    <m/>
    <m/>
    <x v="2"/>
    <x v="0"/>
    <x v="0"/>
  </r>
  <r>
    <x v="0"/>
    <x v="0"/>
    <x v="0"/>
    <x v="20"/>
    <s v="83120100"/>
    <x v="0"/>
    <x v="0"/>
    <x v="0"/>
    <x v="0"/>
    <x v="0"/>
    <s v="O- KPL Placedo Station"/>
    <x v="1"/>
    <s v="North Line System"/>
    <x v="34"/>
    <x v="0"/>
    <x v="0"/>
    <x v="4"/>
    <m/>
    <n v="-6472.97"/>
    <n v="6472.97"/>
    <x v="11"/>
    <x v="0"/>
    <s v="Moving balances to new VCS 0067.Journal Import Created"/>
    <m/>
    <m/>
    <m/>
    <x v="2"/>
    <x v="0"/>
    <x v="0"/>
  </r>
  <r>
    <x v="0"/>
    <x v="0"/>
    <x v="0"/>
    <x v="21"/>
    <s v="83120100"/>
    <x v="0"/>
    <x v="0"/>
    <x v="0"/>
    <x v="0"/>
    <x v="0"/>
    <s v="O- KPL Tivoli Station"/>
    <x v="1"/>
    <s v="North Line System"/>
    <x v="34"/>
    <x v="0"/>
    <x v="0"/>
    <x v="4"/>
    <m/>
    <n v="-3850.39"/>
    <n v="3850.39"/>
    <x v="11"/>
    <x v="0"/>
    <s v="Moving balances to new VCS 0067.Journal Import Created"/>
    <m/>
    <m/>
    <m/>
    <x v="2"/>
    <x v="0"/>
    <x v="0"/>
  </r>
  <r>
    <x v="0"/>
    <x v="0"/>
    <x v="0"/>
    <x v="13"/>
    <s v="83120100"/>
    <x v="0"/>
    <x v="0"/>
    <x v="0"/>
    <x v="0"/>
    <x v="0"/>
    <s v="O- KPL North Meter Bank to Refugio Mnln"/>
    <x v="1"/>
    <s v="North Line System"/>
    <x v="34"/>
    <x v="0"/>
    <x v="0"/>
    <x v="4"/>
    <m/>
    <n v="-31775.759999999998"/>
    <n v="31775.759999999998"/>
    <x v="11"/>
    <x v="0"/>
    <s v="Moving balances to new VCS 0067.Journal Import Created"/>
    <m/>
    <m/>
    <m/>
    <x v="2"/>
    <x v="0"/>
    <x v="0"/>
  </r>
  <r>
    <x v="0"/>
    <x v="0"/>
    <x v="0"/>
    <x v="28"/>
    <s v="83120100"/>
    <x v="0"/>
    <x v="0"/>
    <x v="0"/>
    <x v="0"/>
    <x v="0"/>
    <s v="O- KPL Permian South Texas"/>
    <x v="2"/>
    <s v="Benavides (Sweden) System"/>
    <x v="34"/>
    <x v="0"/>
    <x v="0"/>
    <x v="4"/>
    <m/>
    <n v="-235.68"/>
    <n v="235.68"/>
    <x v="11"/>
    <x v="0"/>
    <s v="Moving balances to new VCS 0067.Journal Import Created"/>
    <m/>
    <m/>
    <m/>
    <x v="2"/>
    <x v="0"/>
    <x v="0"/>
  </r>
  <r>
    <x v="0"/>
    <x v="0"/>
    <x v="0"/>
    <x v="1"/>
    <s v="83120100"/>
    <x v="0"/>
    <x v="0"/>
    <x v="0"/>
    <x v="0"/>
    <x v="0"/>
    <s v="O- KPL Pettus Station"/>
    <x v="1"/>
    <s v="North Line System"/>
    <x v="34"/>
    <x v="0"/>
    <x v="0"/>
    <x v="4"/>
    <m/>
    <n v="-11874.18"/>
    <n v="11874.18"/>
    <x v="11"/>
    <x v="0"/>
    <s v="Moving balances to new VCS 0067.Journal Import Created"/>
    <m/>
    <m/>
    <m/>
    <x v="2"/>
    <x v="0"/>
    <x v="0"/>
  </r>
  <r>
    <x v="0"/>
    <x v="0"/>
    <x v="0"/>
    <x v="14"/>
    <s v="83120100"/>
    <x v="0"/>
    <x v="0"/>
    <x v="0"/>
    <x v="0"/>
    <x v="0"/>
    <s v="O- KPL Rosanky Station"/>
    <x v="6"/>
    <s v="Caldwell Area"/>
    <x v="34"/>
    <x v="0"/>
    <x v="0"/>
    <x v="4"/>
    <m/>
    <n v="-2814.02"/>
    <n v="2814.02"/>
    <x v="11"/>
    <x v="0"/>
    <s v="Moving balances to new VCS 0067.Journal Import Created"/>
    <m/>
    <m/>
    <m/>
    <x v="2"/>
    <x v="0"/>
    <x v="0"/>
  </r>
  <r>
    <x v="0"/>
    <x v="0"/>
    <x v="0"/>
    <x v="4"/>
    <s v="83120100"/>
    <x v="0"/>
    <x v="0"/>
    <x v="0"/>
    <x v="0"/>
    <x v="0"/>
    <s v="O- KPL Refugio Heavy Crude System"/>
    <x v="1"/>
    <s v="North Line System"/>
    <x v="34"/>
    <x v="0"/>
    <x v="0"/>
    <x v="4"/>
    <m/>
    <n v="-7694.6"/>
    <n v="7694.6"/>
    <x v="11"/>
    <x v="0"/>
    <s v="Moving balances to new VCS 0067.Journal Import Created"/>
    <m/>
    <m/>
    <m/>
    <x v="2"/>
    <x v="0"/>
    <x v="0"/>
  </r>
  <r>
    <x v="0"/>
    <x v="0"/>
    <x v="0"/>
    <x v="38"/>
    <s v="83120100"/>
    <x v="0"/>
    <x v="0"/>
    <x v="0"/>
    <x v="0"/>
    <x v="0"/>
    <s v="O- KPL Refugio Light Crude System"/>
    <x v="1"/>
    <s v="North Line System"/>
    <x v="34"/>
    <x v="0"/>
    <x v="0"/>
    <x v="4"/>
    <m/>
    <n v="-3765.13"/>
    <n v="3765.13"/>
    <x v="11"/>
    <x v="0"/>
    <s v="Moving balances to new VCS 0067.Journal Import Created"/>
    <m/>
    <m/>
    <m/>
    <x v="2"/>
    <x v="0"/>
    <x v="0"/>
  </r>
  <r>
    <x v="0"/>
    <x v="0"/>
    <x v="0"/>
    <x v="64"/>
    <s v="83120100"/>
    <x v="0"/>
    <x v="0"/>
    <x v="0"/>
    <x v="0"/>
    <x v="0"/>
    <s v="O- KPL North Tilden Station"/>
    <x v="7"/>
    <s v="Tilden System"/>
    <x v="34"/>
    <x v="0"/>
    <x v="0"/>
    <x v="4"/>
    <m/>
    <n v="-3292.09"/>
    <n v="3292.09"/>
    <x v="11"/>
    <x v="0"/>
    <s v="Moving balances to new VCS 0067.Journal Import Created"/>
    <m/>
    <m/>
    <m/>
    <x v="2"/>
    <x v="0"/>
    <x v="0"/>
  </r>
  <r>
    <x v="0"/>
    <x v="0"/>
    <x v="0"/>
    <x v="18"/>
    <s v="83120100"/>
    <x v="0"/>
    <x v="0"/>
    <x v="0"/>
    <x v="0"/>
    <x v="0"/>
    <s v="O- KPL Three Rivers Station"/>
    <x v="7"/>
    <s v="Tilden System"/>
    <x v="34"/>
    <x v="0"/>
    <x v="0"/>
    <x v="4"/>
    <m/>
    <n v="-5902.23"/>
    <n v="5902.23"/>
    <x v="11"/>
    <x v="0"/>
    <s v="Moving balances to new VCS 0067.Journal Import Created"/>
    <m/>
    <m/>
    <m/>
    <x v="2"/>
    <x v="0"/>
    <x v="0"/>
  </r>
  <r>
    <x v="0"/>
    <x v="0"/>
    <x v="0"/>
    <x v="27"/>
    <s v="83120100"/>
    <x v="0"/>
    <x v="0"/>
    <x v="0"/>
    <x v="0"/>
    <x v="0"/>
    <s v="O- KPL Dilley Station"/>
    <x v="7"/>
    <s v="Tilden System"/>
    <x v="34"/>
    <x v="0"/>
    <x v="0"/>
    <x v="4"/>
    <m/>
    <n v="-4355.5600000000004"/>
    <n v="4355.5600000000004"/>
    <x v="11"/>
    <x v="0"/>
    <s v="Moving balances to new VCS 0067.Journal Import Created"/>
    <m/>
    <m/>
    <m/>
    <x v="2"/>
    <x v="0"/>
    <x v="0"/>
  </r>
  <r>
    <x v="0"/>
    <x v="0"/>
    <x v="0"/>
    <x v="25"/>
    <s v="83120100"/>
    <x v="0"/>
    <x v="0"/>
    <x v="0"/>
    <x v="0"/>
    <x v="0"/>
    <s v="O- KPL Tilden Mainline"/>
    <x v="7"/>
    <s v="Tilden System"/>
    <x v="34"/>
    <x v="0"/>
    <x v="0"/>
    <x v="4"/>
    <m/>
    <n v="-5452.31"/>
    <n v="5452.31"/>
    <x v="11"/>
    <x v="0"/>
    <s v="Moving balances to new VCS 0067.Journal Import Created"/>
    <m/>
    <m/>
    <m/>
    <x v="2"/>
    <x v="0"/>
    <x v="0"/>
  </r>
  <r>
    <x v="0"/>
    <x v="0"/>
    <x v="0"/>
    <x v="19"/>
    <s v="83120100"/>
    <x v="0"/>
    <x v="0"/>
    <x v="0"/>
    <x v="0"/>
    <x v="0"/>
    <s v="O- KPL Hearne to Refugio Sta Mainline"/>
    <x v="1"/>
    <s v="North Line System"/>
    <x v="34"/>
    <x v="0"/>
    <x v="0"/>
    <x v="4"/>
    <m/>
    <n v="-25862.85"/>
    <n v="25862.85"/>
    <x v="11"/>
    <x v="0"/>
    <s v="Moving balances to new VCS 0067.Journal Import Created"/>
    <m/>
    <m/>
    <m/>
    <x v="2"/>
    <x v="0"/>
    <x v="0"/>
  </r>
  <r>
    <x v="0"/>
    <x v="0"/>
    <x v="0"/>
    <x v="10"/>
    <s v="83120100"/>
    <x v="0"/>
    <x v="0"/>
    <x v="0"/>
    <x v="0"/>
    <x v="0"/>
    <s v="O- KPL Seeligson Station"/>
    <x v="4"/>
    <s v="South Line System"/>
    <x v="34"/>
    <x v="0"/>
    <x v="0"/>
    <x v="4"/>
    <m/>
    <n v="-15990.6"/>
    <n v="15990.6"/>
    <x v="11"/>
    <x v="0"/>
    <s v="Moving balances to new VCS 0067.Journal Import Created"/>
    <m/>
    <m/>
    <m/>
    <x v="2"/>
    <x v="0"/>
    <x v="0"/>
  </r>
  <r>
    <x v="0"/>
    <x v="0"/>
    <x v="0"/>
    <x v="6"/>
    <s v="83120100"/>
    <x v="0"/>
    <x v="0"/>
    <x v="0"/>
    <x v="0"/>
    <x v="0"/>
    <s v="O- KPL Sunfield to Viola"/>
    <x v="2"/>
    <s v="Benavides (Sweden) System"/>
    <x v="34"/>
    <x v="0"/>
    <x v="0"/>
    <x v="4"/>
    <m/>
    <n v="-3102.56"/>
    <n v="3102.56"/>
    <x v="11"/>
    <x v="0"/>
    <s v="Moving balances to new VCS 0067.Journal Import Created"/>
    <m/>
    <m/>
    <m/>
    <x v="2"/>
    <x v="0"/>
    <x v="0"/>
  </r>
  <r>
    <x v="0"/>
    <x v="0"/>
    <x v="0"/>
    <x v="22"/>
    <s v="83120100"/>
    <x v="0"/>
    <x v="0"/>
    <x v="0"/>
    <x v="0"/>
    <x v="0"/>
    <s v="O- KPL Mirando Station"/>
    <x v="2"/>
    <s v="Benavides (Sweden) System"/>
    <x v="34"/>
    <x v="0"/>
    <x v="0"/>
    <x v="4"/>
    <m/>
    <n v="-7779.51"/>
    <n v="7779.51"/>
    <x v="11"/>
    <x v="0"/>
    <s v="Moving balances to new VCS 0067.Journal Import Created"/>
    <m/>
    <m/>
    <m/>
    <x v="2"/>
    <x v="0"/>
    <x v="0"/>
  </r>
  <r>
    <x v="0"/>
    <x v="0"/>
    <x v="0"/>
    <x v="2"/>
    <s v="83120100"/>
    <x v="0"/>
    <x v="0"/>
    <x v="0"/>
    <x v="0"/>
    <x v="0"/>
    <s v="O- KPL Mirando to Agua Dulce Mainline"/>
    <x v="2"/>
    <s v="Benavides (Sweden) System"/>
    <x v="34"/>
    <x v="0"/>
    <x v="0"/>
    <x v="4"/>
    <m/>
    <n v="-9825.51"/>
    <n v="9825.51"/>
    <x v="11"/>
    <x v="0"/>
    <s v="Moving balances to new VCS 0067.Journal Import Created"/>
    <m/>
    <m/>
    <m/>
    <x v="2"/>
    <x v="0"/>
    <x v="0"/>
  </r>
  <r>
    <x v="0"/>
    <x v="0"/>
    <x v="0"/>
    <x v="24"/>
    <s v="83120100"/>
    <x v="0"/>
    <x v="0"/>
    <x v="0"/>
    <x v="0"/>
    <x v="0"/>
    <s v="O- KPL Ingleside (Marine Terminals)"/>
    <x v="9"/>
    <s v="Ingleside System"/>
    <x v="34"/>
    <x v="0"/>
    <x v="0"/>
    <x v="4"/>
    <m/>
    <n v="-4380.04"/>
    <n v="4380.04"/>
    <x v="11"/>
    <x v="0"/>
    <s v="Moving balances to new VCS 0067.Journal Import Created"/>
    <m/>
    <m/>
    <m/>
    <x v="2"/>
    <x v="0"/>
    <x v="0"/>
  </r>
  <r>
    <x v="0"/>
    <x v="0"/>
    <x v="0"/>
    <x v="0"/>
    <s v="83120100"/>
    <x v="0"/>
    <x v="0"/>
    <x v="0"/>
    <x v="0"/>
    <x v="0"/>
    <s v="O- KPL Air Liquids"/>
    <x v="0"/>
    <s v="Air Liquids"/>
    <x v="34"/>
    <x v="0"/>
    <x v="0"/>
    <x v="4"/>
    <m/>
    <n v="-2120.2600000000002"/>
    <n v="2120.2600000000002"/>
    <x v="11"/>
    <x v="0"/>
    <s v="Moving balances to new VCS 0067.Journal Import Created"/>
    <m/>
    <m/>
    <m/>
    <x v="2"/>
    <x v="0"/>
    <x v="0"/>
  </r>
  <r>
    <x v="0"/>
    <x v="0"/>
    <x v="0"/>
    <x v="39"/>
    <s v="83120100"/>
    <x v="0"/>
    <x v="0"/>
    <x v="0"/>
    <x v="0"/>
    <x v="0"/>
    <s v="O- KPL South Texas (PGS&amp;T)"/>
    <x v="5"/>
    <s v="STX Crude Pipelines"/>
    <x v="34"/>
    <x v="0"/>
    <x v="0"/>
    <x v="4"/>
    <m/>
    <n v="-1726.03"/>
    <n v="1726.03"/>
    <x v="11"/>
    <x v="0"/>
    <s v="Moving balances to new VCS 0067.Journal Import Created"/>
    <m/>
    <m/>
    <m/>
    <x v="2"/>
    <x v="0"/>
    <x v="0"/>
  </r>
  <r>
    <x v="0"/>
    <x v="0"/>
    <x v="0"/>
    <x v="29"/>
    <s v="83130100"/>
    <x v="0"/>
    <x v="0"/>
    <x v="0"/>
    <x v="0"/>
    <x v="0"/>
    <s v="O- KPL Gerdes Station"/>
    <x v="6"/>
    <s v="Caldwell Area"/>
    <x v="37"/>
    <x v="0"/>
    <x v="0"/>
    <x v="4"/>
    <m/>
    <n v="-511.38"/>
    <n v="511.38"/>
    <x v="11"/>
    <x v="0"/>
    <s v="Moving balances to new VCS 0067.Journal Import Created"/>
    <m/>
    <m/>
    <m/>
    <x v="2"/>
    <x v="0"/>
    <x v="0"/>
  </r>
  <r>
    <x v="0"/>
    <x v="0"/>
    <x v="0"/>
    <x v="20"/>
    <s v="83130100"/>
    <x v="0"/>
    <x v="0"/>
    <x v="0"/>
    <x v="0"/>
    <x v="0"/>
    <s v="O- KPL Placedo Station"/>
    <x v="1"/>
    <s v="North Line System"/>
    <x v="37"/>
    <x v="0"/>
    <x v="0"/>
    <x v="4"/>
    <m/>
    <n v="-4250.62"/>
    <n v="4250.62"/>
    <x v="11"/>
    <x v="0"/>
    <s v="Moving balances to new VCS 0067.Journal Import Created"/>
    <m/>
    <m/>
    <m/>
    <x v="2"/>
    <x v="0"/>
    <x v="0"/>
  </r>
  <r>
    <x v="0"/>
    <x v="0"/>
    <x v="0"/>
    <x v="21"/>
    <s v="83130100"/>
    <x v="0"/>
    <x v="0"/>
    <x v="0"/>
    <x v="0"/>
    <x v="0"/>
    <s v="O- KPL Tivoli Station"/>
    <x v="1"/>
    <s v="North Line System"/>
    <x v="37"/>
    <x v="0"/>
    <x v="0"/>
    <x v="4"/>
    <m/>
    <n v="-1148.99"/>
    <n v="1148.99"/>
    <x v="11"/>
    <x v="0"/>
    <s v="Moving balances to new VCS 0067.Journal Import Created"/>
    <m/>
    <m/>
    <m/>
    <x v="2"/>
    <x v="0"/>
    <x v="0"/>
  </r>
  <r>
    <x v="0"/>
    <x v="0"/>
    <x v="0"/>
    <x v="13"/>
    <s v="83130100"/>
    <x v="0"/>
    <x v="0"/>
    <x v="0"/>
    <x v="0"/>
    <x v="0"/>
    <s v="O- KPL North Meter Bank to Refugio Mnln"/>
    <x v="1"/>
    <s v="North Line System"/>
    <x v="37"/>
    <x v="0"/>
    <x v="0"/>
    <x v="4"/>
    <m/>
    <n v="-10533.23"/>
    <n v="10533.23"/>
    <x v="11"/>
    <x v="0"/>
    <s v="Moving balances to new VCS 0067.Journal Import Created"/>
    <m/>
    <m/>
    <m/>
    <x v="2"/>
    <x v="0"/>
    <x v="0"/>
  </r>
  <r>
    <x v="0"/>
    <x v="0"/>
    <x v="0"/>
    <x v="1"/>
    <s v="83130100"/>
    <x v="0"/>
    <x v="0"/>
    <x v="0"/>
    <x v="0"/>
    <x v="0"/>
    <s v="O- KPL Pettus Station"/>
    <x v="1"/>
    <s v="North Line System"/>
    <x v="37"/>
    <x v="0"/>
    <x v="0"/>
    <x v="4"/>
    <m/>
    <n v="-6192.49"/>
    <n v="6192.49"/>
    <x v="11"/>
    <x v="0"/>
    <s v="Moving balances to new VCS 0067.Journal Import Created"/>
    <m/>
    <m/>
    <m/>
    <x v="2"/>
    <x v="0"/>
    <x v="0"/>
  </r>
  <r>
    <x v="0"/>
    <x v="0"/>
    <x v="0"/>
    <x v="4"/>
    <s v="83130100"/>
    <x v="0"/>
    <x v="0"/>
    <x v="0"/>
    <x v="0"/>
    <x v="0"/>
    <s v="O- KPL Refugio Heavy Crude System"/>
    <x v="1"/>
    <s v="North Line System"/>
    <x v="37"/>
    <x v="0"/>
    <x v="0"/>
    <x v="4"/>
    <m/>
    <n v="-3151.28"/>
    <n v="3151.28"/>
    <x v="11"/>
    <x v="0"/>
    <s v="Moving balances to new VCS 0067.Journal Import Created"/>
    <m/>
    <m/>
    <m/>
    <x v="2"/>
    <x v="0"/>
    <x v="0"/>
  </r>
  <r>
    <x v="0"/>
    <x v="0"/>
    <x v="0"/>
    <x v="38"/>
    <s v="83130100"/>
    <x v="0"/>
    <x v="0"/>
    <x v="0"/>
    <x v="0"/>
    <x v="0"/>
    <s v="O- KPL Refugio Light Crude System"/>
    <x v="1"/>
    <s v="North Line System"/>
    <x v="37"/>
    <x v="0"/>
    <x v="0"/>
    <x v="4"/>
    <m/>
    <n v="-1167.0999999999999"/>
    <n v="1167.0999999999999"/>
    <x v="11"/>
    <x v="0"/>
    <s v="Moving balances to new VCS 0067.Journal Import Created"/>
    <m/>
    <m/>
    <m/>
    <x v="2"/>
    <x v="0"/>
    <x v="0"/>
  </r>
  <r>
    <x v="0"/>
    <x v="0"/>
    <x v="0"/>
    <x v="27"/>
    <s v="83130100"/>
    <x v="0"/>
    <x v="0"/>
    <x v="0"/>
    <x v="0"/>
    <x v="0"/>
    <s v="O- KPL Dilley Station"/>
    <x v="7"/>
    <s v="Tilden System"/>
    <x v="37"/>
    <x v="0"/>
    <x v="0"/>
    <x v="4"/>
    <m/>
    <n v="-1503.82"/>
    <n v="1503.82"/>
    <x v="11"/>
    <x v="0"/>
    <s v="Moving balances to new VCS 0067.Journal Import Created"/>
    <m/>
    <m/>
    <m/>
    <x v="2"/>
    <x v="0"/>
    <x v="0"/>
  </r>
  <r>
    <x v="0"/>
    <x v="0"/>
    <x v="0"/>
    <x v="19"/>
    <s v="83130100"/>
    <x v="0"/>
    <x v="0"/>
    <x v="0"/>
    <x v="0"/>
    <x v="0"/>
    <s v="O- KPL Hearne to Refugio Sta Mainline"/>
    <x v="1"/>
    <s v="North Line System"/>
    <x v="37"/>
    <x v="0"/>
    <x v="0"/>
    <x v="4"/>
    <m/>
    <n v="-5481.63"/>
    <n v="5481.63"/>
    <x v="11"/>
    <x v="0"/>
    <s v="Moving balances to new VCS 0067.Journal Import Created"/>
    <m/>
    <m/>
    <m/>
    <x v="2"/>
    <x v="0"/>
    <x v="0"/>
  </r>
  <r>
    <x v="0"/>
    <x v="0"/>
    <x v="0"/>
    <x v="10"/>
    <s v="83130100"/>
    <x v="0"/>
    <x v="0"/>
    <x v="0"/>
    <x v="0"/>
    <x v="0"/>
    <s v="O- KPL Seeligson Station"/>
    <x v="4"/>
    <s v="South Line System"/>
    <x v="37"/>
    <x v="0"/>
    <x v="0"/>
    <x v="4"/>
    <m/>
    <n v="-10103.959999999999"/>
    <n v="10103.959999999999"/>
    <x v="11"/>
    <x v="0"/>
    <s v="Moving balances to new VCS 0067.Journal Import Created"/>
    <m/>
    <m/>
    <m/>
    <x v="2"/>
    <x v="0"/>
    <x v="0"/>
  </r>
  <r>
    <x v="0"/>
    <x v="0"/>
    <x v="0"/>
    <x v="6"/>
    <s v="83130100"/>
    <x v="0"/>
    <x v="0"/>
    <x v="0"/>
    <x v="0"/>
    <x v="0"/>
    <s v="O- KPL Sunfield to Viola"/>
    <x v="2"/>
    <s v="Benavides (Sweden) System"/>
    <x v="37"/>
    <x v="0"/>
    <x v="0"/>
    <x v="4"/>
    <m/>
    <n v="-375.84"/>
    <n v="375.84"/>
    <x v="11"/>
    <x v="0"/>
    <s v="Moving balances to new VCS 0067.Journal Import Created"/>
    <m/>
    <m/>
    <m/>
    <x v="2"/>
    <x v="0"/>
    <x v="0"/>
  </r>
  <r>
    <x v="0"/>
    <x v="0"/>
    <x v="0"/>
    <x v="22"/>
    <s v="83130100"/>
    <x v="0"/>
    <x v="0"/>
    <x v="0"/>
    <x v="0"/>
    <x v="0"/>
    <s v="O- KPL Mirando Station"/>
    <x v="2"/>
    <s v="Benavides (Sweden) System"/>
    <x v="37"/>
    <x v="0"/>
    <x v="0"/>
    <x v="4"/>
    <m/>
    <n v="-4217.04"/>
    <n v="4217.04"/>
    <x v="11"/>
    <x v="0"/>
    <s v="Moving balances to new VCS 0067.Journal Import Created"/>
    <m/>
    <m/>
    <m/>
    <x v="2"/>
    <x v="0"/>
    <x v="0"/>
  </r>
  <r>
    <x v="0"/>
    <x v="0"/>
    <x v="0"/>
    <x v="24"/>
    <s v="83130100"/>
    <x v="0"/>
    <x v="0"/>
    <x v="0"/>
    <x v="0"/>
    <x v="0"/>
    <s v="O- KPL Ingleside (Marine Terminals)"/>
    <x v="9"/>
    <s v="Ingleside System"/>
    <x v="37"/>
    <x v="0"/>
    <x v="0"/>
    <x v="4"/>
    <m/>
    <n v="-1060.04"/>
    <n v="1060.04"/>
    <x v="11"/>
    <x v="0"/>
    <s v="Moving balances to new VCS 0067.Journal Import Created"/>
    <m/>
    <m/>
    <m/>
    <x v="2"/>
    <x v="0"/>
    <x v="0"/>
  </r>
  <r>
    <x v="0"/>
    <x v="0"/>
    <x v="0"/>
    <x v="0"/>
    <s v="83130100"/>
    <x v="0"/>
    <x v="0"/>
    <x v="0"/>
    <x v="0"/>
    <x v="0"/>
    <s v="O- KPL Air Liquids"/>
    <x v="0"/>
    <s v="Air Liquids"/>
    <x v="37"/>
    <x v="0"/>
    <x v="0"/>
    <x v="4"/>
    <m/>
    <n v="-906.11"/>
    <n v="906.11"/>
    <x v="11"/>
    <x v="0"/>
    <s v="Moving balances to new VCS 0067.Journal Import Created"/>
    <m/>
    <m/>
    <m/>
    <x v="2"/>
    <x v="0"/>
    <x v="0"/>
  </r>
  <r>
    <x v="0"/>
    <x v="0"/>
    <x v="0"/>
    <x v="11"/>
    <s v="84220900"/>
    <x v="0"/>
    <x v="0"/>
    <x v="0"/>
    <x v="0"/>
    <x v="0"/>
    <s v="O- KPL Crude South Lines"/>
    <x v="5"/>
    <s v="STX Crude Pipelines"/>
    <x v="40"/>
    <x v="0"/>
    <x v="0"/>
    <x v="4"/>
    <m/>
    <n v="-26458.62"/>
    <n v="26458.62"/>
    <x v="11"/>
    <x v="0"/>
    <s v="Moving balances to new VCS 0067.Journal Import Created"/>
    <m/>
    <m/>
    <m/>
    <x v="2"/>
    <x v="0"/>
    <x v="0"/>
  </r>
  <r>
    <x v="0"/>
    <x v="0"/>
    <x v="0"/>
    <x v="33"/>
    <s v="86110500"/>
    <x v="9"/>
    <x v="0"/>
    <x v="0"/>
    <x v="0"/>
    <x v="0"/>
    <s v="O- KPL Schaft Station"/>
    <x v="6"/>
    <s v="Caldwell Area"/>
    <x v="4"/>
    <x v="9"/>
    <x v="0"/>
    <x v="2"/>
    <m/>
    <n v="-3047.33"/>
    <n v="3047.33"/>
    <x v="11"/>
    <x v="0"/>
    <s v="Moving balances to new VCS 0067.Journal Import Created"/>
    <m/>
    <m/>
    <m/>
    <x v="2"/>
    <x v="0"/>
    <x v="0"/>
  </r>
  <r>
    <x v="0"/>
    <x v="0"/>
    <x v="0"/>
    <x v="6"/>
    <s v="86110300"/>
    <x v="12"/>
    <x v="0"/>
    <x v="0"/>
    <x v="0"/>
    <x v="0"/>
    <s v="O- KPL Sunfield to Viola"/>
    <x v="2"/>
    <s v="Benavides (Sweden) System"/>
    <x v="24"/>
    <x v="12"/>
    <x v="0"/>
    <x v="2"/>
    <m/>
    <n v="-591.74"/>
    <n v="591.74"/>
    <x v="11"/>
    <x v="0"/>
    <s v="Moving balances to new VCS 0067.Journal Import Created"/>
    <m/>
    <m/>
    <m/>
    <x v="2"/>
    <x v="0"/>
    <x v="0"/>
  </r>
  <r>
    <x v="0"/>
    <x v="0"/>
    <x v="0"/>
    <x v="9"/>
    <s v="85310100"/>
    <x v="3"/>
    <x v="0"/>
    <x v="0"/>
    <x v="0"/>
    <x v="0"/>
    <s v="O- KPL Sunfield Station"/>
    <x v="4"/>
    <s v="South Line System"/>
    <x v="25"/>
    <x v="3"/>
    <x v="0"/>
    <x v="0"/>
    <m/>
    <n v="-1858.17"/>
    <n v="1858.17"/>
    <x v="11"/>
    <x v="0"/>
    <s v="Moving balances to new VCS 0067.Journal Import Created"/>
    <m/>
    <m/>
    <m/>
    <x v="2"/>
    <x v="0"/>
    <x v="0"/>
  </r>
  <r>
    <x v="0"/>
    <x v="0"/>
    <x v="0"/>
    <x v="12"/>
    <s v="86110500"/>
    <x v="5"/>
    <x v="0"/>
    <x v="0"/>
    <x v="0"/>
    <x v="0"/>
    <s v="O- KPL Benavides (Sweden) System"/>
    <x v="2"/>
    <s v="Benavides (Sweden) System"/>
    <x v="4"/>
    <x v="5"/>
    <x v="0"/>
    <x v="2"/>
    <m/>
    <n v="-5824.19"/>
    <n v="5824.19"/>
    <x v="11"/>
    <x v="0"/>
    <s v="Moving balances to new VCS 0067.Journal Import Created"/>
    <m/>
    <m/>
    <m/>
    <x v="2"/>
    <x v="0"/>
    <x v="0"/>
  </r>
  <r>
    <x v="0"/>
    <x v="0"/>
    <x v="0"/>
    <x v="13"/>
    <s v="85420100"/>
    <x v="0"/>
    <x v="0"/>
    <x v="0"/>
    <x v="0"/>
    <x v="0"/>
    <s v="O- KPL North Meter Bank to Refugio Mnln"/>
    <x v="1"/>
    <s v="North Line System"/>
    <x v="9"/>
    <x v="0"/>
    <x v="0"/>
    <x v="0"/>
    <m/>
    <n v="-516.66"/>
    <n v="516.66"/>
    <x v="11"/>
    <x v="0"/>
    <s v="Moving balances to new VCS 0067.Journal Import Created"/>
    <m/>
    <m/>
    <m/>
    <x v="2"/>
    <x v="0"/>
    <x v="0"/>
  </r>
  <r>
    <x v="0"/>
    <x v="0"/>
    <x v="0"/>
    <x v="5"/>
    <s v="85210100"/>
    <x v="0"/>
    <x v="0"/>
    <x v="0"/>
    <x v="0"/>
    <x v="0"/>
    <s v="O- KPL North System"/>
    <x v="1"/>
    <s v="North Line System"/>
    <x v="5"/>
    <x v="0"/>
    <x v="0"/>
    <x v="0"/>
    <m/>
    <n v="-873.02"/>
    <n v="873.02"/>
    <x v="11"/>
    <x v="0"/>
    <s v="Moving balances to new VCS 0067.Journal Import Created"/>
    <m/>
    <m/>
    <m/>
    <x v="2"/>
    <x v="0"/>
    <x v="0"/>
  </r>
  <r>
    <x v="0"/>
    <x v="0"/>
    <x v="0"/>
    <x v="33"/>
    <s v="86110500"/>
    <x v="3"/>
    <x v="0"/>
    <x v="0"/>
    <x v="0"/>
    <x v="0"/>
    <s v="O- KPL Schaft Station"/>
    <x v="6"/>
    <s v="Caldwell Area"/>
    <x v="4"/>
    <x v="3"/>
    <x v="0"/>
    <x v="2"/>
    <m/>
    <n v="-2264.4699999999998"/>
    <n v="2264.4699999999998"/>
    <x v="11"/>
    <x v="0"/>
    <s v="Moving balances to new VCS 0067.Journal Import Created"/>
    <m/>
    <m/>
    <m/>
    <x v="2"/>
    <x v="0"/>
    <x v="0"/>
  </r>
  <r>
    <x v="0"/>
    <x v="0"/>
    <x v="0"/>
    <x v="7"/>
    <s v="85210400"/>
    <x v="0"/>
    <x v="0"/>
    <x v="0"/>
    <x v="0"/>
    <x v="0"/>
    <s v="O- KPL Viola Station"/>
    <x v="2"/>
    <s v="Benavides (Sweden) System"/>
    <x v="44"/>
    <x v="0"/>
    <x v="0"/>
    <x v="0"/>
    <m/>
    <n v="-735.02"/>
    <n v="735.02"/>
    <x v="11"/>
    <x v="0"/>
    <s v="Moving balances to new VCS 0067.Journal Import Created"/>
    <m/>
    <m/>
    <m/>
    <x v="2"/>
    <x v="0"/>
    <x v="0"/>
  </r>
  <r>
    <x v="0"/>
    <x v="0"/>
    <x v="0"/>
    <x v="11"/>
    <s v="85210400"/>
    <x v="0"/>
    <x v="0"/>
    <x v="0"/>
    <x v="0"/>
    <x v="0"/>
    <s v="O- KPL Crude South Lines"/>
    <x v="5"/>
    <s v="STX Crude Pipelines"/>
    <x v="44"/>
    <x v="0"/>
    <x v="0"/>
    <x v="0"/>
    <m/>
    <n v="-4582.6499999999996"/>
    <n v="4582.6499999999996"/>
    <x v="11"/>
    <x v="0"/>
    <s v="Moving balances to new VCS 0067.Journal Import Created"/>
    <m/>
    <m/>
    <m/>
    <x v="2"/>
    <x v="0"/>
    <x v="0"/>
  </r>
  <r>
    <x v="0"/>
    <x v="0"/>
    <x v="0"/>
    <x v="2"/>
    <s v="85310200"/>
    <x v="4"/>
    <x v="0"/>
    <x v="0"/>
    <x v="0"/>
    <x v="0"/>
    <s v="O- KPL Mirando to Agua Dulce Mainline"/>
    <x v="2"/>
    <s v="Benavides (Sweden) System"/>
    <x v="17"/>
    <x v="4"/>
    <x v="0"/>
    <x v="0"/>
    <m/>
    <n v="9938.08"/>
    <n v="-9938.08"/>
    <x v="11"/>
    <x v="0"/>
    <s v="Moving balances to new VCS 0067.Journal Import Created"/>
    <m/>
    <m/>
    <m/>
    <x v="2"/>
    <x v="0"/>
    <x v="0"/>
  </r>
  <r>
    <x v="0"/>
    <x v="0"/>
    <x v="0"/>
    <x v="2"/>
    <s v="83130100"/>
    <x v="0"/>
    <x v="0"/>
    <x v="0"/>
    <x v="0"/>
    <x v="0"/>
    <s v="O- KPL Mirando to Agua Dulce Mainline"/>
    <x v="2"/>
    <s v="Benavides (Sweden) System"/>
    <x v="37"/>
    <x v="0"/>
    <x v="0"/>
    <x v="4"/>
    <m/>
    <n v="-2065.9299999999998"/>
    <n v="2065.9299999999998"/>
    <x v="11"/>
    <x v="0"/>
    <s v="Moving balances to new VCS 0067.Journal Import Created"/>
    <m/>
    <m/>
    <m/>
    <x v="2"/>
    <x v="0"/>
    <x v="0"/>
  </r>
  <r>
    <x v="0"/>
    <x v="0"/>
    <x v="0"/>
    <x v="11"/>
    <s v="83140100"/>
    <x v="0"/>
    <x v="0"/>
    <x v="0"/>
    <x v="0"/>
    <x v="0"/>
    <s v="O- KPL Crude South Lines"/>
    <x v="5"/>
    <s v="STX Crude Pipelines"/>
    <x v="92"/>
    <x v="0"/>
    <x v="0"/>
    <x v="4"/>
    <m/>
    <n v="-165598.63"/>
    <n v="165598.63"/>
    <x v="11"/>
    <x v="0"/>
    <s v="Moving balances to new VCS 0067.Journal Import Created"/>
    <m/>
    <m/>
    <m/>
    <x v="2"/>
    <x v="0"/>
    <x v="0"/>
  </r>
  <r>
    <x v="0"/>
    <x v="0"/>
    <x v="0"/>
    <x v="19"/>
    <s v="85210100"/>
    <x v="5"/>
    <x v="0"/>
    <x v="0"/>
    <x v="0"/>
    <x v="0"/>
    <s v="O- KPL Hearne to Refugio Sta Mainline"/>
    <x v="1"/>
    <s v="North Line System"/>
    <x v="5"/>
    <x v="5"/>
    <x v="0"/>
    <x v="0"/>
    <m/>
    <n v="-12054.91"/>
    <n v="12054.91"/>
    <x v="11"/>
    <x v="0"/>
    <s v="Moving balances to new VCS 0067.Journal Import Created"/>
    <m/>
    <m/>
    <m/>
    <x v="2"/>
    <x v="0"/>
    <x v="0"/>
  </r>
  <r>
    <x v="0"/>
    <x v="0"/>
    <x v="0"/>
    <x v="14"/>
    <s v="86110500"/>
    <x v="5"/>
    <x v="0"/>
    <x v="0"/>
    <x v="0"/>
    <x v="0"/>
    <s v="O- KPL Rosanky Station"/>
    <x v="6"/>
    <s v="Caldwell Area"/>
    <x v="4"/>
    <x v="5"/>
    <x v="0"/>
    <x v="2"/>
    <m/>
    <n v="-13488.73"/>
    <n v="13488.73"/>
    <x v="11"/>
    <x v="0"/>
    <s v="Moving balances to new VCS 0067.Journal Import Created"/>
    <m/>
    <m/>
    <m/>
    <x v="2"/>
    <x v="0"/>
    <x v="0"/>
  </r>
  <r>
    <x v="0"/>
    <x v="0"/>
    <x v="0"/>
    <x v="11"/>
    <s v="89110100"/>
    <x v="1"/>
    <x v="0"/>
    <x v="0"/>
    <x v="0"/>
    <x v="0"/>
    <s v="O- KPL Crude South Lines"/>
    <x v="5"/>
    <s v="STX Crude Pipelines"/>
    <x v="76"/>
    <x v="1"/>
    <x v="0"/>
    <x v="3"/>
    <m/>
    <n v="-59389.09"/>
    <n v="59389.09"/>
    <x v="11"/>
    <x v="0"/>
    <s v="Moving balances to new VCS 0067.Journal Import Created"/>
    <m/>
    <m/>
    <m/>
    <x v="2"/>
    <x v="0"/>
    <x v="0"/>
  </r>
  <r>
    <x v="0"/>
    <x v="0"/>
    <x v="0"/>
    <x v="16"/>
    <s v="89110100"/>
    <x v="1"/>
    <x v="0"/>
    <x v="0"/>
    <x v="0"/>
    <x v="0"/>
    <s v="O- KPL Tilden System"/>
    <x v="7"/>
    <s v="Tilden System"/>
    <x v="76"/>
    <x v="1"/>
    <x v="0"/>
    <x v="3"/>
    <m/>
    <n v="99.5"/>
    <n v="-99.5"/>
    <x v="11"/>
    <x v="0"/>
    <s v="Moving balances to new VCS 0067.Journal Import Created"/>
    <m/>
    <m/>
    <m/>
    <x v="2"/>
    <x v="0"/>
    <x v="0"/>
  </r>
  <r>
    <x v="0"/>
    <x v="0"/>
    <x v="0"/>
    <x v="5"/>
    <s v="89110100"/>
    <x v="1"/>
    <x v="0"/>
    <x v="0"/>
    <x v="0"/>
    <x v="0"/>
    <s v="O- KPL North System"/>
    <x v="1"/>
    <s v="North Line System"/>
    <x v="76"/>
    <x v="1"/>
    <x v="0"/>
    <x v="3"/>
    <m/>
    <n v="99.5"/>
    <n v="-99.5"/>
    <x v="11"/>
    <x v="0"/>
    <s v="Moving balances to new VCS 0067.Journal Import Created"/>
    <m/>
    <m/>
    <m/>
    <x v="2"/>
    <x v="0"/>
    <x v="0"/>
  </r>
  <r>
    <x v="0"/>
    <x v="0"/>
    <x v="0"/>
    <x v="12"/>
    <s v="89110100"/>
    <x v="1"/>
    <x v="0"/>
    <x v="0"/>
    <x v="0"/>
    <x v="0"/>
    <s v="O- KPL Benavides (Sweden) System"/>
    <x v="2"/>
    <s v="Benavides (Sweden) System"/>
    <x v="76"/>
    <x v="1"/>
    <x v="0"/>
    <x v="3"/>
    <m/>
    <n v="49.5"/>
    <n v="-49.5"/>
    <x v="11"/>
    <x v="0"/>
    <s v="Moving balances to new VCS 0067.Journal Import Created"/>
    <m/>
    <m/>
    <m/>
    <x v="2"/>
    <x v="0"/>
    <x v="0"/>
  </r>
  <r>
    <x v="0"/>
    <x v="0"/>
    <x v="0"/>
    <x v="15"/>
    <s v="89110100"/>
    <x v="1"/>
    <x v="0"/>
    <x v="0"/>
    <x v="0"/>
    <x v="0"/>
    <s v="O- KPL South System"/>
    <x v="4"/>
    <s v="South Line System"/>
    <x v="76"/>
    <x v="1"/>
    <x v="0"/>
    <x v="3"/>
    <m/>
    <n v="99.5"/>
    <n v="-99.5"/>
    <x v="11"/>
    <x v="0"/>
    <s v="Moving balances to new VCS 0067.Journal Import Created"/>
    <m/>
    <m/>
    <m/>
    <x v="2"/>
    <x v="0"/>
    <x v="0"/>
  </r>
  <r>
    <x v="0"/>
    <x v="0"/>
    <x v="0"/>
    <x v="33"/>
    <s v="83120100"/>
    <x v="0"/>
    <x v="0"/>
    <x v="0"/>
    <x v="0"/>
    <x v="0"/>
    <s v="O- KPL Schaft Station"/>
    <x v="6"/>
    <s v="Caldwell Area"/>
    <x v="34"/>
    <x v="0"/>
    <x v="0"/>
    <x v="4"/>
    <m/>
    <n v="-875.95"/>
    <n v="875.95"/>
    <x v="11"/>
    <x v="0"/>
    <s v="Moving balances to new VCS 0067.Journal Import Created"/>
    <m/>
    <m/>
    <m/>
    <x v="2"/>
    <x v="0"/>
    <x v="0"/>
  </r>
  <r>
    <x v="0"/>
    <x v="0"/>
    <x v="0"/>
    <x v="26"/>
    <s v="83120100"/>
    <x v="0"/>
    <x v="0"/>
    <x v="0"/>
    <x v="0"/>
    <x v="0"/>
    <s v="O- KPL Duval Station"/>
    <x v="2"/>
    <s v="Benavides (Sweden) System"/>
    <x v="34"/>
    <x v="0"/>
    <x v="0"/>
    <x v="4"/>
    <m/>
    <n v="-435"/>
    <n v="435"/>
    <x v="11"/>
    <x v="0"/>
    <s v="Moving balances to new VCS 0067.Journal Import Created"/>
    <m/>
    <m/>
    <m/>
    <x v="2"/>
    <x v="0"/>
    <x v="0"/>
  </r>
  <r>
    <x v="0"/>
    <x v="0"/>
    <x v="0"/>
    <x v="64"/>
    <s v="83130100"/>
    <x v="0"/>
    <x v="0"/>
    <x v="0"/>
    <x v="0"/>
    <x v="0"/>
    <s v="O- KPL North Tilden Station"/>
    <x v="7"/>
    <s v="Tilden System"/>
    <x v="37"/>
    <x v="0"/>
    <x v="0"/>
    <x v="4"/>
    <m/>
    <n v="-103.57"/>
    <n v="103.57"/>
    <x v="11"/>
    <x v="0"/>
    <s v="Moving balances to new VCS 0067.Journal Import Created"/>
    <m/>
    <m/>
    <m/>
    <x v="2"/>
    <x v="0"/>
    <x v="0"/>
  </r>
  <r>
    <x v="0"/>
    <x v="0"/>
    <x v="0"/>
    <x v="6"/>
    <s v="86110500"/>
    <x v="5"/>
    <x v="0"/>
    <x v="0"/>
    <x v="0"/>
    <x v="0"/>
    <s v="O- KPL Sunfield to Viola"/>
    <x v="2"/>
    <s v="Benavides (Sweden) System"/>
    <x v="4"/>
    <x v="5"/>
    <x v="0"/>
    <x v="2"/>
    <m/>
    <n v="-3690"/>
    <n v="3690"/>
    <x v="11"/>
    <x v="0"/>
    <s v="Moving balances to new VCS 0067.Journal Import Created"/>
    <m/>
    <m/>
    <m/>
    <x v="2"/>
    <x v="0"/>
    <x v="0"/>
  </r>
  <r>
    <x v="0"/>
    <x v="0"/>
    <x v="0"/>
    <x v="29"/>
    <s v="86110500"/>
    <x v="3"/>
    <x v="0"/>
    <x v="0"/>
    <x v="0"/>
    <x v="0"/>
    <s v="O- KPL Gerdes Station"/>
    <x v="6"/>
    <s v="Caldwell Area"/>
    <x v="4"/>
    <x v="3"/>
    <x v="0"/>
    <x v="2"/>
    <m/>
    <n v="-1542.97"/>
    <n v="1542.97"/>
    <x v="11"/>
    <x v="0"/>
    <s v="Moving balances to new VCS 0067.Journal Import Created"/>
    <m/>
    <m/>
    <m/>
    <x v="2"/>
    <x v="0"/>
    <x v="0"/>
  </r>
  <r>
    <x v="0"/>
    <x v="0"/>
    <x v="0"/>
    <x v="15"/>
    <s v="86110500"/>
    <x v="8"/>
    <x v="0"/>
    <x v="0"/>
    <x v="0"/>
    <x v="0"/>
    <s v="O- KPL South System"/>
    <x v="4"/>
    <s v="South Line System"/>
    <x v="4"/>
    <x v="8"/>
    <x v="0"/>
    <x v="2"/>
    <m/>
    <n v="-155.81"/>
    <n v="155.81"/>
    <x v="11"/>
    <x v="0"/>
    <s v="Moving balances to new VCS 0067.Journal Import Created"/>
    <m/>
    <m/>
    <m/>
    <x v="2"/>
    <x v="0"/>
    <x v="0"/>
  </r>
  <r>
    <x v="0"/>
    <x v="0"/>
    <x v="0"/>
    <x v="14"/>
    <s v="86110500"/>
    <x v="8"/>
    <x v="0"/>
    <x v="0"/>
    <x v="0"/>
    <x v="0"/>
    <s v="O- KPL Rosanky Station"/>
    <x v="6"/>
    <s v="Caldwell Area"/>
    <x v="4"/>
    <x v="8"/>
    <x v="0"/>
    <x v="2"/>
    <m/>
    <n v="-1731.27"/>
    <n v="1731.27"/>
    <x v="11"/>
    <x v="0"/>
    <s v="Moving balances to new VCS 0067.Journal Import Created"/>
    <m/>
    <m/>
    <m/>
    <x v="2"/>
    <x v="0"/>
    <x v="0"/>
  </r>
  <r>
    <x v="0"/>
    <x v="0"/>
    <x v="0"/>
    <x v="1"/>
    <s v="86110500"/>
    <x v="4"/>
    <x v="0"/>
    <x v="0"/>
    <x v="0"/>
    <x v="0"/>
    <s v="O- KPL Pettus Station"/>
    <x v="1"/>
    <s v="North Line System"/>
    <x v="4"/>
    <x v="4"/>
    <x v="0"/>
    <x v="2"/>
    <m/>
    <n v="-382.5"/>
    <n v="382.5"/>
    <x v="11"/>
    <x v="0"/>
    <s v="Moving balances to new VCS 0067.Journal Import Created"/>
    <m/>
    <m/>
    <m/>
    <x v="2"/>
    <x v="0"/>
    <x v="0"/>
  </r>
  <r>
    <x v="0"/>
    <x v="0"/>
    <x v="0"/>
    <x v="38"/>
    <s v="85420100"/>
    <x v="0"/>
    <x v="0"/>
    <x v="0"/>
    <x v="0"/>
    <x v="0"/>
    <s v="O- KPL Refugio Light Crude System"/>
    <x v="1"/>
    <s v="North Line System"/>
    <x v="9"/>
    <x v="0"/>
    <x v="0"/>
    <x v="0"/>
    <m/>
    <n v="-344.44"/>
    <n v="344.44"/>
    <x v="11"/>
    <x v="0"/>
    <s v="Moving balances to new VCS 0067.Journal Import Created"/>
    <m/>
    <m/>
    <m/>
    <x v="2"/>
    <x v="0"/>
    <x v="0"/>
  </r>
  <r>
    <x v="0"/>
    <x v="0"/>
    <x v="0"/>
    <x v="33"/>
    <s v="86110500"/>
    <x v="0"/>
    <x v="0"/>
    <x v="0"/>
    <x v="0"/>
    <x v="0"/>
    <s v="O- KPL Schaft Station"/>
    <x v="6"/>
    <s v="Caldwell Area"/>
    <x v="4"/>
    <x v="0"/>
    <x v="0"/>
    <x v="2"/>
    <m/>
    <n v="878.86"/>
    <n v="-878.86"/>
    <x v="11"/>
    <x v="0"/>
    <s v="Moving balances to new VCS 0067.Journal Import Created"/>
    <m/>
    <m/>
    <m/>
    <x v="2"/>
    <x v="0"/>
    <x v="0"/>
  </r>
  <r>
    <x v="0"/>
    <x v="0"/>
    <x v="0"/>
    <x v="12"/>
    <s v="89210100"/>
    <x v="0"/>
    <x v="0"/>
    <x v="0"/>
    <x v="0"/>
    <x v="0"/>
    <s v="O- KPL Benavides (Sweden) System"/>
    <x v="2"/>
    <s v="Benavides (Sweden) System"/>
    <x v="65"/>
    <x v="0"/>
    <x v="0"/>
    <x v="3"/>
    <m/>
    <n v="-28.94"/>
    <n v="28.94"/>
    <x v="11"/>
    <x v="0"/>
    <s v="Moving balances to new VCS 0067.Journal Import Created"/>
    <m/>
    <m/>
    <m/>
    <x v="2"/>
    <x v="0"/>
    <x v="0"/>
  </r>
  <r>
    <x v="0"/>
    <x v="0"/>
    <x v="0"/>
    <x v="9"/>
    <s v="86110300"/>
    <x v="0"/>
    <x v="0"/>
    <x v="0"/>
    <x v="0"/>
    <x v="0"/>
    <s v="O- KPL Sunfield Station"/>
    <x v="4"/>
    <s v="South Line System"/>
    <x v="24"/>
    <x v="0"/>
    <x v="0"/>
    <x v="2"/>
    <m/>
    <n v="-2673.13"/>
    <n v="2673.13"/>
    <x v="11"/>
    <x v="0"/>
    <s v="Moving balances to new VCS 0067.Journal Import Created"/>
    <m/>
    <m/>
    <m/>
    <x v="2"/>
    <x v="0"/>
    <x v="0"/>
  </r>
  <r>
    <x v="0"/>
    <x v="0"/>
    <x v="0"/>
    <x v="19"/>
    <s v="85210100"/>
    <x v="19"/>
    <x v="0"/>
    <x v="0"/>
    <x v="0"/>
    <x v="0"/>
    <s v="O- KPL Hearne to Refugio Sta Mainline"/>
    <x v="1"/>
    <s v="North Line System"/>
    <x v="5"/>
    <x v="19"/>
    <x v="0"/>
    <x v="0"/>
    <m/>
    <n v="-263.93"/>
    <n v="263.93"/>
    <x v="11"/>
    <x v="0"/>
    <s v="Moving balances to new VCS 0067.Journal Import Created"/>
    <m/>
    <m/>
    <m/>
    <x v="2"/>
    <x v="0"/>
    <x v="0"/>
  </r>
  <r>
    <x v="0"/>
    <x v="0"/>
    <x v="0"/>
    <x v="6"/>
    <s v="87210100"/>
    <x v="0"/>
    <x v="0"/>
    <x v="0"/>
    <x v="0"/>
    <x v="0"/>
    <s v="O- KPL Sunfield to Viola"/>
    <x v="2"/>
    <s v="Benavides (Sweden) System"/>
    <x v="10"/>
    <x v="0"/>
    <x v="0"/>
    <x v="0"/>
    <m/>
    <n v="-738.54"/>
    <n v="738.54"/>
    <x v="11"/>
    <x v="0"/>
    <s v="Moving balances to new VCS 0067.Journal Import Created"/>
    <m/>
    <m/>
    <m/>
    <x v="2"/>
    <x v="0"/>
    <x v="0"/>
  </r>
  <r>
    <x v="0"/>
    <x v="0"/>
    <x v="0"/>
    <x v="19"/>
    <s v="86110900"/>
    <x v="4"/>
    <x v="0"/>
    <x v="0"/>
    <x v="0"/>
    <x v="0"/>
    <s v="O- KPL Hearne to Refugio Sta Mainline"/>
    <x v="1"/>
    <s v="North Line System"/>
    <x v="67"/>
    <x v="4"/>
    <x v="0"/>
    <x v="2"/>
    <m/>
    <n v="-1253"/>
    <n v="1253"/>
    <x v="11"/>
    <x v="0"/>
    <s v="Moving balances to new VCS 0067.Journal Import Created"/>
    <m/>
    <m/>
    <m/>
    <x v="2"/>
    <x v="0"/>
    <x v="0"/>
  </r>
  <r>
    <x v="0"/>
    <x v="0"/>
    <x v="0"/>
    <x v="13"/>
    <s v="86110900"/>
    <x v="4"/>
    <x v="0"/>
    <x v="0"/>
    <x v="0"/>
    <x v="0"/>
    <s v="O- KPL North Meter Bank to Refugio Mnln"/>
    <x v="1"/>
    <s v="North Line System"/>
    <x v="67"/>
    <x v="4"/>
    <x v="0"/>
    <x v="2"/>
    <m/>
    <n v="-645.70000000000005"/>
    <n v="645.70000000000005"/>
    <x v="11"/>
    <x v="0"/>
    <s v="Moving balances to new VCS 0067.Journal Import Created"/>
    <m/>
    <m/>
    <m/>
    <x v="2"/>
    <x v="0"/>
    <x v="0"/>
  </r>
  <r>
    <x v="0"/>
    <x v="0"/>
    <x v="0"/>
    <x v="0"/>
    <s v="86110500"/>
    <x v="3"/>
    <x v="0"/>
    <x v="0"/>
    <x v="0"/>
    <x v="0"/>
    <s v="O- KPL Air Liquids"/>
    <x v="0"/>
    <s v="Air Liquids"/>
    <x v="4"/>
    <x v="3"/>
    <x v="0"/>
    <x v="2"/>
    <m/>
    <n v="-385.5"/>
    <n v="385.5"/>
    <x v="11"/>
    <x v="0"/>
    <s v="Moving balances to new VCS 0067.Journal Import Created"/>
    <m/>
    <m/>
    <m/>
    <x v="2"/>
    <x v="0"/>
    <x v="0"/>
  </r>
  <r>
    <x v="0"/>
    <x v="0"/>
    <x v="0"/>
    <x v="12"/>
    <s v="86110700"/>
    <x v="0"/>
    <x v="0"/>
    <x v="0"/>
    <x v="0"/>
    <x v="0"/>
    <s v="O- KPL Benavides (Sweden) System"/>
    <x v="2"/>
    <s v="Benavides (Sweden) System"/>
    <x v="2"/>
    <x v="0"/>
    <x v="0"/>
    <x v="2"/>
    <m/>
    <n v="137454.51"/>
    <n v="-137454.51"/>
    <x v="11"/>
    <x v="0"/>
    <s v="Moving balances to new VCS 0067.Journal Import Created"/>
    <m/>
    <m/>
    <m/>
    <x v="2"/>
    <x v="0"/>
    <x v="0"/>
  </r>
  <r>
    <x v="0"/>
    <x v="0"/>
    <x v="0"/>
    <x v="13"/>
    <s v="86110700"/>
    <x v="0"/>
    <x v="0"/>
    <x v="0"/>
    <x v="0"/>
    <x v="0"/>
    <s v="O- KPL North Meter Bank to Refugio Mnln"/>
    <x v="1"/>
    <s v="North Line System"/>
    <x v="2"/>
    <x v="0"/>
    <x v="0"/>
    <x v="2"/>
    <m/>
    <n v="17953.060000000001"/>
    <n v="-17953.060000000001"/>
    <x v="11"/>
    <x v="0"/>
    <s v="Moving balances to new VCS 0067.Journal Import Created"/>
    <m/>
    <m/>
    <m/>
    <x v="2"/>
    <x v="0"/>
    <x v="0"/>
  </r>
  <r>
    <x v="0"/>
    <x v="0"/>
    <x v="0"/>
    <x v="26"/>
    <s v="86110700"/>
    <x v="0"/>
    <x v="0"/>
    <x v="0"/>
    <x v="0"/>
    <x v="0"/>
    <s v="O- KPL Duval Station"/>
    <x v="2"/>
    <s v="Benavides (Sweden) System"/>
    <x v="2"/>
    <x v="0"/>
    <x v="0"/>
    <x v="2"/>
    <m/>
    <n v="3542.5"/>
    <n v="-3542.5"/>
    <x v="11"/>
    <x v="0"/>
    <s v="Moving balances to new VCS 0067.Journal Import Created"/>
    <m/>
    <m/>
    <m/>
    <x v="2"/>
    <x v="0"/>
    <x v="0"/>
  </r>
  <r>
    <x v="0"/>
    <x v="0"/>
    <x v="0"/>
    <x v="17"/>
    <s v="86110700"/>
    <x v="0"/>
    <x v="0"/>
    <x v="0"/>
    <x v="0"/>
    <x v="0"/>
    <s v="O- KPL Caldwell/Giddings System"/>
    <x v="6"/>
    <s v="Caldwell Area"/>
    <x v="2"/>
    <x v="0"/>
    <x v="0"/>
    <x v="2"/>
    <m/>
    <n v="12269.66"/>
    <n v="-12269.66"/>
    <x v="11"/>
    <x v="0"/>
    <s v="Moving balances to new VCS 0067.Journal Import Created"/>
    <m/>
    <m/>
    <m/>
    <x v="2"/>
    <x v="0"/>
    <x v="0"/>
  </r>
  <r>
    <x v="0"/>
    <x v="0"/>
    <x v="0"/>
    <x v="15"/>
    <s v="86110700"/>
    <x v="0"/>
    <x v="0"/>
    <x v="0"/>
    <x v="0"/>
    <x v="0"/>
    <s v="O- KPL South System"/>
    <x v="4"/>
    <s v="South Line System"/>
    <x v="2"/>
    <x v="0"/>
    <x v="0"/>
    <x v="2"/>
    <m/>
    <n v="-10584"/>
    <n v="10584"/>
    <x v="11"/>
    <x v="0"/>
    <s v="Moving balances to new VCS 0067.Journal Import Created"/>
    <m/>
    <m/>
    <m/>
    <x v="2"/>
    <x v="0"/>
    <x v="0"/>
  </r>
  <r>
    <x v="0"/>
    <x v="0"/>
    <x v="0"/>
    <x v="60"/>
    <s v="87210100"/>
    <x v="0"/>
    <x v="0"/>
    <x v="0"/>
    <x v="0"/>
    <x v="0"/>
    <s v="O- KPL Westpoint"/>
    <x v="6"/>
    <s v="Caldwell Area"/>
    <x v="10"/>
    <x v="0"/>
    <x v="0"/>
    <x v="0"/>
    <m/>
    <n v="57.17"/>
    <n v="-57.17"/>
    <x v="11"/>
    <x v="0"/>
    <s v="Moving balances to new VCS 0067.Journal Import Created"/>
    <m/>
    <m/>
    <m/>
    <x v="2"/>
    <x v="0"/>
    <x v="0"/>
  </r>
  <r>
    <x v="0"/>
    <x v="0"/>
    <x v="0"/>
    <x v="14"/>
    <s v="84340100"/>
    <x v="0"/>
    <x v="0"/>
    <x v="0"/>
    <x v="0"/>
    <x v="0"/>
    <s v="O- KPL Rosanky Station"/>
    <x v="6"/>
    <s v="Caldwell Area"/>
    <x v="8"/>
    <x v="0"/>
    <x v="0"/>
    <x v="4"/>
    <m/>
    <n v="-1495"/>
    <n v="1495"/>
    <x v="11"/>
    <x v="0"/>
    <s v="Moving balances to new VCS 0067.Journal Import Created"/>
    <m/>
    <m/>
    <m/>
    <x v="2"/>
    <x v="0"/>
    <x v="0"/>
  </r>
  <r>
    <x v="0"/>
    <x v="0"/>
    <x v="0"/>
    <x v="25"/>
    <s v="83130100"/>
    <x v="0"/>
    <x v="0"/>
    <x v="0"/>
    <x v="0"/>
    <x v="0"/>
    <s v="O- KPL Tilden Mainline"/>
    <x v="7"/>
    <s v="Tilden System"/>
    <x v="37"/>
    <x v="0"/>
    <x v="0"/>
    <x v="4"/>
    <m/>
    <n v="-1362.19"/>
    <n v="1362.19"/>
    <x v="11"/>
    <x v="0"/>
    <s v="Moving balances to new VCS 0067.Journal Import Created"/>
    <m/>
    <m/>
    <m/>
    <x v="2"/>
    <x v="0"/>
    <x v="0"/>
  </r>
  <r>
    <x v="0"/>
    <x v="0"/>
    <x v="0"/>
    <x v="39"/>
    <s v="83130100"/>
    <x v="0"/>
    <x v="0"/>
    <x v="0"/>
    <x v="0"/>
    <x v="0"/>
    <s v="O- KPL South Texas (PGS&amp;T)"/>
    <x v="5"/>
    <s v="STX Crude Pipelines"/>
    <x v="37"/>
    <x v="0"/>
    <x v="0"/>
    <x v="4"/>
    <m/>
    <n v="-684.9"/>
    <n v="684.9"/>
    <x v="11"/>
    <x v="0"/>
    <s v="Moving balances to new VCS 0067.Journal Import Created"/>
    <m/>
    <m/>
    <m/>
    <x v="2"/>
    <x v="0"/>
    <x v="0"/>
  </r>
  <r>
    <x v="0"/>
    <x v="0"/>
    <x v="0"/>
    <x v="19"/>
    <s v="85120100"/>
    <x v="0"/>
    <x v="0"/>
    <x v="0"/>
    <x v="0"/>
    <x v="0"/>
    <s v="O- KPL Hearne to Refugio Sta Mainline"/>
    <x v="1"/>
    <s v="North Line System"/>
    <x v="19"/>
    <x v="0"/>
    <x v="0"/>
    <x v="0"/>
    <m/>
    <n v="-8631.83"/>
    <n v="8631.83"/>
    <x v="11"/>
    <x v="0"/>
    <s v="Moving balances to new VCS 0067.Journal Import Created"/>
    <m/>
    <m/>
    <m/>
    <x v="2"/>
    <x v="0"/>
    <x v="0"/>
  </r>
  <r>
    <x v="0"/>
    <x v="0"/>
    <x v="0"/>
    <x v="20"/>
    <s v="87340100"/>
    <x v="0"/>
    <x v="0"/>
    <x v="0"/>
    <x v="0"/>
    <x v="0"/>
    <s v="O- KPL Placedo Station"/>
    <x v="1"/>
    <s v="North Line System"/>
    <x v="7"/>
    <x v="0"/>
    <x v="0"/>
    <x v="3"/>
    <m/>
    <n v="-8.7899999999999991"/>
    <n v="8.7899999999999991"/>
    <x v="11"/>
    <x v="0"/>
    <s v="Moving balances to new VCS 0067.Journal Import Created"/>
    <m/>
    <m/>
    <m/>
    <x v="2"/>
    <x v="0"/>
    <x v="0"/>
  </r>
  <r>
    <x v="0"/>
    <x v="0"/>
    <x v="0"/>
    <x v="13"/>
    <s v="85120100"/>
    <x v="0"/>
    <x v="0"/>
    <x v="0"/>
    <x v="0"/>
    <x v="0"/>
    <s v="O- KPL North Meter Bank to Refugio Mnln"/>
    <x v="1"/>
    <s v="North Line System"/>
    <x v="19"/>
    <x v="0"/>
    <x v="0"/>
    <x v="0"/>
    <m/>
    <n v="-506.53"/>
    <n v="506.53"/>
    <x v="11"/>
    <x v="0"/>
    <s v="Moving balances to new VCS 0067.Journal Import Created"/>
    <m/>
    <m/>
    <m/>
    <x v="2"/>
    <x v="0"/>
    <x v="0"/>
  </r>
  <r>
    <x v="0"/>
    <x v="0"/>
    <x v="0"/>
    <x v="11"/>
    <s v="87340100"/>
    <x v="0"/>
    <x v="0"/>
    <x v="0"/>
    <x v="0"/>
    <x v="0"/>
    <s v="O- KPL Crude South Lines"/>
    <x v="5"/>
    <s v="STX Crude Pipelines"/>
    <x v="7"/>
    <x v="0"/>
    <x v="0"/>
    <x v="3"/>
    <m/>
    <n v="-51.04"/>
    <n v="51.04"/>
    <x v="11"/>
    <x v="0"/>
    <s v="Moving balances to new VCS 0067.Journal Import Created"/>
    <m/>
    <m/>
    <m/>
    <x v="2"/>
    <x v="0"/>
    <x v="0"/>
  </r>
  <r>
    <x v="0"/>
    <x v="0"/>
    <x v="0"/>
    <x v="28"/>
    <s v="86110500"/>
    <x v="4"/>
    <x v="0"/>
    <x v="0"/>
    <x v="0"/>
    <x v="0"/>
    <s v="O- KPL Permian South Texas"/>
    <x v="2"/>
    <s v="Benavides (Sweden) System"/>
    <x v="4"/>
    <x v="4"/>
    <x v="0"/>
    <x v="2"/>
    <m/>
    <n v="-55"/>
    <n v="55"/>
    <x v="11"/>
    <x v="0"/>
    <s v="Moving balances to new VCS 0067.Journal Import Created"/>
    <m/>
    <m/>
    <m/>
    <x v="2"/>
    <x v="0"/>
    <x v="0"/>
  </r>
  <r>
    <x v="0"/>
    <x v="0"/>
    <x v="0"/>
    <x v="5"/>
    <s v="85210400"/>
    <x v="0"/>
    <x v="0"/>
    <x v="0"/>
    <x v="0"/>
    <x v="0"/>
    <s v="O- KPL North System"/>
    <x v="1"/>
    <s v="North Line System"/>
    <x v="44"/>
    <x v="0"/>
    <x v="0"/>
    <x v="0"/>
    <m/>
    <n v="-440.88"/>
    <n v="440.88"/>
    <x v="11"/>
    <x v="0"/>
    <s v="Moving balances to new VCS 0067.Journal Import Created"/>
    <m/>
    <m/>
    <m/>
    <x v="2"/>
    <x v="0"/>
    <x v="0"/>
  </r>
  <r>
    <x v="0"/>
    <x v="0"/>
    <x v="0"/>
    <x v="15"/>
    <s v="85210400"/>
    <x v="0"/>
    <x v="0"/>
    <x v="0"/>
    <x v="0"/>
    <x v="0"/>
    <s v="O- KPL South System"/>
    <x v="4"/>
    <s v="South Line System"/>
    <x v="44"/>
    <x v="0"/>
    <x v="0"/>
    <x v="0"/>
    <m/>
    <n v="-188.95"/>
    <n v="188.95"/>
    <x v="11"/>
    <x v="0"/>
    <s v="Moving balances to new VCS 0067.Journal Import Created"/>
    <m/>
    <m/>
    <m/>
    <x v="2"/>
    <x v="0"/>
    <x v="0"/>
  </r>
  <r>
    <x v="0"/>
    <x v="0"/>
    <x v="0"/>
    <x v="16"/>
    <s v="85210400"/>
    <x v="0"/>
    <x v="0"/>
    <x v="0"/>
    <x v="0"/>
    <x v="0"/>
    <s v="O- KPL Tilden System"/>
    <x v="7"/>
    <s v="Tilden System"/>
    <x v="44"/>
    <x v="0"/>
    <x v="0"/>
    <x v="0"/>
    <m/>
    <n v="-157.46"/>
    <n v="157.46"/>
    <x v="11"/>
    <x v="0"/>
    <s v="Moving balances to new VCS 0067.Journal Import Created"/>
    <m/>
    <m/>
    <m/>
    <x v="2"/>
    <x v="0"/>
    <x v="0"/>
  </r>
  <r>
    <x v="0"/>
    <x v="0"/>
    <x v="0"/>
    <x v="12"/>
    <s v="85210400"/>
    <x v="0"/>
    <x v="0"/>
    <x v="0"/>
    <x v="0"/>
    <x v="0"/>
    <s v="O- KPL Benavides (Sweden) System"/>
    <x v="2"/>
    <s v="Benavides (Sweden) System"/>
    <x v="44"/>
    <x v="0"/>
    <x v="0"/>
    <x v="0"/>
    <m/>
    <n v="-157.46"/>
    <n v="157.46"/>
    <x v="11"/>
    <x v="0"/>
    <s v="Moving balances to new VCS 0067.Journal Import Created"/>
    <m/>
    <m/>
    <m/>
    <x v="2"/>
    <x v="0"/>
    <x v="0"/>
  </r>
  <r>
    <x v="0"/>
    <x v="0"/>
    <x v="0"/>
    <x v="17"/>
    <s v="85210400"/>
    <x v="0"/>
    <x v="0"/>
    <x v="0"/>
    <x v="0"/>
    <x v="0"/>
    <s v="O- KPL Caldwell/Giddings System"/>
    <x v="6"/>
    <s v="Caldwell Area"/>
    <x v="44"/>
    <x v="0"/>
    <x v="0"/>
    <x v="0"/>
    <m/>
    <n v="-757.03"/>
    <n v="757.03"/>
    <x v="11"/>
    <x v="0"/>
    <s v="Moving balances to new VCS 0067.Journal Import Created"/>
    <m/>
    <m/>
    <m/>
    <x v="2"/>
    <x v="0"/>
    <x v="0"/>
  </r>
  <r>
    <x v="0"/>
    <x v="0"/>
    <x v="0"/>
    <x v="20"/>
    <s v="86110500"/>
    <x v="10"/>
    <x v="0"/>
    <x v="0"/>
    <x v="0"/>
    <x v="0"/>
    <s v="O- KPL Placedo Station"/>
    <x v="1"/>
    <s v="North Line System"/>
    <x v="4"/>
    <x v="10"/>
    <x v="0"/>
    <x v="2"/>
    <m/>
    <n v="-2887.06"/>
    <n v="2887.06"/>
    <x v="11"/>
    <x v="0"/>
    <s v="Moving balances to new VCS 0067.Journal Import Created"/>
    <m/>
    <m/>
    <m/>
    <x v="2"/>
    <x v="0"/>
    <x v="0"/>
  </r>
  <r>
    <x v="0"/>
    <x v="0"/>
    <x v="0"/>
    <x v="47"/>
    <s v="98110200"/>
    <x v="0"/>
    <x v="0"/>
    <x v="0"/>
    <x v="0"/>
    <x v="0"/>
    <s v="N- KPL South Texas"/>
    <x v="5"/>
    <s v="STX Crude Pipelines"/>
    <x v="41"/>
    <x v="0"/>
    <x v="0"/>
    <x v="8"/>
    <m/>
    <n v="-4662957"/>
    <n v="4662957"/>
    <x v="11"/>
    <x v="0"/>
    <s v="Moving balances to new VCS 0067.Journal Import Created"/>
    <m/>
    <m/>
    <m/>
    <x v="2"/>
    <x v="0"/>
    <x v="1"/>
  </r>
  <r>
    <x v="0"/>
    <x v="0"/>
    <x v="0"/>
    <x v="47"/>
    <s v="98120150"/>
    <x v="0"/>
    <x v="0"/>
    <x v="0"/>
    <x v="0"/>
    <x v="0"/>
    <s v="N- KPL South Texas"/>
    <x v="5"/>
    <s v="STX Crude Pipelines"/>
    <x v="42"/>
    <x v="0"/>
    <x v="0"/>
    <x v="8"/>
    <m/>
    <n v="-589982"/>
    <n v="589982"/>
    <x v="11"/>
    <x v="0"/>
    <s v="Moving balances to new VCS 0067.Journal Import Created"/>
    <m/>
    <m/>
    <m/>
    <x v="2"/>
    <x v="0"/>
    <x v="1"/>
  </r>
  <r>
    <x v="0"/>
    <x v="0"/>
    <x v="0"/>
    <x v="17"/>
    <s v="85420100"/>
    <x v="0"/>
    <x v="0"/>
    <x v="0"/>
    <x v="0"/>
    <x v="0"/>
    <s v="O- KPL Caldwell/Giddings System"/>
    <x v="6"/>
    <s v="Caldwell Area"/>
    <x v="9"/>
    <x v="0"/>
    <x v="0"/>
    <x v="0"/>
    <m/>
    <n v="-402.19"/>
    <n v="402.19"/>
    <x v="11"/>
    <x v="0"/>
    <s v="Moving balances to new VCS 0067.Journal Import Created"/>
    <m/>
    <m/>
    <m/>
    <x v="2"/>
    <x v="0"/>
    <x v="0"/>
  </r>
  <r>
    <x v="0"/>
    <x v="0"/>
    <x v="0"/>
    <x v="60"/>
    <s v="86110500"/>
    <x v="0"/>
    <x v="0"/>
    <x v="0"/>
    <x v="0"/>
    <x v="0"/>
    <s v="O- KPL Westpoint"/>
    <x v="6"/>
    <s v="Caldwell Area"/>
    <x v="4"/>
    <x v="0"/>
    <x v="0"/>
    <x v="2"/>
    <m/>
    <n v="-291.58999999999997"/>
    <n v="291.58999999999997"/>
    <x v="11"/>
    <x v="0"/>
    <s v="Moving balances to new VCS 0067.Journal Import Created"/>
    <m/>
    <m/>
    <m/>
    <x v="2"/>
    <x v="0"/>
    <x v="0"/>
  </r>
  <r>
    <x v="0"/>
    <x v="0"/>
    <x v="0"/>
    <x v="13"/>
    <s v="86110700"/>
    <x v="0"/>
    <x v="21"/>
    <x v="0"/>
    <x v="0"/>
    <x v="0"/>
    <s v="O- KPL North Meter Bank to Refugio Mnln"/>
    <x v="1"/>
    <s v="North Line System"/>
    <x v="2"/>
    <x v="0"/>
    <x v="21"/>
    <x v="2"/>
    <m/>
    <n v="-8976.5300000000007"/>
    <n v="8976.5300000000007"/>
    <x v="11"/>
    <x v="0"/>
    <s v="Moving balances to new VCS 0067.Journal Import Created"/>
    <m/>
    <m/>
    <m/>
    <x v="2"/>
    <x v="0"/>
    <x v="0"/>
  </r>
  <r>
    <x v="0"/>
    <x v="0"/>
    <x v="0"/>
    <x v="5"/>
    <s v="85120100"/>
    <x v="0"/>
    <x v="0"/>
    <x v="0"/>
    <x v="0"/>
    <x v="0"/>
    <s v="O- KPL North System"/>
    <x v="1"/>
    <s v="North Line System"/>
    <x v="19"/>
    <x v="0"/>
    <x v="0"/>
    <x v="0"/>
    <m/>
    <n v="-2928.26"/>
    <n v="2928.26"/>
    <x v="11"/>
    <x v="0"/>
    <s v="Moving balances to new VCS 0067.Journal Import Created"/>
    <m/>
    <m/>
    <m/>
    <x v="2"/>
    <x v="0"/>
    <x v="0"/>
  </r>
  <r>
    <x v="0"/>
    <x v="0"/>
    <x v="0"/>
    <x v="12"/>
    <s v="85210800"/>
    <x v="0"/>
    <x v="0"/>
    <x v="0"/>
    <x v="0"/>
    <x v="0"/>
    <s v="O- KPL Benavides (Sweden) System"/>
    <x v="2"/>
    <s v="Benavides (Sweden) System"/>
    <x v="11"/>
    <x v="0"/>
    <x v="0"/>
    <x v="0"/>
    <m/>
    <n v="-189.49"/>
    <n v="189.49"/>
    <x v="11"/>
    <x v="0"/>
    <s v="Moving balances to new VCS 0067.Journal Import Created"/>
    <m/>
    <m/>
    <m/>
    <x v="2"/>
    <x v="0"/>
    <x v="0"/>
  </r>
  <r>
    <x v="0"/>
    <x v="0"/>
    <x v="0"/>
    <x v="20"/>
    <s v="85210100"/>
    <x v="9"/>
    <x v="0"/>
    <x v="0"/>
    <x v="0"/>
    <x v="0"/>
    <s v="O- KPL Placedo Station"/>
    <x v="1"/>
    <s v="North Line System"/>
    <x v="5"/>
    <x v="9"/>
    <x v="0"/>
    <x v="0"/>
    <m/>
    <n v="-1618.13"/>
    <n v="1618.13"/>
    <x v="11"/>
    <x v="0"/>
    <s v="Moving balances to new VCS 0067.Journal Import Created"/>
    <m/>
    <m/>
    <m/>
    <x v="2"/>
    <x v="0"/>
    <x v="0"/>
  </r>
  <r>
    <x v="0"/>
    <x v="0"/>
    <x v="0"/>
    <x v="2"/>
    <s v="85210100"/>
    <x v="0"/>
    <x v="0"/>
    <x v="0"/>
    <x v="0"/>
    <x v="0"/>
    <s v="O- KPL Mirando to Agua Dulce Mainline"/>
    <x v="2"/>
    <s v="Benavides (Sweden) System"/>
    <x v="5"/>
    <x v="0"/>
    <x v="0"/>
    <x v="0"/>
    <m/>
    <n v="-3811.52"/>
    <n v="3811.52"/>
    <x v="11"/>
    <x v="0"/>
    <s v="Moving balances to new VCS 0067.Journal Import Created"/>
    <m/>
    <m/>
    <m/>
    <x v="2"/>
    <x v="0"/>
    <x v="0"/>
  </r>
  <r>
    <x v="0"/>
    <x v="0"/>
    <x v="0"/>
    <x v="13"/>
    <s v="85310200"/>
    <x v="8"/>
    <x v="0"/>
    <x v="0"/>
    <x v="0"/>
    <x v="0"/>
    <s v="O- KPL North Meter Bank to Refugio Mnln"/>
    <x v="1"/>
    <s v="North Line System"/>
    <x v="17"/>
    <x v="8"/>
    <x v="0"/>
    <x v="0"/>
    <m/>
    <n v="-102.17"/>
    <n v="102.17"/>
    <x v="11"/>
    <x v="0"/>
    <s v="Moving balances to new VCS 0067.Journal Import Created"/>
    <m/>
    <m/>
    <m/>
    <x v="2"/>
    <x v="0"/>
    <x v="0"/>
  </r>
  <r>
    <x v="1"/>
    <x v="0"/>
    <x v="0"/>
    <x v="37"/>
    <s v="83120100"/>
    <x v="0"/>
    <x v="0"/>
    <x v="1"/>
    <x v="0"/>
    <x v="0"/>
    <s v="O- KPG West Point- Koch Truck"/>
    <x v="6"/>
    <s v="KPG Truck Stations - Caldwell"/>
    <x v="34"/>
    <x v="0"/>
    <x v="0"/>
    <x v="4"/>
    <m/>
    <n v="104.76"/>
    <n v="-104.76"/>
    <x v="11"/>
    <x v="0"/>
    <s v="Journal Import 1125783:JV00060010KAA"/>
    <m/>
    <m/>
    <m/>
    <x v="4"/>
    <x v="0"/>
    <x v="0"/>
  </r>
  <r>
    <x v="0"/>
    <x v="0"/>
    <x v="0"/>
    <x v="18"/>
    <s v="83130100"/>
    <x v="0"/>
    <x v="0"/>
    <x v="0"/>
    <x v="0"/>
    <x v="0"/>
    <s v="O- KPL Three Rivers Station"/>
    <x v="7"/>
    <s v="Tilden System"/>
    <x v="37"/>
    <x v="0"/>
    <x v="0"/>
    <x v="4"/>
    <m/>
    <n v="-1739.16"/>
    <n v="1739.16"/>
    <x v="11"/>
    <x v="0"/>
    <s v="Moving balances to new VCS 0067.Journal Import Created"/>
    <m/>
    <m/>
    <m/>
    <x v="2"/>
    <x v="0"/>
    <x v="0"/>
  </r>
  <r>
    <x v="0"/>
    <x v="0"/>
    <x v="0"/>
    <x v="8"/>
    <s v="86110500"/>
    <x v="3"/>
    <x v="0"/>
    <x v="0"/>
    <x v="0"/>
    <x v="0"/>
    <s v="O- KPL Corpus Christi Terminal"/>
    <x v="3"/>
    <s v="Inactive - KPL Corpus Christi Terminal"/>
    <x v="4"/>
    <x v="3"/>
    <x v="0"/>
    <x v="2"/>
    <m/>
    <n v="-268.11"/>
    <n v="268.11"/>
    <x v="11"/>
    <x v="0"/>
    <s v="Moving balances to new VCS 0067.Journal Import Created"/>
    <m/>
    <m/>
    <m/>
    <x v="2"/>
    <x v="0"/>
    <x v="0"/>
  </r>
  <r>
    <x v="0"/>
    <x v="0"/>
    <x v="0"/>
    <x v="6"/>
    <s v="85350100"/>
    <x v="0"/>
    <x v="0"/>
    <x v="0"/>
    <x v="0"/>
    <x v="0"/>
    <s v="O- KPL Sunfield to Viola"/>
    <x v="2"/>
    <s v="Benavides (Sweden) System"/>
    <x v="14"/>
    <x v="0"/>
    <x v="0"/>
    <x v="3"/>
    <m/>
    <n v="-6.3"/>
    <n v="6.3"/>
    <x v="11"/>
    <x v="0"/>
    <s v="Moving balances to new VCS 0067.Journal Import Created"/>
    <m/>
    <m/>
    <m/>
    <x v="2"/>
    <x v="0"/>
    <x v="0"/>
  </r>
  <r>
    <x v="0"/>
    <x v="0"/>
    <x v="0"/>
    <x v="11"/>
    <s v="89610100"/>
    <x v="0"/>
    <x v="0"/>
    <x v="0"/>
    <x v="0"/>
    <x v="0"/>
    <s v="O- KPL Crude South Lines"/>
    <x v="5"/>
    <s v="STX Crude Pipelines"/>
    <x v="69"/>
    <x v="0"/>
    <x v="0"/>
    <x v="3"/>
    <m/>
    <n v="-3600"/>
    <n v="3600"/>
    <x v="11"/>
    <x v="0"/>
    <s v="Moving balances to new VCS 0067.Journal Import Created"/>
    <m/>
    <m/>
    <m/>
    <x v="2"/>
    <x v="0"/>
    <x v="0"/>
  </r>
  <r>
    <x v="0"/>
    <x v="0"/>
    <x v="0"/>
    <x v="46"/>
    <s v="85410100"/>
    <x v="0"/>
    <x v="0"/>
    <x v="0"/>
    <x v="0"/>
    <x v="0"/>
    <s v="O- KPG South Texas Division"/>
    <x v="5"/>
    <s v="STX Crude Pipelines"/>
    <x v="21"/>
    <x v="0"/>
    <x v="0"/>
    <x v="3"/>
    <m/>
    <n v="-6613.94"/>
    <n v="6613.94"/>
    <x v="11"/>
    <x v="0"/>
    <s v="Moving balances to new VCS 0067.Journal Import Created"/>
    <m/>
    <m/>
    <m/>
    <x v="2"/>
    <x v="0"/>
    <x v="0"/>
  </r>
  <r>
    <x v="0"/>
    <x v="0"/>
    <x v="0"/>
    <x v="46"/>
    <s v="89750100"/>
    <x v="0"/>
    <x v="0"/>
    <x v="0"/>
    <x v="0"/>
    <x v="0"/>
    <s v="O- KPG South Texas Division"/>
    <x v="5"/>
    <s v="STX Crude Pipelines"/>
    <x v="93"/>
    <x v="0"/>
    <x v="0"/>
    <x v="3"/>
    <m/>
    <n v="-1125"/>
    <n v="1125"/>
    <x v="11"/>
    <x v="0"/>
    <s v="Moving balances to new VCS 0067.Journal Import Created"/>
    <m/>
    <m/>
    <m/>
    <x v="2"/>
    <x v="0"/>
    <x v="0"/>
  </r>
  <r>
    <x v="0"/>
    <x v="0"/>
    <x v="0"/>
    <x v="46"/>
    <s v="96210101"/>
    <x v="0"/>
    <x v="0"/>
    <x v="0"/>
    <x v="0"/>
    <x v="0"/>
    <s v="O- KPG South Texas Division"/>
    <x v="5"/>
    <s v="STX Crude Pipelines"/>
    <x v="94"/>
    <x v="0"/>
    <x v="0"/>
    <x v="9"/>
    <m/>
    <n v="-300"/>
    <n v="300"/>
    <x v="11"/>
    <x v="0"/>
    <s v="Moving balances to new VCS 0067.Journal Import Created"/>
    <m/>
    <m/>
    <m/>
    <x v="2"/>
    <x v="0"/>
    <x v="0"/>
  </r>
  <r>
    <x v="0"/>
    <x v="0"/>
    <x v="0"/>
    <x v="46"/>
    <s v="96210102"/>
    <x v="0"/>
    <x v="0"/>
    <x v="0"/>
    <x v="0"/>
    <x v="0"/>
    <s v="O- KPG South Texas Division"/>
    <x v="5"/>
    <s v="STX Crude Pipelines"/>
    <x v="49"/>
    <x v="0"/>
    <x v="0"/>
    <x v="9"/>
    <m/>
    <n v="-20071.79"/>
    <n v="20071.79"/>
    <x v="11"/>
    <x v="0"/>
    <s v="Moving balances to new VCS 0067.Journal Import Created"/>
    <m/>
    <m/>
    <m/>
    <x v="2"/>
    <x v="0"/>
    <x v="0"/>
  </r>
  <r>
    <x v="0"/>
    <x v="0"/>
    <x v="0"/>
    <x v="46"/>
    <s v="96210103"/>
    <x v="0"/>
    <x v="0"/>
    <x v="0"/>
    <x v="0"/>
    <x v="0"/>
    <s v="O- KPG South Texas Division"/>
    <x v="5"/>
    <s v="STX Crude Pipelines"/>
    <x v="50"/>
    <x v="0"/>
    <x v="0"/>
    <x v="9"/>
    <m/>
    <n v="-67866.44"/>
    <n v="67866.44"/>
    <x v="11"/>
    <x v="0"/>
    <s v="Moving balances to new VCS 0067.Journal Import Created"/>
    <m/>
    <m/>
    <m/>
    <x v="2"/>
    <x v="0"/>
    <x v="0"/>
  </r>
  <r>
    <x v="0"/>
    <x v="0"/>
    <x v="0"/>
    <x v="46"/>
    <s v="96210105"/>
    <x v="0"/>
    <x v="0"/>
    <x v="0"/>
    <x v="0"/>
    <x v="0"/>
    <s v="O- KPG South Texas Division"/>
    <x v="5"/>
    <s v="STX Crude Pipelines"/>
    <x v="51"/>
    <x v="0"/>
    <x v="0"/>
    <x v="9"/>
    <m/>
    <n v="-28023.16"/>
    <n v="28023.16"/>
    <x v="11"/>
    <x v="0"/>
    <s v="Moving balances to new VCS 0067.Journal Import Created"/>
    <m/>
    <m/>
    <m/>
    <x v="2"/>
    <x v="0"/>
    <x v="0"/>
  </r>
  <r>
    <x v="0"/>
    <x v="0"/>
    <x v="0"/>
    <x v="46"/>
    <s v="96210106"/>
    <x v="0"/>
    <x v="0"/>
    <x v="0"/>
    <x v="0"/>
    <x v="0"/>
    <s v="O- KPG South Texas Division"/>
    <x v="5"/>
    <s v="STX Crude Pipelines"/>
    <x v="52"/>
    <x v="0"/>
    <x v="0"/>
    <x v="9"/>
    <m/>
    <n v="-41579.370000000003"/>
    <n v="41579.370000000003"/>
    <x v="11"/>
    <x v="0"/>
    <s v="Moving balances to new VCS 0067.Journal Import Created"/>
    <m/>
    <m/>
    <m/>
    <x v="2"/>
    <x v="0"/>
    <x v="0"/>
  </r>
  <r>
    <x v="0"/>
    <x v="0"/>
    <x v="0"/>
    <x v="46"/>
    <s v="96210301"/>
    <x v="0"/>
    <x v="0"/>
    <x v="0"/>
    <x v="0"/>
    <x v="0"/>
    <s v="O- KPG South Texas Division"/>
    <x v="5"/>
    <s v="STX Crude Pipelines"/>
    <x v="95"/>
    <x v="0"/>
    <x v="0"/>
    <x v="9"/>
    <m/>
    <n v="-903.96"/>
    <n v="903.96"/>
    <x v="11"/>
    <x v="0"/>
    <s v="Moving balances to new VCS 0067.Journal Import Created"/>
    <m/>
    <m/>
    <m/>
    <x v="2"/>
    <x v="0"/>
    <x v="0"/>
  </r>
  <r>
    <x v="0"/>
    <x v="0"/>
    <x v="0"/>
    <x v="46"/>
    <s v="96210303"/>
    <x v="0"/>
    <x v="0"/>
    <x v="0"/>
    <x v="0"/>
    <x v="0"/>
    <s v="O- KPG South Texas Division"/>
    <x v="5"/>
    <s v="STX Crude Pipelines"/>
    <x v="54"/>
    <x v="0"/>
    <x v="0"/>
    <x v="9"/>
    <m/>
    <n v="-1721.75"/>
    <n v="1721.75"/>
    <x v="11"/>
    <x v="0"/>
    <s v="Moving balances to new VCS 0067.Journal Import Created"/>
    <m/>
    <m/>
    <m/>
    <x v="2"/>
    <x v="0"/>
    <x v="0"/>
  </r>
  <r>
    <x v="0"/>
    <x v="0"/>
    <x v="0"/>
    <x v="46"/>
    <s v="96210305"/>
    <x v="0"/>
    <x v="0"/>
    <x v="0"/>
    <x v="0"/>
    <x v="0"/>
    <s v="O- KPG South Texas Division"/>
    <x v="5"/>
    <s v="STX Crude Pipelines"/>
    <x v="55"/>
    <x v="0"/>
    <x v="0"/>
    <x v="9"/>
    <m/>
    <n v="-74479.839999999997"/>
    <n v="74479.839999999997"/>
    <x v="11"/>
    <x v="0"/>
    <s v="Moving balances to new VCS 0067.Journal Import Created"/>
    <m/>
    <m/>
    <m/>
    <x v="2"/>
    <x v="0"/>
    <x v="0"/>
  </r>
  <r>
    <x v="0"/>
    <x v="0"/>
    <x v="0"/>
    <x v="46"/>
    <s v="96210306"/>
    <x v="0"/>
    <x v="0"/>
    <x v="0"/>
    <x v="0"/>
    <x v="0"/>
    <s v="O- KPG South Texas Division"/>
    <x v="5"/>
    <s v="STX Crude Pipelines"/>
    <x v="56"/>
    <x v="0"/>
    <x v="0"/>
    <x v="9"/>
    <m/>
    <n v="-121128.66"/>
    <n v="121128.66"/>
    <x v="11"/>
    <x v="0"/>
    <s v="Moving balances to new VCS 0067.Journal Import Created"/>
    <m/>
    <m/>
    <m/>
    <x v="2"/>
    <x v="0"/>
    <x v="0"/>
  </r>
  <r>
    <x v="0"/>
    <x v="0"/>
    <x v="0"/>
    <x v="46"/>
    <s v="96210307"/>
    <x v="0"/>
    <x v="0"/>
    <x v="0"/>
    <x v="0"/>
    <x v="0"/>
    <s v="O- KPG South Texas Division"/>
    <x v="5"/>
    <s v="STX Crude Pipelines"/>
    <x v="57"/>
    <x v="0"/>
    <x v="0"/>
    <x v="9"/>
    <m/>
    <n v="-13052.5"/>
    <n v="13052.5"/>
    <x v="11"/>
    <x v="0"/>
    <s v="Moving balances to new VCS 0067.Journal Import Created"/>
    <m/>
    <m/>
    <m/>
    <x v="2"/>
    <x v="0"/>
    <x v="0"/>
  </r>
  <r>
    <x v="0"/>
    <x v="0"/>
    <x v="0"/>
    <x v="46"/>
    <s v="96210309"/>
    <x v="0"/>
    <x v="0"/>
    <x v="0"/>
    <x v="0"/>
    <x v="0"/>
    <s v="O- KPG South Texas Division"/>
    <x v="5"/>
    <s v="STX Crude Pipelines"/>
    <x v="61"/>
    <x v="0"/>
    <x v="0"/>
    <x v="9"/>
    <m/>
    <n v="-11666.19"/>
    <n v="11666.19"/>
    <x v="11"/>
    <x v="0"/>
    <s v="Moving balances to new VCS 0067.Journal Import Created"/>
    <m/>
    <m/>
    <m/>
    <x v="2"/>
    <x v="0"/>
    <x v="0"/>
  </r>
  <r>
    <x v="0"/>
    <x v="0"/>
    <x v="0"/>
    <x v="46"/>
    <s v="96410200"/>
    <x v="0"/>
    <x v="0"/>
    <x v="0"/>
    <x v="0"/>
    <x v="0"/>
    <s v="O- KPG South Texas Division"/>
    <x v="5"/>
    <s v="STX Crude Pipelines"/>
    <x v="43"/>
    <x v="0"/>
    <x v="0"/>
    <x v="9"/>
    <m/>
    <n v="10810.15"/>
    <n v="-10810.15"/>
    <x v="11"/>
    <x v="0"/>
    <s v="Moving balances to new VCS 0067.Journal Import Created"/>
    <m/>
    <m/>
    <m/>
    <x v="2"/>
    <x v="0"/>
    <x v="0"/>
  </r>
  <r>
    <x v="0"/>
    <x v="0"/>
    <x v="0"/>
    <x v="19"/>
    <s v="89640100"/>
    <x v="11"/>
    <x v="0"/>
    <x v="0"/>
    <x v="0"/>
    <x v="0"/>
    <s v="O- KPL Hearne to Refugio Sta Mainline"/>
    <x v="1"/>
    <s v="North Line System"/>
    <x v="20"/>
    <x v="11"/>
    <x v="0"/>
    <x v="3"/>
    <m/>
    <n v="-306.45"/>
    <n v="306.45"/>
    <x v="11"/>
    <x v="0"/>
    <s v="Moving balances to new VCS 0067.Journal Import Created"/>
    <m/>
    <m/>
    <m/>
    <x v="2"/>
    <x v="0"/>
    <x v="0"/>
  </r>
  <r>
    <x v="0"/>
    <x v="0"/>
    <x v="0"/>
    <x v="12"/>
    <s v="86111400"/>
    <x v="0"/>
    <x v="0"/>
    <x v="0"/>
    <x v="0"/>
    <x v="0"/>
    <s v="O- KPL Benavides (Sweden) System"/>
    <x v="2"/>
    <s v="Benavides (Sweden) System"/>
    <x v="70"/>
    <x v="0"/>
    <x v="0"/>
    <x v="2"/>
    <m/>
    <n v="-40"/>
    <n v="40"/>
    <x v="11"/>
    <x v="0"/>
    <s v="Moving balances to new VCS 0067.Journal Import Created"/>
    <m/>
    <m/>
    <m/>
    <x v="2"/>
    <x v="0"/>
    <x v="0"/>
  </r>
  <r>
    <x v="0"/>
    <x v="0"/>
    <x v="0"/>
    <x v="11"/>
    <s v="85430100"/>
    <x v="0"/>
    <x v="0"/>
    <x v="0"/>
    <x v="0"/>
    <x v="0"/>
    <s v="O- KPL Crude South Lines"/>
    <x v="5"/>
    <s v="STX Crude Pipelines"/>
    <x v="47"/>
    <x v="0"/>
    <x v="0"/>
    <x v="0"/>
    <m/>
    <n v="589.80999999999995"/>
    <n v="-589.80999999999995"/>
    <x v="11"/>
    <x v="0"/>
    <s v="Moving balances to new VCS 0067.Journal Import Created"/>
    <m/>
    <m/>
    <m/>
    <x v="2"/>
    <x v="0"/>
    <x v="0"/>
  </r>
  <r>
    <x v="0"/>
    <x v="0"/>
    <x v="0"/>
    <x v="11"/>
    <s v="84120100"/>
    <x v="0"/>
    <x v="0"/>
    <x v="0"/>
    <x v="0"/>
    <x v="0"/>
    <s v="O- KPL Crude South Lines"/>
    <x v="5"/>
    <s v="STX Crude Pipelines"/>
    <x v="68"/>
    <x v="0"/>
    <x v="0"/>
    <x v="3"/>
    <m/>
    <n v="-4"/>
    <n v="4"/>
    <x v="11"/>
    <x v="0"/>
    <s v="Moving balances to new VCS 0067.Journal Import Created"/>
    <m/>
    <m/>
    <m/>
    <x v="2"/>
    <x v="0"/>
    <x v="0"/>
  </r>
  <r>
    <x v="0"/>
    <x v="0"/>
    <x v="0"/>
    <x v="11"/>
    <s v="85410100"/>
    <x v="0"/>
    <x v="0"/>
    <x v="0"/>
    <x v="0"/>
    <x v="0"/>
    <s v="O- KPL Crude South Lines"/>
    <x v="5"/>
    <s v="STX Crude Pipelines"/>
    <x v="21"/>
    <x v="0"/>
    <x v="0"/>
    <x v="3"/>
    <m/>
    <n v="1018.65"/>
    <n v="-1018.65"/>
    <x v="11"/>
    <x v="0"/>
    <s v="Moving balances to new VCS 0067.Journal Import Created"/>
    <m/>
    <m/>
    <m/>
    <x v="2"/>
    <x v="0"/>
    <x v="0"/>
  </r>
  <r>
    <x v="0"/>
    <x v="0"/>
    <x v="0"/>
    <x v="11"/>
    <s v="96210101"/>
    <x v="0"/>
    <x v="0"/>
    <x v="0"/>
    <x v="0"/>
    <x v="0"/>
    <s v="O- KPL Crude South Lines"/>
    <x v="5"/>
    <s v="STX Crude Pipelines"/>
    <x v="94"/>
    <x v="0"/>
    <x v="0"/>
    <x v="9"/>
    <m/>
    <n v="75"/>
    <n v="-75"/>
    <x v="11"/>
    <x v="0"/>
    <s v="Moving balances to new VCS 0067.Journal Import Created"/>
    <m/>
    <m/>
    <m/>
    <x v="2"/>
    <x v="0"/>
    <x v="0"/>
  </r>
  <r>
    <x v="0"/>
    <x v="0"/>
    <x v="0"/>
    <x v="11"/>
    <s v="96210102"/>
    <x v="0"/>
    <x v="0"/>
    <x v="0"/>
    <x v="0"/>
    <x v="0"/>
    <s v="O- KPL Crude South Lines"/>
    <x v="5"/>
    <s v="STX Crude Pipelines"/>
    <x v="49"/>
    <x v="0"/>
    <x v="0"/>
    <x v="9"/>
    <m/>
    <n v="-4550.78"/>
    <n v="4550.78"/>
    <x v="11"/>
    <x v="0"/>
    <s v="Moving balances to new VCS 0067.Journal Import Created"/>
    <m/>
    <m/>
    <m/>
    <x v="2"/>
    <x v="0"/>
    <x v="0"/>
  </r>
  <r>
    <x v="0"/>
    <x v="0"/>
    <x v="0"/>
    <x v="11"/>
    <s v="96210103"/>
    <x v="0"/>
    <x v="0"/>
    <x v="0"/>
    <x v="0"/>
    <x v="0"/>
    <s v="O- KPL Crude South Lines"/>
    <x v="5"/>
    <s v="STX Crude Pipelines"/>
    <x v="50"/>
    <x v="0"/>
    <x v="0"/>
    <x v="9"/>
    <m/>
    <n v="21017.59"/>
    <n v="-21017.59"/>
    <x v="11"/>
    <x v="0"/>
    <s v="Moving balances to new VCS 0067.Journal Import Created"/>
    <m/>
    <m/>
    <m/>
    <x v="2"/>
    <x v="0"/>
    <x v="0"/>
  </r>
  <r>
    <x v="0"/>
    <x v="0"/>
    <x v="0"/>
    <x v="11"/>
    <s v="96210105"/>
    <x v="0"/>
    <x v="0"/>
    <x v="0"/>
    <x v="0"/>
    <x v="0"/>
    <s v="O- KPL Crude South Lines"/>
    <x v="5"/>
    <s v="STX Crude Pipelines"/>
    <x v="51"/>
    <x v="0"/>
    <x v="0"/>
    <x v="9"/>
    <m/>
    <n v="3152.96"/>
    <n v="-3152.96"/>
    <x v="11"/>
    <x v="0"/>
    <s v="Moving balances to new VCS 0067.Journal Import Created"/>
    <m/>
    <m/>
    <m/>
    <x v="2"/>
    <x v="0"/>
    <x v="0"/>
  </r>
  <r>
    <x v="0"/>
    <x v="0"/>
    <x v="0"/>
    <x v="11"/>
    <s v="96210106"/>
    <x v="0"/>
    <x v="0"/>
    <x v="0"/>
    <x v="0"/>
    <x v="0"/>
    <s v="O- KPL Crude South Lines"/>
    <x v="5"/>
    <s v="STX Crude Pipelines"/>
    <x v="52"/>
    <x v="0"/>
    <x v="0"/>
    <x v="9"/>
    <m/>
    <n v="3841.37"/>
    <n v="-3841.37"/>
    <x v="11"/>
    <x v="0"/>
    <s v="Moving balances to new VCS 0067.Journal Import Created"/>
    <m/>
    <m/>
    <m/>
    <x v="2"/>
    <x v="0"/>
    <x v="0"/>
  </r>
  <r>
    <x v="0"/>
    <x v="0"/>
    <x v="0"/>
    <x v="11"/>
    <s v="96210303"/>
    <x v="0"/>
    <x v="0"/>
    <x v="0"/>
    <x v="0"/>
    <x v="0"/>
    <s v="O- KPL Crude South Lines"/>
    <x v="5"/>
    <s v="STX Crude Pipelines"/>
    <x v="54"/>
    <x v="0"/>
    <x v="0"/>
    <x v="9"/>
    <m/>
    <n v="285"/>
    <n v="-285"/>
    <x v="11"/>
    <x v="0"/>
    <s v="Moving balances to new VCS 0067.Journal Import Created"/>
    <m/>
    <m/>
    <m/>
    <x v="2"/>
    <x v="0"/>
    <x v="0"/>
  </r>
  <r>
    <x v="0"/>
    <x v="0"/>
    <x v="0"/>
    <x v="11"/>
    <s v="96210305"/>
    <x v="0"/>
    <x v="0"/>
    <x v="0"/>
    <x v="0"/>
    <x v="0"/>
    <s v="O- KPL Crude South Lines"/>
    <x v="5"/>
    <s v="STX Crude Pipelines"/>
    <x v="55"/>
    <x v="0"/>
    <x v="0"/>
    <x v="9"/>
    <m/>
    <n v="13225.64"/>
    <n v="-13225.64"/>
    <x v="11"/>
    <x v="0"/>
    <s v="Moving balances to new VCS 0067.Journal Import Created"/>
    <m/>
    <m/>
    <m/>
    <x v="2"/>
    <x v="0"/>
    <x v="0"/>
  </r>
  <r>
    <x v="0"/>
    <x v="0"/>
    <x v="0"/>
    <x v="11"/>
    <s v="96210306"/>
    <x v="0"/>
    <x v="0"/>
    <x v="0"/>
    <x v="0"/>
    <x v="0"/>
    <s v="O- KPL Crude South Lines"/>
    <x v="5"/>
    <s v="STX Crude Pipelines"/>
    <x v="56"/>
    <x v="0"/>
    <x v="0"/>
    <x v="9"/>
    <m/>
    <n v="393.99"/>
    <n v="-393.99"/>
    <x v="11"/>
    <x v="0"/>
    <s v="Moving balances to new VCS 0067.Journal Import Created"/>
    <m/>
    <m/>
    <m/>
    <x v="2"/>
    <x v="0"/>
    <x v="0"/>
  </r>
  <r>
    <x v="0"/>
    <x v="0"/>
    <x v="0"/>
    <x v="11"/>
    <s v="96210307"/>
    <x v="0"/>
    <x v="0"/>
    <x v="0"/>
    <x v="0"/>
    <x v="0"/>
    <s v="O- KPL Crude South Lines"/>
    <x v="5"/>
    <s v="STX Crude Pipelines"/>
    <x v="57"/>
    <x v="0"/>
    <x v="0"/>
    <x v="9"/>
    <m/>
    <n v="-2755"/>
    <n v="2755"/>
    <x v="11"/>
    <x v="0"/>
    <s v="Moving balances to new VCS 0067.Journal Import Created"/>
    <m/>
    <m/>
    <m/>
    <x v="2"/>
    <x v="0"/>
    <x v="0"/>
  </r>
  <r>
    <x v="0"/>
    <x v="0"/>
    <x v="0"/>
    <x v="11"/>
    <s v="96210309"/>
    <x v="0"/>
    <x v="0"/>
    <x v="0"/>
    <x v="0"/>
    <x v="0"/>
    <s v="O- KPL Crude South Lines"/>
    <x v="5"/>
    <s v="STX Crude Pipelines"/>
    <x v="61"/>
    <x v="0"/>
    <x v="0"/>
    <x v="9"/>
    <m/>
    <n v="2533.77"/>
    <n v="-2533.77"/>
    <x v="11"/>
    <x v="0"/>
    <s v="Moving balances to new VCS 0067.Journal Import Created"/>
    <m/>
    <m/>
    <m/>
    <x v="2"/>
    <x v="0"/>
    <x v="0"/>
  </r>
  <r>
    <x v="0"/>
    <x v="0"/>
    <x v="0"/>
    <x v="5"/>
    <s v="84310100"/>
    <x v="0"/>
    <x v="0"/>
    <x v="0"/>
    <x v="0"/>
    <x v="0"/>
    <s v="O- KPL North System"/>
    <x v="1"/>
    <s v="North Line System"/>
    <x v="72"/>
    <x v="0"/>
    <x v="0"/>
    <x v="4"/>
    <m/>
    <n v="-7.46"/>
    <n v="7.46"/>
    <x v="11"/>
    <x v="0"/>
    <s v="Moving balances to new VCS 0067.Journal Import Created"/>
    <m/>
    <m/>
    <m/>
    <x v="2"/>
    <x v="0"/>
    <x v="0"/>
  </r>
  <r>
    <x v="0"/>
    <x v="0"/>
    <x v="0"/>
    <x v="5"/>
    <s v="84320100"/>
    <x v="0"/>
    <x v="0"/>
    <x v="0"/>
    <x v="0"/>
    <x v="0"/>
    <s v="O- KPL North System"/>
    <x v="1"/>
    <s v="North Line System"/>
    <x v="71"/>
    <x v="0"/>
    <x v="0"/>
    <x v="4"/>
    <m/>
    <n v="-7.47"/>
    <n v="7.47"/>
    <x v="11"/>
    <x v="0"/>
    <s v="Moving balances to new VCS 0067.Journal Import Created"/>
    <m/>
    <m/>
    <m/>
    <x v="2"/>
    <x v="0"/>
    <x v="0"/>
  </r>
  <r>
    <x v="0"/>
    <x v="0"/>
    <x v="0"/>
    <x v="28"/>
    <s v="86111300"/>
    <x v="13"/>
    <x v="0"/>
    <x v="0"/>
    <x v="0"/>
    <x v="0"/>
    <s v="O- KPL Permian South Texas"/>
    <x v="2"/>
    <s v="Benavides (Sweden) System"/>
    <x v="48"/>
    <x v="13"/>
    <x v="0"/>
    <x v="2"/>
    <m/>
    <n v="-1125"/>
    <n v="1125"/>
    <x v="11"/>
    <x v="0"/>
    <s v="Moving balances to new VCS 0067.Journal Import Created"/>
    <m/>
    <m/>
    <m/>
    <x v="2"/>
    <x v="0"/>
    <x v="0"/>
  </r>
  <r>
    <x v="0"/>
    <x v="0"/>
    <x v="0"/>
    <x v="41"/>
    <s v="86110300"/>
    <x v="3"/>
    <x v="0"/>
    <x v="0"/>
    <x v="0"/>
    <x v="0"/>
    <s v="Default"/>
    <x v="5"/>
    <s v="STX Crude Pipelines"/>
    <x v="24"/>
    <x v="3"/>
    <x v="0"/>
    <x v="2"/>
    <m/>
    <n v="-37.08"/>
    <n v="37.08"/>
    <x v="11"/>
    <x v="0"/>
    <s v="CORRECT CODINGCORRECT CODING"/>
    <m/>
    <m/>
    <m/>
    <x v="2"/>
    <x v="0"/>
    <x v="0"/>
  </r>
  <r>
    <x v="0"/>
    <x v="0"/>
    <x v="0"/>
    <x v="9"/>
    <s v="86111300"/>
    <x v="13"/>
    <x v="0"/>
    <x v="0"/>
    <x v="0"/>
    <x v="0"/>
    <s v="O- KPL Sunfield Station"/>
    <x v="4"/>
    <s v="South Line System"/>
    <x v="48"/>
    <x v="13"/>
    <x v="0"/>
    <x v="2"/>
    <m/>
    <n v="-1913.53"/>
    <n v="1913.53"/>
    <x v="11"/>
    <x v="0"/>
    <s v="Moving balances to new VCS 0067.Journal Import Created"/>
    <m/>
    <m/>
    <m/>
    <x v="2"/>
    <x v="0"/>
    <x v="0"/>
  </r>
  <r>
    <x v="0"/>
    <x v="0"/>
    <x v="0"/>
    <x v="38"/>
    <s v="86110500"/>
    <x v="8"/>
    <x v="0"/>
    <x v="0"/>
    <x v="0"/>
    <x v="0"/>
    <s v="O- KPL Refugio Light Crude System"/>
    <x v="1"/>
    <s v="North Line System"/>
    <x v="4"/>
    <x v="8"/>
    <x v="0"/>
    <x v="2"/>
    <m/>
    <n v="-165.04"/>
    <n v="165.04"/>
    <x v="11"/>
    <x v="0"/>
    <s v="Moving balances to new VCS 0067.Journal Import Created"/>
    <m/>
    <m/>
    <m/>
    <x v="2"/>
    <x v="0"/>
    <x v="0"/>
  </r>
  <r>
    <x v="0"/>
    <x v="0"/>
    <x v="0"/>
    <x v="14"/>
    <s v="83130100"/>
    <x v="0"/>
    <x v="0"/>
    <x v="0"/>
    <x v="0"/>
    <x v="0"/>
    <s v="O- KPL Rosanky Station"/>
    <x v="6"/>
    <s v="Caldwell Area"/>
    <x v="37"/>
    <x v="0"/>
    <x v="0"/>
    <x v="4"/>
    <m/>
    <n v="-298.52999999999997"/>
    <n v="298.52999999999997"/>
    <x v="11"/>
    <x v="0"/>
    <s v="Moving balances to new VCS 0067.Journal Import Created"/>
    <m/>
    <m/>
    <m/>
    <x v="2"/>
    <x v="0"/>
    <x v="0"/>
  </r>
  <r>
    <x v="0"/>
    <x v="0"/>
    <x v="0"/>
    <x v="11"/>
    <s v="85510100"/>
    <x v="0"/>
    <x v="0"/>
    <x v="0"/>
    <x v="0"/>
    <x v="0"/>
    <s v="O- KPL Crude South Lines"/>
    <x v="5"/>
    <s v="STX Crude Pipelines"/>
    <x v="73"/>
    <x v="0"/>
    <x v="0"/>
    <x v="0"/>
    <m/>
    <n v="-470.7"/>
    <n v="470.7"/>
    <x v="11"/>
    <x v="0"/>
    <s v="Moving balances to new VCS 0067.Journal Import Created"/>
    <m/>
    <m/>
    <m/>
    <x v="2"/>
    <x v="0"/>
    <x v="0"/>
  </r>
  <r>
    <x v="0"/>
    <x v="0"/>
    <x v="0"/>
    <x v="5"/>
    <s v="85350100"/>
    <x v="4"/>
    <x v="0"/>
    <x v="0"/>
    <x v="0"/>
    <x v="0"/>
    <s v="O- KPL North System"/>
    <x v="1"/>
    <s v="North Line System"/>
    <x v="14"/>
    <x v="4"/>
    <x v="0"/>
    <x v="3"/>
    <m/>
    <n v="-21.51"/>
    <n v="21.51"/>
    <x v="11"/>
    <x v="0"/>
    <s v="Moving balances to new VCS 0067.Journal Import Created"/>
    <m/>
    <m/>
    <m/>
    <x v="2"/>
    <x v="0"/>
    <x v="0"/>
  </r>
  <r>
    <x v="0"/>
    <x v="0"/>
    <x v="0"/>
    <x v="5"/>
    <s v="85350300"/>
    <x v="3"/>
    <x v="0"/>
    <x v="0"/>
    <x v="0"/>
    <x v="0"/>
    <s v="O- KPL North System"/>
    <x v="1"/>
    <s v="North Line System"/>
    <x v="66"/>
    <x v="3"/>
    <x v="0"/>
    <x v="0"/>
    <m/>
    <n v="-810.7"/>
    <n v="810.7"/>
    <x v="11"/>
    <x v="0"/>
    <s v="Moving balances to new VCS 0067.Journal Import Created"/>
    <m/>
    <m/>
    <m/>
    <x v="2"/>
    <x v="0"/>
    <x v="0"/>
  </r>
  <r>
    <x v="0"/>
    <x v="0"/>
    <x v="0"/>
    <x v="14"/>
    <s v="85310400"/>
    <x v="3"/>
    <x v="0"/>
    <x v="0"/>
    <x v="0"/>
    <x v="0"/>
    <s v="O- KPL Rosanky Station"/>
    <x v="6"/>
    <s v="Caldwell Area"/>
    <x v="74"/>
    <x v="3"/>
    <x v="0"/>
    <x v="0"/>
    <m/>
    <n v="-13085.49"/>
    <n v="13085.49"/>
    <x v="11"/>
    <x v="0"/>
    <s v="Moving balances to new VCS 0067.Journal Import Created"/>
    <m/>
    <m/>
    <m/>
    <x v="2"/>
    <x v="0"/>
    <x v="0"/>
  </r>
  <r>
    <x v="0"/>
    <x v="0"/>
    <x v="0"/>
    <x v="46"/>
    <s v="85210100"/>
    <x v="3"/>
    <x v="0"/>
    <x v="0"/>
    <x v="0"/>
    <x v="0"/>
    <s v="O- KPG South Texas Division"/>
    <x v="5"/>
    <s v="STX Crude Pipelines"/>
    <x v="5"/>
    <x v="3"/>
    <x v="0"/>
    <x v="0"/>
    <m/>
    <n v="-4723.2"/>
    <n v="4723.2"/>
    <x v="11"/>
    <x v="0"/>
    <s v="Moving balances to new VCS 0067.Journal Import Created"/>
    <m/>
    <m/>
    <m/>
    <x v="2"/>
    <x v="0"/>
    <x v="0"/>
  </r>
  <r>
    <x v="0"/>
    <x v="0"/>
    <x v="0"/>
    <x v="11"/>
    <s v="87310100"/>
    <x v="3"/>
    <x v="0"/>
    <x v="0"/>
    <x v="0"/>
    <x v="0"/>
    <s v="O- KPL Crude South Lines"/>
    <x v="5"/>
    <s v="STX Crude Pipelines"/>
    <x v="16"/>
    <x v="3"/>
    <x v="0"/>
    <x v="3"/>
    <m/>
    <n v="-300"/>
    <n v="300"/>
    <x v="11"/>
    <x v="0"/>
    <s v="Moving balances to new VCS 0067.Journal Import Created"/>
    <m/>
    <m/>
    <m/>
    <x v="2"/>
    <x v="0"/>
    <x v="0"/>
  </r>
  <r>
    <x v="0"/>
    <x v="0"/>
    <x v="0"/>
    <x v="35"/>
    <s v="86111200"/>
    <x v="1"/>
    <x v="0"/>
    <x v="0"/>
    <x v="0"/>
    <x v="0"/>
    <s v="O- KPL Hearne Station"/>
    <x v="6"/>
    <s v="Caldwell Area"/>
    <x v="3"/>
    <x v="1"/>
    <x v="0"/>
    <x v="2"/>
    <m/>
    <n v="-1948"/>
    <n v="1948"/>
    <x v="11"/>
    <x v="0"/>
    <s v="Moving balances to new VCS 0067.Journal Import Created"/>
    <m/>
    <m/>
    <m/>
    <x v="2"/>
    <x v="0"/>
    <x v="0"/>
  </r>
  <r>
    <x v="0"/>
    <x v="0"/>
    <x v="0"/>
    <x v="0"/>
    <s v="86110500"/>
    <x v="4"/>
    <x v="0"/>
    <x v="0"/>
    <x v="0"/>
    <x v="0"/>
    <s v="O- KPL Air Liquids"/>
    <x v="0"/>
    <s v="Air Liquids"/>
    <x v="4"/>
    <x v="4"/>
    <x v="0"/>
    <x v="2"/>
    <m/>
    <n v="-2090"/>
    <n v="2090"/>
    <x v="11"/>
    <x v="0"/>
    <s v="Moving balances to new VCS 0067.Journal Import Created"/>
    <m/>
    <m/>
    <m/>
    <x v="2"/>
    <x v="0"/>
    <x v="0"/>
  </r>
  <r>
    <x v="0"/>
    <x v="0"/>
    <x v="0"/>
    <x v="15"/>
    <s v="89640100"/>
    <x v="0"/>
    <x v="0"/>
    <x v="0"/>
    <x v="0"/>
    <x v="0"/>
    <s v="O- KPL South System"/>
    <x v="4"/>
    <s v="South Line System"/>
    <x v="20"/>
    <x v="0"/>
    <x v="0"/>
    <x v="3"/>
    <m/>
    <n v="-1597.54"/>
    <n v="1597.54"/>
    <x v="11"/>
    <x v="0"/>
    <s v="Moving balances to new VCS 0067.Journal Import Created"/>
    <m/>
    <m/>
    <m/>
    <x v="2"/>
    <x v="0"/>
    <x v="0"/>
  </r>
  <r>
    <x v="0"/>
    <x v="0"/>
    <x v="0"/>
    <x v="16"/>
    <s v="89640100"/>
    <x v="0"/>
    <x v="0"/>
    <x v="0"/>
    <x v="0"/>
    <x v="0"/>
    <s v="O- KPL Tilden System"/>
    <x v="7"/>
    <s v="Tilden System"/>
    <x v="20"/>
    <x v="0"/>
    <x v="0"/>
    <x v="3"/>
    <m/>
    <n v="-2666.96"/>
    <n v="2666.96"/>
    <x v="11"/>
    <x v="0"/>
    <s v="Moving balances to new VCS 0067.Journal Import Created"/>
    <m/>
    <m/>
    <m/>
    <x v="2"/>
    <x v="0"/>
    <x v="0"/>
  </r>
  <r>
    <x v="0"/>
    <x v="0"/>
    <x v="0"/>
    <x v="17"/>
    <s v="89640100"/>
    <x v="0"/>
    <x v="0"/>
    <x v="0"/>
    <x v="0"/>
    <x v="0"/>
    <s v="O- KPL Caldwell/Giddings System"/>
    <x v="6"/>
    <s v="Caldwell Area"/>
    <x v="20"/>
    <x v="0"/>
    <x v="0"/>
    <x v="3"/>
    <m/>
    <n v="-3683.37"/>
    <n v="3683.37"/>
    <x v="11"/>
    <x v="0"/>
    <s v="Moving balances to new VCS 0067.Journal Import Created"/>
    <m/>
    <m/>
    <m/>
    <x v="2"/>
    <x v="0"/>
    <x v="0"/>
  </r>
  <r>
    <x v="0"/>
    <x v="0"/>
    <x v="0"/>
    <x v="12"/>
    <s v="89640100"/>
    <x v="0"/>
    <x v="0"/>
    <x v="0"/>
    <x v="0"/>
    <x v="0"/>
    <s v="O- KPL Benavides (Sweden) System"/>
    <x v="2"/>
    <s v="Benavides (Sweden) System"/>
    <x v="20"/>
    <x v="0"/>
    <x v="0"/>
    <x v="3"/>
    <m/>
    <n v="-1597.56"/>
    <n v="1597.56"/>
    <x v="11"/>
    <x v="0"/>
    <s v="Moving balances to new VCS 0067.Journal Import Created"/>
    <m/>
    <m/>
    <m/>
    <x v="2"/>
    <x v="0"/>
    <x v="0"/>
  </r>
  <r>
    <x v="0"/>
    <x v="0"/>
    <x v="0"/>
    <x v="10"/>
    <s v="86110500"/>
    <x v="11"/>
    <x v="0"/>
    <x v="0"/>
    <x v="0"/>
    <x v="0"/>
    <s v="O- KPL Seeligson Station"/>
    <x v="4"/>
    <s v="South Line System"/>
    <x v="4"/>
    <x v="11"/>
    <x v="0"/>
    <x v="2"/>
    <m/>
    <n v="-5777.96"/>
    <n v="5777.96"/>
    <x v="11"/>
    <x v="0"/>
    <s v="Moving balances to new VCS 0067.Journal Import Created"/>
    <m/>
    <m/>
    <m/>
    <x v="2"/>
    <x v="0"/>
    <x v="0"/>
  </r>
  <r>
    <x v="0"/>
    <x v="0"/>
    <x v="0"/>
    <x v="10"/>
    <s v="85210100"/>
    <x v="11"/>
    <x v="0"/>
    <x v="0"/>
    <x v="0"/>
    <x v="0"/>
    <s v="O- KPL Seeligson Station"/>
    <x v="4"/>
    <s v="South Line System"/>
    <x v="5"/>
    <x v="11"/>
    <x v="0"/>
    <x v="0"/>
    <m/>
    <n v="-10616.84"/>
    <n v="10616.84"/>
    <x v="11"/>
    <x v="0"/>
    <s v="Moving balances to new VCS 0067.Journal Import Created"/>
    <m/>
    <m/>
    <m/>
    <x v="2"/>
    <x v="0"/>
    <x v="0"/>
  </r>
  <r>
    <x v="0"/>
    <x v="0"/>
    <x v="0"/>
    <x v="6"/>
    <s v="85210100"/>
    <x v="11"/>
    <x v="0"/>
    <x v="0"/>
    <x v="0"/>
    <x v="0"/>
    <s v="O- KPL Sunfield to Viola"/>
    <x v="2"/>
    <s v="Benavides (Sweden) System"/>
    <x v="5"/>
    <x v="11"/>
    <x v="0"/>
    <x v="0"/>
    <m/>
    <n v="-530.08000000000004"/>
    <n v="530.08000000000004"/>
    <x v="11"/>
    <x v="0"/>
    <s v="Moving balances to new VCS 0067.Journal Import Created"/>
    <m/>
    <m/>
    <m/>
    <x v="2"/>
    <x v="0"/>
    <x v="0"/>
  </r>
  <r>
    <x v="0"/>
    <x v="0"/>
    <x v="0"/>
    <x v="12"/>
    <s v="85420100"/>
    <x v="0"/>
    <x v="0"/>
    <x v="0"/>
    <x v="0"/>
    <x v="0"/>
    <s v="O- KPL Benavides (Sweden) System"/>
    <x v="2"/>
    <s v="Benavides (Sweden) System"/>
    <x v="9"/>
    <x v="0"/>
    <x v="0"/>
    <x v="0"/>
    <m/>
    <n v="-164.31"/>
    <n v="164.31"/>
    <x v="11"/>
    <x v="0"/>
    <s v="Moving balances to new VCS 0067.Journal Import Created"/>
    <m/>
    <m/>
    <m/>
    <x v="2"/>
    <x v="0"/>
    <x v="0"/>
  </r>
  <r>
    <x v="0"/>
    <x v="0"/>
    <x v="0"/>
    <x v="16"/>
    <s v="85420100"/>
    <x v="0"/>
    <x v="0"/>
    <x v="0"/>
    <x v="0"/>
    <x v="0"/>
    <s v="O- KPL Tilden System"/>
    <x v="7"/>
    <s v="Tilden System"/>
    <x v="9"/>
    <x v="0"/>
    <x v="0"/>
    <x v="0"/>
    <m/>
    <n v="-101.64"/>
    <n v="101.64"/>
    <x v="11"/>
    <x v="0"/>
    <s v="Moving balances to new VCS 0067.Journal Import Created"/>
    <m/>
    <m/>
    <m/>
    <x v="2"/>
    <x v="0"/>
    <x v="0"/>
  </r>
  <r>
    <x v="0"/>
    <x v="0"/>
    <x v="0"/>
    <x v="15"/>
    <s v="85420100"/>
    <x v="0"/>
    <x v="0"/>
    <x v="0"/>
    <x v="0"/>
    <x v="0"/>
    <s v="O- KPL South System"/>
    <x v="4"/>
    <s v="South Line System"/>
    <x v="9"/>
    <x v="0"/>
    <x v="0"/>
    <x v="0"/>
    <m/>
    <n v="-290.33"/>
    <n v="290.33"/>
    <x v="11"/>
    <x v="0"/>
    <s v="Moving balances to new VCS 0067.Journal Import Created"/>
    <m/>
    <m/>
    <m/>
    <x v="2"/>
    <x v="0"/>
    <x v="0"/>
  </r>
  <r>
    <x v="0"/>
    <x v="0"/>
    <x v="0"/>
    <x v="5"/>
    <s v="85330400"/>
    <x v="3"/>
    <x v="0"/>
    <x v="0"/>
    <x v="0"/>
    <x v="0"/>
    <s v="O- KPL North System"/>
    <x v="1"/>
    <s v="North Line System"/>
    <x v="6"/>
    <x v="3"/>
    <x v="0"/>
    <x v="0"/>
    <m/>
    <n v="-135.38"/>
    <n v="135.38"/>
    <x v="11"/>
    <x v="0"/>
    <s v="Moving balances to new VCS 0067.Journal Import Created"/>
    <m/>
    <m/>
    <m/>
    <x v="2"/>
    <x v="0"/>
    <x v="0"/>
  </r>
  <r>
    <x v="0"/>
    <x v="0"/>
    <x v="0"/>
    <x v="7"/>
    <s v="85420100"/>
    <x v="0"/>
    <x v="0"/>
    <x v="0"/>
    <x v="0"/>
    <x v="0"/>
    <s v="O- KPL Viola Station"/>
    <x v="2"/>
    <s v="Benavides (Sweden) System"/>
    <x v="9"/>
    <x v="0"/>
    <x v="0"/>
    <x v="0"/>
    <m/>
    <n v="-702.8"/>
    <n v="702.8"/>
    <x v="11"/>
    <x v="0"/>
    <s v="Moving balances to new VCS 0067.Journal Import Created"/>
    <m/>
    <m/>
    <m/>
    <x v="2"/>
    <x v="0"/>
    <x v="0"/>
  </r>
  <r>
    <x v="0"/>
    <x v="0"/>
    <x v="0"/>
    <x v="7"/>
    <s v="73610100"/>
    <x v="0"/>
    <x v="0"/>
    <x v="0"/>
    <x v="0"/>
    <x v="0"/>
    <s v="O- KPL Viola Station"/>
    <x v="2"/>
    <s v="Benavides (Sweden) System"/>
    <x v="58"/>
    <x v="0"/>
    <x v="0"/>
    <x v="5"/>
    <m/>
    <n v="1200"/>
    <n v="-1200"/>
    <x v="11"/>
    <x v="0"/>
    <s v="Moving balances to new VCS 0067.Journal Import Created"/>
    <m/>
    <m/>
    <m/>
    <x v="2"/>
    <x v="0"/>
    <x v="0"/>
  </r>
  <r>
    <x v="0"/>
    <x v="0"/>
    <x v="0"/>
    <x v="27"/>
    <s v="73610100"/>
    <x v="0"/>
    <x v="0"/>
    <x v="0"/>
    <x v="0"/>
    <x v="0"/>
    <s v="O- KPL Dilley Station"/>
    <x v="7"/>
    <s v="Tilden System"/>
    <x v="58"/>
    <x v="0"/>
    <x v="0"/>
    <x v="5"/>
    <m/>
    <n v="900"/>
    <n v="-900"/>
    <x v="11"/>
    <x v="0"/>
    <s v="Moving balances to new VCS 0067.Journal Import Created"/>
    <m/>
    <m/>
    <m/>
    <x v="2"/>
    <x v="0"/>
    <x v="0"/>
  </r>
  <r>
    <x v="0"/>
    <x v="0"/>
    <x v="0"/>
    <x v="8"/>
    <s v="86110500"/>
    <x v="12"/>
    <x v="0"/>
    <x v="0"/>
    <x v="0"/>
    <x v="0"/>
    <s v="O- KPL Corpus Christi Terminal"/>
    <x v="3"/>
    <s v="Inactive - KPL Corpus Christi Terminal"/>
    <x v="4"/>
    <x v="12"/>
    <x v="0"/>
    <x v="2"/>
    <m/>
    <n v="-19987"/>
    <n v="19987"/>
    <x v="11"/>
    <x v="0"/>
    <s v="Moving balances to new VCS 0067.Journal Import Created"/>
    <m/>
    <m/>
    <m/>
    <x v="2"/>
    <x v="0"/>
    <x v="0"/>
  </r>
  <r>
    <x v="0"/>
    <x v="0"/>
    <x v="0"/>
    <x v="15"/>
    <s v="86110500"/>
    <x v="1"/>
    <x v="0"/>
    <x v="0"/>
    <x v="0"/>
    <x v="0"/>
    <s v="O- KPL South System"/>
    <x v="4"/>
    <s v="South Line System"/>
    <x v="4"/>
    <x v="1"/>
    <x v="0"/>
    <x v="2"/>
    <m/>
    <n v="-981"/>
    <n v="981"/>
    <x v="11"/>
    <x v="0"/>
    <s v="Moving balances to new VCS 0067.Journal Import Created"/>
    <m/>
    <m/>
    <m/>
    <x v="2"/>
    <x v="0"/>
    <x v="0"/>
  </r>
  <r>
    <x v="0"/>
    <x v="0"/>
    <x v="0"/>
    <x v="15"/>
    <s v="85350100"/>
    <x v="3"/>
    <x v="0"/>
    <x v="0"/>
    <x v="0"/>
    <x v="0"/>
    <s v="O- KPL South System"/>
    <x v="4"/>
    <s v="South Line System"/>
    <x v="14"/>
    <x v="3"/>
    <x v="0"/>
    <x v="3"/>
    <m/>
    <n v="-2007.07"/>
    <n v="2007.07"/>
    <x v="11"/>
    <x v="0"/>
    <s v="Moving balances to new VCS 0067.Journal Import Created"/>
    <m/>
    <m/>
    <m/>
    <x v="2"/>
    <x v="0"/>
    <x v="0"/>
  </r>
  <r>
    <x v="0"/>
    <x v="0"/>
    <x v="0"/>
    <x v="15"/>
    <s v="85210400"/>
    <x v="7"/>
    <x v="0"/>
    <x v="0"/>
    <x v="0"/>
    <x v="0"/>
    <s v="O- KPL South System"/>
    <x v="4"/>
    <s v="South Line System"/>
    <x v="44"/>
    <x v="7"/>
    <x v="0"/>
    <x v="0"/>
    <m/>
    <n v="-796.44"/>
    <n v="796.44"/>
    <x v="11"/>
    <x v="0"/>
    <s v="Moving balances to new VCS 0067.Journal Import Created"/>
    <m/>
    <m/>
    <m/>
    <x v="2"/>
    <x v="0"/>
    <x v="0"/>
  </r>
  <r>
    <x v="0"/>
    <x v="0"/>
    <x v="0"/>
    <x v="11"/>
    <s v="87310100"/>
    <x v="0"/>
    <x v="0"/>
    <x v="0"/>
    <x v="0"/>
    <x v="0"/>
    <s v="O- KPL Crude South Lines"/>
    <x v="5"/>
    <s v="STX Crude Pipelines"/>
    <x v="16"/>
    <x v="0"/>
    <x v="0"/>
    <x v="3"/>
    <m/>
    <n v="-2344.4899999999998"/>
    <n v="2344.4899999999998"/>
    <x v="11"/>
    <x v="0"/>
    <s v="Moving balances to new VCS 0067.Journal Import Created"/>
    <m/>
    <m/>
    <m/>
    <x v="2"/>
    <x v="0"/>
    <x v="0"/>
  </r>
  <r>
    <x v="0"/>
    <x v="0"/>
    <x v="0"/>
    <x v="7"/>
    <s v="85330400"/>
    <x v="0"/>
    <x v="0"/>
    <x v="0"/>
    <x v="0"/>
    <x v="0"/>
    <s v="O- KPL Viola Station"/>
    <x v="2"/>
    <s v="Benavides (Sweden) System"/>
    <x v="6"/>
    <x v="0"/>
    <x v="0"/>
    <x v="0"/>
    <m/>
    <n v="-190.62"/>
    <n v="190.62"/>
    <x v="11"/>
    <x v="0"/>
    <s v="Moving balances to new VCS 0067.Journal Import Created"/>
    <m/>
    <m/>
    <m/>
    <x v="2"/>
    <x v="0"/>
    <x v="0"/>
  </r>
  <r>
    <x v="0"/>
    <x v="0"/>
    <x v="0"/>
    <x v="20"/>
    <s v="89640100"/>
    <x v="1"/>
    <x v="0"/>
    <x v="0"/>
    <x v="0"/>
    <x v="0"/>
    <s v="O- KPL Placedo Station"/>
    <x v="1"/>
    <s v="North Line System"/>
    <x v="20"/>
    <x v="1"/>
    <x v="0"/>
    <x v="3"/>
    <m/>
    <n v="-1069.67"/>
    <n v="1069.67"/>
    <x v="11"/>
    <x v="0"/>
    <s v="Moving balances to new VCS 0067.Journal Import Created"/>
    <m/>
    <m/>
    <m/>
    <x v="2"/>
    <x v="0"/>
    <x v="0"/>
  </r>
  <r>
    <x v="0"/>
    <x v="0"/>
    <x v="0"/>
    <x v="22"/>
    <s v="89640100"/>
    <x v="1"/>
    <x v="0"/>
    <x v="0"/>
    <x v="0"/>
    <x v="0"/>
    <s v="O- KPL Mirando Station"/>
    <x v="2"/>
    <s v="Benavides (Sweden) System"/>
    <x v="20"/>
    <x v="1"/>
    <x v="0"/>
    <x v="3"/>
    <m/>
    <n v="-2070.75"/>
    <n v="2070.75"/>
    <x v="11"/>
    <x v="0"/>
    <s v="Moving balances to new VCS 0067.Journal Import Created"/>
    <m/>
    <m/>
    <m/>
    <x v="2"/>
    <x v="0"/>
    <x v="0"/>
  </r>
  <r>
    <x v="0"/>
    <x v="0"/>
    <x v="0"/>
    <x v="17"/>
    <s v="85210800"/>
    <x v="1"/>
    <x v="0"/>
    <x v="0"/>
    <x v="0"/>
    <x v="0"/>
    <s v="O- KPL Caldwell/Giddings System"/>
    <x v="6"/>
    <s v="Caldwell Area"/>
    <x v="11"/>
    <x v="1"/>
    <x v="0"/>
    <x v="0"/>
    <m/>
    <n v="-75.89"/>
    <n v="75.89"/>
    <x v="11"/>
    <x v="0"/>
    <s v="Moving balances to new VCS 0067.Journal Import Created"/>
    <m/>
    <m/>
    <m/>
    <x v="2"/>
    <x v="0"/>
    <x v="0"/>
  </r>
  <r>
    <x v="0"/>
    <x v="0"/>
    <x v="0"/>
    <x v="12"/>
    <s v="85210800"/>
    <x v="1"/>
    <x v="0"/>
    <x v="0"/>
    <x v="0"/>
    <x v="0"/>
    <s v="O- KPL Benavides (Sweden) System"/>
    <x v="2"/>
    <s v="Benavides (Sweden) System"/>
    <x v="11"/>
    <x v="1"/>
    <x v="0"/>
    <x v="0"/>
    <m/>
    <n v="-75.88"/>
    <n v="75.88"/>
    <x v="11"/>
    <x v="0"/>
    <s v="Moving balances to new VCS 0067.Journal Import Created"/>
    <m/>
    <m/>
    <m/>
    <x v="2"/>
    <x v="0"/>
    <x v="0"/>
  </r>
  <r>
    <x v="0"/>
    <x v="0"/>
    <x v="0"/>
    <x v="16"/>
    <s v="85210800"/>
    <x v="1"/>
    <x v="0"/>
    <x v="0"/>
    <x v="0"/>
    <x v="0"/>
    <s v="O- KPL Tilden System"/>
    <x v="7"/>
    <s v="Tilden System"/>
    <x v="11"/>
    <x v="1"/>
    <x v="0"/>
    <x v="0"/>
    <m/>
    <n v="-75.89"/>
    <n v="75.89"/>
    <x v="11"/>
    <x v="0"/>
    <s v="Moving balances to new VCS 0067.Journal Import Created"/>
    <m/>
    <m/>
    <m/>
    <x v="2"/>
    <x v="0"/>
    <x v="0"/>
  </r>
  <r>
    <x v="0"/>
    <x v="0"/>
    <x v="0"/>
    <x v="15"/>
    <s v="85210800"/>
    <x v="1"/>
    <x v="0"/>
    <x v="0"/>
    <x v="0"/>
    <x v="0"/>
    <s v="O- KPL South System"/>
    <x v="4"/>
    <s v="South Line System"/>
    <x v="11"/>
    <x v="1"/>
    <x v="0"/>
    <x v="0"/>
    <m/>
    <n v="-535.92999999999995"/>
    <n v="535.92999999999995"/>
    <x v="11"/>
    <x v="0"/>
    <s v="Moving balances to new VCS 0067.Journal Import Created"/>
    <m/>
    <m/>
    <m/>
    <x v="2"/>
    <x v="0"/>
    <x v="0"/>
  </r>
  <r>
    <x v="0"/>
    <x v="0"/>
    <x v="0"/>
    <x v="5"/>
    <s v="85210800"/>
    <x v="1"/>
    <x v="0"/>
    <x v="0"/>
    <x v="0"/>
    <x v="0"/>
    <s v="O- KPL North System"/>
    <x v="1"/>
    <s v="North Line System"/>
    <x v="11"/>
    <x v="1"/>
    <x v="0"/>
    <x v="0"/>
    <m/>
    <n v="-75.89"/>
    <n v="75.89"/>
    <x v="11"/>
    <x v="0"/>
    <s v="Moving balances to new VCS 0067.Journal Import Created"/>
    <m/>
    <m/>
    <m/>
    <x v="2"/>
    <x v="0"/>
    <x v="0"/>
  </r>
  <r>
    <x v="0"/>
    <x v="0"/>
    <x v="0"/>
    <x v="5"/>
    <s v="86110500"/>
    <x v="4"/>
    <x v="0"/>
    <x v="0"/>
    <x v="0"/>
    <x v="0"/>
    <s v="O- KPL North System"/>
    <x v="1"/>
    <s v="North Line System"/>
    <x v="4"/>
    <x v="4"/>
    <x v="0"/>
    <x v="2"/>
    <m/>
    <n v="-16039.86"/>
    <n v="16039.86"/>
    <x v="11"/>
    <x v="0"/>
    <s v="Moving balances to new VCS 0067.Journal Import Created"/>
    <m/>
    <m/>
    <m/>
    <x v="2"/>
    <x v="0"/>
    <x v="0"/>
  </r>
  <r>
    <x v="0"/>
    <x v="0"/>
    <x v="0"/>
    <x v="21"/>
    <s v="86110500"/>
    <x v="4"/>
    <x v="0"/>
    <x v="0"/>
    <x v="0"/>
    <x v="0"/>
    <s v="O- KPL Tivoli Station"/>
    <x v="1"/>
    <s v="North Line System"/>
    <x v="4"/>
    <x v="4"/>
    <x v="0"/>
    <x v="2"/>
    <m/>
    <n v="-7181.72"/>
    <n v="7181.72"/>
    <x v="11"/>
    <x v="0"/>
    <s v="Moving balances to new VCS 0067.Journal Import Created"/>
    <m/>
    <m/>
    <m/>
    <x v="2"/>
    <x v="0"/>
    <x v="0"/>
  </r>
  <r>
    <x v="0"/>
    <x v="0"/>
    <x v="0"/>
    <x v="5"/>
    <s v="85330400"/>
    <x v="0"/>
    <x v="0"/>
    <x v="0"/>
    <x v="0"/>
    <x v="0"/>
    <s v="O- KPL North System"/>
    <x v="1"/>
    <s v="North Line System"/>
    <x v="6"/>
    <x v="0"/>
    <x v="0"/>
    <x v="0"/>
    <m/>
    <n v="-138.09"/>
    <n v="138.09"/>
    <x v="11"/>
    <x v="0"/>
    <s v="Moving balances to new VCS 0067.Journal Import Created"/>
    <m/>
    <m/>
    <m/>
    <x v="2"/>
    <x v="0"/>
    <x v="0"/>
  </r>
  <r>
    <x v="0"/>
    <x v="0"/>
    <x v="0"/>
    <x v="46"/>
    <s v="89640100"/>
    <x v="0"/>
    <x v="0"/>
    <x v="0"/>
    <x v="0"/>
    <x v="0"/>
    <s v="O- KPG South Texas Division"/>
    <x v="5"/>
    <s v="STX Crude Pipelines"/>
    <x v="20"/>
    <x v="0"/>
    <x v="0"/>
    <x v="3"/>
    <m/>
    <n v="-803.22"/>
    <n v="803.22"/>
    <x v="11"/>
    <x v="0"/>
    <s v="Moving balances to new VCS 0067.Journal Import Created"/>
    <m/>
    <m/>
    <m/>
    <x v="2"/>
    <x v="0"/>
    <x v="0"/>
  </r>
  <r>
    <x v="0"/>
    <x v="0"/>
    <x v="0"/>
    <x v="11"/>
    <s v="86111300"/>
    <x v="0"/>
    <x v="0"/>
    <x v="0"/>
    <x v="0"/>
    <x v="0"/>
    <s v="O- KPL Crude South Lines"/>
    <x v="5"/>
    <s v="STX Crude Pipelines"/>
    <x v="48"/>
    <x v="0"/>
    <x v="0"/>
    <x v="2"/>
    <m/>
    <n v="-144919.75"/>
    <n v="144919.75"/>
    <x v="11"/>
    <x v="0"/>
    <s v="Moving balances to new VCS 0067.Journal Import Created"/>
    <m/>
    <m/>
    <m/>
    <x v="2"/>
    <x v="0"/>
    <x v="0"/>
  </r>
  <r>
    <x v="0"/>
    <x v="0"/>
    <x v="0"/>
    <x v="38"/>
    <s v="86210100"/>
    <x v="0"/>
    <x v="0"/>
    <x v="0"/>
    <x v="0"/>
    <x v="0"/>
    <s v="O- KPL Refugio Light Crude System"/>
    <x v="1"/>
    <s v="North Line System"/>
    <x v="75"/>
    <x v="0"/>
    <x v="0"/>
    <x v="3"/>
    <m/>
    <n v="-47.75"/>
    <n v="47.75"/>
    <x v="11"/>
    <x v="0"/>
    <s v="Moving balances to new VCS 0067.Journal Import Created"/>
    <m/>
    <m/>
    <m/>
    <x v="2"/>
    <x v="0"/>
    <x v="0"/>
  </r>
  <r>
    <x v="0"/>
    <x v="0"/>
    <x v="0"/>
    <x v="11"/>
    <s v="87210100"/>
    <x v="7"/>
    <x v="0"/>
    <x v="0"/>
    <x v="0"/>
    <x v="0"/>
    <s v="O- KPL Crude South Lines"/>
    <x v="5"/>
    <s v="STX Crude Pipelines"/>
    <x v="10"/>
    <x v="7"/>
    <x v="0"/>
    <x v="0"/>
    <m/>
    <n v="-302.7"/>
    <n v="302.7"/>
    <x v="11"/>
    <x v="0"/>
    <s v="Moving balances to new VCS 0067.Journal Import Created"/>
    <m/>
    <m/>
    <m/>
    <x v="2"/>
    <x v="0"/>
    <x v="0"/>
  </r>
  <r>
    <x v="0"/>
    <x v="0"/>
    <x v="0"/>
    <x v="13"/>
    <s v="86110300"/>
    <x v="7"/>
    <x v="0"/>
    <x v="0"/>
    <x v="0"/>
    <x v="0"/>
    <s v="O- KPL North Meter Bank to Refugio Mnln"/>
    <x v="1"/>
    <s v="North Line System"/>
    <x v="24"/>
    <x v="7"/>
    <x v="0"/>
    <x v="2"/>
    <m/>
    <n v="-1635"/>
    <n v="1635"/>
    <x v="11"/>
    <x v="0"/>
    <s v="Moving balances to new VCS 0067.Journal Import Created"/>
    <m/>
    <m/>
    <m/>
    <x v="2"/>
    <x v="0"/>
    <x v="0"/>
  </r>
  <r>
    <x v="0"/>
    <x v="0"/>
    <x v="0"/>
    <x v="13"/>
    <s v="86110300"/>
    <x v="14"/>
    <x v="0"/>
    <x v="0"/>
    <x v="0"/>
    <x v="0"/>
    <s v="O- KPL North Meter Bank to Refugio Mnln"/>
    <x v="1"/>
    <s v="North Line System"/>
    <x v="24"/>
    <x v="14"/>
    <x v="0"/>
    <x v="2"/>
    <m/>
    <n v="-2000"/>
    <n v="2000"/>
    <x v="11"/>
    <x v="0"/>
    <s v="Moving balances to new VCS 0067.Journal Import Created"/>
    <m/>
    <m/>
    <m/>
    <x v="2"/>
    <x v="0"/>
    <x v="0"/>
  </r>
  <r>
    <x v="0"/>
    <x v="0"/>
    <x v="0"/>
    <x v="28"/>
    <s v="86110300"/>
    <x v="14"/>
    <x v="0"/>
    <x v="0"/>
    <x v="0"/>
    <x v="0"/>
    <s v="O- KPL Permian South Texas"/>
    <x v="2"/>
    <s v="Benavides (Sweden) System"/>
    <x v="24"/>
    <x v="14"/>
    <x v="0"/>
    <x v="2"/>
    <m/>
    <n v="-1382.35"/>
    <n v="1382.35"/>
    <x v="11"/>
    <x v="0"/>
    <s v="Moving balances to new VCS 0067.Journal Import Created"/>
    <m/>
    <m/>
    <m/>
    <x v="2"/>
    <x v="0"/>
    <x v="0"/>
  </r>
  <r>
    <x v="0"/>
    <x v="0"/>
    <x v="0"/>
    <x v="15"/>
    <s v="86110300"/>
    <x v="14"/>
    <x v="0"/>
    <x v="0"/>
    <x v="0"/>
    <x v="0"/>
    <s v="O- KPL South System"/>
    <x v="4"/>
    <s v="South Line System"/>
    <x v="24"/>
    <x v="14"/>
    <x v="0"/>
    <x v="2"/>
    <m/>
    <n v="-727.6"/>
    <n v="727.6"/>
    <x v="11"/>
    <x v="0"/>
    <s v="Moving balances to new VCS 0067.Journal Import Created"/>
    <m/>
    <m/>
    <m/>
    <x v="2"/>
    <x v="0"/>
    <x v="0"/>
  </r>
  <r>
    <x v="0"/>
    <x v="0"/>
    <x v="0"/>
    <x v="13"/>
    <s v="85310200"/>
    <x v="3"/>
    <x v="0"/>
    <x v="0"/>
    <x v="0"/>
    <x v="0"/>
    <s v="O- KPL North Meter Bank to Refugio Mnln"/>
    <x v="1"/>
    <s v="North Line System"/>
    <x v="17"/>
    <x v="3"/>
    <x v="0"/>
    <x v="0"/>
    <m/>
    <n v="-4941.6400000000003"/>
    <n v="4941.6400000000003"/>
    <x v="11"/>
    <x v="0"/>
    <s v="Moving balances to new VCS 0067.Journal Import Created"/>
    <m/>
    <m/>
    <m/>
    <x v="2"/>
    <x v="0"/>
    <x v="0"/>
  </r>
  <r>
    <x v="0"/>
    <x v="0"/>
    <x v="0"/>
    <x v="41"/>
    <s v="86110300"/>
    <x v="0"/>
    <x v="0"/>
    <x v="0"/>
    <x v="0"/>
    <x v="0"/>
    <s v="Default"/>
    <x v="5"/>
    <s v="STX Crude Pipelines"/>
    <x v="24"/>
    <x v="0"/>
    <x v="0"/>
    <x v="2"/>
    <m/>
    <n v="37.08"/>
    <n v="-37.08"/>
    <x v="11"/>
    <x v="0"/>
    <s v="CORRECT CODINGCORRECT CODING"/>
    <m/>
    <m/>
    <m/>
    <x v="2"/>
    <x v="0"/>
    <x v="0"/>
  </r>
  <r>
    <x v="0"/>
    <x v="0"/>
    <x v="0"/>
    <x v="11"/>
    <s v="86110300"/>
    <x v="0"/>
    <x v="0"/>
    <x v="0"/>
    <x v="0"/>
    <x v="0"/>
    <s v="O- KPL Crude South Lines"/>
    <x v="5"/>
    <s v="STX Crude Pipelines"/>
    <x v="24"/>
    <x v="0"/>
    <x v="0"/>
    <x v="2"/>
    <m/>
    <n v="-625.08000000000004"/>
    <n v="625.08000000000004"/>
    <x v="11"/>
    <x v="0"/>
    <s v="Moving balances to new VCS 0067.Journal Import Created"/>
    <m/>
    <m/>
    <m/>
    <x v="2"/>
    <x v="0"/>
    <x v="0"/>
  </r>
  <r>
    <x v="0"/>
    <x v="0"/>
    <x v="0"/>
    <x v="10"/>
    <s v="85210100"/>
    <x v="0"/>
    <x v="0"/>
    <x v="0"/>
    <x v="0"/>
    <x v="0"/>
    <s v="O- KPL Seeligson Station"/>
    <x v="4"/>
    <s v="South Line System"/>
    <x v="5"/>
    <x v="0"/>
    <x v="0"/>
    <x v="0"/>
    <m/>
    <n v="-478.17"/>
    <n v="478.17"/>
    <x v="11"/>
    <x v="0"/>
    <s v="Moving balances to new VCS 0067.Journal Import Created"/>
    <m/>
    <m/>
    <m/>
    <x v="2"/>
    <x v="0"/>
    <x v="0"/>
  </r>
  <r>
    <x v="0"/>
    <x v="0"/>
    <x v="0"/>
    <x v="25"/>
    <s v="85120100"/>
    <x v="4"/>
    <x v="0"/>
    <x v="0"/>
    <x v="0"/>
    <x v="0"/>
    <s v="O- KPL Tilden Mainline"/>
    <x v="7"/>
    <s v="Tilden System"/>
    <x v="19"/>
    <x v="4"/>
    <x v="0"/>
    <x v="0"/>
    <m/>
    <n v="-6137.18"/>
    <n v="6137.18"/>
    <x v="11"/>
    <x v="0"/>
    <s v="Moving balances to new VCS 0067.Journal Import Created"/>
    <m/>
    <m/>
    <m/>
    <x v="2"/>
    <x v="0"/>
    <x v="0"/>
  </r>
  <r>
    <x v="0"/>
    <x v="0"/>
    <x v="0"/>
    <x v="46"/>
    <s v="85340400"/>
    <x v="0"/>
    <x v="0"/>
    <x v="0"/>
    <x v="0"/>
    <x v="0"/>
    <s v="O- KPG South Texas Division"/>
    <x v="5"/>
    <s v="STX Crude Pipelines"/>
    <x v="77"/>
    <x v="0"/>
    <x v="0"/>
    <x v="0"/>
    <m/>
    <n v="-307.63"/>
    <n v="307.63"/>
    <x v="11"/>
    <x v="0"/>
    <s v="Moving balances to new VCS 0067.Journal Import Created"/>
    <m/>
    <m/>
    <m/>
    <x v="2"/>
    <x v="0"/>
    <x v="0"/>
  </r>
  <r>
    <x v="0"/>
    <x v="0"/>
    <x v="0"/>
    <x v="14"/>
    <s v="85310200"/>
    <x v="0"/>
    <x v="0"/>
    <x v="0"/>
    <x v="0"/>
    <x v="0"/>
    <s v="O- KPL Rosanky Station"/>
    <x v="6"/>
    <s v="Caldwell Area"/>
    <x v="17"/>
    <x v="0"/>
    <x v="0"/>
    <x v="0"/>
    <m/>
    <n v="-1176.19"/>
    <n v="1176.19"/>
    <x v="11"/>
    <x v="0"/>
    <s v="Moving balances to new VCS 0067.Journal Import Created"/>
    <m/>
    <m/>
    <m/>
    <x v="2"/>
    <x v="0"/>
    <x v="0"/>
  </r>
  <r>
    <x v="0"/>
    <x v="0"/>
    <x v="0"/>
    <x v="11"/>
    <s v="85310100"/>
    <x v="3"/>
    <x v="0"/>
    <x v="0"/>
    <x v="0"/>
    <x v="0"/>
    <s v="O- KPL Crude South Lines"/>
    <x v="5"/>
    <s v="STX Crude Pipelines"/>
    <x v="25"/>
    <x v="3"/>
    <x v="0"/>
    <x v="0"/>
    <m/>
    <n v="-1567.18"/>
    <n v="1567.18"/>
    <x v="11"/>
    <x v="0"/>
    <s v="Moving balances to new VCS 0067.Journal Import Created"/>
    <m/>
    <m/>
    <m/>
    <x v="2"/>
    <x v="0"/>
    <x v="0"/>
  </r>
  <r>
    <x v="0"/>
    <x v="0"/>
    <x v="0"/>
    <x v="26"/>
    <s v="85120100"/>
    <x v="3"/>
    <x v="0"/>
    <x v="0"/>
    <x v="0"/>
    <x v="0"/>
    <s v="O- KPL Duval Station"/>
    <x v="2"/>
    <s v="Benavides (Sweden) System"/>
    <x v="19"/>
    <x v="3"/>
    <x v="0"/>
    <x v="0"/>
    <m/>
    <n v="-1950.25"/>
    <n v="1950.25"/>
    <x v="11"/>
    <x v="0"/>
    <s v="Moving balances to new VCS 0067.Journal Import Created"/>
    <m/>
    <m/>
    <m/>
    <x v="2"/>
    <x v="0"/>
    <x v="0"/>
  </r>
  <r>
    <x v="0"/>
    <x v="0"/>
    <x v="0"/>
    <x v="22"/>
    <s v="85120100"/>
    <x v="3"/>
    <x v="0"/>
    <x v="0"/>
    <x v="0"/>
    <x v="0"/>
    <s v="O- KPL Mirando Station"/>
    <x v="2"/>
    <s v="Benavides (Sweden) System"/>
    <x v="19"/>
    <x v="3"/>
    <x v="0"/>
    <x v="0"/>
    <m/>
    <n v="-1570.83"/>
    <n v="1570.83"/>
    <x v="11"/>
    <x v="0"/>
    <s v="Moving balances to new VCS 0067.Journal Import Created"/>
    <m/>
    <m/>
    <m/>
    <x v="2"/>
    <x v="0"/>
    <x v="0"/>
  </r>
  <r>
    <x v="0"/>
    <x v="0"/>
    <x v="0"/>
    <x v="16"/>
    <s v="86110500"/>
    <x v="4"/>
    <x v="0"/>
    <x v="0"/>
    <x v="0"/>
    <x v="0"/>
    <s v="O- KPL Tilden System"/>
    <x v="7"/>
    <s v="Tilden System"/>
    <x v="4"/>
    <x v="4"/>
    <x v="0"/>
    <x v="2"/>
    <m/>
    <n v="-3772.19"/>
    <n v="3772.19"/>
    <x v="11"/>
    <x v="0"/>
    <s v="Moving balances to new VCS 0067.Journal Import Created"/>
    <m/>
    <m/>
    <m/>
    <x v="2"/>
    <x v="0"/>
    <x v="0"/>
  </r>
  <r>
    <x v="0"/>
    <x v="0"/>
    <x v="0"/>
    <x v="62"/>
    <s v="73930100"/>
    <x v="0"/>
    <x v="0"/>
    <x v="0"/>
    <x v="0"/>
    <x v="0"/>
    <s v="O- KPL Giddings"/>
    <x v="19"/>
    <s v="Inactive - KPL Giddings"/>
    <x v="89"/>
    <x v="0"/>
    <x v="0"/>
    <x v="10"/>
    <m/>
    <n v="10"/>
    <n v="-10"/>
    <x v="11"/>
    <x v="0"/>
    <s v="Moving balances to new VCS 0067.Journal Import Created"/>
    <m/>
    <m/>
    <m/>
    <x v="2"/>
    <x v="0"/>
    <x v="0"/>
  </r>
  <r>
    <x v="0"/>
    <x v="0"/>
    <x v="0"/>
    <x v="14"/>
    <s v="85310400"/>
    <x v="0"/>
    <x v="0"/>
    <x v="0"/>
    <x v="0"/>
    <x v="0"/>
    <s v="O- KPL Rosanky Station"/>
    <x v="6"/>
    <s v="Caldwell Area"/>
    <x v="74"/>
    <x v="0"/>
    <x v="0"/>
    <x v="0"/>
    <m/>
    <n v="-44291.54"/>
    <n v="44291.54"/>
    <x v="11"/>
    <x v="0"/>
    <s v="Moving balances to new VCS 0067.Journal Import Created"/>
    <m/>
    <m/>
    <m/>
    <x v="2"/>
    <x v="0"/>
    <x v="0"/>
  </r>
  <r>
    <x v="0"/>
    <x v="0"/>
    <x v="0"/>
    <x v="17"/>
    <s v="86111200"/>
    <x v="1"/>
    <x v="0"/>
    <x v="0"/>
    <x v="0"/>
    <x v="0"/>
    <s v="O- KPL Caldwell/Giddings System"/>
    <x v="6"/>
    <s v="Caldwell Area"/>
    <x v="3"/>
    <x v="1"/>
    <x v="0"/>
    <x v="2"/>
    <m/>
    <n v="-1445"/>
    <n v="1445"/>
    <x v="11"/>
    <x v="0"/>
    <s v="Moving balances to new VCS 0067.Journal Import Created"/>
    <m/>
    <m/>
    <m/>
    <x v="2"/>
    <x v="0"/>
    <x v="0"/>
  </r>
  <r>
    <x v="0"/>
    <x v="0"/>
    <x v="0"/>
    <x v="14"/>
    <s v="84340100"/>
    <x v="3"/>
    <x v="0"/>
    <x v="0"/>
    <x v="0"/>
    <x v="0"/>
    <s v="O- KPL Rosanky Station"/>
    <x v="6"/>
    <s v="Caldwell Area"/>
    <x v="8"/>
    <x v="3"/>
    <x v="0"/>
    <x v="4"/>
    <m/>
    <n v="-1619.25"/>
    <n v="1619.25"/>
    <x v="11"/>
    <x v="0"/>
    <s v="Moving balances to new VCS 0067.Journal Import Created"/>
    <m/>
    <m/>
    <m/>
    <x v="2"/>
    <x v="0"/>
    <x v="0"/>
  </r>
  <r>
    <x v="0"/>
    <x v="0"/>
    <x v="0"/>
    <x v="13"/>
    <s v="74810100"/>
    <x v="3"/>
    <x v="0"/>
    <x v="0"/>
    <x v="0"/>
    <x v="0"/>
    <s v="O- KPL North Meter Bank to Refugio Mnln"/>
    <x v="1"/>
    <s v="North Line System"/>
    <x v="18"/>
    <x v="3"/>
    <x v="0"/>
    <x v="3"/>
    <m/>
    <n v="-704"/>
    <n v="704"/>
    <x v="11"/>
    <x v="0"/>
    <s v="Moving balances to new VCS 0067.Journal Import Created"/>
    <m/>
    <m/>
    <m/>
    <x v="2"/>
    <x v="0"/>
    <x v="0"/>
  </r>
  <r>
    <x v="0"/>
    <x v="0"/>
    <x v="0"/>
    <x v="12"/>
    <s v="86110500"/>
    <x v="8"/>
    <x v="0"/>
    <x v="0"/>
    <x v="0"/>
    <x v="0"/>
    <s v="O- KPL Benavides (Sweden) System"/>
    <x v="2"/>
    <s v="Benavides (Sweden) System"/>
    <x v="4"/>
    <x v="8"/>
    <x v="0"/>
    <x v="2"/>
    <m/>
    <n v="-466.7"/>
    <n v="466.7"/>
    <x v="11"/>
    <x v="0"/>
    <s v="Moving balances to new VCS 0067.Journal Import Created"/>
    <m/>
    <m/>
    <m/>
    <x v="2"/>
    <x v="0"/>
    <x v="0"/>
  </r>
  <r>
    <x v="0"/>
    <x v="0"/>
    <x v="0"/>
    <x v="46"/>
    <s v="84220900"/>
    <x v="0"/>
    <x v="0"/>
    <x v="0"/>
    <x v="0"/>
    <x v="0"/>
    <s v="O- KPG South Texas Division"/>
    <x v="5"/>
    <s v="STX Crude Pipelines"/>
    <x v="40"/>
    <x v="0"/>
    <x v="0"/>
    <x v="4"/>
    <m/>
    <n v="-18.88"/>
    <n v="18.88"/>
    <x v="11"/>
    <x v="0"/>
    <s v="Moving balances to new VCS 0067.Journal Import Created"/>
    <m/>
    <m/>
    <m/>
    <x v="2"/>
    <x v="0"/>
    <x v="0"/>
  </r>
  <r>
    <x v="0"/>
    <x v="0"/>
    <x v="0"/>
    <x v="12"/>
    <s v="84220900"/>
    <x v="0"/>
    <x v="0"/>
    <x v="0"/>
    <x v="0"/>
    <x v="0"/>
    <s v="O- KPL Benavides (Sweden) System"/>
    <x v="2"/>
    <s v="Benavides (Sweden) System"/>
    <x v="40"/>
    <x v="0"/>
    <x v="0"/>
    <x v="4"/>
    <m/>
    <n v="-6355.3"/>
    <n v="6355.3"/>
    <x v="11"/>
    <x v="0"/>
    <s v="Moving balances to new VCS 0067.Journal Import Created"/>
    <m/>
    <m/>
    <m/>
    <x v="2"/>
    <x v="0"/>
    <x v="0"/>
  </r>
  <r>
    <x v="0"/>
    <x v="0"/>
    <x v="0"/>
    <x v="14"/>
    <s v="85210100"/>
    <x v="9"/>
    <x v="0"/>
    <x v="0"/>
    <x v="0"/>
    <x v="0"/>
    <s v="O- KPL Rosanky Station"/>
    <x v="6"/>
    <s v="Caldwell Area"/>
    <x v="5"/>
    <x v="9"/>
    <x v="0"/>
    <x v="0"/>
    <m/>
    <n v="-298222.58"/>
    <n v="298222.58"/>
    <x v="11"/>
    <x v="0"/>
    <s v="Moving balances to new VCS 0067.Journal Import Created"/>
    <m/>
    <m/>
    <m/>
    <x v="2"/>
    <x v="0"/>
    <x v="0"/>
  </r>
  <r>
    <x v="0"/>
    <x v="0"/>
    <x v="0"/>
    <x v="7"/>
    <s v="86110500"/>
    <x v="11"/>
    <x v="0"/>
    <x v="0"/>
    <x v="0"/>
    <x v="0"/>
    <s v="O- KPL Viola Station"/>
    <x v="2"/>
    <s v="Benavides (Sweden) System"/>
    <x v="4"/>
    <x v="11"/>
    <x v="0"/>
    <x v="2"/>
    <m/>
    <n v="-3194"/>
    <n v="3194"/>
    <x v="11"/>
    <x v="0"/>
    <s v="Moving balances to new VCS 0067.Journal Import Created"/>
    <m/>
    <m/>
    <m/>
    <x v="2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2"/>
    <m/>
    <n v="-64262.15"/>
    <n v="64262.15"/>
    <x v="11"/>
    <x v="0"/>
    <s v="Moving balances to new VCS 0067.Journal Import Created"/>
    <m/>
    <m/>
    <m/>
    <x v="2"/>
    <x v="0"/>
    <x v="0"/>
  </r>
  <r>
    <x v="0"/>
    <x v="0"/>
    <x v="0"/>
    <x v="22"/>
    <s v="85210100"/>
    <x v="9"/>
    <x v="0"/>
    <x v="0"/>
    <x v="0"/>
    <x v="0"/>
    <s v="O- KPL Mirando Station"/>
    <x v="2"/>
    <s v="Benavides (Sweden) System"/>
    <x v="5"/>
    <x v="9"/>
    <x v="0"/>
    <x v="0"/>
    <m/>
    <n v="-49033.06"/>
    <n v="49033.06"/>
    <x v="11"/>
    <x v="0"/>
    <s v="Moving balances to new VCS 0067.Journal Import Created"/>
    <m/>
    <m/>
    <m/>
    <x v="2"/>
    <x v="0"/>
    <x v="0"/>
  </r>
  <r>
    <x v="0"/>
    <x v="0"/>
    <x v="0"/>
    <x v="10"/>
    <s v="86110500"/>
    <x v="9"/>
    <x v="0"/>
    <x v="0"/>
    <x v="0"/>
    <x v="0"/>
    <s v="O- KPL Seeligson Station"/>
    <x v="4"/>
    <s v="South Line System"/>
    <x v="4"/>
    <x v="9"/>
    <x v="0"/>
    <x v="2"/>
    <m/>
    <n v="-71918.28"/>
    <n v="71918.28"/>
    <x v="11"/>
    <x v="0"/>
    <s v="Moving balances to new VCS 0067.Journal Import Created"/>
    <m/>
    <m/>
    <m/>
    <x v="2"/>
    <x v="0"/>
    <x v="0"/>
  </r>
  <r>
    <x v="0"/>
    <x v="0"/>
    <x v="0"/>
    <x v="16"/>
    <s v="86110500"/>
    <x v="1"/>
    <x v="0"/>
    <x v="0"/>
    <x v="0"/>
    <x v="0"/>
    <s v="O- KPL Tilden System"/>
    <x v="7"/>
    <s v="Tilden System"/>
    <x v="4"/>
    <x v="1"/>
    <x v="0"/>
    <x v="2"/>
    <m/>
    <n v="-2803.13"/>
    <n v="2803.13"/>
    <x v="11"/>
    <x v="0"/>
    <s v="Moving balances to new VCS 0067.Journal Import Created"/>
    <m/>
    <m/>
    <m/>
    <x v="2"/>
    <x v="0"/>
    <x v="0"/>
  </r>
  <r>
    <x v="0"/>
    <x v="0"/>
    <x v="0"/>
    <x v="38"/>
    <s v="73930100"/>
    <x v="0"/>
    <x v="0"/>
    <x v="0"/>
    <x v="0"/>
    <x v="0"/>
    <s v="O- KPL Refugio Light Crude System"/>
    <x v="1"/>
    <s v="North Line System"/>
    <x v="89"/>
    <x v="0"/>
    <x v="0"/>
    <x v="10"/>
    <m/>
    <n v="-84686.61"/>
    <n v="84686.61"/>
    <x v="11"/>
    <x v="0"/>
    <s v="Moving balances to new VCS 0067.Journal Import Created"/>
    <m/>
    <m/>
    <m/>
    <x v="2"/>
    <x v="0"/>
    <x v="0"/>
  </r>
  <r>
    <x v="0"/>
    <x v="0"/>
    <x v="0"/>
    <x v="22"/>
    <s v="85210100"/>
    <x v="0"/>
    <x v="0"/>
    <x v="0"/>
    <x v="0"/>
    <x v="0"/>
    <s v="O- KPL Mirando Station"/>
    <x v="2"/>
    <s v="Benavides (Sweden) System"/>
    <x v="5"/>
    <x v="0"/>
    <x v="0"/>
    <x v="0"/>
    <m/>
    <n v="-270.16000000000003"/>
    <n v="270.16000000000003"/>
    <x v="11"/>
    <x v="0"/>
    <s v="Moving balances to new VCS 0067.Journal Import Created"/>
    <m/>
    <m/>
    <m/>
    <x v="2"/>
    <x v="0"/>
    <x v="0"/>
  </r>
  <r>
    <x v="0"/>
    <x v="0"/>
    <x v="0"/>
    <x v="9"/>
    <s v="86110300"/>
    <x v="14"/>
    <x v="0"/>
    <x v="0"/>
    <x v="0"/>
    <x v="0"/>
    <s v="O- KPL Sunfield Station"/>
    <x v="4"/>
    <s v="South Line System"/>
    <x v="24"/>
    <x v="14"/>
    <x v="0"/>
    <x v="2"/>
    <m/>
    <n v="-300"/>
    <n v="300"/>
    <x v="11"/>
    <x v="0"/>
    <s v="Moving balances to new VCS 0067.Journal Import Created"/>
    <m/>
    <m/>
    <m/>
    <x v="2"/>
    <x v="0"/>
    <x v="0"/>
  </r>
  <r>
    <x v="0"/>
    <x v="0"/>
    <x v="0"/>
    <x v="4"/>
    <s v="86110300"/>
    <x v="14"/>
    <x v="0"/>
    <x v="0"/>
    <x v="0"/>
    <x v="0"/>
    <s v="O- KPL Refugio Heavy Crude System"/>
    <x v="1"/>
    <s v="North Line System"/>
    <x v="24"/>
    <x v="14"/>
    <x v="0"/>
    <x v="2"/>
    <m/>
    <n v="-700"/>
    <n v="700"/>
    <x v="11"/>
    <x v="0"/>
    <s v="Moving balances to new VCS 0067.Journal Import Created"/>
    <m/>
    <m/>
    <m/>
    <x v="2"/>
    <x v="0"/>
    <x v="0"/>
  </r>
  <r>
    <x v="0"/>
    <x v="0"/>
    <x v="0"/>
    <x v="4"/>
    <s v="86110300"/>
    <x v="0"/>
    <x v="0"/>
    <x v="0"/>
    <x v="0"/>
    <x v="0"/>
    <s v="O- KPL Refugio Heavy Crude System"/>
    <x v="1"/>
    <s v="North Line System"/>
    <x v="24"/>
    <x v="0"/>
    <x v="0"/>
    <x v="2"/>
    <m/>
    <n v="-5000"/>
    <n v="5000"/>
    <x v="11"/>
    <x v="0"/>
    <s v="Moving balances to new VCS 0067.Journal Import Created"/>
    <m/>
    <m/>
    <m/>
    <x v="2"/>
    <x v="0"/>
    <x v="0"/>
  </r>
  <r>
    <x v="0"/>
    <x v="0"/>
    <x v="0"/>
    <x v="0"/>
    <s v="86110300"/>
    <x v="15"/>
    <x v="0"/>
    <x v="0"/>
    <x v="0"/>
    <x v="0"/>
    <s v="O- KPL Air Liquids"/>
    <x v="0"/>
    <s v="Air Liquids"/>
    <x v="24"/>
    <x v="15"/>
    <x v="0"/>
    <x v="2"/>
    <m/>
    <n v="-960"/>
    <n v="960"/>
    <x v="11"/>
    <x v="0"/>
    <s v="Moving balances to new VCS 0067.Journal Import Created"/>
    <m/>
    <m/>
    <m/>
    <x v="2"/>
    <x v="0"/>
    <x v="0"/>
  </r>
  <r>
    <x v="0"/>
    <x v="0"/>
    <x v="0"/>
    <x v="2"/>
    <s v="86110300"/>
    <x v="4"/>
    <x v="0"/>
    <x v="0"/>
    <x v="0"/>
    <x v="0"/>
    <s v="O- KPL Mirando to Agua Dulce Mainline"/>
    <x v="2"/>
    <s v="Benavides (Sweden) System"/>
    <x v="24"/>
    <x v="4"/>
    <x v="0"/>
    <x v="2"/>
    <m/>
    <n v="-6675"/>
    <n v="6675"/>
    <x v="11"/>
    <x v="0"/>
    <s v="Moving balances to new VCS 0067.Journal Import Created"/>
    <m/>
    <m/>
    <m/>
    <x v="2"/>
    <x v="0"/>
    <x v="0"/>
  </r>
  <r>
    <x v="0"/>
    <x v="0"/>
    <x v="0"/>
    <x v="2"/>
    <s v="85310400"/>
    <x v="4"/>
    <x v="0"/>
    <x v="0"/>
    <x v="0"/>
    <x v="0"/>
    <s v="O- KPL Mirando to Agua Dulce Mainline"/>
    <x v="2"/>
    <s v="Benavides (Sweden) System"/>
    <x v="74"/>
    <x v="4"/>
    <x v="0"/>
    <x v="0"/>
    <m/>
    <n v="-3402.27"/>
    <n v="3402.27"/>
    <x v="11"/>
    <x v="0"/>
    <s v="Moving balances to new VCS 0067.Journal Import Created"/>
    <m/>
    <m/>
    <m/>
    <x v="2"/>
    <x v="0"/>
    <x v="0"/>
  </r>
  <r>
    <x v="0"/>
    <x v="0"/>
    <x v="0"/>
    <x v="2"/>
    <s v="86110500"/>
    <x v="5"/>
    <x v="0"/>
    <x v="0"/>
    <x v="0"/>
    <x v="0"/>
    <s v="O- KPL Mirando to Agua Dulce Mainline"/>
    <x v="2"/>
    <s v="Benavides (Sweden) System"/>
    <x v="4"/>
    <x v="5"/>
    <x v="0"/>
    <x v="2"/>
    <m/>
    <n v="-22658.73"/>
    <n v="22658.73"/>
    <x v="11"/>
    <x v="0"/>
    <s v="Moving balances to new VCS 0067.Journal Import Created"/>
    <m/>
    <m/>
    <m/>
    <x v="2"/>
    <x v="0"/>
    <x v="0"/>
  </r>
  <r>
    <x v="0"/>
    <x v="0"/>
    <x v="0"/>
    <x v="24"/>
    <s v="85210100"/>
    <x v="5"/>
    <x v="0"/>
    <x v="0"/>
    <x v="0"/>
    <x v="0"/>
    <s v="O- KPL Ingleside (Marine Terminals)"/>
    <x v="9"/>
    <s v="Ingleside System"/>
    <x v="5"/>
    <x v="5"/>
    <x v="0"/>
    <x v="0"/>
    <m/>
    <n v="-4156.22"/>
    <n v="4156.22"/>
    <x v="11"/>
    <x v="0"/>
    <s v="Moving balances to new VCS 0067.Journal Import Created"/>
    <m/>
    <m/>
    <m/>
    <x v="2"/>
    <x v="0"/>
    <x v="0"/>
  </r>
  <r>
    <x v="0"/>
    <x v="0"/>
    <x v="0"/>
    <x v="2"/>
    <s v="87210100"/>
    <x v="0"/>
    <x v="0"/>
    <x v="0"/>
    <x v="0"/>
    <x v="0"/>
    <s v="O- KPL Mirando to Agua Dulce Mainline"/>
    <x v="2"/>
    <s v="Benavides (Sweden) System"/>
    <x v="10"/>
    <x v="0"/>
    <x v="0"/>
    <x v="0"/>
    <m/>
    <n v="1957.6"/>
    <n v="-1957.6"/>
    <x v="11"/>
    <x v="0"/>
    <s v="Moving balances to new VCS 0067.Journal Import Created"/>
    <m/>
    <m/>
    <m/>
    <x v="2"/>
    <x v="0"/>
    <x v="0"/>
  </r>
  <r>
    <x v="0"/>
    <x v="0"/>
    <x v="0"/>
    <x v="15"/>
    <s v="87210100"/>
    <x v="3"/>
    <x v="0"/>
    <x v="0"/>
    <x v="0"/>
    <x v="0"/>
    <s v="O- KPL South System"/>
    <x v="4"/>
    <s v="South Line System"/>
    <x v="10"/>
    <x v="3"/>
    <x v="0"/>
    <x v="0"/>
    <m/>
    <n v="-860.32"/>
    <n v="860.32"/>
    <x v="11"/>
    <x v="0"/>
    <s v="Moving balances to new VCS 0067.Journal Import Created"/>
    <m/>
    <m/>
    <m/>
    <x v="2"/>
    <x v="0"/>
    <x v="0"/>
  </r>
  <r>
    <x v="0"/>
    <x v="0"/>
    <x v="0"/>
    <x v="11"/>
    <s v="85420100"/>
    <x v="3"/>
    <x v="0"/>
    <x v="0"/>
    <x v="0"/>
    <x v="0"/>
    <s v="O- KPL Crude South Lines"/>
    <x v="5"/>
    <s v="STX Crude Pipelines"/>
    <x v="9"/>
    <x v="3"/>
    <x v="0"/>
    <x v="0"/>
    <m/>
    <n v="-613.4"/>
    <n v="613.4"/>
    <x v="11"/>
    <x v="0"/>
    <s v="Moving balances to new VCS 0067.Journal Import Created"/>
    <m/>
    <m/>
    <m/>
    <x v="2"/>
    <x v="0"/>
    <x v="0"/>
  </r>
  <r>
    <x v="0"/>
    <x v="0"/>
    <x v="0"/>
    <x v="26"/>
    <s v="85310200"/>
    <x v="5"/>
    <x v="0"/>
    <x v="0"/>
    <x v="0"/>
    <x v="0"/>
    <s v="O- KPL Duval Station"/>
    <x v="2"/>
    <s v="Benavides (Sweden) System"/>
    <x v="17"/>
    <x v="5"/>
    <x v="0"/>
    <x v="0"/>
    <m/>
    <n v="-1019.54"/>
    <n v="1019.54"/>
    <x v="11"/>
    <x v="0"/>
    <s v="Moving balances to new VCS 0067.Journal Import Created"/>
    <m/>
    <m/>
    <m/>
    <x v="2"/>
    <x v="0"/>
    <x v="0"/>
  </r>
  <r>
    <x v="0"/>
    <x v="0"/>
    <x v="0"/>
    <x v="11"/>
    <s v="86310100"/>
    <x v="14"/>
    <x v="0"/>
    <x v="0"/>
    <x v="0"/>
    <x v="0"/>
    <s v="O- KPL Crude South Lines"/>
    <x v="5"/>
    <s v="STX Crude Pipelines"/>
    <x v="78"/>
    <x v="14"/>
    <x v="0"/>
    <x v="3"/>
    <m/>
    <n v="-658.19"/>
    <n v="658.19"/>
    <x v="11"/>
    <x v="0"/>
    <s v="Moving balances to new VCS 0067.Journal Import Created"/>
    <m/>
    <m/>
    <m/>
    <x v="2"/>
    <x v="0"/>
    <x v="0"/>
  </r>
  <r>
    <x v="0"/>
    <x v="0"/>
    <x v="0"/>
    <x v="2"/>
    <s v="85510100"/>
    <x v="0"/>
    <x v="0"/>
    <x v="0"/>
    <x v="0"/>
    <x v="0"/>
    <s v="O- KPL Mirando to Agua Dulce Mainline"/>
    <x v="2"/>
    <s v="Benavides (Sweden) System"/>
    <x v="73"/>
    <x v="0"/>
    <x v="0"/>
    <x v="0"/>
    <m/>
    <n v="-67.37"/>
    <n v="67.37"/>
    <x v="11"/>
    <x v="0"/>
    <s v="Moving balances to new VCS 0067.Journal Import Created"/>
    <m/>
    <m/>
    <m/>
    <x v="2"/>
    <x v="0"/>
    <x v="0"/>
  </r>
  <r>
    <x v="0"/>
    <x v="0"/>
    <x v="0"/>
    <x v="12"/>
    <s v="84220800"/>
    <x v="0"/>
    <x v="0"/>
    <x v="0"/>
    <x v="0"/>
    <x v="0"/>
    <s v="O- KPL Benavides (Sweden) System"/>
    <x v="2"/>
    <s v="Benavides (Sweden) System"/>
    <x v="97"/>
    <x v="0"/>
    <x v="0"/>
    <x v="4"/>
    <m/>
    <n v="-11504.05"/>
    <n v="11504.05"/>
    <x v="11"/>
    <x v="0"/>
    <s v="Moving balances to new VCS 0067.Journal Import Created"/>
    <m/>
    <m/>
    <m/>
    <x v="2"/>
    <x v="0"/>
    <x v="0"/>
  </r>
  <r>
    <x v="0"/>
    <x v="0"/>
    <x v="0"/>
    <x v="11"/>
    <s v="84170100"/>
    <x v="0"/>
    <x v="0"/>
    <x v="0"/>
    <x v="0"/>
    <x v="0"/>
    <s v="O- KPL Crude South Lines"/>
    <x v="5"/>
    <s v="STX Crude Pipelines"/>
    <x v="84"/>
    <x v="0"/>
    <x v="0"/>
    <x v="4"/>
    <m/>
    <n v="-901.19"/>
    <n v="901.19"/>
    <x v="11"/>
    <x v="0"/>
    <s v="Moving balances to new VCS 0067.Journal Import Created"/>
    <m/>
    <m/>
    <m/>
    <x v="2"/>
    <x v="0"/>
    <x v="0"/>
  </r>
  <r>
    <x v="0"/>
    <x v="0"/>
    <x v="0"/>
    <x v="13"/>
    <s v="86110800"/>
    <x v="3"/>
    <x v="0"/>
    <x v="0"/>
    <x v="0"/>
    <x v="0"/>
    <s v="O- KPL North Meter Bank to Refugio Mnln"/>
    <x v="1"/>
    <s v="North Line System"/>
    <x v="79"/>
    <x v="3"/>
    <x v="0"/>
    <x v="2"/>
    <m/>
    <n v="-684.86"/>
    <n v="684.86"/>
    <x v="11"/>
    <x v="0"/>
    <s v="Moving balances to new VCS 0067.Journal Import Created"/>
    <m/>
    <m/>
    <m/>
    <x v="2"/>
    <x v="0"/>
    <x v="0"/>
  </r>
  <r>
    <x v="0"/>
    <x v="0"/>
    <x v="0"/>
    <x v="6"/>
    <s v="86110300"/>
    <x v="14"/>
    <x v="0"/>
    <x v="0"/>
    <x v="0"/>
    <x v="0"/>
    <s v="O- KPL Sunfield to Viola"/>
    <x v="2"/>
    <s v="Benavides (Sweden) System"/>
    <x v="24"/>
    <x v="14"/>
    <x v="0"/>
    <x v="2"/>
    <m/>
    <n v="-750"/>
    <n v="750"/>
    <x v="11"/>
    <x v="0"/>
    <s v="Moving balances to new VCS 0067.Journal Import Created"/>
    <m/>
    <m/>
    <m/>
    <x v="2"/>
    <x v="0"/>
    <x v="0"/>
  </r>
  <r>
    <x v="0"/>
    <x v="0"/>
    <x v="0"/>
    <x v="13"/>
    <s v="86110300"/>
    <x v="12"/>
    <x v="0"/>
    <x v="0"/>
    <x v="0"/>
    <x v="0"/>
    <s v="O- KPL North Meter Bank to Refugio Mnln"/>
    <x v="1"/>
    <s v="North Line System"/>
    <x v="24"/>
    <x v="12"/>
    <x v="0"/>
    <x v="2"/>
    <m/>
    <n v="-351.57"/>
    <n v="351.57"/>
    <x v="11"/>
    <x v="0"/>
    <s v="Moving balances to new VCS 0067.Journal Import Created"/>
    <m/>
    <m/>
    <m/>
    <x v="2"/>
    <x v="0"/>
    <x v="0"/>
  </r>
  <r>
    <x v="0"/>
    <x v="0"/>
    <x v="0"/>
    <x v="15"/>
    <s v="85210500"/>
    <x v="0"/>
    <x v="0"/>
    <x v="0"/>
    <x v="0"/>
    <x v="0"/>
    <s v="O- KPL South System"/>
    <x v="4"/>
    <s v="South Line System"/>
    <x v="80"/>
    <x v="0"/>
    <x v="0"/>
    <x v="0"/>
    <m/>
    <n v="-100.4"/>
    <n v="100.4"/>
    <x v="11"/>
    <x v="0"/>
    <s v="Moving balances to new VCS 0067.Journal Import Created"/>
    <m/>
    <m/>
    <m/>
    <x v="2"/>
    <x v="0"/>
    <x v="0"/>
  </r>
  <r>
    <x v="0"/>
    <x v="0"/>
    <x v="0"/>
    <x v="2"/>
    <s v="85310100"/>
    <x v="0"/>
    <x v="0"/>
    <x v="0"/>
    <x v="0"/>
    <x v="0"/>
    <s v="O- KPL Mirando to Agua Dulce Mainline"/>
    <x v="2"/>
    <s v="Benavides (Sweden) System"/>
    <x v="25"/>
    <x v="0"/>
    <x v="0"/>
    <x v="0"/>
    <m/>
    <n v="-668.57"/>
    <n v="668.57"/>
    <x v="11"/>
    <x v="0"/>
    <s v="Moving balances to new VCS 0067.Journal Import Created"/>
    <m/>
    <m/>
    <m/>
    <x v="2"/>
    <x v="0"/>
    <x v="0"/>
  </r>
  <r>
    <x v="0"/>
    <x v="0"/>
    <x v="0"/>
    <x v="22"/>
    <s v="87310100"/>
    <x v="9"/>
    <x v="0"/>
    <x v="0"/>
    <x v="0"/>
    <x v="0"/>
    <s v="O- KPL Mirando Station"/>
    <x v="2"/>
    <s v="Benavides (Sweden) System"/>
    <x v="16"/>
    <x v="9"/>
    <x v="0"/>
    <x v="3"/>
    <m/>
    <n v="-2976.32"/>
    <n v="2976.32"/>
    <x v="11"/>
    <x v="0"/>
    <s v="Moving balances to new VCS 0067.Journal Import Created"/>
    <m/>
    <m/>
    <m/>
    <x v="2"/>
    <x v="0"/>
    <x v="0"/>
  </r>
  <r>
    <x v="0"/>
    <x v="0"/>
    <x v="0"/>
    <x v="13"/>
    <s v="86110300"/>
    <x v="0"/>
    <x v="0"/>
    <x v="0"/>
    <x v="0"/>
    <x v="0"/>
    <s v="O- KPL North Meter Bank to Refugio Mnln"/>
    <x v="1"/>
    <s v="North Line System"/>
    <x v="24"/>
    <x v="0"/>
    <x v="0"/>
    <x v="2"/>
    <m/>
    <n v="-8095"/>
    <n v="8095"/>
    <x v="11"/>
    <x v="0"/>
    <s v="Moving balances to new VCS 0067.Journal Import Created"/>
    <m/>
    <m/>
    <m/>
    <x v="2"/>
    <x v="0"/>
    <x v="0"/>
  </r>
  <r>
    <x v="0"/>
    <x v="0"/>
    <x v="0"/>
    <x v="2"/>
    <s v="86110300"/>
    <x v="12"/>
    <x v="0"/>
    <x v="0"/>
    <x v="0"/>
    <x v="0"/>
    <s v="O- KPL Mirando to Agua Dulce Mainline"/>
    <x v="2"/>
    <s v="Benavides (Sweden) System"/>
    <x v="24"/>
    <x v="12"/>
    <x v="0"/>
    <x v="2"/>
    <m/>
    <n v="-2489.21"/>
    <n v="2489.21"/>
    <x v="11"/>
    <x v="0"/>
    <s v="Moving balances to new VCS 0067.Journal Import Created"/>
    <m/>
    <m/>
    <m/>
    <x v="2"/>
    <x v="0"/>
    <x v="0"/>
  </r>
  <r>
    <x v="0"/>
    <x v="0"/>
    <x v="0"/>
    <x v="13"/>
    <s v="85420100"/>
    <x v="3"/>
    <x v="0"/>
    <x v="0"/>
    <x v="0"/>
    <x v="0"/>
    <s v="O- KPL North Meter Bank to Refugio Mnln"/>
    <x v="1"/>
    <s v="North Line System"/>
    <x v="9"/>
    <x v="3"/>
    <x v="0"/>
    <x v="0"/>
    <m/>
    <n v="-135.38"/>
    <n v="135.38"/>
    <x v="11"/>
    <x v="0"/>
    <s v="Moving balances to new VCS 0067.Journal Import Created"/>
    <m/>
    <m/>
    <m/>
    <x v="2"/>
    <x v="0"/>
    <x v="0"/>
  </r>
  <r>
    <x v="0"/>
    <x v="0"/>
    <x v="0"/>
    <x v="11"/>
    <s v="86110500"/>
    <x v="4"/>
    <x v="0"/>
    <x v="0"/>
    <x v="0"/>
    <x v="0"/>
    <s v="O- KPL Crude South Lines"/>
    <x v="5"/>
    <s v="STX Crude Pipelines"/>
    <x v="4"/>
    <x v="4"/>
    <x v="0"/>
    <x v="2"/>
    <m/>
    <n v="-9733.77"/>
    <n v="9733.77"/>
    <x v="11"/>
    <x v="0"/>
    <s v="Moving balances to new VCS 0067.Journal Import Created"/>
    <m/>
    <m/>
    <m/>
    <x v="2"/>
    <x v="0"/>
    <x v="0"/>
  </r>
  <r>
    <x v="0"/>
    <x v="0"/>
    <x v="0"/>
    <x v="22"/>
    <s v="85310200"/>
    <x v="3"/>
    <x v="0"/>
    <x v="0"/>
    <x v="0"/>
    <x v="0"/>
    <s v="O- KPL Mirando Station"/>
    <x v="2"/>
    <s v="Benavides (Sweden) System"/>
    <x v="17"/>
    <x v="3"/>
    <x v="0"/>
    <x v="0"/>
    <m/>
    <n v="-2996.88"/>
    <n v="2996.88"/>
    <x v="11"/>
    <x v="0"/>
    <s v="Moving balances to new VCS 0067.Journal Import Created"/>
    <m/>
    <m/>
    <m/>
    <x v="2"/>
    <x v="0"/>
    <x v="0"/>
  </r>
  <r>
    <x v="0"/>
    <x v="0"/>
    <x v="0"/>
    <x v="9"/>
    <s v="85310200"/>
    <x v="3"/>
    <x v="0"/>
    <x v="0"/>
    <x v="0"/>
    <x v="0"/>
    <s v="O- KPL Sunfield Station"/>
    <x v="4"/>
    <s v="South Line System"/>
    <x v="17"/>
    <x v="3"/>
    <x v="0"/>
    <x v="0"/>
    <m/>
    <n v="-7532.29"/>
    <n v="7532.29"/>
    <x v="11"/>
    <x v="0"/>
    <s v="Moving balances to new VCS 0067.Journal Import Created"/>
    <m/>
    <m/>
    <m/>
    <x v="2"/>
    <x v="0"/>
    <x v="0"/>
  </r>
  <r>
    <x v="0"/>
    <x v="0"/>
    <x v="0"/>
    <x v="10"/>
    <s v="85310200"/>
    <x v="3"/>
    <x v="0"/>
    <x v="0"/>
    <x v="0"/>
    <x v="0"/>
    <s v="O- KPL Seeligson Station"/>
    <x v="4"/>
    <s v="South Line System"/>
    <x v="17"/>
    <x v="3"/>
    <x v="0"/>
    <x v="0"/>
    <m/>
    <n v="-2914.79"/>
    <n v="2914.79"/>
    <x v="11"/>
    <x v="0"/>
    <s v="Moving balances to new VCS 0067.Journal Import Created"/>
    <m/>
    <m/>
    <m/>
    <x v="2"/>
    <x v="0"/>
    <x v="0"/>
  </r>
  <r>
    <x v="0"/>
    <x v="0"/>
    <x v="0"/>
    <x v="12"/>
    <s v="85310200"/>
    <x v="3"/>
    <x v="0"/>
    <x v="0"/>
    <x v="0"/>
    <x v="0"/>
    <s v="O- KPL Benavides (Sweden) System"/>
    <x v="2"/>
    <s v="Benavides (Sweden) System"/>
    <x v="17"/>
    <x v="3"/>
    <x v="0"/>
    <x v="0"/>
    <m/>
    <n v="-1162.67"/>
    <n v="1162.67"/>
    <x v="11"/>
    <x v="0"/>
    <s v="Moving balances to new VCS 0067.Journal Import Created"/>
    <m/>
    <m/>
    <m/>
    <x v="2"/>
    <x v="0"/>
    <x v="0"/>
  </r>
  <r>
    <x v="0"/>
    <x v="0"/>
    <x v="0"/>
    <x v="17"/>
    <s v="86111200"/>
    <x v="0"/>
    <x v="0"/>
    <x v="0"/>
    <x v="0"/>
    <x v="0"/>
    <s v="O- KPL Caldwell/Giddings System"/>
    <x v="6"/>
    <s v="Caldwell Area"/>
    <x v="3"/>
    <x v="0"/>
    <x v="0"/>
    <x v="2"/>
    <m/>
    <n v="-264.8"/>
    <n v="264.8"/>
    <x v="11"/>
    <x v="0"/>
    <s v="Moving balances to new VCS 0067.Journal Import Created"/>
    <m/>
    <m/>
    <m/>
    <x v="2"/>
    <x v="0"/>
    <x v="0"/>
  </r>
  <r>
    <x v="0"/>
    <x v="0"/>
    <x v="0"/>
    <x v="46"/>
    <s v="96210104"/>
    <x v="0"/>
    <x v="0"/>
    <x v="0"/>
    <x v="0"/>
    <x v="0"/>
    <s v="O- KPG South Texas Division"/>
    <x v="5"/>
    <s v="STX Crude Pipelines"/>
    <x v="98"/>
    <x v="0"/>
    <x v="0"/>
    <x v="9"/>
    <m/>
    <n v="-4800"/>
    <n v="4800"/>
    <x v="11"/>
    <x v="0"/>
    <s v="Moving balances to new VCS 0067.Journal Import Created"/>
    <m/>
    <m/>
    <m/>
    <x v="2"/>
    <x v="0"/>
    <x v="0"/>
  </r>
  <r>
    <x v="0"/>
    <x v="0"/>
    <x v="0"/>
    <x v="46"/>
    <s v="96210302"/>
    <x v="0"/>
    <x v="0"/>
    <x v="0"/>
    <x v="0"/>
    <x v="0"/>
    <s v="O- KPG South Texas Division"/>
    <x v="5"/>
    <s v="STX Crude Pipelines"/>
    <x v="53"/>
    <x v="0"/>
    <x v="0"/>
    <x v="9"/>
    <m/>
    <n v="-39542.660000000003"/>
    <n v="39542.660000000003"/>
    <x v="11"/>
    <x v="0"/>
    <s v="Moving balances to new VCS 0067.Journal Import Created"/>
    <m/>
    <m/>
    <m/>
    <x v="2"/>
    <x v="0"/>
    <x v="0"/>
  </r>
  <r>
    <x v="0"/>
    <x v="0"/>
    <x v="0"/>
    <x v="64"/>
    <s v="86110700"/>
    <x v="1"/>
    <x v="0"/>
    <x v="0"/>
    <x v="0"/>
    <x v="0"/>
    <s v="O- KPL North Tilden Station"/>
    <x v="7"/>
    <s v="Tilden System"/>
    <x v="2"/>
    <x v="1"/>
    <x v="0"/>
    <x v="2"/>
    <m/>
    <n v="-103.13"/>
    <n v="103.13"/>
    <x v="11"/>
    <x v="0"/>
    <s v="Moving balances to new VCS 0067.Journal Import Created"/>
    <m/>
    <m/>
    <m/>
    <x v="2"/>
    <x v="0"/>
    <x v="0"/>
  </r>
  <r>
    <x v="0"/>
    <x v="0"/>
    <x v="0"/>
    <x v="12"/>
    <s v="86111200"/>
    <x v="1"/>
    <x v="0"/>
    <x v="0"/>
    <x v="0"/>
    <x v="0"/>
    <s v="O- KPL Benavides (Sweden) System"/>
    <x v="2"/>
    <s v="Benavides (Sweden) System"/>
    <x v="3"/>
    <x v="1"/>
    <x v="0"/>
    <x v="2"/>
    <m/>
    <n v="-1708"/>
    <n v="1708"/>
    <x v="11"/>
    <x v="0"/>
    <s v="Moving balances to new VCS 0067.Journal Import Created"/>
    <m/>
    <m/>
    <m/>
    <x v="2"/>
    <x v="0"/>
    <x v="0"/>
  </r>
  <r>
    <x v="0"/>
    <x v="0"/>
    <x v="0"/>
    <x v="26"/>
    <s v="86110300"/>
    <x v="4"/>
    <x v="0"/>
    <x v="0"/>
    <x v="0"/>
    <x v="0"/>
    <s v="O- KPL Duval Station"/>
    <x v="2"/>
    <s v="Benavides (Sweden) System"/>
    <x v="24"/>
    <x v="4"/>
    <x v="0"/>
    <x v="2"/>
    <m/>
    <n v="-4083.73"/>
    <n v="4083.73"/>
    <x v="11"/>
    <x v="0"/>
    <s v="Moving balances to new VCS 0067.Journal Import Created"/>
    <m/>
    <m/>
    <m/>
    <x v="2"/>
    <x v="0"/>
    <x v="0"/>
  </r>
  <r>
    <x v="0"/>
    <x v="0"/>
    <x v="0"/>
    <x v="9"/>
    <s v="85310400"/>
    <x v="16"/>
    <x v="0"/>
    <x v="0"/>
    <x v="0"/>
    <x v="0"/>
    <s v="O- KPL Sunfield Station"/>
    <x v="4"/>
    <s v="South Line System"/>
    <x v="74"/>
    <x v="16"/>
    <x v="0"/>
    <x v="0"/>
    <m/>
    <n v="-510.45"/>
    <n v="510.45"/>
    <x v="11"/>
    <x v="0"/>
    <s v="Moving balances to new VCS 0067.Journal Import Created"/>
    <m/>
    <m/>
    <m/>
    <x v="2"/>
    <x v="0"/>
    <x v="0"/>
  </r>
  <r>
    <x v="0"/>
    <x v="0"/>
    <x v="0"/>
    <x v="2"/>
    <s v="86110100"/>
    <x v="3"/>
    <x v="0"/>
    <x v="0"/>
    <x v="0"/>
    <x v="0"/>
    <s v="O- KPL Mirando to Agua Dulce Mainline"/>
    <x v="2"/>
    <s v="Benavides (Sweden) System"/>
    <x v="15"/>
    <x v="3"/>
    <x v="0"/>
    <x v="2"/>
    <m/>
    <n v="-2510.19"/>
    <n v="2510.19"/>
    <x v="11"/>
    <x v="0"/>
    <s v="Moving balances to new VCS 0067.Journal Import Created"/>
    <m/>
    <m/>
    <m/>
    <x v="2"/>
    <x v="0"/>
    <x v="0"/>
  </r>
  <r>
    <x v="0"/>
    <x v="0"/>
    <x v="0"/>
    <x v="4"/>
    <s v="85310200"/>
    <x v="3"/>
    <x v="0"/>
    <x v="0"/>
    <x v="0"/>
    <x v="0"/>
    <s v="O- KPL Refugio Heavy Crude System"/>
    <x v="1"/>
    <s v="North Line System"/>
    <x v="17"/>
    <x v="3"/>
    <x v="0"/>
    <x v="0"/>
    <m/>
    <n v="-11929.74"/>
    <n v="11929.74"/>
    <x v="11"/>
    <x v="0"/>
    <s v="Moving balances to new VCS 0067.Journal Import Created"/>
    <m/>
    <m/>
    <m/>
    <x v="2"/>
    <x v="0"/>
    <x v="0"/>
  </r>
  <r>
    <x v="0"/>
    <x v="0"/>
    <x v="0"/>
    <x v="14"/>
    <s v="85510100"/>
    <x v="0"/>
    <x v="0"/>
    <x v="0"/>
    <x v="0"/>
    <x v="0"/>
    <s v="O- KPL Rosanky Station"/>
    <x v="6"/>
    <s v="Caldwell Area"/>
    <x v="73"/>
    <x v="0"/>
    <x v="0"/>
    <x v="0"/>
    <m/>
    <n v="-49"/>
    <n v="49"/>
    <x v="11"/>
    <x v="0"/>
    <s v="Moving balances to new VCS 0067.Journal Import Created"/>
    <m/>
    <m/>
    <m/>
    <x v="2"/>
    <x v="0"/>
    <x v="0"/>
  </r>
  <r>
    <x v="0"/>
    <x v="0"/>
    <x v="0"/>
    <x v="12"/>
    <s v="86110300"/>
    <x v="12"/>
    <x v="0"/>
    <x v="0"/>
    <x v="0"/>
    <x v="0"/>
    <s v="O- KPL Benavides (Sweden) System"/>
    <x v="2"/>
    <s v="Benavides (Sweden) System"/>
    <x v="24"/>
    <x v="12"/>
    <x v="0"/>
    <x v="2"/>
    <m/>
    <n v="-30"/>
    <n v="30"/>
    <x v="11"/>
    <x v="0"/>
    <s v="Moving balances to new VCS 0067.Journal Import Created"/>
    <m/>
    <m/>
    <m/>
    <x v="2"/>
    <x v="0"/>
    <x v="0"/>
  </r>
  <r>
    <x v="0"/>
    <x v="0"/>
    <x v="0"/>
    <x v="20"/>
    <s v="85310100"/>
    <x v="0"/>
    <x v="0"/>
    <x v="0"/>
    <x v="0"/>
    <x v="0"/>
    <s v="O- KPL Placedo Station"/>
    <x v="1"/>
    <s v="North Line System"/>
    <x v="25"/>
    <x v="0"/>
    <x v="0"/>
    <x v="0"/>
    <m/>
    <n v="-1202.1300000000001"/>
    <n v="1202.1300000000001"/>
    <x v="11"/>
    <x v="0"/>
    <s v="Moving balances to new VCS 0067.Journal Import Created"/>
    <m/>
    <m/>
    <m/>
    <x v="2"/>
    <x v="0"/>
    <x v="0"/>
  </r>
  <r>
    <x v="0"/>
    <x v="0"/>
    <x v="0"/>
    <x v="16"/>
    <s v="86110900"/>
    <x v="3"/>
    <x v="0"/>
    <x v="0"/>
    <x v="0"/>
    <x v="0"/>
    <s v="O- KPL Tilden System"/>
    <x v="7"/>
    <s v="Tilden System"/>
    <x v="67"/>
    <x v="3"/>
    <x v="0"/>
    <x v="2"/>
    <m/>
    <n v="-417.2"/>
    <n v="417.2"/>
    <x v="11"/>
    <x v="0"/>
    <s v="Moving balances to new VCS 0067.Journal Import Created"/>
    <m/>
    <m/>
    <m/>
    <x v="2"/>
    <x v="0"/>
    <x v="0"/>
  </r>
  <r>
    <x v="0"/>
    <x v="0"/>
    <x v="0"/>
    <x v="7"/>
    <s v="85210500"/>
    <x v="0"/>
    <x v="0"/>
    <x v="0"/>
    <x v="0"/>
    <x v="0"/>
    <s v="O- KPL Viola Station"/>
    <x v="2"/>
    <s v="Benavides (Sweden) System"/>
    <x v="80"/>
    <x v="0"/>
    <x v="0"/>
    <x v="0"/>
    <m/>
    <n v="-43.47"/>
    <n v="43.47"/>
    <x v="11"/>
    <x v="0"/>
    <s v="Moving balances to new VCS 0067.Journal Import Created"/>
    <m/>
    <m/>
    <m/>
    <x v="2"/>
    <x v="0"/>
    <x v="0"/>
  </r>
  <r>
    <x v="0"/>
    <x v="0"/>
    <x v="0"/>
    <x v="22"/>
    <s v="86110900"/>
    <x v="9"/>
    <x v="0"/>
    <x v="0"/>
    <x v="0"/>
    <x v="0"/>
    <s v="O- KPL Mirando Station"/>
    <x v="2"/>
    <s v="Benavides (Sweden) System"/>
    <x v="67"/>
    <x v="9"/>
    <x v="0"/>
    <x v="2"/>
    <m/>
    <n v="-896.8"/>
    <n v="896.8"/>
    <x v="11"/>
    <x v="0"/>
    <s v="Moving balances to new VCS 0067.Journal Import Created"/>
    <m/>
    <m/>
    <m/>
    <x v="2"/>
    <x v="0"/>
    <x v="0"/>
  </r>
  <r>
    <x v="0"/>
    <x v="0"/>
    <x v="0"/>
    <x v="24"/>
    <s v="85420100"/>
    <x v="0"/>
    <x v="0"/>
    <x v="0"/>
    <x v="0"/>
    <x v="0"/>
    <s v="O- KPL Ingleside (Marine Terminals)"/>
    <x v="9"/>
    <s v="Ingleside System"/>
    <x v="9"/>
    <x v="0"/>
    <x v="0"/>
    <x v="0"/>
    <m/>
    <n v="303.49"/>
    <n v="-303.49"/>
    <x v="11"/>
    <x v="0"/>
    <s v="Moving balances to new VCS 0067.Journal Import Created"/>
    <m/>
    <m/>
    <m/>
    <x v="2"/>
    <x v="0"/>
    <x v="0"/>
  </r>
  <r>
    <x v="0"/>
    <x v="0"/>
    <x v="0"/>
    <x v="1"/>
    <s v="87350100"/>
    <x v="0"/>
    <x v="0"/>
    <x v="0"/>
    <x v="0"/>
    <x v="0"/>
    <s v="O- KPL Pettus Station"/>
    <x v="1"/>
    <s v="North Line System"/>
    <x v="12"/>
    <x v="0"/>
    <x v="0"/>
    <x v="1"/>
    <m/>
    <n v="-23.12"/>
    <n v="23.12"/>
    <x v="11"/>
    <x v="0"/>
    <s v="Moving balances to new VCS 0067.Journal Import Created"/>
    <m/>
    <m/>
    <m/>
    <x v="2"/>
    <x v="0"/>
    <x v="0"/>
  </r>
  <r>
    <x v="0"/>
    <x v="0"/>
    <x v="0"/>
    <x v="19"/>
    <s v="89110100"/>
    <x v="1"/>
    <x v="0"/>
    <x v="0"/>
    <x v="0"/>
    <x v="0"/>
    <s v="O- KPL Hearne to Refugio Sta Mainline"/>
    <x v="1"/>
    <s v="North Line System"/>
    <x v="76"/>
    <x v="1"/>
    <x v="0"/>
    <x v="3"/>
    <m/>
    <n v="10683.65"/>
    <n v="-10683.65"/>
    <x v="11"/>
    <x v="0"/>
    <s v="Moving balances to new VCS 0067.Journal Import Created"/>
    <m/>
    <m/>
    <m/>
    <x v="2"/>
    <x v="0"/>
    <x v="0"/>
  </r>
  <r>
    <x v="0"/>
    <x v="0"/>
    <x v="0"/>
    <x v="46"/>
    <s v="74410100"/>
    <x v="0"/>
    <x v="0"/>
    <x v="0"/>
    <x v="0"/>
    <x v="0"/>
    <s v="O- KPG South Texas Division"/>
    <x v="5"/>
    <s v="STX Crude Pipelines"/>
    <x v="99"/>
    <x v="0"/>
    <x v="0"/>
    <x v="3"/>
    <m/>
    <n v="-47847"/>
    <n v="47847"/>
    <x v="11"/>
    <x v="0"/>
    <s v="Moving balances to new VCS 0067.Journal Import Created"/>
    <m/>
    <m/>
    <m/>
    <x v="2"/>
    <x v="0"/>
    <x v="0"/>
  </r>
  <r>
    <x v="0"/>
    <x v="0"/>
    <x v="0"/>
    <x v="6"/>
    <s v="85210400"/>
    <x v="7"/>
    <x v="0"/>
    <x v="0"/>
    <x v="0"/>
    <x v="0"/>
    <s v="O- KPL Sunfield to Viola"/>
    <x v="2"/>
    <s v="Benavides (Sweden) System"/>
    <x v="44"/>
    <x v="7"/>
    <x v="0"/>
    <x v="0"/>
    <m/>
    <n v="-254.8"/>
    <n v="254.8"/>
    <x v="11"/>
    <x v="0"/>
    <s v="Moving balances to new VCS 0067.Journal Import Created"/>
    <m/>
    <m/>
    <m/>
    <x v="2"/>
    <x v="0"/>
    <x v="0"/>
  </r>
  <r>
    <x v="0"/>
    <x v="0"/>
    <x v="0"/>
    <x v="12"/>
    <s v="85210400"/>
    <x v="7"/>
    <x v="0"/>
    <x v="0"/>
    <x v="0"/>
    <x v="0"/>
    <s v="O- KPL Benavides (Sweden) System"/>
    <x v="2"/>
    <s v="Benavides (Sweden) System"/>
    <x v="44"/>
    <x v="7"/>
    <x v="0"/>
    <x v="0"/>
    <m/>
    <n v="-1373.26"/>
    <n v="1373.26"/>
    <x v="11"/>
    <x v="0"/>
    <s v="Moving balances to new VCS 0067.Journal Import Created"/>
    <m/>
    <m/>
    <m/>
    <x v="2"/>
    <x v="0"/>
    <x v="0"/>
  </r>
  <r>
    <x v="0"/>
    <x v="0"/>
    <x v="0"/>
    <x v="16"/>
    <s v="87320100"/>
    <x v="1"/>
    <x v="0"/>
    <x v="0"/>
    <x v="0"/>
    <x v="0"/>
    <s v="O- KPL Tilden System"/>
    <x v="7"/>
    <s v="Tilden System"/>
    <x v="82"/>
    <x v="1"/>
    <x v="0"/>
    <x v="3"/>
    <m/>
    <n v="-2000"/>
    <n v="2000"/>
    <x v="11"/>
    <x v="0"/>
    <s v="Moving balances to new VCS 0067.Journal Import Created"/>
    <m/>
    <m/>
    <m/>
    <x v="2"/>
    <x v="0"/>
    <x v="0"/>
  </r>
  <r>
    <x v="0"/>
    <x v="0"/>
    <x v="0"/>
    <x v="26"/>
    <s v="87320100"/>
    <x v="1"/>
    <x v="0"/>
    <x v="0"/>
    <x v="0"/>
    <x v="0"/>
    <s v="O- KPL Duval Station"/>
    <x v="2"/>
    <s v="Benavides (Sweden) System"/>
    <x v="82"/>
    <x v="1"/>
    <x v="0"/>
    <x v="3"/>
    <m/>
    <n v="-400"/>
    <n v="400"/>
    <x v="11"/>
    <x v="0"/>
    <s v="Moving balances to new VCS 0067.Journal Import Created"/>
    <m/>
    <m/>
    <m/>
    <x v="2"/>
    <x v="0"/>
    <x v="0"/>
  </r>
  <r>
    <x v="0"/>
    <x v="0"/>
    <x v="0"/>
    <x v="7"/>
    <s v="87320100"/>
    <x v="1"/>
    <x v="0"/>
    <x v="0"/>
    <x v="0"/>
    <x v="0"/>
    <s v="O- KPL Viola Station"/>
    <x v="2"/>
    <s v="Benavides (Sweden) System"/>
    <x v="82"/>
    <x v="1"/>
    <x v="0"/>
    <x v="3"/>
    <m/>
    <n v="-2260"/>
    <n v="2260"/>
    <x v="11"/>
    <x v="0"/>
    <s v="Moving balances to new VCS 0067.Journal Import Created"/>
    <m/>
    <m/>
    <m/>
    <x v="2"/>
    <x v="0"/>
    <x v="0"/>
  </r>
  <r>
    <x v="0"/>
    <x v="0"/>
    <x v="0"/>
    <x v="5"/>
    <s v="86111200"/>
    <x v="1"/>
    <x v="0"/>
    <x v="0"/>
    <x v="0"/>
    <x v="0"/>
    <s v="O- KPL North System"/>
    <x v="1"/>
    <s v="North Line System"/>
    <x v="3"/>
    <x v="1"/>
    <x v="0"/>
    <x v="2"/>
    <m/>
    <n v="-556.79999999999995"/>
    <n v="556.79999999999995"/>
    <x v="11"/>
    <x v="0"/>
    <s v="Moving balances to new VCS 0067.Journal Import Created"/>
    <m/>
    <m/>
    <m/>
    <x v="2"/>
    <x v="0"/>
    <x v="0"/>
  </r>
  <r>
    <x v="0"/>
    <x v="0"/>
    <x v="0"/>
    <x v="10"/>
    <s v="86111200"/>
    <x v="1"/>
    <x v="0"/>
    <x v="0"/>
    <x v="0"/>
    <x v="0"/>
    <s v="O- KPL Seeligson Station"/>
    <x v="4"/>
    <s v="South Line System"/>
    <x v="3"/>
    <x v="1"/>
    <x v="0"/>
    <x v="2"/>
    <m/>
    <n v="-1815.2"/>
    <n v="1815.2"/>
    <x v="11"/>
    <x v="0"/>
    <s v="Moving balances to new VCS 0067.Journal Import Created"/>
    <m/>
    <m/>
    <m/>
    <x v="2"/>
    <x v="0"/>
    <x v="0"/>
  </r>
  <r>
    <x v="0"/>
    <x v="0"/>
    <x v="0"/>
    <x v="17"/>
    <s v="87310100"/>
    <x v="1"/>
    <x v="0"/>
    <x v="0"/>
    <x v="0"/>
    <x v="0"/>
    <s v="O- KPL Caldwell/Giddings System"/>
    <x v="6"/>
    <s v="Caldwell Area"/>
    <x v="16"/>
    <x v="1"/>
    <x v="0"/>
    <x v="3"/>
    <m/>
    <n v="-9196.35"/>
    <n v="9196.35"/>
    <x v="11"/>
    <x v="0"/>
    <s v="Moving balances to new VCS 0067.Journal Import Created"/>
    <m/>
    <m/>
    <m/>
    <x v="2"/>
    <x v="0"/>
    <x v="0"/>
  </r>
  <r>
    <x v="0"/>
    <x v="0"/>
    <x v="0"/>
    <x v="12"/>
    <s v="87310100"/>
    <x v="1"/>
    <x v="0"/>
    <x v="0"/>
    <x v="0"/>
    <x v="0"/>
    <s v="O- KPL Benavides (Sweden) System"/>
    <x v="2"/>
    <s v="Benavides (Sweden) System"/>
    <x v="16"/>
    <x v="1"/>
    <x v="0"/>
    <x v="3"/>
    <m/>
    <n v="-3409.06"/>
    <n v="3409.06"/>
    <x v="11"/>
    <x v="0"/>
    <s v="Moving balances to new VCS 0067.Journal Import Created"/>
    <m/>
    <m/>
    <m/>
    <x v="2"/>
    <x v="0"/>
    <x v="0"/>
  </r>
  <r>
    <x v="0"/>
    <x v="0"/>
    <x v="0"/>
    <x v="5"/>
    <s v="87310100"/>
    <x v="1"/>
    <x v="0"/>
    <x v="0"/>
    <x v="0"/>
    <x v="0"/>
    <s v="O- KPL North System"/>
    <x v="1"/>
    <s v="North Line System"/>
    <x v="16"/>
    <x v="1"/>
    <x v="0"/>
    <x v="3"/>
    <m/>
    <n v="-2391.66"/>
    <n v="2391.66"/>
    <x v="11"/>
    <x v="0"/>
    <s v="Moving balances to new VCS 0067.Journal Import Created"/>
    <m/>
    <m/>
    <m/>
    <x v="2"/>
    <x v="0"/>
    <x v="0"/>
  </r>
  <r>
    <x v="0"/>
    <x v="0"/>
    <x v="0"/>
    <x v="15"/>
    <s v="87310100"/>
    <x v="1"/>
    <x v="0"/>
    <x v="0"/>
    <x v="0"/>
    <x v="0"/>
    <s v="O- KPL South System"/>
    <x v="4"/>
    <s v="South Line System"/>
    <x v="16"/>
    <x v="1"/>
    <x v="0"/>
    <x v="3"/>
    <m/>
    <n v="-95.2"/>
    <n v="95.2"/>
    <x v="11"/>
    <x v="0"/>
    <s v="Moving balances to new VCS 0067.Journal Import Created"/>
    <m/>
    <m/>
    <m/>
    <x v="2"/>
    <x v="0"/>
    <x v="0"/>
  </r>
  <r>
    <x v="0"/>
    <x v="0"/>
    <x v="0"/>
    <x v="16"/>
    <s v="87310100"/>
    <x v="1"/>
    <x v="0"/>
    <x v="0"/>
    <x v="0"/>
    <x v="0"/>
    <s v="O- KPL Tilden System"/>
    <x v="7"/>
    <s v="Tilden System"/>
    <x v="16"/>
    <x v="1"/>
    <x v="0"/>
    <x v="3"/>
    <m/>
    <n v="-2055.69"/>
    <n v="2055.69"/>
    <x v="11"/>
    <x v="0"/>
    <s v="Moving balances to new VCS 0067.Journal Import Created"/>
    <m/>
    <m/>
    <m/>
    <x v="2"/>
    <x v="0"/>
    <x v="0"/>
  </r>
  <r>
    <x v="0"/>
    <x v="0"/>
    <x v="0"/>
    <x v="13"/>
    <s v="85310200"/>
    <x v="17"/>
    <x v="0"/>
    <x v="0"/>
    <x v="0"/>
    <x v="0"/>
    <s v="O- KPL North Meter Bank to Refugio Mnln"/>
    <x v="1"/>
    <s v="North Line System"/>
    <x v="17"/>
    <x v="17"/>
    <x v="0"/>
    <x v="0"/>
    <m/>
    <n v="-1259.28"/>
    <n v="1259.28"/>
    <x v="11"/>
    <x v="0"/>
    <s v="Moving balances to new VCS 0067.Journal Import Created"/>
    <m/>
    <m/>
    <m/>
    <x v="2"/>
    <x v="0"/>
    <x v="0"/>
  </r>
  <r>
    <x v="0"/>
    <x v="0"/>
    <x v="0"/>
    <x v="10"/>
    <s v="85210200"/>
    <x v="3"/>
    <x v="0"/>
    <x v="0"/>
    <x v="0"/>
    <x v="0"/>
    <s v="O- KPL Seeligson Station"/>
    <x v="4"/>
    <s v="South Line System"/>
    <x v="13"/>
    <x v="3"/>
    <x v="0"/>
    <x v="0"/>
    <m/>
    <n v="-763.82"/>
    <n v="763.82"/>
    <x v="11"/>
    <x v="0"/>
    <s v="Moving balances to new VCS 0067.Journal Import Created"/>
    <m/>
    <m/>
    <m/>
    <x v="2"/>
    <x v="0"/>
    <x v="0"/>
  </r>
  <r>
    <x v="0"/>
    <x v="0"/>
    <x v="0"/>
    <x v="9"/>
    <s v="85210500"/>
    <x v="3"/>
    <x v="0"/>
    <x v="0"/>
    <x v="0"/>
    <x v="0"/>
    <s v="O- KPL Sunfield Station"/>
    <x v="4"/>
    <s v="South Line System"/>
    <x v="80"/>
    <x v="3"/>
    <x v="0"/>
    <x v="0"/>
    <m/>
    <n v="-223.31"/>
    <n v="223.31"/>
    <x v="11"/>
    <x v="0"/>
    <s v="Moving balances to new VCS 0067.Journal Import Created"/>
    <m/>
    <m/>
    <m/>
    <x v="2"/>
    <x v="0"/>
    <x v="0"/>
  </r>
  <r>
    <x v="0"/>
    <x v="0"/>
    <x v="0"/>
    <x v="9"/>
    <s v="85350300"/>
    <x v="3"/>
    <x v="0"/>
    <x v="0"/>
    <x v="0"/>
    <x v="0"/>
    <s v="O- KPL Sunfield Station"/>
    <x v="4"/>
    <s v="South Line System"/>
    <x v="66"/>
    <x v="3"/>
    <x v="0"/>
    <x v="0"/>
    <m/>
    <n v="-275.22000000000003"/>
    <n v="275.22000000000003"/>
    <x v="11"/>
    <x v="0"/>
    <s v="Moving balances to new VCS 0067.Journal Import Created"/>
    <m/>
    <m/>
    <m/>
    <x v="2"/>
    <x v="0"/>
    <x v="0"/>
  </r>
  <r>
    <x v="0"/>
    <x v="0"/>
    <x v="0"/>
    <x v="11"/>
    <s v="85210100"/>
    <x v="17"/>
    <x v="0"/>
    <x v="0"/>
    <x v="0"/>
    <x v="0"/>
    <s v="O- KPL Crude South Lines"/>
    <x v="5"/>
    <s v="STX Crude Pipelines"/>
    <x v="5"/>
    <x v="17"/>
    <x v="0"/>
    <x v="0"/>
    <m/>
    <n v="-1028.7"/>
    <n v="1028.7"/>
    <x v="11"/>
    <x v="0"/>
    <s v="Moving balances to new VCS 0067.Journal Import Created"/>
    <m/>
    <m/>
    <m/>
    <x v="2"/>
    <x v="0"/>
    <x v="0"/>
  </r>
  <r>
    <x v="0"/>
    <x v="0"/>
    <x v="0"/>
    <x v="7"/>
    <s v="86111200"/>
    <x v="1"/>
    <x v="0"/>
    <x v="0"/>
    <x v="0"/>
    <x v="0"/>
    <s v="O- KPL Viola Station"/>
    <x v="2"/>
    <s v="Benavides (Sweden) System"/>
    <x v="3"/>
    <x v="1"/>
    <x v="0"/>
    <x v="2"/>
    <m/>
    <n v="-1008"/>
    <n v="1008"/>
    <x v="11"/>
    <x v="0"/>
    <s v="Moving balances to new VCS 0067.Journal Import Created"/>
    <m/>
    <m/>
    <m/>
    <x v="2"/>
    <x v="0"/>
    <x v="0"/>
  </r>
  <r>
    <x v="0"/>
    <x v="0"/>
    <x v="0"/>
    <x v="6"/>
    <s v="86111200"/>
    <x v="1"/>
    <x v="0"/>
    <x v="0"/>
    <x v="0"/>
    <x v="0"/>
    <s v="O- KPL Sunfield to Viola"/>
    <x v="2"/>
    <s v="Benavides (Sweden) System"/>
    <x v="3"/>
    <x v="1"/>
    <x v="0"/>
    <x v="2"/>
    <m/>
    <n v="-332"/>
    <n v="332"/>
    <x v="11"/>
    <x v="0"/>
    <s v="Moving balances to new VCS 0067.Journal Import Created"/>
    <m/>
    <m/>
    <m/>
    <x v="2"/>
    <x v="0"/>
    <x v="0"/>
  </r>
  <r>
    <x v="0"/>
    <x v="0"/>
    <x v="0"/>
    <x v="12"/>
    <s v="73610100"/>
    <x v="0"/>
    <x v="0"/>
    <x v="0"/>
    <x v="0"/>
    <x v="0"/>
    <s v="O- KPL Benavides (Sweden) System"/>
    <x v="2"/>
    <s v="Benavides (Sweden) System"/>
    <x v="58"/>
    <x v="0"/>
    <x v="0"/>
    <x v="5"/>
    <m/>
    <n v="4900"/>
    <n v="-4900"/>
    <x v="11"/>
    <x v="0"/>
    <s v="Moving balances to new VCS 0067.Journal Import Created"/>
    <m/>
    <m/>
    <m/>
    <x v="2"/>
    <x v="0"/>
    <x v="0"/>
  </r>
  <r>
    <x v="0"/>
    <x v="0"/>
    <x v="0"/>
    <x v="22"/>
    <s v="85310400"/>
    <x v="0"/>
    <x v="0"/>
    <x v="0"/>
    <x v="0"/>
    <x v="0"/>
    <s v="O- KPL Mirando Station"/>
    <x v="2"/>
    <s v="Benavides (Sweden) System"/>
    <x v="74"/>
    <x v="0"/>
    <x v="0"/>
    <x v="0"/>
    <m/>
    <n v="-510.45"/>
    <n v="510.45"/>
    <x v="11"/>
    <x v="0"/>
    <s v="Moving balances to new VCS 0067.Journal Import Created"/>
    <m/>
    <m/>
    <m/>
    <x v="2"/>
    <x v="0"/>
    <x v="0"/>
  </r>
  <r>
    <x v="0"/>
    <x v="0"/>
    <x v="0"/>
    <x v="1"/>
    <s v="86111200"/>
    <x v="1"/>
    <x v="0"/>
    <x v="0"/>
    <x v="0"/>
    <x v="0"/>
    <s v="O- KPL Pettus Station"/>
    <x v="1"/>
    <s v="North Line System"/>
    <x v="3"/>
    <x v="1"/>
    <x v="0"/>
    <x v="2"/>
    <m/>
    <n v="-96"/>
    <n v="96"/>
    <x v="11"/>
    <x v="0"/>
    <s v="Moving balances to new VCS 0067.Journal Import Created"/>
    <m/>
    <m/>
    <m/>
    <x v="2"/>
    <x v="0"/>
    <x v="0"/>
  </r>
  <r>
    <x v="0"/>
    <x v="0"/>
    <x v="0"/>
    <x v="17"/>
    <s v="86110700"/>
    <x v="4"/>
    <x v="0"/>
    <x v="0"/>
    <x v="0"/>
    <x v="0"/>
    <s v="O- KPL Caldwell/Giddings System"/>
    <x v="6"/>
    <s v="Caldwell Area"/>
    <x v="2"/>
    <x v="4"/>
    <x v="0"/>
    <x v="2"/>
    <m/>
    <n v="-774.61"/>
    <n v="774.61"/>
    <x v="11"/>
    <x v="0"/>
    <s v="Moving balances to new VCS 0067.Journal Import Created"/>
    <m/>
    <m/>
    <m/>
    <x v="2"/>
    <x v="0"/>
    <x v="0"/>
  </r>
  <r>
    <x v="0"/>
    <x v="0"/>
    <x v="0"/>
    <x v="8"/>
    <s v="83120100"/>
    <x v="0"/>
    <x v="0"/>
    <x v="0"/>
    <x v="0"/>
    <x v="0"/>
    <s v="O- KPL Corpus Christi Terminal"/>
    <x v="3"/>
    <s v="Inactive - KPL Corpus Christi Terminal"/>
    <x v="34"/>
    <x v="0"/>
    <x v="0"/>
    <x v="4"/>
    <m/>
    <n v="-3546"/>
    <n v="3546"/>
    <x v="11"/>
    <x v="0"/>
    <s v="Moving balances to new VCS 0067.Journal Import Created"/>
    <m/>
    <m/>
    <m/>
    <x v="2"/>
    <x v="0"/>
    <x v="0"/>
  </r>
  <r>
    <x v="0"/>
    <x v="0"/>
    <x v="0"/>
    <x v="8"/>
    <s v="83130100"/>
    <x v="0"/>
    <x v="0"/>
    <x v="0"/>
    <x v="0"/>
    <x v="0"/>
    <s v="O- KPL Corpus Christi Terminal"/>
    <x v="3"/>
    <s v="Inactive - KPL Corpus Christi Terminal"/>
    <x v="37"/>
    <x v="0"/>
    <x v="0"/>
    <x v="4"/>
    <m/>
    <n v="-864"/>
    <n v="864"/>
    <x v="11"/>
    <x v="0"/>
    <s v="Moving balances to new VCS 0067.Journal Import Created"/>
    <m/>
    <m/>
    <m/>
    <x v="2"/>
    <x v="0"/>
    <x v="0"/>
  </r>
  <r>
    <x v="0"/>
    <x v="0"/>
    <x v="0"/>
    <x v="19"/>
    <s v="86110300"/>
    <x v="14"/>
    <x v="0"/>
    <x v="0"/>
    <x v="0"/>
    <x v="0"/>
    <s v="O- KPL Hearne to Refugio Sta Mainline"/>
    <x v="1"/>
    <s v="North Line System"/>
    <x v="24"/>
    <x v="14"/>
    <x v="0"/>
    <x v="2"/>
    <m/>
    <n v="-1400"/>
    <n v="1400"/>
    <x v="11"/>
    <x v="0"/>
    <s v="Moving balances to new VCS 0067.Journal Import Created"/>
    <m/>
    <m/>
    <m/>
    <x v="2"/>
    <x v="0"/>
    <x v="0"/>
  </r>
  <r>
    <x v="0"/>
    <x v="0"/>
    <x v="0"/>
    <x v="11"/>
    <s v="89110100"/>
    <x v="0"/>
    <x v="0"/>
    <x v="0"/>
    <x v="0"/>
    <x v="0"/>
    <s v="O- KPL Crude South Lines"/>
    <x v="5"/>
    <s v="STX Crude Pipelines"/>
    <x v="76"/>
    <x v="0"/>
    <x v="0"/>
    <x v="3"/>
    <m/>
    <n v="-131256.9"/>
    <n v="131256.9"/>
    <x v="11"/>
    <x v="0"/>
    <s v="Moving balances to new VCS 0067.Journal Import Created"/>
    <m/>
    <m/>
    <m/>
    <x v="2"/>
    <x v="0"/>
    <x v="0"/>
  </r>
  <r>
    <x v="0"/>
    <x v="0"/>
    <x v="0"/>
    <x v="12"/>
    <s v="86110300"/>
    <x v="4"/>
    <x v="0"/>
    <x v="0"/>
    <x v="0"/>
    <x v="0"/>
    <s v="O- KPL Benavides (Sweden) System"/>
    <x v="2"/>
    <s v="Benavides (Sweden) System"/>
    <x v="24"/>
    <x v="4"/>
    <x v="0"/>
    <x v="2"/>
    <m/>
    <n v="-5270.32"/>
    <n v="5270.32"/>
    <x v="11"/>
    <x v="0"/>
    <s v="Moving balances to new VCS 0067.Journal Import Created"/>
    <m/>
    <m/>
    <m/>
    <x v="2"/>
    <x v="0"/>
    <x v="0"/>
  </r>
  <r>
    <x v="0"/>
    <x v="0"/>
    <x v="0"/>
    <x v="11"/>
    <s v="86110300"/>
    <x v="4"/>
    <x v="0"/>
    <x v="0"/>
    <x v="0"/>
    <x v="0"/>
    <s v="O- KPL Crude South Lines"/>
    <x v="5"/>
    <s v="STX Crude Pipelines"/>
    <x v="24"/>
    <x v="4"/>
    <x v="0"/>
    <x v="2"/>
    <m/>
    <n v="-18856.55"/>
    <n v="18856.55"/>
    <x v="11"/>
    <x v="0"/>
    <s v="Moving balances to new VCS 0067.Journal Import Created"/>
    <m/>
    <m/>
    <m/>
    <x v="2"/>
    <x v="0"/>
    <x v="0"/>
  </r>
  <r>
    <x v="0"/>
    <x v="0"/>
    <x v="0"/>
    <x v="19"/>
    <s v="86110300"/>
    <x v="7"/>
    <x v="0"/>
    <x v="0"/>
    <x v="0"/>
    <x v="0"/>
    <s v="O- KPL Hearne to Refugio Sta Mainline"/>
    <x v="1"/>
    <s v="North Line System"/>
    <x v="24"/>
    <x v="7"/>
    <x v="0"/>
    <x v="2"/>
    <m/>
    <n v="-900"/>
    <n v="900"/>
    <x v="11"/>
    <x v="0"/>
    <s v="Moving balances to new VCS 0067.Journal Import Created"/>
    <m/>
    <m/>
    <m/>
    <x v="2"/>
    <x v="0"/>
    <x v="0"/>
  </r>
  <r>
    <x v="0"/>
    <x v="0"/>
    <x v="0"/>
    <x v="12"/>
    <s v="86110300"/>
    <x v="7"/>
    <x v="0"/>
    <x v="0"/>
    <x v="0"/>
    <x v="0"/>
    <s v="O- KPL Benavides (Sweden) System"/>
    <x v="2"/>
    <s v="Benavides (Sweden) System"/>
    <x v="24"/>
    <x v="7"/>
    <x v="0"/>
    <x v="2"/>
    <m/>
    <n v="-1606.06"/>
    <n v="1606.06"/>
    <x v="11"/>
    <x v="0"/>
    <s v="Moving balances to new VCS 0067.Journal Import Created"/>
    <m/>
    <m/>
    <m/>
    <x v="2"/>
    <x v="0"/>
    <x v="0"/>
  </r>
  <r>
    <x v="0"/>
    <x v="0"/>
    <x v="0"/>
    <x v="15"/>
    <s v="86110300"/>
    <x v="12"/>
    <x v="0"/>
    <x v="0"/>
    <x v="0"/>
    <x v="0"/>
    <s v="O- KPL South System"/>
    <x v="4"/>
    <s v="South Line System"/>
    <x v="24"/>
    <x v="12"/>
    <x v="0"/>
    <x v="2"/>
    <m/>
    <n v="-2922.13"/>
    <n v="2922.13"/>
    <x v="11"/>
    <x v="0"/>
    <s v="Moving balances to new VCS 0067.Journal Import Created"/>
    <m/>
    <m/>
    <m/>
    <x v="2"/>
    <x v="0"/>
    <x v="0"/>
  </r>
  <r>
    <x v="0"/>
    <x v="0"/>
    <x v="0"/>
    <x v="17"/>
    <s v="85310400"/>
    <x v="0"/>
    <x v="0"/>
    <x v="0"/>
    <x v="0"/>
    <x v="0"/>
    <s v="O- KPL Caldwell/Giddings System"/>
    <x v="6"/>
    <s v="Caldwell Area"/>
    <x v="74"/>
    <x v="0"/>
    <x v="0"/>
    <x v="0"/>
    <m/>
    <n v="-409.11"/>
    <n v="409.11"/>
    <x v="11"/>
    <x v="0"/>
    <s v="Moving balances to new VCS 0067.Journal Import Created"/>
    <m/>
    <m/>
    <m/>
    <x v="2"/>
    <x v="0"/>
    <x v="0"/>
  </r>
  <r>
    <x v="0"/>
    <x v="0"/>
    <x v="0"/>
    <x v="13"/>
    <s v="86110100"/>
    <x v="9"/>
    <x v="0"/>
    <x v="0"/>
    <x v="0"/>
    <x v="0"/>
    <s v="O- KPL North Meter Bank to Refugio Mnln"/>
    <x v="1"/>
    <s v="North Line System"/>
    <x v="15"/>
    <x v="9"/>
    <x v="0"/>
    <x v="2"/>
    <m/>
    <n v="-2195"/>
    <n v="2195"/>
    <x v="11"/>
    <x v="0"/>
    <s v="Moving balances to new VCS 0067.Journal Import Created"/>
    <m/>
    <m/>
    <m/>
    <x v="2"/>
    <x v="0"/>
    <x v="0"/>
  </r>
  <r>
    <x v="0"/>
    <x v="0"/>
    <x v="0"/>
    <x v="25"/>
    <s v="86110500"/>
    <x v="3"/>
    <x v="0"/>
    <x v="0"/>
    <x v="0"/>
    <x v="0"/>
    <s v="O- KPL Tilden Mainline"/>
    <x v="7"/>
    <s v="Tilden System"/>
    <x v="4"/>
    <x v="3"/>
    <x v="0"/>
    <x v="2"/>
    <m/>
    <n v="-51793.65"/>
    <n v="51793.65"/>
    <x v="11"/>
    <x v="0"/>
    <s v="Moving balances to new VCS 0067.Journal Import Created"/>
    <m/>
    <m/>
    <m/>
    <x v="2"/>
    <x v="0"/>
    <x v="0"/>
  </r>
  <r>
    <x v="0"/>
    <x v="0"/>
    <x v="0"/>
    <x v="14"/>
    <s v="87310100"/>
    <x v="9"/>
    <x v="0"/>
    <x v="0"/>
    <x v="0"/>
    <x v="0"/>
    <s v="O- KPL Rosanky Station"/>
    <x v="6"/>
    <s v="Caldwell Area"/>
    <x v="16"/>
    <x v="9"/>
    <x v="0"/>
    <x v="3"/>
    <m/>
    <n v="-5824.74"/>
    <n v="5824.74"/>
    <x v="11"/>
    <x v="0"/>
    <s v="Moving balances to new VCS 0067.Journal Import Created"/>
    <m/>
    <m/>
    <m/>
    <x v="2"/>
    <x v="0"/>
    <x v="0"/>
  </r>
  <r>
    <x v="0"/>
    <x v="0"/>
    <x v="0"/>
    <x v="14"/>
    <s v="86110900"/>
    <x v="9"/>
    <x v="0"/>
    <x v="0"/>
    <x v="0"/>
    <x v="0"/>
    <s v="O- KPL Rosanky Station"/>
    <x v="6"/>
    <s v="Caldwell Area"/>
    <x v="67"/>
    <x v="9"/>
    <x v="0"/>
    <x v="2"/>
    <m/>
    <n v="-8054.54"/>
    <n v="8054.54"/>
    <x v="11"/>
    <x v="0"/>
    <s v="Moving balances to new VCS 0067.Journal Import Created"/>
    <m/>
    <m/>
    <m/>
    <x v="2"/>
    <x v="0"/>
    <x v="0"/>
  </r>
  <r>
    <x v="0"/>
    <x v="0"/>
    <x v="0"/>
    <x v="22"/>
    <s v="85310400"/>
    <x v="7"/>
    <x v="0"/>
    <x v="0"/>
    <x v="0"/>
    <x v="0"/>
    <s v="O- KPL Mirando Station"/>
    <x v="2"/>
    <s v="Benavides (Sweden) System"/>
    <x v="74"/>
    <x v="7"/>
    <x v="0"/>
    <x v="0"/>
    <m/>
    <n v="-222.33"/>
    <n v="222.33"/>
    <x v="11"/>
    <x v="0"/>
    <s v="Moving balances to new VCS 0067.Journal Import Created"/>
    <m/>
    <m/>
    <m/>
    <x v="2"/>
    <x v="0"/>
    <x v="0"/>
  </r>
  <r>
    <x v="0"/>
    <x v="0"/>
    <x v="0"/>
    <x v="62"/>
    <s v="74810100"/>
    <x v="5"/>
    <x v="0"/>
    <x v="0"/>
    <x v="0"/>
    <x v="0"/>
    <s v="O- KPL Giddings"/>
    <x v="19"/>
    <s v="Inactive - KPL Giddings"/>
    <x v="18"/>
    <x v="5"/>
    <x v="0"/>
    <x v="3"/>
    <m/>
    <n v="-50.36"/>
    <n v="50.36"/>
    <x v="11"/>
    <x v="0"/>
    <s v="Moving balances to new VCS 0067.Journal Import Created"/>
    <m/>
    <m/>
    <m/>
    <x v="2"/>
    <x v="0"/>
    <x v="0"/>
  </r>
  <r>
    <x v="0"/>
    <x v="0"/>
    <x v="0"/>
    <x v="8"/>
    <s v="86110500"/>
    <x v="2"/>
    <x v="0"/>
    <x v="0"/>
    <x v="0"/>
    <x v="0"/>
    <s v="O- KPL Corpus Christi Terminal"/>
    <x v="3"/>
    <s v="Inactive - KPL Corpus Christi Terminal"/>
    <x v="4"/>
    <x v="2"/>
    <x v="0"/>
    <x v="2"/>
    <m/>
    <n v="-24989.34"/>
    <n v="24989.34"/>
    <x v="11"/>
    <x v="0"/>
    <s v="Moving balances to new VCS 0067.Journal Import Created"/>
    <m/>
    <m/>
    <m/>
    <x v="2"/>
    <x v="0"/>
    <x v="0"/>
  </r>
  <r>
    <x v="0"/>
    <x v="0"/>
    <x v="0"/>
    <x v="24"/>
    <s v="86110500"/>
    <x v="11"/>
    <x v="0"/>
    <x v="0"/>
    <x v="0"/>
    <x v="0"/>
    <s v="O- KPL Ingleside (Marine Terminals)"/>
    <x v="9"/>
    <s v="Ingleside System"/>
    <x v="4"/>
    <x v="11"/>
    <x v="0"/>
    <x v="2"/>
    <m/>
    <n v="-12992.19"/>
    <n v="12992.19"/>
    <x v="11"/>
    <x v="0"/>
    <s v="Moving balances to new VCS 0067.Journal Import Created"/>
    <m/>
    <m/>
    <m/>
    <x v="2"/>
    <x v="0"/>
    <x v="0"/>
  </r>
  <r>
    <x v="0"/>
    <x v="0"/>
    <x v="0"/>
    <x v="13"/>
    <s v="85210100"/>
    <x v="5"/>
    <x v="0"/>
    <x v="0"/>
    <x v="0"/>
    <x v="0"/>
    <s v="O- KPL North Meter Bank to Refugio Mnln"/>
    <x v="1"/>
    <s v="North Line System"/>
    <x v="5"/>
    <x v="5"/>
    <x v="0"/>
    <x v="0"/>
    <m/>
    <n v="-1806.55"/>
    <n v="1806.55"/>
    <x v="11"/>
    <x v="0"/>
    <s v="Moving balances to new VCS 0067.Journal Import Created"/>
    <m/>
    <m/>
    <m/>
    <x v="2"/>
    <x v="0"/>
    <x v="0"/>
  </r>
  <r>
    <x v="0"/>
    <x v="0"/>
    <x v="0"/>
    <x v="25"/>
    <s v="85120100"/>
    <x v="3"/>
    <x v="0"/>
    <x v="0"/>
    <x v="0"/>
    <x v="0"/>
    <s v="O- KPL Tilden Mainline"/>
    <x v="7"/>
    <s v="Tilden System"/>
    <x v="19"/>
    <x v="3"/>
    <x v="0"/>
    <x v="0"/>
    <m/>
    <n v="-400.56"/>
    <n v="400.56"/>
    <x v="11"/>
    <x v="0"/>
    <s v="Moving balances to new VCS 0067.Journal Import Created"/>
    <m/>
    <m/>
    <m/>
    <x v="2"/>
    <x v="0"/>
    <x v="0"/>
  </r>
  <r>
    <x v="0"/>
    <x v="0"/>
    <x v="0"/>
    <x v="27"/>
    <s v="86110500"/>
    <x v="1"/>
    <x v="0"/>
    <x v="0"/>
    <x v="0"/>
    <x v="0"/>
    <s v="O- KPL Dilley Station"/>
    <x v="7"/>
    <s v="Tilden System"/>
    <x v="4"/>
    <x v="1"/>
    <x v="0"/>
    <x v="2"/>
    <m/>
    <n v="-660"/>
    <n v="660"/>
    <x v="11"/>
    <x v="0"/>
    <s v="Moving balances to new VCS 0067.Journal Import Created"/>
    <m/>
    <m/>
    <m/>
    <x v="2"/>
    <x v="0"/>
    <x v="0"/>
  </r>
  <r>
    <x v="0"/>
    <x v="0"/>
    <x v="0"/>
    <x v="4"/>
    <s v="86110500"/>
    <x v="10"/>
    <x v="0"/>
    <x v="0"/>
    <x v="0"/>
    <x v="0"/>
    <s v="O- KPL Refugio Heavy Crude System"/>
    <x v="1"/>
    <s v="North Line System"/>
    <x v="4"/>
    <x v="10"/>
    <x v="0"/>
    <x v="2"/>
    <m/>
    <n v="-2821"/>
    <n v="2821"/>
    <x v="11"/>
    <x v="0"/>
    <s v="Moving balances to new VCS 0067.Journal Import Created"/>
    <m/>
    <m/>
    <m/>
    <x v="2"/>
    <x v="0"/>
    <x v="0"/>
  </r>
  <r>
    <x v="0"/>
    <x v="0"/>
    <x v="0"/>
    <x v="18"/>
    <s v="85310200"/>
    <x v="0"/>
    <x v="0"/>
    <x v="0"/>
    <x v="0"/>
    <x v="0"/>
    <s v="O- KPL Three Rivers Station"/>
    <x v="7"/>
    <s v="Tilden System"/>
    <x v="17"/>
    <x v="0"/>
    <x v="0"/>
    <x v="0"/>
    <m/>
    <n v="-2950.59"/>
    <n v="2950.59"/>
    <x v="11"/>
    <x v="0"/>
    <s v="Moving balances to new VCS 0067.Journal Import Created"/>
    <m/>
    <m/>
    <m/>
    <x v="2"/>
    <x v="0"/>
    <x v="0"/>
  </r>
  <r>
    <x v="0"/>
    <x v="0"/>
    <x v="0"/>
    <x v="11"/>
    <s v="86110400"/>
    <x v="18"/>
    <x v="0"/>
    <x v="0"/>
    <x v="0"/>
    <x v="0"/>
    <s v="O- KPL Crude South Lines"/>
    <x v="5"/>
    <s v="STX Crude Pipelines"/>
    <x v="83"/>
    <x v="18"/>
    <x v="0"/>
    <x v="2"/>
    <m/>
    <n v="-1199.72"/>
    <n v="1199.72"/>
    <x v="11"/>
    <x v="0"/>
    <s v="Moving balances to new VCS 0067.Journal Import Created"/>
    <m/>
    <m/>
    <m/>
    <x v="2"/>
    <x v="0"/>
    <x v="0"/>
  </r>
  <r>
    <x v="0"/>
    <x v="0"/>
    <x v="0"/>
    <x v="11"/>
    <s v="87210100"/>
    <x v="1"/>
    <x v="0"/>
    <x v="0"/>
    <x v="0"/>
    <x v="0"/>
    <s v="O- KPL Crude South Lines"/>
    <x v="5"/>
    <s v="STX Crude Pipelines"/>
    <x v="10"/>
    <x v="1"/>
    <x v="0"/>
    <x v="0"/>
    <m/>
    <n v="-19.260000000000002"/>
    <n v="19.260000000000002"/>
    <x v="11"/>
    <x v="0"/>
    <s v="Moving balances to new VCS 0067.Journal Import Created"/>
    <m/>
    <m/>
    <m/>
    <x v="2"/>
    <x v="0"/>
    <x v="0"/>
  </r>
  <r>
    <x v="0"/>
    <x v="0"/>
    <x v="0"/>
    <x v="15"/>
    <s v="86110400"/>
    <x v="18"/>
    <x v="0"/>
    <x v="0"/>
    <x v="0"/>
    <x v="0"/>
    <s v="O- KPL South System"/>
    <x v="4"/>
    <s v="South Line System"/>
    <x v="83"/>
    <x v="18"/>
    <x v="0"/>
    <x v="2"/>
    <m/>
    <n v="-901.56"/>
    <n v="901.56"/>
    <x v="11"/>
    <x v="0"/>
    <s v="Moving balances to new VCS 0067.Journal Import Created"/>
    <m/>
    <m/>
    <m/>
    <x v="2"/>
    <x v="0"/>
    <x v="0"/>
  </r>
  <r>
    <x v="0"/>
    <x v="0"/>
    <x v="0"/>
    <x v="77"/>
    <s v="87340100"/>
    <x v="0"/>
    <x v="0"/>
    <x v="0"/>
    <x v="0"/>
    <x v="0"/>
    <s v="O- KPL Corpus Trucks to Outside"/>
    <x v="5"/>
    <s v="STX Crude Pipelines"/>
    <x v="7"/>
    <x v="0"/>
    <x v="0"/>
    <x v="3"/>
    <m/>
    <n v="-25.54"/>
    <n v="25.54"/>
    <x v="11"/>
    <x v="0"/>
    <s v="Moving balances to new VCS 0067.Journal Import Created"/>
    <m/>
    <m/>
    <m/>
    <x v="2"/>
    <x v="0"/>
    <x v="0"/>
  </r>
  <r>
    <x v="0"/>
    <x v="0"/>
    <x v="0"/>
    <x v="12"/>
    <s v="85210200"/>
    <x v="3"/>
    <x v="0"/>
    <x v="0"/>
    <x v="0"/>
    <x v="0"/>
    <s v="O- KPL Benavides (Sweden) System"/>
    <x v="2"/>
    <s v="Benavides (Sweden) System"/>
    <x v="13"/>
    <x v="3"/>
    <x v="0"/>
    <x v="0"/>
    <m/>
    <n v="-1150.71"/>
    <n v="1150.71"/>
    <x v="11"/>
    <x v="0"/>
    <s v="Moving balances to new VCS 0067.Journal Import Created"/>
    <m/>
    <m/>
    <m/>
    <x v="2"/>
    <x v="0"/>
    <x v="0"/>
  </r>
  <r>
    <x v="0"/>
    <x v="0"/>
    <x v="0"/>
    <x v="22"/>
    <s v="85310100"/>
    <x v="3"/>
    <x v="0"/>
    <x v="0"/>
    <x v="0"/>
    <x v="0"/>
    <s v="O- KPL Mirando Station"/>
    <x v="2"/>
    <s v="Benavides (Sweden) System"/>
    <x v="25"/>
    <x v="3"/>
    <x v="0"/>
    <x v="0"/>
    <m/>
    <n v="-637.59"/>
    <n v="637.59"/>
    <x v="11"/>
    <x v="0"/>
    <s v="Moving balances to new VCS 0067.Journal Import Created"/>
    <m/>
    <m/>
    <m/>
    <x v="2"/>
    <x v="0"/>
    <x v="0"/>
  </r>
  <r>
    <x v="0"/>
    <x v="0"/>
    <x v="0"/>
    <x v="19"/>
    <s v="86110500"/>
    <x v="9"/>
    <x v="0"/>
    <x v="0"/>
    <x v="0"/>
    <x v="0"/>
    <s v="O- KPL Hearne to Refugio Sta Mainline"/>
    <x v="1"/>
    <s v="North Line System"/>
    <x v="4"/>
    <x v="9"/>
    <x v="0"/>
    <x v="2"/>
    <m/>
    <n v="-1770.7"/>
    <n v="1770.7"/>
    <x v="11"/>
    <x v="0"/>
    <s v="Moving balances to new VCS 0067.Journal Import Created"/>
    <m/>
    <m/>
    <m/>
    <x v="2"/>
    <x v="0"/>
    <x v="0"/>
  </r>
  <r>
    <x v="0"/>
    <x v="0"/>
    <x v="0"/>
    <x v="38"/>
    <s v="89430100"/>
    <x v="0"/>
    <x v="0"/>
    <x v="0"/>
    <x v="0"/>
    <x v="0"/>
    <s v="O- KPL Refugio Light Crude System"/>
    <x v="1"/>
    <s v="North Line System"/>
    <x v="0"/>
    <x v="0"/>
    <x v="0"/>
    <x v="0"/>
    <m/>
    <n v="500"/>
    <n v="-500"/>
    <x v="11"/>
    <x v="0"/>
    <s v="Moving balances to new VCS 0067.Journal Import Created"/>
    <m/>
    <m/>
    <m/>
    <x v="2"/>
    <x v="0"/>
    <x v="0"/>
  </r>
  <r>
    <x v="0"/>
    <x v="0"/>
    <x v="0"/>
    <x v="7"/>
    <s v="89430100"/>
    <x v="0"/>
    <x v="0"/>
    <x v="0"/>
    <x v="0"/>
    <x v="0"/>
    <s v="O- KPL Viola Station"/>
    <x v="2"/>
    <s v="Benavides (Sweden) System"/>
    <x v="0"/>
    <x v="0"/>
    <x v="0"/>
    <x v="0"/>
    <m/>
    <n v="1600"/>
    <n v="-1600"/>
    <x v="11"/>
    <x v="0"/>
    <s v="Moving balances to new VCS 0067.Journal Import Created"/>
    <m/>
    <m/>
    <m/>
    <x v="2"/>
    <x v="0"/>
    <x v="0"/>
  </r>
  <r>
    <x v="0"/>
    <x v="0"/>
    <x v="0"/>
    <x v="26"/>
    <s v="86111200"/>
    <x v="1"/>
    <x v="0"/>
    <x v="0"/>
    <x v="0"/>
    <x v="0"/>
    <s v="O- KPL Duval Station"/>
    <x v="2"/>
    <s v="Benavides (Sweden) System"/>
    <x v="3"/>
    <x v="1"/>
    <x v="0"/>
    <x v="2"/>
    <m/>
    <n v="-96"/>
    <n v="96"/>
    <x v="11"/>
    <x v="0"/>
    <s v="Moving balances to new VCS 0067.Journal Import Created"/>
    <m/>
    <m/>
    <m/>
    <x v="2"/>
    <x v="0"/>
    <x v="0"/>
  </r>
  <r>
    <x v="0"/>
    <x v="0"/>
    <x v="0"/>
    <x v="27"/>
    <s v="86111200"/>
    <x v="1"/>
    <x v="0"/>
    <x v="0"/>
    <x v="0"/>
    <x v="0"/>
    <s v="O- KPL Dilley Station"/>
    <x v="7"/>
    <s v="Tilden System"/>
    <x v="3"/>
    <x v="1"/>
    <x v="0"/>
    <x v="2"/>
    <m/>
    <n v="-192"/>
    <n v="192"/>
    <x v="11"/>
    <x v="0"/>
    <s v="Moving balances to new VCS 0067.Journal Import Created"/>
    <m/>
    <m/>
    <m/>
    <x v="2"/>
    <x v="0"/>
    <x v="0"/>
  </r>
  <r>
    <x v="0"/>
    <x v="0"/>
    <x v="0"/>
    <x v="25"/>
    <s v="86111200"/>
    <x v="1"/>
    <x v="0"/>
    <x v="0"/>
    <x v="0"/>
    <x v="0"/>
    <s v="O- KPL Tilden Mainline"/>
    <x v="7"/>
    <s v="Tilden System"/>
    <x v="3"/>
    <x v="1"/>
    <x v="0"/>
    <x v="2"/>
    <m/>
    <n v="-192"/>
    <n v="192"/>
    <x v="11"/>
    <x v="0"/>
    <s v="Moving balances to new VCS 0067.Journal Import Created"/>
    <m/>
    <m/>
    <m/>
    <x v="2"/>
    <x v="0"/>
    <x v="0"/>
  </r>
  <r>
    <x v="0"/>
    <x v="0"/>
    <x v="0"/>
    <x v="11"/>
    <s v="86110300"/>
    <x v="14"/>
    <x v="0"/>
    <x v="0"/>
    <x v="0"/>
    <x v="0"/>
    <s v="O- KPL Crude South Lines"/>
    <x v="5"/>
    <s v="STX Crude Pipelines"/>
    <x v="24"/>
    <x v="14"/>
    <x v="0"/>
    <x v="2"/>
    <m/>
    <n v="-37475.449999999997"/>
    <n v="37475.449999999997"/>
    <x v="11"/>
    <x v="0"/>
    <s v="Moving balances to new VCS 0067.Journal Import Created"/>
    <m/>
    <m/>
    <m/>
    <x v="2"/>
    <x v="0"/>
    <x v="0"/>
  </r>
  <r>
    <x v="0"/>
    <x v="0"/>
    <x v="0"/>
    <x v="14"/>
    <s v="87320100"/>
    <x v="1"/>
    <x v="0"/>
    <x v="0"/>
    <x v="0"/>
    <x v="0"/>
    <s v="O- KPL Rosanky Station"/>
    <x v="6"/>
    <s v="Caldwell Area"/>
    <x v="82"/>
    <x v="1"/>
    <x v="0"/>
    <x v="3"/>
    <m/>
    <n v="-5783.75"/>
    <n v="5783.75"/>
    <x v="11"/>
    <x v="0"/>
    <s v="Moving balances to new VCS 0067.Journal Import Created"/>
    <m/>
    <m/>
    <m/>
    <x v="2"/>
    <x v="0"/>
    <x v="0"/>
  </r>
  <r>
    <x v="0"/>
    <x v="0"/>
    <x v="0"/>
    <x v="11"/>
    <s v="73710100"/>
    <x v="0"/>
    <x v="0"/>
    <x v="0"/>
    <x v="0"/>
    <x v="0"/>
    <s v="O- KPL Crude South Lines"/>
    <x v="5"/>
    <s v="STX Crude Pipelines"/>
    <x v="45"/>
    <x v="0"/>
    <x v="0"/>
    <x v="10"/>
    <m/>
    <n v="120631.56"/>
    <n v="-120631.56"/>
    <x v="11"/>
    <x v="0"/>
    <s v="Moving balances to new VCS 0067.Journal Import Created"/>
    <m/>
    <m/>
    <m/>
    <x v="2"/>
    <x v="0"/>
    <x v="0"/>
  </r>
  <r>
    <x v="0"/>
    <x v="0"/>
    <x v="0"/>
    <x v="12"/>
    <s v="85350300"/>
    <x v="3"/>
    <x v="0"/>
    <x v="0"/>
    <x v="0"/>
    <x v="0"/>
    <s v="O- KPL Benavides (Sweden) System"/>
    <x v="2"/>
    <s v="Benavides (Sweden) System"/>
    <x v="66"/>
    <x v="3"/>
    <x v="0"/>
    <x v="0"/>
    <m/>
    <n v="-1777.33"/>
    <n v="1777.33"/>
    <x v="11"/>
    <x v="0"/>
    <s v="Moving balances to new VCS 0067.Journal Import Created"/>
    <m/>
    <m/>
    <m/>
    <x v="2"/>
    <x v="0"/>
    <x v="0"/>
  </r>
  <r>
    <x v="0"/>
    <x v="0"/>
    <x v="0"/>
    <x v="10"/>
    <s v="85120100"/>
    <x v="3"/>
    <x v="0"/>
    <x v="0"/>
    <x v="0"/>
    <x v="0"/>
    <s v="O- KPL Seeligson Station"/>
    <x v="4"/>
    <s v="South Line System"/>
    <x v="19"/>
    <x v="3"/>
    <x v="0"/>
    <x v="0"/>
    <m/>
    <n v="-4648.3"/>
    <n v="4648.3"/>
    <x v="11"/>
    <x v="0"/>
    <s v="Moving balances to new VCS 0067.Journal Import Created"/>
    <m/>
    <m/>
    <m/>
    <x v="2"/>
    <x v="0"/>
    <x v="0"/>
  </r>
  <r>
    <x v="0"/>
    <x v="0"/>
    <x v="0"/>
    <x v="14"/>
    <s v="85310200"/>
    <x v="3"/>
    <x v="0"/>
    <x v="0"/>
    <x v="0"/>
    <x v="0"/>
    <s v="O- KPL Rosanky Station"/>
    <x v="6"/>
    <s v="Caldwell Area"/>
    <x v="17"/>
    <x v="3"/>
    <x v="0"/>
    <x v="0"/>
    <m/>
    <n v="-1509.27"/>
    <n v="1509.27"/>
    <x v="11"/>
    <x v="0"/>
    <s v="Moving balances to new VCS 0067.Journal Import Created"/>
    <m/>
    <m/>
    <m/>
    <x v="2"/>
    <x v="0"/>
    <x v="0"/>
  </r>
  <r>
    <x v="0"/>
    <x v="0"/>
    <x v="0"/>
    <x v="15"/>
    <s v="85310100"/>
    <x v="3"/>
    <x v="0"/>
    <x v="0"/>
    <x v="0"/>
    <x v="0"/>
    <s v="O- KPL South System"/>
    <x v="4"/>
    <s v="South Line System"/>
    <x v="25"/>
    <x v="3"/>
    <x v="0"/>
    <x v="0"/>
    <m/>
    <n v="-452.34"/>
    <n v="452.34"/>
    <x v="11"/>
    <x v="0"/>
    <s v="Moving balances to new VCS 0067.Journal Import Created"/>
    <m/>
    <m/>
    <m/>
    <x v="2"/>
    <x v="0"/>
    <x v="0"/>
  </r>
  <r>
    <x v="0"/>
    <x v="0"/>
    <x v="0"/>
    <x v="11"/>
    <s v="86110500"/>
    <x v="1"/>
    <x v="0"/>
    <x v="0"/>
    <x v="0"/>
    <x v="0"/>
    <s v="O- KPL Crude South Lines"/>
    <x v="5"/>
    <s v="STX Crude Pipelines"/>
    <x v="4"/>
    <x v="1"/>
    <x v="0"/>
    <x v="2"/>
    <m/>
    <n v="-1607.52"/>
    <n v="1607.52"/>
    <x v="11"/>
    <x v="0"/>
    <s v="Moving balances to new VCS 0067.Journal Import Created"/>
    <m/>
    <m/>
    <m/>
    <x v="2"/>
    <x v="0"/>
    <x v="0"/>
  </r>
  <r>
    <x v="0"/>
    <x v="0"/>
    <x v="0"/>
    <x v="14"/>
    <s v="84310100"/>
    <x v="3"/>
    <x v="0"/>
    <x v="0"/>
    <x v="0"/>
    <x v="0"/>
    <s v="O- KPL Rosanky Station"/>
    <x v="6"/>
    <s v="Caldwell Area"/>
    <x v="72"/>
    <x v="3"/>
    <x v="0"/>
    <x v="4"/>
    <m/>
    <n v="-45"/>
    <n v="45"/>
    <x v="11"/>
    <x v="0"/>
    <s v="Moving balances to new VCS 0067.Journal Import Created"/>
    <m/>
    <m/>
    <m/>
    <x v="2"/>
    <x v="0"/>
    <x v="0"/>
  </r>
  <r>
    <x v="0"/>
    <x v="0"/>
    <x v="0"/>
    <x v="12"/>
    <s v="85210100"/>
    <x v="12"/>
    <x v="0"/>
    <x v="0"/>
    <x v="0"/>
    <x v="0"/>
    <s v="O- KPL Benavides (Sweden) System"/>
    <x v="2"/>
    <s v="Benavides (Sweden) System"/>
    <x v="5"/>
    <x v="12"/>
    <x v="0"/>
    <x v="0"/>
    <m/>
    <n v="-748.8"/>
    <n v="748.8"/>
    <x v="11"/>
    <x v="0"/>
    <s v="Moving balances to new VCS 0067.Journal Import Created"/>
    <m/>
    <m/>
    <m/>
    <x v="2"/>
    <x v="0"/>
    <x v="0"/>
  </r>
  <r>
    <x v="0"/>
    <x v="0"/>
    <x v="0"/>
    <x v="15"/>
    <s v="85210100"/>
    <x v="12"/>
    <x v="0"/>
    <x v="0"/>
    <x v="0"/>
    <x v="0"/>
    <s v="O- KPL South System"/>
    <x v="4"/>
    <s v="South Line System"/>
    <x v="5"/>
    <x v="12"/>
    <x v="0"/>
    <x v="0"/>
    <m/>
    <n v="-539.74"/>
    <n v="539.74"/>
    <x v="11"/>
    <x v="0"/>
    <s v="Moving balances to new VCS 0067.Journal Import Created"/>
    <m/>
    <m/>
    <m/>
    <x v="2"/>
    <x v="0"/>
    <x v="0"/>
  </r>
  <r>
    <x v="0"/>
    <x v="0"/>
    <x v="0"/>
    <x v="5"/>
    <s v="85210100"/>
    <x v="12"/>
    <x v="0"/>
    <x v="0"/>
    <x v="0"/>
    <x v="0"/>
    <s v="O- KPL North System"/>
    <x v="1"/>
    <s v="North Line System"/>
    <x v="5"/>
    <x v="12"/>
    <x v="0"/>
    <x v="0"/>
    <m/>
    <n v="-721.19"/>
    <n v="721.19"/>
    <x v="11"/>
    <x v="0"/>
    <s v="Moving balances to new VCS 0067.Journal Import Created"/>
    <m/>
    <m/>
    <m/>
    <x v="2"/>
    <x v="0"/>
    <x v="0"/>
  </r>
  <r>
    <x v="0"/>
    <x v="0"/>
    <x v="0"/>
    <x v="13"/>
    <s v="85420100"/>
    <x v="4"/>
    <x v="0"/>
    <x v="0"/>
    <x v="0"/>
    <x v="0"/>
    <s v="O- KPL North Meter Bank to Refugio Mnln"/>
    <x v="1"/>
    <s v="North Line System"/>
    <x v="9"/>
    <x v="4"/>
    <x v="0"/>
    <x v="0"/>
    <m/>
    <n v="-135.38"/>
    <n v="135.38"/>
    <x v="11"/>
    <x v="0"/>
    <s v="Moving balances to new VCS 0067.Journal Import Created"/>
    <m/>
    <m/>
    <m/>
    <x v="2"/>
    <x v="0"/>
    <x v="0"/>
  </r>
  <r>
    <x v="0"/>
    <x v="0"/>
    <x v="0"/>
    <x v="8"/>
    <s v="85210100"/>
    <x v="3"/>
    <x v="0"/>
    <x v="0"/>
    <x v="0"/>
    <x v="0"/>
    <s v="O- KPL Corpus Christi Terminal"/>
    <x v="3"/>
    <s v="Inactive - KPL Corpus Christi Terminal"/>
    <x v="5"/>
    <x v="3"/>
    <x v="0"/>
    <x v="0"/>
    <m/>
    <n v="-586.94000000000005"/>
    <n v="586.94000000000005"/>
    <x v="11"/>
    <x v="0"/>
    <s v="Moving balances to new VCS 0067.Journal Import Created"/>
    <m/>
    <m/>
    <m/>
    <x v="2"/>
    <x v="0"/>
    <x v="0"/>
  </r>
  <r>
    <x v="0"/>
    <x v="0"/>
    <x v="0"/>
    <x v="15"/>
    <s v="85310100"/>
    <x v="16"/>
    <x v="0"/>
    <x v="0"/>
    <x v="0"/>
    <x v="0"/>
    <s v="O- KPL South System"/>
    <x v="4"/>
    <s v="South Line System"/>
    <x v="25"/>
    <x v="16"/>
    <x v="0"/>
    <x v="0"/>
    <m/>
    <n v="-221.91"/>
    <n v="221.91"/>
    <x v="11"/>
    <x v="0"/>
    <s v="Moving balances to new VCS 0067.Journal Import Created"/>
    <m/>
    <m/>
    <m/>
    <x v="2"/>
    <x v="0"/>
    <x v="0"/>
  </r>
  <r>
    <x v="0"/>
    <x v="0"/>
    <x v="0"/>
    <x v="14"/>
    <s v="87310100"/>
    <x v="1"/>
    <x v="0"/>
    <x v="0"/>
    <x v="0"/>
    <x v="0"/>
    <s v="O- KPL Rosanky Station"/>
    <x v="6"/>
    <s v="Caldwell Area"/>
    <x v="16"/>
    <x v="1"/>
    <x v="0"/>
    <x v="3"/>
    <m/>
    <n v="-4066.68"/>
    <n v="4066.68"/>
    <x v="11"/>
    <x v="0"/>
    <s v="Moving balances to new VCS 0067.Journal Import Created"/>
    <m/>
    <m/>
    <m/>
    <x v="2"/>
    <x v="0"/>
    <x v="0"/>
  </r>
  <r>
    <x v="0"/>
    <x v="0"/>
    <x v="0"/>
    <x v="12"/>
    <s v="87310100"/>
    <x v="3"/>
    <x v="0"/>
    <x v="0"/>
    <x v="0"/>
    <x v="0"/>
    <s v="O- KPL Benavides (Sweden) System"/>
    <x v="2"/>
    <s v="Benavides (Sweden) System"/>
    <x v="16"/>
    <x v="3"/>
    <x v="0"/>
    <x v="3"/>
    <m/>
    <n v="-113.39"/>
    <n v="113.39"/>
    <x v="11"/>
    <x v="0"/>
    <s v="Moving balances to new VCS 0067.Journal Import Created"/>
    <m/>
    <m/>
    <m/>
    <x v="2"/>
    <x v="0"/>
    <x v="0"/>
  </r>
  <r>
    <x v="0"/>
    <x v="0"/>
    <x v="0"/>
    <x v="16"/>
    <s v="85120100"/>
    <x v="4"/>
    <x v="0"/>
    <x v="0"/>
    <x v="0"/>
    <x v="0"/>
    <s v="O- KPL Tilden System"/>
    <x v="7"/>
    <s v="Tilden System"/>
    <x v="19"/>
    <x v="4"/>
    <x v="0"/>
    <x v="0"/>
    <m/>
    <n v="-338.51"/>
    <n v="338.51"/>
    <x v="11"/>
    <x v="0"/>
    <s v="Moving balances to new VCS 0067.Journal Import Created"/>
    <m/>
    <m/>
    <m/>
    <x v="2"/>
    <x v="0"/>
    <x v="0"/>
  </r>
  <r>
    <x v="0"/>
    <x v="0"/>
    <x v="0"/>
    <x v="13"/>
    <s v="85210400"/>
    <x v="7"/>
    <x v="0"/>
    <x v="0"/>
    <x v="0"/>
    <x v="0"/>
    <s v="O- KPL North Meter Bank to Refugio Mnln"/>
    <x v="1"/>
    <s v="North Line System"/>
    <x v="44"/>
    <x v="7"/>
    <x v="0"/>
    <x v="0"/>
    <m/>
    <n v="-106.69"/>
    <n v="106.69"/>
    <x v="11"/>
    <x v="0"/>
    <s v="Moving balances to new VCS 0067.Journal Import Created"/>
    <m/>
    <m/>
    <m/>
    <x v="2"/>
    <x v="0"/>
    <x v="0"/>
  </r>
  <r>
    <x v="0"/>
    <x v="0"/>
    <x v="0"/>
    <x v="15"/>
    <s v="85350300"/>
    <x v="3"/>
    <x v="0"/>
    <x v="0"/>
    <x v="0"/>
    <x v="0"/>
    <s v="O- KPL South System"/>
    <x v="4"/>
    <s v="South Line System"/>
    <x v="66"/>
    <x v="3"/>
    <x v="0"/>
    <x v="0"/>
    <m/>
    <n v="-804.57"/>
    <n v="804.57"/>
    <x v="11"/>
    <x v="0"/>
    <s v="Moving balances to new VCS 0067.Journal Import Created"/>
    <m/>
    <m/>
    <m/>
    <x v="2"/>
    <x v="0"/>
    <x v="0"/>
  </r>
  <r>
    <x v="0"/>
    <x v="0"/>
    <x v="0"/>
    <x v="19"/>
    <s v="87340100"/>
    <x v="0"/>
    <x v="0"/>
    <x v="0"/>
    <x v="0"/>
    <x v="0"/>
    <s v="O- KPL Hearne to Refugio Sta Mainline"/>
    <x v="1"/>
    <s v="North Line System"/>
    <x v="7"/>
    <x v="0"/>
    <x v="0"/>
    <x v="3"/>
    <m/>
    <n v="-50.96"/>
    <n v="50.96"/>
    <x v="11"/>
    <x v="0"/>
    <s v="Moving balances to new VCS 0067.Journal Import Created"/>
    <m/>
    <m/>
    <m/>
    <x v="2"/>
    <x v="0"/>
    <x v="0"/>
  </r>
  <r>
    <x v="0"/>
    <x v="0"/>
    <x v="0"/>
    <x v="22"/>
    <s v="86111200"/>
    <x v="1"/>
    <x v="0"/>
    <x v="0"/>
    <x v="0"/>
    <x v="0"/>
    <s v="O- KPL Mirando Station"/>
    <x v="2"/>
    <s v="Benavides (Sweden) System"/>
    <x v="3"/>
    <x v="1"/>
    <x v="0"/>
    <x v="2"/>
    <m/>
    <n v="-1044"/>
    <n v="1044"/>
    <x v="11"/>
    <x v="0"/>
    <s v="Moving balances to new VCS 0067.Journal Import Created"/>
    <m/>
    <m/>
    <m/>
    <x v="2"/>
    <x v="0"/>
    <x v="0"/>
  </r>
  <r>
    <x v="0"/>
    <x v="0"/>
    <x v="0"/>
    <x v="1"/>
    <s v="86110700"/>
    <x v="1"/>
    <x v="0"/>
    <x v="0"/>
    <x v="0"/>
    <x v="0"/>
    <s v="O- KPL Pettus Station"/>
    <x v="1"/>
    <s v="North Line System"/>
    <x v="2"/>
    <x v="1"/>
    <x v="0"/>
    <x v="2"/>
    <m/>
    <n v="-33.5"/>
    <n v="33.5"/>
    <x v="11"/>
    <x v="0"/>
    <s v="Moving balances to new VCS 0067.Journal Import Created"/>
    <m/>
    <m/>
    <m/>
    <x v="2"/>
    <x v="0"/>
    <x v="0"/>
  </r>
  <r>
    <x v="0"/>
    <x v="0"/>
    <x v="0"/>
    <x v="12"/>
    <s v="86110300"/>
    <x v="0"/>
    <x v="0"/>
    <x v="0"/>
    <x v="0"/>
    <x v="0"/>
    <s v="O- KPL Benavides (Sweden) System"/>
    <x v="2"/>
    <s v="Benavides (Sweden) System"/>
    <x v="24"/>
    <x v="0"/>
    <x v="0"/>
    <x v="2"/>
    <m/>
    <n v="-2456.1"/>
    <n v="2456.1"/>
    <x v="11"/>
    <x v="0"/>
    <s v="Moving balances to new VCS 0067.Journal Import Created"/>
    <m/>
    <m/>
    <m/>
    <x v="2"/>
    <x v="0"/>
    <x v="0"/>
  </r>
  <r>
    <x v="0"/>
    <x v="0"/>
    <x v="0"/>
    <x v="9"/>
    <s v="86110300"/>
    <x v="12"/>
    <x v="0"/>
    <x v="0"/>
    <x v="0"/>
    <x v="0"/>
    <s v="O- KPL Sunfield Station"/>
    <x v="4"/>
    <s v="South Line System"/>
    <x v="24"/>
    <x v="12"/>
    <x v="0"/>
    <x v="2"/>
    <m/>
    <n v="-500"/>
    <n v="500"/>
    <x v="11"/>
    <x v="0"/>
    <s v="Moving balances to new VCS 0067.Journal Import Created"/>
    <m/>
    <m/>
    <m/>
    <x v="2"/>
    <x v="0"/>
    <x v="0"/>
  </r>
  <r>
    <x v="0"/>
    <x v="0"/>
    <x v="0"/>
    <x v="17"/>
    <s v="86110200"/>
    <x v="1"/>
    <x v="0"/>
    <x v="0"/>
    <x v="0"/>
    <x v="0"/>
    <s v="O- KPL Caldwell/Giddings System"/>
    <x v="6"/>
    <s v="Caldwell Area"/>
    <x v="85"/>
    <x v="1"/>
    <x v="0"/>
    <x v="2"/>
    <m/>
    <n v="-7504.22"/>
    <n v="7504.22"/>
    <x v="11"/>
    <x v="0"/>
    <s v="Moving balances to new VCS 0067.Journal Import Created"/>
    <m/>
    <m/>
    <m/>
    <x v="2"/>
    <x v="0"/>
    <x v="0"/>
  </r>
  <r>
    <x v="0"/>
    <x v="0"/>
    <x v="0"/>
    <x v="1"/>
    <s v="86110300"/>
    <x v="3"/>
    <x v="0"/>
    <x v="0"/>
    <x v="0"/>
    <x v="0"/>
    <s v="O- KPL Pettus Station"/>
    <x v="1"/>
    <s v="North Line System"/>
    <x v="24"/>
    <x v="3"/>
    <x v="0"/>
    <x v="2"/>
    <m/>
    <n v="-6877.12"/>
    <n v="6877.12"/>
    <x v="11"/>
    <x v="0"/>
    <s v="Moving balances to new VCS 0067.Journal Import Created"/>
    <m/>
    <m/>
    <m/>
    <x v="2"/>
    <x v="0"/>
    <x v="0"/>
  </r>
  <r>
    <x v="0"/>
    <x v="0"/>
    <x v="0"/>
    <x v="12"/>
    <s v="84220700"/>
    <x v="0"/>
    <x v="0"/>
    <x v="0"/>
    <x v="0"/>
    <x v="0"/>
    <s v="O- KPL Benavides (Sweden) System"/>
    <x v="2"/>
    <s v="Benavides (Sweden) System"/>
    <x v="101"/>
    <x v="0"/>
    <x v="0"/>
    <x v="4"/>
    <m/>
    <n v="-3988.74"/>
    <n v="3988.74"/>
    <x v="11"/>
    <x v="0"/>
    <s v="Moving balances to new VCS 0067.Journal Import Created"/>
    <m/>
    <m/>
    <m/>
    <x v="2"/>
    <x v="0"/>
    <x v="0"/>
  </r>
  <r>
    <x v="0"/>
    <x v="0"/>
    <x v="0"/>
    <x v="46"/>
    <s v="84220800"/>
    <x v="0"/>
    <x v="0"/>
    <x v="0"/>
    <x v="0"/>
    <x v="0"/>
    <s v="O- KPG South Texas Division"/>
    <x v="5"/>
    <s v="STX Crude Pipelines"/>
    <x v="97"/>
    <x v="0"/>
    <x v="0"/>
    <x v="4"/>
    <m/>
    <n v="-15980.62"/>
    <n v="15980.62"/>
    <x v="11"/>
    <x v="0"/>
    <s v="Moving balances to new VCS 0067.Journal Import Created"/>
    <m/>
    <m/>
    <m/>
    <x v="2"/>
    <x v="0"/>
    <x v="0"/>
  </r>
  <r>
    <x v="0"/>
    <x v="0"/>
    <x v="0"/>
    <x v="6"/>
    <s v="87350100"/>
    <x v="0"/>
    <x v="0"/>
    <x v="0"/>
    <x v="0"/>
    <x v="0"/>
    <s v="O- KPL Sunfield to Viola"/>
    <x v="2"/>
    <s v="Benavides (Sweden) System"/>
    <x v="12"/>
    <x v="0"/>
    <x v="0"/>
    <x v="1"/>
    <m/>
    <n v="89.99"/>
    <n v="-89.99"/>
    <x v="11"/>
    <x v="0"/>
    <s v="Moving balances to new VCS 0067.Journal Import Created"/>
    <m/>
    <m/>
    <m/>
    <x v="2"/>
    <x v="0"/>
    <x v="0"/>
  </r>
  <r>
    <x v="0"/>
    <x v="0"/>
    <x v="0"/>
    <x v="11"/>
    <s v="97210100"/>
    <x v="0"/>
    <x v="0"/>
    <x v="0"/>
    <x v="0"/>
    <x v="0"/>
    <s v="O- KPL Crude South Lines"/>
    <x v="5"/>
    <s v="STX Crude Pipelines"/>
    <x v="102"/>
    <x v="0"/>
    <x v="0"/>
    <x v="7"/>
    <m/>
    <n v="-56728.17"/>
    <n v="56728.17"/>
    <x v="11"/>
    <x v="0"/>
    <s v="Moving balances to new VCS 0067.Journal Import Created"/>
    <m/>
    <m/>
    <m/>
    <x v="2"/>
    <x v="0"/>
    <x v="0"/>
  </r>
  <r>
    <x v="0"/>
    <x v="0"/>
    <x v="0"/>
    <x v="38"/>
    <s v="87310100"/>
    <x v="1"/>
    <x v="0"/>
    <x v="0"/>
    <x v="0"/>
    <x v="0"/>
    <s v="O- KPL Refugio Light Crude System"/>
    <x v="1"/>
    <s v="North Line System"/>
    <x v="16"/>
    <x v="1"/>
    <x v="0"/>
    <x v="3"/>
    <m/>
    <n v="-46.67"/>
    <n v="46.67"/>
    <x v="11"/>
    <x v="0"/>
    <s v="Moving balances to new VCS 0067.Journal Import Created"/>
    <m/>
    <m/>
    <m/>
    <x v="2"/>
    <x v="0"/>
    <x v="0"/>
  </r>
  <r>
    <x v="0"/>
    <x v="0"/>
    <x v="0"/>
    <x v="11"/>
    <s v="84220800"/>
    <x v="0"/>
    <x v="0"/>
    <x v="0"/>
    <x v="0"/>
    <x v="0"/>
    <s v="O- KPL Crude South Lines"/>
    <x v="5"/>
    <s v="STX Crude Pipelines"/>
    <x v="97"/>
    <x v="0"/>
    <x v="0"/>
    <x v="4"/>
    <m/>
    <n v="-12774.57"/>
    <n v="12774.57"/>
    <x v="11"/>
    <x v="0"/>
    <s v="Moving balances to new VCS 0067.Journal Import Created"/>
    <m/>
    <m/>
    <m/>
    <x v="2"/>
    <x v="0"/>
    <x v="0"/>
  </r>
  <r>
    <x v="0"/>
    <x v="0"/>
    <x v="0"/>
    <x v="17"/>
    <s v="87310100"/>
    <x v="3"/>
    <x v="0"/>
    <x v="0"/>
    <x v="0"/>
    <x v="0"/>
    <s v="O- KPL Caldwell/Giddings System"/>
    <x v="6"/>
    <s v="Caldwell Area"/>
    <x v="16"/>
    <x v="3"/>
    <x v="0"/>
    <x v="3"/>
    <m/>
    <n v="-495.65"/>
    <n v="495.65"/>
    <x v="11"/>
    <x v="0"/>
    <s v="Moving balances to new VCS 0067.Journal Import Created"/>
    <m/>
    <m/>
    <m/>
    <x v="2"/>
    <x v="0"/>
    <x v="0"/>
  </r>
  <r>
    <x v="0"/>
    <x v="0"/>
    <x v="0"/>
    <x v="10"/>
    <s v="86110500"/>
    <x v="4"/>
    <x v="0"/>
    <x v="0"/>
    <x v="0"/>
    <x v="0"/>
    <s v="O- KPL Seeligson Station"/>
    <x v="4"/>
    <s v="South Line System"/>
    <x v="4"/>
    <x v="4"/>
    <x v="0"/>
    <x v="2"/>
    <m/>
    <n v="-2755.75"/>
    <n v="2755.75"/>
    <x v="11"/>
    <x v="0"/>
    <s v="Moving balances to new VCS 0067.Journal Import Created"/>
    <m/>
    <m/>
    <m/>
    <x v="2"/>
    <x v="0"/>
    <x v="0"/>
  </r>
  <r>
    <x v="0"/>
    <x v="0"/>
    <x v="0"/>
    <x v="15"/>
    <s v="86110200"/>
    <x v="1"/>
    <x v="0"/>
    <x v="0"/>
    <x v="0"/>
    <x v="0"/>
    <s v="O- KPL South System"/>
    <x v="4"/>
    <s v="South Line System"/>
    <x v="85"/>
    <x v="1"/>
    <x v="0"/>
    <x v="2"/>
    <m/>
    <n v="-18634.04"/>
    <n v="18634.04"/>
    <x v="11"/>
    <x v="0"/>
    <s v="Moving balances to new VCS 0067.Journal Import Created"/>
    <m/>
    <m/>
    <m/>
    <x v="2"/>
    <x v="0"/>
    <x v="0"/>
  </r>
  <r>
    <x v="0"/>
    <x v="0"/>
    <x v="0"/>
    <x v="20"/>
    <s v="86111200"/>
    <x v="1"/>
    <x v="0"/>
    <x v="0"/>
    <x v="0"/>
    <x v="0"/>
    <s v="O- KPL Placedo Station"/>
    <x v="1"/>
    <s v="North Line System"/>
    <x v="3"/>
    <x v="1"/>
    <x v="0"/>
    <x v="2"/>
    <m/>
    <n v="-140"/>
    <n v="140"/>
    <x v="11"/>
    <x v="0"/>
    <s v="Moving balances to new VCS 0067.Journal Import Created"/>
    <m/>
    <m/>
    <m/>
    <x v="2"/>
    <x v="0"/>
    <x v="0"/>
  </r>
  <r>
    <x v="0"/>
    <x v="0"/>
    <x v="0"/>
    <x v="4"/>
    <s v="86111200"/>
    <x v="1"/>
    <x v="0"/>
    <x v="0"/>
    <x v="0"/>
    <x v="0"/>
    <s v="O- KPL Refugio Heavy Crude System"/>
    <x v="1"/>
    <s v="North Line System"/>
    <x v="3"/>
    <x v="1"/>
    <x v="0"/>
    <x v="2"/>
    <m/>
    <n v="-140"/>
    <n v="140"/>
    <x v="11"/>
    <x v="0"/>
    <s v="Moving balances to new VCS 0067.Journal Import Created"/>
    <m/>
    <m/>
    <m/>
    <x v="2"/>
    <x v="0"/>
    <x v="0"/>
  </r>
  <r>
    <x v="0"/>
    <x v="0"/>
    <x v="0"/>
    <x v="11"/>
    <s v="85340300"/>
    <x v="0"/>
    <x v="2"/>
    <x v="0"/>
    <x v="0"/>
    <x v="0"/>
    <s v="O- KPL Crude South Lines"/>
    <x v="5"/>
    <s v="STX Crude Pipelines"/>
    <x v="46"/>
    <x v="0"/>
    <x v="2"/>
    <x v="0"/>
    <m/>
    <n v="-1180.05"/>
    <n v="1180.05"/>
    <x v="11"/>
    <x v="0"/>
    <s v="Moving balances to new VCS 0067.Journal Import Created"/>
    <m/>
    <m/>
    <m/>
    <x v="2"/>
    <x v="0"/>
    <x v="0"/>
  </r>
  <r>
    <x v="0"/>
    <x v="0"/>
    <x v="0"/>
    <x v="46"/>
    <s v="85410100"/>
    <x v="0"/>
    <x v="3"/>
    <x v="0"/>
    <x v="0"/>
    <x v="0"/>
    <s v="O- KPG South Texas Division"/>
    <x v="5"/>
    <s v="STX Crude Pipelines"/>
    <x v="21"/>
    <x v="0"/>
    <x v="3"/>
    <x v="3"/>
    <m/>
    <n v="-3810.17"/>
    <n v="3810.17"/>
    <x v="11"/>
    <x v="0"/>
    <s v="Moving balances to new VCS 0067.Journal Import Created"/>
    <m/>
    <m/>
    <m/>
    <x v="2"/>
    <x v="0"/>
    <x v="0"/>
  </r>
  <r>
    <x v="0"/>
    <x v="0"/>
    <x v="0"/>
    <x v="11"/>
    <s v="85430100"/>
    <x v="0"/>
    <x v="3"/>
    <x v="0"/>
    <x v="0"/>
    <x v="0"/>
    <s v="O- KPL Crude South Lines"/>
    <x v="5"/>
    <s v="STX Crude Pipelines"/>
    <x v="47"/>
    <x v="0"/>
    <x v="3"/>
    <x v="0"/>
    <m/>
    <n v="-358.29"/>
    <n v="358.29"/>
    <x v="11"/>
    <x v="0"/>
    <s v="Moving balances to new VCS 0067.Journal Import Created"/>
    <m/>
    <m/>
    <m/>
    <x v="2"/>
    <x v="0"/>
    <x v="0"/>
  </r>
  <r>
    <x v="0"/>
    <x v="0"/>
    <x v="0"/>
    <x v="11"/>
    <s v="86111300"/>
    <x v="0"/>
    <x v="4"/>
    <x v="0"/>
    <x v="0"/>
    <x v="0"/>
    <s v="O- KPL Crude South Lines"/>
    <x v="5"/>
    <s v="STX Crude Pipelines"/>
    <x v="48"/>
    <x v="0"/>
    <x v="4"/>
    <x v="2"/>
    <m/>
    <n v="-1168.68"/>
    <n v="1168.68"/>
    <x v="11"/>
    <x v="0"/>
    <s v="Moving balances to new VCS 0067.Journal Import Created"/>
    <m/>
    <m/>
    <m/>
    <x v="2"/>
    <x v="0"/>
    <x v="0"/>
  </r>
  <r>
    <x v="0"/>
    <x v="0"/>
    <x v="0"/>
    <x v="46"/>
    <s v="87210100"/>
    <x v="0"/>
    <x v="5"/>
    <x v="0"/>
    <x v="0"/>
    <x v="0"/>
    <s v="O- KPG South Texas Division"/>
    <x v="5"/>
    <s v="STX Crude Pipelines"/>
    <x v="10"/>
    <x v="0"/>
    <x v="5"/>
    <x v="0"/>
    <m/>
    <n v="-4271.8900000000003"/>
    <n v="4271.8900000000003"/>
    <x v="11"/>
    <x v="0"/>
    <s v="Moving balances to new VCS 0067.Journal Import Created"/>
    <m/>
    <m/>
    <m/>
    <x v="2"/>
    <x v="0"/>
    <x v="0"/>
  </r>
  <r>
    <x v="0"/>
    <x v="0"/>
    <x v="0"/>
    <x v="11"/>
    <s v="87210100"/>
    <x v="0"/>
    <x v="5"/>
    <x v="0"/>
    <x v="0"/>
    <x v="0"/>
    <s v="O- KPL Crude South Lines"/>
    <x v="5"/>
    <s v="STX Crude Pipelines"/>
    <x v="10"/>
    <x v="0"/>
    <x v="5"/>
    <x v="0"/>
    <m/>
    <n v="-8157.02"/>
    <n v="8157.02"/>
    <x v="11"/>
    <x v="0"/>
    <s v="Moving balances to new VCS 0067.Journal Import Created"/>
    <m/>
    <m/>
    <m/>
    <x v="2"/>
    <x v="0"/>
    <x v="0"/>
  </r>
  <r>
    <x v="0"/>
    <x v="0"/>
    <x v="0"/>
    <x v="11"/>
    <s v="96210102"/>
    <x v="0"/>
    <x v="6"/>
    <x v="0"/>
    <x v="0"/>
    <x v="0"/>
    <s v="O- KPL Crude South Lines"/>
    <x v="5"/>
    <s v="STX Crude Pipelines"/>
    <x v="49"/>
    <x v="0"/>
    <x v="6"/>
    <x v="9"/>
    <m/>
    <n v="-37001.4"/>
    <n v="37001.4"/>
    <x v="11"/>
    <x v="0"/>
    <s v="Moving balances to new VCS 0067.Journal Import Created"/>
    <m/>
    <m/>
    <m/>
    <x v="2"/>
    <x v="0"/>
    <x v="0"/>
  </r>
  <r>
    <x v="0"/>
    <x v="0"/>
    <x v="0"/>
    <x v="11"/>
    <s v="96210102"/>
    <x v="0"/>
    <x v="6"/>
    <x v="0"/>
    <x v="0"/>
    <x v="0"/>
    <s v="O- KPL Crude South Lines"/>
    <x v="5"/>
    <s v="STX Crude Pipelines"/>
    <x v="49"/>
    <x v="0"/>
    <x v="6"/>
    <x v="9"/>
    <m/>
    <n v="3325"/>
    <n v="-3325"/>
    <x v="11"/>
    <x v="0"/>
    <s v="Journal Import 1187821:Journal Import Created"/>
    <m/>
    <m/>
    <m/>
    <x v="6"/>
    <x v="0"/>
    <x v="0"/>
  </r>
  <r>
    <x v="0"/>
    <x v="0"/>
    <x v="0"/>
    <x v="11"/>
    <s v="96210102"/>
    <x v="0"/>
    <x v="6"/>
    <x v="0"/>
    <x v="0"/>
    <x v="0"/>
    <s v="O- KPL Crude South Lines"/>
    <x v="5"/>
    <s v="STX Crude Pipelines"/>
    <x v="49"/>
    <x v="0"/>
    <x v="6"/>
    <x v="9"/>
    <m/>
    <n v="-3325"/>
    <n v="3325"/>
    <x v="11"/>
    <x v="0"/>
    <s v="Moving balances to new VCS 0067.Journal Import Created"/>
    <m/>
    <m/>
    <m/>
    <x v="2"/>
    <x v="0"/>
    <x v="0"/>
  </r>
  <r>
    <x v="0"/>
    <x v="0"/>
    <x v="0"/>
    <x v="11"/>
    <s v="96210102"/>
    <x v="0"/>
    <x v="7"/>
    <x v="0"/>
    <x v="0"/>
    <x v="0"/>
    <s v="O- KPL Crude South Lines"/>
    <x v="5"/>
    <s v="STX Crude Pipelines"/>
    <x v="49"/>
    <x v="0"/>
    <x v="7"/>
    <x v="9"/>
    <m/>
    <n v="-16870"/>
    <n v="16870"/>
    <x v="11"/>
    <x v="0"/>
    <s v="Moving balances to new VCS 0067.Journal Import Created"/>
    <m/>
    <m/>
    <m/>
    <x v="2"/>
    <x v="0"/>
    <x v="0"/>
  </r>
  <r>
    <x v="0"/>
    <x v="0"/>
    <x v="0"/>
    <x v="11"/>
    <s v="96210103"/>
    <x v="0"/>
    <x v="3"/>
    <x v="0"/>
    <x v="0"/>
    <x v="0"/>
    <s v="O- KPL Crude South Lines"/>
    <x v="5"/>
    <s v="STX Crude Pipelines"/>
    <x v="50"/>
    <x v="0"/>
    <x v="3"/>
    <x v="9"/>
    <m/>
    <n v="-976"/>
    <n v="976"/>
    <x v="11"/>
    <x v="0"/>
    <s v="Moving balances to new VCS 0067.Journal Import Created"/>
    <m/>
    <m/>
    <m/>
    <x v="2"/>
    <x v="0"/>
    <x v="0"/>
  </r>
  <r>
    <x v="0"/>
    <x v="0"/>
    <x v="0"/>
    <x v="46"/>
    <s v="96210105"/>
    <x v="0"/>
    <x v="8"/>
    <x v="0"/>
    <x v="0"/>
    <x v="0"/>
    <s v="O- KPG South Texas Division"/>
    <x v="5"/>
    <s v="STX Crude Pipelines"/>
    <x v="51"/>
    <x v="0"/>
    <x v="8"/>
    <x v="9"/>
    <m/>
    <n v="-1828.12"/>
    <n v="1828.12"/>
    <x v="11"/>
    <x v="0"/>
    <s v="Moving balances to new VCS 0067.Journal Import Created"/>
    <m/>
    <m/>
    <m/>
    <x v="2"/>
    <x v="0"/>
    <x v="0"/>
  </r>
  <r>
    <x v="0"/>
    <x v="0"/>
    <x v="0"/>
    <x v="11"/>
    <s v="96210105"/>
    <x v="0"/>
    <x v="19"/>
    <x v="0"/>
    <x v="0"/>
    <x v="0"/>
    <s v="O- KPL Crude South Lines"/>
    <x v="5"/>
    <s v="STX Crude Pipelines"/>
    <x v="51"/>
    <x v="0"/>
    <x v="19"/>
    <x v="9"/>
    <m/>
    <n v="-32.5"/>
    <n v="32.5"/>
    <x v="11"/>
    <x v="0"/>
    <s v="Moving balances to new VCS 0067.Journal Import Created"/>
    <m/>
    <m/>
    <m/>
    <x v="2"/>
    <x v="0"/>
    <x v="0"/>
  </r>
  <r>
    <x v="0"/>
    <x v="0"/>
    <x v="0"/>
    <x v="11"/>
    <s v="96210105"/>
    <x v="0"/>
    <x v="8"/>
    <x v="0"/>
    <x v="0"/>
    <x v="0"/>
    <s v="O- KPL Crude South Lines"/>
    <x v="5"/>
    <s v="STX Crude Pipelines"/>
    <x v="51"/>
    <x v="0"/>
    <x v="8"/>
    <x v="9"/>
    <m/>
    <n v="-2238.4699999999998"/>
    <n v="2238.4699999999998"/>
    <x v="11"/>
    <x v="0"/>
    <s v="Moving balances to new VCS 0067.Journal Import Created"/>
    <m/>
    <m/>
    <m/>
    <x v="2"/>
    <x v="0"/>
    <x v="0"/>
  </r>
  <r>
    <x v="0"/>
    <x v="0"/>
    <x v="0"/>
    <x v="11"/>
    <s v="96210105"/>
    <x v="0"/>
    <x v="2"/>
    <x v="0"/>
    <x v="0"/>
    <x v="0"/>
    <s v="O- KPL Crude South Lines"/>
    <x v="5"/>
    <s v="STX Crude Pipelines"/>
    <x v="51"/>
    <x v="0"/>
    <x v="2"/>
    <x v="9"/>
    <m/>
    <n v="-50.32"/>
    <n v="50.32"/>
    <x v="11"/>
    <x v="0"/>
    <s v="Moving balances to new VCS 0067.Journal Import Created"/>
    <m/>
    <m/>
    <m/>
    <x v="2"/>
    <x v="0"/>
    <x v="0"/>
  </r>
  <r>
    <x v="0"/>
    <x v="0"/>
    <x v="0"/>
    <x v="11"/>
    <s v="96210106"/>
    <x v="0"/>
    <x v="6"/>
    <x v="0"/>
    <x v="0"/>
    <x v="0"/>
    <s v="O- KPL Crude South Lines"/>
    <x v="5"/>
    <s v="STX Crude Pipelines"/>
    <x v="52"/>
    <x v="0"/>
    <x v="6"/>
    <x v="9"/>
    <m/>
    <n v="-35421.089999999997"/>
    <n v="35421.089999999997"/>
    <x v="11"/>
    <x v="0"/>
    <s v="Moving balances to new VCS 0067.Journal Import Created"/>
    <m/>
    <m/>
    <m/>
    <x v="2"/>
    <x v="0"/>
    <x v="0"/>
  </r>
  <r>
    <x v="0"/>
    <x v="0"/>
    <x v="0"/>
    <x v="11"/>
    <s v="96210106"/>
    <x v="0"/>
    <x v="7"/>
    <x v="0"/>
    <x v="0"/>
    <x v="0"/>
    <s v="O- KPL Crude South Lines"/>
    <x v="5"/>
    <s v="STX Crude Pipelines"/>
    <x v="52"/>
    <x v="0"/>
    <x v="7"/>
    <x v="9"/>
    <m/>
    <n v="-1460.07"/>
    <n v="1460.07"/>
    <x v="11"/>
    <x v="0"/>
    <s v="Moving balances to new VCS 0067.Journal Import Created"/>
    <m/>
    <m/>
    <m/>
    <x v="2"/>
    <x v="0"/>
    <x v="0"/>
  </r>
  <r>
    <x v="0"/>
    <x v="0"/>
    <x v="0"/>
    <x v="11"/>
    <s v="96210302"/>
    <x v="0"/>
    <x v="6"/>
    <x v="0"/>
    <x v="0"/>
    <x v="0"/>
    <s v="O- KPL Crude South Lines"/>
    <x v="5"/>
    <s v="STX Crude Pipelines"/>
    <x v="53"/>
    <x v="0"/>
    <x v="6"/>
    <x v="9"/>
    <m/>
    <n v="-116171.29"/>
    <n v="116171.29"/>
    <x v="11"/>
    <x v="0"/>
    <s v="Moving balances to new VCS 0067.Journal Import Created"/>
    <m/>
    <m/>
    <m/>
    <x v="2"/>
    <x v="0"/>
    <x v="0"/>
  </r>
  <r>
    <x v="0"/>
    <x v="0"/>
    <x v="0"/>
    <x v="11"/>
    <s v="96210302"/>
    <x v="0"/>
    <x v="9"/>
    <x v="0"/>
    <x v="0"/>
    <x v="0"/>
    <s v="O- KPL Crude South Lines"/>
    <x v="5"/>
    <s v="STX Crude Pipelines"/>
    <x v="53"/>
    <x v="0"/>
    <x v="9"/>
    <x v="9"/>
    <m/>
    <n v="-16923"/>
    <n v="16923"/>
    <x v="11"/>
    <x v="0"/>
    <s v="Moving balances to new VCS 0067.Journal Import Created"/>
    <m/>
    <m/>
    <m/>
    <x v="2"/>
    <x v="0"/>
    <x v="0"/>
  </r>
  <r>
    <x v="0"/>
    <x v="0"/>
    <x v="0"/>
    <x v="11"/>
    <s v="96210302"/>
    <x v="0"/>
    <x v="12"/>
    <x v="0"/>
    <x v="0"/>
    <x v="0"/>
    <s v="O- KPL Crude South Lines"/>
    <x v="5"/>
    <s v="STX Crude Pipelines"/>
    <x v="53"/>
    <x v="0"/>
    <x v="12"/>
    <x v="9"/>
    <m/>
    <n v="-550"/>
    <n v="550"/>
    <x v="11"/>
    <x v="0"/>
    <s v="Moving balances to new VCS 0067.Journal Import Created"/>
    <m/>
    <m/>
    <m/>
    <x v="2"/>
    <x v="0"/>
    <x v="0"/>
  </r>
  <r>
    <x v="0"/>
    <x v="0"/>
    <x v="0"/>
    <x v="46"/>
    <s v="96210303"/>
    <x v="0"/>
    <x v="3"/>
    <x v="0"/>
    <x v="0"/>
    <x v="0"/>
    <s v="O- KPG South Texas Division"/>
    <x v="5"/>
    <s v="STX Crude Pipelines"/>
    <x v="54"/>
    <x v="0"/>
    <x v="3"/>
    <x v="9"/>
    <m/>
    <n v="-242.19"/>
    <n v="242.19"/>
    <x v="11"/>
    <x v="0"/>
    <s v="Moving balances to new VCS 0067.Journal Import Created"/>
    <m/>
    <m/>
    <m/>
    <x v="2"/>
    <x v="0"/>
    <x v="0"/>
  </r>
  <r>
    <x v="0"/>
    <x v="0"/>
    <x v="0"/>
    <x v="46"/>
    <s v="96210305"/>
    <x v="0"/>
    <x v="5"/>
    <x v="0"/>
    <x v="0"/>
    <x v="0"/>
    <s v="O- KPG South Texas Division"/>
    <x v="5"/>
    <s v="STX Crude Pipelines"/>
    <x v="55"/>
    <x v="0"/>
    <x v="5"/>
    <x v="9"/>
    <m/>
    <n v="-8849.5499999999993"/>
    <n v="8849.5499999999993"/>
    <x v="11"/>
    <x v="0"/>
    <s v="Moving balances to new VCS 0067.Journal Import Created"/>
    <m/>
    <m/>
    <m/>
    <x v="2"/>
    <x v="0"/>
    <x v="0"/>
  </r>
  <r>
    <x v="0"/>
    <x v="0"/>
    <x v="0"/>
    <x v="11"/>
    <s v="96210305"/>
    <x v="0"/>
    <x v="5"/>
    <x v="0"/>
    <x v="0"/>
    <x v="0"/>
    <s v="O- KPL Crude South Lines"/>
    <x v="5"/>
    <s v="STX Crude Pipelines"/>
    <x v="55"/>
    <x v="0"/>
    <x v="5"/>
    <x v="9"/>
    <m/>
    <n v="-568.55999999999995"/>
    <n v="568.55999999999995"/>
    <x v="11"/>
    <x v="0"/>
    <s v="Moving balances to new VCS 0067.Journal Import Created"/>
    <m/>
    <m/>
    <m/>
    <x v="2"/>
    <x v="0"/>
    <x v="0"/>
  </r>
  <r>
    <x v="0"/>
    <x v="0"/>
    <x v="0"/>
    <x v="11"/>
    <s v="96210305"/>
    <x v="0"/>
    <x v="10"/>
    <x v="0"/>
    <x v="0"/>
    <x v="0"/>
    <s v="O- KPL Crude South Lines"/>
    <x v="5"/>
    <s v="STX Crude Pipelines"/>
    <x v="55"/>
    <x v="0"/>
    <x v="10"/>
    <x v="9"/>
    <m/>
    <n v="-245"/>
    <n v="245"/>
    <x v="11"/>
    <x v="0"/>
    <s v="Moving balances to new VCS 0067.Journal Import Created"/>
    <m/>
    <m/>
    <m/>
    <x v="2"/>
    <x v="0"/>
    <x v="0"/>
  </r>
  <r>
    <x v="0"/>
    <x v="0"/>
    <x v="0"/>
    <x v="11"/>
    <s v="96210305"/>
    <x v="0"/>
    <x v="8"/>
    <x v="0"/>
    <x v="0"/>
    <x v="0"/>
    <s v="O- KPL Crude South Lines"/>
    <x v="5"/>
    <s v="STX Crude Pipelines"/>
    <x v="55"/>
    <x v="0"/>
    <x v="8"/>
    <x v="9"/>
    <m/>
    <n v="-32"/>
    <n v="32"/>
    <x v="11"/>
    <x v="0"/>
    <s v="Moving balances to new VCS 0067.Journal Import Created"/>
    <m/>
    <m/>
    <m/>
    <x v="2"/>
    <x v="0"/>
    <x v="0"/>
  </r>
  <r>
    <x v="0"/>
    <x v="0"/>
    <x v="0"/>
    <x v="11"/>
    <s v="96210306"/>
    <x v="0"/>
    <x v="6"/>
    <x v="0"/>
    <x v="0"/>
    <x v="0"/>
    <s v="O- KPL Crude South Lines"/>
    <x v="5"/>
    <s v="STX Crude Pipelines"/>
    <x v="56"/>
    <x v="0"/>
    <x v="6"/>
    <x v="9"/>
    <m/>
    <n v="-90058.94"/>
    <n v="90058.94"/>
    <x v="11"/>
    <x v="0"/>
    <s v="Moving balances to new VCS 0067.Journal Import Created"/>
    <m/>
    <m/>
    <m/>
    <x v="2"/>
    <x v="0"/>
    <x v="0"/>
  </r>
  <r>
    <x v="0"/>
    <x v="0"/>
    <x v="0"/>
    <x v="11"/>
    <s v="96210307"/>
    <x v="0"/>
    <x v="4"/>
    <x v="0"/>
    <x v="0"/>
    <x v="0"/>
    <s v="O- KPL Crude South Lines"/>
    <x v="5"/>
    <s v="STX Crude Pipelines"/>
    <x v="57"/>
    <x v="0"/>
    <x v="4"/>
    <x v="9"/>
    <m/>
    <n v="-15013.15"/>
    <n v="15013.15"/>
    <x v="11"/>
    <x v="0"/>
    <s v="Moving balances to new VCS 0067.Journal Import Created"/>
    <m/>
    <m/>
    <m/>
    <x v="2"/>
    <x v="0"/>
    <x v="0"/>
  </r>
  <r>
    <x v="0"/>
    <x v="0"/>
    <x v="0"/>
    <x v="4"/>
    <s v="86110500"/>
    <x v="1"/>
    <x v="0"/>
    <x v="0"/>
    <x v="0"/>
    <x v="0"/>
    <s v="O- KPL Refugio Heavy Crude System"/>
    <x v="1"/>
    <s v="North Line System"/>
    <x v="4"/>
    <x v="1"/>
    <x v="0"/>
    <x v="2"/>
    <m/>
    <n v="-495"/>
    <n v="495"/>
    <x v="11"/>
    <x v="0"/>
    <s v="Moving balances to new VCS 0067.Journal Import Created"/>
    <m/>
    <m/>
    <m/>
    <x v="2"/>
    <x v="0"/>
    <x v="0"/>
  </r>
  <r>
    <x v="0"/>
    <x v="0"/>
    <x v="0"/>
    <x v="5"/>
    <s v="87350100"/>
    <x v="0"/>
    <x v="0"/>
    <x v="0"/>
    <x v="0"/>
    <x v="0"/>
    <s v="O- KPL North System"/>
    <x v="1"/>
    <s v="North Line System"/>
    <x v="12"/>
    <x v="0"/>
    <x v="0"/>
    <x v="1"/>
    <m/>
    <n v="-17.48"/>
    <n v="17.48"/>
    <x v="11"/>
    <x v="0"/>
    <s v="Moving balances to new VCS 0067.Journal Import Created"/>
    <m/>
    <m/>
    <m/>
    <x v="2"/>
    <x v="0"/>
    <x v="0"/>
  </r>
  <r>
    <x v="0"/>
    <x v="0"/>
    <x v="0"/>
    <x v="5"/>
    <s v="85350100"/>
    <x v="8"/>
    <x v="0"/>
    <x v="0"/>
    <x v="0"/>
    <x v="0"/>
    <s v="O- KPL North System"/>
    <x v="1"/>
    <s v="North Line System"/>
    <x v="14"/>
    <x v="8"/>
    <x v="0"/>
    <x v="3"/>
    <m/>
    <n v="-4000"/>
    <n v="4000"/>
    <x v="11"/>
    <x v="0"/>
    <s v="Moving balances to new VCS 0067.Journal Import Created"/>
    <m/>
    <m/>
    <m/>
    <x v="2"/>
    <x v="0"/>
    <x v="0"/>
  </r>
  <r>
    <x v="0"/>
    <x v="0"/>
    <x v="0"/>
    <x v="6"/>
    <s v="85210100"/>
    <x v="3"/>
    <x v="0"/>
    <x v="0"/>
    <x v="0"/>
    <x v="0"/>
    <s v="O- KPL Sunfield to Viola"/>
    <x v="2"/>
    <s v="Benavides (Sweden) System"/>
    <x v="5"/>
    <x v="3"/>
    <x v="0"/>
    <x v="0"/>
    <m/>
    <n v="-1196.3499999999999"/>
    <n v="1196.3499999999999"/>
    <x v="11"/>
    <x v="0"/>
    <s v="Moving balances to new VCS 0067.Journal Import Created"/>
    <m/>
    <m/>
    <m/>
    <x v="2"/>
    <x v="0"/>
    <x v="0"/>
  </r>
  <r>
    <x v="0"/>
    <x v="0"/>
    <x v="0"/>
    <x v="6"/>
    <s v="84340100"/>
    <x v="0"/>
    <x v="0"/>
    <x v="0"/>
    <x v="0"/>
    <x v="0"/>
    <s v="O- KPL Sunfield to Viola"/>
    <x v="2"/>
    <s v="Benavides (Sweden) System"/>
    <x v="8"/>
    <x v="0"/>
    <x v="0"/>
    <x v="4"/>
    <m/>
    <n v="-113.56"/>
    <n v="113.56"/>
    <x v="11"/>
    <x v="0"/>
    <s v="Moving balances to new VCS 0067.Journal Import Created"/>
    <m/>
    <m/>
    <m/>
    <x v="2"/>
    <x v="0"/>
    <x v="0"/>
  </r>
  <r>
    <x v="0"/>
    <x v="0"/>
    <x v="0"/>
    <x v="64"/>
    <s v="89430100"/>
    <x v="0"/>
    <x v="0"/>
    <x v="0"/>
    <x v="0"/>
    <x v="0"/>
    <s v="O- KPL North Tilden Station"/>
    <x v="7"/>
    <s v="Tilden System"/>
    <x v="0"/>
    <x v="0"/>
    <x v="0"/>
    <x v="0"/>
    <m/>
    <n v="1100"/>
    <n v="-1100"/>
    <x v="11"/>
    <x v="0"/>
    <s v="Moving balances to new VCS 0067.Journal Import Created"/>
    <m/>
    <m/>
    <m/>
    <x v="2"/>
    <x v="0"/>
    <x v="0"/>
  </r>
  <r>
    <x v="0"/>
    <x v="0"/>
    <x v="0"/>
    <x v="17"/>
    <s v="85210400"/>
    <x v="7"/>
    <x v="0"/>
    <x v="0"/>
    <x v="0"/>
    <x v="0"/>
    <s v="O- KPL Caldwell/Giddings System"/>
    <x v="6"/>
    <s v="Caldwell Area"/>
    <x v="44"/>
    <x v="7"/>
    <x v="0"/>
    <x v="0"/>
    <m/>
    <n v="-82.49"/>
    <n v="82.49"/>
    <x v="11"/>
    <x v="0"/>
    <s v="Moving balances to new VCS 0067.Journal Import Created"/>
    <m/>
    <m/>
    <m/>
    <x v="2"/>
    <x v="0"/>
    <x v="0"/>
  </r>
  <r>
    <x v="0"/>
    <x v="0"/>
    <x v="0"/>
    <x v="29"/>
    <s v="86110500"/>
    <x v="1"/>
    <x v="0"/>
    <x v="0"/>
    <x v="0"/>
    <x v="0"/>
    <s v="O- KPL Gerdes Station"/>
    <x v="6"/>
    <s v="Caldwell Area"/>
    <x v="4"/>
    <x v="1"/>
    <x v="0"/>
    <x v="2"/>
    <m/>
    <n v="-1577.5"/>
    <n v="1577.5"/>
    <x v="11"/>
    <x v="0"/>
    <s v="Moving balances to new VCS 0067.Journal Import Created"/>
    <m/>
    <m/>
    <m/>
    <x v="2"/>
    <x v="0"/>
    <x v="0"/>
  </r>
  <r>
    <x v="0"/>
    <x v="0"/>
    <x v="0"/>
    <x v="46"/>
    <s v="85340300"/>
    <x v="0"/>
    <x v="2"/>
    <x v="0"/>
    <x v="0"/>
    <x v="0"/>
    <s v="O- KPG South Texas Division"/>
    <x v="5"/>
    <s v="STX Crude Pipelines"/>
    <x v="46"/>
    <x v="0"/>
    <x v="2"/>
    <x v="0"/>
    <m/>
    <n v="-772.57"/>
    <n v="772.57"/>
    <x v="11"/>
    <x v="0"/>
    <s v="Moving balances to new VCS 0067.Journal Import Created"/>
    <m/>
    <m/>
    <m/>
    <x v="2"/>
    <x v="0"/>
    <x v="0"/>
  </r>
  <r>
    <x v="0"/>
    <x v="0"/>
    <x v="0"/>
    <x v="46"/>
    <s v="85430100"/>
    <x v="0"/>
    <x v="3"/>
    <x v="0"/>
    <x v="0"/>
    <x v="0"/>
    <s v="O- KPG South Texas Division"/>
    <x v="5"/>
    <s v="STX Crude Pipelines"/>
    <x v="47"/>
    <x v="0"/>
    <x v="3"/>
    <x v="0"/>
    <m/>
    <n v="-1418.66"/>
    <n v="1418.66"/>
    <x v="11"/>
    <x v="0"/>
    <s v="Moving balances to new VCS 0067.Journal Import Created"/>
    <m/>
    <m/>
    <m/>
    <x v="2"/>
    <x v="0"/>
    <x v="0"/>
  </r>
  <r>
    <x v="0"/>
    <x v="0"/>
    <x v="0"/>
    <x v="46"/>
    <s v="86111300"/>
    <x v="0"/>
    <x v="4"/>
    <x v="0"/>
    <x v="0"/>
    <x v="0"/>
    <s v="O- KPG South Texas Division"/>
    <x v="5"/>
    <s v="STX Crude Pipelines"/>
    <x v="48"/>
    <x v="0"/>
    <x v="4"/>
    <x v="2"/>
    <m/>
    <n v="-2485.31"/>
    <n v="2485.31"/>
    <x v="11"/>
    <x v="0"/>
    <s v="Moving balances to new VCS 0067.Journal Import Created"/>
    <m/>
    <m/>
    <m/>
    <x v="2"/>
    <x v="0"/>
    <x v="0"/>
  </r>
  <r>
    <x v="0"/>
    <x v="0"/>
    <x v="0"/>
    <x v="46"/>
    <s v="86111900"/>
    <x v="0"/>
    <x v="4"/>
    <x v="0"/>
    <x v="0"/>
    <x v="0"/>
    <s v="O- KPG South Texas Division"/>
    <x v="5"/>
    <s v="STX Crude Pipelines"/>
    <x v="103"/>
    <x v="0"/>
    <x v="4"/>
    <x v="2"/>
    <m/>
    <n v="-49"/>
    <n v="49"/>
    <x v="11"/>
    <x v="0"/>
    <s v="Moving balances to new VCS 0067.Journal Import Created"/>
    <m/>
    <m/>
    <m/>
    <x v="2"/>
    <x v="0"/>
    <x v="0"/>
  </r>
  <r>
    <x v="0"/>
    <x v="0"/>
    <x v="0"/>
    <x v="11"/>
    <s v="74810200"/>
    <x v="0"/>
    <x v="0"/>
    <x v="0"/>
    <x v="0"/>
    <x v="0"/>
    <s v="O- KPL Crude South Lines"/>
    <x v="5"/>
    <s v="STX Crude Pipelines"/>
    <x v="100"/>
    <x v="0"/>
    <x v="0"/>
    <x v="3"/>
    <m/>
    <n v="11796.5"/>
    <n v="-11796.5"/>
    <x v="11"/>
    <x v="0"/>
    <s v="Moving balances to new VCS 0067.Journal Import Created"/>
    <m/>
    <m/>
    <m/>
    <x v="2"/>
    <x v="0"/>
    <x v="0"/>
  </r>
  <r>
    <x v="0"/>
    <x v="0"/>
    <x v="0"/>
    <x v="46"/>
    <s v="96210102"/>
    <x v="0"/>
    <x v="6"/>
    <x v="0"/>
    <x v="0"/>
    <x v="0"/>
    <s v="O- KPG South Texas Division"/>
    <x v="5"/>
    <s v="STX Crude Pipelines"/>
    <x v="49"/>
    <x v="0"/>
    <x v="6"/>
    <x v="9"/>
    <m/>
    <n v="-11250.14"/>
    <n v="11250.14"/>
    <x v="11"/>
    <x v="0"/>
    <s v="Moving balances to new VCS 0067.Journal Import Created"/>
    <m/>
    <m/>
    <m/>
    <x v="2"/>
    <x v="0"/>
    <x v="0"/>
  </r>
  <r>
    <x v="0"/>
    <x v="0"/>
    <x v="0"/>
    <x v="46"/>
    <s v="96210102"/>
    <x v="0"/>
    <x v="7"/>
    <x v="0"/>
    <x v="0"/>
    <x v="0"/>
    <s v="O- KPG South Texas Division"/>
    <x v="5"/>
    <s v="STX Crude Pipelines"/>
    <x v="49"/>
    <x v="0"/>
    <x v="7"/>
    <x v="9"/>
    <m/>
    <n v="-3909"/>
    <n v="3909"/>
    <x v="11"/>
    <x v="0"/>
    <s v="Moving balances to new VCS 0067.Journal Import Created"/>
    <m/>
    <m/>
    <m/>
    <x v="2"/>
    <x v="0"/>
    <x v="0"/>
  </r>
  <r>
    <x v="0"/>
    <x v="0"/>
    <x v="0"/>
    <x v="46"/>
    <s v="96210103"/>
    <x v="0"/>
    <x v="18"/>
    <x v="0"/>
    <x v="0"/>
    <x v="0"/>
    <s v="O- KPG South Texas Division"/>
    <x v="5"/>
    <s v="STX Crude Pipelines"/>
    <x v="50"/>
    <x v="0"/>
    <x v="18"/>
    <x v="9"/>
    <m/>
    <n v="-35"/>
    <n v="35"/>
    <x v="11"/>
    <x v="0"/>
    <s v="Moving balances to new VCS 0067.Journal Import Created"/>
    <m/>
    <m/>
    <m/>
    <x v="2"/>
    <x v="0"/>
    <x v="0"/>
  </r>
  <r>
    <x v="0"/>
    <x v="0"/>
    <x v="0"/>
    <x v="46"/>
    <s v="96210103"/>
    <x v="0"/>
    <x v="3"/>
    <x v="0"/>
    <x v="0"/>
    <x v="0"/>
    <s v="O- KPG South Texas Division"/>
    <x v="5"/>
    <s v="STX Crude Pipelines"/>
    <x v="50"/>
    <x v="0"/>
    <x v="3"/>
    <x v="9"/>
    <m/>
    <n v="-238.86"/>
    <n v="238.86"/>
    <x v="11"/>
    <x v="0"/>
    <s v="Moving balances to new VCS 0067.Journal Import Created"/>
    <m/>
    <m/>
    <m/>
    <x v="2"/>
    <x v="0"/>
    <x v="0"/>
  </r>
  <r>
    <x v="0"/>
    <x v="0"/>
    <x v="0"/>
    <x v="46"/>
    <s v="96210105"/>
    <x v="0"/>
    <x v="19"/>
    <x v="0"/>
    <x v="0"/>
    <x v="0"/>
    <s v="O- KPG South Texas Division"/>
    <x v="5"/>
    <s v="STX Crude Pipelines"/>
    <x v="51"/>
    <x v="0"/>
    <x v="19"/>
    <x v="9"/>
    <m/>
    <n v="-10.83"/>
    <n v="10.83"/>
    <x v="11"/>
    <x v="0"/>
    <s v="Moving balances to new VCS 0067.Journal Import Created"/>
    <m/>
    <m/>
    <m/>
    <x v="2"/>
    <x v="0"/>
    <x v="0"/>
  </r>
  <r>
    <x v="0"/>
    <x v="0"/>
    <x v="0"/>
    <x v="46"/>
    <s v="96210105"/>
    <x v="0"/>
    <x v="2"/>
    <x v="0"/>
    <x v="0"/>
    <x v="0"/>
    <s v="O- KPG South Texas Division"/>
    <x v="5"/>
    <s v="STX Crude Pipelines"/>
    <x v="51"/>
    <x v="0"/>
    <x v="2"/>
    <x v="9"/>
    <m/>
    <n v="-30.9"/>
    <n v="30.9"/>
    <x v="11"/>
    <x v="0"/>
    <s v="Moving balances to new VCS 0067.Journal Import Created"/>
    <m/>
    <m/>
    <m/>
    <x v="2"/>
    <x v="0"/>
    <x v="0"/>
  </r>
  <r>
    <x v="0"/>
    <x v="0"/>
    <x v="0"/>
    <x v="46"/>
    <s v="96210106"/>
    <x v="0"/>
    <x v="6"/>
    <x v="0"/>
    <x v="0"/>
    <x v="0"/>
    <s v="O- KPG South Texas Division"/>
    <x v="5"/>
    <s v="STX Crude Pipelines"/>
    <x v="52"/>
    <x v="0"/>
    <x v="6"/>
    <x v="9"/>
    <m/>
    <n v="-2810.36"/>
    <n v="2810.36"/>
    <x v="11"/>
    <x v="0"/>
    <s v="Moving balances to new VCS 0067.Journal Import Created"/>
    <m/>
    <m/>
    <m/>
    <x v="2"/>
    <x v="0"/>
    <x v="0"/>
  </r>
  <r>
    <x v="0"/>
    <x v="0"/>
    <x v="0"/>
    <x v="46"/>
    <s v="96210106"/>
    <x v="0"/>
    <x v="7"/>
    <x v="0"/>
    <x v="0"/>
    <x v="0"/>
    <s v="O- KPG South Texas Division"/>
    <x v="5"/>
    <s v="STX Crude Pipelines"/>
    <x v="52"/>
    <x v="0"/>
    <x v="7"/>
    <x v="9"/>
    <m/>
    <n v="-281.22000000000003"/>
    <n v="281.22000000000003"/>
    <x v="11"/>
    <x v="0"/>
    <s v="Moving balances to new VCS 0067.Journal Import Created"/>
    <m/>
    <m/>
    <m/>
    <x v="2"/>
    <x v="0"/>
    <x v="0"/>
  </r>
  <r>
    <x v="0"/>
    <x v="0"/>
    <x v="0"/>
    <x v="46"/>
    <s v="96210302"/>
    <x v="0"/>
    <x v="6"/>
    <x v="0"/>
    <x v="0"/>
    <x v="0"/>
    <s v="O- KPG South Texas Division"/>
    <x v="5"/>
    <s v="STX Crude Pipelines"/>
    <x v="53"/>
    <x v="0"/>
    <x v="6"/>
    <x v="9"/>
    <m/>
    <n v="-26896.31"/>
    <n v="26896.31"/>
    <x v="11"/>
    <x v="0"/>
    <s v="Moving balances to new VCS 0067.Journal Import Created"/>
    <m/>
    <m/>
    <m/>
    <x v="2"/>
    <x v="0"/>
    <x v="0"/>
  </r>
  <r>
    <x v="0"/>
    <x v="0"/>
    <x v="0"/>
    <x v="46"/>
    <s v="96210302"/>
    <x v="0"/>
    <x v="9"/>
    <x v="0"/>
    <x v="0"/>
    <x v="0"/>
    <s v="O- KPG South Texas Division"/>
    <x v="5"/>
    <s v="STX Crude Pipelines"/>
    <x v="53"/>
    <x v="0"/>
    <x v="9"/>
    <x v="9"/>
    <m/>
    <n v="-4061"/>
    <n v="4061"/>
    <x v="11"/>
    <x v="0"/>
    <s v="Moving balances to new VCS 0067.Journal Import Created"/>
    <m/>
    <m/>
    <m/>
    <x v="2"/>
    <x v="0"/>
    <x v="0"/>
  </r>
  <r>
    <x v="0"/>
    <x v="0"/>
    <x v="0"/>
    <x v="46"/>
    <s v="96210302"/>
    <x v="0"/>
    <x v="12"/>
    <x v="0"/>
    <x v="0"/>
    <x v="0"/>
    <s v="O- KPG South Texas Division"/>
    <x v="5"/>
    <s v="STX Crude Pipelines"/>
    <x v="53"/>
    <x v="0"/>
    <x v="12"/>
    <x v="9"/>
    <m/>
    <n v="-757"/>
    <n v="757"/>
    <x v="11"/>
    <x v="0"/>
    <s v="Moving balances to new VCS 0067.Journal Import Created"/>
    <m/>
    <m/>
    <m/>
    <x v="2"/>
    <x v="0"/>
    <x v="0"/>
  </r>
  <r>
    <x v="0"/>
    <x v="0"/>
    <x v="0"/>
    <x v="46"/>
    <s v="96210303"/>
    <x v="0"/>
    <x v="11"/>
    <x v="0"/>
    <x v="0"/>
    <x v="0"/>
    <s v="O- KPG South Texas Division"/>
    <x v="5"/>
    <s v="STX Crude Pipelines"/>
    <x v="54"/>
    <x v="0"/>
    <x v="11"/>
    <x v="9"/>
    <m/>
    <n v="-1054"/>
    <n v="1054"/>
    <x v="11"/>
    <x v="0"/>
    <s v="Moving balances to new VCS 0067.Journal Import Created"/>
    <m/>
    <m/>
    <m/>
    <x v="2"/>
    <x v="0"/>
    <x v="0"/>
  </r>
  <r>
    <x v="0"/>
    <x v="0"/>
    <x v="0"/>
    <x v="46"/>
    <s v="96210305"/>
    <x v="0"/>
    <x v="10"/>
    <x v="0"/>
    <x v="0"/>
    <x v="0"/>
    <s v="O- KPG South Texas Division"/>
    <x v="5"/>
    <s v="STX Crude Pipelines"/>
    <x v="55"/>
    <x v="0"/>
    <x v="10"/>
    <x v="9"/>
    <m/>
    <n v="-255"/>
    <n v="255"/>
    <x v="11"/>
    <x v="0"/>
    <s v="Moving balances to new VCS 0067.Journal Import Created"/>
    <m/>
    <m/>
    <m/>
    <x v="2"/>
    <x v="0"/>
    <x v="0"/>
  </r>
  <r>
    <x v="0"/>
    <x v="0"/>
    <x v="0"/>
    <x v="46"/>
    <s v="96210305"/>
    <x v="0"/>
    <x v="8"/>
    <x v="0"/>
    <x v="0"/>
    <x v="0"/>
    <s v="O- KPG South Texas Division"/>
    <x v="5"/>
    <s v="STX Crude Pipelines"/>
    <x v="55"/>
    <x v="0"/>
    <x v="8"/>
    <x v="9"/>
    <m/>
    <n v="-47"/>
    <n v="47"/>
    <x v="11"/>
    <x v="0"/>
    <s v="Moving balances to new VCS 0067.Journal Import Created"/>
    <m/>
    <m/>
    <m/>
    <x v="2"/>
    <x v="0"/>
    <x v="0"/>
  </r>
  <r>
    <x v="0"/>
    <x v="0"/>
    <x v="0"/>
    <x v="46"/>
    <s v="96210306"/>
    <x v="0"/>
    <x v="6"/>
    <x v="0"/>
    <x v="0"/>
    <x v="0"/>
    <s v="O- KPG South Texas Division"/>
    <x v="5"/>
    <s v="STX Crude Pipelines"/>
    <x v="56"/>
    <x v="0"/>
    <x v="6"/>
    <x v="9"/>
    <m/>
    <n v="-21323.37"/>
    <n v="21323.37"/>
    <x v="11"/>
    <x v="0"/>
    <s v="Moving balances to new VCS 0067.Journal Import Created"/>
    <m/>
    <m/>
    <m/>
    <x v="2"/>
    <x v="0"/>
    <x v="0"/>
  </r>
  <r>
    <x v="0"/>
    <x v="0"/>
    <x v="0"/>
    <x v="46"/>
    <s v="96210307"/>
    <x v="0"/>
    <x v="4"/>
    <x v="0"/>
    <x v="0"/>
    <x v="0"/>
    <s v="O- KPG South Texas Division"/>
    <x v="5"/>
    <s v="STX Crude Pipelines"/>
    <x v="57"/>
    <x v="0"/>
    <x v="4"/>
    <x v="9"/>
    <m/>
    <n v="-8843"/>
    <n v="8843"/>
    <x v="11"/>
    <x v="0"/>
    <s v="Moving balances to new VCS 0067.Journal Import Created"/>
    <m/>
    <m/>
    <m/>
    <x v="2"/>
    <x v="0"/>
    <x v="0"/>
  </r>
  <r>
    <x v="0"/>
    <x v="0"/>
    <x v="0"/>
    <x v="38"/>
    <s v="74810200"/>
    <x v="0"/>
    <x v="0"/>
    <x v="0"/>
    <x v="0"/>
    <x v="0"/>
    <s v="O- KPL Refugio Light Crude System"/>
    <x v="1"/>
    <s v="North Line System"/>
    <x v="100"/>
    <x v="0"/>
    <x v="0"/>
    <x v="3"/>
    <m/>
    <n v="-51.48"/>
    <n v="51.48"/>
    <x v="11"/>
    <x v="0"/>
    <s v="Moving balances to new VCS 0067.Journal Import Created"/>
    <m/>
    <m/>
    <m/>
    <x v="2"/>
    <x v="0"/>
    <x v="0"/>
  </r>
  <r>
    <x v="0"/>
    <x v="0"/>
    <x v="0"/>
    <x v="8"/>
    <s v="86111200"/>
    <x v="1"/>
    <x v="0"/>
    <x v="0"/>
    <x v="0"/>
    <x v="0"/>
    <s v="O- KPL Corpus Christi Terminal"/>
    <x v="3"/>
    <s v="Inactive - KPL Corpus Christi Terminal"/>
    <x v="3"/>
    <x v="1"/>
    <x v="0"/>
    <x v="2"/>
    <m/>
    <n v="-92.8"/>
    <n v="92.8"/>
    <x v="11"/>
    <x v="0"/>
    <s v="Moving balances to new VCS 0067.Journal Import Created"/>
    <m/>
    <m/>
    <m/>
    <x v="2"/>
    <x v="0"/>
    <x v="0"/>
  </r>
  <r>
    <x v="0"/>
    <x v="0"/>
    <x v="0"/>
    <x v="16"/>
    <s v="85430100"/>
    <x v="11"/>
    <x v="0"/>
    <x v="0"/>
    <x v="0"/>
    <x v="0"/>
    <s v="O- KPL Tilden System"/>
    <x v="7"/>
    <s v="Tilden System"/>
    <x v="47"/>
    <x v="11"/>
    <x v="0"/>
    <x v="0"/>
    <m/>
    <n v="-14.13"/>
    <n v="14.13"/>
    <x v="11"/>
    <x v="0"/>
    <s v="Moving balances to new VCS 0067.Journal Import Created"/>
    <m/>
    <m/>
    <m/>
    <x v="2"/>
    <x v="0"/>
    <x v="0"/>
  </r>
  <r>
    <x v="0"/>
    <x v="0"/>
    <x v="0"/>
    <x v="11"/>
    <s v="85420100"/>
    <x v="3"/>
    <x v="17"/>
    <x v="0"/>
    <x v="0"/>
    <x v="0"/>
    <s v="O- KPL Crude South Lines"/>
    <x v="5"/>
    <s v="STX Crude Pipelines"/>
    <x v="9"/>
    <x v="3"/>
    <x v="17"/>
    <x v="0"/>
    <m/>
    <n v="-36.659999999999997"/>
    <n v="36.659999999999997"/>
    <x v="11"/>
    <x v="0"/>
    <s v="Moving balances to new VCS 0067.Journal Import Created"/>
    <m/>
    <m/>
    <m/>
    <x v="2"/>
    <x v="0"/>
    <x v="0"/>
  </r>
  <r>
    <x v="0"/>
    <x v="0"/>
    <x v="0"/>
    <x v="15"/>
    <s v="84210100"/>
    <x v="0"/>
    <x v="0"/>
    <x v="0"/>
    <x v="0"/>
    <x v="0"/>
    <s v="O- KPL South System"/>
    <x v="4"/>
    <s v="South Line System"/>
    <x v="86"/>
    <x v="0"/>
    <x v="0"/>
    <x v="4"/>
    <m/>
    <n v="-42"/>
    <n v="42"/>
    <x v="11"/>
    <x v="0"/>
    <s v="Moving balances to new VCS 0067.Journal Import Created"/>
    <m/>
    <m/>
    <m/>
    <x v="2"/>
    <x v="0"/>
    <x v="0"/>
  </r>
  <r>
    <x v="0"/>
    <x v="0"/>
    <x v="0"/>
    <x v="10"/>
    <s v="86110700"/>
    <x v="1"/>
    <x v="0"/>
    <x v="0"/>
    <x v="0"/>
    <x v="0"/>
    <s v="O- KPL Seeligson Station"/>
    <x v="4"/>
    <s v="South Line System"/>
    <x v="2"/>
    <x v="1"/>
    <x v="0"/>
    <x v="2"/>
    <m/>
    <n v="-2044.54"/>
    <n v="2044.54"/>
    <x v="11"/>
    <x v="0"/>
    <s v="Moving balances to new VCS 0067.Journal Import Created"/>
    <m/>
    <m/>
    <m/>
    <x v="2"/>
    <x v="0"/>
    <x v="0"/>
  </r>
  <r>
    <x v="0"/>
    <x v="0"/>
    <x v="0"/>
    <x v="22"/>
    <s v="86110700"/>
    <x v="1"/>
    <x v="0"/>
    <x v="0"/>
    <x v="0"/>
    <x v="0"/>
    <s v="O- KPL Mirando Station"/>
    <x v="2"/>
    <s v="Benavides (Sweden) System"/>
    <x v="2"/>
    <x v="1"/>
    <x v="0"/>
    <x v="2"/>
    <m/>
    <n v="-199.28"/>
    <n v="199.28"/>
    <x v="11"/>
    <x v="0"/>
    <s v="Moving balances to new VCS 0067.Journal Import Created"/>
    <m/>
    <m/>
    <m/>
    <x v="2"/>
    <x v="0"/>
    <x v="0"/>
  </r>
  <r>
    <x v="0"/>
    <x v="0"/>
    <x v="0"/>
    <x v="77"/>
    <s v="86110700"/>
    <x v="1"/>
    <x v="0"/>
    <x v="0"/>
    <x v="0"/>
    <x v="0"/>
    <s v="O- KPL Corpus Trucks to Outside"/>
    <x v="5"/>
    <s v="STX Crude Pipelines"/>
    <x v="2"/>
    <x v="1"/>
    <x v="0"/>
    <x v="2"/>
    <m/>
    <n v="-127.2"/>
    <n v="127.2"/>
    <x v="11"/>
    <x v="0"/>
    <s v="Moving balances to new VCS 0067.Journal Import Created"/>
    <m/>
    <m/>
    <m/>
    <x v="2"/>
    <x v="0"/>
    <x v="0"/>
  </r>
  <r>
    <x v="0"/>
    <x v="0"/>
    <x v="0"/>
    <x v="46"/>
    <s v="86110500"/>
    <x v="3"/>
    <x v="0"/>
    <x v="0"/>
    <x v="0"/>
    <x v="0"/>
    <s v="O- KPG South Texas Division"/>
    <x v="5"/>
    <s v="STX Crude Pipelines"/>
    <x v="4"/>
    <x v="3"/>
    <x v="0"/>
    <x v="2"/>
    <m/>
    <n v="-989.43"/>
    <n v="989.43"/>
    <x v="11"/>
    <x v="0"/>
    <s v="Moving balances to new VCS 0067.Journal Import Created"/>
    <m/>
    <m/>
    <m/>
    <x v="2"/>
    <x v="0"/>
    <x v="0"/>
  </r>
  <r>
    <x v="0"/>
    <x v="0"/>
    <x v="0"/>
    <x v="11"/>
    <s v="86111100"/>
    <x v="16"/>
    <x v="0"/>
    <x v="0"/>
    <x v="0"/>
    <x v="0"/>
    <s v="O- KPL Crude South Lines"/>
    <x v="5"/>
    <s v="STX Crude Pipelines"/>
    <x v="87"/>
    <x v="16"/>
    <x v="0"/>
    <x v="2"/>
    <m/>
    <n v="-582.29"/>
    <n v="582.29"/>
    <x v="11"/>
    <x v="0"/>
    <s v="Moving balances to new VCS 0067.Journal Import Created"/>
    <m/>
    <m/>
    <m/>
    <x v="2"/>
    <x v="0"/>
    <x v="0"/>
  </r>
  <r>
    <x v="0"/>
    <x v="0"/>
    <x v="0"/>
    <x v="17"/>
    <s v="86110300"/>
    <x v="0"/>
    <x v="0"/>
    <x v="0"/>
    <x v="0"/>
    <x v="0"/>
    <s v="O- KPL Caldwell/Giddings System"/>
    <x v="6"/>
    <s v="Caldwell Area"/>
    <x v="24"/>
    <x v="0"/>
    <x v="0"/>
    <x v="2"/>
    <m/>
    <n v="-149.26"/>
    <n v="149.26"/>
    <x v="11"/>
    <x v="0"/>
    <s v="Moving balances to new VCS 0067.Journal Import Created"/>
    <m/>
    <m/>
    <m/>
    <x v="2"/>
    <x v="0"/>
    <x v="0"/>
  </r>
  <r>
    <x v="0"/>
    <x v="0"/>
    <x v="0"/>
    <x v="17"/>
    <s v="87350100"/>
    <x v="0"/>
    <x v="0"/>
    <x v="0"/>
    <x v="0"/>
    <x v="0"/>
    <s v="O- KPL Caldwell/Giddings System"/>
    <x v="6"/>
    <s v="Caldwell Area"/>
    <x v="12"/>
    <x v="0"/>
    <x v="0"/>
    <x v="1"/>
    <m/>
    <n v="-35.18"/>
    <n v="35.18"/>
    <x v="11"/>
    <x v="0"/>
    <s v="Moving balances to new VCS 0067.Journal Import Created"/>
    <m/>
    <m/>
    <m/>
    <x v="2"/>
    <x v="0"/>
    <x v="0"/>
  </r>
  <r>
    <x v="0"/>
    <x v="0"/>
    <x v="0"/>
    <x v="29"/>
    <s v="85210100"/>
    <x v="9"/>
    <x v="0"/>
    <x v="0"/>
    <x v="0"/>
    <x v="0"/>
    <s v="O- KPL Gerdes Station"/>
    <x v="6"/>
    <s v="Caldwell Area"/>
    <x v="5"/>
    <x v="9"/>
    <x v="0"/>
    <x v="0"/>
    <m/>
    <n v="-5871.25"/>
    <n v="5871.25"/>
    <x v="11"/>
    <x v="0"/>
    <s v="Moving balances to new VCS 0067.Journal Import Created"/>
    <m/>
    <m/>
    <m/>
    <x v="2"/>
    <x v="0"/>
    <x v="0"/>
  </r>
  <r>
    <x v="0"/>
    <x v="0"/>
    <x v="0"/>
    <x v="11"/>
    <s v="85510100"/>
    <x v="3"/>
    <x v="0"/>
    <x v="0"/>
    <x v="0"/>
    <x v="0"/>
    <s v="O- KPL Crude South Lines"/>
    <x v="5"/>
    <s v="STX Crude Pipelines"/>
    <x v="73"/>
    <x v="3"/>
    <x v="0"/>
    <x v="0"/>
    <m/>
    <n v="-250.59"/>
    <n v="250.59"/>
    <x v="11"/>
    <x v="0"/>
    <s v="Moving balances to new VCS 0067.Journal Import Created"/>
    <m/>
    <m/>
    <m/>
    <x v="2"/>
    <x v="0"/>
    <x v="0"/>
  </r>
  <r>
    <x v="0"/>
    <x v="0"/>
    <x v="0"/>
    <x v="11"/>
    <s v="84340100"/>
    <x v="16"/>
    <x v="0"/>
    <x v="0"/>
    <x v="0"/>
    <x v="0"/>
    <s v="O- KPL Crude South Lines"/>
    <x v="5"/>
    <s v="STX Crude Pipelines"/>
    <x v="8"/>
    <x v="16"/>
    <x v="0"/>
    <x v="4"/>
    <m/>
    <n v="-20.75"/>
    <n v="20.75"/>
    <x v="11"/>
    <x v="0"/>
    <s v="Moving balances to new VCS 0067.Journal Import Created"/>
    <m/>
    <m/>
    <m/>
    <x v="2"/>
    <x v="0"/>
    <x v="0"/>
  </r>
  <r>
    <x v="0"/>
    <x v="0"/>
    <x v="0"/>
    <x v="17"/>
    <s v="86110500"/>
    <x v="5"/>
    <x v="0"/>
    <x v="0"/>
    <x v="0"/>
    <x v="0"/>
    <s v="O- KPL Caldwell/Giddings System"/>
    <x v="6"/>
    <s v="Caldwell Area"/>
    <x v="4"/>
    <x v="5"/>
    <x v="0"/>
    <x v="2"/>
    <m/>
    <n v="-4256.54"/>
    <n v="4256.54"/>
    <x v="11"/>
    <x v="0"/>
    <s v="Moving balances to new VCS 0067.Journal Import Created"/>
    <m/>
    <m/>
    <m/>
    <x v="2"/>
    <x v="0"/>
    <x v="0"/>
  </r>
  <r>
    <x v="0"/>
    <x v="0"/>
    <x v="0"/>
    <x v="26"/>
    <s v="89110100"/>
    <x v="1"/>
    <x v="0"/>
    <x v="0"/>
    <x v="0"/>
    <x v="0"/>
    <s v="O- KPL Duval Station"/>
    <x v="2"/>
    <s v="Benavides (Sweden) System"/>
    <x v="76"/>
    <x v="1"/>
    <x v="0"/>
    <x v="3"/>
    <m/>
    <n v="-231.5"/>
    <n v="231.5"/>
    <x v="11"/>
    <x v="0"/>
    <s v="Moving balances to new VCS 0067.Journal Import Created"/>
    <m/>
    <m/>
    <m/>
    <x v="2"/>
    <x v="0"/>
    <x v="0"/>
  </r>
  <r>
    <x v="0"/>
    <x v="0"/>
    <x v="0"/>
    <x v="35"/>
    <s v="83120100"/>
    <x v="0"/>
    <x v="0"/>
    <x v="0"/>
    <x v="0"/>
    <x v="0"/>
    <s v="O- KPL Hearne Station"/>
    <x v="6"/>
    <s v="Caldwell Area"/>
    <x v="34"/>
    <x v="0"/>
    <x v="0"/>
    <x v="4"/>
    <m/>
    <n v="-117"/>
    <n v="117"/>
    <x v="11"/>
    <x v="0"/>
    <s v="Moving balances to new VCS 0067.Journal Import Created"/>
    <m/>
    <m/>
    <m/>
    <x v="2"/>
    <x v="0"/>
    <x v="0"/>
  </r>
  <r>
    <x v="0"/>
    <x v="0"/>
    <x v="0"/>
    <x v="25"/>
    <s v="85350300"/>
    <x v="3"/>
    <x v="0"/>
    <x v="0"/>
    <x v="0"/>
    <x v="0"/>
    <s v="O- KPL Tilden Mainline"/>
    <x v="7"/>
    <s v="Tilden System"/>
    <x v="66"/>
    <x v="3"/>
    <x v="0"/>
    <x v="0"/>
    <m/>
    <n v="-850.23"/>
    <n v="850.23"/>
    <x v="11"/>
    <x v="0"/>
    <s v="Moving balances to new VCS 0067.Journal Import Created"/>
    <m/>
    <m/>
    <m/>
    <x v="2"/>
    <x v="0"/>
    <x v="0"/>
  </r>
  <r>
    <x v="0"/>
    <x v="0"/>
    <x v="0"/>
    <x v="14"/>
    <s v="86110500"/>
    <x v="3"/>
    <x v="0"/>
    <x v="0"/>
    <x v="0"/>
    <x v="0"/>
    <s v="O- KPL Rosanky Station"/>
    <x v="6"/>
    <s v="Caldwell Area"/>
    <x v="4"/>
    <x v="3"/>
    <x v="0"/>
    <x v="2"/>
    <m/>
    <n v="-1217.6300000000001"/>
    <n v="1217.6300000000001"/>
    <x v="11"/>
    <x v="0"/>
    <s v="Moving balances to new VCS 0067.Journal Import Created"/>
    <m/>
    <m/>
    <m/>
    <x v="2"/>
    <x v="0"/>
    <x v="0"/>
  </r>
  <r>
    <x v="0"/>
    <x v="0"/>
    <x v="0"/>
    <x v="11"/>
    <s v="86110500"/>
    <x v="16"/>
    <x v="0"/>
    <x v="0"/>
    <x v="0"/>
    <x v="0"/>
    <s v="O- KPL Crude South Lines"/>
    <x v="5"/>
    <s v="STX Crude Pipelines"/>
    <x v="4"/>
    <x v="16"/>
    <x v="0"/>
    <x v="2"/>
    <m/>
    <n v="-392.16"/>
    <n v="392.16"/>
    <x v="11"/>
    <x v="0"/>
    <s v="Moving balances to new VCS 0067.Journal Import Created"/>
    <m/>
    <m/>
    <m/>
    <x v="2"/>
    <x v="0"/>
    <x v="0"/>
  </r>
  <r>
    <x v="0"/>
    <x v="0"/>
    <x v="0"/>
    <x v="15"/>
    <s v="87320100"/>
    <x v="1"/>
    <x v="0"/>
    <x v="0"/>
    <x v="0"/>
    <x v="0"/>
    <s v="O- KPL South System"/>
    <x v="4"/>
    <s v="South Line System"/>
    <x v="82"/>
    <x v="1"/>
    <x v="0"/>
    <x v="3"/>
    <m/>
    <n v="-1225"/>
    <n v="1225"/>
    <x v="11"/>
    <x v="0"/>
    <s v="Moving balances to new VCS 0067.Journal Import Created"/>
    <m/>
    <m/>
    <m/>
    <x v="2"/>
    <x v="0"/>
    <x v="0"/>
  </r>
  <r>
    <x v="0"/>
    <x v="0"/>
    <x v="0"/>
    <x v="17"/>
    <s v="85210100"/>
    <x v="10"/>
    <x v="0"/>
    <x v="0"/>
    <x v="0"/>
    <x v="0"/>
    <s v="O- KPL Caldwell/Giddings System"/>
    <x v="6"/>
    <s v="Caldwell Area"/>
    <x v="5"/>
    <x v="10"/>
    <x v="0"/>
    <x v="0"/>
    <m/>
    <n v="-593.85"/>
    <n v="593.85"/>
    <x v="11"/>
    <x v="0"/>
    <s v="Moving balances to new VCS 0067.Journal Import Created"/>
    <m/>
    <m/>
    <m/>
    <x v="2"/>
    <x v="0"/>
    <x v="0"/>
  </r>
  <r>
    <x v="0"/>
    <x v="0"/>
    <x v="0"/>
    <x v="33"/>
    <s v="87310100"/>
    <x v="1"/>
    <x v="0"/>
    <x v="0"/>
    <x v="0"/>
    <x v="0"/>
    <s v="O- KPL Schaft Station"/>
    <x v="6"/>
    <s v="Caldwell Area"/>
    <x v="16"/>
    <x v="1"/>
    <x v="0"/>
    <x v="3"/>
    <m/>
    <n v="-467.9"/>
    <n v="467.9"/>
    <x v="11"/>
    <x v="0"/>
    <s v="Moving balances to new VCS 0067.Journal Import Created"/>
    <m/>
    <m/>
    <m/>
    <x v="2"/>
    <x v="0"/>
    <x v="0"/>
  </r>
  <r>
    <x v="0"/>
    <x v="0"/>
    <x v="0"/>
    <x v="27"/>
    <s v="86110500"/>
    <x v="4"/>
    <x v="0"/>
    <x v="0"/>
    <x v="0"/>
    <x v="0"/>
    <s v="O- KPL Dilley Station"/>
    <x v="7"/>
    <s v="Tilden System"/>
    <x v="4"/>
    <x v="4"/>
    <x v="0"/>
    <x v="2"/>
    <m/>
    <n v="-244.32"/>
    <n v="244.32"/>
    <x v="11"/>
    <x v="0"/>
    <s v="Moving balances to new VCS 0067.Journal Import Created"/>
    <m/>
    <m/>
    <m/>
    <x v="2"/>
    <x v="0"/>
    <x v="0"/>
  </r>
  <r>
    <x v="0"/>
    <x v="0"/>
    <x v="0"/>
    <x v="15"/>
    <s v="84310100"/>
    <x v="1"/>
    <x v="0"/>
    <x v="0"/>
    <x v="0"/>
    <x v="0"/>
    <s v="O- KPL South System"/>
    <x v="4"/>
    <s v="South Line System"/>
    <x v="72"/>
    <x v="1"/>
    <x v="0"/>
    <x v="4"/>
    <m/>
    <n v="-1900.88"/>
    <n v="1900.88"/>
    <x v="11"/>
    <x v="0"/>
    <s v="Moving balances to new VCS 0067.Journal Import Created"/>
    <m/>
    <m/>
    <m/>
    <x v="2"/>
    <x v="0"/>
    <x v="0"/>
  </r>
  <r>
    <x v="0"/>
    <x v="0"/>
    <x v="0"/>
    <x v="11"/>
    <s v="84340100"/>
    <x v="1"/>
    <x v="0"/>
    <x v="0"/>
    <x v="0"/>
    <x v="0"/>
    <s v="O- KPL Crude South Lines"/>
    <x v="5"/>
    <s v="STX Crude Pipelines"/>
    <x v="8"/>
    <x v="1"/>
    <x v="0"/>
    <x v="4"/>
    <m/>
    <n v="-29"/>
    <n v="29"/>
    <x v="11"/>
    <x v="0"/>
    <s v="Moving balances to new VCS 0067.Journal Import Created"/>
    <m/>
    <m/>
    <m/>
    <x v="2"/>
    <x v="0"/>
    <x v="0"/>
  </r>
  <r>
    <x v="0"/>
    <x v="0"/>
    <x v="0"/>
    <x v="28"/>
    <s v="89110100"/>
    <x v="1"/>
    <x v="0"/>
    <x v="0"/>
    <x v="0"/>
    <x v="0"/>
    <s v="O- KPL Permian South Texas"/>
    <x v="2"/>
    <s v="Benavides (Sweden) System"/>
    <x v="76"/>
    <x v="1"/>
    <x v="0"/>
    <x v="3"/>
    <m/>
    <n v="125"/>
    <n v="-125"/>
    <x v="11"/>
    <x v="0"/>
    <s v="Moving balances to new VCS 0067.Journal Import Created"/>
    <m/>
    <m/>
    <m/>
    <x v="2"/>
    <x v="0"/>
    <x v="0"/>
  </r>
  <r>
    <x v="0"/>
    <x v="0"/>
    <x v="0"/>
    <x v="13"/>
    <s v="86110500"/>
    <x v="19"/>
    <x v="0"/>
    <x v="0"/>
    <x v="0"/>
    <x v="0"/>
    <s v="O- KPL North Meter Bank to Refugio Mnln"/>
    <x v="1"/>
    <s v="North Line System"/>
    <x v="4"/>
    <x v="19"/>
    <x v="0"/>
    <x v="2"/>
    <m/>
    <n v="-1272.93"/>
    <n v="1272.93"/>
    <x v="11"/>
    <x v="0"/>
    <s v="Moving balances to new VCS 0067.Journal Import Created"/>
    <m/>
    <m/>
    <m/>
    <x v="2"/>
    <x v="0"/>
    <x v="0"/>
  </r>
  <r>
    <x v="0"/>
    <x v="0"/>
    <x v="0"/>
    <x v="35"/>
    <s v="86110700"/>
    <x v="1"/>
    <x v="0"/>
    <x v="0"/>
    <x v="0"/>
    <x v="0"/>
    <s v="O- KPL Hearne Station"/>
    <x v="6"/>
    <s v="Caldwell Area"/>
    <x v="2"/>
    <x v="1"/>
    <x v="0"/>
    <x v="2"/>
    <m/>
    <n v="-2996.33"/>
    <n v="2996.33"/>
    <x v="11"/>
    <x v="0"/>
    <s v="Moving balances to new VCS 0067.Journal Import Created"/>
    <m/>
    <m/>
    <m/>
    <x v="2"/>
    <x v="0"/>
    <x v="0"/>
  </r>
  <r>
    <x v="0"/>
    <x v="0"/>
    <x v="0"/>
    <x v="11"/>
    <s v="83210100"/>
    <x v="3"/>
    <x v="0"/>
    <x v="0"/>
    <x v="0"/>
    <x v="0"/>
    <s v="O- KPL Crude South Lines"/>
    <x v="5"/>
    <s v="STX Crude Pipelines"/>
    <x v="105"/>
    <x v="3"/>
    <x v="0"/>
    <x v="3"/>
    <m/>
    <n v="-609.83000000000004"/>
    <n v="609.83000000000004"/>
    <x v="11"/>
    <x v="0"/>
    <s v="Moving balances to new VCS 0067.Journal Import Created"/>
    <m/>
    <m/>
    <m/>
    <x v="2"/>
    <x v="0"/>
    <x v="0"/>
  </r>
  <r>
    <x v="0"/>
    <x v="0"/>
    <x v="0"/>
    <x v="14"/>
    <s v="85210100"/>
    <x v="4"/>
    <x v="0"/>
    <x v="0"/>
    <x v="0"/>
    <x v="0"/>
    <s v="O- KPL Rosanky Station"/>
    <x v="6"/>
    <s v="Caldwell Area"/>
    <x v="5"/>
    <x v="4"/>
    <x v="0"/>
    <x v="0"/>
    <m/>
    <n v="-781.02"/>
    <n v="781.02"/>
    <x v="11"/>
    <x v="0"/>
    <s v="Moving balances to new VCS 0067.Journal Import Created"/>
    <m/>
    <m/>
    <m/>
    <x v="2"/>
    <x v="0"/>
    <x v="0"/>
  </r>
  <r>
    <x v="0"/>
    <x v="0"/>
    <x v="0"/>
    <x v="30"/>
    <s v="85210100"/>
    <x v="5"/>
    <x v="0"/>
    <x v="0"/>
    <x v="0"/>
    <x v="0"/>
    <s v="O- KPL Conroe"/>
    <x v="10"/>
    <s v="Inactive - KPL Conroe"/>
    <x v="5"/>
    <x v="5"/>
    <x v="0"/>
    <x v="0"/>
    <m/>
    <n v="-1530.45"/>
    <n v="1530.45"/>
    <x v="11"/>
    <x v="0"/>
    <s v="Moving balances to new VCS 0067.Journal Import Created"/>
    <m/>
    <m/>
    <m/>
    <x v="2"/>
    <x v="0"/>
    <x v="0"/>
  </r>
  <r>
    <x v="0"/>
    <x v="0"/>
    <x v="0"/>
    <x v="17"/>
    <s v="84350100"/>
    <x v="0"/>
    <x v="0"/>
    <x v="0"/>
    <x v="0"/>
    <x v="0"/>
    <s v="O- KPL Caldwell/Giddings System"/>
    <x v="6"/>
    <s v="Caldwell Area"/>
    <x v="81"/>
    <x v="0"/>
    <x v="0"/>
    <x v="4"/>
    <m/>
    <n v="-18.05"/>
    <n v="18.05"/>
    <x v="11"/>
    <x v="0"/>
    <s v="Moving balances to new VCS 0067.Journal Import Created"/>
    <m/>
    <m/>
    <m/>
    <x v="2"/>
    <x v="0"/>
    <x v="0"/>
  </r>
  <r>
    <x v="1"/>
    <x v="0"/>
    <x v="0"/>
    <x v="37"/>
    <s v="83130100"/>
    <x v="0"/>
    <x v="0"/>
    <x v="1"/>
    <x v="0"/>
    <x v="0"/>
    <s v="O- KPG West Point- Koch Truck"/>
    <x v="6"/>
    <s v="KPG Truck Stations - Caldwell"/>
    <x v="37"/>
    <x v="0"/>
    <x v="0"/>
    <x v="4"/>
    <m/>
    <n v="248.81"/>
    <n v="-248.81"/>
    <x v="11"/>
    <x v="0"/>
    <s v="Journal Import 1125783:JV00060010KAA"/>
    <m/>
    <m/>
    <m/>
    <x v="4"/>
    <x v="0"/>
    <x v="0"/>
  </r>
  <r>
    <x v="0"/>
    <x v="0"/>
    <x v="0"/>
    <x v="14"/>
    <s v="86110500"/>
    <x v="9"/>
    <x v="0"/>
    <x v="0"/>
    <x v="0"/>
    <x v="0"/>
    <s v="O- KPL Rosanky Station"/>
    <x v="6"/>
    <s v="Caldwell Area"/>
    <x v="4"/>
    <x v="9"/>
    <x v="0"/>
    <x v="2"/>
    <m/>
    <n v="-2160.2399999999998"/>
    <n v="2160.2399999999998"/>
    <x v="11"/>
    <x v="0"/>
    <s v="Moving balances to new VCS 0067.Journal Import Created"/>
    <m/>
    <m/>
    <m/>
    <x v="2"/>
    <x v="0"/>
    <x v="0"/>
  </r>
  <r>
    <x v="0"/>
    <x v="0"/>
    <x v="0"/>
    <x v="17"/>
    <s v="89110100"/>
    <x v="0"/>
    <x v="0"/>
    <x v="0"/>
    <x v="0"/>
    <x v="0"/>
    <s v="O- KPL Caldwell/Giddings System"/>
    <x v="6"/>
    <s v="Caldwell Area"/>
    <x v="76"/>
    <x v="0"/>
    <x v="0"/>
    <x v="3"/>
    <m/>
    <n v="-100"/>
    <n v="100"/>
    <x v="11"/>
    <x v="0"/>
    <s v="Moving balances to new VCS 0067.Journal Import Created"/>
    <m/>
    <m/>
    <m/>
    <x v="2"/>
    <x v="0"/>
    <x v="0"/>
  </r>
  <r>
    <x v="0"/>
    <x v="0"/>
    <x v="0"/>
    <x v="14"/>
    <s v="85120100"/>
    <x v="4"/>
    <x v="0"/>
    <x v="0"/>
    <x v="0"/>
    <x v="0"/>
    <s v="O- KPL Rosanky Station"/>
    <x v="6"/>
    <s v="Caldwell Area"/>
    <x v="19"/>
    <x v="4"/>
    <x v="0"/>
    <x v="0"/>
    <m/>
    <n v="-755.79"/>
    <n v="755.79"/>
    <x v="11"/>
    <x v="0"/>
    <s v="Moving balances to new VCS 0067.Journal Import Created"/>
    <m/>
    <m/>
    <m/>
    <x v="2"/>
    <x v="0"/>
    <x v="0"/>
  </r>
  <r>
    <x v="0"/>
    <x v="0"/>
    <x v="0"/>
    <x v="29"/>
    <s v="85120100"/>
    <x v="4"/>
    <x v="0"/>
    <x v="0"/>
    <x v="0"/>
    <x v="0"/>
    <s v="O- KPL Gerdes Station"/>
    <x v="6"/>
    <s v="Caldwell Area"/>
    <x v="19"/>
    <x v="4"/>
    <x v="0"/>
    <x v="0"/>
    <m/>
    <n v="-1303.74"/>
    <n v="1303.74"/>
    <x v="11"/>
    <x v="0"/>
    <s v="Moving balances to new VCS 0067.Journal Import Created"/>
    <m/>
    <m/>
    <m/>
    <x v="2"/>
    <x v="0"/>
    <x v="0"/>
  </r>
  <r>
    <x v="0"/>
    <x v="0"/>
    <x v="0"/>
    <x v="6"/>
    <s v="85210100"/>
    <x v="12"/>
    <x v="0"/>
    <x v="0"/>
    <x v="0"/>
    <x v="0"/>
    <s v="O- KPL Sunfield to Viola"/>
    <x v="2"/>
    <s v="Benavides (Sweden) System"/>
    <x v="5"/>
    <x v="12"/>
    <x v="0"/>
    <x v="0"/>
    <m/>
    <n v="-388.2"/>
    <n v="388.2"/>
    <x v="11"/>
    <x v="0"/>
    <s v="Moving balances to new VCS 0067.Journal Import Created"/>
    <m/>
    <m/>
    <m/>
    <x v="2"/>
    <x v="0"/>
    <x v="0"/>
  </r>
  <r>
    <x v="0"/>
    <x v="0"/>
    <x v="0"/>
    <x v="9"/>
    <s v="85120100"/>
    <x v="3"/>
    <x v="0"/>
    <x v="0"/>
    <x v="0"/>
    <x v="0"/>
    <s v="O- KPL Sunfield Station"/>
    <x v="4"/>
    <s v="South Line System"/>
    <x v="19"/>
    <x v="3"/>
    <x v="0"/>
    <x v="0"/>
    <m/>
    <n v="-3122.37"/>
    <n v="3122.37"/>
    <x v="11"/>
    <x v="0"/>
    <s v="Moving balances to new VCS 0067.Journal Import Created"/>
    <m/>
    <m/>
    <m/>
    <x v="2"/>
    <x v="0"/>
    <x v="0"/>
  </r>
  <r>
    <x v="0"/>
    <x v="0"/>
    <x v="0"/>
    <x v="15"/>
    <s v="86210100"/>
    <x v="3"/>
    <x v="0"/>
    <x v="0"/>
    <x v="0"/>
    <x v="0"/>
    <s v="O- KPL South System"/>
    <x v="4"/>
    <s v="South Line System"/>
    <x v="75"/>
    <x v="3"/>
    <x v="0"/>
    <x v="3"/>
    <m/>
    <n v="-31.15"/>
    <n v="31.15"/>
    <x v="11"/>
    <x v="0"/>
    <s v="Moving balances to new VCS 0067.Journal Import Created"/>
    <m/>
    <m/>
    <m/>
    <x v="2"/>
    <x v="0"/>
    <x v="0"/>
  </r>
  <r>
    <x v="0"/>
    <x v="0"/>
    <x v="0"/>
    <x v="30"/>
    <s v="86110700"/>
    <x v="5"/>
    <x v="0"/>
    <x v="0"/>
    <x v="0"/>
    <x v="0"/>
    <s v="O- KPL Conroe"/>
    <x v="10"/>
    <s v="Inactive - KPL Conroe"/>
    <x v="2"/>
    <x v="5"/>
    <x v="0"/>
    <x v="2"/>
    <m/>
    <n v="-90.83"/>
    <n v="90.83"/>
    <x v="11"/>
    <x v="0"/>
    <s v="Moving balances to new VCS 0067.Journal Import Created"/>
    <m/>
    <m/>
    <m/>
    <x v="2"/>
    <x v="0"/>
    <x v="0"/>
  </r>
  <r>
    <x v="0"/>
    <x v="0"/>
    <x v="0"/>
    <x v="30"/>
    <s v="86110500"/>
    <x v="5"/>
    <x v="0"/>
    <x v="0"/>
    <x v="0"/>
    <x v="0"/>
    <s v="O- KPL Conroe"/>
    <x v="10"/>
    <s v="Inactive - KPL Conroe"/>
    <x v="4"/>
    <x v="5"/>
    <x v="0"/>
    <x v="2"/>
    <m/>
    <n v="-29173.24"/>
    <n v="29173.24"/>
    <x v="11"/>
    <x v="0"/>
    <s v="Moving balances to new VCS 0067.Journal Import Created"/>
    <m/>
    <m/>
    <m/>
    <x v="2"/>
    <x v="0"/>
    <x v="0"/>
  </r>
  <r>
    <x v="0"/>
    <x v="0"/>
    <x v="0"/>
    <x v="15"/>
    <s v="86110500"/>
    <x v="5"/>
    <x v="0"/>
    <x v="0"/>
    <x v="0"/>
    <x v="0"/>
    <s v="O- KPL South System"/>
    <x v="4"/>
    <s v="South Line System"/>
    <x v="4"/>
    <x v="5"/>
    <x v="0"/>
    <x v="2"/>
    <m/>
    <n v="-360"/>
    <n v="360"/>
    <x v="11"/>
    <x v="0"/>
    <s v="Moving balances to new VCS 0067.Journal Import Created"/>
    <m/>
    <m/>
    <m/>
    <x v="2"/>
    <x v="0"/>
    <x v="0"/>
  </r>
  <r>
    <x v="0"/>
    <x v="0"/>
    <x v="0"/>
    <x v="4"/>
    <s v="86110500"/>
    <x v="5"/>
    <x v="0"/>
    <x v="0"/>
    <x v="0"/>
    <x v="0"/>
    <s v="O- KPL Refugio Heavy Crude System"/>
    <x v="1"/>
    <s v="North Line System"/>
    <x v="4"/>
    <x v="5"/>
    <x v="0"/>
    <x v="2"/>
    <m/>
    <n v="-1158.6300000000001"/>
    <n v="1158.6300000000001"/>
    <x v="11"/>
    <x v="0"/>
    <s v="Moving balances to new VCS 0067.Journal Import Created"/>
    <m/>
    <m/>
    <m/>
    <x v="2"/>
    <x v="0"/>
    <x v="0"/>
  </r>
  <r>
    <x v="0"/>
    <x v="0"/>
    <x v="0"/>
    <x v="25"/>
    <s v="86110500"/>
    <x v="5"/>
    <x v="0"/>
    <x v="0"/>
    <x v="0"/>
    <x v="0"/>
    <s v="O- KPL Tilden Mainline"/>
    <x v="7"/>
    <s v="Tilden System"/>
    <x v="4"/>
    <x v="5"/>
    <x v="0"/>
    <x v="2"/>
    <m/>
    <n v="-2375"/>
    <n v="2375"/>
    <x v="11"/>
    <x v="0"/>
    <s v="Moving balances to new VCS 0067.Journal Import Created"/>
    <m/>
    <m/>
    <m/>
    <x v="2"/>
    <x v="0"/>
    <x v="0"/>
  </r>
  <r>
    <x v="0"/>
    <x v="0"/>
    <x v="0"/>
    <x v="2"/>
    <s v="85210100"/>
    <x v="5"/>
    <x v="0"/>
    <x v="0"/>
    <x v="0"/>
    <x v="0"/>
    <s v="O- KPL Mirando to Agua Dulce Mainline"/>
    <x v="2"/>
    <s v="Benavides (Sweden) System"/>
    <x v="5"/>
    <x v="5"/>
    <x v="0"/>
    <x v="0"/>
    <m/>
    <n v="-4270.16"/>
    <n v="4270.16"/>
    <x v="11"/>
    <x v="0"/>
    <s v="Moving balances to new VCS 0067.Journal Import Created"/>
    <m/>
    <m/>
    <m/>
    <x v="2"/>
    <x v="0"/>
    <x v="0"/>
  </r>
  <r>
    <x v="0"/>
    <x v="0"/>
    <x v="0"/>
    <x v="16"/>
    <s v="85350300"/>
    <x v="3"/>
    <x v="0"/>
    <x v="0"/>
    <x v="0"/>
    <x v="0"/>
    <s v="O- KPL Tilden System"/>
    <x v="7"/>
    <s v="Tilden System"/>
    <x v="66"/>
    <x v="3"/>
    <x v="0"/>
    <x v="0"/>
    <m/>
    <n v="-701.26"/>
    <n v="701.26"/>
    <x v="11"/>
    <x v="0"/>
    <s v="Moving balances to new VCS 0067.Journal Import Created"/>
    <m/>
    <m/>
    <m/>
    <x v="2"/>
    <x v="0"/>
    <x v="0"/>
  </r>
  <r>
    <x v="0"/>
    <x v="0"/>
    <x v="0"/>
    <x v="11"/>
    <s v="85430100"/>
    <x v="3"/>
    <x v="0"/>
    <x v="0"/>
    <x v="0"/>
    <x v="0"/>
    <s v="O- KPL Crude South Lines"/>
    <x v="5"/>
    <s v="STX Crude Pipelines"/>
    <x v="47"/>
    <x v="3"/>
    <x v="0"/>
    <x v="0"/>
    <m/>
    <n v="-3622.46"/>
    <n v="3622.46"/>
    <x v="11"/>
    <x v="0"/>
    <s v="Moving balances to new VCS 0067.Journal Import Created"/>
    <m/>
    <m/>
    <m/>
    <x v="2"/>
    <x v="0"/>
    <x v="0"/>
  </r>
  <r>
    <x v="0"/>
    <x v="0"/>
    <x v="0"/>
    <x v="17"/>
    <s v="73610100"/>
    <x v="0"/>
    <x v="0"/>
    <x v="0"/>
    <x v="0"/>
    <x v="0"/>
    <s v="O- KPL Caldwell/Giddings System"/>
    <x v="6"/>
    <s v="Caldwell Area"/>
    <x v="58"/>
    <x v="0"/>
    <x v="0"/>
    <x v="5"/>
    <m/>
    <n v="3000"/>
    <n v="-3000"/>
    <x v="11"/>
    <x v="0"/>
    <s v="Moving balances to new VCS 0067.Journal Import Created"/>
    <m/>
    <m/>
    <m/>
    <x v="2"/>
    <x v="0"/>
    <x v="0"/>
  </r>
  <r>
    <x v="0"/>
    <x v="0"/>
    <x v="0"/>
    <x v="23"/>
    <s v="86110500"/>
    <x v="0"/>
    <x v="0"/>
    <x v="0"/>
    <x v="0"/>
    <x v="0"/>
    <s v="N- KSI Serv Trucking Activity (Invest)"/>
    <x v="8"/>
    <s v="Miscode"/>
    <x v="4"/>
    <x v="0"/>
    <x v="0"/>
    <x v="2"/>
    <m/>
    <n v="-1372.5"/>
    <n v="1372.5"/>
    <x v="11"/>
    <x v="0"/>
    <s v="Moving balances to new VCS 0067.Journal Import Created"/>
    <m/>
    <m/>
    <m/>
    <x v="2"/>
    <x v="0"/>
    <x v="1"/>
  </r>
  <r>
    <x v="0"/>
    <x v="0"/>
    <x v="0"/>
    <x v="15"/>
    <s v="86110900"/>
    <x v="0"/>
    <x v="0"/>
    <x v="0"/>
    <x v="0"/>
    <x v="0"/>
    <s v="O- KPL South System"/>
    <x v="4"/>
    <s v="South Line System"/>
    <x v="67"/>
    <x v="0"/>
    <x v="0"/>
    <x v="2"/>
    <m/>
    <n v="1000"/>
    <n v="-1000"/>
    <x v="11"/>
    <x v="0"/>
    <s v="Moving balances to new VCS 0067.Journal Import Created"/>
    <m/>
    <m/>
    <m/>
    <x v="2"/>
    <x v="0"/>
    <x v="0"/>
  </r>
  <r>
    <x v="0"/>
    <x v="0"/>
    <x v="0"/>
    <x v="9"/>
    <s v="86110500"/>
    <x v="1"/>
    <x v="0"/>
    <x v="0"/>
    <x v="0"/>
    <x v="0"/>
    <s v="O- KPL Sunfield Station"/>
    <x v="4"/>
    <s v="South Line System"/>
    <x v="4"/>
    <x v="1"/>
    <x v="0"/>
    <x v="2"/>
    <m/>
    <n v="-950"/>
    <n v="950"/>
    <x v="11"/>
    <x v="0"/>
    <s v="Moving balances to new VCS 0067.Journal Import Created"/>
    <m/>
    <m/>
    <m/>
    <x v="2"/>
    <x v="0"/>
    <x v="0"/>
  </r>
  <r>
    <x v="0"/>
    <x v="0"/>
    <x v="0"/>
    <x v="17"/>
    <s v="85310200"/>
    <x v="3"/>
    <x v="0"/>
    <x v="0"/>
    <x v="0"/>
    <x v="0"/>
    <s v="O- KPL Caldwell/Giddings System"/>
    <x v="6"/>
    <s v="Caldwell Area"/>
    <x v="17"/>
    <x v="3"/>
    <x v="0"/>
    <x v="0"/>
    <m/>
    <n v="-377.94"/>
    <n v="377.94"/>
    <x v="11"/>
    <x v="0"/>
    <s v="Moving balances to new VCS 0067.Journal Import Created"/>
    <m/>
    <m/>
    <m/>
    <x v="2"/>
    <x v="0"/>
    <x v="0"/>
  </r>
  <r>
    <x v="0"/>
    <x v="0"/>
    <x v="0"/>
    <x v="29"/>
    <s v="85310200"/>
    <x v="3"/>
    <x v="0"/>
    <x v="0"/>
    <x v="0"/>
    <x v="0"/>
    <s v="O- KPL Gerdes Station"/>
    <x v="6"/>
    <s v="Caldwell Area"/>
    <x v="17"/>
    <x v="3"/>
    <x v="0"/>
    <x v="0"/>
    <m/>
    <n v="-820.67"/>
    <n v="820.67"/>
    <x v="11"/>
    <x v="0"/>
    <s v="Moving balances to new VCS 0067.Journal Import Created"/>
    <m/>
    <m/>
    <m/>
    <x v="2"/>
    <x v="0"/>
    <x v="0"/>
  </r>
  <r>
    <x v="0"/>
    <x v="0"/>
    <x v="0"/>
    <x v="26"/>
    <s v="85210200"/>
    <x v="0"/>
    <x v="0"/>
    <x v="0"/>
    <x v="0"/>
    <x v="0"/>
    <s v="O- KPL Duval Station"/>
    <x v="2"/>
    <s v="Benavides (Sweden) System"/>
    <x v="13"/>
    <x v="0"/>
    <x v="0"/>
    <x v="0"/>
    <m/>
    <n v="-613.57000000000005"/>
    <n v="613.57000000000005"/>
    <x v="11"/>
    <x v="0"/>
    <s v="Moving balances to new VCS 0067.Journal Import Created"/>
    <m/>
    <m/>
    <m/>
    <x v="2"/>
    <x v="0"/>
    <x v="0"/>
  </r>
  <r>
    <x v="0"/>
    <x v="0"/>
    <x v="0"/>
    <x v="10"/>
    <s v="86110500"/>
    <x v="19"/>
    <x v="0"/>
    <x v="0"/>
    <x v="0"/>
    <x v="0"/>
    <s v="O- KPL Seeligson Station"/>
    <x v="4"/>
    <s v="South Line System"/>
    <x v="4"/>
    <x v="19"/>
    <x v="0"/>
    <x v="2"/>
    <m/>
    <n v="-354.75"/>
    <n v="354.75"/>
    <x v="11"/>
    <x v="0"/>
    <s v="Moving balances to new VCS 0067.Journal Import Created"/>
    <m/>
    <m/>
    <m/>
    <x v="2"/>
    <x v="0"/>
    <x v="0"/>
  </r>
  <r>
    <x v="0"/>
    <x v="0"/>
    <x v="0"/>
    <x v="19"/>
    <s v="87210100"/>
    <x v="0"/>
    <x v="0"/>
    <x v="0"/>
    <x v="0"/>
    <x v="0"/>
    <s v="O- KPL Hearne to Refugio Sta Mainline"/>
    <x v="1"/>
    <s v="North Line System"/>
    <x v="10"/>
    <x v="0"/>
    <x v="0"/>
    <x v="0"/>
    <m/>
    <n v="-9.33"/>
    <n v="9.33"/>
    <x v="11"/>
    <x v="0"/>
    <s v="Moving balances to new VCS 0067.Journal Import Created"/>
    <m/>
    <m/>
    <m/>
    <x v="2"/>
    <x v="0"/>
    <x v="0"/>
  </r>
  <r>
    <x v="0"/>
    <x v="0"/>
    <x v="0"/>
    <x v="29"/>
    <s v="87310100"/>
    <x v="1"/>
    <x v="0"/>
    <x v="0"/>
    <x v="0"/>
    <x v="0"/>
    <s v="O- KPL Gerdes Station"/>
    <x v="6"/>
    <s v="Caldwell Area"/>
    <x v="16"/>
    <x v="1"/>
    <x v="0"/>
    <x v="3"/>
    <m/>
    <n v="-61.88"/>
    <n v="61.88"/>
    <x v="11"/>
    <x v="0"/>
    <s v="Moving balances to new VCS 0067.Journal Import Created"/>
    <m/>
    <m/>
    <m/>
    <x v="2"/>
    <x v="0"/>
    <x v="0"/>
  </r>
  <r>
    <x v="0"/>
    <x v="0"/>
    <x v="0"/>
    <x v="46"/>
    <s v="96210305"/>
    <x v="0"/>
    <x v="15"/>
    <x v="0"/>
    <x v="0"/>
    <x v="0"/>
    <s v="O- KPG South Texas Division"/>
    <x v="5"/>
    <s v="STX Crude Pipelines"/>
    <x v="55"/>
    <x v="0"/>
    <x v="15"/>
    <x v="9"/>
    <m/>
    <n v="-627"/>
    <n v="627"/>
    <x v="11"/>
    <x v="0"/>
    <s v="Moving balances to new VCS 0067.Journal Import Created"/>
    <m/>
    <m/>
    <m/>
    <x v="2"/>
    <x v="0"/>
    <x v="0"/>
  </r>
  <r>
    <x v="0"/>
    <x v="0"/>
    <x v="0"/>
    <x v="11"/>
    <s v="96210305"/>
    <x v="0"/>
    <x v="14"/>
    <x v="0"/>
    <x v="0"/>
    <x v="0"/>
    <s v="O- KPL Crude South Lines"/>
    <x v="5"/>
    <s v="STX Crude Pipelines"/>
    <x v="55"/>
    <x v="0"/>
    <x v="14"/>
    <x v="9"/>
    <m/>
    <n v="-207"/>
    <n v="207"/>
    <x v="11"/>
    <x v="0"/>
    <s v="Moving balances to new VCS 0067.Journal Import Created"/>
    <m/>
    <m/>
    <m/>
    <x v="2"/>
    <x v="0"/>
    <x v="0"/>
  </r>
  <r>
    <x v="0"/>
    <x v="0"/>
    <x v="0"/>
    <x v="11"/>
    <s v="96210305"/>
    <x v="0"/>
    <x v="15"/>
    <x v="0"/>
    <x v="0"/>
    <x v="0"/>
    <s v="O- KPL Crude South Lines"/>
    <x v="5"/>
    <s v="STX Crude Pipelines"/>
    <x v="55"/>
    <x v="0"/>
    <x v="15"/>
    <x v="9"/>
    <m/>
    <n v="-270"/>
    <n v="270"/>
    <x v="11"/>
    <x v="0"/>
    <s v="Moving balances to new VCS 0067.Journal Import Created"/>
    <m/>
    <m/>
    <m/>
    <x v="2"/>
    <x v="0"/>
    <x v="0"/>
  </r>
  <r>
    <x v="0"/>
    <x v="0"/>
    <x v="0"/>
    <x v="11"/>
    <s v="96210305"/>
    <x v="0"/>
    <x v="16"/>
    <x v="0"/>
    <x v="0"/>
    <x v="0"/>
    <s v="O- KPL Crude South Lines"/>
    <x v="5"/>
    <s v="STX Crude Pipelines"/>
    <x v="55"/>
    <x v="0"/>
    <x v="16"/>
    <x v="9"/>
    <m/>
    <n v="-64"/>
    <n v="64"/>
    <x v="11"/>
    <x v="0"/>
    <s v="Moving balances to new VCS 0067.Journal Import Created"/>
    <m/>
    <m/>
    <m/>
    <x v="2"/>
    <x v="0"/>
    <x v="0"/>
  </r>
  <r>
    <x v="0"/>
    <x v="0"/>
    <x v="0"/>
    <x v="11"/>
    <s v="96210306"/>
    <x v="0"/>
    <x v="12"/>
    <x v="0"/>
    <x v="0"/>
    <x v="0"/>
    <s v="O- KPL Crude South Lines"/>
    <x v="5"/>
    <s v="STX Crude Pipelines"/>
    <x v="56"/>
    <x v="0"/>
    <x v="12"/>
    <x v="9"/>
    <m/>
    <n v="-1172.5"/>
    <n v="1172.5"/>
    <x v="11"/>
    <x v="0"/>
    <s v="Moving balances to new VCS 0067.Journal Import Created"/>
    <m/>
    <m/>
    <m/>
    <x v="2"/>
    <x v="0"/>
    <x v="0"/>
  </r>
  <r>
    <x v="0"/>
    <x v="0"/>
    <x v="0"/>
    <x v="10"/>
    <s v="87310100"/>
    <x v="1"/>
    <x v="0"/>
    <x v="0"/>
    <x v="0"/>
    <x v="0"/>
    <s v="O- KPL Seeligson Station"/>
    <x v="4"/>
    <s v="South Line System"/>
    <x v="16"/>
    <x v="1"/>
    <x v="0"/>
    <x v="3"/>
    <m/>
    <n v="-382.28"/>
    <n v="382.28"/>
    <x v="11"/>
    <x v="0"/>
    <s v="Moving balances to new VCS 0067.Journal Import Created"/>
    <m/>
    <m/>
    <m/>
    <x v="2"/>
    <x v="0"/>
    <x v="0"/>
  </r>
  <r>
    <x v="0"/>
    <x v="0"/>
    <x v="0"/>
    <x v="10"/>
    <s v="86110500"/>
    <x v="1"/>
    <x v="0"/>
    <x v="0"/>
    <x v="0"/>
    <x v="0"/>
    <s v="O- KPL Seeligson Station"/>
    <x v="4"/>
    <s v="South Line System"/>
    <x v="4"/>
    <x v="1"/>
    <x v="0"/>
    <x v="2"/>
    <m/>
    <n v="-365"/>
    <n v="365"/>
    <x v="11"/>
    <x v="0"/>
    <s v="Moving balances to new VCS 0067.Journal Import Created"/>
    <m/>
    <m/>
    <m/>
    <x v="2"/>
    <x v="0"/>
    <x v="0"/>
  </r>
  <r>
    <x v="0"/>
    <x v="0"/>
    <x v="0"/>
    <x v="26"/>
    <s v="86110500"/>
    <x v="1"/>
    <x v="0"/>
    <x v="0"/>
    <x v="0"/>
    <x v="0"/>
    <s v="O- KPL Duval Station"/>
    <x v="2"/>
    <s v="Benavides (Sweden) System"/>
    <x v="4"/>
    <x v="1"/>
    <x v="0"/>
    <x v="2"/>
    <m/>
    <n v="-3052.5"/>
    <n v="3052.5"/>
    <x v="11"/>
    <x v="0"/>
    <s v="Moving balances to new VCS 0067.Journal Import Created"/>
    <m/>
    <m/>
    <m/>
    <x v="2"/>
    <x v="0"/>
    <x v="0"/>
  </r>
  <r>
    <x v="0"/>
    <x v="0"/>
    <x v="0"/>
    <x v="30"/>
    <s v="86110500"/>
    <x v="12"/>
    <x v="0"/>
    <x v="0"/>
    <x v="0"/>
    <x v="0"/>
    <s v="O- KPL Conroe"/>
    <x v="10"/>
    <s v="Inactive - KPL Conroe"/>
    <x v="4"/>
    <x v="12"/>
    <x v="0"/>
    <x v="2"/>
    <m/>
    <n v="-1515.62"/>
    <n v="1515.62"/>
    <x v="11"/>
    <x v="0"/>
    <s v="Moving balances to new VCS 0067.Journal Import Created"/>
    <m/>
    <m/>
    <m/>
    <x v="2"/>
    <x v="0"/>
    <x v="0"/>
  </r>
  <r>
    <x v="0"/>
    <x v="0"/>
    <x v="0"/>
    <x v="30"/>
    <s v="86110500"/>
    <x v="12"/>
    <x v="20"/>
    <x v="0"/>
    <x v="0"/>
    <x v="0"/>
    <s v="O- KPL Conroe"/>
    <x v="10"/>
    <s v="Inactive - KPL Conroe"/>
    <x v="4"/>
    <x v="12"/>
    <x v="20"/>
    <x v="2"/>
    <m/>
    <n v="-256"/>
    <n v="256"/>
    <x v="11"/>
    <x v="0"/>
    <s v="Moving balances to new VCS 0067.Journal Import Created"/>
    <m/>
    <m/>
    <m/>
    <x v="2"/>
    <x v="0"/>
    <x v="0"/>
  </r>
  <r>
    <x v="0"/>
    <x v="0"/>
    <x v="0"/>
    <x v="8"/>
    <s v="87310100"/>
    <x v="1"/>
    <x v="0"/>
    <x v="0"/>
    <x v="0"/>
    <x v="0"/>
    <s v="O- KPL Corpus Christi Terminal"/>
    <x v="3"/>
    <s v="Inactive - KPL Corpus Christi Terminal"/>
    <x v="16"/>
    <x v="1"/>
    <x v="0"/>
    <x v="3"/>
    <m/>
    <n v="-2317"/>
    <n v="2317"/>
    <x v="11"/>
    <x v="0"/>
    <s v="Moving balances to new VCS 0067.Journal Import Created"/>
    <m/>
    <m/>
    <m/>
    <x v="2"/>
    <x v="0"/>
    <x v="0"/>
  </r>
  <r>
    <x v="0"/>
    <x v="0"/>
    <x v="0"/>
    <x v="24"/>
    <s v="86110500"/>
    <x v="3"/>
    <x v="0"/>
    <x v="0"/>
    <x v="0"/>
    <x v="0"/>
    <s v="O- KPL Ingleside (Marine Terminals)"/>
    <x v="9"/>
    <s v="Ingleside System"/>
    <x v="4"/>
    <x v="3"/>
    <x v="0"/>
    <x v="2"/>
    <m/>
    <n v="-22163.5"/>
    <n v="22163.5"/>
    <x v="11"/>
    <x v="0"/>
    <s v="Moving balances to new VCS 0067.Journal Import Created"/>
    <m/>
    <m/>
    <m/>
    <x v="2"/>
    <x v="0"/>
    <x v="0"/>
  </r>
  <r>
    <x v="0"/>
    <x v="0"/>
    <x v="0"/>
    <x v="24"/>
    <s v="86110500"/>
    <x v="4"/>
    <x v="0"/>
    <x v="0"/>
    <x v="0"/>
    <x v="0"/>
    <s v="O- KPL Ingleside (Marine Terminals)"/>
    <x v="9"/>
    <s v="Ingleside System"/>
    <x v="4"/>
    <x v="4"/>
    <x v="0"/>
    <x v="2"/>
    <m/>
    <n v="-607.88"/>
    <n v="607.88"/>
    <x v="11"/>
    <x v="0"/>
    <s v="Moving balances to new VCS 0067.Journal Import Created"/>
    <m/>
    <m/>
    <m/>
    <x v="2"/>
    <x v="0"/>
    <x v="0"/>
  </r>
  <r>
    <x v="0"/>
    <x v="0"/>
    <x v="0"/>
    <x v="62"/>
    <s v="86110500"/>
    <x v="5"/>
    <x v="0"/>
    <x v="0"/>
    <x v="0"/>
    <x v="0"/>
    <s v="O- KPL Giddings"/>
    <x v="19"/>
    <s v="Inactive - KPL Giddings"/>
    <x v="4"/>
    <x v="5"/>
    <x v="0"/>
    <x v="2"/>
    <m/>
    <n v="-334.95"/>
    <n v="334.95"/>
    <x v="11"/>
    <x v="0"/>
    <s v="Moving balances to new VCS 0067.Journal Import Created"/>
    <m/>
    <m/>
    <m/>
    <x v="2"/>
    <x v="0"/>
    <x v="0"/>
  </r>
  <r>
    <x v="0"/>
    <x v="0"/>
    <x v="0"/>
    <x v="11"/>
    <s v="85210400"/>
    <x v="7"/>
    <x v="0"/>
    <x v="0"/>
    <x v="0"/>
    <x v="0"/>
    <s v="O- KPL Crude South Lines"/>
    <x v="5"/>
    <s v="STX Crude Pipelines"/>
    <x v="44"/>
    <x v="7"/>
    <x v="0"/>
    <x v="0"/>
    <m/>
    <n v="-1106.6500000000001"/>
    <n v="1106.6500000000001"/>
    <x v="11"/>
    <x v="0"/>
    <s v="Moving balances to new VCS 0067.Journal Import Created"/>
    <m/>
    <m/>
    <m/>
    <x v="2"/>
    <x v="0"/>
    <x v="0"/>
  </r>
  <r>
    <x v="0"/>
    <x v="0"/>
    <x v="0"/>
    <x v="11"/>
    <s v="85210400"/>
    <x v="16"/>
    <x v="0"/>
    <x v="0"/>
    <x v="0"/>
    <x v="0"/>
    <s v="O- KPL Crude South Lines"/>
    <x v="5"/>
    <s v="STX Crude Pipelines"/>
    <x v="44"/>
    <x v="16"/>
    <x v="0"/>
    <x v="0"/>
    <m/>
    <n v="-106.1"/>
    <n v="106.1"/>
    <x v="11"/>
    <x v="0"/>
    <s v="Moving balances to new VCS 0067.Journal Import Created"/>
    <m/>
    <m/>
    <m/>
    <x v="2"/>
    <x v="0"/>
    <x v="0"/>
  </r>
  <r>
    <x v="0"/>
    <x v="0"/>
    <x v="0"/>
    <x v="4"/>
    <s v="86110700"/>
    <x v="1"/>
    <x v="0"/>
    <x v="0"/>
    <x v="0"/>
    <x v="0"/>
    <s v="O- KPL Refugio Heavy Crude System"/>
    <x v="1"/>
    <s v="North Line System"/>
    <x v="2"/>
    <x v="1"/>
    <x v="0"/>
    <x v="2"/>
    <m/>
    <n v="-26479.64"/>
    <n v="26479.64"/>
    <x v="11"/>
    <x v="0"/>
    <s v="Moving balances to new VCS 0067.Journal Import Created"/>
    <m/>
    <m/>
    <m/>
    <x v="2"/>
    <x v="0"/>
    <x v="0"/>
  </r>
  <r>
    <x v="0"/>
    <x v="0"/>
    <x v="0"/>
    <x v="8"/>
    <s v="85210400"/>
    <x v="7"/>
    <x v="0"/>
    <x v="0"/>
    <x v="0"/>
    <x v="0"/>
    <s v="O- KPL Corpus Christi Terminal"/>
    <x v="3"/>
    <s v="Inactive - KPL Corpus Christi Terminal"/>
    <x v="44"/>
    <x v="7"/>
    <x v="0"/>
    <x v="0"/>
    <m/>
    <n v="-82.15"/>
    <n v="82.15"/>
    <x v="11"/>
    <x v="0"/>
    <s v="Moving balances to new VCS 0067.Journal Import Created"/>
    <m/>
    <m/>
    <m/>
    <x v="2"/>
    <x v="0"/>
    <x v="0"/>
  </r>
  <r>
    <x v="0"/>
    <x v="0"/>
    <x v="0"/>
    <x v="38"/>
    <s v="86110500"/>
    <x v="5"/>
    <x v="0"/>
    <x v="0"/>
    <x v="0"/>
    <x v="0"/>
    <s v="O- KPL Refugio Light Crude System"/>
    <x v="1"/>
    <s v="North Line System"/>
    <x v="4"/>
    <x v="5"/>
    <x v="0"/>
    <x v="2"/>
    <m/>
    <n v="-787.5"/>
    <n v="787.5"/>
    <x v="11"/>
    <x v="0"/>
    <s v="Moving balances to new VCS 0067.Journal Import Created"/>
    <m/>
    <m/>
    <m/>
    <x v="2"/>
    <x v="0"/>
    <x v="0"/>
  </r>
  <r>
    <x v="0"/>
    <x v="0"/>
    <x v="0"/>
    <x v="11"/>
    <s v="89640100"/>
    <x v="6"/>
    <x v="0"/>
    <x v="0"/>
    <x v="0"/>
    <x v="0"/>
    <s v="O- KPL Crude South Lines"/>
    <x v="5"/>
    <s v="STX Crude Pipelines"/>
    <x v="20"/>
    <x v="6"/>
    <x v="0"/>
    <x v="3"/>
    <m/>
    <n v="-27335.200000000001"/>
    <n v="27335.200000000001"/>
    <x v="11"/>
    <x v="0"/>
    <s v="Moving balances to new VCS 0067.Journal Import Created"/>
    <m/>
    <m/>
    <m/>
    <x v="2"/>
    <x v="0"/>
    <x v="0"/>
  </r>
  <r>
    <x v="0"/>
    <x v="0"/>
    <x v="0"/>
    <x v="8"/>
    <s v="84170100"/>
    <x v="7"/>
    <x v="0"/>
    <x v="0"/>
    <x v="0"/>
    <x v="0"/>
    <s v="O- KPL Corpus Christi Terminal"/>
    <x v="3"/>
    <s v="Inactive - KPL Corpus Christi Terminal"/>
    <x v="84"/>
    <x v="7"/>
    <x v="0"/>
    <x v="4"/>
    <m/>
    <n v="-159.93"/>
    <n v="159.93"/>
    <x v="11"/>
    <x v="0"/>
    <s v="Moving balances to new VCS 0067.Journal Import Created"/>
    <m/>
    <m/>
    <m/>
    <x v="2"/>
    <x v="0"/>
    <x v="0"/>
  </r>
  <r>
    <x v="0"/>
    <x v="0"/>
    <x v="0"/>
    <x v="10"/>
    <s v="86110900"/>
    <x v="9"/>
    <x v="0"/>
    <x v="0"/>
    <x v="0"/>
    <x v="0"/>
    <s v="O- KPL Seeligson Station"/>
    <x v="4"/>
    <s v="South Line System"/>
    <x v="67"/>
    <x v="9"/>
    <x v="0"/>
    <x v="2"/>
    <m/>
    <n v="-1353"/>
    <n v="1353"/>
    <x v="11"/>
    <x v="0"/>
    <s v="Moving balances to new VCS 0067.Journal Import Created"/>
    <m/>
    <m/>
    <m/>
    <x v="2"/>
    <x v="0"/>
    <x v="0"/>
  </r>
  <r>
    <x v="0"/>
    <x v="0"/>
    <x v="0"/>
    <x v="24"/>
    <s v="86110700"/>
    <x v="3"/>
    <x v="0"/>
    <x v="0"/>
    <x v="0"/>
    <x v="0"/>
    <s v="O- KPL Ingleside (Marine Terminals)"/>
    <x v="9"/>
    <s v="Ingleside System"/>
    <x v="2"/>
    <x v="3"/>
    <x v="0"/>
    <x v="2"/>
    <m/>
    <n v="-100"/>
    <n v="100"/>
    <x v="11"/>
    <x v="0"/>
    <s v="Moving balances to new VCS 0067.Journal Import Created"/>
    <m/>
    <m/>
    <m/>
    <x v="2"/>
    <x v="0"/>
    <x v="0"/>
  </r>
  <r>
    <x v="0"/>
    <x v="0"/>
    <x v="0"/>
    <x v="9"/>
    <s v="85510100"/>
    <x v="3"/>
    <x v="0"/>
    <x v="0"/>
    <x v="0"/>
    <x v="0"/>
    <s v="O- KPL Sunfield Station"/>
    <x v="4"/>
    <s v="South Line System"/>
    <x v="73"/>
    <x v="3"/>
    <x v="0"/>
    <x v="0"/>
    <m/>
    <n v="-73.3"/>
    <n v="73.3"/>
    <x v="11"/>
    <x v="0"/>
    <s v="Moving balances to new VCS 0067.Journal Import Created"/>
    <m/>
    <m/>
    <m/>
    <x v="2"/>
    <x v="0"/>
    <x v="0"/>
  </r>
  <r>
    <x v="0"/>
    <x v="0"/>
    <x v="0"/>
    <x v="4"/>
    <s v="86110500"/>
    <x v="4"/>
    <x v="0"/>
    <x v="0"/>
    <x v="0"/>
    <x v="0"/>
    <s v="O- KPL Refugio Heavy Crude System"/>
    <x v="1"/>
    <s v="North Line System"/>
    <x v="4"/>
    <x v="4"/>
    <x v="0"/>
    <x v="2"/>
    <m/>
    <n v="-2536.5"/>
    <n v="2536.5"/>
    <x v="11"/>
    <x v="0"/>
    <s v="Moving balances to new VCS 0067.Journal Import Created"/>
    <m/>
    <m/>
    <m/>
    <x v="2"/>
    <x v="0"/>
    <x v="0"/>
  </r>
  <r>
    <x v="0"/>
    <x v="0"/>
    <x v="0"/>
    <x v="5"/>
    <s v="85210200"/>
    <x v="4"/>
    <x v="0"/>
    <x v="0"/>
    <x v="0"/>
    <x v="0"/>
    <s v="O- KPL North System"/>
    <x v="1"/>
    <s v="North Line System"/>
    <x v="13"/>
    <x v="4"/>
    <x v="0"/>
    <x v="0"/>
    <m/>
    <n v="-32.479999999999997"/>
    <n v="32.479999999999997"/>
    <x v="11"/>
    <x v="0"/>
    <s v="Moving balances to new VCS 0067.Journal Import Created"/>
    <m/>
    <m/>
    <m/>
    <x v="2"/>
    <x v="0"/>
    <x v="0"/>
  </r>
  <r>
    <x v="0"/>
    <x v="0"/>
    <x v="0"/>
    <x v="10"/>
    <s v="87310100"/>
    <x v="9"/>
    <x v="0"/>
    <x v="0"/>
    <x v="0"/>
    <x v="0"/>
    <s v="O- KPL Seeligson Station"/>
    <x v="4"/>
    <s v="South Line System"/>
    <x v="16"/>
    <x v="9"/>
    <x v="0"/>
    <x v="3"/>
    <m/>
    <n v="-3739.94"/>
    <n v="3739.94"/>
    <x v="11"/>
    <x v="0"/>
    <s v="Moving balances to new VCS 0067.Journal Import Created"/>
    <m/>
    <m/>
    <m/>
    <x v="2"/>
    <x v="0"/>
    <x v="0"/>
  </r>
  <r>
    <x v="0"/>
    <x v="0"/>
    <x v="0"/>
    <x v="2"/>
    <s v="73930100"/>
    <x v="0"/>
    <x v="0"/>
    <x v="0"/>
    <x v="0"/>
    <x v="0"/>
    <s v="O- KPL Mirando to Agua Dulce Mainline"/>
    <x v="2"/>
    <s v="Benavides (Sweden) System"/>
    <x v="89"/>
    <x v="0"/>
    <x v="0"/>
    <x v="10"/>
    <m/>
    <n v="-6272.64"/>
    <n v="6272.64"/>
    <x v="11"/>
    <x v="0"/>
    <s v="Moving balances to new VCS 0067.Journal Import Created"/>
    <m/>
    <m/>
    <m/>
    <x v="2"/>
    <x v="0"/>
    <x v="0"/>
  </r>
  <r>
    <x v="0"/>
    <x v="0"/>
    <x v="0"/>
    <x v="61"/>
    <s v="89430100"/>
    <x v="0"/>
    <x v="0"/>
    <x v="0"/>
    <x v="0"/>
    <x v="0"/>
    <s v="O- KPL Winchester"/>
    <x v="18"/>
    <s v="Inactive - KPL Winchester"/>
    <x v="0"/>
    <x v="0"/>
    <x v="0"/>
    <x v="0"/>
    <m/>
    <n v="1200"/>
    <n v="-1200"/>
    <x v="11"/>
    <x v="0"/>
    <s v="Moving balances to new VCS 0067.Journal Import Created"/>
    <m/>
    <m/>
    <m/>
    <x v="2"/>
    <x v="0"/>
    <x v="0"/>
  </r>
  <r>
    <x v="0"/>
    <x v="0"/>
    <x v="0"/>
    <x v="9"/>
    <s v="85210200"/>
    <x v="3"/>
    <x v="0"/>
    <x v="0"/>
    <x v="0"/>
    <x v="0"/>
    <s v="O- KPL Sunfield Station"/>
    <x v="4"/>
    <s v="South Line System"/>
    <x v="13"/>
    <x v="3"/>
    <x v="0"/>
    <x v="0"/>
    <m/>
    <n v="-3795.85"/>
    <n v="3795.85"/>
    <x v="11"/>
    <x v="0"/>
    <s v="Moving balances to new VCS 0067.Journal Import Created"/>
    <m/>
    <m/>
    <m/>
    <x v="2"/>
    <x v="0"/>
    <x v="0"/>
  </r>
  <r>
    <x v="0"/>
    <x v="0"/>
    <x v="0"/>
    <x v="26"/>
    <s v="85210200"/>
    <x v="3"/>
    <x v="0"/>
    <x v="0"/>
    <x v="0"/>
    <x v="0"/>
    <s v="O- KPL Duval Station"/>
    <x v="2"/>
    <s v="Benavides (Sweden) System"/>
    <x v="13"/>
    <x v="3"/>
    <x v="0"/>
    <x v="0"/>
    <m/>
    <n v="-51"/>
    <n v="51"/>
    <x v="11"/>
    <x v="0"/>
    <s v="Moving balances to new VCS 0067.Journal Import Created"/>
    <m/>
    <m/>
    <m/>
    <x v="2"/>
    <x v="0"/>
    <x v="0"/>
  </r>
  <r>
    <x v="0"/>
    <x v="0"/>
    <x v="0"/>
    <x v="5"/>
    <s v="86110700"/>
    <x v="2"/>
    <x v="0"/>
    <x v="0"/>
    <x v="0"/>
    <x v="0"/>
    <s v="O- KPL North System"/>
    <x v="1"/>
    <s v="North Line System"/>
    <x v="2"/>
    <x v="2"/>
    <x v="0"/>
    <x v="2"/>
    <m/>
    <n v="-126.92"/>
    <n v="126.92"/>
    <x v="11"/>
    <x v="0"/>
    <s v="Moving balances to new VCS 0067.Journal Import Created"/>
    <m/>
    <m/>
    <m/>
    <x v="2"/>
    <x v="0"/>
    <x v="0"/>
  </r>
  <r>
    <x v="0"/>
    <x v="0"/>
    <x v="0"/>
    <x v="22"/>
    <s v="86110100"/>
    <x v="3"/>
    <x v="0"/>
    <x v="0"/>
    <x v="0"/>
    <x v="0"/>
    <s v="O- KPL Mirando Station"/>
    <x v="2"/>
    <s v="Benavides (Sweden) System"/>
    <x v="15"/>
    <x v="3"/>
    <x v="0"/>
    <x v="2"/>
    <m/>
    <n v="-926.06"/>
    <n v="926.06"/>
    <x v="11"/>
    <x v="0"/>
    <s v="Moving balances to new VCS 0067.Journal Import Created"/>
    <m/>
    <m/>
    <m/>
    <x v="2"/>
    <x v="0"/>
    <x v="0"/>
  </r>
  <r>
    <x v="0"/>
    <x v="0"/>
    <x v="0"/>
    <x v="26"/>
    <s v="89311000"/>
    <x v="3"/>
    <x v="0"/>
    <x v="0"/>
    <x v="0"/>
    <x v="0"/>
    <s v="O- KPL Duval Station"/>
    <x v="2"/>
    <s v="Benavides (Sweden) System"/>
    <x v="88"/>
    <x v="3"/>
    <x v="0"/>
    <x v="3"/>
    <m/>
    <n v="2.2000000000000002"/>
    <n v="-2.2000000000000002"/>
    <x v="11"/>
    <x v="0"/>
    <s v="Moving balances to new VCS 0067.Journal Import Created"/>
    <m/>
    <m/>
    <m/>
    <x v="2"/>
    <x v="0"/>
    <x v="0"/>
  </r>
  <r>
    <x v="0"/>
    <x v="0"/>
    <x v="0"/>
    <x v="11"/>
    <s v="86110500"/>
    <x v="12"/>
    <x v="0"/>
    <x v="0"/>
    <x v="0"/>
    <x v="0"/>
    <s v="O- KPL Crude South Lines"/>
    <x v="5"/>
    <s v="STX Crude Pipelines"/>
    <x v="4"/>
    <x v="12"/>
    <x v="0"/>
    <x v="2"/>
    <m/>
    <n v="-1157"/>
    <n v="1157"/>
    <x v="11"/>
    <x v="0"/>
    <s v="Moving balances to new VCS 0067.Journal Import Created"/>
    <m/>
    <m/>
    <m/>
    <x v="2"/>
    <x v="0"/>
    <x v="0"/>
  </r>
  <r>
    <x v="0"/>
    <x v="0"/>
    <x v="0"/>
    <x v="11"/>
    <s v="86110400"/>
    <x v="1"/>
    <x v="0"/>
    <x v="0"/>
    <x v="0"/>
    <x v="0"/>
    <s v="O- KPL Crude South Lines"/>
    <x v="5"/>
    <s v="STX Crude Pipelines"/>
    <x v="83"/>
    <x v="1"/>
    <x v="0"/>
    <x v="2"/>
    <m/>
    <n v="-12246.08"/>
    <n v="12246.08"/>
    <x v="11"/>
    <x v="0"/>
    <s v="Moving balances to new VCS 0067.Journal Import Created"/>
    <m/>
    <m/>
    <m/>
    <x v="2"/>
    <x v="0"/>
    <x v="0"/>
  </r>
  <r>
    <x v="0"/>
    <x v="0"/>
    <x v="0"/>
    <x v="7"/>
    <s v="87310100"/>
    <x v="0"/>
    <x v="0"/>
    <x v="0"/>
    <x v="0"/>
    <x v="0"/>
    <s v="O- KPL Viola Station"/>
    <x v="2"/>
    <s v="Benavides (Sweden) System"/>
    <x v="16"/>
    <x v="0"/>
    <x v="0"/>
    <x v="3"/>
    <m/>
    <n v="-189.86"/>
    <n v="189.86"/>
    <x v="11"/>
    <x v="0"/>
    <s v="Moving balances to new VCS 0067.Journal Import Created"/>
    <m/>
    <m/>
    <m/>
    <x v="2"/>
    <x v="0"/>
    <x v="0"/>
  </r>
  <r>
    <x v="0"/>
    <x v="0"/>
    <x v="0"/>
    <x v="7"/>
    <s v="86110700"/>
    <x v="0"/>
    <x v="0"/>
    <x v="0"/>
    <x v="0"/>
    <x v="0"/>
    <s v="O- KPL Viola Station"/>
    <x v="2"/>
    <s v="Benavides (Sweden) System"/>
    <x v="2"/>
    <x v="0"/>
    <x v="0"/>
    <x v="2"/>
    <m/>
    <n v="-1734"/>
    <n v="1734"/>
    <x v="11"/>
    <x v="0"/>
    <s v="Moving balances to new VCS 0067.Journal Import Created"/>
    <m/>
    <m/>
    <m/>
    <x v="2"/>
    <x v="0"/>
    <x v="0"/>
  </r>
  <r>
    <x v="0"/>
    <x v="0"/>
    <x v="0"/>
    <x v="38"/>
    <s v="86110300"/>
    <x v="0"/>
    <x v="0"/>
    <x v="0"/>
    <x v="0"/>
    <x v="0"/>
    <s v="O- KPL Refugio Light Crude System"/>
    <x v="1"/>
    <s v="North Line System"/>
    <x v="24"/>
    <x v="0"/>
    <x v="0"/>
    <x v="2"/>
    <m/>
    <n v="-1750"/>
    <n v="1750"/>
    <x v="11"/>
    <x v="0"/>
    <s v="Moving balances to new VCS 0067.Journal Import Created"/>
    <m/>
    <m/>
    <m/>
    <x v="2"/>
    <x v="0"/>
    <x v="0"/>
  </r>
  <r>
    <x v="0"/>
    <x v="0"/>
    <x v="0"/>
    <x v="11"/>
    <s v="85210400"/>
    <x v="3"/>
    <x v="0"/>
    <x v="0"/>
    <x v="0"/>
    <x v="0"/>
    <s v="O- KPL Crude South Lines"/>
    <x v="5"/>
    <s v="STX Crude Pipelines"/>
    <x v="44"/>
    <x v="3"/>
    <x v="0"/>
    <x v="0"/>
    <m/>
    <n v="-822.93"/>
    <n v="822.93"/>
    <x v="11"/>
    <x v="0"/>
    <s v="Moving balances to new VCS 0067.Journal Import Created"/>
    <m/>
    <m/>
    <m/>
    <x v="2"/>
    <x v="0"/>
    <x v="0"/>
  </r>
  <r>
    <x v="0"/>
    <x v="0"/>
    <x v="0"/>
    <x v="11"/>
    <s v="89750100"/>
    <x v="0"/>
    <x v="13"/>
    <x v="0"/>
    <x v="0"/>
    <x v="0"/>
    <s v="O- KPL Crude South Lines"/>
    <x v="5"/>
    <s v="STX Crude Pipelines"/>
    <x v="93"/>
    <x v="0"/>
    <x v="13"/>
    <x v="3"/>
    <m/>
    <n v="-250"/>
    <n v="250"/>
    <x v="11"/>
    <x v="0"/>
    <s v="Moving balances to new VCS 0067.Journal Import Created"/>
    <m/>
    <m/>
    <m/>
    <x v="2"/>
    <x v="0"/>
    <x v="0"/>
  </r>
  <r>
    <x v="0"/>
    <x v="0"/>
    <x v="0"/>
    <x v="11"/>
    <s v="96210104"/>
    <x v="0"/>
    <x v="6"/>
    <x v="0"/>
    <x v="0"/>
    <x v="0"/>
    <s v="O- KPL Crude South Lines"/>
    <x v="5"/>
    <s v="STX Crude Pipelines"/>
    <x v="98"/>
    <x v="0"/>
    <x v="6"/>
    <x v="9"/>
    <m/>
    <n v="-1500"/>
    <n v="1500"/>
    <x v="11"/>
    <x v="0"/>
    <s v="Moving balances to new VCS 0067.Journal Import Created"/>
    <m/>
    <m/>
    <m/>
    <x v="2"/>
    <x v="0"/>
    <x v="0"/>
  </r>
  <r>
    <x v="0"/>
    <x v="0"/>
    <x v="0"/>
    <x v="11"/>
    <s v="96210105"/>
    <x v="0"/>
    <x v="6"/>
    <x v="0"/>
    <x v="0"/>
    <x v="0"/>
    <s v="O- KPL Crude South Lines"/>
    <x v="5"/>
    <s v="STX Crude Pipelines"/>
    <x v="51"/>
    <x v="0"/>
    <x v="6"/>
    <x v="9"/>
    <m/>
    <n v="-30"/>
    <n v="30"/>
    <x v="11"/>
    <x v="0"/>
    <s v="Moving balances to new VCS 0067.Journal Import Created"/>
    <m/>
    <m/>
    <m/>
    <x v="2"/>
    <x v="0"/>
    <x v="0"/>
  </r>
  <r>
    <x v="0"/>
    <x v="0"/>
    <x v="0"/>
    <x v="11"/>
    <s v="96210105"/>
    <x v="0"/>
    <x v="5"/>
    <x v="0"/>
    <x v="0"/>
    <x v="0"/>
    <s v="O- KPL Crude South Lines"/>
    <x v="5"/>
    <s v="STX Crude Pipelines"/>
    <x v="51"/>
    <x v="0"/>
    <x v="5"/>
    <x v="9"/>
    <m/>
    <n v="-100"/>
    <n v="100"/>
    <x v="11"/>
    <x v="0"/>
    <s v="Moving balances to new VCS 0067.Journal Import Created"/>
    <m/>
    <m/>
    <m/>
    <x v="2"/>
    <x v="0"/>
    <x v="0"/>
  </r>
  <r>
    <x v="0"/>
    <x v="0"/>
    <x v="0"/>
    <x v="39"/>
    <s v="74810100"/>
    <x v="0"/>
    <x v="0"/>
    <x v="0"/>
    <x v="0"/>
    <x v="0"/>
    <s v="O- KPL South Texas (PGS&amp;T)"/>
    <x v="5"/>
    <s v="STX Crude Pipelines"/>
    <x v="18"/>
    <x v="0"/>
    <x v="0"/>
    <x v="3"/>
    <m/>
    <n v="1790"/>
    <n v="-1790"/>
    <x v="11"/>
    <x v="0"/>
    <s v="Moving balances to new VCS 0067.Journal Import Created"/>
    <m/>
    <m/>
    <m/>
    <x v="2"/>
    <x v="0"/>
    <x v="0"/>
  </r>
  <r>
    <x v="0"/>
    <x v="0"/>
    <x v="0"/>
    <x v="39"/>
    <s v="87350100"/>
    <x v="0"/>
    <x v="0"/>
    <x v="0"/>
    <x v="0"/>
    <x v="0"/>
    <s v="O- KPL South Texas (PGS&amp;T)"/>
    <x v="5"/>
    <s v="STX Crude Pipelines"/>
    <x v="12"/>
    <x v="0"/>
    <x v="0"/>
    <x v="1"/>
    <m/>
    <n v="123.43"/>
    <n v="-123.43"/>
    <x v="11"/>
    <x v="0"/>
    <s v="Moving balances to new VCS 0067.Journal Import Created"/>
    <m/>
    <m/>
    <m/>
    <x v="2"/>
    <x v="0"/>
    <x v="0"/>
  </r>
  <r>
    <x v="0"/>
    <x v="0"/>
    <x v="0"/>
    <x v="30"/>
    <s v="86110500"/>
    <x v="0"/>
    <x v="0"/>
    <x v="0"/>
    <x v="0"/>
    <x v="0"/>
    <s v="O- KPL Conroe"/>
    <x v="10"/>
    <s v="Inactive - KPL Conroe"/>
    <x v="4"/>
    <x v="0"/>
    <x v="0"/>
    <x v="2"/>
    <m/>
    <n v="-17574.25"/>
    <n v="17574.25"/>
    <x v="11"/>
    <x v="0"/>
    <s v="Moving balances to new VCS 0067.Journal Import Created"/>
    <m/>
    <m/>
    <m/>
    <x v="2"/>
    <x v="0"/>
    <x v="0"/>
  </r>
  <r>
    <x v="0"/>
    <x v="0"/>
    <x v="0"/>
    <x v="10"/>
    <s v="85310100"/>
    <x v="3"/>
    <x v="0"/>
    <x v="0"/>
    <x v="0"/>
    <x v="0"/>
    <s v="O- KPL Seeligson Station"/>
    <x v="4"/>
    <s v="South Line System"/>
    <x v="25"/>
    <x v="3"/>
    <x v="0"/>
    <x v="0"/>
    <m/>
    <n v="-720.18"/>
    <n v="720.18"/>
    <x v="11"/>
    <x v="0"/>
    <s v="Moving balances to new VCS 0067.Journal Import Created"/>
    <m/>
    <m/>
    <m/>
    <x v="2"/>
    <x v="0"/>
    <x v="0"/>
  </r>
  <r>
    <x v="0"/>
    <x v="0"/>
    <x v="0"/>
    <x v="15"/>
    <s v="86110500"/>
    <x v="12"/>
    <x v="0"/>
    <x v="0"/>
    <x v="0"/>
    <x v="0"/>
    <s v="O- KPL South System"/>
    <x v="4"/>
    <s v="South Line System"/>
    <x v="4"/>
    <x v="12"/>
    <x v="0"/>
    <x v="2"/>
    <m/>
    <n v="-346.14"/>
    <n v="346.14"/>
    <x v="11"/>
    <x v="0"/>
    <s v="Moving balances to new VCS 0067.Journal Import Created"/>
    <m/>
    <m/>
    <m/>
    <x v="2"/>
    <x v="0"/>
    <x v="0"/>
  </r>
  <r>
    <x v="0"/>
    <x v="0"/>
    <x v="0"/>
    <x v="12"/>
    <s v="86110500"/>
    <x v="12"/>
    <x v="0"/>
    <x v="0"/>
    <x v="0"/>
    <x v="0"/>
    <s v="O- KPL Benavides (Sweden) System"/>
    <x v="2"/>
    <s v="Benavides (Sweden) System"/>
    <x v="4"/>
    <x v="12"/>
    <x v="0"/>
    <x v="2"/>
    <m/>
    <n v="-346.14"/>
    <n v="346.14"/>
    <x v="11"/>
    <x v="0"/>
    <s v="Moving balances to new VCS 0067.Journal Import Created"/>
    <m/>
    <m/>
    <m/>
    <x v="2"/>
    <x v="0"/>
    <x v="0"/>
  </r>
  <r>
    <x v="0"/>
    <x v="0"/>
    <x v="0"/>
    <x v="16"/>
    <s v="86110500"/>
    <x v="12"/>
    <x v="0"/>
    <x v="0"/>
    <x v="0"/>
    <x v="0"/>
    <s v="O- KPL Tilden System"/>
    <x v="7"/>
    <s v="Tilden System"/>
    <x v="4"/>
    <x v="12"/>
    <x v="0"/>
    <x v="2"/>
    <m/>
    <n v="-346.14"/>
    <n v="346.14"/>
    <x v="11"/>
    <x v="0"/>
    <s v="Moving balances to new VCS 0067.Journal Import Created"/>
    <m/>
    <m/>
    <m/>
    <x v="2"/>
    <x v="0"/>
    <x v="0"/>
  </r>
  <r>
    <x v="0"/>
    <x v="0"/>
    <x v="0"/>
    <x v="17"/>
    <s v="86110500"/>
    <x v="12"/>
    <x v="0"/>
    <x v="0"/>
    <x v="0"/>
    <x v="0"/>
    <s v="O- KPL Caldwell/Giddings System"/>
    <x v="6"/>
    <s v="Caldwell Area"/>
    <x v="4"/>
    <x v="12"/>
    <x v="0"/>
    <x v="2"/>
    <m/>
    <n v="-346.14"/>
    <n v="346.14"/>
    <x v="11"/>
    <x v="0"/>
    <s v="Moving balances to new VCS 0067.Journal Import Created"/>
    <m/>
    <m/>
    <m/>
    <x v="2"/>
    <x v="0"/>
    <x v="0"/>
  </r>
  <r>
    <x v="0"/>
    <x v="0"/>
    <x v="0"/>
    <x v="30"/>
    <s v="83120100"/>
    <x v="0"/>
    <x v="0"/>
    <x v="0"/>
    <x v="0"/>
    <x v="0"/>
    <s v="O- KPL Conroe"/>
    <x v="10"/>
    <s v="Inactive - KPL Conroe"/>
    <x v="34"/>
    <x v="0"/>
    <x v="0"/>
    <x v="4"/>
    <m/>
    <n v="-72"/>
    <n v="72"/>
    <x v="11"/>
    <x v="0"/>
    <s v="Moving balances to new VCS 0067.Journal Import Created"/>
    <m/>
    <m/>
    <m/>
    <x v="2"/>
    <x v="0"/>
    <x v="0"/>
  </r>
  <r>
    <x v="0"/>
    <x v="0"/>
    <x v="0"/>
    <x v="61"/>
    <s v="83120100"/>
    <x v="0"/>
    <x v="0"/>
    <x v="0"/>
    <x v="0"/>
    <x v="0"/>
    <s v="O- KPL Winchester"/>
    <x v="18"/>
    <s v="Inactive - KPL Winchester"/>
    <x v="34"/>
    <x v="0"/>
    <x v="0"/>
    <x v="4"/>
    <m/>
    <n v="-117"/>
    <n v="117"/>
    <x v="11"/>
    <x v="0"/>
    <s v="Moving balances to new VCS 0067.Journal Import Created"/>
    <m/>
    <m/>
    <m/>
    <x v="2"/>
    <x v="0"/>
    <x v="0"/>
  </r>
  <r>
    <x v="0"/>
    <x v="0"/>
    <x v="0"/>
    <x v="62"/>
    <s v="83120100"/>
    <x v="0"/>
    <x v="0"/>
    <x v="0"/>
    <x v="0"/>
    <x v="0"/>
    <s v="O- KPL Giddings"/>
    <x v="19"/>
    <s v="Inactive - KPL Giddings"/>
    <x v="34"/>
    <x v="0"/>
    <x v="0"/>
    <x v="4"/>
    <m/>
    <n v="-72"/>
    <n v="72"/>
    <x v="11"/>
    <x v="0"/>
    <s v="Moving balances to new VCS 0067.Journal Import Created"/>
    <m/>
    <m/>
    <m/>
    <x v="2"/>
    <x v="0"/>
    <x v="0"/>
  </r>
  <r>
    <x v="0"/>
    <x v="0"/>
    <x v="0"/>
    <x v="10"/>
    <s v="84340100"/>
    <x v="0"/>
    <x v="0"/>
    <x v="0"/>
    <x v="0"/>
    <x v="0"/>
    <s v="O- KPL Seeligson Station"/>
    <x v="4"/>
    <s v="South Line System"/>
    <x v="8"/>
    <x v="0"/>
    <x v="0"/>
    <x v="4"/>
    <m/>
    <n v="-12.08"/>
    <n v="12.08"/>
    <x v="11"/>
    <x v="0"/>
    <s v="Moving balances to new VCS 0067.Journal Import Created"/>
    <m/>
    <m/>
    <m/>
    <x v="2"/>
    <x v="0"/>
    <x v="0"/>
  </r>
  <r>
    <x v="0"/>
    <x v="0"/>
    <x v="0"/>
    <x v="22"/>
    <s v="84340100"/>
    <x v="0"/>
    <x v="0"/>
    <x v="0"/>
    <x v="0"/>
    <x v="0"/>
    <s v="O- KPL Mirando Station"/>
    <x v="2"/>
    <s v="Benavides (Sweden) System"/>
    <x v="8"/>
    <x v="0"/>
    <x v="0"/>
    <x v="4"/>
    <m/>
    <n v="-24.04"/>
    <n v="24.04"/>
    <x v="11"/>
    <x v="0"/>
    <s v="Moving balances to new VCS 0067.Journal Import Created"/>
    <m/>
    <m/>
    <m/>
    <x v="2"/>
    <x v="0"/>
    <x v="0"/>
  </r>
  <r>
    <x v="0"/>
    <x v="0"/>
    <x v="0"/>
    <x v="11"/>
    <s v="97510100"/>
    <x v="0"/>
    <x v="0"/>
    <x v="0"/>
    <x v="0"/>
    <x v="0"/>
    <s v="O- KPL Crude South Lines"/>
    <x v="5"/>
    <s v="STX Crude Pipelines"/>
    <x v="59"/>
    <x v="0"/>
    <x v="0"/>
    <x v="11"/>
    <m/>
    <n v="-110897"/>
    <n v="110897"/>
    <x v="11"/>
    <x v="0"/>
    <s v="Moving balances to new VCS 0067.Journal Import Created"/>
    <m/>
    <m/>
    <m/>
    <x v="2"/>
    <x v="0"/>
    <x v="0"/>
  </r>
  <r>
    <x v="0"/>
    <x v="0"/>
    <x v="0"/>
    <x v="5"/>
    <s v="97510100"/>
    <x v="0"/>
    <x v="0"/>
    <x v="0"/>
    <x v="0"/>
    <x v="0"/>
    <s v="O- KPL North System"/>
    <x v="1"/>
    <s v="North Line System"/>
    <x v="59"/>
    <x v="0"/>
    <x v="0"/>
    <x v="11"/>
    <m/>
    <n v="-528932.35"/>
    <n v="528932.35"/>
    <x v="11"/>
    <x v="0"/>
    <s v="Moving balances to new VCS 0067.Journal Import Created"/>
    <m/>
    <m/>
    <m/>
    <x v="2"/>
    <x v="0"/>
    <x v="0"/>
  </r>
  <r>
    <x v="0"/>
    <x v="0"/>
    <x v="0"/>
    <x v="24"/>
    <s v="97510100"/>
    <x v="0"/>
    <x v="0"/>
    <x v="0"/>
    <x v="0"/>
    <x v="0"/>
    <s v="O- KPL Ingleside (Marine Terminals)"/>
    <x v="9"/>
    <s v="Ingleside System"/>
    <x v="59"/>
    <x v="0"/>
    <x v="0"/>
    <x v="11"/>
    <m/>
    <n v="200000"/>
    <n v="-200000"/>
    <x v="11"/>
    <x v="0"/>
    <s v="Moving balances to new VCS 0067.Journal Import Created"/>
    <m/>
    <m/>
    <m/>
    <x v="2"/>
    <x v="0"/>
    <x v="0"/>
  </r>
  <r>
    <x v="0"/>
    <x v="0"/>
    <x v="0"/>
    <x v="12"/>
    <s v="97510100"/>
    <x v="0"/>
    <x v="0"/>
    <x v="0"/>
    <x v="0"/>
    <x v="0"/>
    <s v="O- KPL Benavides (Sweden) System"/>
    <x v="2"/>
    <s v="Benavides (Sweden) System"/>
    <x v="59"/>
    <x v="0"/>
    <x v="0"/>
    <x v="11"/>
    <m/>
    <n v="-361522"/>
    <n v="361522"/>
    <x v="11"/>
    <x v="0"/>
    <s v="Moving balances to new VCS 0067.Journal Import Created"/>
    <m/>
    <m/>
    <m/>
    <x v="2"/>
    <x v="0"/>
    <x v="0"/>
  </r>
  <r>
    <x v="0"/>
    <x v="0"/>
    <x v="0"/>
    <x v="28"/>
    <s v="97510100"/>
    <x v="0"/>
    <x v="0"/>
    <x v="0"/>
    <x v="0"/>
    <x v="0"/>
    <s v="O- KPL Permian South Texas"/>
    <x v="2"/>
    <s v="Benavides (Sweden) System"/>
    <x v="59"/>
    <x v="0"/>
    <x v="0"/>
    <x v="11"/>
    <m/>
    <n v="-444920"/>
    <n v="444920"/>
    <x v="11"/>
    <x v="0"/>
    <s v="Moving balances to new VCS 0067.Journal Import Created"/>
    <m/>
    <m/>
    <m/>
    <x v="2"/>
    <x v="0"/>
    <x v="0"/>
  </r>
  <r>
    <x v="0"/>
    <x v="0"/>
    <x v="0"/>
    <x v="30"/>
    <s v="97510100"/>
    <x v="0"/>
    <x v="0"/>
    <x v="0"/>
    <x v="0"/>
    <x v="0"/>
    <s v="O- KPL Conroe"/>
    <x v="10"/>
    <s v="Inactive - KPL Conroe"/>
    <x v="59"/>
    <x v="0"/>
    <x v="0"/>
    <x v="11"/>
    <m/>
    <n v="-550000"/>
    <n v="550000"/>
    <x v="11"/>
    <x v="0"/>
    <s v="Moving balances to new VCS 0067.Journal Import Created"/>
    <m/>
    <m/>
    <m/>
    <x v="2"/>
    <x v="0"/>
    <x v="0"/>
  </r>
  <r>
    <x v="0"/>
    <x v="0"/>
    <x v="0"/>
    <x v="16"/>
    <s v="97510100"/>
    <x v="0"/>
    <x v="0"/>
    <x v="0"/>
    <x v="0"/>
    <x v="0"/>
    <s v="O- KPL Tilden System"/>
    <x v="7"/>
    <s v="Tilden System"/>
    <x v="59"/>
    <x v="0"/>
    <x v="0"/>
    <x v="11"/>
    <m/>
    <n v="-510000"/>
    <n v="510000"/>
    <x v="11"/>
    <x v="0"/>
    <s v="Moving balances to new VCS 0067.Journal Import Created"/>
    <m/>
    <m/>
    <m/>
    <x v="2"/>
    <x v="0"/>
    <x v="0"/>
  </r>
  <r>
    <x v="0"/>
    <x v="0"/>
    <x v="0"/>
    <x v="15"/>
    <s v="97510100"/>
    <x v="0"/>
    <x v="0"/>
    <x v="0"/>
    <x v="0"/>
    <x v="0"/>
    <s v="O- KPL South System"/>
    <x v="4"/>
    <s v="South Line System"/>
    <x v="59"/>
    <x v="0"/>
    <x v="0"/>
    <x v="11"/>
    <m/>
    <n v="-175000"/>
    <n v="175000"/>
    <x v="11"/>
    <x v="0"/>
    <s v="Moving balances to new VCS 0067.Journal Import Created"/>
    <m/>
    <m/>
    <m/>
    <x v="2"/>
    <x v="0"/>
    <x v="0"/>
  </r>
  <r>
    <x v="0"/>
    <x v="0"/>
    <x v="0"/>
    <x v="26"/>
    <s v="97510100"/>
    <x v="0"/>
    <x v="0"/>
    <x v="0"/>
    <x v="0"/>
    <x v="0"/>
    <s v="O- KPL Duval Station"/>
    <x v="2"/>
    <s v="Benavides (Sweden) System"/>
    <x v="59"/>
    <x v="0"/>
    <x v="0"/>
    <x v="11"/>
    <m/>
    <n v="-500000"/>
    <n v="500000"/>
    <x v="11"/>
    <x v="0"/>
    <s v="Moving balances to new VCS 0067.Journal Import Created"/>
    <m/>
    <m/>
    <m/>
    <x v="2"/>
    <x v="0"/>
    <x v="0"/>
  </r>
  <r>
    <x v="0"/>
    <x v="0"/>
    <x v="0"/>
    <x v="38"/>
    <s v="97510100"/>
    <x v="0"/>
    <x v="0"/>
    <x v="0"/>
    <x v="0"/>
    <x v="0"/>
    <s v="O- KPL Refugio Light Crude System"/>
    <x v="1"/>
    <s v="North Line System"/>
    <x v="59"/>
    <x v="0"/>
    <x v="0"/>
    <x v="11"/>
    <m/>
    <n v="-50000"/>
    <n v="50000"/>
    <x v="11"/>
    <x v="0"/>
    <s v="Moving balances to new VCS 0067.Journal Import Created"/>
    <m/>
    <m/>
    <m/>
    <x v="2"/>
    <x v="0"/>
    <x v="0"/>
  </r>
  <r>
    <x v="0"/>
    <x v="0"/>
    <x v="0"/>
    <x v="29"/>
    <s v="97510100"/>
    <x v="0"/>
    <x v="0"/>
    <x v="0"/>
    <x v="0"/>
    <x v="0"/>
    <s v="O- KPL Gerdes Station"/>
    <x v="6"/>
    <s v="Caldwell Area"/>
    <x v="59"/>
    <x v="0"/>
    <x v="0"/>
    <x v="11"/>
    <m/>
    <n v="-100000"/>
    <n v="100000"/>
    <x v="11"/>
    <x v="0"/>
    <s v="Moving balances to new VCS 0067.Journal Import Created"/>
    <m/>
    <m/>
    <m/>
    <x v="2"/>
    <x v="0"/>
    <x v="0"/>
  </r>
  <r>
    <x v="0"/>
    <x v="0"/>
    <x v="0"/>
    <x v="5"/>
    <s v="85210100"/>
    <x v="3"/>
    <x v="0"/>
    <x v="0"/>
    <x v="0"/>
    <x v="0"/>
    <s v="O- KPL North System"/>
    <x v="1"/>
    <s v="North Line System"/>
    <x v="5"/>
    <x v="3"/>
    <x v="0"/>
    <x v="0"/>
    <m/>
    <n v="-763.91"/>
    <n v="763.91"/>
    <x v="11"/>
    <x v="0"/>
    <s v="Moving balances to new VCS 0067.Journal Import Created"/>
    <m/>
    <m/>
    <m/>
    <x v="2"/>
    <x v="0"/>
    <x v="0"/>
  </r>
  <r>
    <x v="0"/>
    <x v="0"/>
    <x v="0"/>
    <x v="11"/>
    <s v="85210800"/>
    <x v="1"/>
    <x v="0"/>
    <x v="0"/>
    <x v="0"/>
    <x v="0"/>
    <s v="O- KPL Crude South Lines"/>
    <x v="5"/>
    <s v="STX Crude Pipelines"/>
    <x v="11"/>
    <x v="1"/>
    <x v="0"/>
    <x v="0"/>
    <m/>
    <n v="-794.77"/>
    <n v="794.77"/>
    <x v="11"/>
    <x v="0"/>
    <s v="Moving balances to new VCS 0067.Journal Import Created"/>
    <m/>
    <m/>
    <m/>
    <x v="2"/>
    <x v="0"/>
    <x v="0"/>
  </r>
  <r>
    <x v="0"/>
    <x v="0"/>
    <x v="0"/>
    <x v="29"/>
    <s v="85310200"/>
    <x v="5"/>
    <x v="0"/>
    <x v="0"/>
    <x v="0"/>
    <x v="0"/>
    <s v="O- KPL Gerdes Station"/>
    <x v="6"/>
    <s v="Caldwell Area"/>
    <x v="17"/>
    <x v="5"/>
    <x v="0"/>
    <x v="0"/>
    <m/>
    <n v="-614.5"/>
    <n v="614.5"/>
    <x v="11"/>
    <x v="0"/>
    <s v="Moving balances to new VCS 0067.Journal Import Created"/>
    <m/>
    <m/>
    <m/>
    <x v="2"/>
    <x v="0"/>
    <x v="0"/>
  </r>
  <r>
    <x v="0"/>
    <x v="0"/>
    <x v="0"/>
    <x v="21"/>
    <s v="85210100"/>
    <x v="9"/>
    <x v="0"/>
    <x v="0"/>
    <x v="0"/>
    <x v="0"/>
    <s v="O- KPL Tivoli Station"/>
    <x v="1"/>
    <s v="North Line System"/>
    <x v="5"/>
    <x v="9"/>
    <x v="0"/>
    <x v="0"/>
    <m/>
    <n v="-10724.05"/>
    <n v="10724.05"/>
    <x v="11"/>
    <x v="0"/>
    <s v="Moving balances to new VCS 0067.Journal Import Created"/>
    <m/>
    <m/>
    <m/>
    <x v="2"/>
    <x v="0"/>
    <x v="0"/>
  </r>
  <r>
    <x v="0"/>
    <x v="0"/>
    <x v="0"/>
    <x v="21"/>
    <s v="87310100"/>
    <x v="9"/>
    <x v="0"/>
    <x v="0"/>
    <x v="0"/>
    <x v="0"/>
    <s v="O- KPL Tivoli Station"/>
    <x v="1"/>
    <s v="North Line System"/>
    <x v="16"/>
    <x v="9"/>
    <x v="0"/>
    <x v="3"/>
    <m/>
    <n v="-2012.48"/>
    <n v="2012.48"/>
    <x v="11"/>
    <x v="0"/>
    <s v="Moving balances to new VCS 0067.Journal Import Created"/>
    <m/>
    <m/>
    <m/>
    <x v="2"/>
    <x v="0"/>
    <x v="0"/>
  </r>
  <r>
    <x v="0"/>
    <x v="0"/>
    <x v="0"/>
    <x v="13"/>
    <s v="86110700"/>
    <x v="3"/>
    <x v="0"/>
    <x v="0"/>
    <x v="0"/>
    <x v="0"/>
    <s v="O- KPL North Meter Bank to Refugio Mnln"/>
    <x v="1"/>
    <s v="North Line System"/>
    <x v="2"/>
    <x v="3"/>
    <x v="0"/>
    <x v="2"/>
    <m/>
    <n v="-1629"/>
    <n v="1629"/>
    <x v="11"/>
    <x v="0"/>
    <s v="Moving balances to new VCS 0067.Journal Import Created"/>
    <m/>
    <m/>
    <m/>
    <x v="2"/>
    <x v="0"/>
    <x v="0"/>
  </r>
  <r>
    <x v="0"/>
    <x v="0"/>
    <x v="0"/>
    <x v="10"/>
    <s v="85210100"/>
    <x v="9"/>
    <x v="0"/>
    <x v="0"/>
    <x v="0"/>
    <x v="0"/>
    <s v="O- KPL Seeligson Station"/>
    <x v="4"/>
    <s v="South Line System"/>
    <x v="5"/>
    <x v="9"/>
    <x v="0"/>
    <x v="0"/>
    <m/>
    <n v="-23128.7"/>
    <n v="23128.7"/>
    <x v="11"/>
    <x v="0"/>
    <s v="Moving balances to new VCS 0067.Journal Import Created"/>
    <m/>
    <m/>
    <m/>
    <x v="2"/>
    <x v="0"/>
    <x v="0"/>
  </r>
  <r>
    <x v="0"/>
    <x v="0"/>
    <x v="0"/>
    <x v="11"/>
    <s v="85210800"/>
    <x v="7"/>
    <x v="0"/>
    <x v="0"/>
    <x v="0"/>
    <x v="0"/>
    <s v="O- KPL Crude South Lines"/>
    <x v="5"/>
    <s v="STX Crude Pipelines"/>
    <x v="11"/>
    <x v="7"/>
    <x v="0"/>
    <x v="0"/>
    <m/>
    <n v="-531.82000000000005"/>
    <n v="531.82000000000005"/>
    <x v="11"/>
    <x v="0"/>
    <s v="Moving balances to new VCS 0067.Journal Import Created"/>
    <m/>
    <m/>
    <m/>
    <x v="2"/>
    <x v="0"/>
    <x v="0"/>
  </r>
  <r>
    <x v="0"/>
    <x v="0"/>
    <x v="0"/>
    <x v="15"/>
    <s v="86110300"/>
    <x v="0"/>
    <x v="0"/>
    <x v="0"/>
    <x v="0"/>
    <x v="0"/>
    <s v="O- KPL South System"/>
    <x v="4"/>
    <s v="South Line System"/>
    <x v="24"/>
    <x v="0"/>
    <x v="0"/>
    <x v="2"/>
    <m/>
    <n v="-1250"/>
    <n v="1250"/>
    <x v="11"/>
    <x v="0"/>
    <s v="Moving balances to new VCS 0067.Journal Import Created"/>
    <m/>
    <m/>
    <m/>
    <x v="2"/>
    <x v="0"/>
    <x v="0"/>
  </r>
  <r>
    <x v="0"/>
    <x v="0"/>
    <x v="0"/>
    <x v="11"/>
    <s v="86110100"/>
    <x v="0"/>
    <x v="0"/>
    <x v="0"/>
    <x v="0"/>
    <x v="0"/>
    <s v="O- KPL Crude South Lines"/>
    <x v="5"/>
    <s v="STX Crude Pipelines"/>
    <x v="15"/>
    <x v="0"/>
    <x v="0"/>
    <x v="2"/>
    <m/>
    <n v="-860.31"/>
    <n v="860.31"/>
    <x v="11"/>
    <x v="0"/>
    <s v="Moving balances to new VCS 0067.Journal Import Created"/>
    <m/>
    <m/>
    <m/>
    <x v="2"/>
    <x v="0"/>
    <x v="0"/>
  </r>
  <r>
    <x v="0"/>
    <x v="0"/>
    <x v="0"/>
    <x v="13"/>
    <s v="85410100"/>
    <x v="0"/>
    <x v="0"/>
    <x v="0"/>
    <x v="0"/>
    <x v="0"/>
    <s v="O- KPL North Meter Bank to Refugio Mnln"/>
    <x v="1"/>
    <s v="North Line System"/>
    <x v="21"/>
    <x v="0"/>
    <x v="0"/>
    <x v="3"/>
    <m/>
    <n v="-33.75"/>
    <n v="33.75"/>
    <x v="11"/>
    <x v="0"/>
    <s v="Moving balances to new VCS 0067.Journal Import Created"/>
    <m/>
    <m/>
    <m/>
    <x v="2"/>
    <x v="0"/>
    <x v="0"/>
  </r>
  <r>
    <x v="0"/>
    <x v="0"/>
    <x v="0"/>
    <x v="35"/>
    <s v="86110500"/>
    <x v="3"/>
    <x v="0"/>
    <x v="0"/>
    <x v="0"/>
    <x v="0"/>
    <s v="O- KPL Hearne Station"/>
    <x v="6"/>
    <s v="Caldwell Area"/>
    <x v="4"/>
    <x v="3"/>
    <x v="0"/>
    <x v="2"/>
    <m/>
    <n v="-317.63"/>
    <n v="317.63"/>
    <x v="11"/>
    <x v="0"/>
    <s v="Moving balances to new VCS 0067.Journal Import Created"/>
    <m/>
    <m/>
    <m/>
    <x v="2"/>
    <x v="0"/>
    <x v="0"/>
  </r>
  <r>
    <x v="0"/>
    <x v="0"/>
    <x v="0"/>
    <x v="27"/>
    <s v="85310100"/>
    <x v="3"/>
    <x v="0"/>
    <x v="0"/>
    <x v="0"/>
    <x v="0"/>
    <s v="O- KPL Dilley Station"/>
    <x v="7"/>
    <s v="Tilden System"/>
    <x v="25"/>
    <x v="3"/>
    <x v="0"/>
    <x v="0"/>
    <m/>
    <n v="-804.63"/>
    <n v="804.63"/>
    <x v="11"/>
    <x v="0"/>
    <s v="Moving balances to new VCS 0067.Journal Import Created"/>
    <m/>
    <m/>
    <m/>
    <x v="2"/>
    <x v="0"/>
    <x v="0"/>
  </r>
  <r>
    <x v="0"/>
    <x v="0"/>
    <x v="0"/>
    <x v="11"/>
    <s v="86110700"/>
    <x v="7"/>
    <x v="0"/>
    <x v="0"/>
    <x v="0"/>
    <x v="0"/>
    <s v="O- KPL Crude South Lines"/>
    <x v="5"/>
    <s v="STX Crude Pipelines"/>
    <x v="2"/>
    <x v="7"/>
    <x v="0"/>
    <x v="2"/>
    <m/>
    <n v="-1704"/>
    <n v="1704"/>
    <x v="11"/>
    <x v="0"/>
    <s v="Moving balances to new VCS 0067.Journal Import Created"/>
    <m/>
    <m/>
    <m/>
    <x v="2"/>
    <x v="0"/>
    <x v="0"/>
  </r>
  <r>
    <x v="0"/>
    <x v="0"/>
    <x v="0"/>
    <x v="17"/>
    <s v="89120100"/>
    <x v="0"/>
    <x v="0"/>
    <x v="0"/>
    <x v="0"/>
    <x v="0"/>
    <s v="O- KPL Caldwell/Giddings System"/>
    <x v="6"/>
    <s v="Caldwell Area"/>
    <x v="26"/>
    <x v="0"/>
    <x v="0"/>
    <x v="3"/>
    <m/>
    <n v="-182"/>
    <n v="182"/>
    <x v="11"/>
    <x v="0"/>
    <s v="Moving balances to new VCS 0067.Journal Import Created"/>
    <m/>
    <m/>
    <m/>
    <x v="2"/>
    <x v="0"/>
    <x v="0"/>
  </r>
  <r>
    <x v="0"/>
    <x v="0"/>
    <x v="0"/>
    <x v="27"/>
    <s v="89120100"/>
    <x v="0"/>
    <x v="0"/>
    <x v="0"/>
    <x v="0"/>
    <x v="0"/>
    <s v="O- KPL Dilley Station"/>
    <x v="7"/>
    <s v="Tilden System"/>
    <x v="26"/>
    <x v="0"/>
    <x v="0"/>
    <x v="3"/>
    <m/>
    <n v="-130"/>
    <n v="130"/>
    <x v="11"/>
    <x v="0"/>
    <s v="Moving balances to new VCS 0067.Journal Import Created"/>
    <m/>
    <m/>
    <m/>
    <x v="2"/>
    <x v="0"/>
    <x v="0"/>
  </r>
  <r>
    <x v="0"/>
    <x v="0"/>
    <x v="0"/>
    <x v="29"/>
    <s v="89120100"/>
    <x v="0"/>
    <x v="0"/>
    <x v="0"/>
    <x v="0"/>
    <x v="0"/>
    <s v="O- KPL Gerdes Station"/>
    <x v="6"/>
    <s v="Caldwell Area"/>
    <x v="26"/>
    <x v="0"/>
    <x v="0"/>
    <x v="3"/>
    <m/>
    <n v="-312"/>
    <n v="312"/>
    <x v="11"/>
    <x v="0"/>
    <s v="Moving balances to new VCS 0067.Journal Import Created"/>
    <m/>
    <m/>
    <m/>
    <x v="2"/>
    <x v="0"/>
    <x v="0"/>
  </r>
  <r>
    <x v="0"/>
    <x v="0"/>
    <x v="0"/>
    <x v="22"/>
    <s v="89120100"/>
    <x v="0"/>
    <x v="0"/>
    <x v="0"/>
    <x v="0"/>
    <x v="0"/>
    <s v="O- KPL Mirando Station"/>
    <x v="2"/>
    <s v="Benavides (Sweden) System"/>
    <x v="26"/>
    <x v="0"/>
    <x v="0"/>
    <x v="3"/>
    <m/>
    <n v="-208"/>
    <n v="208"/>
    <x v="11"/>
    <x v="0"/>
    <s v="Moving balances to new VCS 0067.Journal Import Created"/>
    <m/>
    <m/>
    <m/>
    <x v="2"/>
    <x v="0"/>
    <x v="0"/>
  </r>
  <r>
    <x v="0"/>
    <x v="0"/>
    <x v="0"/>
    <x v="16"/>
    <s v="89120100"/>
    <x v="0"/>
    <x v="0"/>
    <x v="0"/>
    <x v="0"/>
    <x v="0"/>
    <s v="O- KPL Tilden System"/>
    <x v="7"/>
    <s v="Tilden System"/>
    <x v="26"/>
    <x v="0"/>
    <x v="0"/>
    <x v="3"/>
    <m/>
    <n v="-416"/>
    <n v="416"/>
    <x v="11"/>
    <x v="0"/>
    <s v="Moving balances to new VCS 0067.Journal Import Created"/>
    <m/>
    <m/>
    <m/>
    <x v="2"/>
    <x v="0"/>
    <x v="0"/>
  </r>
  <r>
    <x v="0"/>
    <x v="0"/>
    <x v="0"/>
    <x v="1"/>
    <s v="89120100"/>
    <x v="0"/>
    <x v="0"/>
    <x v="0"/>
    <x v="0"/>
    <x v="0"/>
    <s v="O- KPL Pettus Station"/>
    <x v="1"/>
    <s v="North Line System"/>
    <x v="26"/>
    <x v="0"/>
    <x v="0"/>
    <x v="3"/>
    <m/>
    <n v="-260"/>
    <n v="260"/>
    <x v="11"/>
    <x v="0"/>
    <s v="Moving balances to new VCS 0067.Journal Import Created"/>
    <m/>
    <m/>
    <m/>
    <x v="2"/>
    <x v="0"/>
    <x v="0"/>
  </r>
  <r>
    <x v="0"/>
    <x v="0"/>
    <x v="0"/>
    <x v="14"/>
    <s v="89120100"/>
    <x v="0"/>
    <x v="0"/>
    <x v="0"/>
    <x v="0"/>
    <x v="0"/>
    <s v="O- KPL Rosanky Station"/>
    <x v="6"/>
    <s v="Caldwell Area"/>
    <x v="26"/>
    <x v="0"/>
    <x v="0"/>
    <x v="3"/>
    <m/>
    <n v="-130"/>
    <n v="130"/>
    <x v="11"/>
    <x v="0"/>
    <s v="Moving balances to new VCS 0067.Journal Import Created"/>
    <m/>
    <m/>
    <m/>
    <x v="2"/>
    <x v="0"/>
    <x v="0"/>
  </r>
  <r>
    <x v="0"/>
    <x v="0"/>
    <x v="0"/>
    <x v="33"/>
    <s v="89120100"/>
    <x v="0"/>
    <x v="0"/>
    <x v="0"/>
    <x v="0"/>
    <x v="0"/>
    <s v="O- KPL Schaft Station"/>
    <x v="6"/>
    <s v="Caldwell Area"/>
    <x v="26"/>
    <x v="0"/>
    <x v="0"/>
    <x v="3"/>
    <m/>
    <n v="-78"/>
    <n v="78"/>
    <x v="11"/>
    <x v="0"/>
    <s v="Moving balances to new VCS 0067.Journal Import Created"/>
    <m/>
    <m/>
    <m/>
    <x v="2"/>
    <x v="0"/>
    <x v="0"/>
  </r>
  <r>
    <x v="0"/>
    <x v="0"/>
    <x v="0"/>
    <x v="18"/>
    <s v="89120100"/>
    <x v="0"/>
    <x v="0"/>
    <x v="0"/>
    <x v="0"/>
    <x v="0"/>
    <s v="O- KPL Three Rivers Station"/>
    <x v="7"/>
    <s v="Tilden System"/>
    <x v="26"/>
    <x v="0"/>
    <x v="0"/>
    <x v="3"/>
    <m/>
    <n v="-78"/>
    <n v="78"/>
    <x v="11"/>
    <x v="0"/>
    <s v="Moving balances to new VCS 0067.Journal Import Created"/>
    <m/>
    <m/>
    <m/>
    <x v="2"/>
    <x v="0"/>
    <x v="0"/>
  </r>
  <r>
    <x v="0"/>
    <x v="0"/>
    <x v="0"/>
    <x v="7"/>
    <s v="89120100"/>
    <x v="0"/>
    <x v="0"/>
    <x v="0"/>
    <x v="0"/>
    <x v="0"/>
    <s v="O- KPL Viola Station"/>
    <x v="2"/>
    <s v="Benavides (Sweden) System"/>
    <x v="26"/>
    <x v="0"/>
    <x v="0"/>
    <x v="3"/>
    <m/>
    <n v="-468"/>
    <n v="468"/>
    <x v="11"/>
    <x v="0"/>
    <s v="Moving balances to new VCS 0067.Journal Import Created"/>
    <m/>
    <m/>
    <m/>
    <x v="2"/>
    <x v="0"/>
    <x v="0"/>
  </r>
  <r>
    <x v="0"/>
    <x v="0"/>
    <x v="0"/>
    <x v="12"/>
    <s v="89120100"/>
    <x v="0"/>
    <x v="0"/>
    <x v="0"/>
    <x v="0"/>
    <x v="0"/>
    <s v="O- KPL Benavides (Sweden) System"/>
    <x v="2"/>
    <s v="Benavides (Sweden) System"/>
    <x v="26"/>
    <x v="0"/>
    <x v="0"/>
    <x v="3"/>
    <m/>
    <n v="-7150"/>
    <n v="7150"/>
    <x v="11"/>
    <x v="0"/>
    <s v="Moving balances to new VCS 0067.Journal Import Created"/>
    <m/>
    <m/>
    <m/>
    <x v="2"/>
    <x v="0"/>
    <x v="0"/>
  </r>
  <r>
    <x v="0"/>
    <x v="0"/>
    <x v="0"/>
    <x v="4"/>
    <s v="89120100"/>
    <x v="0"/>
    <x v="0"/>
    <x v="0"/>
    <x v="0"/>
    <x v="0"/>
    <s v="O- KPL Refugio Heavy Crude System"/>
    <x v="1"/>
    <s v="North Line System"/>
    <x v="26"/>
    <x v="0"/>
    <x v="0"/>
    <x v="3"/>
    <m/>
    <n v="-7228"/>
    <n v="7228"/>
    <x v="11"/>
    <x v="0"/>
    <s v="Moving balances to new VCS 0067.Journal Import Created"/>
    <m/>
    <m/>
    <m/>
    <x v="2"/>
    <x v="0"/>
    <x v="0"/>
  </r>
  <r>
    <x v="0"/>
    <x v="0"/>
    <x v="0"/>
    <x v="30"/>
    <s v="87210100"/>
    <x v="0"/>
    <x v="0"/>
    <x v="0"/>
    <x v="0"/>
    <x v="0"/>
    <s v="O- KPL Conroe"/>
    <x v="10"/>
    <s v="Inactive - KPL Conroe"/>
    <x v="10"/>
    <x v="0"/>
    <x v="0"/>
    <x v="0"/>
    <m/>
    <n v="-102.97"/>
    <n v="102.97"/>
    <x v="11"/>
    <x v="0"/>
    <s v="Moving balances to new VCS 0067.Journal Import Created"/>
    <m/>
    <m/>
    <m/>
    <x v="2"/>
    <x v="0"/>
    <x v="0"/>
  </r>
  <r>
    <x v="0"/>
    <x v="0"/>
    <x v="0"/>
    <x v="11"/>
    <s v="89710100"/>
    <x v="0"/>
    <x v="13"/>
    <x v="0"/>
    <x v="0"/>
    <x v="0"/>
    <s v="O- KPL Crude South Lines"/>
    <x v="5"/>
    <s v="STX Crude Pipelines"/>
    <x v="60"/>
    <x v="0"/>
    <x v="13"/>
    <x v="6"/>
    <m/>
    <n v="-3006.21"/>
    <n v="3006.21"/>
    <x v="11"/>
    <x v="0"/>
    <s v="Moving balances to new VCS 0067.Journal Import Created"/>
    <m/>
    <m/>
    <m/>
    <x v="2"/>
    <x v="0"/>
    <x v="0"/>
  </r>
  <r>
    <x v="0"/>
    <x v="0"/>
    <x v="0"/>
    <x v="11"/>
    <s v="96210309"/>
    <x v="0"/>
    <x v="13"/>
    <x v="0"/>
    <x v="0"/>
    <x v="0"/>
    <s v="O- KPL Crude South Lines"/>
    <x v="5"/>
    <s v="STX Crude Pipelines"/>
    <x v="61"/>
    <x v="0"/>
    <x v="13"/>
    <x v="9"/>
    <m/>
    <n v="-1050"/>
    <n v="1050"/>
    <x v="11"/>
    <x v="0"/>
    <s v="Moving balances to new VCS 0067.Journal Import Created"/>
    <m/>
    <m/>
    <m/>
    <x v="2"/>
    <x v="0"/>
    <x v="0"/>
  </r>
  <r>
    <x v="0"/>
    <x v="0"/>
    <x v="0"/>
    <x v="11"/>
    <s v="96211970"/>
    <x v="0"/>
    <x v="14"/>
    <x v="0"/>
    <x v="0"/>
    <x v="0"/>
    <s v="O- KPL Crude South Lines"/>
    <x v="5"/>
    <s v="STX Crude Pipelines"/>
    <x v="62"/>
    <x v="0"/>
    <x v="14"/>
    <x v="9"/>
    <m/>
    <n v="-417"/>
    <n v="417"/>
    <x v="11"/>
    <x v="0"/>
    <s v="Moving balances to new VCS 0067.Journal Import Created"/>
    <m/>
    <m/>
    <m/>
    <x v="2"/>
    <x v="0"/>
    <x v="0"/>
  </r>
  <r>
    <x v="0"/>
    <x v="0"/>
    <x v="0"/>
    <x v="46"/>
    <s v="96211980"/>
    <x v="0"/>
    <x v="15"/>
    <x v="0"/>
    <x v="0"/>
    <x v="0"/>
    <s v="O- KPG South Texas Division"/>
    <x v="5"/>
    <s v="STX Crude Pipelines"/>
    <x v="63"/>
    <x v="0"/>
    <x v="15"/>
    <x v="9"/>
    <m/>
    <n v="-592"/>
    <n v="592"/>
    <x v="11"/>
    <x v="0"/>
    <s v="Moving balances to new VCS 0067.Journal Import Created"/>
    <m/>
    <m/>
    <m/>
    <x v="2"/>
    <x v="0"/>
    <x v="0"/>
  </r>
  <r>
    <x v="0"/>
    <x v="0"/>
    <x v="0"/>
    <x v="11"/>
    <s v="96211980"/>
    <x v="0"/>
    <x v="15"/>
    <x v="0"/>
    <x v="0"/>
    <x v="0"/>
    <s v="O- KPL Crude South Lines"/>
    <x v="5"/>
    <s v="STX Crude Pipelines"/>
    <x v="63"/>
    <x v="0"/>
    <x v="15"/>
    <x v="9"/>
    <m/>
    <n v="-140"/>
    <n v="140"/>
    <x v="11"/>
    <x v="0"/>
    <s v="Moving balances to new VCS 0067.Journal Import Created"/>
    <m/>
    <m/>
    <m/>
    <x v="2"/>
    <x v="0"/>
    <x v="0"/>
  </r>
  <r>
    <x v="0"/>
    <x v="0"/>
    <x v="0"/>
    <x v="11"/>
    <s v="96211990"/>
    <x v="0"/>
    <x v="16"/>
    <x v="0"/>
    <x v="0"/>
    <x v="0"/>
    <s v="O- KPL Crude South Lines"/>
    <x v="5"/>
    <s v="STX Crude Pipelines"/>
    <x v="64"/>
    <x v="0"/>
    <x v="16"/>
    <x v="9"/>
    <m/>
    <n v="-32"/>
    <n v="32"/>
    <x v="11"/>
    <x v="0"/>
    <s v="Moving balances to new VCS 0067.Journal Import Created"/>
    <m/>
    <m/>
    <m/>
    <x v="2"/>
    <x v="0"/>
    <x v="0"/>
  </r>
  <r>
    <x v="0"/>
    <x v="0"/>
    <x v="0"/>
    <x v="28"/>
    <s v="97510100"/>
    <x v="2"/>
    <x v="0"/>
    <x v="0"/>
    <x v="0"/>
    <x v="0"/>
    <s v="O- KPL Permian South Texas"/>
    <x v="2"/>
    <s v="Benavides (Sweden) System"/>
    <x v="59"/>
    <x v="2"/>
    <x v="0"/>
    <x v="11"/>
    <m/>
    <n v="-4600.95"/>
    <n v="4600.95"/>
    <x v="11"/>
    <x v="0"/>
    <s v="Moving balances to new VCS 0067.Journal Import Created"/>
    <m/>
    <m/>
    <m/>
    <x v="2"/>
    <x v="0"/>
    <x v="0"/>
  </r>
  <r>
    <x v="0"/>
    <x v="0"/>
    <x v="0"/>
    <x v="17"/>
    <s v="73710100"/>
    <x v="0"/>
    <x v="0"/>
    <x v="0"/>
    <x v="0"/>
    <x v="0"/>
    <s v="O- KPL Caldwell/Giddings System"/>
    <x v="6"/>
    <s v="Caldwell Area"/>
    <x v="45"/>
    <x v="0"/>
    <x v="0"/>
    <x v="10"/>
    <m/>
    <n v="160"/>
    <n v="-160"/>
    <x v="11"/>
    <x v="0"/>
    <s v="Moving balances to new VCS 0067.Journal Import Created"/>
    <m/>
    <m/>
    <m/>
    <x v="2"/>
    <x v="0"/>
    <x v="0"/>
  </r>
  <r>
    <x v="0"/>
    <x v="0"/>
    <x v="0"/>
    <x v="30"/>
    <s v="86110500"/>
    <x v="3"/>
    <x v="0"/>
    <x v="0"/>
    <x v="0"/>
    <x v="0"/>
    <s v="O- KPL Conroe"/>
    <x v="10"/>
    <s v="Inactive - KPL Conroe"/>
    <x v="4"/>
    <x v="3"/>
    <x v="0"/>
    <x v="2"/>
    <m/>
    <n v="-500"/>
    <n v="500"/>
    <x v="11"/>
    <x v="0"/>
    <s v="Moving balances to new VCS 0067.Journal Import Created"/>
    <m/>
    <m/>
    <m/>
    <x v="2"/>
    <x v="0"/>
    <x v="0"/>
  </r>
  <r>
    <x v="0"/>
    <x v="0"/>
    <x v="0"/>
    <x v="35"/>
    <s v="83130100"/>
    <x v="0"/>
    <x v="0"/>
    <x v="0"/>
    <x v="0"/>
    <x v="0"/>
    <s v="O- KPL Hearne Station"/>
    <x v="6"/>
    <s v="Caldwell Area"/>
    <x v="37"/>
    <x v="0"/>
    <x v="0"/>
    <x v="4"/>
    <m/>
    <n v="230.78"/>
    <n v="-230.78"/>
    <x v="11"/>
    <x v="0"/>
    <s v="Journal Import 1125783:JV00060010KAA"/>
    <m/>
    <m/>
    <m/>
    <x v="4"/>
    <x v="0"/>
    <x v="0"/>
  </r>
  <r>
    <x v="0"/>
    <x v="0"/>
    <x v="0"/>
    <x v="35"/>
    <s v="83130100"/>
    <x v="0"/>
    <x v="0"/>
    <x v="0"/>
    <x v="0"/>
    <x v="0"/>
    <s v="O- KPL Hearne Station"/>
    <x v="6"/>
    <s v="Caldwell Area"/>
    <x v="37"/>
    <x v="0"/>
    <x v="0"/>
    <x v="4"/>
    <m/>
    <n v="-230.78"/>
    <n v="230.78"/>
    <x v="11"/>
    <x v="0"/>
    <s v="Moving balances to new VCS 0067.Journal Import Created"/>
    <m/>
    <m/>
    <m/>
    <x v="2"/>
    <x v="0"/>
    <x v="0"/>
  </r>
  <r>
    <x v="0"/>
    <x v="0"/>
    <x v="0"/>
    <x v="19"/>
    <s v="97510100"/>
    <x v="0"/>
    <x v="0"/>
    <x v="0"/>
    <x v="0"/>
    <x v="0"/>
    <s v="O- KPL Hearne to Refugio Sta Mainline"/>
    <x v="1"/>
    <s v="North Line System"/>
    <x v="59"/>
    <x v="0"/>
    <x v="0"/>
    <x v="11"/>
    <m/>
    <n v="-50000"/>
    <n v="50000"/>
    <x v="11"/>
    <x v="0"/>
    <s v="Moving balances to new VCS 0067.Journal Import Created"/>
    <m/>
    <m/>
    <m/>
    <x v="2"/>
    <x v="0"/>
    <x v="0"/>
  </r>
  <r>
    <x v="0"/>
    <x v="0"/>
    <x v="0"/>
    <x v="41"/>
    <s v="98110200"/>
    <x v="0"/>
    <x v="0"/>
    <x v="0"/>
    <x v="0"/>
    <x v="0"/>
    <s v="Default"/>
    <x v="5"/>
    <s v="STX Crude Pipelines"/>
    <x v="41"/>
    <x v="0"/>
    <x v="0"/>
    <x v="8"/>
    <m/>
    <n v="-184"/>
    <n v="184"/>
    <x v="11"/>
    <x v="0"/>
    <s v="Moving balances to new VCS 0067.Journal Import Created"/>
    <m/>
    <m/>
    <m/>
    <x v="2"/>
    <x v="0"/>
    <x v="0"/>
  </r>
  <r>
    <x v="0"/>
    <x v="0"/>
    <x v="0"/>
    <x v="41"/>
    <s v="98120150"/>
    <x v="0"/>
    <x v="0"/>
    <x v="0"/>
    <x v="0"/>
    <x v="0"/>
    <s v="Default"/>
    <x v="5"/>
    <s v="STX Crude Pipelines"/>
    <x v="42"/>
    <x v="0"/>
    <x v="0"/>
    <x v="8"/>
    <m/>
    <n v="-5552.01"/>
    <n v="5552.01"/>
    <x v="11"/>
    <x v="0"/>
    <s v="Moving balances to new VCS 0067.Journal Import Created"/>
    <m/>
    <m/>
    <m/>
    <x v="2"/>
    <x v="0"/>
    <x v="0"/>
  </r>
  <r>
    <x v="0"/>
    <x v="0"/>
    <x v="0"/>
    <x v="41"/>
    <s v="85510200"/>
    <x v="0"/>
    <x v="0"/>
    <x v="0"/>
    <x v="0"/>
    <x v="0"/>
    <s v="Default"/>
    <x v="5"/>
    <s v="STX Crude Pipelines"/>
    <x v="22"/>
    <x v="0"/>
    <x v="0"/>
    <x v="0"/>
    <m/>
    <n v="-108.73"/>
    <n v="108.73"/>
    <x v="11"/>
    <x v="0"/>
    <s v="Journal Import 1167410:Journal Import Created"/>
    <m/>
    <m/>
    <m/>
    <x v="1"/>
    <x v="0"/>
    <x v="0"/>
  </r>
  <r>
    <x v="0"/>
    <x v="0"/>
    <x v="0"/>
    <x v="41"/>
    <s v="85510200"/>
    <x v="0"/>
    <x v="0"/>
    <x v="0"/>
    <x v="0"/>
    <x v="0"/>
    <s v="Default"/>
    <x v="5"/>
    <s v="STX Crude Pipelines"/>
    <x v="22"/>
    <x v="0"/>
    <x v="0"/>
    <x v="0"/>
    <m/>
    <n v="108.73"/>
    <n v="-108.73"/>
    <x v="11"/>
    <x v="0"/>
    <s v="Moving balances to new VCS 0067.Moving balances to new VCS 0067."/>
    <m/>
    <m/>
    <m/>
    <x v="5"/>
    <x v="0"/>
    <x v="0"/>
  </r>
  <r>
    <x v="0"/>
    <x v="0"/>
    <x v="0"/>
    <x v="12"/>
    <s v="73930100"/>
    <x v="0"/>
    <x v="0"/>
    <x v="0"/>
    <x v="0"/>
    <x v="0"/>
    <s v="O- KPL Benavides (Sweden) System"/>
    <x v="2"/>
    <s v="Benavides (Sweden) System"/>
    <x v="89"/>
    <x v="0"/>
    <x v="0"/>
    <x v="10"/>
    <m/>
    <n v="0"/>
    <n v="0"/>
    <x v="11"/>
    <x v="0"/>
    <s v="z - Retirement 30-NOV-2000 00:00:00RETIREMENT NBV RETIRED 30-NOV-2000 00:00:00"/>
    <m/>
    <m/>
    <m/>
    <x v="3"/>
    <x v="0"/>
    <x v="0"/>
  </r>
  <r>
    <x v="0"/>
    <x v="0"/>
    <x v="0"/>
    <x v="26"/>
    <s v="73930100"/>
    <x v="0"/>
    <x v="0"/>
    <x v="0"/>
    <x v="0"/>
    <x v="0"/>
    <s v="O- KPL Duval Station"/>
    <x v="2"/>
    <s v="Benavides (Sweden) System"/>
    <x v="89"/>
    <x v="0"/>
    <x v="0"/>
    <x v="10"/>
    <m/>
    <n v="0"/>
    <n v="0"/>
    <x v="11"/>
    <x v="0"/>
    <s v="z - Retirement 30-NOV-2000 00:00:00RETIREMENT NBV RETIRED 30-NOV-2000 00:00:00"/>
    <m/>
    <m/>
    <m/>
    <x v="3"/>
    <x v="0"/>
    <x v="0"/>
  </r>
  <r>
    <x v="0"/>
    <x v="0"/>
    <x v="0"/>
    <x v="11"/>
    <s v="96210606"/>
    <x v="0"/>
    <x v="6"/>
    <x v="0"/>
    <x v="0"/>
    <x v="0"/>
    <s v="O- KPL Crude South Lines"/>
    <x v="5"/>
    <s v="STX Crude Pipelines"/>
    <x v="114"/>
    <x v="0"/>
    <x v="6"/>
    <x v="9"/>
    <m/>
    <n v="-7617"/>
    <n v="7617"/>
    <x v="11"/>
    <x v="0"/>
    <s v="Moving balances to new VCS 0067.Journal Import Created"/>
    <m/>
    <m/>
    <m/>
    <x v="2"/>
    <x v="0"/>
    <x v="0"/>
  </r>
  <r>
    <x v="0"/>
    <x v="0"/>
    <x v="0"/>
    <x v="41"/>
    <s v="73610100"/>
    <x v="0"/>
    <x v="0"/>
    <x v="0"/>
    <x v="0"/>
    <x v="0"/>
    <s v="Default"/>
    <x v="5"/>
    <s v="STX Crude Pipelines"/>
    <x v="58"/>
    <x v="0"/>
    <x v="0"/>
    <x v="5"/>
    <m/>
    <n v="-1000"/>
    <n v="1000"/>
    <x v="11"/>
    <x v="0"/>
    <s v="Journal Import 1189347:Journal Import Created"/>
    <m/>
    <m/>
    <m/>
    <x v="1"/>
    <x v="0"/>
    <x v="0"/>
  </r>
  <r>
    <x v="0"/>
    <x v="0"/>
    <x v="0"/>
    <x v="41"/>
    <s v="73610100"/>
    <x v="0"/>
    <x v="0"/>
    <x v="0"/>
    <x v="0"/>
    <x v="0"/>
    <s v="Default"/>
    <x v="5"/>
    <s v="STX Crude Pipelines"/>
    <x v="58"/>
    <x v="0"/>
    <x v="0"/>
    <x v="5"/>
    <m/>
    <n v="1000"/>
    <n v="-1000"/>
    <x v="11"/>
    <x v="0"/>
    <s v="Moving balances to new VCS 0067.Journal Import Created"/>
    <m/>
    <m/>
    <m/>
    <x v="2"/>
    <x v="0"/>
    <x v="0"/>
  </r>
  <r>
    <x v="1"/>
    <x v="0"/>
    <x v="0"/>
    <x v="49"/>
    <s v="86110500"/>
    <x v="3"/>
    <x v="0"/>
    <x v="1"/>
    <x v="0"/>
    <x v="0"/>
    <s v="O- KPG South Corpus"/>
    <x v="4"/>
    <s v="KPG Truck Stations - South"/>
    <x v="4"/>
    <x v="3"/>
    <x v="0"/>
    <x v="2"/>
    <m/>
    <n v="768.75"/>
    <n v="-768.75"/>
    <x v="11"/>
    <x v="0"/>
    <s v="CORRECTING ACCOUNT CODINGTEXAS COMPU QUEST INV# 00437"/>
    <m/>
    <m/>
    <m/>
    <x v="2"/>
    <x v="0"/>
    <x v="0"/>
  </r>
  <r>
    <x v="0"/>
    <x v="0"/>
    <x v="0"/>
    <x v="47"/>
    <s v="98210100"/>
    <x v="0"/>
    <x v="0"/>
    <x v="0"/>
    <x v="0"/>
    <x v="0"/>
    <s v="N- KPL South Texas"/>
    <x v="5"/>
    <s v="STX Crude Pipelines"/>
    <x v="32"/>
    <x v="0"/>
    <x v="0"/>
    <x v="8"/>
    <m/>
    <n v="-1071208"/>
    <n v="1071208"/>
    <x v="11"/>
    <x v="0"/>
    <s v="WORKSHEET ENTRY TO REVERSE 1022 OCT DEF TAX PROV1022 OCT TAX PROV"/>
    <m/>
    <m/>
    <m/>
    <x v="7"/>
    <x v="0"/>
    <x v="1"/>
  </r>
  <r>
    <x v="0"/>
    <x v="1"/>
    <x v="1"/>
    <x v="47"/>
    <s v="98110100"/>
    <x v="0"/>
    <x v="0"/>
    <x v="0"/>
    <x v="1"/>
    <x v="1"/>
    <s v="N- KPL South Texas"/>
    <x v="5"/>
    <s v="STX Crude Pipelines"/>
    <x v="30"/>
    <x v="0"/>
    <x v="0"/>
    <x v="8"/>
    <m/>
    <n v="-7665439"/>
    <n v="7665439"/>
    <x v="11"/>
    <x v="0"/>
    <s v="Worksheet"/>
    <m/>
    <m/>
    <m/>
    <x v="7"/>
    <x v="0"/>
    <x v="1"/>
  </r>
  <r>
    <x v="0"/>
    <x v="1"/>
    <x v="1"/>
    <x v="47"/>
    <s v="98120100"/>
    <x v="0"/>
    <x v="0"/>
    <x v="0"/>
    <x v="1"/>
    <x v="1"/>
    <s v="N- KPL South Texas"/>
    <x v="5"/>
    <s v="STX Crude Pipelines"/>
    <x v="31"/>
    <x v="0"/>
    <x v="0"/>
    <x v="8"/>
    <m/>
    <n v="-747406"/>
    <n v="747406"/>
    <x v="11"/>
    <x v="0"/>
    <s v="Worksheet"/>
    <m/>
    <m/>
    <m/>
    <x v="7"/>
    <x v="0"/>
    <x v="1"/>
  </r>
  <r>
    <x v="0"/>
    <x v="1"/>
    <x v="1"/>
    <x v="4"/>
    <s v="87150100"/>
    <x v="0"/>
    <x v="0"/>
    <x v="0"/>
    <x v="1"/>
    <x v="1"/>
    <s v="O- KPL Refugio Heavy Crude System"/>
    <x v="1"/>
    <s v="North Line System"/>
    <x v="1"/>
    <x v="0"/>
    <x v="0"/>
    <x v="1"/>
    <m/>
    <n v="0.01"/>
    <n v="-0.01"/>
    <x v="10"/>
    <x v="0"/>
    <s v="HWY 181"/>
    <s v="CENTRAL POWER &amp; LIGHT CO"/>
    <s v="11/16/00"/>
    <s v="00683415947001116"/>
    <x v="0"/>
    <x v="0"/>
    <x v="0"/>
  </r>
  <r>
    <x v="0"/>
    <x v="1"/>
    <x v="1"/>
    <x v="1"/>
    <s v="87150100"/>
    <x v="0"/>
    <x v="0"/>
    <x v="0"/>
    <x v="1"/>
    <x v="1"/>
    <s v="O- KPL Pettus Station"/>
    <x v="1"/>
    <s v="North Line System"/>
    <x v="1"/>
    <x v="0"/>
    <x v="0"/>
    <x v="1"/>
    <m/>
    <n v="7110.75"/>
    <n v="-7110.75"/>
    <x v="10"/>
    <x v="0"/>
    <s v="PETTUS TRUNK STA"/>
    <s v="CENTRAL POWER &amp; LIGHT CO"/>
    <s v="11/16/00"/>
    <s v="00671405991001116"/>
    <x v="0"/>
    <x v="0"/>
    <x v="0"/>
  </r>
  <r>
    <x v="0"/>
    <x v="1"/>
    <x v="1"/>
    <x v="1"/>
    <s v="87150100"/>
    <x v="0"/>
    <x v="0"/>
    <x v="0"/>
    <x v="1"/>
    <x v="1"/>
    <s v="O- KPL Pettus Station"/>
    <x v="1"/>
    <s v="North Line System"/>
    <x v="1"/>
    <x v="0"/>
    <x v="0"/>
    <x v="1"/>
    <m/>
    <n v="0.42"/>
    <n v="-0.42"/>
    <x v="10"/>
    <x v="0"/>
    <s v="PETTUS"/>
    <s v="CENTRAL POWER &amp; LIGHT CO"/>
    <s v="11/16/00"/>
    <s v="00671385995001116"/>
    <x v="0"/>
    <x v="0"/>
    <x v="0"/>
  </r>
  <r>
    <x v="0"/>
    <x v="1"/>
    <x v="1"/>
    <x v="1"/>
    <s v="87150100"/>
    <x v="0"/>
    <x v="0"/>
    <x v="0"/>
    <x v="1"/>
    <x v="1"/>
    <s v="O- KPL Pettus Station"/>
    <x v="1"/>
    <s v="North Line System"/>
    <x v="1"/>
    <x v="0"/>
    <x v="0"/>
    <x v="1"/>
    <m/>
    <n v="2473.5500000000002"/>
    <n v="-2473.5500000000002"/>
    <x v="10"/>
    <x v="0"/>
    <s v="PETTUS"/>
    <s v="CENTRAL POWER &amp; LIGHT CO"/>
    <s v="11/16/00"/>
    <s v="00671385995001116"/>
    <x v="0"/>
    <x v="0"/>
    <x v="0"/>
  </r>
  <r>
    <x v="0"/>
    <x v="0"/>
    <x v="0"/>
    <x v="41"/>
    <s v="86110700"/>
    <x v="2"/>
    <x v="0"/>
    <x v="0"/>
    <x v="0"/>
    <x v="0"/>
    <s v="Default"/>
    <x v="5"/>
    <s v="STX Crude Pipelines"/>
    <x v="2"/>
    <x v="2"/>
    <x v="0"/>
    <x v="13"/>
    <s v="000045083"/>
    <n v="4600.95"/>
    <n v="-4600.95"/>
    <x v="0"/>
    <x v="0"/>
    <m/>
    <s v="APPLIED EARTH SCIENCES INC"/>
    <s v="7/5/00"/>
    <s v="310427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13"/>
    <s v="000045083"/>
    <n v="1350.65"/>
    <n v="-1350.65"/>
    <x v="0"/>
    <x v="0"/>
    <m/>
    <s v="ARCADIS GERAGHTY &amp; MILLER"/>
    <s v="8/16/00"/>
    <s v="66485"/>
    <x v="0"/>
    <x v="0"/>
    <x v="0"/>
  </r>
  <r>
    <x v="0"/>
    <x v="0"/>
    <x v="0"/>
    <x v="24"/>
    <s v="86110500"/>
    <x v="11"/>
    <x v="0"/>
    <x v="0"/>
    <x v="0"/>
    <x v="0"/>
    <s v="O- KPL Ingleside (Marine Terminals)"/>
    <x v="9"/>
    <s v="Ingleside System"/>
    <x v="4"/>
    <x v="11"/>
    <x v="0"/>
    <x v="13"/>
    <s v="000045080"/>
    <n v="6250"/>
    <n v="-6250"/>
    <x v="0"/>
    <x v="0"/>
    <m/>
    <s v="FRONTIER SURVEYING COMPANY"/>
    <s v="8/23/00"/>
    <s v="000238D"/>
    <x v="0"/>
    <x v="0"/>
    <x v="0"/>
  </r>
  <r>
    <x v="0"/>
    <x v="0"/>
    <x v="0"/>
    <x v="10"/>
    <s v="86110500"/>
    <x v="9"/>
    <x v="0"/>
    <x v="0"/>
    <x v="0"/>
    <x v="0"/>
    <s v="O- KPL Seeligson Station"/>
    <x v="4"/>
    <s v="South Line System"/>
    <x v="4"/>
    <x v="9"/>
    <x v="0"/>
    <x v="13"/>
    <s v="000045106"/>
    <n v="1975"/>
    <n v="-1975"/>
    <x v="0"/>
    <x v="0"/>
    <m/>
    <s v="RUPTURE PIN TECHNOLOGY INC"/>
    <s v="9/1/00"/>
    <s v="IN000557"/>
    <x v="0"/>
    <x v="0"/>
    <x v="0"/>
  </r>
  <r>
    <x v="0"/>
    <x v="0"/>
    <x v="0"/>
    <x v="14"/>
    <s v="85210100"/>
    <x v="9"/>
    <x v="0"/>
    <x v="0"/>
    <x v="0"/>
    <x v="0"/>
    <s v="O- KPL Rosanky Station"/>
    <x v="6"/>
    <s v="Caldwell Area"/>
    <x v="5"/>
    <x v="9"/>
    <x v="0"/>
    <x v="13"/>
    <s v="000045093"/>
    <n v="73.61"/>
    <n v="-73.61"/>
    <x v="0"/>
    <x v="0"/>
    <m/>
    <s v="SPRINTANK"/>
    <s v="8/8/00"/>
    <s v="31069403"/>
    <x v="0"/>
    <x v="0"/>
    <x v="0"/>
  </r>
  <r>
    <x v="0"/>
    <x v="0"/>
    <x v="0"/>
    <x v="14"/>
    <s v="85210100"/>
    <x v="9"/>
    <x v="0"/>
    <x v="0"/>
    <x v="0"/>
    <x v="0"/>
    <s v="O- KPL Rosanky Station"/>
    <x v="6"/>
    <s v="Caldwell Area"/>
    <x v="5"/>
    <x v="9"/>
    <x v="0"/>
    <x v="13"/>
    <s v="000045078"/>
    <n v="43050"/>
    <n v="-43050"/>
    <x v="0"/>
    <x v="0"/>
    <m/>
    <s v="HULCHER SERVICES INC"/>
    <s v="8/1/00"/>
    <s v="U740441"/>
    <x v="0"/>
    <x v="0"/>
    <x v="0"/>
  </r>
  <r>
    <x v="0"/>
    <x v="0"/>
    <x v="0"/>
    <x v="14"/>
    <s v="85210100"/>
    <x v="9"/>
    <x v="0"/>
    <x v="0"/>
    <x v="0"/>
    <x v="0"/>
    <s v="O- KPL Rosanky Station"/>
    <x v="6"/>
    <s v="Caldwell Area"/>
    <x v="5"/>
    <x v="9"/>
    <x v="0"/>
    <x v="13"/>
    <s v="000045093"/>
    <n v="1823.85"/>
    <n v="-1823.85"/>
    <x v="0"/>
    <x v="0"/>
    <m/>
    <s v="DISCOVERY ENVIRONMENTAL"/>
    <s v="9/15/00"/>
    <s v="12938"/>
    <x v="0"/>
    <x v="0"/>
    <x v="0"/>
  </r>
  <r>
    <x v="0"/>
    <x v="0"/>
    <x v="0"/>
    <x v="9"/>
    <s v="86110500"/>
    <x v="9"/>
    <x v="0"/>
    <x v="0"/>
    <x v="0"/>
    <x v="0"/>
    <s v="O- KPL Sunfield Station"/>
    <x v="4"/>
    <s v="South Line System"/>
    <x v="4"/>
    <x v="9"/>
    <x v="0"/>
    <x v="13"/>
    <s v="000045105"/>
    <n v="211.78"/>
    <n v="-211.78"/>
    <x v="0"/>
    <x v="0"/>
    <s v="Created By Proration :"/>
    <s v="WILSON SUPPLY CO"/>
    <s v="9/15/00"/>
    <s v="011033669001"/>
    <x v="0"/>
    <x v="0"/>
    <x v="0"/>
  </r>
  <r>
    <x v="0"/>
    <x v="0"/>
    <x v="0"/>
    <x v="9"/>
    <s v="86110500"/>
    <x v="9"/>
    <x v="0"/>
    <x v="0"/>
    <x v="0"/>
    <x v="0"/>
    <s v="O- KPL Sunfield Station"/>
    <x v="4"/>
    <s v="South Line System"/>
    <x v="4"/>
    <x v="9"/>
    <x v="0"/>
    <x v="13"/>
    <s v="000045105"/>
    <n v="146.72999999999999"/>
    <n v="-146.72999999999999"/>
    <x v="0"/>
    <x v="0"/>
    <m/>
    <s v="RUPTURE PIN TECHNOLOGY INC"/>
    <s v="9/1/00"/>
    <s v="IN000557"/>
    <x v="0"/>
    <x v="0"/>
    <x v="0"/>
  </r>
  <r>
    <x v="0"/>
    <x v="0"/>
    <x v="0"/>
    <x v="9"/>
    <s v="86110500"/>
    <x v="9"/>
    <x v="0"/>
    <x v="0"/>
    <x v="0"/>
    <x v="0"/>
    <s v="O- KPL Sunfield Station"/>
    <x v="4"/>
    <s v="South Line System"/>
    <x v="4"/>
    <x v="9"/>
    <x v="0"/>
    <x v="13"/>
    <s v="000045105"/>
    <n v="644.25"/>
    <n v="-644.25"/>
    <x v="0"/>
    <x v="0"/>
    <m/>
    <s v="W T LEASE SERVICES INC"/>
    <s v="9/26/00"/>
    <s v="28894"/>
    <x v="0"/>
    <x v="0"/>
    <x v="0"/>
  </r>
  <r>
    <x v="0"/>
    <x v="0"/>
    <x v="0"/>
    <x v="9"/>
    <s v="86110500"/>
    <x v="9"/>
    <x v="0"/>
    <x v="0"/>
    <x v="0"/>
    <x v="0"/>
    <s v="O- KPL Sunfield Station"/>
    <x v="4"/>
    <s v="South Line System"/>
    <x v="4"/>
    <x v="9"/>
    <x v="0"/>
    <x v="13"/>
    <s v="000045105"/>
    <n v="905.63"/>
    <n v="-905.63"/>
    <x v="0"/>
    <x v="0"/>
    <m/>
    <s v="W T LEASE SERVICES INC"/>
    <s v="9/25/00"/>
    <s v="28871"/>
    <x v="0"/>
    <x v="0"/>
    <x v="0"/>
  </r>
  <r>
    <x v="0"/>
    <x v="0"/>
    <x v="0"/>
    <x v="9"/>
    <s v="86110500"/>
    <x v="9"/>
    <x v="0"/>
    <x v="0"/>
    <x v="0"/>
    <x v="0"/>
    <s v="O- KPL Sunfield Station"/>
    <x v="4"/>
    <s v="South Line System"/>
    <x v="4"/>
    <x v="9"/>
    <x v="0"/>
    <x v="13"/>
    <s v="000045105"/>
    <n v="1863.22"/>
    <n v="-1863.22"/>
    <x v="0"/>
    <x v="0"/>
    <m/>
    <s v="RUPTURE PIN TECHNOLOGY INC"/>
    <s v="9/1/00"/>
    <s v="IN000557"/>
    <x v="0"/>
    <x v="0"/>
    <x v="0"/>
  </r>
  <r>
    <x v="0"/>
    <x v="0"/>
    <x v="0"/>
    <x v="10"/>
    <s v="86110500"/>
    <x v="9"/>
    <x v="0"/>
    <x v="0"/>
    <x v="0"/>
    <x v="0"/>
    <s v="O- KPL Seeligson Station"/>
    <x v="4"/>
    <s v="South Line System"/>
    <x v="4"/>
    <x v="9"/>
    <x v="0"/>
    <x v="13"/>
    <s v="000045106"/>
    <n v="1972.02"/>
    <n v="-1972.02"/>
    <x v="0"/>
    <x v="0"/>
    <m/>
    <s v="WILSON SUPPLY CO"/>
    <s v="8/8/00"/>
    <s v="010277724001"/>
    <x v="0"/>
    <x v="0"/>
    <x v="0"/>
  </r>
  <r>
    <x v="0"/>
    <x v="0"/>
    <x v="0"/>
    <x v="10"/>
    <s v="86110500"/>
    <x v="9"/>
    <x v="0"/>
    <x v="0"/>
    <x v="0"/>
    <x v="0"/>
    <s v="O- KPL Seeligson Station"/>
    <x v="4"/>
    <s v="South Line System"/>
    <x v="4"/>
    <x v="9"/>
    <x v="0"/>
    <x v="13"/>
    <s v="000045106"/>
    <n v="155.53"/>
    <n v="-155.53"/>
    <x v="0"/>
    <x v="0"/>
    <m/>
    <s v="RUPTURE PIN TECHNOLOGY INC"/>
    <s v="9/1/00"/>
    <s v="IN000557"/>
    <x v="0"/>
    <x v="0"/>
    <x v="0"/>
  </r>
  <r>
    <x v="0"/>
    <x v="0"/>
    <x v="0"/>
    <x v="9"/>
    <s v="86110500"/>
    <x v="9"/>
    <x v="0"/>
    <x v="0"/>
    <x v="0"/>
    <x v="0"/>
    <s v="O- KPL Sunfield Station"/>
    <x v="4"/>
    <s v="South Line System"/>
    <x v="4"/>
    <x v="9"/>
    <x v="0"/>
    <x v="13"/>
    <s v="000045105"/>
    <n v="14490"/>
    <n v="-14490"/>
    <x v="0"/>
    <x v="0"/>
    <m/>
    <s v="W T LEASE SERVICES INC"/>
    <s v="9/25/00"/>
    <s v="28871"/>
    <x v="0"/>
    <x v="0"/>
    <x v="0"/>
  </r>
  <r>
    <x v="0"/>
    <x v="0"/>
    <x v="0"/>
    <x v="9"/>
    <s v="86110500"/>
    <x v="9"/>
    <x v="0"/>
    <x v="0"/>
    <x v="0"/>
    <x v="0"/>
    <s v="O- KPL Sunfield Station"/>
    <x v="4"/>
    <s v="South Line System"/>
    <x v="4"/>
    <x v="9"/>
    <x v="0"/>
    <x v="13"/>
    <s v="000045105"/>
    <n v="2179"/>
    <n v="-2179"/>
    <x v="0"/>
    <x v="0"/>
    <m/>
    <s v="BASIN INDUSTRIAL X-RAY INC"/>
    <s v="9/21/00"/>
    <s v="3614"/>
    <x v="0"/>
    <x v="0"/>
    <x v="0"/>
  </r>
  <r>
    <x v="0"/>
    <x v="0"/>
    <x v="0"/>
    <x v="9"/>
    <s v="86110500"/>
    <x v="9"/>
    <x v="0"/>
    <x v="0"/>
    <x v="0"/>
    <x v="0"/>
    <s v="O- KPL Sunfield Station"/>
    <x v="4"/>
    <s v="South Line System"/>
    <x v="4"/>
    <x v="9"/>
    <x v="0"/>
    <x v="13"/>
    <s v="000045105"/>
    <n v="10308"/>
    <n v="-10308"/>
    <x v="0"/>
    <x v="0"/>
    <m/>
    <s v="W T LEASE SERVICES INC"/>
    <s v="9/26/00"/>
    <s v="28894"/>
    <x v="0"/>
    <x v="0"/>
    <x v="0"/>
  </r>
  <r>
    <x v="0"/>
    <x v="0"/>
    <x v="0"/>
    <x v="10"/>
    <s v="86110500"/>
    <x v="9"/>
    <x v="0"/>
    <x v="0"/>
    <x v="0"/>
    <x v="0"/>
    <s v="O- KPL Seeligson Station"/>
    <x v="4"/>
    <s v="South Line System"/>
    <x v="4"/>
    <x v="9"/>
    <x v="0"/>
    <x v="13"/>
    <s v="000045106"/>
    <n v="425"/>
    <n v="-425"/>
    <x v="0"/>
    <x v="0"/>
    <m/>
    <s v="TEXAS COMPU QUEST"/>
    <s v="9/17/00"/>
    <s v="00429"/>
    <x v="0"/>
    <x v="0"/>
    <x v="0"/>
  </r>
  <r>
    <x v="0"/>
    <x v="0"/>
    <x v="0"/>
    <x v="9"/>
    <s v="86110500"/>
    <x v="9"/>
    <x v="0"/>
    <x v="0"/>
    <x v="0"/>
    <x v="0"/>
    <s v="O- KPL Sunfield Station"/>
    <x v="4"/>
    <s v="South Line System"/>
    <x v="4"/>
    <x v="9"/>
    <x v="0"/>
    <x v="13"/>
    <s v="000045105"/>
    <n v="2567.0700000000002"/>
    <n v="-2567.0700000000002"/>
    <x v="0"/>
    <x v="0"/>
    <m/>
    <s v="WILSON SUPPLY CO"/>
    <s v="9/15/00"/>
    <s v="011033669001"/>
    <x v="0"/>
    <x v="0"/>
    <x v="0"/>
  </r>
  <r>
    <x v="0"/>
    <x v="0"/>
    <x v="0"/>
    <x v="10"/>
    <s v="86110500"/>
    <x v="9"/>
    <x v="0"/>
    <x v="0"/>
    <x v="0"/>
    <x v="0"/>
    <s v="O- KPL Seeligson Station"/>
    <x v="4"/>
    <s v="South Line System"/>
    <x v="4"/>
    <x v="9"/>
    <x v="0"/>
    <x v="13"/>
    <s v="000045109"/>
    <n v="667"/>
    <n v="-667"/>
    <x v="0"/>
    <x v="0"/>
    <m/>
    <s v="BASIN INDUSTRIAL X-RAY INC"/>
    <s v="9/27/00"/>
    <s v="3623"/>
    <x v="0"/>
    <x v="0"/>
    <x v="0"/>
  </r>
  <r>
    <x v="0"/>
    <x v="0"/>
    <x v="0"/>
    <x v="10"/>
    <s v="86110500"/>
    <x v="9"/>
    <x v="0"/>
    <x v="0"/>
    <x v="0"/>
    <x v="0"/>
    <s v="O- KPL Seeligson Station"/>
    <x v="4"/>
    <s v="South Line System"/>
    <x v="4"/>
    <x v="9"/>
    <x v="0"/>
    <x v="13"/>
    <s v="000045106"/>
    <n v="1694.5"/>
    <n v="-1694.5"/>
    <x v="0"/>
    <x v="0"/>
    <m/>
    <s v="H &amp; K VACUUM TRUCKS INC"/>
    <s v="9/15/00"/>
    <s v="987431"/>
    <x v="0"/>
    <x v="0"/>
    <x v="0"/>
  </r>
  <r>
    <x v="0"/>
    <x v="0"/>
    <x v="0"/>
    <x v="10"/>
    <s v="86110500"/>
    <x v="9"/>
    <x v="0"/>
    <x v="0"/>
    <x v="0"/>
    <x v="0"/>
    <s v="O- KPL Seeligson Station"/>
    <x v="4"/>
    <s v="South Line System"/>
    <x v="4"/>
    <x v="9"/>
    <x v="0"/>
    <x v="13"/>
    <s v="000045106"/>
    <n v="237.26"/>
    <n v="-237.26"/>
    <x v="0"/>
    <x v="0"/>
    <m/>
    <s v="TEXAS COMPU QUEST"/>
    <s v="9/10/00"/>
    <s v="00420"/>
    <x v="0"/>
    <x v="0"/>
    <x v="0"/>
  </r>
  <r>
    <x v="0"/>
    <x v="0"/>
    <x v="0"/>
    <x v="22"/>
    <s v="85210100"/>
    <x v="9"/>
    <x v="0"/>
    <x v="0"/>
    <x v="0"/>
    <x v="0"/>
    <s v="O- KPL Mirando Station"/>
    <x v="2"/>
    <s v="Benavides (Sweden) System"/>
    <x v="5"/>
    <x v="9"/>
    <x v="0"/>
    <x v="13"/>
    <s v="000045101"/>
    <n v="693.51"/>
    <n v="-693.51"/>
    <x v="0"/>
    <x v="0"/>
    <m/>
    <s v="DISCOVERY ENVIRONMENTAL"/>
    <s v="9/15/00"/>
    <s v="12944"/>
    <x v="0"/>
    <x v="0"/>
    <x v="0"/>
  </r>
  <r>
    <x v="0"/>
    <x v="0"/>
    <x v="0"/>
    <x v="10"/>
    <s v="86110500"/>
    <x v="9"/>
    <x v="0"/>
    <x v="0"/>
    <x v="0"/>
    <x v="0"/>
    <s v="O- KPL Seeligson Station"/>
    <x v="4"/>
    <s v="South Line System"/>
    <x v="4"/>
    <x v="9"/>
    <x v="0"/>
    <x v="13"/>
    <s v="000045106"/>
    <n v="1941.5"/>
    <n v="-1941.5"/>
    <x v="0"/>
    <x v="0"/>
    <m/>
    <s v="W T LEASE SERVICES INC"/>
    <s v="9/28/00"/>
    <s v="28918"/>
    <x v="0"/>
    <x v="0"/>
    <x v="0"/>
  </r>
  <r>
    <x v="0"/>
    <x v="0"/>
    <x v="0"/>
    <x v="10"/>
    <s v="86110500"/>
    <x v="9"/>
    <x v="0"/>
    <x v="0"/>
    <x v="0"/>
    <x v="0"/>
    <s v="O- KPL Seeligson Station"/>
    <x v="4"/>
    <s v="South Line System"/>
    <x v="4"/>
    <x v="9"/>
    <x v="0"/>
    <x v="13"/>
    <s v="000045106"/>
    <n v="225.42"/>
    <n v="-225.42"/>
    <x v="0"/>
    <x v="0"/>
    <m/>
    <s v="WILSON SUPPLY CO"/>
    <s v="8/9/00"/>
    <s v="010277890001"/>
    <x v="0"/>
    <x v="0"/>
    <x v="0"/>
  </r>
  <r>
    <x v="0"/>
    <x v="0"/>
    <x v="0"/>
    <x v="22"/>
    <s v="85210100"/>
    <x v="9"/>
    <x v="0"/>
    <x v="0"/>
    <x v="0"/>
    <x v="0"/>
    <s v="O- KPL Mirando Station"/>
    <x v="2"/>
    <s v="Benavides (Sweden) System"/>
    <x v="5"/>
    <x v="9"/>
    <x v="0"/>
    <x v="13"/>
    <s v="000045101"/>
    <n v="12587"/>
    <n v="-12587"/>
    <x v="0"/>
    <x v="0"/>
    <m/>
    <s v="ONYX INDUSTRIAL SERVICES INC"/>
    <s v="8/31/00"/>
    <s v="759304"/>
    <x v="0"/>
    <x v="0"/>
    <x v="0"/>
  </r>
  <r>
    <x v="0"/>
    <x v="0"/>
    <x v="0"/>
    <x v="10"/>
    <s v="86110500"/>
    <x v="9"/>
    <x v="0"/>
    <x v="0"/>
    <x v="0"/>
    <x v="0"/>
    <s v="O- KPL Seeligson Station"/>
    <x v="4"/>
    <s v="South Line System"/>
    <x v="4"/>
    <x v="9"/>
    <x v="0"/>
    <x v="13"/>
    <s v="000045106"/>
    <n v="18.84"/>
    <n v="-18.84"/>
    <x v="0"/>
    <x v="0"/>
    <m/>
    <s v="WILSON SUPPLY CO"/>
    <s v="8/10/00"/>
    <s v="010277934001"/>
    <x v="0"/>
    <x v="0"/>
    <x v="0"/>
  </r>
  <r>
    <x v="0"/>
    <x v="0"/>
    <x v="0"/>
    <x v="10"/>
    <s v="86110500"/>
    <x v="9"/>
    <x v="0"/>
    <x v="0"/>
    <x v="0"/>
    <x v="0"/>
    <s v="O- KPL Seeligson Station"/>
    <x v="4"/>
    <s v="South Line System"/>
    <x v="4"/>
    <x v="9"/>
    <x v="0"/>
    <x v="13"/>
    <s v="000045106"/>
    <n v="579.6"/>
    <n v="-579.6"/>
    <x v="0"/>
    <x v="0"/>
    <m/>
    <s v="WILSON SUPPLY CO"/>
    <s v="9/26/00"/>
    <s v="018024032001"/>
    <x v="0"/>
    <x v="0"/>
    <x v="0"/>
  </r>
  <r>
    <x v="0"/>
    <x v="0"/>
    <x v="0"/>
    <x v="22"/>
    <s v="85210100"/>
    <x v="9"/>
    <x v="0"/>
    <x v="0"/>
    <x v="0"/>
    <x v="0"/>
    <s v="O- KPL Mirando Station"/>
    <x v="2"/>
    <s v="Benavides (Sweden) System"/>
    <x v="5"/>
    <x v="9"/>
    <x v="0"/>
    <x v="13"/>
    <s v="000045101"/>
    <n v="440"/>
    <n v="-440"/>
    <x v="0"/>
    <x v="0"/>
    <m/>
    <s v="ONYX INDUSTRIAL SERVICES INC"/>
    <s v="8/31/00"/>
    <s v="622179"/>
    <x v="0"/>
    <x v="0"/>
    <x v="0"/>
  </r>
  <r>
    <x v="0"/>
    <x v="0"/>
    <x v="0"/>
    <x v="22"/>
    <s v="85210100"/>
    <x v="9"/>
    <x v="0"/>
    <x v="0"/>
    <x v="0"/>
    <x v="0"/>
    <s v="O- KPL Mirando Station"/>
    <x v="2"/>
    <s v="Benavides (Sweden) System"/>
    <x v="5"/>
    <x v="9"/>
    <x v="0"/>
    <x v="13"/>
    <s v="000045101"/>
    <n v="849.62"/>
    <n v="-849.62"/>
    <x v="0"/>
    <x v="0"/>
    <m/>
    <s v="ONYX INDUSTRIAL SERVICES INC"/>
    <s v="8/31/00"/>
    <s v="759304"/>
    <x v="0"/>
    <x v="0"/>
    <x v="0"/>
  </r>
  <r>
    <x v="0"/>
    <x v="0"/>
    <x v="0"/>
    <x v="10"/>
    <s v="87310100"/>
    <x v="9"/>
    <x v="0"/>
    <x v="0"/>
    <x v="0"/>
    <x v="0"/>
    <s v="O- KPL Seeligson Station"/>
    <x v="4"/>
    <s v="South Line System"/>
    <x v="16"/>
    <x v="9"/>
    <x v="0"/>
    <x v="13"/>
    <s v="000045098"/>
    <n v="58.76"/>
    <n v="-58.76"/>
    <x v="0"/>
    <x v="0"/>
    <m/>
    <s v="DISCOVERY ENVIRONMENTAL"/>
    <s v="9/15/00"/>
    <s v="12939"/>
    <x v="0"/>
    <x v="0"/>
    <x v="0"/>
  </r>
  <r>
    <x v="0"/>
    <x v="0"/>
    <x v="0"/>
    <x v="21"/>
    <s v="85210100"/>
    <x v="9"/>
    <x v="0"/>
    <x v="0"/>
    <x v="0"/>
    <x v="0"/>
    <s v="O- KPL Tivoli Station"/>
    <x v="1"/>
    <s v="North Line System"/>
    <x v="5"/>
    <x v="9"/>
    <x v="0"/>
    <x v="13"/>
    <s v="000045102"/>
    <n v="306.86"/>
    <n v="-306.86"/>
    <x v="0"/>
    <x v="0"/>
    <m/>
    <s v="DISCOVERY ENVIRONMENTAL"/>
    <s v="9/15/00"/>
    <s v="12945"/>
    <x v="0"/>
    <x v="0"/>
    <x v="0"/>
  </r>
  <r>
    <x v="0"/>
    <x v="0"/>
    <x v="0"/>
    <x v="10"/>
    <s v="87310100"/>
    <x v="9"/>
    <x v="0"/>
    <x v="0"/>
    <x v="0"/>
    <x v="0"/>
    <s v="O- KPL Seeligson Station"/>
    <x v="4"/>
    <s v="South Line System"/>
    <x v="16"/>
    <x v="9"/>
    <x v="0"/>
    <x v="13"/>
    <s v="000045098"/>
    <n v="1515.04"/>
    <n v="-1515.04"/>
    <x v="0"/>
    <x v="0"/>
    <m/>
    <s v="DURATHERM INC"/>
    <s v="9/15/00"/>
    <s v="0000774IN"/>
    <x v="0"/>
    <x v="0"/>
    <x v="0"/>
  </r>
  <r>
    <x v="0"/>
    <x v="0"/>
    <x v="0"/>
    <x v="10"/>
    <s v="87310100"/>
    <x v="9"/>
    <x v="0"/>
    <x v="0"/>
    <x v="0"/>
    <x v="0"/>
    <s v="O- KPL Seeligson Station"/>
    <x v="4"/>
    <s v="South Line System"/>
    <x v="16"/>
    <x v="9"/>
    <x v="0"/>
    <x v="13"/>
    <s v="000045098"/>
    <n v="497.47"/>
    <n v="-497.47"/>
    <x v="0"/>
    <x v="0"/>
    <m/>
    <s v="DISCOVERY ENVIRONMENTAL"/>
    <s v="9/15/00"/>
    <s v="12942"/>
    <x v="0"/>
    <x v="0"/>
    <x v="0"/>
  </r>
  <r>
    <x v="0"/>
    <x v="0"/>
    <x v="0"/>
    <x v="21"/>
    <s v="85210100"/>
    <x v="9"/>
    <x v="0"/>
    <x v="0"/>
    <x v="0"/>
    <x v="0"/>
    <s v="O- KPL Tivoli Station"/>
    <x v="1"/>
    <s v="North Line System"/>
    <x v="5"/>
    <x v="9"/>
    <x v="0"/>
    <x v="13"/>
    <s v="000045102"/>
    <n v="582.19000000000005"/>
    <n v="-582.19000000000005"/>
    <x v="0"/>
    <x v="0"/>
    <m/>
    <s v="ONYX INDUSTRIAL SERVICES INC"/>
    <s v="8/31/00"/>
    <s v="579301"/>
    <x v="0"/>
    <x v="0"/>
    <x v="0"/>
  </r>
  <r>
    <x v="0"/>
    <x v="0"/>
    <x v="0"/>
    <x v="21"/>
    <s v="87310100"/>
    <x v="9"/>
    <x v="0"/>
    <x v="0"/>
    <x v="0"/>
    <x v="0"/>
    <s v="O- KPL Tivoli Station"/>
    <x v="1"/>
    <s v="North Line System"/>
    <x v="16"/>
    <x v="9"/>
    <x v="0"/>
    <x v="13"/>
    <s v="000045102"/>
    <n v="497.45"/>
    <n v="-497.45"/>
    <x v="0"/>
    <x v="0"/>
    <m/>
    <s v="DISCOVERY ENVIRONMENTAL"/>
    <s v="9/15/00"/>
    <s v="12942"/>
    <x v="0"/>
    <x v="0"/>
    <x v="0"/>
  </r>
  <r>
    <x v="0"/>
    <x v="0"/>
    <x v="0"/>
    <x v="21"/>
    <s v="87310100"/>
    <x v="9"/>
    <x v="0"/>
    <x v="0"/>
    <x v="0"/>
    <x v="0"/>
    <s v="O- KPL Tivoli Station"/>
    <x v="1"/>
    <s v="North Line System"/>
    <x v="16"/>
    <x v="9"/>
    <x v="0"/>
    <x v="13"/>
    <s v="000045102"/>
    <n v="1515.03"/>
    <n v="-1515.03"/>
    <x v="0"/>
    <x v="0"/>
    <m/>
    <s v="DURATHERM INC"/>
    <s v="9/15/00"/>
    <s v="0000774IN"/>
    <x v="0"/>
    <x v="0"/>
    <x v="0"/>
  </r>
  <r>
    <x v="0"/>
    <x v="0"/>
    <x v="0"/>
    <x v="21"/>
    <s v="85210100"/>
    <x v="9"/>
    <x v="0"/>
    <x v="0"/>
    <x v="0"/>
    <x v="0"/>
    <s v="O- KPL Tivoli Station"/>
    <x v="1"/>
    <s v="North Line System"/>
    <x v="5"/>
    <x v="9"/>
    <x v="0"/>
    <x v="13"/>
    <s v="000045102"/>
    <n v="520"/>
    <n v="-520"/>
    <x v="0"/>
    <x v="0"/>
    <m/>
    <s v="ONYX INDUSTRIAL SERVICES INC"/>
    <s v="8/31/00"/>
    <s v="622180"/>
    <x v="0"/>
    <x v="0"/>
    <x v="0"/>
  </r>
  <r>
    <x v="0"/>
    <x v="0"/>
    <x v="0"/>
    <x v="10"/>
    <s v="85210100"/>
    <x v="9"/>
    <x v="0"/>
    <x v="0"/>
    <x v="0"/>
    <x v="0"/>
    <s v="O- KPL Seeligson Station"/>
    <x v="4"/>
    <s v="South Line System"/>
    <x v="5"/>
    <x v="9"/>
    <x v="0"/>
    <x v="13"/>
    <s v="000045098"/>
    <n v="1762.7"/>
    <n v="-1762.7"/>
    <x v="0"/>
    <x v="0"/>
    <m/>
    <s v="ONYX INDUSTRIAL SERVICES INC"/>
    <s v="8/31/00"/>
    <s v="579303"/>
    <x v="0"/>
    <x v="0"/>
    <x v="0"/>
  </r>
  <r>
    <x v="0"/>
    <x v="0"/>
    <x v="0"/>
    <x v="21"/>
    <s v="85210100"/>
    <x v="9"/>
    <x v="0"/>
    <x v="0"/>
    <x v="0"/>
    <x v="0"/>
    <s v="O- KPL Tivoli Station"/>
    <x v="1"/>
    <s v="North Line System"/>
    <x v="5"/>
    <x v="9"/>
    <x v="0"/>
    <x v="13"/>
    <s v="000045102"/>
    <n v="9315"/>
    <n v="-9315"/>
    <x v="0"/>
    <x v="0"/>
    <m/>
    <s v="ONYX INDUSTRIAL SERVICES INC"/>
    <s v="8/31/00"/>
    <s v="579301"/>
    <x v="0"/>
    <x v="0"/>
    <x v="0"/>
  </r>
  <r>
    <x v="0"/>
    <x v="0"/>
    <x v="0"/>
    <x v="10"/>
    <s v="87310100"/>
    <x v="9"/>
    <x v="0"/>
    <x v="0"/>
    <x v="0"/>
    <x v="0"/>
    <s v="O- KPL Seeligson Station"/>
    <x v="4"/>
    <s v="South Line System"/>
    <x v="16"/>
    <x v="9"/>
    <x v="0"/>
    <x v="13"/>
    <s v="000045098"/>
    <n v="334.42"/>
    <n v="-334.42"/>
    <x v="0"/>
    <x v="0"/>
    <m/>
    <s v="DISCOVERY ENVIRONMENTAL"/>
    <s v="9/15/00"/>
    <s v="12946"/>
    <x v="0"/>
    <x v="0"/>
    <x v="0"/>
  </r>
  <r>
    <x v="0"/>
    <x v="0"/>
    <x v="0"/>
    <x v="22"/>
    <s v="87310100"/>
    <x v="9"/>
    <x v="0"/>
    <x v="0"/>
    <x v="0"/>
    <x v="0"/>
    <s v="O- KPL Mirando Station"/>
    <x v="2"/>
    <s v="Benavides (Sweden) System"/>
    <x v="16"/>
    <x v="9"/>
    <x v="0"/>
    <x v="13"/>
    <s v="000045101"/>
    <n v="1515.03"/>
    <n v="-1515.03"/>
    <x v="0"/>
    <x v="0"/>
    <m/>
    <s v="DURATHERM INC"/>
    <s v="9/15/00"/>
    <s v="0000774IN"/>
    <x v="0"/>
    <x v="0"/>
    <x v="0"/>
  </r>
  <r>
    <x v="0"/>
    <x v="0"/>
    <x v="0"/>
    <x v="22"/>
    <s v="87310100"/>
    <x v="9"/>
    <x v="0"/>
    <x v="0"/>
    <x v="0"/>
    <x v="0"/>
    <s v="O- KPL Mirando Station"/>
    <x v="2"/>
    <s v="Benavides (Sweden) System"/>
    <x v="16"/>
    <x v="9"/>
    <x v="0"/>
    <x v="13"/>
    <s v="000045101"/>
    <n v="497.45"/>
    <n v="-497.45"/>
    <x v="0"/>
    <x v="0"/>
    <m/>
    <s v="DISCOVERY ENVIRONMENTAL"/>
    <s v="9/15/00"/>
    <s v="12942"/>
    <x v="0"/>
    <x v="0"/>
    <x v="0"/>
  </r>
  <r>
    <x v="0"/>
    <x v="0"/>
    <x v="0"/>
    <x v="10"/>
    <s v="85210100"/>
    <x v="9"/>
    <x v="0"/>
    <x v="0"/>
    <x v="0"/>
    <x v="0"/>
    <s v="O- KPL Seeligson Station"/>
    <x v="4"/>
    <s v="South Line System"/>
    <x v="5"/>
    <x v="9"/>
    <x v="0"/>
    <x v="13"/>
    <s v="000045098"/>
    <n v="21366"/>
    <n v="-21366"/>
    <x v="0"/>
    <x v="0"/>
    <m/>
    <s v="ONYX INDUSTRIAL SERVICES INC"/>
    <s v="8/31/00"/>
    <s v="579303"/>
    <x v="0"/>
    <x v="0"/>
    <x v="0"/>
  </r>
  <r>
    <x v="0"/>
    <x v="0"/>
    <x v="0"/>
    <x v="19"/>
    <s v="86110500"/>
    <x v="4"/>
    <x v="0"/>
    <x v="0"/>
    <x v="0"/>
    <x v="0"/>
    <s v="O- KPL Hearne to Refugio Sta Mainline"/>
    <x v="1"/>
    <s v="North Line System"/>
    <x v="4"/>
    <x v="4"/>
    <x v="0"/>
    <x v="13"/>
    <s v="000045085"/>
    <n v="10307.9"/>
    <n v="-10307.9"/>
    <x v="0"/>
    <x v="0"/>
    <m/>
    <s v="BRAD &amp; SONS CONSTRUCTION"/>
    <s v="10/3/00"/>
    <s v="240"/>
    <x v="0"/>
    <x v="0"/>
    <x v="0"/>
  </r>
  <r>
    <x v="0"/>
    <x v="0"/>
    <x v="0"/>
    <x v="19"/>
    <s v="86110500"/>
    <x v="4"/>
    <x v="0"/>
    <x v="0"/>
    <x v="0"/>
    <x v="0"/>
    <s v="O- KPL Hearne to Refugio Sta Mainline"/>
    <x v="1"/>
    <s v="North Line System"/>
    <x v="4"/>
    <x v="4"/>
    <x v="0"/>
    <x v="13"/>
    <s v="000045085"/>
    <n v="5998.2"/>
    <n v="-5998.2"/>
    <x v="0"/>
    <x v="0"/>
    <m/>
    <s v="BRAD &amp; SONS CONSTRUCTION"/>
    <s v="10/3/00"/>
    <s v="241"/>
    <x v="0"/>
    <x v="0"/>
    <x v="0"/>
  </r>
  <r>
    <x v="0"/>
    <x v="0"/>
    <x v="0"/>
    <x v="2"/>
    <s v="85210100"/>
    <x v="4"/>
    <x v="0"/>
    <x v="0"/>
    <x v="0"/>
    <x v="0"/>
    <s v="O- KPL Mirando to Agua Dulce Mainline"/>
    <x v="2"/>
    <s v="Benavides (Sweden) System"/>
    <x v="5"/>
    <x v="4"/>
    <x v="0"/>
    <x v="13"/>
    <s v="000045112"/>
    <n v="10772.32"/>
    <n v="-10772.32"/>
    <x v="0"/>
    <x v="0"/>
    <m/>
    <s v="WILSON SUPPLY CO"/>
    <s v="10/2/00"/>
    <s v="014213652001"/>
    <x v="0"/>
    <x v="0"/>
    <x v="0"/>
  </r>
  <r>
    <x v="0"/>
    <x v="0"/>
    <x v="0"/>
    <x v="2"/>
    <s v="85210100"/>
    <x v="4"/>
    <x v="0"/>
    <x v="0"/>
    <x v="0"/>
    <x v="0"/>
    <s v="O- KPL Mirando to Agua Dulce Mainline"/>
    <x v="2"/>
    <s v="Benavides (Sweden) System"/>
    <x v="5"/>
    <x v="4"/>
    <x v="0"/>
    <x v="13"/>
    <s v="000045112"/>
    <n v="888.72"/>
    <n v="-888.72"/>
    <x v="0"/>
    <x v="0"/>
    <m/>
    <s v="WILSON SUPPLY CO"/>
    <s v="10/2/00"/>
    <s v="014213652001"/>
    <x v="0"/>
    <x v="0"/>
    <x v="0"/>
  </r>
  <r>
    <x v="0"/>
    <x v="0"/>
    <x v="0"/>
    <x v="19"/>
    <s v="86110500"/>
    <x v="4"/>
    <x v="0"/>
    <x v="0"/>
    <x v="0"/>
    <x v="0"/>
    <s v="O- KPL Hearne to Refugio Sta Mainline"/>
    <x v="1"/>
    <s v="North Line System"/>
    <x v="4"/>
    <x v="4"/>
    <x v="0"/>
    <x v="13"/>
    <s v="000045085"/>
    <n v="1807"/>
    <n v="-1807"/>
    <x v="0"/>
    <x v="0"/>
    <m/>
    <s v="BASIN INDUSTRIAL X-RAY INC"/>
    <s v="10/4/00"/>
    <s v="3643"/>
    <x v="0"/>
    <x v="0"/>
    <x v="0"/>
  </r>
  <r>
    <x v="0"/>
    <x v="0"/>
    <x v="0"/>
    <x v="19"/>
    <s v="85210100"/>
    <x v="4"/>
    <x v="0"/>
    <x v="0"/>
    <x v="0"/>
    <x v="0"/>
    <s v="O- KPL Hearne to Refugio Sta Mainline"/>
    <x v="1"/>
    <s v="North Line System"/>
    <x v="5"/>
    <x v="4"/>
    <x v="0"/>
    <x v="13"/>
    <s v="000045110"/>
    <n v="925"/>
    <n v="-925"/>
    <x v="0"/>
    <x v="0"/>
    <s v="Created By Proration :"/>
    <s v="ALLAN EDWARDS INC"/>
    <s v="9/29/00"/>
    <s v="1000721IN"/>
    <x v="0"/>
    <x v="0"/>
    <x v="0"/>
  </r>
  <r>
    <x v="0"/>
    <x v="0"/>
    <x v="0"/>
    <x v="19"/>
    <s v="85210100"/>
    <x v="4"/>
    <x v="0"/>
    <x v="0"/>
    <x v="0"/>
    <x v="0"/>
    <s v="O- KPL Hearne to Refugio Sta Mainline"/>
    <x v="1"/>
    <s v="North Line System"/>
    <x v="5"/>
    <x v="4"/>
    <x v="0"/>
    <x v="13"/>
    <s v="000045110"/>
    <n v="8607"/>
    <n v="-8607"/>
    <x v="0"/>
    <x v="0"/>
    <m/>
    <s v="ALLAN EDWARDS INC"/>
    <s v="9/29/00"/>
    <s v="1000721IN"/>
    <x v="0"/>
    <x v="0"/>
    <x v="0"/>
  </r>
  <r>
    <x v="0"/>
    <x v="0"/>
    <x v="0"/>
    <x v="19"/>
    <s v="85210100"/>
    <x v="4"/>
    <x v="0"/>
    <x v="0"/>
    <x v="0"/>
    <x v="0"/>
    <s v="O- KPL Hearne to Refugio Sta Mainline"/>
    <x v="1"/>
    <s v="North Line System"/>
    <x v="5"/>
    <x v="4"/>
    <x v="0"/>
    <x v="13"/>
    <s v="000045110"/>
    <n v="677.8"/>
    <n v="-677.8"/>
    <x v="0"/>
    <x v="0"/>
    <m/>
    <s v="ALLAN EDWARDS INC"/>
    <s v="9/29/00"/>
    <s v="1000721IN"/>
    <x v="0"/>
    <x v="0"/>
    <x v="0"/>
  </r>
  <r>
    <x v="0"/>
    <x v="0"/>
    <x v="0"/>
    <x v="19"/>
    <s v="86110500"/>
    <x v="4"/>
    <x v="0"/>
    <x v="0"/>
    <x v="0"/>
    <x v="0"/>
    <s v="O- KPL Hearne to Refugio Sta Mainline"/>
    <x v="1"/>
    <s v="North Line System"/>
    <x v="4"/>
    <x v="4"/>
    <x v="0"/>
    <x v="13"/>
    <s v="000045085"/>
    <n v="690.5"/>
    <n v="-690.5"/>
    <x v="0"/>
    <x v="0"/>
    <m/>
    <s v="BRAD &amp; SONS CONSTRUCTION"/>
    <s v="10/4/00"/>
    <s v="244"/>
    <x v="0"/>
    <x v="0"/>
    <x v="0"/>
  </r>
  <r>
    <x v="0"/>
    <x v="0"/>
    <x v="0"/>
    <x v="19"/>
    <s v="86110500"/>
    <x v="4"/>
    <x v="0"/>
    <x v="0"/>
    <x v="0"/>
    <x v="0"/>
    <s v="O- KPL Hearne to Refugio Sta Mainline"/>
    <x v="1"/>
    <s v="North Line System"/>
    <x v="4"/>
    <x v="4"/>
    <x v="0"/>
    <x v="13"/>
    <s v="000045085"/>
    <n v="981.75"/>
    <n v="-981.75"/>
    <x v="0"/>
    <x v="0"/>
    <m/>
    <s v="GOETZ SERVICES INC"/>
    <s v="10/9/00"/>
    <s v="282698"/>
    <x v="0"/>
    <x v="0"/>
    <x v="0"/>
  </r>
  <r>
    <x v="0"/>
    <x v="0"/>
    <x v="0"/>
    <x v="19"/>
    <s v="86110500"/>
    <x v="4"/>
    <x v="0"/>
    <x v="0"/>
    <x v="0"/>
    <x v="0"/>
    <s v="O- KPL Hearne to Refugio Sta Mainline"/>
    <x v="1"/>
    <s v="North Line System"/>
    <x v="4"/>
    <x v="4"/>
    <x v="0"/>
    <x v="13"/>
    <s v="000045085"/>
    <n v="735"/>
    <n v="-735"/>
    <x v="0"/>
    <x v="0"/>
    <m/>
    <s v="BROWN ENGINEERING &amp; TESTING"/>
    <s v="9/30/00"/>
    <s v="00211"/>
    <x v="0"/>
    <x v="0"/>
    <x v="0"/>
  </r>
  <r>
    <x v="0"/>
    <x v="0"/>
    <x v="0"/>
    <x v="19"/>
    <s v="86110500"/>
    <x v="4"/>
    <x v="0"/>
    <x v="0"/>
    <x v="0"/>
    <x v="0"/>
    <s v="O- KPL Hearne to Refugio Sta Mainline"/>
    <x v="1"/>
    <s v="North Line System"/>
    <x v="4"/>
    <x v="4"/>
    <x v="0"/>
    <x v="13"/>
    <s v="000045085"/>
    <n v="1721"/>
    <n v="-1721"/>
    <x v="0"/>
    <x v="0"/>
    <m/>
    <s v="AIR LIQUIDE AMERICA CORP"/>
    <s v="10/12/00"/>
    <s v="6874485"/>
    <x v="0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13"/>
    <s v="000045111"/>
    <n v="5000"/>
    <n v="-5000"/>
    <x v="0"/>
    <x v="0"/>
    <s v="CORRECT TUBOSCOPE INVOICESMoves Tuboscope Vetco Pipeline Services Inv. #US61880400 to AFE 4511"/>
    <m/>
    <m/>
    <m/>
    <x v="2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13"/>
    <s v="000045111"/>
    <n v="17500"/>
    <n v="-17500"/>
    <x v="0"/>
    <x v="0"/>
    <s v="CORRECT TUBOSCOPE INVOICESMoves Tuboscope Vetco Pipeline Services Inv. #US61880402 to AFE 4511"/>
    <m/>
    <m/>
    <m/>
    <x v="2"/>
    <x v="0"/>
    <x v="0"/>
  </r>
  <r>
    <x v="0"/>
    <x v="0"/>
    <x v="0"/>
    <x v="38"/>
    <s v="86110500"/>
    <x v="3"/>
    <x v="0"/>
    <x v="0"/>
    <x v="0"/>
    <x v="0"/>
    <s v="O- KPL Refugio Light Crude System"/>
    <x v="1"/>
    <s v="North Line System"/>
    <x v="4"/>
    <x v="3"/>
    <x v="0"/>
    <x v="13"/>
    <s v="000045111"/>
    <n v="17500"/>
    <n v="-17500"/>
    <x v="0"/>
    <x v="0"/>
    <s v="CORRECT TUBOSCOPE INVOICESMoves Tuboscope Vetco Pipeline Services Inv. #US61880401 to AFE 4511"/>
    <m/>
    <m/>
    <m/>
    <x v="2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13"/>
    <s v="000045111"/>
    <n v="17500"/>
    <n v="-17500"/>
    <x v="0"/>
    <x v="0"/>
    <s v="CORRECT TUBOSCOPE INVOICESMoves Tuboscope Vetco Pipeline Services Inv. #US61880500 to AFE 4511"/>
    <m/>
    <m/>
    <m/>
    <x v="2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13"/>
    <s v="000045111"/>
    <n v="45000"/>
    <n v="-45000"/>
    <x v="0"/>
    <x v="0"/>
    <s v="CORRECT TUBOSCOPE INVOICESMoves Tuboscope Vetco Pipeline Services Inv. #US61960200 to AFE 4511"/>
    <m/>
    <m/>
    <m/>
    <x v="2"/>
    <x v="0"/>
    <x v="0"/>
  </r>
  <r>
    <x v="0"/>
    <x v="0"/>
    <x v="0"/>
    <x v="19"/>
    <s v="86110500"/>
    <x v="4"/>
    <x v="0"/>
    <x v="0"/>
    <x v="0"/>
    <x v="0"/>
    <s v="O- KPL Hearne to Refugio Sta Mainline"/>
    <x v="1"/>
    <s v="North Line System"/>
    <x v="4"/>
    <x v="4"/>
    <x v="0"/>
    <x v="13"/>
    <s v="000045111"/>
    <n v="15000"/>
    <n v="-15000"/>
    <x v="0"/>
    <x v="0"/>
    <s v="CORRECT TUBOSCOPE INVOICESMoves Tuboscope Vetco Pipeline Services Inv. #US61880101 to AFE 4511"/>
    <m/>
    <m/>
    <m/>
    <x v="2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13"/>
    <s v="000045111"/>
    <n v="17500"/>
    <n v="-17500"/>
    <x v="0"/>
    <x v="0"/>
    <s v="CORRECT TUBOSCOPE INVOICESMoves Tuboscope Vetco Pipeline Services Inv. #US61880501 to AFE 4511"/>
    <m/>
    <m/>
    <m/>
    <x v="2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13"/>
    <s v="000045111"/>
    <n v="15000"/>
    <n v="-15000"/>
    <x v="0"/>
    <x v="0"/>
    <s v="CORRECT TUBOSCOPE INVOICESMoves Tuboscope Vetco Pipeline Services Inv. #US61880201 to AFE 4511"/>
    <m/>
    <m/>
    <m/>
    <x v="2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13"/>
    <s v="000045111"/>
    <n v="17500"/>
    <n v="-17500"/>
    <x v="0"/>
    <x v="0"/>
    <s v="CORRECT TUBOSCOPE INVOICESMoves Tuboscope Vetco Pipeline Services Inv. #US61880301 to AFE 4511"/>
    <m/>
    <m/>
    <m/>
    <x v="2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13"/>
    <s v="000045111"/>
    <n v="20000"/>
    <n v="-20000"/>
    <x v="0"/>
    <x v="0"/>
    <s v="CORRECT TUBOSCOPE INVOICESMoves Tuboscope Vetco Pipeline Services Inv. #US61880100 to AFE 4511"/>
    <m/>
    <m/>
    <m/>
    <x v="2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13"/>
    <s v="000045111"/>
    <n v="20000"/>
    <n v="-20000"/>
    <x v="0"/>
    <x v="0"/>
    <s v="CORRECT TUBOSCOPE INVOICESMoves Tuboscope Vetco Pipeline Services Inv. #US61880300 to AFE 4511"/>
    <m/>
    <m/>
    <m/>
    <x v="2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13"/>
    <s v="000045111"/>
    <n v="30000"/>
    <n v="-30000"/>
    <x v="0"/>
    <x v="0"/>
    <s v="CORRECT TUBOSCOPE INVOICESMoves Tuboscope Vetco Pipeline Services Inv. #US61880200 to AFE 4511"/>
    <m/>
    <m/>
    <m/>
    <x v="2"/>
    <x v="0"/>
    <x v="0"/>
  </r>
  <r>
    <x v="0"/>
    <x v="0"/>
    <x v="0"/>
    <x v="25"/>
    <s v="86110500"/>
    <x v="3"/>
    <x v="0"/>
    <x v="0"/>
    <x v="0"/>
    <x v="0"/>
    <s v="O- KPL Tilden Mainline"/>
    <x v="7"/>
    <s v="Tilden System"/>
    <x v="4"/>
    <x v="3"/>
    <x v="0"/>
    <x v="13"/>
    <s v="000045111"/>
    <n v="49018.5"/>
    <n v="-49018.5"/>
    <x v="0"/>
    <x v="0"/>
    <s v="CORRECT TUBOSCOPE INVOICESMoves Tuboscope Vetco Pipeline Services Inv. #US61960300 to AFE 4511"/>
    <m/>
    <m/>
    <m/>
    <x v="2"/>
    <x v="0"/>
    <x v="0"/>
  </r>
  <r>
    <x v="0"/>
    <x v="0"/>
    <x v="0"/>
    <x v="24"/>
    <s v="86110500"/>
    <x v="3"/>
    <x v="0"/>
    <x v="0"/>
    <x v="0"/>
    <x v="0"/>
    <s v="O- KPL Ingleside (Marine Terminals)"/>
    <x v="9"/>
    <s v="Ingleside System"/>
    <x v="4"/>
    <x v="3"/>
    <x v="0"/>
    <x v="13"/>
    <s v="000045111"/>
    <n v="21250"/>
    <n v="-21250"/>
    <x v="0"/>
    <x v="0"/>
    <s v="CORRECT TUBOSCOPE INVOICESMoves Tuboscope Vetco Pipeline Services Inv. #US61960100 to AFE 4511"/>
    <m/>
    <m/>
    <m/>
    <x v="2"/>
    <x v="0"/>
    <x v="0"/>
  </r>
  <r>
    <x v="0"/>
    <x v="0"/>
    <x v="0"/>
    <x v="41"/>
    <s v="86110700"/>
    <x v="2"/>
    <x v="0"/>
    <x v="0"/>
    <x v="0"/>
    <x v="0"/>
    <s v="Default"/>
    <x v="5"/>
    <s v="STX Crude Pipelines"/>
    <x v="2"/>
    <x v="2"/>
    <x v="0"/>
    <x v="13"/>
    <s v="000045083"/>
    <n v="-4600.95"/>
    <n v="4600.95"/>
    <x v="0"/>
    <x v="0"/>
    <s v="CORRECT INVOICE CODINGCORRECT APPLIED EARTH SCIENCES INV# 310427"/>
    <m/>
    <m/>
    <m/>
    <x v="2"/>
    <x v="0"/>
    <x v="0"/>
  </r>
  <r>
    <x v="0"/>
    <x v="0"/>
    <x v="0"/>
    <x v="28"/>
    <s v="97510100"/>
    <x v="2"/>
    <x v="0"/>
    <x v="0"/>
    <x v="0"/>
    <x v="0"/>
    <s v="O- KPL Permian South Texas"/>
    <x v="2"/>
    <s v="Benavides (Sweden) System"/>
    <x v="59"/>
    <x v="2"/>
    <x v="0"/>
    <x v="13"/>
    <s v="000045083"/>
    <n v="4600.95"/>
    <n v="-4600.95"/>
    <x v="0"/>
    <x v="0"/>
    <s v="CORRECT INVOICE CODINGCORRECT APPLIED EARTH SCIENCES INV# 310427"/>
    <m/>
    <m/>
    <m/>
    <x v="2"/>
    <x v="0"/>
    <x v="0"/>
  </r>
  <r>
    <x v="0"/>
    <x v="0"/>
    <x v="0"/>
    <x v="19"/>
    <s v="86110500"/>
    <x v="5"/>
    <x v="0"/>
    <x v="0"/>
    <x v="0"/>
    <x v="0"/>
    <s v="O- KPL Hearne to Refugio Sta Mainline"/>
    <x v="1"/>
    <s v="North Line System"/>
    <x v="4"/>
    <x v="5"/>
    <x v="0"/>
    <x v="13"/>
    <s v="000045071"/>
    <n v="1117.04"/>
    <n v="-1117.04"/>
    <x v="1"/>
    <x v="0"/>
    <m/>
    <s v="PUMPCO INC"/>
    <s v="12/17/99"/>
    <s v="15423"/>
    <x v="0"/>
    <x v="0"/>
    <x v="0"/>
  </r>
  <r>
    <x v="0"/>
    <x v="0"/>
    <x v="0"/>
    <x v="19"/>
    <s v="86110500"/>
    <x v="5"/>
    <x v="0"/>
    <x v="0"/>
    <x v="0"/>
    <x v="0"/>
    <s v="O- KPL Hearne to Refugio Sta Mainline"/>
    <x v="1"/>
    <s v="North Line System"/>
    <x v="4"/>
    <x v="5"/>
    <x v="0"/>
    <x v="13"/>
    <s v="000045071"/>
    <n v="109.13"/>
    <n v="-109.13"/>
    <x v="1"/>
    <x v="0"/>
    <s v="Created By Proration :"/>
    <s v="PUMPCO INC"/>
    <s v="12/17/99"/>
    <s v="15428"/>
    <x v="0"/>
    <x v="0"/>
    <x v="0"/>
  </r>
  <r>
    <x v="0"/>
    <x v="0"/>
    <x v="0"/>
    <x v="19"/>
    <s v="86110500"/>
    <x v="5"/>
    <x v="0"/>
    <x v="0"/>
    <x v="0"/>
    <x v="0"/>
    <s v="O- KPL Hearne to Refugio Sta Mainline"/>
    <x v="1"/>
    <s v="North Line System"/>
    <x v="4"/>
    <x v="5"/>
    <x v="0"/>
    <x v="13"/>
    <s v="000045071"/>
    <n v="76.23"/>
    <n v="-76.23"/>
    <x v="1"/>
    <x v="0"/>
    <s v="Created By Proration :"/>
    <s v="PUMPCO INC"/>
    <s v="12/17/99"/>
    <s v="15422"/>
    <x v="0"/>
    <x v="0"/>
    <x v="0"/>
  </r>
  <r>
    <x v="0"/>
    <x v="0"/>
    <x v="0"/>
    <x v="19"/>
    <s v="86110500"/>
    <x v="5"/>
    <x v="0"/>
    <x v="0"/>
    <x v="0"/>
    <x v="0"/>
    <s v="O- KPL Hearne to Refugio Sta Mainline"/>
    <x v="1"/>
    <s v="North Line System"/>
    <x v="4"/>
    <x v="5"/>
    <x v="0"/>
    <x v="13"/>
    <s v="000045071"/>
    <n v="644.08000000000004"/>
    <n v="-644.08000000000004"/>
    <x v="1"/>
    <x v="0"/>
    <m/>
    <s v="PUMPCO INC"/>
    <s v="12/17/99"/>
    <s v="15421"/>
    <x v="0"/>
    <x v="0"/>
    <x v="0"/>
  </r>
  <r>
    <x v="0"/>
    <x v="0"/>
    <x v="0"/>
    <x v="19"/>
    <s v="86110500"/>
    <x v="5"/>
    <x v="0"/>
    <x v="0"/>
    <x v="0"/>
    <x v="0"/>
    <s v="O- KPL Hearne to Refugio Sta Mainline"/>
    <x v="1"/>
    <s v="North Line System"/>
    <x v="4"/>
    <x v="5"/>
    <x v="0"/>
    <x v="13"/>
    <s v="000045071"/>
    <n v="1448"/>
    <n v="-1448"/>
    <x v="1"/>
    <x v="0"/>
    <m/>
    <s v="BASIN INDUSTRIAL X-RAY INC"/>
    <s v="12/21/99"/>
    <s v="2972"/>
    <x v="0"/>
    <x v="0"/>
    <x v="0"/>
  </r>
  <r>
    <x v="0"/>
    <x v="0"/>
    <x v="0"/>
    <x v="19"/>
    <s v="86110500"/>
    <x v="5"/>
    <x v="0"/>
    <x v="0"/>
    <x v="0"/>
    <x v="0"/>
    <s v="O- KPL Hearne to Refugio Sta Mainline"/>
    <x v="1"/>
    <s v="North Line System"/>
    <x v="4"/>
    <x v="5"/>
    <x v="0"/>
    <x v="13"/>
    <s v="000045071"/>
    <n v="-109.13"/>
    <n v="109.13"/>
    <x v="1"/>
    <x v="0"/>
    <s v="Created By Proration :"/>
    <s v="PUMPCO INC"/>
    <s v="12/17/99"/>
    <s v="15428"/>
    <x v="0"/>
    <x v="0"/>
    <x v="0"/>
  </r>
  <r>
    <x v="0"/>
    <x v="0"/>
    <x v="0"/>
    <x v="19"/>
    <s v="86110500"/>
    <x v="5"/>
    <x v="0"/>
    <x v="0"/>
    <x v="0"/>
    <x v="0"/>
    <s v="O- KPL Hearne to Refugio Sta Mainline"/>
    <x v="1"/>
    <s v="North Line System"/>
    <x v="4"/>
    <x v="5"/>
    <x v="0"/>
    <x v="13"/>
    <s v="000045071"/>
    <n v="1322.56"/>
    <n v="-1322.56"/>
    <x v="1"/>
    <x v="0"/>
    <m/>
    <s v="PUMPCO INC"/>
    <s v="12/17/99"/>
    <s v="15428"/>
    <x v="0"/>
    <x v="0"/>
    <x v="0"/>
  </r>
  <r>
    <x v="0"/>
    <x v="0"/>
    <x v="0"/>
    <x v="19"/>
    <s v="86110500"/>
    <x v="5"/>
    <x v="0"/>
    <x v="0"/>
    <x v="0"/>
    <x v="0"/>
    <s v="O- KPL Hearne to Refugio Sta Mainline"/>
    <x v="1"/>
    <s v="North Line System"/>
    <x v="4"/>
    <x v="5"/>
    <x v="0"/>
    <x v="13"/>
    <s v="000045071"/>
    <n v="92.16"/>
    <n v="-92.16"/>
    <x v="1"/>
    <x v="0"/>
    <m/>
    <s v="PUMPCO INC"/>
    <s v="12/17/99"/>
    <s v="15423"/>
    <x v="0"/>
    <x v="0"/>
    <x v="0"/>
  </r>
  <r>
    <x v="0"/>
    <x v="0"/>
    <x v="0"/>
    <x v="19"/>
    <s v="86110500"/>
    <x v="5"/>
    <x v="0"/>
    <x v="0"/>
    <x v="0"/>
    <x v="0"/>
    <s v="O- KPL Hearne to Refugio Sta Mainline"/>
    <x v="1"/>
    <s v="North Line System"/>
    <x v="4"/>
    <x v="5"/>
    <x v="0"/>
    <x v="13"/>
    <s v="000045071"/>
    <n v="623.35"/>
    <n v="-623.35"/>
    <x v="1"/>
    <x v="0"/>
    <m/>
    <s v="PUMPCO INC"/>
    <s v="12/17/99"/>
    <s v="15432"/>
    <x v="0"/>
    <x v="0"/>
    <x v="0"/>
  </r>
  <r>
    <x v="0"/>
    <x v="0"/>
    <x v="0"/>
    <x v="19"/>
    <s v="86110500"/>
    <x v="5"/>
    <x v="0"/>
    <x v="0"/>
    <x v="0"/>
    <x v="0"/>
    <s v="O- KPL Hearne to Refugio Sta Mainline"/>
    <x v="1"/>
    <s v="North Line System"/>
    <x v="4"/>
    <x v="5"/>
    <x v="0"/>
    <x v="13"/>
    <s v="000045071"/>
    <n v="608.83000000000004"/>
    <n v="-608.83000000000004"/>
    <x v="1"/>
    <x v="0"/>
    <m/>
    <s v="PUMPCO INC"/>
    <s v="12/17/99"/>
    <s v="15420"/>
    <x v="0"/>
    <x v="0"/>
    <x v="0"/>
  </r>
  <r>
    <x v="0"/>
    <x v="0"/>
    <x v="0"/>
    <x v="19"/>
    <s v="86110500"/>
    <x v="5"/>
    <x v="0"/>
    <x v="0"/>
    <x v="0"/>
    <x v="0"/>
    <s v="O- KPL Hearne to Refugio Sta Mainline"/>
    <x v="1"/>
    <s v="North Line System"/>
    <x v="4"/>
    <x v="5"/>
    <x v="0"/>
    <x v="13"/>
    <s v="000045071"/>
    <n v="-92.17"/>
    <n v="92.17"/>
    <x v="1"/>
    <x v="0"/>
    <s v="Created By Proration :"/>
    <s v="PUMPCO INC"/>
    <s v="12/17/99"/>
    <s v="15423"/>
    <x v="0"/>
    <x v="0"/>
    <x v="0"/>
  </r>
  <r>
    <x v="0"/>
    <x v="0"/>
    <x v="0"/>
    <x v="19"/>
    <s v="86110500"/>
    <x v="5"/>
    <x v="0"/>
    <x v="0"/>
    <x v="0"/>
    <x v="0"/>
    <s v="O- KPL Hearne to Refugio Sta Mainline"/>
    <x v="1"/>
    <s v="North Line System"/>
    <x v="4"/>
    <x v="5"/>
    <x v="0"/>
    <x v="13"/>
    <s v="000045071"/>
    <n v="109.11"/>
    <n v="-109.11"/>
    <x v="1"/>
    <x v="0"/>
    <m/>
    <s v="PUMPCO INC"/>
    <s v="12/17/99"/>
    <s v="15428"/>
    <x v="0"/>
    <x v="0"/>
    <x v="0"/>
  </r>
  <r>
    <x v="0"/>
    <x v="0"/>
    <x v="0"/>
    <x v="19"/>
    <s v="86110500"/>
    <x v="5"/>
    <x v="0"/>
    <x v="0"/>
    <x v="0"/>
    <x v="0"/>
    <s v="O- KPL Hearne to Refugio Sta Mainline"/>
    <x v="1"/>
    <s v="North Line System"/>
    <x v="4"/>
    <x v="5"/>
    <x v="0"/>
    <x v="13"/>
    <s v="000045071"/>
    <n v="92.17"/>
    <n v="-92.17"/>
    <x v="1"/>
    <x v="0"/>
    <s v="Created By Proration :"/>
    <s v="PUMPCO INC"/>
    <s v="12/17/99"/>
    <s v="15423"/>
    <x v="0"/>
    <x v="0"/>
    <x v="0"/>
  </r>
  <r>
    <x v="0"/>
    <x v="0"/>
    <x v="0"/>
    <x v="19"/>
    <s v="86110500"/>
    <x v="5"/>
    <x v="0"/>
    <x v="0"/>
    <x v="0"/>
    <x v="0"/>
    <s v="O- KPL Hearne to Refugio Sta Mainline"/>
    <x v="1"/>
    <s v="North Line System"/>
    <x v="4"/>
    <x v="5"/>
    <x v="0"/>
    <x v="13"/>
    <s v="000045071"/>
    <n v="260.47000000000003"/>
    <n v="-260.47000000000003"/>
    <x v="1"/>
    <x v="0"/>
    <m/>
    <s v="LEE COUNTY WATER SUPPLY CORP"/>
    <s v="12/20/99"/>
    <s v="000129"/>
    <x v="0"/>
    <x v="0"/>
    <x v="0"/>
  </r>
  <r>
    <x v="0"/>
    <x v="0"/>
    <x v="0"/>
    <x v="19"/>
    <s v="86110500"/>
    <x v="5"/>
    <x v="0"/>
    <x v="0"/>
    <x v="0"/>
    <x v="0"/>
    <s v="O- KPL Hearne to Refugio Sta Mainline"/>
    <x v="1"/>
    <s v="North Line System"/>
    <x v="4"/>
    <x v="5"/>
    <x v="0"/>
    <x v="13"/>
    <s v="000045071"/>
    <n v="716.02"/>
    <n v="-716.02"/>
    <x v="1"/>
    <x v="0"/>
    <m/>
    <s v="AFC LEASE SERVICE INC"/>
    <s v="12/16/99"/>
    <s v="10822"/>
    <x v="0"/>
    <x v="0"/>
    <x v="0"/>
  </r>
  <r>
    <x v="0"/>
    <x v="0"/>
    <x v="0"/>
    <x v="19"/>
    <s v="86110500"/>
    <x v="5"/>
    <x v="0"/>
    <x v="0"/>
    <x v="0"/>
    <x v="0"/>
    <s v="O- KPL Hearne to Refugio Sta Mainline"/>
    <x v="1"/>
    <s v="North Line System"/>
    <x v="4"/>
    <x v="5"/>
    <x v="0"/>
    <x v="13"/>
    <s v="000045071"/>
    <n v="924.04"/>
    <n v="-924.04"/>
    <x v="1"/>
    <x v="0"/>
    <m/>
    <s v="PUMPCO INC"/>
    <s v="12/17/99"/>
    <s v="15422"/>
    <x v="0"/>
    <x v="0"/>
    <x v="0"/>
  </r>
  <r>
    <x v="0"/>
    <x v="0"/>
    <x v="0"/>
    <x v="19"/>
    <s v="86110500"/>
    <x v="5"/>
    <x v="0"/>
    <x v="0"/>
    <x v="0"/>
    <x v="0"/>
    <s v="O- KPL Hearne to Refugio Sta Mainline"/>
    <x v="1"/>
    <s v="North Line System"/>
    <x v="4"/>
    <x v="5"/>
    <x v="0"/>
    <x v="13"/>
    <s v="000045071"/>
    <n v="860.09"/>
    <n v="-860.09"/>
    <x v="1"/>
    <x v="0"/>
    <m/>
    <s v="PUMPCO INC"/>
    <s v="12/17/99"/>
    <s v="15429"/>
    <x v="0"/>
    <x v="0"/>
    <x v="0"/>
  </r>
  <r>
    <x v="0"/>
    <x v="0"/>
    <x v="0"/>
    <x v="19"/>
    <s v="85210100"/>
    <x v="19"/>
    <x v="0"/>
    <x v="0"/>
    <x v="0"/>
    <x v="0"/>
    <s v="O- KPL Hearne to Refugio Sta Mainline"/>
    <x v="1"/>
    <s v="North Line System"/>
    <x v="5"/>
    <x v="19"/>
    <x v="0"/>
    <x v="13"/>
    <s v="000045071"/>
    <n v="263.93"/>
    <n v="-263.93"/>
    <x v="1"/>
    <x v="0"/>
    <s v="CONSTRUCTION MATERIAL"/>
    <s v="S U N ENGINEERING INC"/>
    <s v="11/11/99"/>
    <s v="14508"/>
    <x v="0"/>
    <x v="0"/>
    <x v="0"/>
  </r>
  <r>
    <x v="0"/>
    <x v="0"/>
    <x v="0"/>
    <x v="19"/>
    <s v="86110500"/>
    <x v="4"/>
    <x v="0"/>
    <x v="0"/>
    <x v="0"/>
    <x v="0"/>
    <s v="O- KPL Hearne to Refugio Sta Mainline"/>
    <x v="1"/>
    <s v="North Line System"/>
    <x v="4"/>
    <x v="4"/>
    <x v="0"/>
    <x v="13"/>
    <s v="000045071"/>
    <n v="285"/>
    <n v="-285"/>
    <x v="1"/>
    <x v="0"/>
    <s v="MAINTENANCE LABOR"/>
    <s v="H &amp; K VACUUM TRUCKS INC"/>
    <s v="11/30/99"/>
    <s v="985098"/>
    <x v="0"/>
    <x v="0"/>
    <x v="0"/>
  </r>
  <r>
    <x v="0"/>
    <x v="0"/>
    <x v="0"/>
    <x v="2"/>
    <s v="86110500"/>
    <x v="4"/>
    <x v="0"/>
    <x v="0"/>
    <x v="0"/>
    <x v="0"/>
    <s v="O- KPL Mirando to Agua Dulce Mainline"/>
    <x v="2"/>
    <s v="Benavides (Sweden) System"/>
    <x v="4"/>
    <x v="4"/>
    <x v="0"/>
    <x v="13"/>
    <s v="000045052"/>
    <n v="337.5"/>
    <n v="-337.5"/>
    <x v="1"/>
    <x v="0"/>
    <s v="MAINTENANCE LABOR"/>
    <s v="H &amp; K VACUUM TRUCKS INC"/>
    <s v="11/15/99"/>
    <s v="984993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13"/>
    <s v="000045042"/>
    <n v="116"/>
    <n v="-116"/>
    <x v="1"/>
    <x v="0"/>
    <m/>
    <s v="KEY ENERGY SERVICES INC"/>
    <s v="11/2/99"/>
    <s v="40139010879A"/>
    <x v="0"/>
    <x v="0"/>
    <x v="0"/>
  </r>
  <r>
    <x v="0"/>
    <x v="0"/>
    <x v="0"/>
    <x v="12"/>
    <s v="86110700"/>
    <x v="1"/>
    <x v="0"/>
    <x v="0"/>
    <x v="0"/>
    <x v="0"/>
    <s v="O- KPL Benavides (Sweden) System"/>
    <x v="2"/>
    <s v="Benavides (Sweden) System"/>
    <x v="2"/>
    <x v="1"/>
    <x v="0"/>
    <x v="13"/>
    <s v="000045059"/>
    <n v="371.5"/>
    <n v="-371.5"/>
    <x v="1"/>
    <x v="0"/>
    <m/>
    <s v="KEY ENERGY SERVICES INC"/>
    <s v="12/21/99"/>
    <s v="40139012876A"/>
    <x v="0"/>
    <x v="0"/>
    <x v="0"/>
  </r>
  <r>
    <x v="0"/>
    <x v="0"/>
    <x v="0"/>
    <x v="26"/>
    <s v="86110700"/>
    <x v="1"/>
    <x v="0"/>
    <x v="0"/>
    <x v="0"/>
    <x v="0"/>
    <s v="O- KPL Duval Station"/>
    <x v="2"/>
    <s v="Benavides (Sweden) System"/>
    <x v="2"/>
    <x v="1"/>
    <x v="0"/>
    <x v="13"/>
    <s v="000045030"/>
    <n v="406"/>
    <n v="-406"/>
    <x v="1"/>
    <x v="0"/>
    <m/>
    <s v="KEY ENERGY SERVICES INC"/>
    <s v="11/26/99"/>
    <s v="40139011990A"/>
    <x v="0"/>
    <x v="0"/>
    <x v="0"/>
  </r>
  <r>
    <x v="0"/>
    <x v="0"/>
    <x v="0"/>
    <x v="26"/>
    <s v="86110700"/>
    <x v="1"/>
    <x v="0"/>
    <x v="0"/>
    <x v="0"/>
    <x v="0"/>
    <s v="O- KPL Duval Station"/>
    <x v="2"/>
    <s v="Benavides (Sweden) System"/>
    <x v="2"/>
    <x v="1"/>
    <x v="0"/>
    <x v="13"/>
    <s v="000045030"/>
    <n v="87"/>
    <n v="-87"/>
    <x v="1"/>
    <x v="0"/>
    <m/>
    <s v="KEY ENERGY SERVICES INC"/>
    <s v="12/2/99"/>
    <s v="40139012461A"/>
    <x v="0"/>
    <x v="0"/>
    <x v="0"/>
  </r>
  <r>
    <x v="0"/>
    <x v="0"/>
    <x v="0"/>
    <x v="26"/>
    <s v="86110700"/>
    <x v="1"/>
    <x v="0"/>
    <x v="0"/>
    <x v="0"/>
    <x v="0"/>
    <s v="O- KPL Duval Station"/>
    <x v="2"/>
    <s v="Benavides (Sweden) System"/>
    <x v="2"/>
    <x v="1"/>
    <x v="0"/>
    <x v="13"/>
    <s v="000045030"/>
    <n v="174"/>
    <n v="-174"/>
    <x v="1"/>
    <x v="0"/>
    <m/>
    <s v="KEY ENERGY SERVICES INC"/>
    <s v="12/27/99"/>
    <s v="40139013146A"/>
    <x v="0"/>
    <x v="0"/>
    <x v="0"/>
  </r>
  <r>
    <x v="0"/>
    <x v="0"/>
    <x v="0"/>
    <x v="26"/>
    <s v="86110700"/>
    <x v="1"/>
    <x v="0"/>
    <x v="0"/>
    <x v="0"/>
    <x v="0"/>
    <s v="O- KPL Duval Station"/>
    <x v="2"/>
    <s v="Benavides (Sweden) System"/>
    <x v="2"/>
    <x v="1"/>
    <x v="0"/>
    <x v="13"/>
    <s v="000045030"/>
    <n v="58"/>
    <n v="-58"/>
    <x v="1"/>
    <x v="0"/>
    <m/>
    <s v="KEY ENERGY SERVICES INC"/>
    <s v="12/21/99"/>
    <s v="40139012877A"/>
    <x v="0"/>
    <x v="0"/>
    <x v="0"/>
  </r>
  <r>
    <x v="0"/>
    <x v="0"/>
    <x v="0"/>
    <x v="26"/>
    <s v="86110700"/>
    <x v="1"/>
    <x v="0"/>
    <x v="0"/>
    <x v="0"/>
    <x v="0"/>
    <s v="O- KPL Duval Station"/>
    <x v="2"/>
    <s v="Benavides (Sweden) System"/>
    <x v="2"/>
    <x v="1"/>
    <x v="0"/>
    <x v="13"/>
    <s v="000045030"/>
    <n v="145"/>
    <n v="-145"/>
    <x v="1"/>
    <x v="0"/>
    <m/>
    <s v="KEY ENERGY SERVICES INC"/>
    <s v="12/15/99"/>
    <s v="40139012665A"/>
    <x v="0"/>
    <x v="0"/>
    <x v="0"/>
  </r>
  <r>
    <x v="0"/>
    <x v="0"/>
    <x v="0"/>
    <x v="29"/>
    <s v="86110500"/>
    <x v="9"/>
    <x v="0"/>
    <x v="0"/>
    <x v="0"/>
    <x v="0"/>
    <s v="O- KPL Gerdes Station"/>
    <x v="6"/>
    <s v="Caldwell Area"/>
    <x v="4"/>
    <x v="9"/>
    <x v="0"/>
    <x v="13"/>
    <s v="000045064"/>
    <n v="404.25"/>
    <n v="-404.25"/>
    <x v="1"/>
    <x v="0"/>
    <m/>
    <s v="GOETZ SERVICES INC"/>
    <s v="12/21/99"/>
    <s v="269386"/>
    <x v="0"/>
    <x v="0"/>
    <x v="0"/>
  </r>
  <r>
    <x v="0"/>
    <x v="0"/>
    <x v="0"/>
    <x v="1"/>
    <s v="85310200"/>
    <x v="11"/>
    <x v="0"/>
    <x v="0"/>
    <x v="0"/>
    <x v="0"/>
    <s v="O- KPL Pettus Station"/>
    <x v="1"/>
    <s v="North Line System"/>
    <x v="17"/>
    <x v="11"/>
    <x v="0"/>
    <x v="13"/>
    <s v="000045038"/>
    <n v="852.77"/>
    <n v="-852.77"/>
    <x v="1"/>
    <x v="0"/>
    <m/>
    <s v="ROSEMOUNT INC"/>
    <s v="8/9/99"/>
    <s v="1408563"/>
    <x v="0"/>
    <x v="0"/>
    <x v="0"/>
  </r>
  <r>
    <x v="0"/>
    <x v="0"/>
    <x v="0"/>
    <x v="12"/>
    <s v="85310200"/>
    <x v="11"/>
    <x v="0"/>
    <x v="0"/>
    <x v="0"/>
    <x v="0"/>
    <s v="O- KPL Benavides (Sweden) System"/>
    <x v="2"/>
    <s v="Benavides (Sweden) System"/>
    <x v="17"/>
    <x v="11"/>
    <x v="0"/>
    <x v="13"/>
    <s v="000045038"/>
    <n v="16.82"/>
    <n v="-16.82"/>
    <x v="1"/>
    <x v="0"/>
    <m/>
    <s v="ROSEMOUNT INC"/>
    <s v="8/10/99"/>
    <s v="1409155"/>
    <x v="0"/>
    <x v="0"/>
    <x v="0"/>
  </r>
  <r>
    <x v="0"/>
    <x v="0"/>
    <x v="0"/>
    <x v="16"/>
    <s v="85310200"/>
    <x v="11"/>
    <x v="0"/>
    <x v="0"/>
    <x v="0"/>
    <x v="0"/>
    <s v="O- KPL Tilden System"/>
    <x v="7"/>
    <s v="Tilden System"/>
    <x v="17"/>
    <x v="11"/>
    <x v="0"/>
    <x v="13"/>
    <s v="000045038"/>
    <n v="67.16"/>
    <n v="-67.16"/>
    <x v="1"/>
    <x v="0"/>
    <m/>
    <s v="ROSEMOUNT INC"/>
    <s v="8/9/99"/>
    <s v="1408563"/>
    <x v="0"/>
    <x v="0"/>
    <x v="0"/>
  </r>
  <r>
    <x v="0"/>
    <x v="0"/>
    <x v="0"/>
    <x v="12"/>
    <s v="85310200"/>
    <x v="11"/>
    <x v="0"/>
    <x v="0"/>
    <x v="0"/>
    <x v="0"/>
    <s v="O- KPL Benavides (Sweden) System"/>
    <x v="2"/>
    <s v="Benavides (Sweden) System"/>
    <x v="17"/>
    <x v="11"/>
    <x v="0"/>
    <x v="13"/>
    <s v="000045038"/>
    <n v="67.16"/>
    <n v="-67.16"/>
    <x v="1"/>
    <x v="0"/>
    <m/>
    <s v="ROSEMOUNT INC"/>
    <s v="8/9/99"/>
    <s v="1408563"/>
    <x v="0"/>
    <x v="0"/>
    <x v="0"/>
  </r>
  <r>
    <x v="0"/>
    <x v="0"/>
    <x v="0"/>
    <x v="11"/>
    <s v="85310200"/>
    <x v="11"/>
    <x v="0"/>
    <x v="0"/>
    <x v="0"/>
    <x v="0"/>
    <s v="O- KPL Crude South Lines"/>
    <x v="5"/>
    <s v="STX Crude Pipelines"/>
    <x v="17"/>
    <x v="11"/>
    <x v="0"/>
    <x v="13"/>
    <s v="000045038"/>
    <n v="852.78"/>
    <n v="-852.78"/>
    <x v="1"/>
    <x v="0"/>
    <m/>
    <s v="ROSEMOUNT INC"/>
    <s v="8/9/99"/>
    <s v="1408563"/>
    <x v="0"/>
    <x v="0"/>
    <x v="0"/>
  </r>
  <r>
    <x v="0"/>
    <x v="0"/>
    <x v="0"/>
    <x v="12"/>
    <s v="85310200"/>
    <x v="11"/>
    <x v="0"/>
    <x v="0"/>
    <x v="0"/>
    <x v="0"/>
    <s v="O- KPL Benavides (Sweden) System"/>
    <x v="2"/>
    <s v="Benavides (Sweden) System"/>
    <x v="17"/>
    <x v="11"/>
    <x v="0"/>
    <x v="13"/>
    <s v="000045038"/>
    <n v="213.53"/>
    <n v="-213.53"/>
    <x v="1"/>
    <x v="0"/>
    <m/>
    <s v="ROSEMOUNT INC"/>
    <s v="8/10/99"/>
    <s v="1409155"/>
    <x v="0"/>
    <x v="0"/>
    <x v="0"/>
  </r>
  <r>
    <x v="0"/>
    <x v="0"/>
    <x v="0"/>
    <x v="9"/>
    <s v="85310200"/>
    <x v="11"/>
    <x v="0"/>
    <x v="0"/>
    <x v="0"/>
    <x v="0"/>
    <s v="O- KPL Sunfield Station"/>
    <x v="4"/>
    <s v="South Line System"/>
    <x v="17"/>
    <x v="11"/>
    <x v="0"/>
    <x v="13"/>
    <s v="000045038"/>
    <n v="16.82"/>
    <n v="-16.82"/>
    <x v="1"/>
    <x v="0"/>
    <m/>
    <s v="ROSEMOUNT INC"/>
    <s v="8/10/99"/>
    <s v="1409155"/>
    <x v="0"/>
    <x v="0"/>
    <x v="0"/>
  </r>
  <r>
    <x v="0"/>
    <x v="0"/>
    <x v="0"/>
    <x v="1"/>
    <s v="85310200"/>
    <x v="11"/>
    <x v="0"/>
    <x v="0"/>
    <x v="0"/>
    <x v="0"/>
    <s v="O- KPL Pettus Station"/>
    <x v="1"/>
    <s v="North Line System"/>
    <x v="17"/>
    <x v="11"/>
    <x v="0"/>
    <x v="13"/>
    <s v="000045038"/>
    <n v="213.54"/>
    <n v="-213.54"/>
    <x v="1"/>
    <x v="0"/>
    <m/>
    <s v="ROSEMOUNT INC"/>
    <s v="8/10/99"/>
    <s v="1409155"/>
    <x v="0"/>
    <x v="0"/>
    <x v="0"/>
  </r>
  <r>
    <x v="0"/>
    <x v="0"/>
    <x v="0"/>
    <x v="16"/>
    <s v="85310200"/>
    <x v="11"/>
    <x v="0"/>
    <x v="0"/>
    <x v="0"/>
    <x v="0"/>
    <s v="O- KPL Tilden System"/>
    <x v="7"/>
    <s v="Tilden System"/>
    <x v="17"/>
    <x v="11"/>
    <x v="0"/>
    <x v="13"/>
    <s v="000045038"/>
    <n v="213.54"/>
    <n v="-213.54"/>
    <x v="1"/>
    <x v="0"/>
    <m/>
    <s v="ROSEMOUNT INC"/>
    <s v="8/10/99"/>
    <s v="1409155"/>
    <x v="0"/>
    <x v="0"/>
    <x v="0"/>
  </r>
  <r>
    <x v="0"/>
    <x v="0"/>
    <x v="0"/>
    <x v="1"/>
    <s v="85310200"/>
    <x v="11"/>
    <x v="0"/>
    <x v="0"/>
    <x v="0"/>
    <x v="0"/>
    <s v="O- KPL Pettus Station"/>
    <x v="1"/>
    <s v="North Line System"/>
    <x v="17"/>
    <x v="11"/>
    <x v="0"/>
    <x v="13"/>
    <s v="000045038"/>
    <n v="16.82"/>
    <n v="-16.82"/>
    <x v="1"/>
    <x v="0"/>
    <m/>
    <s v="ROSEMOUNT INC"/>
    <s v="8/10/99"/>
    <s v="1409155"/>
    <x v="0"/>
    <x v="0"/>
    <x v="0"/>
  </r>
  <r>
    <x v="0"/>
    <x v="0"/>
    <x v="0"/>
    <x v="16"/>
    <s v="85310200"/>
    <x v="11"/>
    <x v="0"/>
    <x v="0"/>
    <x v="0"/>
    <x v="0"/>
    <s v="O- KPL Tilden System"/>
    <x v="7"/>
    <s v="Tilden System"/>
    <x v="17"/>
    <x v="11"/>
    <x v="0"/>
    <x v="13"/>
    <s v="000045038"/>
    <n v="852.77"/>
    <n v="-852.77"/>
    <x v="1"/>
    <x v="0"/>
    <m/>
    <s v="ROSEMOUNT INC"/>
    <s v="8/9/99"/>
    <s v="1408563"/>
    <x v="0"/>
    <x v="0"/>
    <x v="0"/>
  </r>
  <r>
    <x v="0"/>
    <x v="0"/>
    <x v="0"/>
    <x v="1"/>
    <s v="85310200"/>
    <x v="11"/>
    <x v="0"/>
    <x v="0"/>
    <x v="0"/>
    <x v="0"/>
    <s v="O- KPL Pettus Station"/>
    <x v="1"/>
    <s v="North Line System"/>
    <x v="17"/>
    <x v="11"/>
    <x v="0"/>
    <x v="13"/>
    <s v="000045038"/>
    <n v="67.16"/>
    <n v="-67.16"/>
    <x v="1"/>
    <x v="0"/>
    <m/>
    <s v="ROSEMOUNT INC"/>
    <s v="8/9/99"/>
    <s v="1408563"/>
    <x v="0"/>
    <x v="0"/>
    <x v="0"/>
  </r>
  <r>
    <x v="0"/>
    <x v="0"/>
    <x v="0"/>
    <x v="9"/>
    <s v="85310200"/>
    <x v="11"/>
    <x v="0"/>
    <x v="0"/>
    <x v="0"/>
    <x v="0"/>
    <s v="O- KPL Sunfield Station"/>
    <x v="4"/>
    <s v="South Line System"/>
    <x v="17"/>
    <x v="11"/>
    <x v="0"/>
    <x v="13"/>
    <s v="000045038"/>
    <n v="67.16"/>
    <n v="-67.16"/>
    <x v="1"/>
    <x v="0"/>
    <m/>
    <s v="ROSEMOUNT INC"/>
    <s v="8/9/99"/>
    <s v="1408563"/>
    <x v="0"/>
    <x v="0"/>
    <x v="0"/>
  </r>
  <r>
    <x v="0"/>
    <x v="0"/>
    <x v="0"/>
    <x v="9"/>
    <s v="85310200"/>
    <x v="11"/>
    <x v="0"/>
    <x v="0"/>
    <x v="0"/>
    <x v="0"/>
    <s v="O- KPL Sunfield Station"/>
    <x v="4"/>
    <s v="South Line System"/>
    <x v="17"/>
    <x v="11"/>
    <x v="0"/>
    <x v="13"/>
    <s v="000045038"/>
    <n v="213.53"/>
    <n v="-213.53"/>
    <x v="1"/>
    <x v="0"/>
    <m/>
    <s v="ROSEMOUNT INC"/>
    <s v="8/10/99"/>
    <s v="1409155"/>
    <x v="0"/>
    <x v="0"/>
    <x v="0"/>
  </r>
  <r>
    <x v="0"/>
    <x v="0"/>
    <x v="0"/>
    <x v="9"/>
    <s v="85310200"/>
    <x v="11"/>
    <x v="0"/>
    <x v="0"/>
    <x v="0"/>
    <x v="0"/>
    <s v="O- KPL Sunfield Station"/>
    <x v="4"/>
    <s v="South Line System"/>
    <x v="17"/>
    <x v="11"/>
    <x v="0"/>
    <x v="13"/>
    <s v="000045038"/>
    <n v="852.78"/>
    <n v="-852.78"/>
    <x v="1"/>
    <x v="0"/>
    <m/>
    <s v="ROSEMOUNT INC"/>
    <s v="8/9/99"/>
    <s v="1408563"/>
    <x v="0"/>
    <x v="0"/>
    <x v="0"/>
  </r>
  <r>
    <x v="0"/>
    <x v="0"/>
    <x v="0"/>
    <x v="16"/>
    <s v="85310200"/>
    <x v="11"/>
    <x v="0"/>
    <x v="0"/>
    <x v="0"/>
    <x v="0"/>
    <s v="O- KPL Tilden System"/>
    <x v="7"/>
    <s v="Tilden System"/>
    <x v="17"/>
    <x v="11"/>
    <x v="0"/>
    <x v="13"/>
    <s v="000045038"/>
    <n v="16.82"/>
    <n v="-16.82"/>
    <x v="1"/>
    <x v="0"/>
    <m/>
    <s v="ROSEMOUNT INC"/>
    <s v="8/10/99"/>
    <s v="1409155"/>
    <x v="0"/>
    <x v="0"/>
    <x v="0"/>
  </r>
  <r>
    <x v="0"/>
    <x v="0"/>
    <x v="0"/>
    <x v="12"/>
    <s v="85310200"/>
    <x v="11"/>
    <x v="0"/>
    <x v="0"/>
    <x v="0"/>
    <x v="0"/>
    <s v="O- KPL Benavides (Sweden) System"/>
    <x v="2"/>
    <s v="Benavides (Sweden) System"/>
    <x v="17"/>
    <x v="11"/>
    <x v="0"/>
    <x v="13"/>
    <s v="000045038"/>
    <n v="852.78"/>
    <n v="-852.78"/>
    <x v="1"/>
    <x v="0"/>
    <m/>
    <s v="ROSEMOUNT INC"/>
    <s v="8/9/99"/>
    <s v="1408563"/>
    <x v="0"/>
    <x v="0"/>
    <x v="0"/>
  </r>
  <r>
    <x v="0"/>
    <x v="0"/>
    <x v="0"/>
    <x v="11"/>
    <s v="85310200"/>
    <x v="11"/>
    <x v="0"/>
    <x v="0"/>
    <x v="0"/>
    <x v="0"/>
    <s v="O- KPL Crude South Lines"/>
    <x v="5"/>
    <s v="STX Crude Pipelines"/>
    <x v="17"/>
    <x v="11"/>
    <x v="0"/>
    <x v="13"/>
    <s v="000045038"/>
    <n v="67.16"/>
    <n v="-67.16"/>
    <x v="1"/>
    <x v="0"/>
    <m/>
    <s v="ROSEMOUNT INC"/>
    <s v="8/9/99"/>
    <s v="1408563"/>
    <x v="0"/>
    <x v="0"/>
    <x v="0"/>
  </r>
  <r>
    <x v="0"/>
    <x v="0"/>
    <x v="0"/>
    <x v="11"/>
    <s v="85310200"/>
    <x v="11"/>
    <x v="0"/>
    <x v="0"/>
    <x v="0"/>
    <x v="0"/>
    <s v="O- KPL Crude South Lines"/>
    <x v="5"/>
    <s v="STX Crude Pipelines"/>
    <x v="17"/>
    <x v="11"/>
    <x v="0"/>
    <x v="13"/>
    <s v="000045038"/>
    <n v="213.53"/>
    <n v="-213.53"/>
    <x v="1"/>
    <x v="0"/>
    <m/>
    <s v="ROSEMOUNT INC"/>
    <s v="8/10/99"/>
    <s v="1409155"/>
    <x v="0"/>
    <x v="0"/>
    <x v="0"/>
  </r>
  <r>
    <x v="0"/>
    <x v="0"/>
    <x v="0"/>
    <x v="12"/>
    <s v="86110700"/>
    <x v="1"/>
    <x v="0"/>
    <x v="0"/>
    <x v="0"/>
    <x v="0"/>
    <s v="O- KPL Benavides (Sweden) System"/>
    <x v="2"/>
    <s v="Benavides (Sweden) System"/>
    <x v="2"/>
    <x v="1"/>
    <x v="0"/>
    <x v="13"/>
    <s v="000045016"/>
    <n v="31112.19"/>
    <n v="-31112.19"/>
    <x v="1"/>
    <x v="0"/>
    <m/>
    <s v="APPLIED EARTH SCIENCES INC"/>
    <s v="9/16/99"/>
    <s v="309552"/>
    <x v="0"/>
    <x v="0"/>
    <x v="0"/>
  </r>
  <r>
    <x v="0"/>
    <x v="0"/>
    <x v="0"/>
    <x v="13"/>
    <s v="86110700"/>
    <x v="0"/>
    <x v="21"/>
    <x v="0"/>
    <x v="0"/>
    <x v="0"/>
    <s v="O- KPL North Meter Bank to Refugio Mnln"/>
    <x v="1"/>
    <s v="North Line System"/>
    <x v="2"/>
    <x v="0"/>
    <x v="21"/>
    <x v="13"/>
    <s v="000045059"/>
    <n v="8976.5300000000007"/>
    <n v="-8976.5300000000007"/>
    <x v="1"/>
    <x v="0"/>
    <m/>
    <s v="APPLIED EARTH SCIENCES INC"/>
    <s v="11/1/99"/>
    <s v="309727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13"/>
    <s v="000045055"/>
    <n v="2495"/>
    <n v="-2495"/>
    <x v="1"/>
    <x v="0"/>
    <m/>
    <s v="D H L ANALYTICAL"/>
    <s v="12/2/99"/>
    <s v="2485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13"/>
    <s v="000045055"/>
    <n v="8379.66"/>
    <n v="-8379.66"/>
    <x v="1"/>
    <x v="0"/>
    <m/>
    <s v="BNC ENVIRONMENTAL SERVICES INC"/>
    <s v="10/31/99"/>
    <s v="9706172IN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13"/>
    <s v="000045055"/>
    <n v="315"/>
    <n v="-315"/>
    <x v="1"/>
    <x v="0"/>
    <m/>
    <s v="D H L ANALYTICAL"/>
    <s v="11/19/99"/>
    <s v="2431"/>
    <x v="0"/>
    <x v="0"/>
    <x v="0"/>
  </r>
  <r>
    <x v="0"/>
    <x v="0"/>
    <x v="0"/>
    <x v="12"/>
    <s v="86110700"/>
    <x v="1"/>
    <x v="0"/>
    <x v="0"/>
    <x v="0"/>
    <x v="0"/>
    <s v="O- KPL Benavides (Sweden) System"/>
    <x v="2"/>
    <s v="Benavides (Sweden) System"/>
    <x v="2"/>
    <x v="1"/>
    <x v="0"/>
    <x v="13"/>
    <s v="000045065"/>
    <n v="2169.04"/>
    <n v="-2169.04"/>
    <x v="1"/>
    <x v="0"/>
    <m/>
    <s v="APPLIED EARTH SCIENCES INC"/>
    <s v="12/8/99"/>
    <s v="309915"/>
    <x v="0"/>
    <x v="0"/>
    <x v="0"/>
  </r>
  <r>
    <x v="0"/>
    <x v="0"/>
    <x v="0"/>
    <x v="10"/>
    <s v="86110500"/>
    <x v="11"/>
    <x v="0"/>
    <x v="0"/>
    <x v="0"/>
    <x v="0"/>
    <s v="O- KPL Seeligson Station"/>
    <x v="4"/>
    <s v="South Line System"/>
    <x v="4"/>
    <x v="11"/>
    <x v="0"/>
    <x v="13"/>
    <s v="000045075"/>
    <n v="97.2"/>
    <n v="-97.2"/>
    <x v="2"/>
    <x v="0"/>
    <m/>
    <s v="WILSON INSPECTION X-RAY SERV"/>
    <s v="2/8/00"/>
    <s v="19904"/>
    <x v="0"/>
    <x v="0"/>
    <x v="0"/>
  </r>
  <r>
    <x v="0"/>
    <x v="0"/>
    <x v="0"/>
    <x v="10"/>
    <s v="85210100"/>
    <x v="11"/>
    <x v="0"/>
    <x v="0"/>
    <x v="0"/>
    <x v="0"/>
    <s v="O- KPL Seeligson Station"/>
    <x v="4"/>
    <s v="South Line System"/>
    <x v="5"/>
    <x v="11"/>
    <x v="0"/>
    <x v="13"/>
    <s v="000045075"/>
    <n v="108.1"/>
    <n v="-108.1"/>
    <x v="2"/>
    <x v="0"/>
    <m/>
    <s v="WILSON SUPPLY CO"/>
    <s v="2/3/00"/>
    <s v="018017349001"/>
    <x v="0"/>
    <x v="0"/>
    <x v="0"/>
  </r>
  <r>
    <x v="0"/>
    <x v="0"/>
    <x v="0"/>
    <x v="10"/>
    <s v="85210100"/>
    <x v="11"/>
    <x v="0"/>
    <x v="0"/>
    <x v="0"/>
    <x v="0"/>
    <s v="O- KPL Seeligson Station"/>
    <x v="4"/>
    <s v="South Line System"/>
    <x v="5"/>
    <x v="11"/>
    <x v="0"/>
    <x v="13"/>
    <s v="000045075"/>
    <n v="440.42"/>
    <n v="-440.42"/>
    <x v="2"/>
    <x v="0"/>
    <m/>
    <s v="GRAYBAR ELECTRIC CO INC"/>
    <s v="1/25/00"/>
    <s v="142421594"/>
    <x v="0"/>
    <x v="0"/>
    <x v="0"/>
  </r>
  <r>
    <x v="0"/>
    <x v="0"/>
    <x v="0"/>
    <x v="6"/>
    <s v="85210100"/>
    <x v="11"/>
    <x v="0"/>
    <x v="0"/>
    <x v="0"/>
    <x v="0"/>
    <s v="O- KPL Sunfield to Viola"/>
    <x v="2"/>
    <s v="Benavides (Sweden) System"/>
    <x v="5"/>
    <x v="11"/>
    <x v="0"/>
    <x v="13"/>
    <s v="000045075"/>
    <n v="225.16"/>
    <n v="-225.16"/>
    <x v="2"/>
    <x v="0"/>
    <m/>
    <s v="GRAYBAR ELECTRIC CO INC"/>
    <s v="2/2/00"/>
    <s v="142422491"/>
    <x v="0"/>
    <x v="0"/>
    <x v="0"/>
  </r>
  <r>
    <x v="0"/>
    <x v="0"/>
    <x v="0"/>
    <x v="6"/>
    <s v="85210100"/>
    <x v="11"/>
    <x v="0"/>
    <x v="0"/>
    <x v="0"/>
    <x v="0"/>
    <s v="O- KPL Sunfield to Viola"/>
    <x v="2"/>
    <s v="Benavides (Sweden) System"/>
    <x v="5"/>
    <x v="11"/>
    <x v="0"/>
    <x v="13"/>
    <s v="000045075"/>
    <n v="304.92"/>
    <n v="-304.92"/>
    <x v="2"/>
    <x v="0"/>
    <m/>
    <s v="GRAYBAR ELECTRIC CO INC"/>
    <s v="2/3/00"/>
    <s v="142422920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13"/>
    <s v="000045055"/>
    <n v="2381.09"/>
    <n v="-2381.09"/>
    <x v="2"/>
    <x v="0"/>
    <m/>
    <s v="BNC ENVIRONMENTAL SERVICES INC"/>
    <s v="11/30/99"/>
    <s v="9706353IN"/>
    <x v="0"/>
    <x v="0"/>
    <x v="0"/>
  </r>
  <r>
    <x v="0"/>
    <x v="0"/>
    <x v="0"/>
    <x v="12"/>
    <s v="86110700"/>
    <x v="1"/>
    <x v="0"/>
    <x v="0"/>
    <x v="0"/>
    <x v="0"/>
    <s v="O- KPL Benavides (Sweden) System"/>
    <x v="2"/>
    <s v="Benavides (Sweden) System"/>
    <x v="2"/>
    <x v="1"/>
    <x v="0"/>
    <x v="13"/>
    <s v="000045016"/>
    <n v="290"/>
    <n v="-290"/>
    <x v="2"/>
    <x v="0"/>
    <m/>
    <s v="KEY ENERGY SERVICES INC"/>
    <s v="1/2/00"/>
    <s v="40139013380A"/>
    <x v="0"/>
    <x v="0"/>
    <x v="0"/>
  </r>
  <r>
    <x v="0"/>
    <x v="0"/>
    <x v="0"/>
    <x v="26"/>
    <s v="86110700"/>
    <x v="1"/>
    <x v="0"/>
    <x v="0"/>
    <x v="0"/>
    <x v="0"/>
    <s v="O- KPL Duval Station"/>
    <x v="2"/>
    <s v="Benavides (Sweden) System"/>
    <x v="2"/>
    <x v="1"/>
    <x v="0"/>
    <x v="13"/>
    <s v="000045030"/>
    <n v="464"/>
    <n v="-464"/>
    <x v="2"/>
    <x v="0"/>
    <m/>
    <s v="KEY ENERGY SERVICES INC"/>
    <s v="1/24/00"/>
    <s v="40139014198A"/>
    <x v="0"/>
    <x v="0"/>
    <x v="0"/>
  </r>
  <r>
    <x v="0"/>
    <x v="0"/>
    <x v="0"/>
    <x v="26"/>
    <s v="86110700"/>
    <x v="1"/>
    <x v="0"/>
    <x v="0"/>
    <x v="0"/>
    <x v="0"/>
    <s v="O- KPL Duval Station"/>
    <x v="2"/>
    <s v="Benavides (Sweden) System"/>
    <x v="2"/>
    <x v="1"/>
    <x v="0"/>
    <x v="13"/>
    <s v="000045030"/>
    <n v="145"/>
    <n v="-145"/>
    <x v="2"/>
    <x v="0"/>
    <m/>
    <s v="KEY ENERGY SERVICES INC"/>
    <s v="1/2/00"/>
    <s v="40139013381A"/>
    <x v="0"/>
    <x v="0"/>
    <x v="0"/>
  </r>
  <r>
    <x v="0"/>
    <x v="0"/>
    <x v="0"/>
    <x v="12"/>
    <s v="86110700"/>
    <x v="1"/>
    <x v="0"/>
    <x v="0"/>
    <x v="0"/>
    <x v="0"/>
    <s v="O- KPL Benavides (Sweden) System"/>
    <x v="2"/>
    <s v="Benavides (Sweden) System"/>
    <x v="2"/>
    <x v="1"/>
    <x v="0"/>
    <x v="13"/>
    <s v="000045065"/>
    <n v="502.5"/>
    <n v="-502.5"/>
    <x v="2"/>
    <x v="0"/>
    <m/>
    <s v="APPLIED EARTH SCIENCES INC"/>
    <s v="1/6/00"/>
    <s v="309965"/>
    <x v="0"/>
    <x v="0"/>
    <x v="0"/>
  </r>
  <r>
    <x v="0"/>
    <x v="0"/>
    <x v="0"/>
    <x v="38"/>
    <s v="86110700"/>
    <x v="1"/>
    <x v="0"/>
    <x v="0"/>
    <x v="0"/>
    <x v="0"/>
    <s v="O- KPL Refugio Light Crude System"/>
    <x v="1"/>
    <s v="North Line System"/>
    <x v="2"/>
    <x v="1"/>
    <x v="0"/>
    <x v="13"/>
    <s v="000045056"/>
    <n v="283.62"/>
    <n v="-283.62"/>
    <x v="2"/>
    <x v="0"/>
    <m/>
    <s v="APPLIED EARTH SCIENCES INC"/>
    <s v="2/3/00"/>
    <s v="310033"/>
    <x v="0"/>
    <x v="0"/>
    <x v="0"/>
  </r>
  <r>
    <x v="0"/>
    <x v="0"/>
    <x v="0"/>
    <x v="21"/>
    <s v="86110700"/>
    <x v="1"/>
    <x v="0"/>
    <x v="0"/>
    <x v="0"/>
    <x v="0"/>
    <s v="O- KPL Tivoli Station"/>
    <x v="1"/>
    <s v="North Line System"/>
    <x v="2"/>
    <x v="1"/>
    <x v="0"/>
    <x v="13"/>
    <s v="000045054"/>
    <n v="390.16"/>
    <n v="-390.16"/>
    <x v="2"/>
    <x v="0"/>
    <m/>
    <s v="APPLIED EARTH SCIENCES INC"/>
    <s v="2/3/00"/>
    <s v="310034"/>
    <x v="0"/>
    <x v="0"/>
    <x v="0"/>
  </r>
  <r>
    <x v="0"/>
    <x v="0"/>
    <x v="0"/>
    <x v="2"/>
    <s v="86110500"/>
    <x v="3"/>
    <x v="0"/>
    <x v="0"/>
    <x v="0"/>
    <x v="0"/>
    <s v="O- KPL Mirando to Agua Dulce Mainline"/>
    <x v="2"/>
    <s v="Benavides (Sweden) System"/>
    <x v="4"/>
    <x v="3"/>
    <x v="0"/>
    <x v="13"/>
    <s v="000045076"/>
    <n v="24750"/>
    <n v="-24750"/>
    <x v="2"/>
    <x v="0"/>
    <s v="LABOR"/>
    <s v="AFC LEASE SERVICE INC"/>
    <s v="2/10/00"/>
    <s v="10909"/>
    <x v="0"/>
    <x v="0"/>
    <x v="0"/>
  </r>
  <r>
    <x v="0"/>
    <x v="0"/>
    <x v="0"/>
    <x v="2"/>
    <s v="86110500"/>
    <x v="3"/>
    <x v="0"/>
    <x v="0"/>
    <x v="0"/>
    <x v="0"/>
    <s v="O- KPL Mirando to Agua Dulce Mainline"/>
    <x v="2"/>
    <s v="Benavides (Sweden) System"/>
    <x v="4"/>
    <x v="3"/>
    <x v="0"/>
    <x v="13"/>
    <s v="000045076"/>
    <n v="2869"/>
    <n v="-2869"/>
    <x v="2"/>
    <x v="0"/>
    <s v="LABOR"/>
    <s v="AFC LEASE SERVICE INC"/>
    <s v="2/10/00"/>
    <s v="10908"/>
    <x v="0"/>
    <x v="0"/>
    <x v="0"/>
  </r>
  <r>
    <x v="0"/>
    <x v="0"/>
    <x v="0"/>
    <x v="2"/>
    <s v="86110500"/>
    <x v="3"/>
    <x v="0"/>
    <x v="0"/>
    <x v="0"/>
    <x v="0"/>
    <s v="O- KPL Mirando to Agua Dulce Mainline"/>
    <x v="2"/>
    <s v="Benavides (Sweden) System"/>
    <x v="4"/>
    <x v="3"/>
    <x v="0"/>
    <x v="13"/>
    <s v="000045076"/>
    <n v="1546.88"/>
    <n v="-1546.88"/>
    <x v="2"/>
    <x v="0"/>
    <s v="LABOR"/>
    <s v="AFC LEASE SERVICE INC"/>
    <s v="2/10/00"/>
    <s v="10909"/>
    <x v="0"/>
    <x v="0"/>
    <x v="0"/>
  </r>
  <r>
    <x v="0"/>
    <x v="0"/>
    <x v="0"/>
    <x v="2"/>
    <s v="86110500"/>
    <x v="3"/>
    <x v="0"/>
    <x v="0"/>
    <x v="0"/>
    <x v="0"/>
    <s v="O- KPL Mirando to Agua Dulce Mainline"/>
    <x v="2"/>
    <s v="Benavides (Sweden) System"/>
    <x v="4"/>
    <x v="3"/>
    <x v="0"/>
    <x v="13"/>
    <s v="000045076"/>
    <n v="179.31"/>
    <n v="-179.31"/>
    <x v="2"/>
    <x v="0"/>
    <s v="LABOR"/>
    <s v="AFC LEASE SERVICE INC"/>
    <s v="2/10/00"/>
    <s v="10908"/>
    <x v="0"/>
    <x v="0"/>
    <x v="0"/>
  </r>
  <r>
    <x v="0"/>
    <x v="0"/>
    <x v="0"/>
    <x v="2"/>
    <s v="86110500"/>
    <x v="3"/>
    <x v="0"/>
    <x v="0"/>
    <x v="0"/>
    <x v="0"/>
    <s v="O- KPL Mirando to Agua Dulce Mainline"/>
    <x v="2"/>
    <s v="Benavides (Sweden) System"/>
    <x v="4"/>
    <x v="3"/>
    <x v="0"/>
    <x v="13"/>
    <s v="000045076"/>
    <n v="3330"/>
    <n v="-3330"/>
    <x v="2"/>
    <x v="0"/>
    <m/>
    <s v="AFC LEASE SERVICE INC"/>
    <s v="2/15/00"/>
    <s v="10922"/>
    <x v="0"/>
    <x v="0"/>
    <x v="0"/>
  </r>
  <r>
    <x v="0"/>
    <x v="0"/>
    <x v="0"/>
    <x v="2"/>
    <s v="86110500"/>
    <x v="3"/>
    <x v="0"/>
    <x v="0"/>
    <x v="0"/>
    <x v="0"/>
    <s v="O- KPL Mirando to Agua Dulce Mainline"/>
    <x v="2"/>
    <s v="Benavides (Sweden) System"/>
    <x v="4"/>
    <x v="3"/>
    <x v="0"/>
    <x v="13"/>
    <s v="000045076"/>
    <n v="720"/>
    <n v="-720"/>
    <x v="2"/>
    <x v="0"/>
    <m/>
    <s v="AFC LEASE SERVICE INC"/>
    <s v="2/14/00"/>
    <s v="10920"/>
    <x v="0"/>
    <x v="0"/>
    <x v="0"/>
  </r>
  <r>
    <x v="0"/>
    <x v="0"/>
    <x v="0"/>
    <x v="2"/>
    <s v="86110500"/>
    <x v="3"/>
    <x v="0"/>
    <x v="0"/>
    <x v="0"/>
    <x v="0"/>
    <s v="O- KPL Mirando to Agua Dulce Mainline"/>
    <x v="2"/>
    <s v="Benavides (Sweden) System"/>
    <x v="4"/>
    <x v="3"/>
    <x v="0"/>
    <x v="13"/>
    <s v="000045076"/>
    <n v="16500"/>
    <n v="-16500"/>
    <x v="2"/>
    <x v="0"/>
    <m/>
    <s v="AFC LEASE SERVICE INC"/>
    <s v="2/18/00"/>
    <s v="10929"/>
    <x v="0"/>
    <x v="0"/>
    <x v="0"/>
  </r>
  <r>
    <x v="0"/>
    <x v="0"/>
    <x v="0"/>
    <x v="29"/>
    <s v="86110500"/>
    <x v="9"/>
    <x v="0"/>
    <x v="0"/>
    <x v="0"/>
    <x v="0"/>
    <s v="O- KPL Gerdes Station"/>
    <x v="6"/>
    <s v="Caldwell Area"/>
    <x v="4"/>
    <x v="9"/>
    <x v="0"/>
    <x v="13"/>
    <s v="000045064"/>
    <n v="172.13"/>
    <n v="-172.13"/>
    <x v="2"/>
    <x v="0"/>
    <s v="LABOR"/>
    <s v="PUMPCO INC"/>
    <s v="1/7/00"/>
    <s v="15657"/>
    <x v="0"/>
    <x v="0"/>
    <x v="0"/>
  </r>
  <r>
    <x v="0"/>
    <x v="0"/>
    <x v="0"/>
    <x v="29"/>
    <s v="86110500"/>
    <x v="9"/>
    <x v="0"/>
    <x v="0"/>
    <x v="0"/>
    <x v="0"/>
    <s v="O- KPL Gerdes Station"/>
    <x v="6"/>
    <s v="Caldwell Area"/>
    <x v="4"/>
    <x v="9"/>
    <x v="0"/>
    <x v="13"/>
    <s v="000045064"/>
    <n v="1630.27"/>
    <n v="-1630.27"/>
    <x v="2"/>
    <x v="0"/>
    <s v="LABOR"/>
    <s v="PUMPCO INC"/>
    <s v="1/7/00"/>
    <s v="15644"/>
    <x v="0"/>
    <x v="0"/>
    <x v="0"/>
  </r>
  <r>
    <x v="0"/>
    <x v="0"/>
    <x v="0"/>
    <x v="29"/>
    <s v="86110500"/>
    <x v="9"/>
    <x v="0"/>
    <x v="0"/>
    <x v="0"/>
    <x v="0"/>
    <s v="O- KPL Gerdes Station"/>
    <x v="6"/>
    <s v="Caldwell Area"/>
    <x v="4"/>
    <x v="9"/>
    <x v="0"/>
    <x v="13"/>
    <s v="000045064"/>
    <n v="203"/>
    <n v="-203"/>
    <x v="2"/>
    <x v="0"/>
    <s v="LABOR"/>
    <s v="PUMPCO INC"/>
    <s v="1/7/00"/>
    <s v="15645"/>
    <x v="0"/>
    <x v="0"/>
    <x v="0"/>
  </r>
  <r>
    <x v="0"/>
    <x v="0"/>
    <x v="0"/>
    <x v="10"/>
    <s v="86110500"/>
    <x v="11"/>
    <x v="0"/>
    <x v="0"/>
    <x v="0"/>
    <x v="0"/>
    <s v="O- KPL Seeligson Station"/>
    <x v="4"/>
    <s v="South Line System"/>
    <x v="4"/>
    <x v="11"/>
    <x v="0"/>
    <x v="13"/>
    <s v="000045075"/>
    <n v="2186.25"/>
    <n v="-2186.25"/>
    <x v="2"/>
    <x v="0"/>
    <s v="LABOR"/>
    <s v="COONROD ELECTRIC CO INC"/>
    <s v="2/15/00"/>
    <s v="12240"/>
    <x v="0"/>
    <x v="0"/>
    <x v="0"/>
  </r>
  <r>
    <x v="0"/>
    <x v="0"/>
    <x v="0"/>
    <x v="10"/>
    <s v="85210100"/>
    <x v="11"/>
    <x v="0"/>
    <x v="0"/>
    <x v="0"/>
    <x v="0"/>
    <s v="O- KPL Seeligson Station"/>
    <x v="4"/>
    <s v="South Line System"/>
    <x v="5"/>
    <x v="11"/>
    <x v="0"/>
    <x v="13"/>
    <s v="000045075"/>
    <n v="209.8"/>
    <n v="-209.8"/>
    <x v="2"/>
    <x v="0"/>
    <s v="EQUIPMENT"/>
    <s v="GRAYBAR ELECTRIC CO INC"/>
    <s v="1/26/00"/>
    <s v="142421633"/>
    <x v="0"/>
    <x v="0"/>
    <x v="0"/>
  </r>
  <r>
    <x v="0"/>
    <x v="0"/>
    <x v="0"/>
    <x v="10"/>
    <s v="86110500"/>
    <x v="11"/>
    <x v="0"/>
    <x v="0"/>
    <x v="0"/>
    <x v="0"/>
    <s v="O- KPL Seeligson Station"/>
    <x v="4"/>
    <s v="South Line System"/>
    <x v="4"/>
    <x v="11"/>
    <x v="0"/>
    <x v="13"/>
    <s v="000045075"/>
    <n v="1325.03"/>
    <n v="-1325.03"/>
    <x v="2"/>
    <x v="0"/>
    <s v="LABOR"/>
    <s v="W T LEASE SERVICES INC"/>
    <s v="2/14/00"/>
    <s v="27717"/>
    <x v="0"/>
    <x v="0"/>
    <x v="0"/>
  </r>
  <r>
    <x v="0"/>
    <x v="0"/>
    <x v="0"/>
    <x v="2"/>
    <s v="86110500"/>
    <x v="3"/>
    <x v="0"/>
    <x v="0"/>
    <x v="0"/>
    <x v="0"/>
    <s v="O- KPL Mirando to Agua Dulce Mainline"/>
    <x v="2"/>
    <s v="Benavides (Sweden) System"/>
    <x v="4"/>
    <x v="3"/>
    <x v="0"/>
    <x v="13"/>
    <s v="000045076"/>
    <n v="1784.5"/>
    <n v="-1784.5"/>
    <x v="3"/>
    <x v="0"/>
    <m/>
    <s v="AIR LIQUIDE AMERICA CORP"/>
    <s v="2/29/00"/>
    <s v="5085914"/>
    <x v="0"/>
    <x v="0"/>
    <x v="0"/>
  </r>
  <r>
    <x v="0"/>
    <x v="0"/>
    <x v="0"/>
    <x v="2"/>
    <s v="86110500"/>
    <x v="3"/>
    <x v="0"/>
    <x v="0"/>
    <x v="0"/>
    <x v="0"/>
    <s v="O- KPL Mirando to Agua Dulce Mainline"/>
    <x v="2"/>
    <s v="Benavides (Sweden) System"/>
    <x v="4"/>
    <x v="3"/>
    <x v="0"/>
    <x v="13"/>
    <s v="000045076"/>
    <n v="427.5"/>
    <n v="-427.5"/>
    <x v="3"/>
    <x v="0"/>
    <m/>
    <s v="H &amp; K VACUUM TRUCKS INC"/>
    <s v="2/15/00"/>
    <s v="985697"/>
    <x v="0"/>
    <x v="0"/>
    <x v="0"/>
  </r>
  <r>
    <x v="0"/>
    <x v="0"/>
    <x v="0"/>
    <x v="2"/>
    <s v="86110500"/>
    <x v="3"/>
    <x v="0"/>
    <x v="0"/>
    <x v="0"/>
    <x v="0"/>
    <s v="O- KPL Mirando to Agua Dulce Mainline"/>
    <x v="2"/>
    <s v="Benavides (Sweden) System"/>
    <x v="4"/>
    <x v="3"/>
    <x v="0"/>
    <x v="13"/>
    <s v="000045076"/>
    <n v="2199"/>
    <n v="-2199"/>
    <x v="3"/>
    <x v="0"/>
    <m/>
    <s v="BASIN INDUSTRIAL X-RAY INC"/>
    <s v="2/15/00"/>
    <s v="3080"/>
    <x v="0"/>
    <x v="0"/>
    <x v="0"/>
  </r>
  <r>
    <x v="0"/>
    <x v="0"/>
    <x v="0"/>
    <x v="2"/>
    <s v="86110500"/>
    <x v="3"/>
    <x v="0"/>
    <x v="0"/>
    <x v="0"/>
    <x v="0"/>
    <s v="O- KPL Mirando to Agua Dulce Mainline"/>
    <x v="2"/>
    <s v="Benavides (Sweden) System"/>
    <x v="4"/>
    <x v="3"/>
    <x v="0"/>
    <x v="13"/>
    <s v="000045076"/>
    <n v="1416.25"/>
    <n v="-1416.25"/>
    <x v="3"/>
    <x v="0"/>
    <m/>
    <s v="BASIN INDUSTRIAL X-RAY INC"/>
    <s v="2/28/00"/>
    <s v="3086"/>
    <x v="0"/>
    <x v="0"/>
    <x v="0"/>
  </r>
  <r>
    <x v="0"/>
    <x v="0"/>
    <x v="0"/>
    <x v="10"/>
    <s v="86110500"/>
    <x v="9"/>
    <x v="0"/>
    <x v="0"/>
    <x v="0"/>
    <x v="0"/>
    <s v="O- KPL Seeligson Station"/>
    <x v="4"/>
    <s v="South Line System"/>
    <x v="4"/>
    <x v="9"/>
    <x v="0"/>
    <x v="13"/>
    <s v="000045079"/>
    <n v="1102.5"/>
    <n v="-1102.5"/>
    <x v="3"/>
    <x v="0"/>
    <m/>
    <s v="W T LEASE SERVICES INC"/>
    <s v="2/29/00"/>
    <s v="27777"/>
    <x v="0"/>
    <x v="0"/>
    <x v="0"/>
  </r>
  <r>
    <x v="0"/>
    <x v="0"/>
    <x v="0"/>
    <x v="10"/>
    <s v="86110500"/>
    <x v="9"/>
    <x v="0"/>
    <x v="0"/>
    <x v="0"/>
    <x v="0"/>
    <s v="O- KPL Seeligson Station"/>
    <x v="4"/>
    <s v="South Line System"/>
    <x v="4"/>
    <x v="9"/>
    <x v="0"/>
    <x v="13"/>
    <s v="000045079"/>
    <n v="1102.5"/>
    <n v="-1102.5"/>
    <x v="3"/>
    <x v="0"/>
    <m/>
    <s v="W T LEASE SERVICES INC"/>
    <s v="3/1/00"/>
    <s v="27779"/>
    <x v="0"/>
    <x v="0"/>
    <x v="0"/>
  </r>
  <r>
    <x v="0"/>
    <x v="0"/>
    <x v="0"/>
    <x v="10"/>
    <s v="86110500"/>
    <x v="9"/>
    <x v="0"/>
    <x v="0"/>
    <x v="0"/>
    <x v="0"/>
    <s v="O- KPL Seeligson Station"/>
    <x v="4"/>
    <s v="South Line System"/>
    <x v="4"/>
    <x v="9"/>
    <x v="0"/>
    <x v="13"/>
    <s v="000045079"/>
    <n v="229.26"/>
    <n v="-229.26"/>
    <x v="3"/>
    <x v="0"/>
    <m/>
    <s v="WILSON SUPPLY CO"/>
    <s v="2/29/00"/>
    <s v="018018031001"/>
    <x v="0"/>
    <x v="0"/>
    <x v="0"/>
  </r>
  <r>
    <x v="0"/>
    <x v="0"/>
    <x v="0"/>
    <x v="10"/>
    <s v="86110500"/>
    <x v="9"/>
    <x v="0"/>
    <x v="0"/>
    <x v="0"/>
    <x v="0"/>
    <s v="O- KPL Seeligson Station"/>
    <x v="4"/>
    <s v="South Line System"/>
    <x v="4"/>
    <x v="9"/>
    <x v="0"/>
    <x v="13"/>
    <s v="000045079"/>
    <n v="452.81"/>
    <n v="-452.81"/>
    <x v="3"/>
    <x v="0"/>
    <s v="Created By Proration :"/>
    <s v="DRESSER EQUIPMENT GROUP INC"/>
    <s v="2/22/00"/>
    <s v="601574"/>
    <x v="0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13"/>
    <s v="000045081"/>
    <n v="715"/>
    <n v="-715"/>
    <x v="3"/>
    <x v="0"/>
    <m/>
    <s v="AFC LEASE SERVICE INC"/>
    <s v="3/6/00"/>
    <s v="10982"/>
    <x v="0"/>
    <x v="0"/>
    <x v="0"/>
  </r>
  <r>
    <x v="0"/>
    <x v="0"/>
    <x v="0"/>
    <x v="10"/>
    <s v="86110500"/>
    <x v="9"/>
    <x v="0"/>
    <x v="0"/>
    <x v="0"/>
    <x v="0"/>
    <s v="O- KPL Seeligson Station"/>
    <x v="4"/>
    <s v="South Line System"/>
    <x v="4"/>
    <x v="9"/>
    <x v="0"/>
    <x v="13"/>
    <s v="000045079"/>
    <n v="5750"/>
    <n v="-5750"/>
    <x v="3"/>
    <x v="0"/>
    <m/>
    <s v="DRESSER EQUIPMENT GROUP INC"/>
    <s v="2/22/00"/>
    <s v="601574"/>
    <x v="0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13"/>
    <s v="000045081"/>
    <n v="1012"/>
    <n v="-1012"/>
    <x v="3"/>
    <x v="0"/>
    <m/>
    <s v="AFC LEASE SERVICE INC"/>
    <s v="3/7/00"/>
    <s v="10983"/>
    <x v="0"/>
    <x v="0"/>
    <x v="0"/>
  </r>
  <r>
    <x v="0"/>
    <x v="0"/>
    <x v="0"/>
    <x v="22"/>
    <s v="85210100"/>
    <x v="9"/>
    <x v="0"/>
    <x v="0"/>
    <x v="0"/>
    <x v="0"/>
    <s v="O- KPL Mirando Station"/>
    <x v="2"/>
    <s v="Benavides (Sweden) System"/>
    <x v="5"/>
    <x v="9"/>
    <x v="0"/>
    <x v="13"/>
    <s v="000045081"/>
    <n v="1263.1199999999999"/>
    <n v="-1263.1199999999999"/>
    <x v="3"/>
    <x v="0"/>
    <m/>
    <s v="MESA PRODUCTS INC"/>
    <s v="3/14/00"/>
    <s v="MPINV000131545"/>
    <x v="0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13"/>
    <s v="000045081"/>
    <n v="279.27999999999997"/>
    <n v="-279.27999999999997"/>
    <x v="3"/>
    <x v="0"/>
    <m/>
    <s v="GRAYBAR ELECTRIC CO INC"/>
    <s v="3/6/00"/>
    <s v="142426248"/>
    <x v="0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13"/>
    <s v="000045081"/>
    <n v="1480.28"/>
    <n v="-1480.28"/>
    <x v="3"/>
    <x v="0"/>
    <m/>
    <s v="GRAYBAR ELECTRIC CO INC"/>
    <s v="3/7/00"/>
    <s v="142426821"/>
    <x v="0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13"/>
    <s v="000045081"/>
    <n v="957.73"/>
    <n v="-957.73"/>
    <x v="3"/>
    <x v="0"/>
    <m/>
    <s v="WILSON SUPPLY CO"/>
    <s v="10/5/99"/>
    <s v="018014289001"/>
    <x v="0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13"/>
    <s v="000045081"/>
    <n v="1374.39"/>
    <n v="-1374.39"/>
    <x v="3"/>
    <x v="0"/>
    <m/>
    <s v="WILSON SUPPLY CO"/>
    <s v="3/7/00"/>
    <s v="018018075001"/>
    <x v="0"/>
    <x v="0"/>
    <x v="0"/>
  </r>
  <r>
    <x v="0"/>
    <x v="0"/>
    <x v="0"/>
    <x v="14"/>
    <s v="85210100"/>
    <x v="9"/>
    <x v="0"/>
    <x v="0"/>
    <x v="0"/>
    <x v="0"/>
    <s v="O- KPL Rosanky Station"/>
    <x v="6"/>
    <s v="Caldwell Area"/>
    <x v="5"/>
    <x v="9"/>
    <x v="0"/>
    <x v="13"/>
    <s v="000045078"/>
    <n v="717.71"/>
    <n v="-717.71"/>
    <x v="3"/>
    <x v="0"/>
    <m/>
    <s v="SPRINTANK"/>
    <s v="2/29/00"/>
    <s v="30982301"/>
    <x v="0"/>
    <x v="0"/>
    <x v="0"/>
  </r>
  <r>
    <x v="0"/>
    <x v="0"/>
    <x v="0"/>
    <x v="14"/>
    <s v="85210100"/>
    <x v="9"/>
    <x v="0"/>
    <x v="0"/>
    <x v="0"/>
    <x v="0"/>
    <s v="O- KPL Rosanky Station"/>
    <x v="6"/>
    <s v="Caldwell Area"/>
    <x v="5"/>
    <x v="9"/>
    <x v="0"/>
    <x v="13"/>
    <s v="000045078"/>
    <n v="634.35"/>
    <n v="-634.35"/>
    <x v="3"/>
    <x v="0"/>
    <m/>
    <s v="SPRINTANK"/>
    <s v="2/29/00"/>
    <s v="30983801"/>
    <x v="0"/>
    <x v="0"/>
    <x v="0"/>
  </r>
  <r>
    <x v="0"/>
    <x v="0"/>
    <x v="0"/>
    <x v="26"/>
    <s v="86110700"/>
    <x v="1"/>
    <x v="0"/>
    <x v="0"/>
    <x v="0"/>
    <x v="0"/>
    <s v="O- KPL Duval Station"/>
    <x v="2"/>
    <s v="Benavides (Sweden) System"/>
    <x v="2"/>
    <x v="1"/>
    <x v="0"/>
    <x v="13"/>
    <s v="000045030"/>
    <n v="3141"/>
    <n v="-3141"/>
    <x v="3"/>
    <x v="0"/>
    <m/>
    <s v="APPLIED EARTH SCIENCES INC"/>
    <s v="2/15/00"/>
    <s v="310086"/>
    <x v="0"/>
    <x v="0"/>
    <x v="0"/>
  </r>
  <r>
    <x v="0"/>
    <x v="0"/>
    <x v="0"/>
    <x v="9"/>
    <s v="86110500"/>
    <x v="9"/>
    <x v="0"/>
    <x v="0"/>
    <x v="0"/>
    <x v="0"/>
    <s v="O- KPL Sunfield Station"/>
    <x v="4"/>
    <s v="South Line System"/>
    <x v="4"/>
    <x v="9"/>
    <x v="0"/>
    <x v="13"/>
    <s v="000045047"/>
    <n v="-551.28"/>
    <n v="551.28"/>
    <x v="3"/>
    <x v="0"/>
    <m/>
    <s v="WILSON SUPPLY CO"/>
    <s v="1/14/00"/>
    <s v="03302200"/>
    <x v="0"/>
    <x v="0"/>
    <x v="0"/>
  </r>
  <r>
    <x v="0"/>
    <x v="0"/>
    <x v="0"/>
    <x v="14"/>
    <s v="86110700"/>
    <x v="1"/>
    <x v="0"/>
    <x v="0"/>
    <x v="0"/>
    <x v="0"/>
    <s v="O- KPL Rosanky Station"/>
    <x v="6"/>
    <s v="Caldwell Area"/>
    <x v="2"/>
    <x v="1"/>
    <x v="0"/>
    <x v="13"/>
    <s v="000045043"/>
    <n v="1497.16"/>
    <n v="-1497.16"/>
    <x v="3"/>
    <x v="0"/>
    <m/>
    <s v="APPLIED EARTH SCIENCES INC"/>
    <s v="2/9/00"/>
    <s v="310064"/>
    <x v="0"/>
    <x v="0"/>
    <x v="0"/>
  </r>
  <r>
    <x v="0"/>
    <x v="0"/>
    <x v="0"/>
    <x v="14"/>
    <s v="86110700"/>
    <x v="1"/>
    <x v="0"/>
    <x v="0"/>
    <x v="0"/>
    <x v="0"/>
    <s v="O- KPL Rosanky Station"/>
    <x v="6"/>
    <s v="Caldwell Area"/>
    <x v="2"/>
    <x v="1"/>
    <x v="0"/>
    <x v="13"/>
    <s v="000045044"/>
    <n v="137.5"/>
    <n v="-137.5"/>
    <x v="3"/>
    <x v="0"/>
    <m/>
    <s v="APPLIED EARTH SCIENCES INC"/>
    <s v="2/9/00"/>
    <s v="310063"/>
    <x v="0"/>
    <x v="0"/>
    <x v="0"/>
  </r>
  <r>
    <x v="0"/>
    <x v="0"/>
    <x v="0"/>
    <x v="2"/>
    <s v="85310400"/>
    <x v="4"/>
    <x v="0"/>
    <x v="0"/>
    <x v="0"/>
    <x v="0"/>
    <s v="O- KPL Mirando to Agua Dulce Mainline"/>
    <x v="2"/>
    <s v="Benavides (Sweden) System"/>
    <x v="74"/>
    <x v="4"/>
    <x v="0"/>
    <x v="13"/>
    <s v="000045076"/>
    <n v="176.56"/>
    <n v="-176.56"/>
    <x v="3"/>
    <x v="0"/>
    <s v="RENTAL"/>
    <s v="H &amp; K VACUUM TRUCKS INC"/>
    <s v="2/29/00"/>
    <s v="985834"/>
    <x v="0"/>
    <x v="0"/>
    <x v="0"/>
  </r>
  <r>
    <x v="0"/>
    <x v="0"/>
    <x v="0"/>
    <x v="2"/>
    <s v="85310400"/>
    <x v="4"/>
    <x v="0"/>
    <x v="0"/>
    <x v="0"/>
    <x v="0"/>
    <s v="O- KPL Mirando to Agua Dulce Mainline"/>
    <x v="2"/>
    <s v="Benavides (Sweden) System"/>
    <x v="74"/>
    <x v="4"/>
    <x v="0"/>
    <x v="13"/>
    <s v="000045076"/>
    <n v="400.71"/>
    <n v="-400.71"/>
    <x v="3"/>
    <x v="0"/>
    <s v="RENTALS"/>
    <s v="AFC LEASE SERVICE INC"/>
    <s v="3/1/00"/>
    <s v="11001"/>
    <x v="0"/>
    <x v="0"/>
    <x v="0"/>
  </r>
  <r>
    <x v="0"/>
    <x v="0"/>
    <x v="0"/>
    <x v="2"/>
    <s v="85310400"/>
    <x v="4"/>
    <x v="0"/>
    <x v="0"/>
    <x v="0"/>
    <x v="0"/>
    <s v="O- KPL Mirando to Agua Dulce Mainline"/>
    <x v="2"/>
    <s v="Benavides (Sweden) System"/>
    <x v="74"/>
    <x v="4"/>
    <x v="0"/>
    <x v="13"/>
    <s v="000045076"/>
    <n v="2825"/>
    <n v="-2825"/>
    <x v="3"/>
    <x v="0"/>
    <s v="RENTAL"/>
    <s v="H &amp; K VACUUM TRUCKS INC"/>
    <s v="2/29/00"/>
    <s v="985834"/>
    <x v="0"/>
    <x v="0"/>
    <x v="0"/>
  </r>
  <r>
    <x v="0"/>
    <x v="0"/>
    <x v="0"/>
    <x v="12"/>
    <s v="86110700"/>
    <x v="1"/>
    <x v="0"/>
    <x v="0"/>
    <x v="0"/>
    <x v="0"/>
    <s v="O- KPL Benavides (Sweden) System"/>
    <x v="2"/>
    <s v="Benavides (Sweden) System"/>
    <x v="2"/>
    <x v="1"/>
    <x v="0"/>
    <x v="13"/>
    <s v="000045059"/>
    <n v="319"/>
    <n v="-319"/>
    <x v="3"/>
    <x v="0"/>
    <s v="AFE# 45059"/>
    <s v="KEY ENERGY SERVICES INC"/>
    <s v="2/1/00"/>
    <s v="40139014574A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13"/>
    <s v="000045066"/>
    <n v="2000"/>
    <n v="-2000"/>
    <x v="3"/>
    <x v="0"/>
    <s v="AFE#45066"/>
    <s v="D H L ANALYTICAL"/>
    <s v="2/23/00"/>
    <s v="2851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13"/>
    <s v="000045074"/>
    <n v="400"/>
    <n v="-400"/>
    <x v="3"/>
    <x v="0"/>
    <s v="AFE#45074"/>
    <s v="D H L ANALYTICAL"/>
    <s v="2/29/00"/>
    <s v="2902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13"/>
    <s v="000045066"/>
    <n v="2802.05"/>
    <n v="-2802.05"/>
    <x v="3"/>
    <x v="0"/>
    <s v="AFE#45066"/>
    <s v="APPLIED EARTH SCIENCES INC"/>
    <s v="3/8/00"/>
    <s v="310113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13"/>
    <s v="000045066"/>
    <n v="190"/>
    <n v="-190"/>
    <x v="3"/>
    <x v="0"/>
    <s v="AFE#45066"/>
    <s v="D H L ANALYTICAL"/>
    <s v="2/23/00"/>
    <s v="2843"/>
    <x v="0"/>
    <x v="0"/>
    <x v="0"/>
  </r>
  <r>
    <x v="0"/>
    <x v="0"/>
    <x v="0"/>
    <x v="26"/>
    <s v="86110700"/>
    <x v="1"/>
    <x v="0"/>
    <x v="0"/>
    <x v="0"/>
    <x v="0"/>
    <s v="O- KPL Duval Station"/>
    <x v="2"/>
    <s v="Benavides (Sweden) System"/>
    <x v="2"/>
    <x v="1"/>
    <x v="0"/>
    <x v="13"/>
    <s v="000045030"/>
    <n v="232"/>
    <n v="-232"/>
    <x v="3"/>
    <x v="0"/>
    <s v="AFE# 45030"/>
    <s v="KEY ENERGY SERVICES INC"/>
    <s v="2/17/00"/>
    <s v="40139015350B"/>
    <x v="0"/>
    <x v="0"/>
    <x v="0"/>
  </r>
  <r>
    <x v="0"/>
    <x v="0"/>
    <x v="0"/>
    <x v="26"/>
    <s v="86110700"/>
    <x v="1"/>
    <x v="0"/>
    <x v="0"/>
    <x v="0"/>
    <x v="0"/>
    <s v="O- KPL Duval Station"/>
    <x v="2"/>
    <s v="Benavides (Sweden) System"/>
    <x v="2"/>
    <x v="1"/>
    <x v="0"/>
    <x v="13"/>
    <s v="000045030"/>
    <n v="116"/>
    <n v="-116"/>
    <x v="3"/>
    <x v="0"/>
    <s v="AFE#45030"/>
    <s v="KEY ENERGY SERVICES INC"/>
    <s v="3/9/00"/>
    <s v="40139016302B"/>
    <x v="0"/>
    <x v="0"/>
    <x v="0"/>
  </r>
  <r>
    <x v="0"/>
    <x v="0"/>
    <x v="0"/>
    <x v="12"/>
    <s v="86110700"/>
    <x v="1"/>
    <x v="0"/>
    <x v="0"/>
    <x v="0"/>
    <x v="0"/>
    <s v="O- KPL Benavides (Sweden) System"/>
    <x v="2"/>
    <s v="Benavides (Sweden) System"/>
    <x v="2"/>
    <x v="1"/>
    <x v="0"/>
    <x v="13"/>
    <s v="000045059"/>
    <n v="754"/>
    <n v="-754"/>
    <x v="3"/>
    <x v="0"/>
    <s v="AFE# 45059"/>
    <s v="KEY ENERGY SERVICES INC"/>
    <s v="3/10/00"/>
    <s v="40139016179C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13"/>
    <s v="000045074"/>
    <n v="884.87"/>
    <n v="-884.87"/>
    <x v="3"/>
    <x v="0"/>
    <s v="AFE#45074"/>
    <s v="APPLIED EARTH SCIENCES INC"/>
    <s v="2/15/00"/>
    <s v="310091"/>
    <x v="0"/>
    <x v="0"/>
    <x v="0"/>
  </r>
  <r>
    <x v="0"/>
    <x v="0"/>
    <x v="0"/>
    <x v="26"/>
    <s v="86110700"/>
    <x v="1"/>
    <x v="0"/>
    <x v="0"/>
    <x v="0"/>
    <x v="0"/>
    <s v="O- KPL Duval Station"/>
    <x v="2"/>
    <s v="Benavides (Sweden) System"/>
    <x v="2"/>
    <x v="1"/>
    <x v="0"/>
    <x v="13"/>
    <s v="000045030"/>
    <n v="203"/>
    <n v="-203"/>
    <x v="3"/>
    <x v="0"/>
    <s v="AFE#45030"/>
    <s v="KEY ENERGY SERVICES INC"/>
    <s v="2/15/00"/>
    <s v="40139015200B"/>
    <x v="0"/>
    <x v="0"/>
    <x v="0"/>
  </r>
  <r>
    <x v="0"/>
    <x v="0"/>
    <x v="0"/>
    <x v="22"/>
    <s v="85210100"/>
    <x v="9"/>
    <x v="0"/>
    <x v="0"/>
    <x v="0"/>
    <x v="0"/>
    <s v="O- KPL Mirando Station"/>
    <x v="2"/>
    <s v="Benavides (Sweden) System"/>
    <x v="5"/>
    <x v="9"/>
    <x v="0"/>
    <x v="13"/>
    <s v="000045081"/>
    <n v="7640"/>
    <n v="-7640"/>
    <x v="3"/>
    <x v="0"/>
    <m/>
    <s v="ITEQ"/>
    <s v="3/17/00"/>
    <s v="P6027A"/>
    <x v="0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13"/>
    <s v="000045081"/>
    <n v="208"/>
    <n v="-208"/>
    <x v="3"/>
    <x v="0"/>
    <m/>
    <s v="W T LEASE SERVICES INC"/>
    <s v="3/9/00"/>
    <s v="27827"/>
    <x v="0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13"/>
    <s v="000045081"/>
    <n v="686"/>
    <n v="-686"/>
    <x v="3"/>
    <x v="0"/>
    <m/>
    <s v="AFC LEASE SERVICE INC"/>
    <s v="3/6/00"/>
    <s v="10984"/>
    <x v="0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13"/>
    <s v="000045081"/>
    <n v="727.56"/>
    <n v="-727.56"/>
    <x v="3"/>
    <x v="0"/>
    <m/>
    <s v="WILSON SUPPLY CO"/>
    <s v="3/8/00"/>
    <s v="018018269001"/>
    <x v="0"/>
    <x v="0"/>
    <x v="0"/>
  </r>
  <r>
    <x v="0"/>
    <x v="0"/>
    <x v="0"/>
    <x v="22"/>
    <s v="87310100"/>
    <x v="9"/>
    <x v="0"/>
    <x v="0"/>
    <x v="0"/>
    <x v="0"/>
    <s v="O- KPL Mirando Station"/>
    <x v="2"/>
    <s v="Benavides (Sweden) System"/>
    <x v="16"/>
    <x v="9"/>
    <x v="0"/>
    <x v="13"/>
    <s v="000045081"/>
    <n v="96"/>
    <n v="-96"/>
    <x v="3"/>
    <x v="0"/>
    <m/>
    <s v="ANALYSYS INC"/>
    <s v="3/15/00"/>
    <s v="20000397"/>
    <x v="0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13"/>
    <s v="000045081"/>
    <n v="401.21"/>
    <n v="-401.21"/>
    <x v="3"/>
    <x v="0"/>
    <m/>
    <s v="BRADLEYS INC"/>
    <s v="3/14/00"/>
    <s v="005040"/>
    <x v="0"/>
    <x v="0"/>
    <x v="0"/>
  </r>
  <r>
    <x v="0"/>
    <x v="0"/>
    <x v="0"/>
    <x v="10"/>
    <s v="86110500"/>
    <x v="9"/>
    <x v="0"/>
    <x v="0"/>
    <x v="0"/>
    <x v="0"/>
    <s v="O- KPL Seeligson Station"/>
    <x v="4"/>
    <s v="South Line System"/>
    <x v="4"/>
    <x v="9"/>
    <x v="0"/>
    <x v="13"/>
    <s v="000045079"/>
    <n v="548.25"/>
    <n v="-548.25"/>
    <x v="3"/>
    <x v="0"/>
    <m/>
    <s v="BASIN INDUSTRIAL X-RAY INC"/>
    <s v="3/22/00"/>
    <s v="3180"/>
    <x v="0"/>
    <x v="0"/>
    <x v="0"/>
  </r>
  <r>
    <x v="0"/>
    <x v="0"/>
    <x v="0"/>
    <x v="22"/>
    <s v="85210100"/>
    <x v="9"/>
    <x v="0"/>
    <x v="0"/>
    <x v="0"/>
    <x v="0"/>
    <s v="O- KPL Mirando Station"/>
    <x v="2"/>
    <s v="Benavides (Sweden) System"/>
    <x v="5"/>
    <x v="9"/>
    <x v="0"/>
    <x v="13"/>
    <s v="000045081"/>
    <n v="515.70000000000005"/>
    <n v="-515.70000000000005"/>
    <x v="3"/>
    <x v="0"/>
    <s v="Created By Proration :"/>
    <s v="ITEQ"/>
    <s v="3/17/00"/>
    <s v="P6027A"/>
    <x v="0"/>
    <x v="0"/>
    <x v="0"/>
  </r>
  <r>
    <x v="0"/>
    <x v="0"/>
    <x v="0"/>
    <x v="19"/>
    <s v="85210100"/>
    <x v="3"/>
    <x v="0"/>
    <x v="0"/>
    <x v="0"/>
    <x v="0"/>
    <s v="O- KPL Hearne to Refugio Sta Mainline"/>
    <x v="1"/>
    <s v="North Line System"/>
    <x v="5"/>
    <x v="3"/>
    <x v="0"/>
    <x v="13"/>
    <s v="000045084"/>
    <n v="975"/>
    <n v="-975"/>
    <x v="3"/>
    <x v="0"/>
    <m/>
    <s v="AFC LEASE SERVICE INC"/>
    <s v="3/10/00"/>
    <s v="11005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13"/>
    <s v="000045074"/>
    <n v="745"/>
    <n v="-745"/>
    <x v="4"/>
    <x v="0"/>
    <m/>
    <s v="D H L ANALYTICAL"/>
    <s v="3/21/00"/>
    <s v="3006"/>
    <x v="0"/>
    <x v="0"/>
    <x v="0"/>
  </r>
  <r>
    <x v="0"/>
    <x v="0"/>
    <x v="0"/>
    <x v="12"/>
    <s v="86110700"/>
    <x v="1"/>
    <x v="0"/>
    <x v="0"/>
    <x v="0"/>
    <x v="0"/>
    <s v="O- KPL Benavides (Sweden) System"/>
    <x v="2"/>
    <s v="Benavides (Sweden) System"/>
    <x v="2"/>
    <x v="1"/>
    <x v="0"/>
    <x v="13"/>
    <s v="000045016"/>
    <n v="225"/>
    <n v="-225"/>
    <x v="4"/>
    <x v="0"/>
    <m/>
    <s v="D H L ANALYTICAL"/>
    <s v="3/14/00"/>
    <s v="2970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13"/>
    <s v="000045055"/>
    <n v="1278.82"/>
    <n v="-1278.82"/>
    <x v="4"/>
    <x v="0"/>
    <m/>
    <s v="BNC ENVIRONMENTAL SERVICES INC"/>
    <s v="12/31/99"/>
    <s v="9706613IN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13"/>
    <s v="000045055"/>
    <n v="300"/>
    <n v="-300"/>
    <x v="4"/>
    <x v="0"/>
    <m/>
    <s v="D H L ANALYTICAL"/>
    <s v="3/3/00"/>
    <s v="2921"/>
    <x v="0"/>
    <x v="0"/>
    <x v="0"/>
  </r>
  <r>
    <x v="0"/>
    <x v="0"/>
    <x v="0"/>
    <x v="19"/>
    <s v="86110700"/>
    <x v="1"/>
    <x v="0"/>
    <x v="0"/>
    <x v="0"/>
    <x v="0"/>
    <s v="O- KPL Hearne to Refugio Sta Mainline"/>
    <x v="1"/>
    <s v="North Line System"/>
    <x v="2"/>
    <x v="1"/>
    <x v="0"/>
    <x v="13"/>
    <s v="000045028"/>
    <n v="1345"/>
    <n v="-1345"/>
    <x v="4"/>
    <x v="0"/>
    <m/>
    <s v="D H L ANALYTICAL"/>
    <s v="2/2/99"/>
    <s v="99020219"/>
    <x v="0"/>
    <x v="0"/>
    <x v="0"/>
  </r>
  <r>
    <x v="0"/>
    <x v="0"/>
    <x v="0"/>
    <x v="10"/>
    <s v="86110500"/>
    <x v="11"/>
    <x v="0"/>
    <x v="0"/>
    <x v="0"/>
    <x v="0"/>
    <s v="O- KPL Seeligson Station"/>
    <x v="4"/>
    <s v="South Line System"/>
    <x v="4"/>
    <x v="11"/>
    <x v="0"/>
    <x v="13"/>
    <s v="000045075"/>
    <n v="2169.48"/>
    <n v="-2169.48"/>
    <x v="4"/>
    <x v="0"/>
    <m/>
    <s v="COONROD ELECTRIC CO INC"/>
    <s v="4/4/00"/>
    <s v="12393"/>
    <x v="0"/>
    <x v="0"/>
    <x v="0"/>
  </r>
  <r>
    <x v="0"/>
    <x v="0"/>
    <x v="0"/>
    <x v="13"/>
    <s v="86110500"/>
    <x v="3"/>
    <x v="0"/>
    <x v="0"/>
    <x v="0"/>
    <x v="0"/>
    <s v="O- KPL North Meter Bank to Refugio Mnln"/>
    <x v="1"/>
    <s v="North Line System"/>
    <x v="4"/>
    <x v="3"/>
    <x v="0"/>
    <x v="13"/>
    <s v="000045080"/>
    <n v="6250"/>
    <n v="-6250"/>
    <x v="4"/>
    <x v="0"/>
    <m/>
    <s v="FRONTIER SURVEYING COMPANY"/>
    <s v="3/31/00"/>
    <s v="000238A"/>
    <x v="0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13"/>
    <s v="000045081"/>
    <n v="3948.79"/>
    <n v="-3948.79"/>
    <x v="4"/>
    <x v="0"/>
    <m/>
    <s v="COONROD ELECTRIC CO INC"/>
    <s v="3/28/00"/>
    <s v="12352"/>
    <x v="0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13"/>
    <s v="000045081"/>
    <n v="2602.6"/>
    <n v="-2602.6"/>
    <x v="4"/>
    <x v="0"/>
    <m/>
    <s v="W T LEASE SERVICES INC"/>
    <s v="3/31/00"/>
    <s v="27928"/>
    <x v="0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13"/>
    <s v="000045081"/>
    <n v="2453"/>
    <n v="-2453"/>
    <x v="4"/>
    <x v="0"/>
    <m/>
    <s v="W T LEASE SERVICES INC"/>
    <s v="3/31/00"/>
    <s v="27927"/>
    <x v="0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13"/>
    <s v="000045081"/>
    <n v="2080.25"/>
    <n v="-2080.25"/>
    <x v="4"/>
    <x v="0"/>
    <m/>
    <s v="W T LEASE SERVICES INC"/>
    <s v="3/31/00"/>
    <s v="27926"/>
    <x v="0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13"/>
    <s v="000045081"/>
    <n v="870.25"/>
    <n v="-870.25"/>
    <x v="4"/>
    <x v="0"/>
    <m/>
    <s v="W T LEASE SERVICES INC"/>
    <s v="3/31/00"/>
    <s v="27925"/>
    <x v="0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13"/>
    <s v="000045081"/>
    <n v="722.49"/>
    <n v="-722.49"/>
    <x v="4"/>
    <x v="0"/>
    <s v="Created By Proration :"/>
    <s v="COONROD ELECTRIC CO INC"/>
    <s v="3/28/00"/>
    <s v="12353"/>
    <x v="0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13"/>
    <s v="000045081"/>
    <n v="648"/>
    <n v="-648"/>
    <x v="4"/>
    <x v="0"/>
    <m/>
    <s v="W T LEASE SERVICES INC"/>
    <s v="3/31/00"/>
    <s v="27929"/>
    <x v="0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13"/>
    <s v="000045081"/>
    <n v="306.02999999999997"/>
    <n v="-306.02999999999997"/>
    <x v="4"/>
    <x v="0"/>
    <s v="Created By Proration :"/>
    <s v="COONROD ELECTRIC CO INC"/>
    <s v="3/28/00"/>
    <s v="12352"/>
    <x v="0"/>
    <x v="0"/>
    <x v="0"/>
  </r>
  <r>
    <x v="0"/>
    <x v="0"/>
    <x v="0"/>
    <x v="22"/>
    <s v="85210100"/>
    <x v="9"/>
    <x v="0"/>
    <x v="0"/>
    <x v="0"/>
    <x v="0"/>
    <s v="O- KPL Mirando Station"/>
    <x v="2"/>
    <s v="Benavides (Sweden) System"/>
    <x v="5"/>
    <x v="9"/>
    <x v="0"/>
    <x v="13"/>
    <s v="000045081"/>
    <n v="187.72"/>
    <n v="-187.72"/>
    <x v="4"/>
    <x v="0"/>
    <m/>
    <s v="ONYX INDUSTRIAL SERVICES INC"/>
    <s v="3/17/00"/>
    <s v="578500"/>
    <x v="0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13"/>
    <s v="000045081"/>
    <n v="508.49"/>
    <n v="-508.49"/>
    <x v="4"/>
    <x v="0"/>
    <s v="Created By Proration :"/>
    <s v="COONROD ELECTRIC CO INC"/>
    <s v="3/28/00"/>
    <s v="12354"/>
    <x v="0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13"/>
    <s v="000045081"/>
    <n v="9322.41"/>
    <n v="-9322.41"/>
    <x v="4"/>
    <x v="0"/>
    <m/>
    <s v="COONROD ELECTRIC CO INC"/>
    <s v="3/28/00"/>
    <s v="12353"/>
    <x v="0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13"/>
    <s v="000045081"/>
    <n v="2416.6999999999998"/>
    <n v="-2416.6999999999998"/>
    <x v="4"/>
    <x v="0"/>
    <m/>
    <s v="W T LEASE SERVICES INC"/>
    <s v="3/31/00"/>
    <s v="27930"/>
    <x v="0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13"/>
    <s v="000045081"/>
    <n v="1859"/>
    <n v="-1859"/>
    <x v="4"/>
    <x v="0"/>
    <m/>
    <s v="W T LEASE SERVICES INC"/>
    <s v="3/31/00"/>
    <s v="27931"/>
    <x v="0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13"/>
    <s v="000045081"/>
    <n v="10256"/>
    <n v="-10256"/>
    <x v="4"/>
    <x v="0"/>
    <m/>
    <s v="W T LEASE SERVICES INC"/>
    <s v="3/31/00"/>
    <s v="27932"/>
    <x v="0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13"/>
    <s v="000045081"/>
    <n v="6561.22"/>
    <n v="-6561.22"/>
    <x v="4"/>
    <x v="0"/>
    <m/>
    <s v="COONROD ELECTRIC CO INC"/>
    <s v="3/28/00"/>
    <s v="12354"/>
    <x v="0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13"/>
    <s v="000045081"/>
    <n v="2745.9"/>
    <n v="-2745.9"/>
    <x v="4"/>
    <x v="0"/>
    <m/>
    <s v="BASIN INDUSTRIAL X-RAY INC"/>
    <s v="3/22/00"/>
    <s v="3181"/>
    <x v="0"/>
    <x v="0"/>
    <x v="0"/>
  </r>
  <r>
    <x v="0"/>
    <x v="0"/>
    <x v="0"/>
    <x v="22"/>
    <s v="85210100"/>
    <x v="9"/>
    <x v="0"/>
    <x v="0"/>
    <x v="0"/>
    <x v="0"/>
    <s v="O- KPL Mirando Station"/>
    <x v="2"/>
    <s v="Benavides (Sweden) System"/>
    <x v="5"/>
    <x v="9"/>
    <x v="0"/>
    <x v="13"/>
    <s v="000045081"/>
    <n v="3396"/>
    <n v="-3396"/>
    <x v="4"/>
    <x v="0"/>
    <m/>
    <s v="W T LEASE SERVICES INC"/>
    <s v="3/31/00"/>
    <s v="27933"/>
    <x v="0"/>
    <x v="0"/>
    <x v="0"/>
  </r>
  <r>
    <x v="0"/>
    <x v="0"/>
    <x v="0"/>
    <x v="22"/>
    <s v="85210100"/>
    <x v="9"/>
    <x v="0"/>
    <x v="0"/>
    <x v="0"/>
    <x v="0"/>
    <s v="O- KPL Mirando Station"/>
    <x v="2"/>
    <s v="Benavides (Sweden) System"/>
    <x v="5"/>
    <x v="9"/>
    <x v="0"/>
    <x v="13"/>
    <s v="000045081"/>
    <n v="229.23"/>
    <n v="-229.23"/>
    <x v="4"/>
    <x v="0"/>
    <m/>
    <s v="W T LEASE SERVICES INC"/>
    <s v="3/31/00"/>
    <s v="27933"/>
    <x v="0"/>
    <x v="0"/>
    <x v="0"/>
  </r>
  <r>
    <x v="0"/>
    <x v="0"/>
    <x v="0"/>
    <x v="22"/>
    <s v="85210100"/>
    <x v="9"/>
    <x v="0"/>
    <x v="0"/>
    <x v="0"/>
    <x v="0"/>
    <s v="O- KPL Mirando Station"/>
    <x v="2"/>
    <s v="Benavides (Sweden) System"/>
    <x v="5"/>
    <x v="9"/>
    <x v="0"/>
    <x v="13"/>
    <s v="000045081"/>
    <n v="8079.6"/>
    <n v="-8079.6"/>
    <x v="4"/>
    <x v="0"/>
    <m/>
    <s v="HMT TANK SERVICE INC"/>
    <s v="3/28/00"/>
    <s v="P6026A"/>
    <x v="0"/>
    <x v="0"/>
    <x v="0"/>
  </r>
  <r>
    <x v="0"/>
    <x v="0"/>
    <x v="0"/>
    <x v="22"/>
    <s v="85210100"/>
    <x v="9"/>
    <x v="0"/>
    <x v="0"/>
    <x v="0"/>
    <x v="0"/>
    <s v="O- KPL Mirando Station"/>
    <x v="2"/>
    <s v="Benavides (Sweden) System"/>
    <x v="5"/>
    <x v="9"/>
    <x v="0"/>
    <x v="13"/>
    <s v="000045081"/>
    <n v="2781"/>
    <n v="-2781"/>
    <x v="4"/>
    <x v="0"/>
    <m/>
    <s v="ONYX INDUSTRIAL SERVICES INC"/>
    <s v="3/17/00"/>
    <s v="578500"/>
    <x v="0"/>
    <x v="0"/>
    <x v="0"/>
  </r>
  <r>
    <x v="0"/>
    <x v="0"/>
    <x v="0"/>
    <x v="22"/>
    <s v="86110900"/>
    <x v="9"/>
    <x v="0"/>
    <x v="0"/>
    <x v="0"/>
    <x v="0"/>
    <s v="O- KPL Mirando Station"/>
    <x v="2"/>
    <s v="Benavides (Sweden) System"/>
    <x v="67"/>
    <x v="9"/>
    <x v="0"/>
    <x v="13"/>
    <s v="000045081"/>
    <n v="896.8"/>
    <n v="-896.8"/>
    <x v="4"/>
    <x v="0"/>
    <m/>
    <s v="BASIN INDUSTRIAL X-RAY INC"/>
    <s v="3/25/00"/>
    <s v="3198"/>
    <x v="0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13"/>
    <s v="000045081"/>
    <n v="424.64"/>
    <n v="-424.64"/>
    <x v="4"/>
    <x v="0"/>
    <m/>
    <s v="WILSON SUPPLY CO"/>
    <s v="3/20/00"/>
    <s v="018018490001"/>
    <x v="0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13"/>
    <s v="000045081"/>
    <n v="185.35"/>
    <n v="-185.35"/>
    <x v="4"/>
    <x v="0"/>
    <m/>
    <s v="BASIN INDUSTRIAL X-RAY INC"/>
    <s v="3/22/00"/>
    <s v="3181"/>
    <x v="0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13"/>
    <s v="000045081"/>
    <n v="175.68"/>
    <n v="-175.68"/>
    <x v="4"/>
    <x v="0"/>
    <m/>
    <s v="W T LEASE SERVICES INC"/>
    <s v="3/31/00"/>
    <s v="27928"/>
    <x v="0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13"/>
    <s v="000045081"/>
    <n v="692.28"/>
    <n v="-692.28"/>
    <x v="4"/>
    <x v="0"/>
    <m/>
    <s v="W T LEASE SERVICES INC"/>
    <s v="3/31/00"/>
    <s v="27932"/>
    <x v="0"/>
    <x v="0"/>
    <x v="0"/>
  </r>
  <r>
    <x v="0"/>
    <x v="0"/>
    <x v="0"/>
    <x v="13"/>
    <s v="86110500"/>
    <x v="9"/>
    <x v="0"/>
    <x v="0"/>
    <x v="0"/>
    <x v="0"/>
    <s v="O- KPL North Meter Bank to Refugio Mnln"/>
    <x v="1"/>
    <s v="North Line System"/>
    <x v="4"/>
    <x v="9"/>
    <x v="0"/>
    <x v="13"/>
    <s v="000045088"/>
    <n v="10535"/>
    <n v="-10535"/>
    <x v="4"/>
    <x v="0"/>
    <m/>
    <s v="AFC LEASE SERVICE INC"/>
    <s v="3/31/00"/>
    <s v="11043"/>
    <x v="0"/>
    <x v="0"/>
    <x v="0"/>
  </r>
  <r>
    <x v="0"/>
    <x v="0"/>
    <x v="0"/>
    <x v="2"/>
    <s v="86110500"/>
    <x v="4"/>
    <x v="0"/>
    <x v="0"/>
    <x v="0"/>
    <x v="0"/>
    <s v="O- KPL Mirando to Agua Dulce Mainline"/>
    <x v="2"/>
    <s v="Benavides (Sweden) System"/>
    <x v="4"/>
    <x v="4"/>
    <x v="0"/>
    <x v="13"/>
    <s v="000045076"/>
    <n v="1916.5"/>
    <n v="-1916.5"/>
    <x v="4"/>
    <x v="0"/>
    <m/>
    <s v="AIR LIQUIDE AMERICA CORP"/>
    <s v="3/31/00"/>
    <s v="5306559"/>
    <x v="0"/>
    <x v="0"/>
    <x v="0"/>
  </r>
  <r>
    <x v="0"/>
    <x v="0"/>
    <x v="0"/>
    <x v="13"/>
    <s v="86110500"/>
    <x v="9"/>
    <x v="0"/>
    <x v="0"/>
    <x v="0"/>
    <x v="0"/>
    <s v="O- KPL North Meter Bank to Refugio Mnln"/>
    <x v="1"/>
    <s v="North Line System"/>
    <x v="4"/>
    <x v="9"/>
    <x v="0"/>
    <x v="13"/>
    <s v="000045088"/>
    <n v="1026"/>
    <n v="-1026"/>
    <x v="4"/>
    <x v="0"/>
    <m/>
    <s v="AFC LEASE SERVICE INC"/>
    <s v="3/8/00"/>
    <s v="10988"/>
    <x v="0"/>
    <x v="0"/>
    <x v="0"/>
  </r>
  <r>
    <x v="0"/>
    <x v="0"/>
    <x v="0"/>
    <x v="13"/>
    <s v="86110500"/>
    <x v="9"/>
    <x v="0"/>
    <x v="0"/>
    <x v="0"/>
    <x v="0"/>
    <s v="O- KPL North Meter Bank to Refugio Mnln"/>
    <x v="1"/>
    <s v="North Line System"/>
    <x v="4"/>
    <x v="9"/>
    <x v="0"/>
    <x v="13"/>
    <s v="000045088"/>
    <n v="1114.49"/>
    <n v="-1114.49"/>
    <x v="4"/>
    <x v="0"/>
    <m/>
    <s v="WILSON SUPPLY CO"/>
    <s v="3/27/00"/>
    <s v="018018695001"/>
    <x v="0"/>
    <x v="0"/>
    <x v="0"/>
  </r>
  <r>
    <x v="0"/>
    <x v="0"/>
    <x v="0"/>
    <x v="19"/>
    <s v="85210100"/>
    <x v="4"/>
    <x v="0"/>
    <x v="0"/>
    <x v="0"/>
    <x v="0"/>
    <s v="O- KPL Hearne to Refugio Sta Mainline"/>
    <x v="1"/>
    <s v="North Line System"/>
    <x v="5"/>
    <x v="4"/>
    <x v="0"/>
    <x v="13"/>
    <s v="000045084"/>
    <n v="499.38"/>
    <n v="-499.38"/>
    <x v="4"/>
    <x v="0"/>
    <m/>
    <s v="OFFICE EXPRESS"/>
    <s v="4/3/00"/>
    <s v="34845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13"/>
    <s v="000045074"/>
    <n v="4253.16"/>
    <n v="-4253.16"/>
    <x v="4"/>
    <x v="0"/>
    <m/>
    <s v="APPLIED EARTH SCIENCES INC"/>
    <s v="3/23/00"/>
    <s v="310169"/>
    <x v="0"/>
    <x v="0"/>
    <x v="0"/>
  </r>
  <r>
    <x v="0"/>
    <x v="0"/>
    <x v="0"/>
    <x v="15"/>
    <s v="86110700"/>
    <x v="1"/>
    <x v="0"/>
    <x v="0"/>
    <x v="0"/>
    <x v="0"/>
    <s v="O- KPL South System"/>
    <x v="4"/>
    <s v="South Line System"/>
    <x v="2"/>
    <x v="1"/>
    <x v="0"/>
    <x v="13"/>
    <s v="000045066"/>
    <n v="4955"/>
    <n v="-4955"/>
    <x v="4"/>
    <x v="0"/>
    <m/>
    <s v="APPLIED EARTH SCIENCES INC"/>
    <s v="4/5/00"/>
    <s v="310189"/>
    <x v="0"/>
    <x v="0"/>
    <x v="0"/>
  </r>
  <r>
    <x v="0"/>
    <x v="0"/>
    <x v="0"/>
    <x v="12"/>
    <s v="86110700"/>
    <x v="1"/>
    <x v="0"/>
    <x v="0"/>
    <x v="0"/>
    <x v="0"/>
    <s v="O- KPL Benavides (Sweden) System"/>
    <x v="2"/>
    <s v="Benavides (Sweden) System"/>
    <x v="2"/>
    <x v="1"/>
    <x v="0"/>
    <x v="13"/>
    <s v="000045016"/>
    <n v="2624.35"/>
    <n v="-2624.35"/>
    <x v="4"/>
    <x v="0"/>
    <m/>
    <s v="APPLIED EARTH SCIENCES INC"/>
    <s v="3/23/00"/>
    <s v="310167"/>
    <x v="0"/>
    <x v="0"/>
    <x v="0"/>
  </r>
  <r>
    <x v="0"/>
    <x v="0"/>
    <x v="0"/>
    <x v="26"/>
    <s v="86110700"/>
    <x v="1"/>
    <x v="0"/>
    <x v="0"/>
    <x v="0"/>
    <x v="0"/>
    <s v="O- KPL Duval Station"/>
    <x v="2"/>
    <s v="Benavides (Sweden) System"/>
    <x v="2"/>
    <x v="1"/>
    <x v="0"/>
    <x v="13"/>
    <s v="000045030"/>
    <n v="919.1"/>
    <n v="-919.1"/>
    <x v="4"/>
    <x v="0"/>
    <m/>
    <s v="APPLIED EARTH SCIENCES INC"/>
    <s v="3/23/00"/>
    <s v="310166"/>
    <x v="0"/>
    <x v="0"/>
    <x v="0"/>
  </r>
  <r>
    <x v="0"/>
    <x v="0"/>
    <x v="0"/>
    <x v="19"/>
    <s v="86110500"/>
    <x v="4"/>
    <x v="0"/>
    <x v="0"/>
    <x v="0"/>
    <x v="0"/>
    <s v="O- KPL Hearne to Refugio Sta Mainline"/>
    <x v="1"/>
    <s v="North Line System"/>
    <x v="4"/>
    <x v="4"/>
    <x v="0"/>
    <x v="13"/>
    <s v="000045087"/>
    <n v="626.66999999999996"/>
    <n v="-626.66999999999996"/>
    <x v="4"/>
    <x v="0"/>
    <s v="Created By Proration :"/>
    <s v="LOFTIS COMPANY"/>
    <s v="3/21/00"/>
    <s v="H1603034844"/>
    <x v="0"/>
    <x v="0"/>
    <x v="0"/>
  </r>
  <r>
    <x v="0"/>
    <x v="0"/>
    <x v="0"/>
    <x v="19"/>
    <s v="86110500"/>
    <x v="4"/>
    <x v="0"/>
    <x v="0"/>
    <x v="0"/>
    <x v="0"/>
    <s v="O- KPL Hearne to Refugio Sta Mainline"/>
    <x v="1"/>
    <s v="North Line System"/>
    <x v="4"/>
    <x v="4"/>
    <x v="0"/>
    <x v="13"/>
    <s v="000045087"/>
    <n v="8086"/>
    <n v="-8086"/>
    <x v="4"/>
    <x v="0"/>
    <m/>
    <s v="LOFTIS COMPANY"/>
    <s v="3/21/00"/>
    <s v="H1603034844"/>
    <x v="0"/>
    <x v="0"/>
    <x v="0"/>
  </r>
  <r>
    <x v="0"/>
    <x v="0"/>
    <x v="0"/>
    <x v="2"/>
    <s v="86110500"/>
    <x v="4"/>
    <x v="0"/>
    <x v="0"/>
    <x v="0"/>
    <x v="0"/>
    <s v="O- KPL Mirando to Agua Dulce Mainline"/>
    <x v="2"/>
    <s v="Benavides (Sweden) System"/>
    <x v="4"/>
    <x v="4"/>
    <x v="0"/>
    <x v="13"/>
    <s v="000045086"/>
    <n v="8686"/>
    <n v="-8686"/>
    <x v="4"/>
    <x v="0"/>
    <m/>
    <s v="LOFTIS COMPANY"/>
    <s v="3/21/00"/>
    <s v="H1601034842"/>
    <x v="0"/>
    <x v="0"/>
    <x v="0"/>
  </r>
  <r>
    <x v="0"/>
    <x v="0"/>
    <x v="0"/>
    <x v="2"/>
    <s v="86110500"/>
    <x v="4"/>
    <x v="0"/>
    <x v="0"/>
    <x v="0"/>
    <x v="0"/>
    <s v="O- KPL Mirando to Agua Dulce Mainline"/>
    <x v="2"/>
    <s v="Benavides (Sweden) System"/>
    <x v="4"/>
    <x v="4"/>
    <x v="0"/>
    <x v="13"/>
    <s v="000045086"/>
    <n v="673.17"/>
    <n v="-673.17"/>
    <x v="4"/>
    <x v="0"/>
    <s v="Created By Proration :"/>
    <s v="LOFTIS COMPANY"/>
    <s v="3/21/00"/>
    <s v="H1601034842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13"/>
    <s v="000045087"/>
    <n v="391"/>
    <n v="-391"/>
    <x v="4"/>
    <x v="0"/>
    <m/>
    <s v="MO-VAC SERVICE CO INC"/>
    <s v="3/31/00"/>
    <s v="A080259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13"/>
    <s v="000045087"/>
    <n v="626.66999999999996"/>
    <n v="-626.66999999999996"/>
    <x v="4"/>
    <x v="0"/>
    <s v="Created By Proration :"/>
    <s v="LOFTIS COMPANY"/>
    <s v="3/21/00"/>
    <s v="H1601034843"/>
    <x v="0"/>
    <x v="0"/>
    <x v="0"/>
  </r>
  <r>
    <x v="0"/>
    <x v="0"/>
    <x v="0"/>
    <x v="13"/>
    <s v="86110500"/>
    <x v="4"/>
    <x v="0"/>
    <x v="0"/>
    <x v="0"/>
    <x v="0"/>
    <s v="O- KPL North Meter Bank to Refugio Mnln"/>
    <x v="1"/>
    <s v="North Line System"/>
    <x v="4"/>
    <x v="4"/>
    <x v="0"/>
    <x v="13"/>
    <s v="000045087"/>
    <n v="8086"/>
    <n v="-8086"/>
    <x v="4"/>
    <x v="0"/>
    <m/>
    <s v="LOFTIS COMPANY"/>
    <s v="3/21/00"/>
    <s v="H1601034843"/>
    <x v="0"/>
    <x v="0"/>
    <x v="0"/>
  </r>
  <r>
    <x v="0"/>
    <x v="0"/>
    <x v="0"/>
    <x v="19"/>
    <s v="86110500"/>
    <x v="4"/>
    <x v="0"/>
    <x v="0"/>
    <x v="0"/>
    <x v="0"/>
    <s v="O- KPL Hearne to Refugio Sta Mainline"/>
    <x v="1"/>
    <s v="North Line System"/>
    <x v="4"/>
    <x v="4"/>
    <x v="0"/>
    <x v="13"/>
    <s v="000045084"/>
    <n v="262.27"/>
    <n v="-262.27"/>
    <x v="5"/>
    <x v="0"/>
    <m/>
    <s v="BASIN INDUSTRIAL X-RAY INC"/>
    <s v="4/25/00"/>
    <s v="3253"/>
    <x v="0"/>
    <x v="0"/>
    <x v="0"/>
  </r>
  <r>
    <x v="0"/>
    <x v="0"/>
    <x v="0"/>
    <x v="19"/>
    <s v="86110500"/>
    <x v="4"/>
    <x v="0"/>
    <x v="0"/>
    <x v="0"/>
    <x v="0"/>
    <s v="O- KPL Hearne to Refugio Sta Mainline"/>
    <x v="1"/>
    <s v="North Line System"/>
    <x v="4"/>
    <x v="4"/>
    <x v="0"/>
    <x v="13"/>
    <s v="000045084"/>
    <n v="3179"/>
    <n v="-3179"/>
    <x v="5"/>
    <x v="0"/>
    <m/>
    <s v="BASIN INDUSTRIAL X-RAY INC"/>
    <s v="4/25/00"/>
    <s v="3253"/>
    <x v="0"/>
    <x v="0"/>
    <x v="0"/>
  </r>
  <r>
    <x v="0"/>
    <x v="0"/>
    <x v="0"/>
    <x v="10"/>
    <s v="85210100"/>
    <x v="11"/>
    <x v="0"/>
    <x v="0"/>
    <x v="0"/>
    <x v="0"/>
    <s v="O- KPL Seeligson Station"/>
    <x v="4"/>
    <s v="South Line System"/>
    <x v="5"/>
    <x v="11"/>
    <x v="0"/>
    <x v="13"/>
    <s v="000045075"/>
    <n v="468.16"/>
    <n v="-468.16"/>
    <x v="5"/>
    <x v="0"/>
    <m/>
    <s v="OMNI FLOW COMPUTERS INC"/>
    <s v="4/17/00"/>
    <s v="0000007549"/>
    <x v="0"/>
    <x v="0"/>
    <x v="0"/>
  </r>
  <r>
    <x v="0"/>
    <x v="0"/>
    <x v="0"/>
    <x v="10"/>
    <s v="85210100"/>
    <x v="11"/>
    <x v="0"/>
    <x v="0"/>
    <x v="0"/>
    <x v="0"/>
    <s v="O- KPL Seeligson Station"/>
    <x v="4"/>
    <s v="South Line System"/>
    <x v="5"/>
    <x v="11"/>
    <x v="0"/>
    <x v="13"/>
    <s v="000045075"/>
    <n v="5674.68"/>
    <n v="-5674.68"/>
    <x v="5"/>
    <x v="0"/>
    <m/>
    <s v="OMNI FLOW COMPUTERS INC"/>
    <s v="4/17/00"/>
    <s v="0000007549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13"/>
    <s v="000045055"/>
    <n v="1743.88"/>
    <n v="-1743.88"/>
    <x v="5"/>
    <x v="0"/>
    <m/>
    <s v="BNC ENVIRONMENTAL SERVICES INC"/>
    <s v="1/31/00"/>
    <s v="9706822IN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13"/>
    <s v="000045055"/>
    <n v="958.11"/>
    <n v="-958.11"/>
    <x v="5"/>
    <x v="0"/>
    <m/>
    <s v="BNC ENVIRONMENTAL SERVICES INC"/>
    <s v="2/29/00"/>
    <s v="9707023IN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13"/>
    <s v="000045090"/>
    <n v="270"/>
    <n v="-270"/>
    <x v="5"/>
    <x v="0"/>
    <m/>
    <s v="D H L ANALYTICAL"/>
    <s v="4/26/00"/>
    <s v="3182"/>
    <x v="0"/>
    <x v="0"/>
    <x v="0"/>
  </r>
  <r>
    <x v="0"/>
    <x v="0"/>
    <x v="0"/>
    <x v="26"/>
    <s v="86110700"/>
    <x v="1"/>
    <x v="0"/>
    <x v="0"/>
    <x v="0"/>
    <x v="0"/>
    <s v="O- KPL Duval Station"/>
    <x v="2"/>
    <s v="Benavides (Sweden) System"/>
    <x v="2"/>
    <x v="1"/>
    <x v="0"/>
    <x v="13"/>
    <s v="000045091"/>
    <n v="753.1"/>
    <n v="-753.1"/>
    <x v="5"/>
    <x v="0"/>
    <m/>
    <s v="K E I CONSULTANTS INC"/>
    <s v="3/31/00"/>
    <s v="14563"/>
    <x v="0"/>
    <x v="0"/>
    <x v="0"/>
  </r>
  <r>
    <x v="0"/>
    <x v="0"/>
    <x v="0"/>
    <x v="14"/>
    <s v="87310100"/>
    <x v="9"/>
    <x v="0"/>
    <x v="0"/>
    <x v="0"/>
    <x v="0"/>
    <s v="O- KPL Rosanky Station"/>
    <x v="6"/>
    <s v="Caldwell Area"/>
    <x v="16"/>
    <x v="9"/>
    <x v="0"/>
    <x v="13"/>
    <s v="000045078"/>
    <n v="717.6"/>
    <n v="-717.6"/>
    <x v="5"/>
    <x v="0"/>
    <m/>
    <s v="ANALYSYS INC"/>
    <s v="4/18/00"/>
    <s v="20000606"/>
    <x v="0"/>
    <x v="0"/>
    <x v="0"/>
  </r>
  <r>
    <x v="0"/>
    <x v="0"/>
    <x v="0"/>
    <x v="14"/>
    <s v="87310100"/>
    <x v="9"/>
    <x v="0"/>
    <x v="0"/>
    <x v="0"/>
    <x v="0"/>
    <s v="O- KPL Rosanky Station"/>
    <x v="6"/>
    <s v="Caldwell Area"/>
    <x v="16"/>
    <x v="9"/>
    <x v="0"/>
    <x v="13"/>
    <s v="000045078"/>
    <n v="128"/>
    <n v="-128"/>
    <x v="5"/>
    <x v="0"/>
    <m/>
    <s v="ANALYSYS INC"/>
    <s v="4/13/00"/>
    <s v="20000572"/>
    <x v="0"/>
    <x v="0"/>
    <x v="0"/>
  </r>
  <r>
    <x v="0"/>
    <x v="0"/>
    <x v="0"/>
    <x v="22"/>
    <s v="85210100"/>
    <x v="9"/>
    <x v="0"/>
    <x v="0"/>
    <x v="0"/>
    <x v="0"/>
    <s v="O- KPL Mirando Station"/>
    <x v="2"/>
    <s v="Benavides (Sweden) System"/>
    <x v="5"/>
    <x v="9"/>
    <x v="0"/>
    <x v="13"/>
    <s v="000045081"/>
    <n v="265.86"/>
    <n v="-265.86"/>
    <x v="5"/>
    <x v="0"/>
    <s v="Created By Proration :"/>
    <s v="BEACH COATINGS INC"/>
    <s v="4/16/00"/>
    <s v="3822"/>
    <x v="0"/>
    <x v="0"/>
    <x v="0"/>
  </r>
  <r>
    <x v="0"/>
    <x v="0"/>
    <x v="0"/>
    <x v="14"/>
    <s v="86110900"/>
    <x v="9"/>
    <x v="0"/>
    <x v="0"/>
    <x v="0"/>
    <x v="0"/>
    <s v="O- KPL Rosanky Station"/>
    <x v="6"/>
    <s v="Caldwell Area"/>
    <x v="67"/>
    <x v="9"/>
    <x v="0"/>
    <x v="13"/>
    <s v="000045078"/>
    <n v="429.23"/>
    <n v="-429.23"/>
    <x v="5"/>
    <x v="0"/>
    <m/>
    <s v="HMT INC"/>
    <s v="5/5/00"/>
    <s v="100741"/>
    <x v="0"/>
    <x v="0"/>
    <x v="0"/>
  </r>
  <r>
    <x v="0"/>
    <x v="0"/>
    <x v="0"/>
    <x v="14"/>
    <s v="85210100"/>
    <x v="9"/>
    <x v="0"/>
    <x v="0"/>
    <x v="0"/>
    <x v="0"/>
    <s v="O- KPL Rosanky Station"/>
    <x v="6"/>
    <s v="Caldwell Area"/>
    <x v="5"/>
    <x v="9"/>
    <x v="0"/>
    <x v="13"/>
    <s v="000045078"/>
    <n v="570.49"/>
    <n v="-570.49"/>
    <x v="5"/>
    <x v="0"/>
    <m/>
    <s v="SPRINTANK"/>
    <s v="3/31/00"/>
    <s v="30983802"/>
    <x v="0"/>
    <x v="0"/>
    <x v="0"/>
  </r>
  <r>
    <x v="0"/>
    <x v="0"/>
    <x v="0"/>
    <x v="14"/>
    <s v="86110900"/>
    <x v="9"/>
    <x v="0"/>
    <x v="0"/>
    <x v="0"/>
    <x v="0"/>
    <s v="O- KPL Rosanky Station"/>
    <x v="6"/>
    <s v="Caldwell Area"/>
    <x v="67"/>
    <x v="9"/>
    <x v="0"/>
    <x v="13"/>
    <s v="000045078"/>
    <n v="6359"/>
    <n v="-6359"/>
    <x v="5"/>
    <x v="0"/>
    <m/>
    <s v="HMT INC"/>
    <s v="5/5/00"/>
    <s v="100741"/>
    <x v="0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13"/>
    <s v="000045081"/>
    <n v="2917.5"/>
    <n v="-2917.5"/>
    <x v="5"/>
    <x v="0"/>
    <m/>
    <s v="H &amp; K VACUUM TRUCKS INC"/>
    <s v="3/31/00"/>
    <s v="986077"/>
    <x v="0"/>
    <x v="0"/>
    <x v="0"/>
  </r>
  <r>
    <x v="0"/>
    <x v="0"/>
    <x v="0"/>
    <x v="22"/>
    <s v="87310100"/>
    <x v="9"/>
    <x v="0"/>
    <x v="0"/>
    <x v="0"/>
    <x v="0"/>
    <s v="O- KPL Mirando Station"/>
    <x v="2"/>
    <s v="Benavides (Sweden) System"/>
    <x v="16"/>
    <x v="9"/>
    <x v="0"/>
    <x v="13"/>
    <s v="000045081"/>
    <n v="460.5"/>
    <n v="-460.5"/>
    <x v="5"/>
    <x v="0"/>
    <m/>
    <s v="DISCOVERY ENVIRONMENTAL"/>
    <s v="4/14/00"/>
    <s v="12472"/>
    <x v="0"/>
    <x v="0"/>
    <x v="0"/>
  </r>
  <r>
    <x v="0"/>
    <x v="0"/>
    <x v="0"/>
    <x v="13"/>
    <s v="86110100"/>
    <x v="9"/>
    <x v="0"/>
    <x v="0"/>
    <x v="0"/>
    <x v="0"/>
    <s v="O- KPL North Meter Bank to Refugio Mnln"/>
    <x v="1"/>
    <s v="North Line System"/>
    <x v="15"/>
    <x v="9"/>
    <x v="0"/>
    <x v="13"/>
    <s v="000045088"/>
    <n v="2195"/>
    <n v="-2195"/>
    <x v="5"/>
    <x v="0"/>
    <m/>
    <s v="BASIN INDUSTRIAL X-RAY INC"/>
    <s v="4/25/00"/>
    <s v="3252"/>
    <x v="0"/>
    <x v="0"/>
    <x v="0"/>
  </r>
  <r>
    <x v="0"/>
    <x v="0"/>
    <x v="0"/>
    <x v="10"/>
    <s v="86110500"/>
    <x v="9"/>
    <x v="0"/>
    <x v="0"/>
    <x v="0"/>
    <x v="0"/>
    <s v="O- KPL Seeligson Station"/>
    <x v="4"/>
    <s v="South Line System"/>
    <x v="4"/>
    <x v="9"/>
    <x v="0"/>
    <x v="13"/>
    <s v="000045079"/>
    <n v="52.39"/>
    <n v="-52.39"/>
    <x v="5"/>
    <x v="0"/>
    <m/>
    <s v="DRESSER EQUIPMENT GROUP INC"/>
    <s v="4/5/00"/>
    <s v="601896"/>
    <x v="0"/>
    <x v="0"/>
    <x v="0"/>
  </r>
  <r>
    <x v="0"/>
    <x v="0"/>
    <x v="0"/>
    <x v="14"/>
    <s v="85210100"/>
    <x v="9"/>
    <x v="0"/>
    <x v="0"/>
    <x v="0"/>
    <x v="0"/>
    <s v="O- KPL Rosanky Station"/>
    <x v="6"/>
    <s v="Caldwell Area"/>
    <x v="5"/>
    <x v="9"/>
    <x v="0"/>
    <x v="13"/>
    <s v="000045078"/>
    <n v="570.49"/>
    <n v="-570.49"/>
    <x v="5"/>
    <x v="0"/>
    <m/>
    <s v="SPRINTANK"/>
    <s v="3/31/00"/>
    <s v="30982302"/>
    <x v="0"/>
    <x v="0"/>
    <x v="0"/>
  </r>
  <r>
    <x v="0"/>
    <x v="0"/>
    <x v="0"/>
    <x v="22"/>
    <s v="85210100"/>
    <x v="9"/>
    <x v="0"/>
    <x v="0"/>
    <x v="0"/>
    <x v="0"/>
    <s v="O- KPL Mirando Station"/>
    <x v="2"/>
    <s v="Benavides (Sweden) System"/>
    <x v="5"/>
    <x v="9"/>
    <x v="0"/>
    <x v="13"/>
    <s v="000045081"/>
    <n v="3376.13"/>
    <n v="-3376.13"/>
    <x v="5"/>
    <x v="0"/>
    <m/>
    <s v="BEACH COATINGS INC"/>
    <s v="4/16/00"/>
    <s v="3822"/>
    <x v="0"/>
    <x v="0"/>
    <x v="0"/>
  </r>
  <r>
    <x v="0"/>
    <x v="0"/>
    <x v="0"/>
    <x v="13"/>
    <s v="86110500"/>
    <x v="9"/>
    <x v="0"/>
    <x v="0"/>
    <x v="0"/>
    <x v="0"/>
    <s v="O- KPL North Meter Bank to Refugio Mnln"/>
    <x v="1"/>
    <s v="North Line System"/>
    <x v="4"/>
    <x v="9"/>
    <x v="0"/>
    <x v="13"/>
    <s v="000045088"/>
    <n v="21.58"/>
    <n v="-21.58"/>
    <x v="5"/>
    <x v="0"/>
    <m/>
    <s v="WILSON SUPPLY CO"/>
    <s v="4/18/00"/>
    <s v="018019381001"/>
    <x v="0"/>
    <x v="0"/>
    <x v="0"/>
  </r>
  <r>
    <x v="0"/>
    <x v="0"/>
    <x v="0"/>
    <x v="13"/>
    <s v="86110500"/>
    <x v="9"/>
    <x v="0"/>
    <x v="0"/>
    <x v="0"/>
    <x v="0"/>
    <s v="O- KPL North Meter Bank to Refugio Mnln"/>
    <x v="1"/>
    <s v="North Line System"/>
    <x v="4"/>
    <x v="9"/>
    <x v="0"/>
    <x v="13"/>
    <s v="000045088"/>
    <n v="4342.75"/>
    <n v="-4342.75"/>
    <x v="5"/>
    <x v="0"/>
    <m/>
    <s v="AFC LEASE SERVICE INC"/>
    <s v="4/10/00"/>
    <s v="11071"/>
    <x v="0"/>
    <x v="0"/>
    <x v="0"/>
  </r>
  <r>
    <x v="0"/>
    <x v="0"/>
    <x v="0"/>
    <x v="13"/>
    <s v="86110500"/>
    <x v="9"/>
    <x v="0"/>
    <x v="0"/>
    <x v="0"/>
    <x v="0"/>
    <s v="O- KPL North Meter Bank to Refugio Mnln"/>
    <x v="1"/>
    <s v="North Line System"/>
    <x v="4"/>
    <x v="9"/>
    <x v="0"/>
    <x v="13"/>
    <s v="000045088"/>
    <n v="4905"/>
    <n v="-4905"/>
    <x v="5"/>
    <x v="0"/>
    <m/>
    <s v="AFC LEASE SERVICE INC"/>
    <s v="4/14/00"/>
    <s v="11075"/>
    <x v="0"/>
    <x v="0"/>
    <x v="0"/>
  </r>
  <r>
    <x v="0"/>
    <x v="0"/>
    <x v="0"/>
    <x v="13"/>
    <s v="86110500"/>
    <x v="9"/>
    <x v="0"/>
    <x v="0"/>
    <x v="0"/>
    <x v="0"/>
    <s v="O- KPL North Meter Bank to Refugio Mnln"/>
    <x v="1"/>
    <s v="North Line System"/>
    <x v="4"/>
    <x v="9"/>
    <x v="0"/>
    <x v="13"/>
    <s v="000045088"/>
    <n v="548"/>
    <n v="-548"/>
    <x v="5"/>
    <x v="0"/>
    <m/>
    <s v="AFC LEASE SERVICE INC"/>
    <s v="4/20/00"/>
    <s v="11106"/>
    <x v="0"/>
    <x v="0"/>
    <x v="0"/>
  </r>
  <r>
    <x v="0"/>
    <x v="0"/>
    <x v="0"/>
    <x v="13"/>
    <s v="86110500"/>
    <x v="9"/>
    <x v="0"/>
    <x v="0"/>
    <x v="0"/>
    <x v="0"/>
    <s v="O- KPL North Meter Bank to Refugio Mnln"/>
    <x v="1"/>
    <s v="North Line System"/>
    <x v="4"/>
    <x v="9"/>
    <x v="0"/>
    <x v="13"/>
    <s v="000045088"/>
    <n v="1185"/>
    <n v="-1185"/>
    <x v="5"/>
    <x v="0"/>
    <m/>
    <s v="AFC LEASE SERVICE INC"/>
    <s v="4/20/00"/>
    <s v="11105"/>
    <x v="0"/>
    <x v="0"/>
    <x v="0"/>
  </r>
  <r>
    <x v="0"/>
    <x v="0"/>
    <x v="0"/>
    <x v="13"/>
    <s v="86110500"/>
    <x v="9"/>
    <x v="0"/>
    <x v="0"/>
    <x v="0"/>
    <x v="0"/>
    <s v="O- KPL North Meter Bank to Refugio Mnln"/>
    <x v="1"/>
    <s v="North Line System"/>
    <x v="4"/>
    <x v="9"/>
    <x v="0"/>
    <x v="13"/>
    <s v="000045088"/>
    <n v="1911.42"/>
    <n v="-1911.42"/>
    <x v="5"/>
    <x v="0"/>
    <m/>
    <s v="WILSON SUPPLY CO"/>
    <s v="3/30/00"/>
    <s v="018018836001"/>
    <x v="0"/>
    <x v="0"/>
    <x v="0"/>
  </r>
  <r>
    <x v="0"/>
    <x v="0"/>
    <x v="0"/>
    <x v="13"/>
    <s v="86110500"/>
    <x v="9"/>
    <x v="0"/>
    <x v="0"/>
    <x v="0"/>
    <x v="0"/>
    <s v="O- KPL North Meter Bank to Refugio Mnln"/>
    <x v="1"/>
    <s v="North Line System"/>
    <x v="4"/>
    <x v="9"/>
    <x v="0"/>
    <x v="13"/>
    <s v="000045088"/>
    <n v="4515"/>
    <n v="-4515"/>
    <x v="5"/>
    <x v="0"/>
    <m/>
    <s v="AFC LEASE SERVICE INC"/>
    <s v="4/10/00"/>
    <s v="11070"/>
    <x v="0"/>
    <x v="0"/>
    <x v="0"/>
  </r>
  <r>
    <x v="0"/>
    <x v="0"/>
    <x v="0"/>
    <x v="13"/>
    <s v="86110500"/>
    <x v="9"/>
    <x v="0"/>
    <x v="0"/>
    <x v="0"/>
    <x v="0"/>
    <s v="O- KPL North Meter Bank to Refugio Mnln"/>
    <x v="1"/>
    <s v="North Line System"/>
    <x v="4"/>
    <x v="9"/>
    <x v="0"/>
    <x v="13"/>
    <s v="000045088"/>
    <n v="554.55999999999995"/>
    <n v="-554.55999999999995"/>
    <x v="5"/>
    <x v="0"/>
    <m/>
    <s v="WILSON SUPPLY CO"/>
    <s v="4/6/00"/>
    <s v="018019060001"/>
    <x v="0"/>
    <x v="0"/>
    <x v="0"/>
  </r>
  <r>
    <x v="0"/>
    <x v="0"/>
    <x v="0"/>
    <x v="13"/>
    <s v="86110500"/>
    <x v="9"/>
    <x v="0"/>
    <x v="0"/>
    <x v="0"/>
    <x v="0"/>
    <s v="O- KPL North Meter Bank to Refugio Mnln"/>
    <x v="1"/>
    <s v="North Line System"/>
    <x v="4"/>
    <x v="9"/>
    <x v="0"/>
    <x v="13"/>
    <s v="000045088"/>
    <n v="86.01"/>
    <n v="-86.01"/>
    <x v="5"/>
    <x v="0"/>
    <m/>
    <s v="WILSON SUPPLY CO"/>
    <s v="4/11/00"/>
    <s v="018019158001"/>
    <x v="0"/>
    <x v="0"/>
    <x v="0"/>
  </r>
  <r>
    <x v="0"/>
    <x v="0"/>
    <x v="0"/>
    <x v="19"/>
    <s v="86110500"/>
    <x v="9"/>
    <x v="0"/>
    <x v="0"/>
    <x v="0"/>
    <x v="0"/>
    <s v="O- KPL Hearne to Refugio Sta Mainline"/>
    <x v="1"/>
    <s v="North Line System"/>
    <x v="4"/>
    <x v="9"/>
    <x v="0"/>
    <x v="13"/>
    <s v="000045084"/>
    <n v="134.94999999999999"/>
    <n v="-134.94999999999999"/>
    <x v="5"/>
    <x v="0"/>
    <m/>
    <s v="WILSON SUPPLY CO"/>
    <s v="4/20/00"/>
    <s v="018018944001"/>
    <x v="0"/>
    <x v="0"/>
    <x v="0"/>
  </r>
  <r>
    <x v="0"/>
    <x v="0"/>
    <x v="0"/>
    <x v="19"/>
    <s v="86110500"/>
    <x v="9"/>
    <x v="0"/>
    <x v="0"/>
    <x v="0"/>
    <x v="0"/>
    <s v="O- KPL Hearne to Refugio Sta Mainline"/>
    <x v="1"/>
    <s v="North Line System"/>
    <x v="4"/>
    <x v="9"/>
    <x v="0"/>
    <x v="13"/>
    <s v="000045084"/>
    <n v="1635.75"/>
    <n v="-1635.75"/>
    <x v="5"/>
    <x v="0"/>
    <m/>
    <s v="WILSON SUPPLY CO"/>
    <s v="4/20/00"/>
    <s v="018018944001"/>
    <x v="0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13"/>
    <s v="000045084"/>
    <n v="7919.57"/>
    <n v="-7919.57"/>
    <x v="5"/>
    <x v="0"/>
    <m/>
    <s v="BRAD &amp; SONS CONSTRUCTION"/>
    <s v="4/17/00"/>
    <s v="122"/>
    <x v="0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13"/>
    <s v="000045084"/>
    <n v="1085"/>
    <n v="-1085"/>
    <x v="5"/>
    <x v="0"/>
    <m/>
    <s v="H &amp; K VACUUM TRUCKS INC"/>
    <s v="3/31/00"/>
    <s v="986075"/>
    <x v="0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13"/>
    <s v="000045084"/>
    <n v="2828.75"/>
    <n v="-2828.75"/>
    <x v="5"/>
    <x v="0"/>
    <m/>
    <s v="BRAD &amp; SONS CONSTRUCTION"/>
    <s v="4/17/00"/>
    <s v="124"/>
    <x v="0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13"/>
    <s v="000045084"/>
    <n v="233.37"/>
    <n v="-233.37"/>
    <x v="5"/>
    <x v="0"/>
    <m/>
    <s v="BRAD &amp; SONS CONSTRUCTION"/>
    <s v="4/17/00"/>
    <s v="124"/>
    <x v="0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13"/>
    <s v="000045084"/>
    <n v="2047.82"/>
    <n v="-2047.82"/>
    <x v="5"/>
    <x v="0"/>
    <m/>
    <s v="BRAD &amp; SONS CONSTRUCTION"/>
    <s v="4/17/00"/>
    <s v="123"/>
    <x v="0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13"/>
    <s v="000045084"/>
    <n v="653.36"/>
    <n v="-653.36"/>
    <x v="5"/>
    <x v="0"/>
    <m/>
    <s v="BRAD &amp; SONS CONSTRUCTION"/>
    <s v="4/17/00"/>
    <s v="122"/>
    <x v="0"/>
    <x v="0"/>
    <x v="0"/>
  </r>
  <r>
    <x v="0"/>
    <x v="0"/>
    <x v="0"/>
    <x v="19"/>
    <s v="86110500"/>
    <x v="3"/>
    <x v="0"/>
    <x v="0"/>
    <x v="0"/>
    <x v="0"/>
    <s v="O- KPL Hearne to Refugio Sta Mainline"/>
    <x v="1"/>
    <s v="North Line System"/>
    <x v="4"/>
    <x v="3"/>
    <x v="0"/>
    <x v="13"/>
    <s v="000045084"/>
    <n v="24822.03"/>
    <n v="-24822.03"/>
    <x v="5"/>
    <x v="0"/>
    <m/>
    <s v="BRAD &amp; SONS CONSTRUCTION"/>
    <s v="4/17/00"/>
    <s v="123"/>
    <x v="0"/>
    <x v="0"/>
    <x v="0"/>
  </r>
  <r>
    <x v="0"/>
    <x v="0"/>
    <x v="0"/>
    <x v="24"/>
    <s v="86110500"/>
    <x v="11"/>
    <x v="0"/>
    <x v="0"/>
    <x v="0"/>
    <x v="0"/>
    <s v="O- KPL Ingleside (Marine Terminals)"/>
    <x v="9"/>
    <s v="Ingleside System"/>
    <x v="4"/>
    <x v="11"/>
    <x v="0"/>
    <x v="13"/>
    <s v="000045080"/>
    <n v="492.19"/>
    <n v="-492.19"/>
    <x v="5"/>
    <x v="0"/>
    <m/>
    <s v="FRONTIER SURVEYING COMPANY"/>
    <s v="5/12/00"/>
    <s v="000238B"/>
    <x v="0"/>
    <x v="0"/>
    <x v="0"/>
  </r>
  <r>
    <x v="0"/>
    <x v="0"/>
    <x v="0"/>
    <x v="24"/>
    <s v="86110500"/>
    <x v="11"/>
    <x v="0"/>
    <x v="0"/>
    <x v="0"/>
    <x v="0"/>
    <s v="O- KPL Ingleside (Marine Terminals)"/>
    <x v="9"/>
    <s v="Ingleside System"/>
    <x v="4"/>
    <x v="11"/>
    <x v="0"/>
    <x v="13"/>
    <s v="000045080"/>
    <n v="6250"/>
    <n v="-6250"/>
    <x v="5"/>
    <x v="0"/>
    <m/>
    <s v="FRONTIER SURVEYING COMPANY"/>
    <s v="5/12/00"/>
    <s v="000238B"/>
    <x v="0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13"/>
    <s v="000045081"/>
    <n v="20.92"/>
    <n v="-20.92"/>
    <x v="5"/>
    <x v="0"/>
    <m/>
    <s v="MIRANDO CITY OILFIELD SUPPLY CO"/>
    <s v="4/3/00"/>
    <s v="671126"/>
    <x v="0"/>
    <x v="0"/>
    <x v="0"/>
  </r>
  <r>
    <x v="0"/>
    <x v="0"/>
    <x v="0"/>
    <x v="2"/>
    <s v="86110500"/>
    <x v="4"/>
    <x v="0"/>
    <x v="0"/>
    <x v="0"/>
    <x v="0"/>
    <s v="O- KPL Mirando to Agua Dulce Mainline"/>
    <x v="2"/>
    <s v="Benavides (Sweden) System"/>
    <x v="4"/>
    <x v="4"/>
    <x v="0"/>
    <x v="13"/>
    <s v="000045086"/>
    <n v="371"/>
    <n v="-371"/>
    <x v="5"/>
    <x v="0"/>
    <m/>
    <s v="MO-VAC SERVICE CO INC"/>
    <s v="3/15/00"/>
    <s v="A009560"/>
    <x v="0"/>
    <x v="0"/>
    <x v="0"/>
  </r>
  <r>
    <x v="0"/>
    <x v="0"/>
    <x v="0"/>
    <x v="14"/>
    <s v="87310100"/>
    <x v="9"/>
    <x v="0"/>
    <x v="0"/>
    <x v="0"/>
    <x v="0"/>
    <s v="O- KPL Rosanky Station"/>
    <x v="6"/>
    <s v="Caldwell Area"/>
    <x v="16"/>
    <x v="9"/>
    <x v="0"/>
    <x v="13"/>
    <s v="000045078"/>
    <n v="140"/>
    <n v="-140"/>
    <x v="6"/>
    <x v="0"/>
    <m/>
    <s v="ANALYSYS INC"/>
    <s v="4/28/00"/>
    <s v="20000725"/>
    <x v="0"/>
    <x v="0"/>
    <x v="0"/>
  </r>
  <r>
    <x v="0"/>
    <x v="0"/>
    <x v="0"/>
    <x v="14"/>
    <s v="85210100"/>
    <x v="9"/>
    <x v="0"/>
    <x v="0"/>
    <x v="0"/>
    <x v="0"/>
    <s v="O- KPL Rosanky Station"/>
    <x v="6"/>
    <s v="Caldwell Area"/>
    <x v="5"/>
    <x v="9"/>
    <x v="0"/>
    <x v="13"/>
    <s v="000045078"/>
    <n v="1269.23"/>
    <n v="-1269.23"/>
    <x v="6"/>
    <x v="0"/>
    <m/>
    <s v="SPRINTANK"/>
    <s v="4/26/00"/>
    <s v="30983804"/>
    <x v="0"/>
    <x v="0"/>
    <x v="0"/>
  </r>
  <r>
    <x v="0"/>
    <x v="0"/>
    <x v="0"/>
    <x v="14"/>
    <s v="85210100"/>
    <x v="9"/>
    <x v="0"/>
    <x v="0"/>
    <x v="0"/>
    <x v="0"/>
    <s v="O- KPL Rosanky Station"/>
    <x v="6"/>
    <s v="Caldwell Area"/>
    <x v="5"/>
    <x v="9"/>
    <x v="0"/>
    <x v="13"/>
    <s v="000045078"/>
    <n v="11059.79"/>
    <n v="-11059.79"/>
    <x v="6"/>
    <x v="0"/>
    <m/>
    <s v="MCS TECHNOLOGIES LLC"/>
    <s v="3/31/00"/>
    <s v="01924"/>
    <x v="0"/>
    <x v="0"/>
    <x v="0"/>
  </r>
  <r>
    <x v="0"/>
    <x v="0"/>
    <x v="0"/>
    <x v="14"/>
    <s v="85210100"/>
    <x v="9"/>
    <x v="0"/>
    <x v="0"/>
    <x v="0"/>
    <x v="0"/>
    <s v="O- KPL Rosanky Station"/>
    <x v="6"/>
    <s v="Caldwell Area"/>
    <x v="5"/>
    <x v="9"/>
    <x v="0"/>
    <x v="13"/>
    <s v="000045078"/>
    <n v="257.64"/>
    <n v="-257.64"/>
    <x v="6"/>
    <x v="0"/>
    <m/>
    <s v="SPRINTANK"/>
    <s v="4/28/00"/>
    <s v="30982304"/>
    <x v="0"/>
    <x v="0"/>
    <x v="0"/>
  </r>
  <r>
    <x v="0"/>
    <x v="0"/>
    <x v="0"/>
    <x v="14"/>
    <s v="85210100"/>
    <x v="9"/>
    <x v="0"/>
    <x v="0"/>
    <x v="0"/>
    <x v="0"/>
    <s v="O- KPL Rosanky Station"/>
    <x v="6"/>
    <s v="Caldwell Area"/>
    <x v="5"/>
    <x v="9"/>
    <x v="0"/>
    <x v="13"/>
    <s v="000045093"/>
    <n v="1967.46"/>
    <n v="-1967.46"/>
    <x v="6"/>
    <x v="0"/>
    <m/>
    <s v="MESA PRODUCTS INC"/>
    <s v="5/10/00"/>
    <s v="MPINV000132703"/>
    <x v="0"/>
    <x v="0"/>
    <x v="0"/>
  </r>
  <r>
    <x v="0"/>
    <x v="0"/>
    <x v="0"/>
    <x v="14"/>
    <s v="85210100"/>
    <x v="9"/>
    <x v="0"/>
    <x v="0"/>
    <x v="0"/>
    <x v="0"/>
    <s v="O- KPL Rosanky Station"/>
    <x v="6"/>
    <s v="Caldwell Area"/>
    <x v="5"/>
    <x v="9"/>
    <x v="0"/>
    <x v="13"/>
    <s v="000045093"/>
    <n v="26500"/>
    <n v="-26500"/>
    <x v="6"/>
    <x v="0"/>
    <m/>
    <s v="BEACH COATINGS INC"/>
    <s v="5/18/00"/>
    <s v="3860"/>
    <x v="0"/>
    <x v="0"/>
    <x v="0"/>
  </r>
  <r>
    <x v="0"/>
    <x v="0"/>
    <x v="0"/>
    <x v="14"/>
    <s v="85210100"/>
    <x v="9"/>
    <x v="0"/>
    <x v="0"/>
    <x v="0"/>
    <x v="0"/>
    <s v="O- KPL Rosanky Station"/>
    <x v="6"/>
    <s v="Caldwell Area"/>
    <x v="5"/>
    <x v="9"/>
    <x v="0"/>
    <x v="13"/>
    <s v="000045078"/>
    <n v="55.22"/>
    <n v="-55.22"/>
    <x v="6"/>
    <x v="0"/>
    <m/>
    <s v="SPRINTANK"/>
    <s v="4/6/00"/>
    <s v="30982303"/>
    <x v="0"/>
    <x v="0"/>
    <x v="0"/>
  </r>
  <r>
    <x v="0"/>
    <x v="0"/>
    <x v="0"/>
    <x v="14"/>
    <s v="85210100"/>
    <x v="9"/>
    <x v="0"/>
    <x v="0"/>
    <x v="0"/>
    <x v="0"/>
    <s v="O- KPL Rosanky Station"/>
    <x v="6"/>
    <s v="Caldwell Area"/>
    <x v="5"/>
    <x v="9"/>
    <x v="0"/>
    <x v="13"/>
    <s v="000045078"/>
    <n v="55.22"/>
    <n v="-55.22"/>
    <x v="6"/>
    <x v="0"/>
    <m/>
    <s v="SPRINTANK"/>
    <s v="4/6/00"/>
    <s v="30983803"/>
    <x v="0"/>
    <x v="0"/>
    <x v="0"/>
  </r>
  <r>
    <x v="0"/>
    <x v="0"/>
    <x v="0"/>
    <x v="14"/>
    <s v="85210100"/>
    <x v="9"/>
    <x v="0"/>
    <x v="0"/>
    <x v="0"/>
    <x v="0"/>
    <s v="O- KPL Rosanky Station"/>
    <x v="6"/>
    <s v="Caldwell Area"/>
    <x v="5"/>
    <x v="9"/>
    <x v="0"/>
    <x v="13"/>
    <s v="000045093"/>
    <n v="2086.88"/>
    <n v="-2086.88"/>
    <x v="6"/>
    <x v="0"/>
    <s v="Created By Proration :"/>
    <s v="BEACH COATINGS INC"/>
    <s v="5/18/00"/>
    <s v="3860"/>
    <x v="0"/>
    <x v="0"/>
    <x v="0"/>
  </r>
  <r>
    <x v="0"/>
    <x v="0"/>
    <x v="0"/>
    <x v="14"/>
    <s v="85210100"/>
    <x v="9"/>
    <x v="0"/>
    <x v="0"/>
    <x v="0"/>
    <x v="0"/>
    <s v="O- KPL Rosanky Station"/>
    <x v="6"/>
    <s v="Caldwell Area"/>
    <x v="5"/>
    <x v="9"/>
    <x v="0"/>
    <x v="13"/>
    <s v="000045093"/>
    <n v="369.5"/>
    <n v="-369.5"/>
    <x v="6"/>
    <x v="0"/>
    <m/>
    <s v="BRAD &amp; SONS CONSTRUCTION"/>
    <s v="5/16/00"/>
    <s v="151"/>
    <x v="0"/>
    <x v="0"/>
    <x v="0"/>
  </r>
  <r>
    <x v="0"/>
    <x v="0"/>
    <x v="0"/>
    <x v="13"/>
    <s v="86110500"/>
    <x v="9"/>
    <x v="0"/>
    <x v="0"/>
    <x v="0"/>
    <x v="0"/>
    <s v="O- KPL North Meter Bank to Refugio Mnln"/>
    <x v="1"/>
    <s v="North Line System"/>
    <x v="4"/>
    <x v="9"/>
    <x v="0"/>
    <x v="13"/>
    <s v="000045088"/>
    <n v="225"/>
    <n v="-225"/>
    <x v="6"/>
    <x v="0"/>
    <m/>
    <s v="AFC LEASE SERVICE INC"/>
    <s v="5/1/00"/>
    <s v="11125"/>
    <x v="0"/>
    <x v="0"/>
    <x v="0"/>
  </r>
  <r>
    <x v="0"/>
    <x v="0"/>
    <x v="0"/>
    <x v="41"/>
    <s v="86110700"/>
    <x v="1"/>
    <x v="0"/>
    <x v="0"/>
    <x v="0"/>
    <x v="0"/>
    <s v="Default"/>
    <x v="5"/>
    <s v="STX Crude Pipelines"/>
    <x v="2"/>
    <x v="1"/>
    <x v="0"/>
    <x v="13"/>
    <s v="000045091"/>
    <n v="317.5"/>
    <n v="-317.5"/>
    <x v="6"/>
    <x v="0"/>
    <m/>
    <s v="APPLIED EARTH SCIENCES INC"/>
    <s v="5/3/00"/>
    <s v="310229"/>
    <x v="0"/>
    <x v="0"/>
    <x v="0"/>
  </r>
  <r>
    <x v="0"/>
    <x v="0"/>
    <x v="0"/>
    <x v="17"/>
    <s v="86110200"/>
    <x v="1"/>
    <x v="0"/>
    <x v="0"/>
    <x v="0"/>
    <x v="0"/>
    <s v="O- KPL Caldwell/Giddings System"/>
    <x v="6"/>
    <s v="Caldwell Area"/>
    <x v="85"/>
    <x v="1"/>
    <x v="0"/>
    <x v="13"/>
    <s v="000045074"/>
    <n v="7504.22"/>
    <n v="-7504.22"/>
    <x v="6"/>
    <x v="0"/>
    <m/>
    <s v="APPLIED EARTH SCIENCES INC"/>
    <s v="5/3/00"/>
    <s v="310233"/>
    <x v="0"/>
    <x v="0"/>
    <x v="0"/>
  </r>
  <r>
    <x v="0"/>
    <x v="0"/>
    <x v="0"/>
    <x v="26"/>
    <s v="86110700"/>
    <x v="1"/>
    <x v="0"/>
    <x v="0"/>
    <x v="0"/>
    <x v="0"/>
    <s v="O- KPL Duval Station"/>
    <x v="2"/>
    <s v="Benavides (Sweden) System"/>
    <x v="2"/>
    <x v="1"/>
    <x v="0"/>
    <x v="13"/>
    <s v="000045091"/>
    <n v="4713.4799999999996"/>
    <n v="-4713.4799999999996"/>
    <x v="6"/>
    <x v="0"/>
    <m/>
    <s v="K E I CONSULTANTS INC"/>
    <s v="4/30/00"/>
    <s v="14659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13"/>
    <s v="000045055"/>
    <n v="135.44"/>
    <n v="-135.44"/>
    <x v="6"/>
    <x v="0"/>
    <m/>
    <s v="BNC ENVIRONMENTAL SERVICES INC"/>
    <s v="3/31/00"/>
    <s v="9707175IN"/>
    <x v="0"/>
    <x v="0"/>
    <x v="0"/>
  </r>
  <r>
    <x v="0"/>
    <x v="0"/>
    <x v="0"/>
    <x v="26"/>
    <s v="86110700"/>
    <x v="1"/>
    <x v="0"/>
    <x v="0"/>
    <x v="0"/>
    <x v="0"/>
    <s v="O- KPL Duval Station"/>
    <x v="2"/>
    <s v="Benavides (Sweden) System"/>
    <x v="2"/>
    <x v="1"/>
    <x v="0"/>
    <x v="13"/>
    <s v="000045091"/>
    <n v="1685"/>
    <n v="-1685"/>
    <x v="6"/>
    <x v="0"/>
    <m/>
    <s v="K E I CONSULTANTS INC"/>
    <s v="4/30/00"/>
    <s v="14658"/>
    <x v="0"/>
    <x v="0"/>
    <x v="0"/>
  </r>
  <r>
    <x v="0"/>
    <x v="0"/>
    <x v="0"/>
    <x v="14"/>
    <s v="85210100"/>
    <x v="9"/>
    <x v="0"/>
    <x v="0"/>
    <x v="0"/>
    <x v="0"/>
    <s v="O- KPL Rosanky Station"/>
    <x v="6"/>
    <s v="Caldwell Area"/>
    <x v="5"/>
    <x v="9"/>
    <x v="0"/>
    <x v="13"/>
    <s v="000045093"/>
    <n v="1299"/>
    <n v="-1299"/>
    <x v="6"/>
    <x v="0"/>
    <m/>
    <s v="SPRINTANK"/>
    <s v="5/31/00"/>
    <s v="31036901"/>
    <x v="0"/>
    <x v="0"/>
    <x v="0"/>
  </r>
  <r>
    <x v="0"/>
    <x v="0"/>
    <x v="0"/>
    <x v="14"/>
    <s v="87310100"/>
    <x v="9"/>
    <x v="0"/>
    <x v="0"/>
    <x v="0"/>
    <x v="0"/>
    <s v="O- KPL Rosanky Station"/>
    <x v="6"/>
    <s v="Caldwell Area"/>
    <x v="16"/>
    <x v="9"/>
    <x v="0"/>
    <x v="13"/>
    <s v="000045093"/>
    <n v="413.6"/>
    <n v="-413.6"/>
    <x v="6"/>
    <x v="0"/>
    <m/>
    <s v="ANALYSYS INC"/>
    <s v="5/25/00"/>
    <s v="20000881"/>
    <x v="0"/>
    <x v="0"/>
    <x v="0"/>
  </r>
  <r>
    <x v="0"/>
    <x v="0"/>
    <x v="0"/>
    <x v="14"/>
    <s v="85210100"/>
    <x v="9"/>
    <x v="0"/>
    <x v="0"/>
    <x v="0"/>
    <x v="0"/>
    <s v="O- KPL Rosanky Station"/>
    <x v="6"/>
    <s v="Caldwell Area"/>
    <x v="5"/>
    <x v="9"/>
    <x v="0"/>
    <x v="13"/>
    <s v="000045093"/>
    <n v="238.7"/>
    <n v="-238.7"/>
    <x v="6"/>
    <x v="0"/>
    <m/>
    <s v="WILSON SUPPLY CO"/>
    <s v="5/26/00"/>
    <s v="013954754001"/>
    <x v="0"/>
    <x v="0"/>
    <x v="0"/>
  </r>
  <r>
    <x v="0"/>
    <x v="0"/>
    <x v="0"/>
    <x v="14"/>
    <s v="85210100"/>
    <x v="9"/>
    <x v="0"/>
    <x v="0"/>
    <x v="0"/>
    <x v="0"/>
    <s v="O- KPL Rosanky Station"/>
    <x v="6"/>
    <s v="Caldwell Area"/>
    <x v="5"/>
    <x v="9"/>
    <x v="0"/>
    <x v="13"/>
    <s v="000045093"/>
    <n v="212"/>
    <n v="-212"/>
    <x v="6"/>
    <x v="0"/>
    <m/>
    <s v="PUMPCO INC"/>
    <s v="6/8/00"/>
    <s v="17685"/>
    <x v="0"/>
    <x v="0"/>
    <x v="0"/>
  </r>
  <r>
    <x v="0"/>
    <x v="0"/>
    <x v="0"/>
    <x v="14"/>
    <s v="85210100"/>
    <x v="9"/>
    <x v="0"/>
    <x v="0"/>
    <x v="0"/>
    <x v="0"/>
    <s v="O- KPL Rosanky Station"/>
    <x v="6"/>
    <s v="Caldwell Area"/>
    <x v="5"/>
    <x v="9"/>
    <x v="0"/>
    <x v="13"/>
    <s v="000045093"/>
    <n v="43.73"/>
    <n v="-43.73"/>
    <x v="6"/>
    <x v="0"/>
    <m/>
    <s v="WILSON SUPPLY CO"/>
    <s v="5/31/00"/>
    <s v="013954803001"/>
    <x v="0"/>
    <x v="0"/>
    <x v="0"/>
  </r>
  <r>
    <x v="0"/>
    <x v="0"/>
    <x v="0"/>
    <x v="14"/>
    <s v="86110900"/>
    <x v="9"/>
    <x v="0"/>
    <x v="0"/>
    <x v="0"/>
    <x v="0"/>
    <s v="O- KPL Rosanky Station"/>
    <x v="6"/>
    <s v="Caldwell Area"/>
    <x v="67"/>
    <x v="9"/>
    <x v="0"/>
    <x v="13"/>
    <s v="000045093"/>
    <n v="1266.31"/>
    <n v="-1266.31"/>
    <x v="6"/>
    <x v="0"/>
    <m/>
    <s v="HMT INC"/>
    <s v="6/16/00"/>
    <s v="100820"/>
    <x v="0"/>
    <x v="0"/>
    <x v="0"/>
  </r>
  <r>
    <x v="0"/>
    <x v="0"/>
    <x v="0"/>
    <x v="14"/>
    <s v="87310100"/>
    <x v="9"/>
    <x v="0"/>
    <x v="0"/>
    <x v="0"/>
    <x v="0"/>
    <s v="O- KPL Rosanky Station"/>
    <x v="6"/>
    <s v="Caldwell Area"/>
    <x v="16"/>
    <x v="9"/>
    <x v="0"/>
    <x v="13"/>
    <s v="000045093"/>
    <n v="834.91"/>
    <n v="-834.91"/>
    <x v="6"/>
    <x v="0"/>
    <m/>
    <s v="DISCOVERY ENVIRONMENTAL"/>
    <s v="5/25/00"/>
    <s v="12553"/>
    <x v="0"/>
    <x v="0"/>
    <x v="0"/>
  </r>
  <r>
    <x v="0"/>
    <x v="0"/>
    <x v="0"/>
    <x v="13"/>
    <s v="86110500"/>
    <x v="9"/>
    <x v="0"/>
    <x v="0"/>
    <x v="0"/>
    <x v="0"/>
    <s v="O- KPL North Meter Bank to Refugio Mnln"/>
    <x v="1"/>
    <s v="North Line System"/>
    <x v="4"/>
    <x v="9"/>
    <x v="0"/>
    <x v="13"/>
    <s v="000045088"/>
    <n v="825"/>
    <n v="-825"/>
    <x v="6"/>
    <x v="0"/>
    <m/>
    <s v="AFC LEASE SERVICE INC"/>
    <s v="5/16/00"/>
    <s v="11151"/>
    <x v="0"/>
    <x v="0"/>
    <x v="0"/>
  </r>
  <r>
    <x v="0"/>
    <x v="0"/>
    <x v="0"/>
    <x v="26"/>
    <s v="86110700"/>
    <x v="1"/>
    <x v="0"/>
    <x v="0"/>
    <x v="0"/>
    <x v="0"/>
    <s v="O- KPL Duval Station"/>
    <x v="2"/>
    <s v="Benavides (Sweden) System"/>
    <x v="2"/>
    <x v="1"/>
    <x v="0"/>
    <x v="13"/>
    <s v="000045091"/>
    <n v="4763"/>
    <n v="-4763"/>
    <x v="6"/>
    <x v="0"/>
    <m/>
    <s v="K E I CONSULTANTS INC"/>
    <s v="5/31/00"/>
    <s v="14744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13"/>
    <s v="000045082"/>
    <n v="6418.88"/>
    <n v="-6418.88"/>
    <x v="6"/>
    <x v="0"/>
    <m/>
    <s v="ARCADIS GERAGHTY &amp; MILLER"/>
    <s v="5/11/00"/>
    <s v="58921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13"/>
    <s v="000045055"/>
    <n v="245"/>
    <n v="-245"/>
    <x v="6"/>
    <x v="0"/>
    <m/>
    <s v="D H L ANALYTICAL"/>
    <s v="5/31/00"/>
    <s v="3320"/>
    <x v="0"/>
    <x v="0"/>
    <x v="0"/>
  </r>
  <r>
    <x v="0"/>
    <x v="0"/>
    <x v="0"/>
    <x v="26"/>
    <s v="86110700"/>
    <x v="1"/>
    <x v="0"/>
    <x v="0"/>
    <x v="0"/>
    <x v="0"/>
    <s v="O- KPL Duval Station"/>
    <x v="2"/>
    <s v="Benavides (Sweden) System"/>
    <x v="2"/>
    <x v="1"/>
    <x v="0"/>
    <x v="13"/>
    <s v="000045091"/>
    <n v="20050.060000000001"/>
    <n v="-20050.060000000001"/>
    <x v="6"/>
    <x v="0"/>
    <m/>
    <s v="K E I CONSULTANTS INC"/>
    <s v="5/31/00"/>
    <s v="14757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13"/>
    <s v="000045090"/>
    <n v="677.5"/>
    <n v="-677.5"/>
    <x v="6"/>
    <x v="0"/>
    <m/>
    <s v="BNC ENVIRONMENTAL SERVICES INC"/>
    <s v="4/30/00"/>
    <s v="9707224IN"/>
    <x v="0"/>
    <x v="0"/>
    <x v="0"/>
  </r>
  <r>
    <x v="0"/>
    <x v="0"/>
    <x v="0"/>
    <x v="12"/>
    <s v="86110700"/>
    <x v="1"/>
    <x v="0"/>
    <x v="0"/>
    <x v="0"/>
    <x v="0"/>
    <s v="O- KPL Benavides (Sweden) System"/>
    <x v="2"/>
    <s v="Benavides (Sweden) System"/>
    <x v="2"/>
    <x v="1"/>
    <x v="0"/>
    <x v="13"/>
    <s v="000045016"/>
    <n v="1660.3"/>
    <n v="-1660.3"/>
    <x v="6"/>
    <x v="0"/>
    <m/>
    <s v="ARCADIS GERAGHTY &amp; MILLER"/>
    <s v="6/16/00"/>
    <s v="61879"/>
    <x v="0"/>
    <x v="0"/>
    <x v="0"/>
  </r>
  <r>
    <x v="0"/>
    <x v="0"/>
    <x v="0"/>
    <x v="29"/>
    <s v="86110700"/>
    <x v="1"/>
    <x v="0"/>
    <x v="0"/>
    <x v="0"/>
    <x v="0"/>
    <s v="O- KPL Gerdes Station"/>
    <x v="6"/>
    <s v="Caldwell Area"/>
    <x v="2"/>
    <x v="1"/>
    <x v="0"/>
    <x v="13"/>
    <s v="000045016"/>
    <n v="1791.4"/>
    <n v="-1791.4"/>
    <x v="6"/>
    <x v="0"/>
    <s v="ACCRL 030 208 002 00 04048 BENEVIDES STATION"/>
    <s v="APPLIED EARTH SCIENCES INC"/>
    <s v="6/15/00"/>
    <s v="310363"/>
    <x v="0"/>
    <x v="0"/>
    <x v="0"/>
  </r>
  <r>
    <x v="0"/>
    <x v="0"/>
    <x v="0"/>
    <x v="14"/>
    <s v="85210100"/>
    <x v="9"/>
    <x v="0"/>
    <x v="0"/>
    <x v="0"/>
    <x v="0"/>
    <s v="O- KPL Rosanky Station"/>
    <x v="6"/>
    <s v="Caldwell Area"/>
    <x v="5"/>
    <x v="9"/>
    <x v="0"/>
    <x v="13"/>
    <s v="000045093"/>
    <n v="73995"/>
    <n v="-73995"/>
    <x v="6"/>
    <x v="0"/>
    <m/>
    <s v="BEACH COATINGS INC"/>
    <s v="6/20/00"/>
    <s v="3889"/>
    <x v="0"/>
    <x v="0"/>
    <x v="0"/>
  </r>
  <r>
    <x v="0"/>
    <x v="0"/>
    <x v="0"/>
    <x v="14"/>
    <s v="85210100"/>
    <x v="9"/>
    <x v="0"/>
    <x v="0"/>
    <x v="0"/>
    <x v="0"/>
    <s v="O- KPL Rosanky Station"/>
    <x v="6"/>
    <s v="Caldwell Area"/>
    <x v="5"/>
    <x v="9"/>
    <x v="0"/>
    <x v="13"/>
    <s v="000045093"/>
    <n v="5827.11"/>
    <n v="-5827.11"/>
    <x v="6"/>
    <x v="0"/>
    <s v="Created By Proration :"/>
    <s v="BEACH COATINGS INC"/>
    <s v="6/20/00"/>
    <s v="3889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13"/>
    <s v="000045090"/>
    <n v="6310.46"/>
    <n v="-6310.46"/>
    <x v="7"/>
    <x v="0"/>
    <m/>
    <s v="BNC ENVIRONMENTAL SERVICES INC"/>
    <s v="5/31/00"/>
    <s v="9707468IN"/>
    <x v="0"/>
    <x v="0"/>
    <x v="0"/>
  </r>
  <r>
    <x v="0"/>
    <x v="0"/>
    <x v="0"/>
    <x v="26"/>
    <s v="86110700"/>
    <x v="1"/>
    <x v="0"/>
    <x v="0"/>
    <x v="0"/>
    <x v="0"/>
    <s v="O- KPL Duval Station"/>
    <x v="2"/>
    <s v="Benavides (Sweden) System"/>
    <x v="2"/>
    <x v="1"/>
    <x v="0"/>
    <x v="13"/>
    <s v="000045091"/>
    <n v="345"/>
    <n v="-345"/>
    <x v="7"/>
    <x v="0"/>
    <m/>
    <s v="SEVERN TRENT LABORATORIES INC"/>
    <s v="7/5/00"/>
    <s v="5000074214"/>
    <x v="0"/>
    <x v="0"/>
    <x v="0"/>
  </r>
  <r>
    <x v="0"/>
    <x v="0"/>
    <x v="0"/>
    <x v="26"/>
    <s v="86110700"/>
    <x v="1"/>
    <x v="0"/>
    <x v="0"/>
    <x v="0"/>
    <x v="0"/>
    <s v="O- KPL Duval Station"/>
    <x v="2"/>
    <s v="Benavides (Sweden) System"/>
    <x v="2"/>
    <x v="1"/>
    <x v="0"/>
    <x v="13"/>
    <s v="000045091"/>
    <n v="900"/>
    <n v="-900"/>
    <x v="7"/>
    <x v="0"/>
    <m/>
    <s v="SEVERN TRENT LABORATORIES INC"/>
    <s v="7/5/00"/>
    <s v="5000074216"/>
    <x v="0"/>
    <x v="0"/>
    <x v="0"/>
  </r>
  <r>
    <x v="0"/>
    <x v="0"/>
    <x v="0"/>
    <x v="26"/>
    <s v="86110700"/>
    <x v="1"/>
    <x v="0"/>
    <x v="0"/>
    <x v="0"/>
    <x v="0"/>
    <s v="O- KPL Duval Station"/>
    <x v="2"/>
    <s v="Benavides (Sweden) System"/>
    <x v="2"/>
    <x v="1"/>
    <x v="0"/>
    <x v="13"/>
    <s v="000045091"/>
    <n v="943.49"/>
    <n v="-943.49"/>
    <x v="7"/>
    <x v="0"/>
    <m/>
    <s v="COONROD ELECTRIC CO INC"/>
    <s v="6/27/00"/>
    <s v="12686"/>
    <x v="0"/>
    <x v="0"/>
    <x v="0"/>
  </r>
  <r>
    <x v="0"/>
    <x v="0"/>
    <x v="0"/>
    <x v="14"/>
    <s v="85210100"/>
    <x v="9"/>
    <x v="0"/>
    <x v="0"/>
    <x v="0"/>
    <x v="0"/>
    <s v="O- KPL Rosanky Station"/>
    <x v="6"/>
    <s v="Caldwell Area"/>
    <x v="5"/>
    <x v="9"/>
    <x v="0"/>
    <x v="13"/>
    <s v="000045093"/>
    <n v="14671.3"/>
    <n v="-14671.3"/>
    <x v="7"/>
    <x v="0"/>
    <m/>
    <s v="BARO SERVICES INC"/>
    <s v="6/14/00"/>
    <s v="P00002674"/>
    <x v="0"/>
    <x v="0"/>
    <x v="0"/>
  </r>
  <r>
    <x v="0"/>
    <x v="0"/>
    <x v="0"/>
    <x v="14"/>
    <s v="85210100"/>
    <x v="9"/>
    <x v="0"/>
    <x v="0"/>
    <x v="0"/>
    <x v="0"/>
    <s v="O- KPL Rosanky Station"/>
    <x v="6"/>
    <s v="Caldwell Area"/>
    <x v="5"/>
    <x v="9"/>
    <x v="0"/>
    <x v="13"/>
    <s v="000045093"/>
    <n v="1732.4"/>
    <n v="-1732.4"/>
    <x v="7"/>
    <x v="0"/>
    <m/>
    <s v="GAUGING SYSTEMS INC"/>
    <s v="6/19/00"/>
    <s v="029312"/>
    <x v="0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13"/>
    <s v="000045081"/>
    <n v="1811.97"/>
    <n v="-1811.97"/>
    <x v="7"/>
    <x v="0"/>
    <m/>
    <s v="W T LEASE SERVICES INC"/>
    <s v="5/25/00"/>
    <s v="28130"/>
    <x v="0"/>
    <x v="0"/>
    <x v="0"/>
  </r>
  <r>
    <x v="0"/>
    <x v="0"/>
    <x v="0"/>
    <x v="29"/>
    <s v="85210100"/>
    <x v="9"/>
    <x v="0"/>
    <x v="0"/>
    <x v="0"/>
    <x v="0"/>
    <s v="O- KPL Gerdes Station"/>
    <x v="6"/>
    <s v="Caldwell Area"/>
    <x v="5"/>
    <x v="9"/>
    <x v="0"/>
    <x v="13"/>
    <s v="000045077"/>
    <n v="5500"/>
    <n v="-5500"/>
    <x v="7"/>
    <x v="0"/>
    <m/>
    <s v="MIDWESTERN"/>
    <s v="7/6/00"/>
    <s v="97534"/>
    <x v="0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13"/>
    <s v="000045081"/>
    <n v="360"/>
    <n v="-360"/>
    <x v="7"/>
    <x v="0"/>
    <m/>
    <s v="H &amp; K VACUUM TRUCKS INC"/>
    <s v="5/15/00"/>
    <s v="986414"/>
    <x v="0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13"/>
    <s v="000045081"/>
    <n v="1243.46"/>
    <n v="-1243.46"/>
    <x v="7"/>
    <x v="0"/>
    <m/>
    <s v="WILSON SUPPLY CO"/>
    <s v="3/10/00"/>
    <s v="011560115001"/>
    <x v="0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13"/>
    <s v="000045081"/>
    <n v="77.17"/>
    <n v="-77.17"/>
    <x v="7"/>
    <x v="0"/>
    <m/>
    <s v="WILSON SUPPLY CO"/>
    <s v="3/13/00"/>
    <s v="011560154001"/>
    <x v="0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13"/>
    <s v="000045081"/>
    <n v="361.11"/>
    <n v="-361.11"/>
    <x v="7"/>
    <x v="0"/>
    <m/>
    <s v="WILSON SUPPLY CO"/>
    <s v="3/16/00"/>
    <s v="011560201001"/>
    <x v="0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13"/>
    <s v="000045081"/>
    <n v="217.26"/>
    <n v="-217.26"/>
    <x v="7"/>
    <x v="0"/>
    <m/>
    <s v="WILSON SUPPLY CO"/>
    <s v="3/16/00"/>
    <s v="011560202001"/>
    <x v="0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13"/>
    <s v="000045081"/>
    <n v="109.66"/>
    <n v="-109.66"/>
    <x v="7"/>
    <x v="0"/>
    <m/>
    <s v="WILSON SUPPLY CO"/>
    <s v="3/28/00"/>
    <s v="011560303001"/>
    <x v="0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13"/>
    <s v="000045081"/>
    <n v="444.08"/>
    <n v="-444.08"/>
    <x v="7"/>
    <x v="0"/>
    <m/>
    <s v="W T LEASE SERVICES INC"/>
    <s v="5/25/00"/>
    <s v="28129"/>
    <x v="0"/>
    <x v="0"/>
    <x v="0"/>
  </r>
  <r>
    <x v="0"/>
    <x v="0"/>
    <x v="0"/>
    <x v="29"/>
    <s v="85210100"/>
    <x v="9"/>
    <x v="0"/>
    <x v="0"/>
    <x v="0"/>
    <x v="0"/>
    <s v="O- KPL Gerdes Station"/>
    <x v="6"/>
    <s v="Caldwell Area"/>
    <x v="5"/>
    <x v="9"/>
    <x v="0"/>
    <x v="13"/>
    <s v="000045077"/>
    <n v="371.25"/>
    <n v="-371.25"/>
    <x v="7"/>
    <x v="0"/>
    <m/>
    <s v="MIDWESTERN"/>
    <s v="7/6/00"/>
    <s v="97534"/>
    <x v="0"/>
    <x v="0"/>
    <x v="0"/>
  </r>
  <r>
    <x v="0"/>
    <x v="0"/>
    <x v="0"/>
    <x v="14"/>
    <s v="85210100"/>
    <x v="9"/>
    <x v="0"/>
    <x v="0"/>
    <x v="0"/>
    <x v="0"/>
    <s v="O- KPL Rosanky Station"/>
    <x v="6"/>
    <s v="Caldwell Area"/>
    <x v="5"/>
    <x v="9"/>
    <x v="0"/>
    <x v="13"/>
    <s v="000045093"/>
    <n v="1210.3900000000001"/>
    <n v="-1210.3900000000001"/>
    <x v="7"/>
    <x v="0"/>
    <s v="Created By Proration :"/>
    <s v="BARO SERVICES INC"/>
    <s v="6/14/00"/>
    <s v="P00002674"/>
    <x v="0"/>
    <x v="0"/>
    <x v="0"/>
  </r>
  <r>
    <x v="0"/>
    <x v="0"/>
    <x v="0"/>
    <x v="14"/>
    <s v="85210100"/>
    <x v="9"/>
    <x v="0"/>
    <x v="0"/>
    <x v="0"/>
    <x v="0"/>
    <s v="O- KPL Rosanky Station"/>
    <x v="6"/>
    <s v="Caldwell Area"/>
    <x v="5"/>
    <x v="9"/>
    <x v="0"/>
    <x v="13"/>
    <s v="000045093"/>
    <n v="164.54"/>
    <n v="-164.54"/>
    <x v="7"/>
    <x v="0"/>
    <m/>
    <s v="PUMPCO INC"/>
    <s v="6/16/00"/>
    <s v="17769"/>
    <x v="0"/>
    <x v="0"/>
    <x v="0"/>
  </r>
  <r>
    <x v="0"/>
    <x v="0"/>
    <x v="0"/>
    <x v="14"/>
    <s v="85210100"/>
    <x v="9"/>
    <x v="0"/>
    <x v="0"/>
    <x v="0"/>
    <x v="0"/>
    <s v="O- KPL Rosanky Station"/>
    <x v="6"/>
    <s v="Caldwell Area"/>
    <x v="5"/>
    <x v="9"/>
    <x v="0"/>
    <x v="13"/>
    <s v="000045093"/>
    <n v="683.58"/>
    <n v="-683.58"/>
    <x v="7"/>
    <x v="0"/>
    <m/>
    <s v="BEACH COATINGS INC"/>
    <s v="6/20/00"/>
    <s v="3890"/>
    <x v="0"/>
    <x v="0"/>
    <x v="0"/>
  </r>
  <r>
    <x v="0"/>
    <x v="0"/>
    <x v="0"/>
    <x v="22"/>
    <s v="86110500"/>
    <x v="9"/>
    <x v="0"/>
    <x v="0"/>
    <x v="0"/>
    <x v="0"/>
    <s v="O- KPL Mirando Station"/>
    <x v="2"/>
    <s v="Benavides (Sweden) System"/>
    <x v="4"/>
    <x v="9"/>
    <x v="0"/>
    <x v="13"/>
    <s v="000045081"/>
    <n v="78.489999999999995"/>
    <n v="-78.489999999999995"/>
    <x v="7"/>
    <x v="0"/>
    <m/>
    <s v="WILSON SUPPLY CO"/>
    <s v="3/20/00"/>
    <s v="011560206001"/>
    <x v="0"/>
    <x v="0"/>
    <x v="0"/>
  </r>
  <r>
    <x v="0"/>
    <x v="0"/>
    <x v="0"/>
    <x v="19"/>
    <s v="85210100"/>
    <x v="4"/>
    <x v="0"/>
    <x v="0"/>
    <x v="0"/>
    <x v="0"/>
    <s v="O- KPL Hearne to Refugio Sta Mainline"/>
    <x v="1"/>
    <s v="North Line System"/>
    <x v="5"/>
    <x v="4"/>
    <x v="0"/>
    <x v="13"/>
    <s v="000045070"/>
    <n v="-9.35"/>
    <n v="9.35"/>
    <x v="5"/>
    <x v="0"/>
    <s v="Journal Import 727259:Journal Import Created"/>
    <m/>
    <m/>
    <m/>
    <x v="2"/>
    <x v="0"/>
    <x v="0"/>
  </r>
  <r>
    <x v="0"/>
    <x v="0"/>
    <x v="0"/>
    <x v="19"/>
    <s v="85210100"/>
    <x v="4"/>
    <x v="0"/>
    <x v="0"/>
    <x v="0"/>
    <x v="0"/>
    <s v="O- KPL Hearne to Refugio Sta Mainline"/>
    <x v="1"/>
    <s v="North Line System"/>
    <x v="5"/>
    <x v="4"/>
    <x v="0"/>
    <x v="13"/>
    <s v="000045070"/>
    <n v="-1560"/>
    <n v="1560"/>
    <x v="5"/>
    <x v="0"/>
    <s v="Journal Import 727259:Journal Import Created"/>
    <m/>
    <m/>
    <m/>
    <x v="2"/>
    <x v="0"/>
    <x v="0"/>
  </r>
  <r>
    <x v="0"/>
    <x v="0"/>
    <x v="0"/>
    <x v="11"/>
    <s v="86110500"/>
    <x v="0"/>
    <x v="0"/>
    <x v="0"/>
    <x v="0"/>
    <x v="0"/>
    <s v="O- KPL Crude South Lines"/>
    <x v="5"/>
    <s v="STX Crude Pipelines"/>
    <x v="4"/>
    <x v="0"/>
    <x v="0"/>
    <x v="13"/>
    <s v="000045038"/>
    <n v="-18379.080000000002"/>
    <n v="18379.080000000002"/>
    <x v="3"/>
    <x v="0"/>
    <s v="FOR REIMBURSABLE AFE 45038Journal Import Created"/>
    <m/>
    <m/>
    <m/>
    <x v="2"/>
    <x v="0"/>
    <x v="0"/>
  </r>
  <r>
    <x v="0"/>
    <x v="0"/>
    <x v="0"/>
    <x v="0"/>
    <s v="86110500"/>
    <x v="0"/>
    <x v="0"/>
    <x v="0"/>
    <x v="0"/>
    <x v="0"/>
    <s v="O- KPL Air Liquids"/>
    <x v="0"/>
    <s v="Air Liquids"/>
    <x v="4"/>
    <x v="0"/>
    <x v="0"/>
    <x v="13"/>
    <s v="000045070"/>
    <n v="-544.54"/>
    <n v="544.54"/>
    <x v="5"/>
    <x v="0"/>
    <s v="Journal Import 727259:Journal Import Created"/>
    <m/>
    <m/>
    <m/>
    <x v="2"/>
    <x v="0"/>
    <x v="0"/>
  </r>
  <r>
    <x v="0"/>
    <x v="0"/>
    <x v="0"/>
    <x v="0"/>
    <s v="86110500"/>
    <x v="0"/>
    <x v="0"/>
    <x v="0"/>
    <x v="0"/>
    <x v="0"/>
    <s v="O- KPL Air Liquids"/>
    <x v="0"/>
    <s v="Air Liquids"/>
    <x v="4"/>
    <x v="0"/>
    <x v="0"/>
    <x v="13"/>
    <s v="000045070"/>
    <n v="-8712.67"/>
    <n v="8712.67"/>
    <x v="5"/>
    <x v="0"/>
    <s v="Journal Import 727259:Journal Import Created"/>
    <m/>
    <m/>
    <m/>
    <x v="2"/>
    <x v="0"/>
    <x v="0"/>
  </r>
  <r>
    <x v="0"/>
    <x v="0"/>
    <x v="0"/>
    <x v="19"/>
    <s v="86110500"/>
    <x v="4"/>
    <x v="0"/>
    <x v="0"/>
    <x v="0"/>
    <x v="0"/>
    <s v="O- KPL Hearne to Refugio Sta Mainline"/>
    <x v="1"/>
    <s v="North Line System"/>
    <x v="4"/>
    <x v="4"/>
    <x v="0"/>
    <x v="13"/>
    <s v="000045058"/>
    <n v="-9359.17"/>
    <n v="9359.17"/>
    <x v="5"/>
    <x v="0"/>
    <s v="Journal Import 727259:Journal Import Created"/>
    <m/>
    <m/>
    <m/>
    <x v="2"/>
    <x v="0"/>
    <x v="0"/>
  </r>
  <r>
    <x v="0"/>
    <x v="0"/>
    <x v="0"/>
    <x v="15"/>
    <s v="86110500"/>
    <x v="4"/>
    <x v="0"/>
    <x v="0"/>
    <x v="0"/>
    <x v="0"/>
    <s v="O- KPL South System"/>
    <x v="4"/>
    <s v="South Line System"/>
    <x v="4"/>
    <x v="4"/>
    <x v="0"/>
    <x v="13"/>
    <s v="000045070"/>
    <n v="-8086"/>
    <n v="8086"/>
    <x v="5"/>
    <x v="0"/>
    <s v="Journal Import 727259:Journal Import Created"/>
    <m/>
    <m/>
    <m/>
    <x v="2"/>
    <x v="0"/>
    <x v="0"/>
  </r>
  <r>
    <x v="0"/>
    <x v="0"/>
    <x v="0"/>
    <x v="2"/>
    <s v="85310200"/>
    <x v="4"/>
    <x v="0"/>
    <x v="0"/>
    <x v="0"/>
    <x v="0"/>
    <s v="O- KPL Mirando to Agua Dulce Mainline"/>
    <x v="2"/>
    <s v="Benavides (Sweden) System"/>
    <x v="17"/>
    <x v="4"/>
    <x v="0"/>
    <x v="13"/>
    <s v="000045069"/>
    <n v="-9938.08"/>
    <n v="9938.08"/>
    <x v="5"/>
    <x v="0"/>
    <s v="Journal Import 727259:Journal Import Created"/>
    <m/>
    <m/>
    <m/>
    <x v="2"/>
    <x v="0"/>
    <x v="0"/>
  </r>
  <r>
    <x v="0"/>
    <x v="0"/>
    <x v="0"/>
    <x v="26"/>
    <s v="86110700"/>
    <x v="1"/>
    <x v="0"/>
    <x v="0"/>
    <x v="0"/>
    <x v="0"/>
    <s v="O- KPL Duval Station"/>
    <x v="2"/>
    <s v="Benavides (Sweden) System"/>
    <x v="2"/>
    <x v="1"/>
    <x v="0"/>
    <x v="13"/>
    <s v="000045091"/>
    <n v="1932.5"/>
    <n v="-1932.5"/>
    <x v="8"/>
    <x v="0"/>
    <m/>
    <s v="K E I CONSULTANTS INC"/>
    <s v="6/30/00"/>
    <s v="14876"/>
    <x v="0"/>
    <x v="0"/>
    <x v="0"/>
  </r>
  <r>
    <x v="0"/>
    <x v="0"/>
    <x v="0"/>
    <x v="26"/>
    <s v="86110700"/>
    <x v="1"/>
    <x v="0"/>
    <x v="0"/>
    <x v="0"/>
    <x v="0"/>
    <s v="O- KPL Duval Station"/>
    <x v="2"/>
    <s v="Benavides (Sweden) System"/>
    <x v="2"/>
    <x v="1"/>
    <x v="0"/>
    <x v="13"/>
    <s v="000045091"/>
    <n v="14342.57"/>
    <n v="-14342.57"/>
    <x v="8"/>
    <x v="0"/>
    <m/>
    <s v="K E I CONSULTANTS INC"/>
    <s v="6/30/00"/>
    <s v="14875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13"/>
    <s v="000045090"/>
    <n v="2746.01"/>
    <n v="-2746.01"/>
    <x v="8"/>
    <x v="0"/>
    <m/>
    <s v="BNC ENVIRONMENTAL SERVICES INC"/>
    <s v="6/30/00"/>
    <s v="9707591IN"/>
    <x v="0"/>
    <x v="0"/>
    <x v="0"/>
  </r>
  <r>
    <x v="0"/>
    <x v="0"/>
    <x v="0"/>
    <x v="14"/>
    <s v="85210100"/>
    <x v="9"/>
    <x v="0"/>
    <x v="0"/>
    <x v="0"/>
    <x v="0"/>
    <s v="O- KPL Rosanky Station"/>
    <x v="6"/>
    <s v="Caldwell Area"/>
    <x v="5"/>
    <x v="9"/>
    <x v="0"/>
    <x v="13"/>
    <s v="000045093"/>
    <n v="25735"/>
    <n v="-25735"/>
    <x v="8"/>
    <x v="0"/>
    <m/>
    <s v="BAKER TANK CO"/>
    <s v="7/11/00"/>
    <s v="114045"/>
    <x v="0"/>
    <x v="0"/>
    <x v="0"/>
  </r>
  <r>
    <x v="0"/>
    <x v="0"/>
    <x v="0"/>
    <x v="14"/>
    <s v="85210100"/>
    <x v="9"/>
    <x v="0"/>
    <x v="0"/>
    <x v="0"/>
    <x v="0"/>
    <s v="O- KPL Rosanky Station"/>
    <x v="6"/>
    <s v="Caldwell Area"/>
    <x v="5"/>
    <x v="9"/>
    <x v="0"/>
    <x v="13"/>
    <s v="000045094"/>
    <n v="5616.81"/>
    <n v="-5616.81"/>
    <x v="8"/>
    <x v="0"/>
    <s v="Created By Proration :"/>
    <s v="BAKER TANK CO"/>
    <s v="7/11/00"/>
    <s v="114052"/>
    <x v="0"/>
    <x v="0"/>
    <x v="0"/>
  </r>
  <r>
    <x v="0"/>
    <x v="0"/>
    <x v="0"/>
    <x v="14"/>
    <s v="86110500"/>
    <x v="9"/>
    <x v="0"/>
    <x v="0"/>
    <x v="0"/>
    <x v="0"/>
    <s v="O- KPL Rosanky Station"/>
    <x v="6"/>
    <s v="Caldwell Area"/>
    <x v="4"/>
    <x v="9"/>
    <x v="0"/>
    <x v="13"/>
    <s v="000045093"/>
    <n v="1875"/>
    <n v="-1875"/>
    <x v="8"/>
    <x v="0"/>
    <m/>
    <s v="AFC LEASE SERVICE INC"/>
    <s v="6/28/00"/>
    <s v="11250"/>
    <x v="0"/>
    <x v="0"/>
    <x v="0"/>
  </r>
  <r>
    <x v="0"/>
    <x v="0"/>
    <x v="0"/>
    <x v="14"/>
    <s v="85210100"/>
    <x v="9"/>
    <x v="0"/>
    <x v="0"/>
    <x v="0"/>
    <x v="0"/>
    <s v="O- KPL Rosanky Station"/>
    <x v="6"/>
    <s v="Caldwell Area"/>
    <x v="5"/>
    <x v="9"/>
    <x v="0"/>
    <x v="13"/>
    <s v="000045093"/>
    <n v="581.84"/>
    <n v="-581.84"/>
    <x v="8"/>
    <x v="0"/>
    <m/>
    <s v="SPRINTANK"/>
    <s v="6/30/00"/>
    <s v="31069401"/>
    <x v="0"/>
    <x v="0"/>
    <x v="0"/>
  </r>
  <r>
    <x v="0"/>
    <x v="0"/>
    <x v="0"/>
    <x v="14"/>
    <s v="85210100"/>
    <x v="9"/>
    <x v="0"/>
    <x v="0"/>
    <x v="0"/>
    <x v="0"/>
    <s v="O- KPL Rosanky Station"/>
    <x v="6"/>
    <s v="Caldwell Area"/>
    <x v="5"/>
    <x v="9"/>
    <x v="0"/>
    <x v="13"/>
    <s v="000045094"/>
    <n v="72475"/>
    <n v="-72475"/>
    <x v="8"/>
    <x v="0"/>
    <m/>
    <s v="BAKER TANK CO"/>
    <s v="7/11/00"/>
    <s v="114052"/>
    <x v="0"/>
    <x v="0"/>
    <x v="0"/>
  </r>
  <r>
    <x v="0"/>
    <x v="0"/>
    <x v="0"/>
    <x v="14"/>
    <s v="85210100"/>
    <x v="9"/>
    <x v="0"/>
    <x v="0"/>
    <x v="0"/>
    <x v="0"/>
    <s v="O- KPL Rosanky Station"/>
    <x v="6"/>
    <s v="Caldwell Area"/>
    <x v="5"/>
    <x v="9"/>
    <x v="0"/>
    <x v="13"/>
    <s v="000045093"/>
    <n v="18.41"/>
    <n v="-18.41"/>
    <x v="8"/>
    <x v="0"/>
    <m/>
    <s v="SPRINTANK"/>
    <s v="6/2/00"/>
    <s v="31036902"/>
    <x v="0"/>
    <x v="0"/>
    <x v="0"/>
  </r>
  <r>
    <x v="0"/>
    <x v="0"/>
    <x v="0"/>
    <x v="14"/>
    <s v="85210100"/>
    <x v="9"/>
    <x v="0"/>
    <x v="0"/>
    <x v="0"/>
    <x v="0"/>
    <s v="O- KPL Rosanky Station"/>
    <x v="6"/>
    <s v="Caldwell Area"/>
    <x v="5"/>
    <x v="9"/>
    <x v="0"/>
    <x v="13"/>
    <s v="000045093"/>
    <n v="214.06"/>
    <n v="-214.06"/>
    <x v="8"/>
    <x v="0"/>
    <m/>
    <s v="WILSON SUPPLY CO"/>
    <s v="7/31/00"/>
    <s v="013955144001"/>
    <x v="0"/>
    <x v="0"/>
    <x v="0"/>
  </r>
  <r>
    <x v="0"/>
    <x v="0"/>
    <x v="0"/>
    <x v="14"/>
    <s v="85210100"/>
    <x v="9"/>
    <x v="0"/>
    <x v="0"/>
    <x v="0"/>
    <x v="0"/>
    <s v="O- KPL Rosanky Station"/>
    <x v="6"/>
    <s v="Caldwell Area"/>
    <x v="5"/>
    <x v="9"/>
    <x v="0"/>
    <x v="13"/>
    <s v="000045093"/>
    <n v="447.81"/>
    <n v="-447.81"/>
    <x v="8"/>
    <x v="0"/>
    <m/>
    <s v="WILSON SUPPLY CO"/>
    <s v="7/10/00"/>
    <s v="013954935001"/>
    <x v="0"/>
    <x v="0"/>
    <x v="0"/>
  </r>
  <r>
    <x v="0"/>
    <x v="0"/>
    <x v="0"/>
    <x v="14"/>
    <s v="85210100"/>
    <x v="9"/>
    <x v="0"/>
    <x v="0"/>
    <x v="0"/>
    <x v="0"/>
    <s v="O- KPL Rosanky Station"/>
    <x v="6"/>
    <s v="Caldwell Area"/>
    <x v="5"/>
    <x v="9"/>
    <x v="0"/>
    <x v="13"/>
    <s v="000045093"/>
    <n v="1994.46"/>
    <n v="-1994.46"/>
    <x v="8"/>
    <x v="0"/>
    <s v="Created By Proration :"/>
    <s v="BAKER TANK CO"/>
    <s v="7/11/00"/>
    <s v="114045"/>
    <x v="0"/>
    <x v="0"/>
    <x v="0"/>
  </r>
  <r>
    <x v="0"/>
    <x v="0"/>
    <x v="0"/>
    <x v="14"/>
    <s v="87310100"/>
    <x v="9"/>
    <x v="0"/>
    <x v="0"/>
    <x v="0"/>
    <x v="0"/>
    <s v="O- KPL Rosanky Station"/>
    <x v="6"/>
    <s v="Caldwell Area"/>
    <x v="16"/>
    <x v="9"/>
    <x v="0"/>
    <x v="13"/>
    <s v="000045093"/>
    <n v="800"/>
    <n v="-800"/>
    <x v="8"/>
    <x v="0"/>
    <m/>
    <s v="BROWNING FERRIS INDUSTRIES INC"/>
    <s v="6/30/00"/>
    <s v="3339686060000755"/>
    <x v="0"/>
    <x v="0"/>
    <x v="0"/>
  </r>
  <r>
    <x v="0"/>
    <x v="0"/>
    <x v="0"/>
    <x v="14"/>
    <s v="87310100"/>
    <x v="9"/>
    <x v="0"/>
    <x v="0"/>
    <x v="0"/>
    <x v="0"/>
    <s v="O- KPL Rosanky Station"/>
    <x v="6"/>
    <s v="Caldwell Area"/>
    <x v="16"/>
    <x v="9"/>
    <x v="0"/>
    <x v="13"/>
    <s v="000045093"/>
    <n v="1690"/>
    <n v="-1690"/>
    <x v="8"/>
    <x v="0"/>
    <m/>
    <s v="MILLER ENVIRONMENTAL"/>
    <s v="6/30/00"/>
    <s v="21433"/>
    <x v="0"/>
    <x v="0"/>
    <x v="0"/>
  </r>
  <r>
    <x v="0"/>
    <x v="0"/>
    <x v="0"/>
    <x v="26"/>
    <s v="86110700"/>
    <x v="1"/>
    <x v="0"/>
    <x v="0"/>
    <x v="0"/>
    <x v="0"/>
    <s v="O- KPL Duval Station"/>
    <x v="2"/>
    <s v="Benavides (Sweden) System"/>
    <x v="2"/>
    <x v="1"/>
    <x v="0"/>
    <x v="13"/>
    <s v="000045092"/>
    <n v="1140"/>
    <n v="-1140"/>
    <x v="8"/>
    <x v="0"/>
    <m/>
    <s v="SEVERN TRENT LABORATORIES INC"/>
    <s v="5/16/00"/>
    <s v="5000054344"/>
    <x v="0"/>
    <x v="0"/>
    <x v="0"/>
  </r>
  <r>
    <x v="0"/>
    <x v="0"/>
    <x v="0"/>
    <x v="26"/>
    <s v="86110700"/>
    <x v="1"/>
    <x v="0"/>
    <x v="0"/>
    <x v="0"/>
    <x v="0"/>
    <s v="O- KPL Duval Station"/>
    <x v="2"/>
    <s v="Benavides (Sweden) System"/>
    <x v="2"/>
    <x v="1"/>
    <x v="0"/>
    <x v="13"/>
    <s v="000045091"/>
    <n v="510.52"/>
    <n v="-510.52"/>
    <x v="8"/>
    <x v="0"/>
    <s v="Created By Proration :"/>
    <s v="COONROD ELECTRIC CO INC"/>
    <s v="8/9/00"/>
    <s v="12835"/>
    <x v="0"/>
    <x v="0"/>
    <x v="0"/>
  </r>
  <r>
    <x v="0"/>
    <x v="0"/>
    <x v="0"/>
    <x v="26"/>
    <s v="86110700"/>
    <x v="1"/>
    <x v="0"/>
    <x v="0"/>
    <x v="0"/>
    <x v="0"/>
    <s v="O- KPL Duval Station"/>
    <x v="2"/>
    <s v="Benavides (Sweden) System"/>
    <x v="2"/>
    <x v="1"/>
    <x v="0"/>
    <x v="13"/>
    <s v="000045091"/>
    <n v="6587.35"/>
    <n v="-6587.35"/>
    <x v="8"/>
    <x v="0"/>
    <m/>
    <s v="COONROD ELECTRIC CO INC"/>
    <s v="8/9/00"/>
    <s v="12835"/>
    <x v="0"/>
    <x v="0"/>
    <x v="0"/>
  </r>
  <r>
    <x v="0"/>
    <x v="0"/>
    <x v="0"/>
    <x v="12"/>
    <s v="86110700"/>
    <x v="1"/>
    <x v="0"/>
    <x v="0"/>
    <x v="0"/>
    <x v="0"/>
    <s v="O- KPL Benavides (Sweden) System"/>
    <x v="2"/>
    <s v="Benavides (Sweden) System"/>
    <x v="2"/>
    <x v="1"/>
    <x v="0"/>
    <x v="13"/>
    <s v="000045016"/>
    <n v="6533.79"/>
    <n v="-6533.79"/>
    <x v="8"/>
    <x v="0"/>
    <s v="BENAVIDES REMEDIATION ACCRUAL #030-208-002-00-04048"/>
    <s v="APPLIED EARTH SCIENCES INC"/>
    <s v="2/15/00"/>
    <s v="310087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13"/>
    <s v="000045074"/>
    <n v="787.5"/>
    <n v="-787.5"/>
    <x v="8"/>
    <x v="0"/>
    <m/>
    <s v="DISCOVERY ENVIRONMENTAL"/>
    <s v="8/2/00"/>
    <s v="12813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13"/>
    <s v="000045082"/>
    <n v="1252.9000000000001"/>
    <n v="-1252.9000000000001"/>
    <x v="8"/>
    <x v="0"/>
    <m/>
    <s v="ARCADIS GERAGHTY &amp; MILLER"/>
    <s v="6/12/00"/>
    <s v="61142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13"/>
    <s v="000045082"/>
    <n v="6794.24"/>
    <n v="-6794.24"/>
    <x v="8"/>
    <x v="0"/>
    <m/>
    <s v="ARCADIS GERAGHTY &amp; MILLER"/>
    <s v="7/13/00"/>
    <s v="63256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13"/>
    <s v="000045074"/>
    <n v="165.02"/>
    <n v="-165.02"/>
    <x v="8"/>
    <x v="0"/>
    <m/>
    <s v="DISCOVERY ENVIRONMENTAL"/>
    <s v="7/27/00"/>
    <s v="12740"/>
    <x v="0"/>
    <x v="0"/>
    <x v="0"/>
  </r>
  <r>
    <x v="0"/>
    <x v="0"/>
    <x v="0"/>
    <x v="12"/>
    <s v="86110700"/>
    <x v="1"/>
    <x v="0"/>
    <x v="0"/>
    <x v="0"/>
    <x v="0"/>
    <s v="O- KPL Benavides (Sweden) System"/>
    <x v="2"/>
    <s v="Benavides (Sweden) System"/>
    <x v="2"/>
    <x v="1"/>
    <x v="0"/>
    <x v="13"/>
    <s v="000045016"/>
    <n v="1738.82"/>
    <n v="-1738.82"/>
    <x v="8"/>
    <x v="0"/>
    <m/>
    <s v="ARCADIS GERAGHTY &amp; MILLER"/>
    <s v="8/16/00"/>
    <s v="66454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13"/>
    <s v="000045074"/>
    <n v="1301.3800000000001"/>
    <n v="-1301.3800000000001"/>
    <x v="8"/>
    <x v="0"/>
    <m/>
    <s v="K E I CONSULTANTS INC"/>
    <s v="7/31/00"/>
    <s v="14886"/>
    <x v="0"/>
    <x v="0"/>
    <x v="0"/>
  </r>
  <r>
    <x v="0"/>
    <x v="0"/>
    <x v="0"/>
    <x v="17"/>
    <s v="86110700"/>
    <x v="1"/>
    <x v="0"/>
    <x v="0"/>
    <x v="0"/>
    <x v="0"/>
    <s v="O- KPL Caldwell/Giddings System"/>
    <x v="6"/>
    <s v="Caldwell Area"/>
    <x v="2"/>
    <x v="1"/>
    <x v="0"/>
    <x v="13"/>
    <s v="000045074"/>
    <n v="1051.97"/>
    <n v="-1051.97"/>
    <x v="8"/>
    <x v="0"/>
    <m/>
    <s v="APPLIED EARTH SCIENCES INC"/>
    <s v="8/9/00"/>
    <s v="310575"/>
    <x v="0"/>
    <x v="0"/>
    <x v="0"/>
  </r>
  <r>
    <x v="0"/>
    <x v="0"/>
    <x v="0"/>
    <x v="26"/>
    <s v="86110700"/>
    <x v="1"/>
    <x v="0"/>
    <x v="0"/>
    <x v="0"/>
    <x v="0"/>
    <s v="O- KPL Duval Station"/>
    <x v="2"/>
    <s v="Benavides (Sweden) System"/>
    <x v="2"/>
    <x v="1"/>
    <x v="0"/>
    <x v="13"/>
    <s v="000045091"/>
    <n v="8315.08"/>
    <n v="-8315.08"/>
    <x v="8"/>
    <x v="0"/>
    <m/>
    <s v="K E I CONSULTANTS INC"/>
    <s v="7/31/00"/>
    <s v="14936"/>
    <x v="0"/>
    <x v="0"/>
    <x v="0"/>
  </r>
  <r>
    <x v="0"/>
    <x v="0"/>
    <x v="0"/>
    <x v="26"/>
    <s v="86110700"/>
    <x v="1"/>
    <x v="0"/>
    <x v="0"/>
    <x v="0"/>
    <x v="0"/>
    <s v="O- KPL Duval Station"/>
    <x v="2"/>
    <s v="Benavides (Sweden) System"/>
    <x v="2"/>
    <x v="1"/>
    <x v="0"/>
    <x v="13"/>
    <s v="000045091"/>
    <n v="1464.36"/>
    <n v="-1464.36"/>
    <x v="8"/>
    <x v="0"/>
    <m/>
    <s v="K E I CONSULTANTS INC"/>
    <s v="7/31/00"/>
    <s v="14933"/>
    <x v="0"/>
    <x v="0"/>
    <x v="0"/>
  </r>
  <r>
    <x v="0"/>
    <x v="0"/>
    <x v="0"/>
    <x v="26"/>
    <s v="86110700"/>
    <x v="1"/>
    <x v="0"/>
    <x v="0"/>
    <x v="0"/>
    <x v="0"/>
    <s v="O- KPL Duval Station"/>
    <x v="2"/>
    <s v="Benavides (Sweden) System"/>
    <x v="2"/>
    <x v="1"/>
    <x v="0"/>
    <x v="13"/>
    <s v="000045091"/>
    <n v="5492.05"/>
    <n v="-5492.05"/>
    <x v="8"/>
    <x v="0"/>
    <m/>
    <s v="K E I CONSULTANTS INC"/>
    <s v="7/31/00"/>
    <s v="14934"/>
    <x v="0"/>
    <x v="0"/>
    <x v="0"/>
  </r>
  <r>
    <x v="0"/>
    <x v="0"/>
    <x v="0"/>
    <x v="26"/>
    <s v="86110700"/>
    <x v="1"/>
    <x v="0"/>
    <x v="0"/>
    <x v="0"/>
    <x v="0"/>
    <s v="O- KPL Duval Station"/>
    <x v="2"/>
    <s v="Benavides (Sweden) System"/>
    <x v="2"/>
    <x v="1"/>
    <x v="0"/>
    <x v="13"/>
    <s v="000045090"/>
    <n v="214.27"/>
    <n v="-214.27"/>
    <x v="8"/>
    <x v="0"/>
    <m/>
    <s v="BNC ENVIRONMENTAL SERVICES INC"/>
    <s v="7/31/00"/>
    <s v="9707770IN"/>
    <x v="0"/>
    <x v="0"/>
    <x v="0"/>
  </r>
  <r>
    <x v="0"/>
    <x v="0"/>
    <x v="0"/>
    <x v="14"/>
    <s v="86110500"/>
    <x v="9"/>
    <x v="0"/>
    <x v="0"/>
    <x v="0"/>
    <x v="0"/>
    <s v="O- KPL Rosanky Station"/>
    <x v="6"/>
    <s v="Caldwell Area"/>
    <x v="4"/>
    <x v="9"/>
    <x v="0"/>
    <x v="13"/>
    <s v="000045093"/>
    <n v="285.24"/>
    <n v="-285.24"/>
    <x v="8"/>
    <x v="0"/>
    <m/>
    <s v="SPRINTANK"/>
    <s v="7/31/00"/>
    <s v="31069402"/>
    <x v="0"/>
    <x v="0"/>
    <x v="0"/>
  </r>
  <r>
    <x v="0"/>
    <x v="0"/>
    <x v="0"/>
    <x v="10"/>
    <s v="86110500"/>
    <x v="9"/>
    <x v="0"/>
    <x v="0"/>
    <x v="0"/>
    <x v="0"/>
    <s v="O- KPL Seeligson Station"/>
    <x v="4"/>
    <s v="South Line System"/>
    <x v="4"/>
    <x v="9"/>
    <x v="0"/>
    <x v="13"/>
    <s v="000045099"/>
    <n v="53.77"/>
    <n v="-53.77"/>
    <x v="8"/>
    <x v="0"/>
    <m/>
    <s v="YELLOW FREIGHT SYSTEM INC"/>
    <s v="8/4/00"/>
    <s v="154069625"/>
    <x v="0"/>
    <x v="0"/>
    <x v="0"/>
  </r>
  <r>
    <x v="0"/>
    <x v="0"/>
    <x v="0"/>
    <x v="10"/>
    <s v="86110500"/>
    <x v="9"/>
    <x v="0"/>
    <x v="0"/>
    <x v="0"/>
    <x v="0"/>
    <s v="O- KPL Seeligson Station"/>
    <x v="4"/>
    <s v="South Line System"/>
    <x v="4"/>
    <x v="9"/>
    <x v="0"/>
    <x v="13"/>
    <s v="000045098"/>
    <n v="764"/>
    <n v="-764"/>
    <x v="8"/>
    <x v="0"/>
    <m/>
    <s v="AFC LEASE SERVICE INC"/>
    <s v="7/13/00"/>
    <s v="11299"/>
    <x v="0"/>
    <x v="0"/>
    <x v="0"/>
  </r>
  <r>
    <x v="0"/>
    <x v="0"/>
    <x v="0"/>
    <x v="10"/>
    <s v="85210100"/>
    <x v="11"/>
    <x v="0"/>
    <x v="0"/>
    <x v="0"/>
    <x v="0"/>
    <s v="O- KPL Seeligson Station"/>
    <x v="4"/>
    <s v="South Line System"/>
    <x v="5"/>
    <x v="11"/>
    <x v="0"/>
    <x v="13"/>
    <s v="000045075"/>
    <n v="271.41000000000003"/>
    <n v="-271.41000000000003"/>
    <x v="9"/>
    <x v="0"/>
    <s v="Created By Proration :"/>
    <s v="WILSON SUPPLY CO"/>
    <s v="3/9/00"/>
    <s v="018017349002"/>
    <x v="0"/>
    <x v="0"/>
    <x v="0"/>
  </r>
  <r>
    <x v="0"/>
    <x v="0"/>
    <x v="0"/>
    <x v="10"/>
    <s v="85210100"/>
    <x v="11"/>
    <x v="0"/>
    <x v="0"/>
    <x v="0"/>
    <x v="0"/>
    <s v="O- KPL Seeligson Station"/>
    <x v="4"/>
    <s v="South Line System"/>
    <x v="5"/>
    <x v="11"/>
    <x v="0"/>
    <x v="13"/>
    <s v="000045075"/>
    <n v="3444.27"/>
    <n v="-3444.27"/>
    <x v="9"/>
    <x v="0"/>
    <m/>
    <s v="WILSON SUPPLY CO"/>
    <s v="3/9/00"/>
    <s v="018017349002"/>
    <x v="0"/>
    <x v="0"/>
    <x v="0"/>
  </r>
  <r>
    <x v="0"/>
    <x v="0"/>
    <x v="0"/>
    <x v="22"/>
    <s v="87310100"/>
    <x v="9"/>
    <x v="0"/>
    <x v="0"/>
    <x v="0"/>
    <x v="0"/>
    <s v="O- KPL Mirando Station"/>
    <x v="2"/>
    <s v="Benavides (Sweden) System"/>
    <x v="16"/>
    <x v="9"/>
    <x v="0"/>
    <x v="13"/>
    <s v="000045101"/>
    <n v="407.34"/>
    <n v="-407.34"/>
    <x v="9"/>
    <x v="0"/>
    <m/>
    <s v="DISCOVERY ENVIRONMENTAL"/>
    <s v="7/31/00"/>
    <s v="12777"/>
    <x v="0"/>
    <x v="0"/>
    <x v="0"/>
  </r>
  <r>
    <x v="0"/>
    <x v="0"/>
    <x v="0"/>
    <x v="10"/>
    <s v="86110500"/>
    <x v="9"/>
    <x v="0"/>
    <x v="0"/>
    <x v="0"/>
    <x v="0"/>
    <s v="O- KPL Seeligson Station"/>
    <x v="4"/>
    <s v="South Line System"/>
    <x v="4"/>
    <x v="9"/>
    <x v="0"/>
    <x v="13"/>
    <s v="000045099"/>
    <n v="92.75"/>
    <n v="-92.75"/>
    <x v="9"/>
    <x v="0"/>
    <m/>
    <s v="WILSON SUPPLY CO"/>
    <s v="8/23/00"/>
    <s v="010278306001"/>
    <x v="0"/>
    <x v="0"/>
    <x v="0"/>
  </r>
  <r>
    <x v="0"/>
    <x v="0"/>
    <x v="0"/>
    <x v="10"/>
    <s v="86110500"/>
    <x v="9"/>
    <x v="0"/>
    <x v="0"/>
    <x v="0"/>
    <x v="0"/>
    <s v="O- KPL Seeligson Station"/>
    <x v="4"/>
    <s v="South Line System"/>
    <x v="4"/>
    <x v="9"/>
    <x v="0"/>
    <x v="13"/>
    <s v="000045099"/>
    <n v="851"/>
    <n v="-851"/>
    <x v="9"/>
    <x v="0"/>
    <m/>
    <s v="AFC LEASE SERVICE INC"/>
    <s v="8/25/00"/>
    <s v="11413"/>
    <x v="0"/>
    <x v="0"/>
    <x v="0"/>
  </r>
  <r>
    <x v="0"/>
    <x v="0"/>
    <x v="0"/>
    <x v="22"/>
    <s v="85210100"/>
    <x v="9"/>
    <x v="0"/>
    <x v="0"/>
    <x v="0"/>
    <x v="0"/>
    <s v="O- KPL Mirando Station"/>
    <x v="2"/>
    <s v="Benavides (Sweden) System"/>
    <x v="5"/>
    <x v="9"/>
    <x v="0"/>
    <x v="13"/>
    <s v="000045101"/>
    <n v="4539"/>
    <n v="-4539"/>
    <x v="9"/>
    <x v="0"/>
    <m/>
    <s v="MILLER ENVIRONMENTAL"/>
    <s v="7/31/00"/>
    <s v="21503"/>
    <x v="0"/>
    <x v="0"/>
    <x v="0"/>
  </r>
  <r>
    <x v="0"/>
    <x v="0"/>
    <x v="0"/>
    <x v="10"/>
    <s v="86110900"/>
    <x v="9"/>
    <x v="0"/>
    <x v="0"/>
    <x v="0"/>
    <x v="0"/>
    <s v="O- KPL Seeligson Station"/>
    <x v="4"/>
    <s v="South Line System"/>
    <x v="67"/>
    <x v="9"/>
    <x v="0"/>
    <x v="13"/>
    <s v="000045099"/>
    <n v="1353"/>
    <n v="-1353"/>
    <x v="9"/>
    <x v="0"/>
    <m/>
    <s v="BASIN INDUSTRIAL X-RAY INC"/>
    <s v="8/24/00"/>
    <s v="3566"/>
    <x v="0"/>
    <x v="0"/>
    <x v="0"/>
  </r>
  <r>
    <x v="0"/>
    <x v="0"/>
    <x v="0"/>
    <x v="15"/>
    <s v="85210100"/>
    <x v="12"/>
    <x v="0"/>
    <x v="0"/>
    <x v="0"/>
    <x v="0"/>
    <s v="O- KPL South System"/>
    <x v="4"/>
    <s v="South Line System"/>
    <x v="5"/>
    <x v="12"/>
    <x v="0"/>
    <x v="13"/>
    <s v="000045104"/>
    <n v="179.12"/>
    <n v="-179.12"/>
    <x v="9"/>
    <x v="0"/>
    <m/>
    <s v="NATIONAL OILWELL"/>
    <s v="8/28/00"/>
    <s v="90673811"/>
    <x v="0"/>
    <x v="0"/>
    <x v="0"/>
  </r>
  <r>
    <x v="0"/>
    <x v="0"/>
    <x v="0"/>
    <x v="26"/>
    <s v="86110700"/>
    <x v="1"/>
    <x v="0"/>
    <x v="0"/>
    <x v="0"/>
    <x v="0"/>
    <s v="O- KPL Duval Station"/>
    <x v="2"/>
    <s v="Benavides (Sweden) System"/>
    <x v="2"/>
    <x v="1"/>
    <x v="0"/>
    <x v="13"/>
    <s v="000045091"/>
    <n v="346.96"/>
    <n v="-346.96"/>
    <x v="9"/>
    <x v="0"/>
    <m/>
    <s v="COONROD ELECTRIC CO INC"/>
    <s v="8/29/00"/>
    <s v="12920"/>
    <x v="0"/>
    <x v="0"/>
    <x v="0"/>
  </r>
  <r>
    <x v="0"/>
    <x v="0"/>
    <x v="0"/>
    <x v="26"/>
    <s v="86110700"/>
    <x v="1"/>
    <x v="0"/>
    <x v="0"/>
    <x v="0"/>
    <x v="0"/>
    <s v="O- KPL Duval Station"/>
    <x v="2"/>
    <s v="Benavides (Sweden) System"/>
    <x v="2"/>
    <x v="1"/>
    <x v="0"/>
    <x v="13"/>
    <s v="000045091"/>
    <n v="1200"/>
    <n v="-1200"/>
    <x v="9"/>
    <x v="0"/>
    <m/>
    <s v="KEY ENERGY SERVICES INC"/>
    <s v="9/1/00"/>
    <s v="40139023839B"/>
    <x v="0"/>
    <x v="0"/>
    <x v="0"/>
  </r>
  <r>
    <x v="0"/>
    <x v="0"/>
    <x v="0"/>
    <x v="26"/>
    <s v="86110700"/>
    <x v="1"/>
    <x v="0"/>
    <x v="0"/>
    <x v="0"/>
    <x v="0"/>
    <s v="O- KPL Duval Station"/>
    <x v="2"/>
    <s v="Benavides (Sweden) System"/>
    <x v="2"/>
    <x v="1"/>
    <x v="0"/>
    <x v="13"/>
    <s v="000045091"/>
    <n v="168.8"/>
    <n v="-168.8"/>
    <x v="9"/>
    <x v="0"/>
    <m/>
    <s v="KEY ENERGY SERVICES INC"/>
    <s v="9/3/00"/>
    <s v="40139023865B"/>
    <x v="0"/>
    <x v="0"/>
    <x v="0"/>
  </r>
  <r>
    <x v="0"/>
    <x v="0"/>
    <x v="0"/>
    <x v="26"/>
    <s v="86110700"/>
    <x v="1"/>
    <x v="0"/>
    <x v="0"/>
    <x v="0"/>
    <x v="0"/>
    <s v="O- KPL Duval Station"/>
    <x v="2"/>
    <s v="Benavides (Sweden) System"/>
    <x v="2"/>
    <x v="1"/>
    <x v="0"/>
    <x v="13"/>
    <s v="000045091"/>
    <n v="595"/>
    <n v="-595"/>
    <x v="9"/>
    <x v="0"/>
    <m/>
    <s v="KEY ENERGY SERVICES INC"/>
    <s v="8/2/00"/>
    <s v="40139022593B"/>
    <x v="0"/>
    <x v="0"/>
    <x v="0"/>
  </r>
  <r>
    <x v="0"/>
    <x v="0"/>
    <x v="0"/>
    <x v="10"/>
    <s v="86110500"/>
    <x v="9"/>
    <x v="0"/>
    <x v="0"/>
    <x v="0"/>
    <x v="0"/>
    <s v="O- KPL Seeligson Station"/>
    <x v="4"/>
    <s v="South Line System"/>
    <x v="4"/>
    <x v="9"/>
    <x v="0"/>
    <x v="13"/>
    <s v="000045099"/>
    <n v="11640.26"/>
    <n v="-11640.26"/>
    <x v="9"/>
    <x v="0"/>
    <m/>
    <s v="W T LEASE SERVICES INC"/>
    <s v="8/31/00"/>
    <s v="28750"/>
    <x v="0"/>
    <x v="0"/>
    <x v="0"/>
  </r>
  <r>
    <x v="0"/>
    <x v="0"/>
    <x v="0"/>
    <x v="10"/>
    <s v="86110500"/>
    <x v="9"/>
    <x v="0"/>
    <x v="0"/>
    <x v="0"/>
    <x v="0"/>
    <s v="O- KPL Seeligson Station"/>
    <x v="4"/>
    <s v="South Line System"/>
    <x v="4"/>
    <x v="9"/>
    <x v="0"/>
    <x v="13"/>
    <s v="000045099"/>
    <n v="4852.5"/>
    <n v="-4852.5"/>
    <x v="9"/>
    <x v="0"/>
    <m/>
    <s v="H &amp; K VACUUM TRUCKS INC"/>
    <s v="8/31/00"/>
    <s v="987319"/>
    <x v="0"/>
    <x v="0"/>
    <x v="0"/>
  </r>
  <r>
    <x v="0"/>
    <x v="0"/>
    <x v="0"/>
    <x v="22"/>
    <s v="85210100"/>
    <x v="9"/>
    <x v="0"/>
    <x v="0"/>
    <x v="0"/>
    <x v="0"/>
    <s v="O- KPL Mirando Station"/>
    <x v="2"/>
    <s v="Benavides (Sweden) System"/>
    <x v="5"/>
    <x v="9"/>
    <x v="0"/>
    <x v="13"/>
    <s v="000045101"/>
    <n v="244.2"/>
    <n v="-244.2"/>
    <x v="9"/>
    <x v="0"/>
    <m/>
    <s v="DISCOVERY ENVIRONMENTAL"/>
    <s v="8/31/00"/>
    <s v="12877"/>
    <x v="0"/>
    <x v="0"/>
    <x v="0"/>
  </r>
  <r>
    <x v="0"/>
    <x v="0"/>
    <x v="0"/>
    <x v="10"/>
    <s v="86110500"/>
    <x v="9"/>
    <x v="0"/>
    <x v="0"/>
    <x v="0"/>
    <x v="0"/>
    <s v="O- KPL Seeligson Station"/>
    <x v="4"/>
    <s v="South Line System"/>
    <x v="4"/>
    <x v="9"/>
    <x v="0"/>
    <x v="13"/>
    <s v="000045099"/>
    <n v="19085.86"/>
    <n v="-19085.86"/>
    <x v="9"/>
    <x v="0"/>
    <m/>
    <s v="W T LEASE SERVICES INC"/>
    <s v="8/31/00"/>
    <s v="28751"/>
    <x v="0"/>
    <x v="0"/>
    <x v="0"/>
  </r>
  <r>
    <x v="0"/>
    <x v="0"/>
    <x v="0"/>
    <x v="10"/>
    <s v="86110500"/>
    <x v="9"/>
    <x v="0"/>
    <x v="0"/>
    <x v="0"/>
    <x v="0"/>
    <s v="O- KPL Seeligson Station"/>
    <x v="4"/>
    <s v="South Line System"/>
    <x v="4"/>
    <x v="9"/>
    <x v="0"/>
    <x v="13"/>
    <s v="000045099"/>
    <n v="1951.62"/>
    <n v="-1951.62"/>
    <x v="9"/>
    <x v="0"/>
    <m/>
    <s v="WILSON SUPPLY CO"/>
    <s v="8/28/00"/>
    <s v="010278376001"/>
    <x v="0"/>
    <x v="0"/>
    <x v="0"/>
  </r>
  <r>
    <x v="0"/>
    <x v="0"/>
    <x v="0"/>
    <x v="10"/>
    <s v="86110500"/>
    <x v="9"/>
    <x v="0"/>
    <x v="0"/>
    <x v="0"/>
    <x v="0"/>
    <s v="O- KPL Seeligson Station"/>
    <x v="4"/>
    <s v="South Line System"/>
    <x v="4"/>
    <x v="9"/>
    <x v="0"/>
    <x v="13"/>
    <s v="000045099"/>
    <n v="608.77"/>
    <n v="-608.77"/>
    <x v="9"/>
    <x v="0"/>
    <m/>
    <s v="CECORP"/>
    <s v="8/23/00"/>
    <s v="IN1002340"/>
    <x v="0"/>
    <x v="0"/>
    <x v="0"/>
  </r>
  <r>
    <x v="0"/>
    <x v="0"/>
    <x v="0"/>
    <x v="10"/>
    <s v="86110500"/>
    <x v="9"/>
    <x v="0"/>
    <x v="0"/>
    <x v="0"/>
    <x v="0"/>
    <s v="O- KPL Seeligson Station"/>
    <x v="4"/>
    <s v="South Line System"/>
    <x v="4"/>
    <x v="9"/>
    <x v="0"/>
    <x v="13"/>
    <s v="000045099"/>
    <n v="308.47000000000003"/>
    <n v="-308.47000000000003"/>
    <x v="9"/>
    <x v="0"/>
    <m/>
    <s v="WILSON SUPPLY CO"/>
    <s v="8/31/00"/>
    <s v="010278654001"/>
    <x v="0"/>
    <x v="0"/>
    <x v="0"/>
  </r>
  <r>
    <x v="0"/>
    <x v="0"/>
    <x v="0"/>
    <x v="14"/>
    <s v="87310100"/>
    <x v="9"/>
    <x v="0"/>
    <x v="0"/>
    <x v="0"/>
    <x v="0"/>
    <s v="O- KPL Rosanky Station"/>
    <x v="6"/>
    <s v="Caldwell Area"/>
    <x v="16"/>
    <x v="9"/>
    <x v="0"/>
    <x v="13"/>
    <s v="000045093"/>
    <n v="600"/>
    <n v="-600"/>
    <x v="9"/>
    <x v="0"/>
    <m/>
    <s v="BROWNING FERRIS INDUSTRIES INC"/>
    <s v="8/31/00"/>
    <s v="3339686080000755"/>
    <x v="0"/>
    <x v="0"/>
    <x v="0"/>
  </r>
  <r>
    <x v="0"/>
    <x v="0"/>
    <x v="0"/>
    <x v="14"/>
    <s v="87310100"/>
    <x v="9"/>
    <x v="0"/>
    <x v="0"/>
    <x v="0"/>
    <x v="0"/>
    <s v="O- KPL Rosanky Station"/>
    <x v="6"/>
    <s v="Caldwell Area"/>
    <x v="16"/>
    <x v="9"/>
    <x v="0"/>
    <x v="13"/>
    <s v="000045093"/>
    <n v="500.63"/>
    <n v="-500.63"/>
    <x v="9"/>
    <x v="0"/>
    <m/>
    <s v="DISCOVERY ENVIRONMENTAL"/>
    <s v="8/31/00"/>
    <s v="12876"/>
    <x v="0"/>
    <x v="0"/>
    <x v="0"/>
  </r>
  <r>
    <x v="0"/>
    <x v="0"/>
    <x v="0"/>
    <x v="10"/>
    <s v="86110500"/>
    <x v="9"/>
    <x v="0"/>
    <x v="0"/>
    <x v="0"/>
    <x v="0"/>
    <s v="O- KPL Seeligson Station"/>
    <x v="4"/>
    <s v="South Line System"/>
    <x v="4"/>
    <x v="9"/>
    <x v="0"/>
    <x v="13"/>
    <s v="000045099"/>
    <n v="100"/>
    <n v="-100"/>
    <x v="9"/>
    <x v="0"/>
    <m/>
    <s v="TEXAS COMPU QUEST"/>
    <s v="9/3/00"/>
    <s v="00412"/>
    <x v="0"/>
    <x v="0"/>
    <x v="0"/>
  </r>
  <r>
    <x v="0"/>
    <x v="0"/>
    <x v="0"/>
    <x v="10"/>
    <s v="86110500"/>
    <x v="9"/>
    <x v="0"/>
    <x v="0"/>
    <x v="0"/>
    <x v="0"/>
    <s v="O- KPL Seeligson Station"/>
    <x v="4"/>
    <s v="South Line System"/>
    <x v="4"/>
    <x v="9"/>
    <x v="0"/>
    <x v="13"/>
    <s v="000045099"/>
    <n v="1622"/>
    <n v="-1622"/>
    <x v="9"/>
    <x v="0"/>
    <m/>
    <s v="BASIN INDUSTRIAL X-RAY INC"/>
    <s v="9/8/00"/>
    <s v="3589"/>
    <x v="0"/>
    <x v="0"/>
    <x v="0"/>
  </r>
  <r>
    <x v="0"/>
    <x v="0"/>
    <x v="0"/>
    <x v="10"/>
    <s v="86110500"/>
    <x v="9"/>
    <x v="0"/>
    <x v="0"/>
    <x v="0"/>
    <x v="0"/>
    <s v="O- KPL Seeligson Station"/>
    <x v="4"/>
    <s v="South Line System"/>
    <x v="4"/>
    <x v="9"/>
    <x v="0"/>
    <x v="13"/>
    <s v="000045099"/>
    <n v="1011.5"/>
    <n v="-1011.5"/>
    <x v="9"/>
    <x v="0"/>
    <m/>
    <s v="W T LEASE SERVICES INC"/>
    <s v="8/29/00"/>
    <s v="28658"/>
    <x v="0"/>
    <x v="0"/>
    <x v="0"/>
  </r>
  <r>
    <x v="0"/>
    <x v="0"/>
    <x v="0"/>
    <x v="10"/>
    <s v="86110500"/>
    <x v="9"/>
    <x v="0"/>
    <x v="0"/>
    <x v="0"/>
    <x v="0"/>
    <s v="O- KPL Seeligson Station"/>
    <x v="4"/>
    <s v="South Line System"/>
    <x v="4"/>
    <x v="9"/>
    <x v="0"/>
    <x v="13"/>
    <s v="000045099"/>
    <n v="9846.4"/>
    <n v="-9846.4"/>
    <x v="9"/>
    <x v="0"/>
    <m/>
    <s v="W T LEASE SERVICES INC"/>
    <s v="9/14/00"/>
    <s v="28820"/>
    <x v="0"/>
    <x v="0"/>
    <x v="0"/>
  </r>
  <r>
    <x v="0"/>
    <x v="0"/>
    <x v="0"/>
    <x v="10"/>
    <s v="87310100"/>
    <x v="9"/>
    <x v="0"/>
    <x v="0"/>
    <x v="0"/>
    <x v="0"/>
    <s v="O- KPL Seeligson Station"/>
    <x v="4"/>
    <s v="South Line System"/>
    <x v="16"/>
    <x v="9"/>
    <x v="0"/>
    <x v="13"/>
    <s v="000045098"/>
    <n v="64"/>
    <n v="-64"/>
    <x v="9"/>
    <x v="0"/>
    <m/>
    <s v="ANALYSYS INC"/>
    <s v="7/31/00"/>
    <s v="20001335"/>
    <x v="0"/>
    <x v="0"/>
    <x v="0"/>
  </r>
  <r>
    <x v="0"/>
    <x v="0"/>
    <x v="0"/>
    <x v="10"/>
    <s v="87310100"/>
    <x v="9"/>
    <x v="0"/>
    <x v="0"/>
    <x v="0"/>
    <x v="0"/>
    <s v="O- KPL Seeligson Station"/>
    <x v="4"/>
    <s v="South Line System"/>
    <x v="16"/>
    <x v="9"/>
    <x v="0"/>
    <x v="13"/>
    <s v="000045098"/>
    <n v="420"/>
    <n v="-420"/>
    <x v="9"/>
    <x v="0"/>
    <m/>
    <s v="ANALYSYS INC"/>
    <s v="9/1/00"/>
    <s v="20001570"/>
    <x v="0"/>
    <x v="0"/>
    <x v="0"/>
  </r>
  <r>
    <x v="0"/>
    <x v="0"/>
    <x v="0"/>
    <x v="10"/>
    <s v="87310100"/>
    <x v="9"/>
    <x v="0"/>
    <x v="0"/>
    <x v="0"/>
    <x v="0"/>
    <s v="O- KPL Seeligson Station"/>
    <x v="4"/>
    <s v="South Line System"/>
    <x v="16"/>
    <x v="9"/>
    <x v="0"/>
    <x v="13"/>
    <s v="000045098"/>
    <n v="850.25"/>
    <n v="-850.25"/>
    <x v="9"/>
    <x v="0"/>
    <m/>
    <s v="MILLER ENVIRONMENTAL"/>
    <s v="8/31/00"/>
    <s v="21659"/>
    <x v="0"/>
    <x v="0"/>
    <x v="0"/>
  </r>
  <r>
    <x v="0"/>
    <x v="0"/>
    <x v="0"/>
    <x v="4"/>
    <s v="86110700"/>
    <x v="1"/>
    <x v="0"/>
    <x v="0"/>
    <x v="0"/>
    <x v="0"/>
    <s v="O- KPL Refugio Heavy Crude System"/>
    <x v="1"/>
    <s v="North Line System"/>
    <x v="2"/>
    <x v="1"/>
    <x v="0"/>
    <x v="13"/>
    <s v="000045092"/>
    <n v="2403.15"/>
    <n v="-2403.15"/>
    <x v="9"/>
    <x v="0"/>
    <m/>
    <s v="ARCADIS GERAGHTY &amp; MILLER"/>
    <s v="9/14/00"/>
    <s v="68728"/>
    <x v="0"/>
    <x v="0"/>
    <x v="0"/>
  </r>
  <r>
    <x v="0"/>
    <x v="0"/>
    <x v="0"/>
    <x v="4"/>
    <s v="86110700"/>
    <x v="1"/>
    <x v="0"/>
    <x v="0"/>
    <x v="0"/>
    <x v="0"/>
    <s v="O- KPL Refugio Heavy Crude System"/>
    <x v="1"/>
    <s v="North Line System"/>
    <x v="2"/>
    <x v="1"/>
    <x v="0"/>
    <x v="13"/>
    <s v="000045092"/>
    <n v="3827.3"/>
    <n v="-3827.3"/>
    <x v="9"/>
    <x v="0"/>
    <m/>
    <s v="ARCADIS GERAGHTY &amp; MILLER"/>
    <s v="8/18/00"/>
    <s v="66759"/>
    <x v="0"/>
    <x v="0"/>
    <x v="0"/>
  </r>
  <r>
    <x v="0"/>
    <x v="0"/>
    <x v="0"/>
    <x v="4"/>
    <s v="86110700"/>
    <x v="1"/>
    <x v="0"/>
    <x v="0"/>
    <x v="0"/>
    <x v="0"/>
    <s v="O- KPL Refugio Heavy Crude System"/>
    <x v="1"/>
    <s v="North Line System"/>
    <x v="2"/>
    <x v="1"/>
    <x v="0"/>
    <x v="13"/>
    <s v="000045092"/>
    <n v="6959.37"/>
    <n v="-6959.37"/>
    <x v="9"/>
    <x v="0"/>
    <m/>
    <s v="ARCADIS GERAGHTY &amp; MILLER"/>
    <s v="7/17/00"/>
    <s v="63850"/>
    <x v="0"/>
    <x v="0"/>
    <x v="0"/>
  </r>
  <r>
    <x v="0"/>
    <x v="0"/>
    <x v="0"/>
    <x v="4"/>
    <s v="86110700"/>
    <x v="1"/>
    <x v="0"/>
    <x v="0"/>
    <x v="0"/>
    <x v="0"/>
    <s v="O- KPL Refugio Heavy Crude System"/>
    <x v="1"/>
    <s v="North Line System"/>
    <x v="2"/>
    <x v="1"/>
    <x v="0"/>
    <x v="13"/>
    <s v="000045092"/>
    <n v="11808.82"/>
    <n v="-11808.82"/>
    <x v="9"/>
    <x v="0"/>
    <m/>
    <s v="ARCADIS GERAGHTY &amp; MILLER"/>
    <s v="6/12/00"/>
    <s v="61103"/>
    <x v="0"/>
    <x v="0"/>
    <x v="0"/>
  </r>
  <r>
    <x v="0"/>
    <x v="1"/>
    <x v="1"/>
    <x v="38"/>
    <s v="86110500"/>
    <x v="3"/>
    <x v="0"/>
    <x v="0"/>
    <x v="1"/>
    <x v="1"/>
    <s v="O- KPL Refugio Light Crude System"/>
    <x v="1"/>
    <s v="North Line System"/>
    <x v="4"/>
    <x v="3"/>
    <x v="0"/>
    <x v="13"/>
    <s v="000045122"/>
    <n v="654.48"/>
    <n v="-654.48"/>
    <x v="10"/>
    <x v="0"/>
    <s v="Created By Proration :"/>
    <s v="FOWLER LEASE SERVICE INC"/>
    <s v="11/10/00"/>
    <s v="4860"/>
    <x v="0"/>
    <x v="0"/>
    <x v="0"/>
  </r>
  <r>
    <x v="0"/>
    <x v="1"/>
    <x v="1"/>
    <x v="38"/>
    <s v="86110500"/>
    <x v="3"/>
    <x v="0"/>
    <x v="0"/>
    <x v="1"/>
    <x v="1"/>
    <s v="O- KPL Refugio Light Crude System"/>
    <x v="1"/>
    <s v="North Line System"/>
    <x v="4"/>
    <x v="3"/>
    <x v="0"/>
    <x v="13"/>
    <s v="000045122"/>
    <n v="9696"/>
    <n v="-9696"/>
    <x v="10"/>
    <x v="0"/>
    <m/>
    <s v="FOWLER LEASE SERVICE INC"/>
    <s v="11/10/00"/>
    <s v="4860"/>
    <x v="0"/>
    <x v="0"/>
    <x v="0"/>
  </r>
  <r>
    <x v="0"/>
    <x v="1"/>
    <x v="1"/>
    <x v="38"/>
    <s v="86110500"/>
    <x v="3"/>
    <x v="0"/>
    <x v="0"/>
    <x v="1"/>
    <x v="1"/>
    <s v="O- KPL Refugio Light Crude System"/>
    <x v="1"/>
    <s v="North Line System"/>
    <x v="4"/>
    <x v="3"/>
    <x v="0"/>
    <x v="13"/>
    <s v="000045122"/>
    <n v="995"/>
    <n v="-995"/>
    <x v="10"/>
    <x v="0"/>
    <m/>
    <s v="BASIC INDUSTRIES INC"/>
    <s v="11/30/00"/>
    <s v="41336"/>
    <x v="0"/>
    <x v="0"/>
    <x v="0"/>
  </r>
  <r>
    <x v="0"/>
    <x v="1"/>
    <x v="1"/>
    <x v="38"/>
    <s v="86110500"/>
    <x v="3"/>
    <x v="0"/>
    <x v="0"/>
    <x v="1"/>
    <x v="1"/>
    <s v="O- KPL Refugio Light Crude System"/>
    <x v="1"/>
    <s v="North Line System"/>
    <x v="4"/>
    <x v="3"/>
    <x v="0"/>
    <x v="13"/>
    <s v="000045122"/>
    <n v="1180.04"/>
    <n v="-1180.04"/>
    <x v="10"/>
    <x v="0"/>
    <s v="Created By Proration :"/>
    <s v="H &amp; W CONSTRUCTION INC"/>
    <s v="11/29/00"/>
    <s v="105063"/>
    <x v="0"/>
    <x v="0"/>
    <x v="0"/>
  </r>
  <r>
    <x v="0"/>
    <x v="1"/>
    <x v="1"/>
    <x v="10"/>
    <s v="86110500"/>
    <x v="9"/>
    <x v="0"/>
    <x v="0"/>
    <x v="1"/>
    <x v="1"/>
    <s v="O- KPL Seeligson Station"/>
    <x v="4"/>
    <s v="South Line System"/>
    <x v="4"/>
    <x v="9"/>
    <x v="0"/>
    <x v="13"/>
    <s v="000045125"/>
    <n v="1299.3800000000001"/>
    <n v="-1299.3800000000001"/>
    <x v="10"/>
    <x v="0"/>
    <s v="Created By Proration :"/>
    <s v="BEACH COATINGS INC"/>
    <s v="10/31/00"/>
    <s v="3985"/>
    <x v="0"/>
    <x v="0"/>
    <x v="0"/>
  </r>
  <r>
    <x v="0"/>
    <x v="1"/>
    <x v="1"/>
    <x v="38"/>
    <s v="86110500"/>
    <x v="3"/>
    <x v="0"/>
    <x v="0"/>
    <x v="1"/>
    <x v="1"/>
    <s v="O- KPL Refugio Light Crude System"/>
    <x v="1"/>
    <s v="North Line System"/>
    <x v="4"/>
    <x v="3"/>
    <x v="0"/>
    <x v="13"/>
    <s v="000045122"/>
    <n v="14644.39"/>
    <n v="-14644.39"/>
    <x v="10"/>
    <x v="0"/>
    <m/>
    <s v="H &amp; W CONSTRUCTION INC"/>
    <s v="11/29/00"/>
    <s v="105063"/>
    <x v="0"/>
    <x v="0"/>
    <x v="0"/>
  </r>
  <r>
    <x v="0"/>
    <x v="1"/>
    <x v="1"/>
    <x v="27"/>
    <s v="86110500"/>
    <x v="9"/>
    <x v="0"/>
    <x v="0"/>
    <x v="1"/>
    <x v="1"/>
    <s v="O- KPL Dilley Station"/>
    <x v="7"/>
    <s v="Tilden System"/>
    <x v="4"/>
    <x v="9"/>
    <x v="0"/>
    <x v="13"/>
    <s v="000045113"/>
    <n v="1600"/>
    <n v="-1600"/>
    <x v="10"/>
    <x v="0"/>
    <m/>
    <s v="H &amp; K VACUUM TRUCKS INC"/>
    <s v="11/15/00"/>
    <s v="987915"/>
    <x v="0"/>
    <x v="0"/>
    <x v="0"/>
  </r>
  <r>
    <x v="0"/>
    <x v="1"/>
    <x v="1"/>
    <x v="10"/>
    <s v="86110500"/>
    <x v="9"/>
    <x v="0"/>
    <x v="0"/>
    <x v="1"/>
    <x v="1"/>
    <s v="O- KPL Seeligson Station"/>
    <x v="4"/>
    <s v="South Line System"/>
    <x v="4"/>
    <x v="9"/>
    <x v="0"/>
    <x v="13"/>
    <s v="000045125"/>
    <n v="16500"/>
    <n v="-16500"/>
    <x v="10"/>
    <x v="0"/>
    <m/>
    <s v="BEACH COATINGS INC"/>
    <s v="10/31/00"/>
    <s v="3985"/>
    <x v="0"/>
    <x v="0"/>
    <x v="0"/>
  </r>
  <r>
    <x v="0"/>
    <x v="1"/>
    <x v="1"/>
    <x v="7"/>
    <s v="85210100"/>
    <x v="9"/>
    <x v="0"/>
    <x v="0"/>
    <x v="1"/>
    <x v="1"/>
    <s v="O- KPL Viola Station"/>
    <x v="2"/>
    <s v="Benavides (Sweden) System"/>
    <x v="5"/>
    <x v="9"/>
    <x v="0"/>
    <x v="13"/>
    <s v="000045103"/>
    <n v="1064.5899999999999"/>
    <n v="-1064.5899999999999"/>
    <x v="10"/>
    <x v="0"/>
    <m/>
    <s v="MCS TECHNOLOGIES LLC"/>
    <s v="10/30/00"/>
    <s v="02158"/>
    <x v="0"/>
    <x v="0"/>
    <x v="0"/>
  </r>
  <r>
    <x v="0"/>
    <x v="1"/>
    <x v="1"/>
    <x v="10"/>
    <s v="87310100"/>
    <x v="9"/>
    <x v="0"/>
    <x v="0"/>
    <x v="1"/>
    <x v="1"/>
    <s v="O- KPL Seeligson Station"/>
    <x v="4"/>
    <s v="South Line System"/>
    <x v="16"/>
    <x v="9"/>
    <x v="0"/>
    <x v="13"/>
    <s v="000045114"/>
    <n v="430.15"/>
    <n v="-430.15"/>
    <x v="10"/>
    <x v="0"/>
    <m/>
    <s v="SPRINTANK"/>
    <s v="10/31/00"/>
    <s v="31143401"/>
    <x v="0"/>
    <x v="0"/>
    <x v="0"/>
  </r>
  <r>
    <x v="0"/>
    <x v="1"/>
    <x v="1"/>
    <x v="10"/>
    <s v="87310100"/>
    <x v="9"/>
    <x v="0"/>
    <x v="0"/>
    <x v="1"/>
    <x v="1"/>
    <s v="O- KPL Seeligson Station"/>
    <x v="4"/>
    <s v="South Line System"/>
    <x v="16"/>
    <x v="9"/>
    <x v="0"/>
    <x v="13"/>
    <s v="000045114"/>
    <n v="161.94999999999999"/>
    <n v="-161.94999999999999"/>
    <x v="10"/>
    <x v="0"/>
    <m/>
    <s v="DISCOVERY ENVIRONMENTAL"/>
    <s v="11/10/00"/>
    <s v="13120"/>
    <x v="0"/>
    <x v="0"/>
    <x v="0"/>
  </r>
  <r>
    <x v="0"/>
    <x v="1"/>
    <x v="1"/>
    <x v="10"/>
    <s v="87310100"/>
    <x v="9"/>
    <x v="0"/>
    <x v="0"/>
    <x v="1"/>
    <x v="1"/>
    <s v="O- KPL Seeligson Station"/>
    <x v="4"/>
    <s v="South Line System"/>
    <x v="16"/>
    <x v="9"/>
    <x v="0"/>
    <x v="13"/>
    <s v="000045114"/>
    <n v="57.88"/>
    <n v="-57.88"/>
    <x v="10"/>
    <x v="0"/>
    <m/>
    <s v="DISCOVERY ENVIRONMENTAL"/>
    <s v="11/10/00"/>
    <s v="13115"/>
    <x v="0"/>
    <x v="0"/>
    <x v="0"/>
  </r>
  <r>
    <x v="0"/>
    <x v="1"/>
    <x v="1"/>
    <x v="7"/>
    <s v="87310100"/>
    <x v="9"/>
    <x v="0"/>
    <x v="0"/>
    <x v="1"/>
    <x v="1"/>
    <s v="O- KPL Viola Station"/>
    <x v="2"/>
    <s v="Benavides (Sweden) System"/>
    <x v="16"/>
    <x v="9"/>
    <x v="0"/>
    <x v="13"/>
    <s v="000045103"/>
    <n v="652.51"/>
    <n v="-652.51"/>
    <x v="10"/>
    <x v="0"/>
    <m/>
    <s v="DISCOVERY ENVIRONMENTAL"/>
    <s v="11/10/00"/>
    <s v="13113"/>
    <x v="0"/>
    <x v="0"/>
    <x v="0"/>
  </r>
  <r>
    <x v="0"/>
    <x v="1"/>
    <x v="1"/>
    <x v="7"/>
    <s v="85210100"/>
    <x v="9"/>
    <x v="0"/>
    <x v="0"/>
    <x v="1"/>
    <x v="1"/>
    <s v="O- KPL Viola Station"/>
    <x v="2"/>
    <s v="Benavides (Sweden) System"/>
    <x v="5"/>
    <x v="9"/>
    <x v="0"/>
    <x v="13"/>
    <s v="000045103"/>
    <n v="13518.64"/>
    <n v="-13518.64"/>
    <x v="10"/>
    <x v="0"/>
    <m/>
    <s v="MCS TECHNOLOGIES LLC"/>
    <s v="10/30/00"/>
    <s v="02158"/>
    <x v="0"/>
    <x v="0"/>
    <x v="0"/>
  </r>
  <r>
    <x v="0"/>
    <x v="1"/>
    <x v="1"/>
    <x v="12"/>
    <s v="86110500"/>
    <x v="12"/>
    <x v="0"/>
    <x v="0"/>
    <x v="1"/>
    <x v="1"/>
    <s v="O- KPL Benavides (Sweden) System"/>
    <x v="2"/>
    <s v="Benavides (Sweden) System"/>
    <x v="4"/>
    <x v="12"/>
    <x v="0"/>
    <x v="13"/>
    <s v="000045104"/>
    <n v="25027.5"/>
    <n v="-25027.5"/>
    <x v="10"/>
    <x v="0"/>
    <m/>
    <s v="GALBRAITH CONTRACTING INC"/>
    <s v="11/7/00"/>
    <s v="4579"/>
    <x v="0"/>
    <x v="0"/>
    <x v="0"/>
  </r>
  <r>
    <x v="0"/>
    <x v="1"/>
    <x v="1"/>
    <x v="15"/>
    <s v="86110500"/>
    <x v="12"/>
    <x v="0"/>
    <x v="0"/>
    <x v="1"/>
    <x v="1"/>
    <s v="O- KPL South System"/>
    <x v="4"/>
    <s v="South Line System"/>
    <x v="4"/>
    <x v="12"/>
    <x v="0"/>
    <x v="13"/>
    <s v="000045104"/>
    <n v="25027.5"/>
    <n v="-25027.5"/>
    <x v="10"/>
    <x v="0"/>
    <m/>
    <s v="GALBRAITH CONTRACTING INC"/>
    <s v="11/7/00"/>
    <s v="4579"/>
    <x v="0"/>
    <x v="0"/>
    <x v="0"/>
  </r>
  <r>
    <x v="0"/>
    <x v="1"/>
    <x v="1"/>
    <x v="13"/>
    <s v="85210100"/>
    <x v="4"/>
    <x v="0"/>
    <x v="0"/>
    <x v="1"/>
    <x v="1"/>
    <s v="O- KPL North Meter Bank to Refugio Mnln"/>
    <x v="1"/>
    <s v="North Line System"/>
    <x v="5"/>
    <x v="4"/>
    <x v="0"/>
    <x v="13"/>
    <s v="000045126"/>
    <n v="541.23"/>
    <n v="-541.23"/>
    <x v="10"/>
    <x v="0"/>
    <m/>
    <s v="X-COR INTERNATIONAL INC"/>
    <s v="12/1/00"/>
    <s v="14030"/>
    <x v="0"/>
    <x v="0"/>
    <x v="0"/>
  </r>
  <r>
    <x v="0"/>
    <x v="1"/>
    <x v="1"/>
    <x v="12"/>
    <s v="86110500"/>
    <x v="3"/>
    <x v="0"/>
    <x v="0"/>
    <x v="1"/>
    <x v="1"/>
    <s v="O- KPL Benavides (Sweden) System"/>
    <x v="2"/>
    <s v="Benavides (Sweden) System"/>
    <x v="4"/>
    <x v="3"/>
    <x v="0"/>
    <x v="13"/>
    <s v="000045104"/>
    <n v="1200"/>
    <n v="-1200"/>
    <x v="10"/>
    <x v="0"/>
    <m/>
    <s v="GALBRAITH CONTRACTING INC"/>
    <s v="11/28/00"/>
    <s v="4624"/>
    <x v="0"/>
    <x v="0"/>
    <x v="0"/>
  </r>
  <r>
    <x v="0"/>
    <x v="1"/>
    <x v="1"/>
    <x v="15"/>
    <s v="86110500"/>
    <x v="3"/>
    <x v="0"/>
    <x v="0"/>
    <x v="1"/>
    <x v="1"/>
    <s v="O- KPL South System"/>
    <x v="4"/>
    <s v="South Line System"/>
    <x v="4"/>
    <x v="3"/>
    <x v="0"/>
    <x v="13"/>
    <s v="000045104"/>
    <n v="1200"/>
    <n v="-1200"/>
    <x v="10"/>
    <x v="0"/>
    <m/>
    <s v="GALBRAITH CONTRACTING INC"/>
    <s v="11/28/00"/>
    <s v="4624"/>
    <x v="0"/>
    <x v="0"/>
    <x v="0"/>
  </r>
  <r>
    <x v="0"/>
    <x v="1"/>
    <x v="1"/>
    <x v="19"/>
    <s v="86110300"/>
    <x v="11"/>
    <x v="0"/>
    <x v="0"/>
    <x v="1"/>
    <x v="1"/>
    <s v="O- KPL Hearne to Refugio Sta Mainline"/>
    <x v="1"/>
    <s v="North Line System"/>
    <x v="24"/>
    <x v="11"/>
    <x v="0"/>
    <x v="13"/>
    <s v="000045115"/>
    <n v="1155"/>
    <n v="-1155"/>
    <x v="10"/>
    <x v="0"/>
    <m/>
    <s v="LINK FIELD SERVICES INC"/>
    <s v="12/8/00"/>
    <s v="1469"/>
    <x v="0"/>
    <x v="0"/>
    <x v="0"/>
  </r>
  <r>
    <x v="0"/>
    <x v="1"/>
    <x v="1"/>
    <x v="19"/>
    <s v="86110300"/>
    <x v="11"/>
    <x v="0"/>
    <x v="0"/>
    <x v="1"/>
    <x v="1"/>
    <s v="O- KPL Hearne to Refugio Sta Mainline"/>
    <x v="1"/>
    <s v="North Line System"/>
    <x v="24"/>
    <x v="11"/>
    <x v="0"/>
    <x v="13"/>
    <s v="000045115"/>
    <n v="1155"/>
    <n v="-1155"/>
    <x v="10"/>
    <x v="0"/>
    <m/>
    <s v="LINK FIELD SERVICES INC"/>
    <s v="12/7/00"/>
    <s v="1467"/>
    <x v="0"/>
    <x v="0"/>
    <x v="0"/>
  </r>
  <r>
    <x v="0"/>
    <x v="1"/>
    <x v="1"/>
    <x v="13"/>
    <s v="86110500"/>
    <x v="3"/>
    <x v="0"/>
    <x v="0"/>
    <x v="1"/>
    <x v="1"/>
    <s v="O- KPL North Meter Bank to Refugio Mnln"/>
    <x v="1"/>
    <s v="North Line System"/>
    <x v="4"/>
    <x v="3"/>
    <x v="0"/>
    <x v="13"/>
    <s v="000045126"/>
    <n v="1515.6"/>
    <n v="-1515.6"/>
    <x v="10"/>
    <x v="0"/>
    <m/>
    <s v="BASIN INDUSTRIAL X-RAY INC"/>
    <s v="12/13/00"/>
    <s v="3798"/>
    <x v="0"/>
    <x v="0"/>
    <x v="0"/>
  </r>
  <r>
    <x v="0"/>
    <x v="1"/>
    <x v="1"/>
    <x v="13"/>
    <s v="86110500"/>
    <x v="4"/>
    <x v="0"/>
    <x v="0"/>
    <x v="1"/>
    <x v="1"/>
    <s v="O- KPL North Meter Bank to Refugio Mnln"/>
    <x v="1"/>
    <s v="North Line System"/>
    <x v="4"/>
    <x v="4"/>
    <x v="0"/>
    <x v="13"/>
    <s v="000045126"/>
    <n v="1407.17"/>
    <n v="-1407.17"/>
    <x v="10"/>
    <x v="0"/>
    <s v="Created By Proration :"/>
    <s v="FOWLER LEASE SERVICE INC"/>
    <s v="11/10/00"/>
    <s v="4890"/>
    <x v="0"/>
    <x v="0"/>
    <x v="0"/>
  </r>
  <r>
    <x v="0"/>
    <x v="1"/>
    <x v="1"/>
    <x v="13"/>
    <s v="86110500"/>
    <x v="4"/>
    <x v="0"/>
    <x v="0"/>
    <x v="1"/>
    <x v="1"/>
    <s v="O- KPL North Meter Bank to Refugio Mnln"/>
    <x v="1"/>
    <s v="North Line System"/>
    <x v="4"/>
    <x v="4"/>
    <x v="0"/>
    <x v="13"/>
    <s v="000045126"/>
    <n v="20846.5"/>
    <n v="-20846.5"/>
    <x v="10"/>
    <x v="0"/>
    <m/>
    <s v="FOWLER LEASE SERVICE INC"/>
    <s v="11/10/00"/>
    <s v="4890"/>
    <x v="0"/>
    <x v="0"/>
    <x v="0"/>
  </r>
  <r>
    <x v="0"/>
    <x v="1"/>
    <x v="1"/>
    <x v="9"/>
    <s v="86110500"/>
    <x v="9"/>
    <x v="0"/>
    <x v="0"/>
    <x v="1"/>
    <x v="1"/>
    <s v="O- KPL Sunfield Station"/>
    <x v="4"/>
    <s v="South Line System"/>
    <x v="4"/>
    <x v="9"/>
    <x v="0"/>
    <x v="13"/>
    <s v="000045130"/>
    <n v="2179.41"/>
    <n v="-2179.41"/>
    <x v="10"/>
    <x v="0"/>
    <s v="Created By Proration :"/>
    <s v="BEACH COATINGS INC"/>
    <s v="12/18/00"/>
    <s v="4024"/>
    <x v="0"/>
    <x v="0"/>
    <x v="0"/>
  </r>
  <r>
    <x v="0"/>
    <x v="1"/>
    <x v="1"/>
    <x v="9"/>
    <s v="86110500"/>
    <x v="9"/>
    <x v="0"/>
    <x v="0"/>
    <x v="1"/>
    <x v="1"/>
    <s v="O- KPL Sunfield Station"/>
    <x v="4"/>
    <s v="South Line System"/>
    <x v="4"/>
    <x v="9"/>
    <x v="0"/>
    <x v="13"/>
    <s v="000045130"/>
    <n v="27675"/>
    <n v="-27675"/>
    <x v="10"/>
    <x v="0"/>
    <m/>
    <s v="BEACH COATINGS INC"/>
    <s v="12/18/00"/>
    <s v="4024"/>
    <x v="0"/>
    <x v="0"/>
    <x v="0"/>
  </r>
  <r>
    <x v="0"/>
    <x v="1"/>
    <x v="1"/>
    <x v="13"/>
    <s v="86110500"/>
    <x v="3"/>
    <x v="0"/>
    <x v="0"/>
    <x v="1"/>
    <x v="1"/>
    <s v="O- KPL North Meter Bank to Refugio Mnln"/>
    <x v="1"/>
    <s v="North Line System"/>
    <x v="4"/>
    <x v="3"/>
    <x v="0"/>
    <x v="13"/>
    <s v="000045126"/>
    <n v="621.27"/>
    <n v="-621.27"/>
    <x v="10"/>
    <x v="0"/>
    <m/>
    <s v="LONESTAR TRANSPORTATION INC"/>
    <s v="12/4/00"/>
    <s v="0370714"/>
    <x v="0"/>
    <x v="0"/>
    <x v="0"/>
  </r>
  <r>
    <x v="0"/>
    <x v="1"/>
    <x v="1"/>
    <x v="13"/>
    <s v="86110100"/>
    <x v="3"/>
    <x v="0"/>
    <x v="0"/>
    <x v="1"/>
    <x v="1"/>
    <s v="O- KPL North Meter Bank to Refugio Mnln"/>
    <x v="1"/>
    <s v="North Line System"/>
    <x v="15"/>
    <x v="3"/>
    <x v="0"/>
    <x v="13"/>
    <s v="000045126"/>
    <n v="615.72"/>
    <n v="-615.72"/>
    <x v="10"/>
    <x v="0"/>
    <m/>
    <s v="PIGS UNLIMITED INC"/>
    <s v="11/30/00"/>
    <s v="201026"/>
    <x v="0"/>
    <x v="0"/>
    <x v="0"/>
  </r>
  <r>
    <x v="0"/>
    <x v="1"/>
    <x v="1"/>
    <x v="15"/>
    <s v="86110500"/>
    <x v="9"/>
    <x v="0"/>
    <x v="0"/>
    <x v="1"/>
    <x v="1"/>
    <s v="O- KPL South System"/>
    <x v="4"/>
    <s v="South Line System"/>
    <x v="4"/>
    <x v="9"/>
    <x v="0"/>
    <x v="13"/>
    <s v="000045131"/>
    <n v="1320"/>
    <n v="-1320"/>
    <x v="10"/>
    <x v="0"/>
    <m/>
    <s v="W T LEASE SERVICES INC"/>
    <s v="11/29/00"/>
    <s v="29385"/>
    <x v="0"/>
    <x v="0"/>
    <x v="0"/>
  </r>
  <r>
    <x v="0"/>
    <x v="1"/>
    <x v="1"/>
    <x v="15"/>
    <s v="86110500"/>
    <x v="9"/>
    <x v="0"/>
    <x v="0"/>
    <x v="1"/>
    <x v="1"/>
    <s v="O- KPL South System"/>
    <x v="4"/>
    <s v="South Line System"/>
    <x v="4"/>
    <x v="9"/>
    <x v="0"/>
    <x v="13"/>
    <s v="000045131"/>
    <n v="1848"/>
    <n v="-1848"/>
    <x v="10"/>
    <x v="0"/>
    <m/>
    <s v="W T LEASE SERVICES INC"/>
    <s v="11/30/00"/>
    <s v="29386"/>
    <x v="0"/>
    <x v="0"/>
    <x v="0"/>
  </r>
  <r>
    <x v="0"/>
    <x v="1"/>
    <x v="1"/>
    <x v="35"/>
    <s v="85210100"/>
    <x v="9"/>
    <x v="0"/>
    <x v="0"/>
    <x v="1"/>
    <x v="1"/>
    <s v="O- KPL Hearne Station"/>
    <x v="6"/>
    <s v="Caldwell Area"/>
    <x v="5"/>
    <x v="9"/>
    <x v="0"/>
    <x v="13"/>
    <s v="000045129"/>
    <n v="2161.5"/>
    <n v="-2161.5"/>
    <x v="10"/>
    <x v="0"/>
    <m/>
    <s v="MIDWESTERN"/>
    <s v="11/29/00"/>
    <s v="97635"/>
    <x v="0"/>
    <x v="0"/>
    <x v="0"/>
  </r>
  <r>
    <x v="0"/>
    <x v="1"/>
    <x v="1"/>
    <x v="35"/>
    <s v="85210100"/>
    <x v="9"/>
    <x v="0"/>
    <x v="0"/>
    <x v="1"/>
    <x v="1"/>
    <s v="O- KPL Hearne Station"/>
    <x v="6"/>
    <s v="Caldwell Area"/>
    <x v="5"/>
    <x v="9"/>
    <x v="0"/>
    <x v="13"/>
    <s v="000045129"/>
    <n v="26200"/>
    <n v="-26200"/>
    <x v="10"/>
    <x v="0"/>
    <m/>
    <s v="MIDWESTERN"/>
    <s v="11/29/00"/>
    <s v="97635"/>
    <x v="0"/>
    <x v="0"/>
    <x v="0"/>
  </r>
  <r>
    <x v="0"/>
    <x v="1"/>
    <x v="1"/>
    <x v="35"/>
    <s v="85210100"/>
    <x v="9"/>
    <x v="0"/>
    <x v="0"/>
    <x v="1"/>
    <x v="1"/>
    <s v="O- KPL Hearne Station"/>
    <x v="6"/>
    <s v="Caldwell Area"/>
    <x v="5"/>
    <x v="9"/>
    <x v="0"/>
    <x v="13"/>
    <s v="000045129"/>
    <n v="400.87"/>
    <n v="-400.87"/>
    <x v="10"/>
    <x v="0"/>
    <m/>
    <s v="DISCOVERY ENVIRONMENTAL"/>
    <s v="11/10/00"/>
    <s v="13119"/>
    <x v="0"/>
    <x v="0"/>
    <x v="0"/>
  </r>
  <r>
    <x v="0"/>
    <x v="1"/>
    <x v="1"/>
    <x v="9"/>
    <s v="85210100"/>
    <x v="9"/>
    <x v="0"/>
    <x v="0"/>
    <x v="1"/>
    <x v="1"/>
    <s v="O- KPL Sunfield Station"/>
    <x v="4"/>
    <s v="South Line System"/>
    <x v="5"/>
    <x v="9"/>
    <x v="0"/>
    <x v="13"/>
    <s v="000045105"/>
    <n v="1535.61"/>
    <n v="-1535.61"/>
    <x v="10"/>
    <x v="0"/>
    <m/>
    <s v="ONYX INDUSTRIAL SERVICES INC"/>
    <s v="11/30/00"/>
    <s v="579720"/>
    <x v="0"/>
    <x v="0"/>
    <x v="0"/>
  </r>
  <r>
    <x v="0"/>
    <x v="1"/>
    <x v="1"/>
    <x v="15"/>
    <s v="86110500"/>
    <x v="9"/>
    <x v="0"/>
    <x v="0"/>
    <x v="1"/>
    <x v="1"/>
    <s v="O- KPL South System"/>
    <x v="4"/>
    <s v="South Line System"/>
    <x v="4"/>
    <x v="9"/>
    <x v="0"/>
    <x v="13"/>
    <s v="000045131"/>
    <n v="280"/>
    <n v="-280"/>
    <x v="10"/>
    <x v="0"/>
    <m/>
    <s v="W T LEASE SERVICES INC"/>
    <s v="11/30/00"/>
    <s v="29387"/>
    <x v="0"/>
    <x v="0"/>
    <x v="0"/>
  </r>
  <r>
    <x v="0"/>
    <x v="1"/>
    <x v="1"/>
    <x v="15"/>
    <s v="86110500"/>
    <x v="9"/>
    <x v="0"/>
    <x v="0"/>
    <x v="1"/>
    <x v="1"/>
    <s v="O- KPL South System"/>
    <x v="4"/>
    <s v="South Line System"/>
    <x v="4"/>
    <x v="9"/>
    <x v="0"/>
    <x v="13"/>
    <s v="000045131"/>
    <n v="2040.5"/>
    <n v="-2040.5"/>
    <x v="10"/>
    <x v="0"/>
    <m/>
    <s v="W T LEASE SERVICES INC"/>
    <s v="12/8/00"/>
    <s v="29400"/>
    <x v="0"/>
    <x v="0"/>
    <x v="0"/>
  </r>
  <r>
    <x v="0"/>
    <x v="1"/>
    <x v="1"/>
    <x v="15"/>
    <s v="86110500"/>
    <x v="9"/>
    <x v="0"/>
    <x v="0"/>
    <x v="1"/>
    <x v="1"/>
    <s v="O- KPL South System"/>
    <x v="4"/>
    <s v="South Line System"/>
    <x v="4"/>
    <x v="9"/>
    <x v="0"/>
    <x v="13"/>
    <s v="000045131"/>
    <n v="1805.28"/>
    <n v="-1805.28"/>
    <x v="10"/>
    <x v="0"/>
    <m/>
    <s v="PIGS UNLIMITED INC"/>
    <s v="11/30/00"/>
    <s v="201025"/>
    <x v="0"/>
    <x v="0"/>
    <x v="0"/>
  </r>
  <r>
    <x v="0"/>
    <x v="1"/>
    <x v="1"/>
    <x v="15"/>
    <s v="86110500"/>
    <x v="9"/>
    <x v="0"/>
    <x v="0"/>
    <x v="1"/>
    <x v="1"/>
    <s v="O- KPL South System"/>
    <x v="4"/>
    <s v="South Line System"/>
    <x v="4"/>
    <x v="9"/>
    <x v="0"/>
    <x v="13"/>
    <s v="000045131"/>
    <n v="980"/>
    <n v="-980"/>
    <x v="10"/>
    <x v="0"/>
    <m/>
    <s v="W T LEASE SERVICES INC"/>
    <s v="11/22/00"/>
    <s v="23299"/>
    <x v="0"/>
    <x v="0"/>
    <x v="0"/>
  </r>
  <r>
    <x v="0"/>
    <x v="1"/>
    <x v="1"/>
    <x v="15"/>
    <s v="86110500"/>
    <x v="9"/>
    <x v="0"/>
    <x v="0"/>
    <x v="1"/>
    <x v="1"/>
    <s v="O- KPL South System"/>
    <x v="4"/>
    <s v="South Line System"/>
    <x v="4"/>
    <x v="9"/>
    <x v="0"/>
    <x v="13"/>
    <s v="000045131"/>
    <n v="1076.5"/>
    <n v="-1076.5"/>
    <x v="10"/>
    <x v="0"/>
    <m/>
    <s v="W T LEASE SERVICES INC"/>
    <s v="12/8/00"/>
    <s v="29399"/>
    <x v="0"/>
    <x v="0"/>
    <x v="0"/>
  </r>
  <r>
    <x v="0"/>
    <x v="1"/>
    <x v="1"/>
    <x v="15"/>
    <s v="86110500"/>
    <x v="9"/>
    <x v="0"/>
    <x v="0"/>
    <x v="1"/>
    <x v="1"/>
    <s v="O- KPL South System"/>
    <x v="4"/>
    <s v="South Line System"/>
    <x v="4"/>
    <x v="9"/>
    <x v="0"/>
    <x v="13"/>
    <s v="000045131"/>
    <n v="1722"/>
    <n v="-1722"/>
    <x v="10"/>
    <x v="0"/>
    <m/>
    <s v="W T LEASE SERVICES INC"/>
    <s v="12/8/00"/>
    <s v="29402"/>
    <x v="0"/>
    <x v="0"/>
    <x v="0"/>
  </r>
  <r>
    <x v="0"/>
    <x v="1"/>
    <x v="1"/>
    <x v="15"/>
    <s v="86110500"/>
    <x v="9"/>
    <x v="0"/>
    <x v="0"/>
    <x v="1"/>
    <x v="1"/>
    <s v="O- KPL South System"/>
    <x v="4"/>
    <s v="South Line System"/>
    <x v="4"/>
    <x v="9"/>
    <x v="0"/>
    <x v="13"/>
    <s v="000045131"/>
    <n v="380"/>
    <n v="-380"/>
    <x v="10"/>
    <x v="0"/>
    <m/>
    <s v="W T LEASE SERVICES INC"/>
    <s v="12/8/00"/>
    <s v="29398"/>
    <x v="0"/>
    <x v="0"/>
    <x v="0"/>
  </r>
  <r>
    <x v="0"/>
    <x v="1"/>
    <x v="1"/>
    <x v="15"/>
    <s v="86110500"/>
    <x v="9"/>
    <x v="0"/>
    <x v="0"/>
    <x v="1"/>
    <x v="1"/>
    <s v="O- KPL South System"/>
    <x v="4"/>
    <s v="South Line System"/>
    <x v="4"/>
    <x v="9"/>
    <x v="0"/>
    <x v="13"/>
    <s v="000045131"/>
    <n v="380"/>
    <n v="-380"/>
    <x v="10"/>
    <x v="0"/>
    <m/>
    <s v="W T LEASE SERVICES INC"/>
    <s v="12/8/00"/>
    <s v="29401"/>
    <x v="0"/>
    <x v="0"/>
    <x v="0"/>
  </r>
  <r>
    <x v="0"/>
    <x v="1"/>
    <x v="1"/>
    <x v="15"/>
    <s v="86110500"/>
    <x v="9"/>
    <x v="0"/>
    <x v="0"/>
    <x v="1"/>
    <x v="1"/>
    <s v="O- KPL South System"/>
    <x v="4"/>
    <s v="South Line System"/>
    <x v="4"/>
    <x v="9"/>
    <x v="0"/>
    <x v="13"/>
    <s v="000045131"/>
    <n v="380"/>
    <n v="-380"/>
    <x v="10"/>
    <x v="0"/>
    <m/>
    <s v="W T LEASE SERVICES INC"/>
    <s v="11/30/00"/>
    <s v="29384"/>
    <x v="0"/>
    <x v="0"/>
    <x v="0"/>
  </r>
  <r>
    <x v="0"/>
    <x v="1"/>
    <x v="1"/>
    <x v="15"/>
    <s v="86110500"/>
    <x v="9"/>
    <x v="0"/>
    <x v="0"/>
    <x v="1"/>
    <x v="1"/>
    <s v="O- KPL South System"/>
    <x v="4"/>
    <s v="South Line System"/>
    <x v="4"/>
    <x v="9"/>
    <x v="0"/>
    <x v="13"/>
    <s v="000045131"/>
    <n v="2280"/>
    <n v="-2280"/>
    <x v="10"/>
    <x v="0"/>
    <m/>
    <s v="W T LEASE SERVICES INC"/>
    <s v="11/30/00"/>
    <s v="29327"/>
    <x v="0"/>
    <x v="0"/>
    <x v="0"/>
  </r>
  <r>
    <x v="0"/>
    <x v="1"/>
    <x v="1"/>
    <x v="15"/>
    <s v="86110500"/>
    <x v="9"/>
    <x v="0"/>
    <x v="0"/>
    <x v="1"/>
    <x v="1"/>
    <s v="O- KPL South System"/>
    <x v="4"/>
    <s v="South Line System"/>
    <x v="4"/>
    <x v="9"/>
    <x v="0"/>
    <x v="13"/>
    <s v="000045131"/>
    <n v="11249.4"/>
    <n v="-11249.4"/>
    <x v="10"/>
    <x v="0"/>
    <m/>
    <s v="ALPHA LEAK DETECTION INC"/>
    <s v="12/11/00"/>
    <s v="1515"/>
    <x v="0"/>
    <x v="0"/>
    <x v="0"/>
  </r>
  <r>
    <x v="0"/>
    <x v="1"/>
    <x v="1"/>
    <x v="15"/>
    <s v="86110500"/>
    <x v="9"/>
    <x v="0"/>
    <x v="0"/>
    <x v="1"/>
    <x v="1"/>
    <s v="O- KPL South System"/>
    <x v="4"/>
    <s v="South Line System"/>
    <x v="4"/>
    <x v="9"/>
    <x v="0"/>
    <x v="13"/>
    <s v="000045131"/>
    <n v="703.09"/>
    <n v="-703.09"/>
    <x v="10"/>
    <x v="0"/>
    <m/>
    <s v="ALPHA LEAK DETECTION INC"/>
    <s v="12/11/00"/>
    <s v="1515"/>
    <x v="0"/>
    <x v="0"/>
    <x v="0"/>
  </r>
  <r>
    <x v="0"/>
    <x v="1"/>
    <x v="1"/>
    <x v="38"/>
    <s v="86110500"/>
    <x v="3"/>
    <x v="0"/>
    <x v="0"/>
    <x v="1"/>
    <x v="1"/>
    <s v="O- KPL Refugio Light Crude System"/>
    <x v="1"/>
    <s v="North Line System"/>
    <x v="4"/>
    <x v="3"/>
    <x v="0"/>
    <x v="13"/>
    <s v="000045122"/>
    <n v="2178"/>
    <n v="-2178"/>
    <x v="10"/>
    <x v="0"/>
    <m/>
    <s v="BASIC INDUSTRIES INC"/>
    <s v="11/30/00"/>
    <s v="41492"/>
    <x v="0"/>
    <x v="0"/>
    <x v="0"/>
  </r>
  <r>
    <x v="0"/>
    <x v="1"/>
    <x v="1"/>
    <x v="15"/>
    <s v="86110500"/>
    <x v="4"/>
    <x v="0"/>
    <x v="0"/>
    <x v="1"/>
    <x v="1"/>
    <s v="O- KPL South System"/>
    <x v="4"/>
    <s v="South Line System"/>
    <x v="4"/>
    <x v="4"/>
    <x v="0"/>
    <x v="13"/>
    <s v="000045131"/>
    <n v="144"/>
    <n v="-144"/>
    <x v="10"/>
    <x v="0"/>
    <m/>
    <s v="W T LEASE SERVICES INC"/>
    <s v="12/19/00"/>
    <s v="29487"/>
    <x v="0"/>
    <x v="0"/>
    <x v="0"/>
  </r>
  <r>
    <x v="0"/>
    <x v="1"/>
    <x v="1"/>
    <x v="13"/>
    <s v="86110100"/>
    <x v="3"/>
    <x v="0"/>
    <x v="0"/>
    <x v="1"/>
    <x v="1"/>
    <s v="O- KPL North Meter Bank to Refugio Mnln"/>
    <x v="1"/>
    <s v="North Line System"/>
    <x v="15"/>
    <x v="3"/>
    <x v="0"/>
    <x v="13"/>
    <s v="000045126"/>
    <n v="1270.58"/>
    <n v="-1270.58"/>
    <x v="10"/>
    <x v="0"/>
    <m/>
    <s v="AIR LIQUIDE AMERICA CORP"/>
    <s v="12/20/00"/>
    <s v="7439172"/>
    <x v="0"/>
    <x v="0"/>
    <x v="0"/>
  </r>
  <r>
    <x v="0"/>
    <x v="1"/>
    <x v="1"/>
    <x v="15"/>
    <s v="86110500"/>
    <x v="4"/>
    <x v="0"/>
    <x v="0"/>
    <x v="1"/>
    <x v="1"/>
    <s v="O- KPL South System"/>
    <x v="4"/>
    <s v="South Line System"/>
    <x v="4"/>
    <x v="4"/>
    <x v="0"/>
    <x v="13"/>
    <s v="000045131"/>
    <n v="977.5"/>
    <n v="-977.5"/>
    <x v="10"/>
    <x v="0"/>
    <m/>
    <s v="W T LEASE SERVICES INC"/>
    <s v="12/19/00"/>
    <s v="29484"/>
    <x v="0"/>
    <x v="0"/>
    <x v="0"/>
  </r>
  <r>
    <x v="0"/>
    <x v="1"/>
    <x v="1"/>
    <x v="15"/>
    <s v="86110500"/>
    <x v="4"/>
    <x v="0"/>
    <x v="0"/>
    <x v="1"/>
    <x v="1"/>
    <s v="O- KPL South System"/>
    <x v="4"/>
    <s v="South Line System"/>
    <x v="4"/>
    <x v="4"/>
    <x v="0"/>
    <x v="13"/>
    <s v="000045131"/>
    <n v="1622"/>
    <n v="-1622"/>
    <x v="10"/>
    <x v="0"/>
    <m/>
    <s v="W T LEASE SERVICES INC"/>
    <s v="12/19/00"/>
    <s v="29482"/>
    <x v="0"/>
    <x v="0"/>
    <x v="0"/>
  </r>
  <r>
    <x v="0"/>
    <x v="1"/>
    <x v="1"/>
    <x v="15"/>
    <s v="86110500"/>
    <x v="4"/>
    <x v="0"/>
    <x v="0"/>
    <x v="1"/>
    <x v="1"/>
    <s v="O- KPL South System"/>
    <x v="4"/>
    <s v="South Line System"/>
    <x v="4"/>
    <x v="4"/>
    <x v="0"/>
    <x v="13"/>
    <s v="000045131"/>
    <n v="162"/>
    <n v="-162"/>
    <x v="10"/>
    <x v="0"/>
    <m/>
    <s v="W T LEASE SERVICES INC"/>
    <s v="12/19/00"/>
    <s v="29486"/>
    <x v="0"/>
    <x v="0"/>
    <x v="0"/>
  </r>
  <r>
    <x v="0"/>
    <x v="1"/>
    <x v="1"/>
    <x v="15"/>
    <s v="86110500"/>
    <x v="4"/>
    <x v="0"/>
    <x v="0"/>
    <x v="1"/>
    <x v="1"/>
    <s v="O- KPL South System"/>
    <x v="4"/>
    <s v="South Line System"/>
    <x v="4"/>
    <x v="4"/>
    <x v="0"/>
    <x v="13"/>
    <s v="000045131"/>
    <n v="8400"/>
    <n v="-8400"/>
    <x v="10"/>
    <x v="0"/>
    <m/>
    <s v="BROWN ENGINEERING &amp; TESTING"/>
    <s v="12/19/00"/>
    <s v="00231"/>
    <x v="0"/>
    <x v="0"/>
    <x v="0"/>
  </r>
  <r>
    <x v="0"/>
    <x v="1"/>
    <x v="1"/>
    <x v="13"/>
    <s v="86110100"/>
    <x v="3"/>
    <x v="0"/>
    <x v="0"/>
    <x v="1"/>
    <x v="1"/>
    <s v="O- KPL North Meter Bank to Refugio Mnln"/>
    <x v="1"/>
    <s v="North Line System"/>
    <x v="15"/>
    <x v="3"/>
    <x v="0"/>
    <x v="13"/>
    <s v="000045126"/>
    <n v="2177"/>
    <n v="-2177"/>
    <x v="10"/>
    <x v="0"/>
    <m/>
    <s v="H &amp; K VACUUM TRUCKS INC"/>
    <s v="12/15/00"/>
    <s v="988151"/>
    <x v="0"/>
    <x v="0"/>
    <x v="0"/>
  </r>
  <r>
    <x v="0"/>
    <x v="1"/>
    <x v="1"/>
    <x v="15"/>
    <s v="86110500"/>
    <x v="4"/>
    <x v="0"/>
    <x v="0"/>
    <x v="1"/>
    <x v="1"/>
    <s v="O- KPL South System"/>
    <x v="4"/>
    <s v="South Line System"/>
    <x v="4"/>
    <x v="4"/>
    <x v="0"/>
    <x v="13"/>
    <s v="000045131"/>
    <n v="3152.5"/>
    <n v="-3152.5"/>
    <x v="10"/>
    <x v="0"/>
    <m/>
    <s v="W T LEASE SERVICES INC"/>
    <s v="12/19/00"/>
    <s v="29481"/>
    <x v="0"/>
    <x v="0"/>
    <x v="0"/>
  </r>
  <r>
    <x v="0"/>
    <x v="1"/>
    <x v="1"/>
    <x v="15"/>
    <s v="86110500"/>
    <x v="9"/>
    <x v="0"/>
    <x v="0"/>
    <x v="1"/>
    <x v="1"/>
    <s v="O- KPL South System"/>
    <x v="4"/>
    <s v="South Line System"/>
    <x v="4"/>
    <x v="9"/>
    <x v="0"/>
    <x v="13"/>
    <s v="000045131"/>
    <n v="5558"/>
    <n v="-5558"/>
    <x v="10"/>
    <x v="0"/>
    <m/>
    <s v="PG&amp;E GAS TRANSMISSION"/>
    <s v="12/7/00"/>
    <s v="DEL01"/>
    <x v="0"/>
    <x v="0"/>
    <x v="0"/>
  </r>
  <r>
    <x v="0"/>
    <x v="1"/>
    <x v="1"/>
    <x v="38"/>
    <s v="86110500"/>
    <x v="4"/>
    <x v="0"/>
    <x v="0"/>
    <x v="1"/>
    <x v="1"/>
    <s v="O- KPL Refugio Light Crude System"/>
    <x v="1"/>
    <s v="North Line System"/>
    <x v="4"/>
    <x v="4"/>
    <x v="0"/>
    <x v="13"/>
    <s v="000045128"/>
    <n v="978.5"/>
    <n v="-978.5"/>
    <x v="10"/>
    <x v="0"/>
    <m/>
    <s v="LOFTIS COMPANY"/>
    <s v="12/18/00"/>
    <s v="H1673125173"/>
    <x v="0"/>
    <x v="0"/>
    <x v="0"/>
  </r>
  <r>
    <x v="0"/>
    <x v="1"/>
    <x v="1"/>
    <x v="15"/>
    <s v="86110500"/>
    <x v="4"/>
    <x v="0"/>
    <x v="0"/>
    <x v="1"/>
    <x v="1"/>
    <s v="O- KPL South System"/>
    <x v="4"/>
    <s v="South Line System"/>
    <x v="4"/>
    <x v="4"/>
    <x v="0"/>
    <x v="13"/>
    <s v="000045131"/>
    <n v="384"/>
    <n v="-384"/>
    <x v="10"/>
    <x v="0"/>
    <m/>
    <s v="W T LEASE SERVICES INC"/>
    <s v="12/19/00"/>
    <s v="29488"/>
    <x v="0"/>
    <x v="0"/>
    <x v="0"/>
  </r>
  <r>
    <x v="0"/>
    <x v="1"/>
    <x v="1"/>
    <x v="25"/>
    <s v="86110500"/>
    <x v="4"/>
    <x v="0"/>
    <x v="0"/>
    <x v="1"/>
    <x v="1"/>
    <s v="O- KPL Tilden Mainline"/>
    <x v="7"/>
    <s v="Tilden System"/>
    <x v="4"/>
    <x v="4"/>
    <x v="0"/>
    <x v="13"/>
    <s v="000045127"/>
    <n v="883.04"/>
    <n v="-883.04"/>
    <x v="10"/>
    <x v="0"/>
    <m/>
    <s v="LOFTIS COMPANY"/>
    <s v="12/5/00"/>
    <s v="H1673125128"/>
    <x v="0"/>
    <x v="0"/>
    <x v="0"/>
  </r>
  <r>
    <x v="0"/>
    <x v="1"/>
    <x v="1"/>
    <x v="25"/>
    <s v="86110500"/>
    <x v="4"/>
    <x v="0"/>
    <x v="0"/>
    <x v="1"/>
    <x v="1"/>
    <s v="O- KPL Tilden Mainline"/>
    <x v="7"/>
    <s v="Tilden System"/>
    <x v="4"/>
    <x v="4"/>
    <x v="0"/>
    <x v="13"/>
    <s v="000045127"/>
    <n v="14128.56"/>
    <n v="-14128.56"/>
    <x v="10"/>
    <x v="0"/>
    <m/>
    <s v="LOFTIS COMPANY"/>
    <s v="12/5/00"/>
    <s v="H1673125128"/>
    <x v="0"/>
    <x v="0"/>
    <x v="0"/>
  </r>
  <r>
    <x v="0"/>
    <x v="1"/>
    <x v="1"/>
    <x v="38"/>
    <s v="86110500"/>
    <x v="4"/>
    <x v="0"/>
    <x v="0"/>
    <x v="1"/>
    <x v="1"/>
    <s v="O- KPL Refugio Light Crude System"/>
    <x v="1"/>
    <s v="North Line System"/>
    <x v="4"/>
    <x v="4"/>
    <x v="0"/>
    <x v="13"/>
    <s v="000045128"/>
    <n v="11860.56"/>
    <n v="-11860.56"/>
    <x v="10"/>
    <x v="0"/>
    <m/>
    <s v="LOFTIS COMPANY"/>
    <s v="12/18/00"/>
    <s v="H1673125173"/>
    <x v="0"/>
    <x v="0"/>
    <x v="0"/>
  </r>
  <r>
    <x v="0"/>
    <x v="1"/>
    <x v="1"/>
    <x v="13"/>
    <s v="86110500"/>
    <x v="9"/>
    <x v="0"/>
    <x v="0"/>
    <x v="1"/>
    <x v="1"/>
    <s v="O- KPL North Meter Bank to Refugio Mnln"/>
    <x v="1"/>
    <s v="North Line System"/>
    <x v="4"/>
    <x v="9"/>
    <x v="0"/>
    <x v="13"/>
    <s v="000045126"/>
    <n v="20335.82"/>
    <n v="-20335.82"/>
    <x v="10"/>
    <x v="0"/>
    <s v="ACCRUE FOR DECEMBER INVOICESACCRUE L&amp;P LEASE SERVICE INVOICE"/>
    <m/>
    <m/>
    <m/>
    <x v="2"/>
    <x v="0"/>
    <x v="0"/>
  </r>
  <r>
    <x v="0"/>
    <x v="1"/>
    <x v="1"/>
    <x v="11"/>
    <s v="96210606"/>
    <x v="0"/>
    <x v="6"/>
    <x v="0"/>
    <x v="1"/>
    <x v="1"/>
    <s v="O- KPL Crude South Lines"/>
    <x v="5"/>
    <s v="STX Crude Pipelines"/>
    <x v="114"/>
    <x v="0"/>
    <x v="6"/>
    <x v="13"/>
    <s v="000045116"/>
    <n v="1200"/>
    <n v="-1200"/>
    <x v="10"/>
    <x v="0"/>
    <s v="Journal Import 1265296:Journal Import Created"/>
    <m/>
    <m/>
    <m/>
    <x v="6"/>
    <x v="0"/>
    <x v="0"/>
  </r>
  <r>
    <x v="0"/>
    <x v="1"/>
    <x v="1"/>
    <x v="11"/>
    <s v="96210606"/>
    <x v="0"/>
    <x v="6"/>
    <x v="0"/>
    <x v="1"/>
    <x v="1"/>
    <s v="O- KPL Crude South Lines"/>
    <x v="5"/>
    <s v="STX Crude Pipelines"/>
    <x v="114"/>
    <x v="0"/>
    <x v="6"/>
    <x v="13"/>
    <s v="000045107"/>
    <n v="6844"/>
    <n v="-6844"/>
    <x v="10"/>
    <x v="0"/>
    <s v="Journal Import 1265296:Journal Import Created"/>
    <m/>
    <m/>
    <m/>
    <x v="6"/>
    <x v="0"/>
    <x v="0"/>
  </r>
  <r>
    <x v="0"/>
    <x v="1"/>
    <x v="1"/>
    <x v="15"/>
    <s v="86110500"/>
    <x v="9"/>
    <x v="0"/>
    <x v="0"/>
    <x v="1"/>
    <x v="1"/>
    <s v="O- KPL South System"/>
    <x v="4"/>
    <s v="South Line System"/>
    <x v="4"/>
    <x v="9"/>
    <x v="0"/>
    <x v="13"/>
    <s v="000045131"/>
    <n v="3812.5"/>
    <n v="-3812.5"/>
    <x v="10"/>
    <x v="0"/>
    <s v="ACCRUE FOR DECEMBER INVOICESACCRUE TURN AROUND TRUCKING INV# 15110"/>
    <m/>
    <m/>
    <m/>
    <x v="2"/>
    <x v="0"/>
    <x v="0"/>
  </r>
  <r>
    <x v="0"/>
    <x v="1"/>
    <x v="1"/>
    <x v="15"/>
    <s v="86110500"/>
    <x v="9"/>
    <x v="0"/>
    <x v="0"/>
    <x v="1"/>
    <x v="1"/>
    <s v="O- KPL South System"/>
    <x v="4"/>
    <s v="South Line System"/>
    <x v="4"/>
    <x v="9"/>
    <x v="0"/>
    <x v="13"/>
    <s v="000045131"/>
    <n v="5418.77"/>
    <n v="-5418.77"/>
    <x v="10"/>
    <x v="0"/>
    <s v="ACCRUE FOR DECEMBER INVOICESACCRUE R&amp;R CONTRACTORS INV# 28884"/>
    <m/>
    <m/>
    <m/>
    <x v="2"/>
    <x v="0"/>
    <x v="0"/>
  </r>
  <r>
    <x v="0"/>
    <x v="1"/>
    <x v="1"/>
    <x v="15"/>
    <s v="86110500"/>
    <x v="9"/>
    <x v="0"/>
    <x v="0"/>
    <x v="1"/>
    <x v="1"/>
    <s v="O- KPL South System"/>
    <x v="4"/>
    <s v="South Line System"/>
    <x v="4"/>
    <x v="9"/>
    <x v="0"/>
    <x v="13"/>
    <s v="000045131"/>
    <n v="21406.37"/>
    <n v="-21406.37"/>
    <x v="10"/>
    <x v="0"/>
    <s v="ACCRUE FOR DECEMBER INVOICESACCRUE FREEZE TECHNOLOGY INV# 01141050"/>
    <m/>
    <m/>
    <m/>
    <x v="2"/>
    <x v="0"/>
    <x v="0"/>
  </r>
  <r>
    <x v="0"/>
    <x v="1"/>
    <x v="1"/>
    <x v="35"/>
    <s v="85210100"/>
    <x v="9"/>
    <x v="0"/>
    <x v="0"/>
    <x v="1"/>
    <x v="1"/>
    <s v="O- KPL Hearne Station"/>
    <x v="6"/>
    <s v="Caldwell Area"/>
    <x v="5"/>
    <x v="9"/>
    <x v="0"/>
    <x v="13"/>
    <s v="000045129"/>
    <n v="1876.91"/>
    <n v="-1876.91"/>
    <x v="10"/>
    <x v="0"/>
    <s v="ACCRUE FOR DECEMBER INVOICESACCRUE MCS TECHNOLOGIES INV# 02193"/>
    <m/>
    <m/>
    <m/>
    <x v="2"/>
    <x v="0"/>
    <x v="0"/>
  </r>
  <r>
    <x v="0"/>
    <x v="1"/>
    <x v="1"/>
    <x v="11"/>
    <s v="96210602"/>
    <x v="0"/>
    <x v="6"/>
    <x v="0"/>
    <x v="1"/>
    <x v="1"/>
    <s v="O- KPL Crude South Lines"/>
    <x v="5"/>
    <s v="STX Crude Pipelines"/>
    <x v="115"/>
    <x v="0"/>
    <x v="6"/>
    <x v="13"/>
    <s v="000045117"/>
    <n v="84375"/>
    <n v="-84375"/>
    <x v="10"/>
    <x v="0"/>
    <s v="Journal Import 1265296:Journal Import Created"/>
    <m/>
    <m/>
    <m/>
    <x v="6"/>
    <x v="0"/>
    <x v="0"/>
  </r>
  <r>
    <x v="0"/>
    <x v="1"/>
    <x v="1"/>
    <x v="11"/>
    <s v="96210602"/>
    <x v="0"/>
    <x v="12"/>
    <x v="0"/>
    <x v="1"/>
    <x v="1"/>
    <s v="O- KPL Crude South Lines"/>
    <x v="5"/>
    <s v="STX Crude Pipelines"/>
    <x v="115"/>
    <x v="0"/>
    <x v="12"/>
    <x v="13"/>
    <s v="000045117"/>
    <n v="25035.51"/>
    <n v="-25035.51"/>
    <x v="10"/>
    <x v="0"/>
    <s v="Journal Import 1265296:Journal Import Created"/>
    <m/>
    <m/>
    <m/>
    <x v="6"/>
    <x v="0"/>
    <x v="0"/>
  </r>
  <r>
    <x v="0"/>
    <x v="1"/>
    <x v="1"/>
    <x v="7"/>
    <s v="86110500"/>
    <x v="9"/>
    <x v="0"/>
    <x v="0"/>
    <x v="1"/>
    <x v="1"/>
    <s v="O- KPL Viola Station"/>
    <x v="2"/>
    <s v="Benavides (Sweden) System"/>
    <x v="4"/>
    <x v="9"/>
    <x v="0"/>
    <x v="13"/>
    <s v="000045134"/>
    <n v="1691.35"/>
    <n v="-1691.35"/>
    <x v="10"/>
    <x v="0"/>
    <s v="ACCRUE FOR DECEMBER INVOICESACCRUE WILSON SUPPLY INV# 018026868001"/>
    <m/>
    <m/>
    <m/>
    <x v="2"/>
    <x v="0"/>
    <x v="0"/>
  </r>
  <r>
    <x v="0"/>
    <x v="1"/>
    <x v="1"/>
    <x v="7"/>
    <s v="86110500"/>
    <x v="9"/>
    <x v="0"/>
    <x v="0"/>
    <x v="1"/>
    <x v="1"/>
    <s v="O- KPL Viola Station"/>
    <x v="2"/>
    <s v="Benavides (Sweden) System"/>
    <x v="4"/>
    <x v="9"/>
    <x v="0"/>
    <x v="13"/>
    <s v="000045134"/>
    <n v="1827.41"/>
    <n v="-1827.41"/>
    <x v="10"/>
    <x v="0"/>
    <s v="ACCRUE FOR DECEMBER INVOICESACCRUE WILSON SUPPLY INV# 0180268970002"/>
    <m/>
    <m/>
    <m/>
    <x v="2"/>
    <x v="0"/>
    <x v="0"/>
  </r>
  <r>
    <x v="0"/>
    <x v="1"/>
    <x v="1"/>
    <x v="7"/>
    <s v="86110500"/>
    <x v="9"/>
    <x v="0"/>
    <x v="0"/>
    <x v="1"/>
    <x v="1"/>
    <s v="O- KPL Viola Station"/>
    <x v="2"/>
    <s v="Benavides (Sweden) System"/>
    <x v="4"/>
    <x v="9"/>
    <x v="0"/>
    <x v="13"/>
    <s v="000045103"/>
    <n v="6240"/>
    <n v="-6240"/>
    <x v="10"/>
    <x v="0"/>
    <s v="ACCRUE FOR DECEMBER INVOICESACCRUE ONYX INDUSTRIAL INV# 622509"/>
    <m/>
    <m/>
    <m/>
    <x v="2"/>
    <x v="0"/>
    <x v="0"/>
  </r>
  <r>
    <x v="0"/>
    <x v="1"/>
    <x v="1"/>
    <x v="7"/>
    <s v="86110500"/>
    <x v="9"/>
    <x v="0"/>
    <x v="0"/>
    <x v="1"/>
    <x v="1"/>
    <s v="O- KPL Viola Station"/>
    <x v="2"/>
    <s v="Benavides (Sweden) System"/>
    <x v="4"/>
    <x v="9"/>
    <x v="0"/>
    <x v="13"/>
    <s v="000045134"/>
    <n v="9202.85"/>
    <n v="-9202.85"/>
    <x v="10"/>
    <x v="0"/>
    <s v="ACCRUE FOR DECEMBER INVOICESACCRUE R&amp;R CONTRACTORS INV# 28865"/>
    <m/>
    <m/>
    <m/>
    <x v="2"/>
    <x v="0"/>
    <x v="0"/>
  </r>
  <r>
    <x v="0"/>
    <x v="1"/>
    <x v="1"/>
    <x v="38"/>
    <s v="86110500"/>
    <x v="9"/>
    <x v="0"/>
    <x v="0"/>
    <x v="1"/>
    <x v="1"/>
    <s v="O- KPL Refugio Light Crude System"/>
    <x v="1"/>
    <s v="North Line System"/>
    <x v="4"/>
    <x v="9"/>
    <x v="0"/>
    <x v="13"/>
    <s v="000045122"/>
    <n v="1379.2"/>
    <n v="-1379.2"/>
    <x v="10"/>
    <x v="0"/>
    <s v="ACCRUE FOR DECEMBER INVOICESACCRUE SPRINTTANK INVOICE# 31165201"/>
    <m/>
    <m/>
    <m/>
    <x v="2"/>
    <x v="0"/>
    <x v="0"/>
  </r>
  <r>
    <x v="0"/>
    <x v="1"/>
    <x v="1"/>
    <x v="2"/>
    <s v="86110500"/>
    <x v="10"/>
    <x v="0"/>
    <x v="0"/>
    <x v="1"/>
    <x v="1"/>
    <s v="O- KPL Mirando to Agua Dulce Mainline"/>
    <x v="2"/>
    <s v="Benavides (Sweden) System"/>
    <x v="4"/>
    <x v="10"/>
    <x v="0"/>
    <x v="13"/>
    <s v="000045112"/>
    <n v="1396.98"/>
    <n v="-1396.98"/>
    <x v="11"/>
    <x v="0"/>
    <m/>
    <s v="H &amp; W CONSTRUCTION INC"/>
    <s v="10/23/00"/>
    <s v="105019"/>
    <x v="0"/>
    <x v="0"/>
    <x v="0"/>
  </r>
  <r>
    <x v="0"/>
    <x v="1"/>
    <x v="1"/>
    <x v="27"/>
    <s v="86110500"/>
    <x v="9"/>
    <x v="0"/>
    <x v="0"/>
    <x v="1"/>
    <x v="1"/>
    <s v="O- KPL Dilley Station"/>
    <x v="7"/>
    <s v="Tilden System"/>
    <x v="4"/>
    <x v="9"/>
    <x v="0"/>
    <x v="13"/>
    <s v="000045113"/>
    <n v="2597.8000000000002"/>
    <n v="-2597.8000000000002"/>
    <x v="11"/>
    <x v="0"/>
    <m/>
    <s v="BASIN INDUSTRIAL X-RAY INC"/>
    <s v="10/19/00"/>
    <s v="3677"/>
    <x v="0"/>
    <x v="0"/>
    <x v="0"/>
  </r>
  <r>
    <x v="0"/>
    <x v="1"/>
    <x v="1"/>
    <x v="27"/>
    <s v="86110500"/>
    <x v="9"/>
    <x v="0"/>
    <x v="0"/>
    <x v="1"/>
    <x v="1"/>
    <s v="O- KPL Dilley Station"/>
    <x v="7"/>
    <s v="Tilden System"/>
    <x v="4"/>
    <x v="9"/>
    <x v="0"/>
    <x v="13"/>
    <s v="000045113"/>
    <n v="247.5"/>
    <n v="-247.5"/>
    <x v="11"/>
    <x v="0"/>
    <m/>
    <s v="H &amp; K VACUUM TRUCKS INC"/>
    <s v="9/15/00"/>
    <s v="987428"/>
    <x v="0"/>
    <x v="0"/>
    <x v="0"/>
  </r>
  <r>
    <x v="0"/>
    <x v="1"/>
    <x v="1"/>
    <x v="27"/>
    <s v="86110500"/>
    <x v="9"/>
    <x v="0"/>
    <x v="0"/>
    <x v="1"/>
    <x v="1"/>
    <s v="O- KPL Dilley Station"/>
    <x v="7"/>
    <s v="Tilden System"/>
    <x v="4"/>
    <x v="9"/>
    <x v="0"/>
    <x v="13"/>
    <s v="000045113"/>
    <n v="56.98"/>
    <n v="-56.98"/>
    <x v="11"/>
    <x v="0"/>
    <m/>
    <s v="WILSON SUPPLY CO"/>
    <s v="9/11/00"/>
    <s v="018023557001"/>
    <x v="0"/>
    <x v="0"/>
    <x v="0"/>
  </r>
  <r>
    <x v="0"/>
    <x v="1"/>
    <x v="1"/>
    <x v="27"/>
    <s v="86110500"/>
    <x v="9"/>
    <x v="0"/>
    <x v="0"/>
    <x v="1"/>
    <x v="1"/>
    <s v="O- KPL Dilley Station"/>
    <x v="7"/>
    <s v="Tilden System"/>
    <x v="4"/>
    <x v="9"/>
    <x v="0"/>
    <x v="13"/>
    <s v="000045113"/>
    <n v="847"/>
    <n v="-847"/>
    <x v="11"/>
    <x v="0"/>
    <m/>
    <s v="BASIN INDUSTRIAL X-RAY INC"/>
    <s v="10/23/00"/>
    <s v="3685"/>
    <x v="0"/>
    <x v="0"/>
    <x v="0"/>
  </r>
  <r>
    <x v="0"/>
    <x v="1"/>
    <x v="1"/>
    <x v="10"/>
    <s v="85210100"/>
    <x v="9"/>
    <x v="0"/>
    <x v="0"/>
    <x v="1"/>
    <x v="1"/>
    <s v="O- KPL Seeligson Station"/>
    <x v="4"/>
    <s v="South Line System"/>
    <x v="5"/>
    <x v="9"/>
    <x v="0"/>
    <x v="13"/>
    <s v="000045098"/>
    <n v="371.25"/>
    <n v="-371.25"/>
    <x v="11"/>
    <x v="0"/>
    <m/>
    <s v="HMT INC"/>
    <s v="10/13/00"/>
    <s v="100959"/>
    <x v="0"/>
    <x v="0"/>
    <x v="0"/>
  </r>
  <r>
    <x v="0"/>
    <x v="1"/>
    <x v="1"/>
    <x v="27"/>
    <s v="86110500"/>
    <x v="9"/>
    <x v="0"/>
    <x v="0"/>
    <x v="1"/>
    <x v="1"/>
    <s v="O- KPL Dilley Station"/>
    <x v="7"/>
    <s v="Tilden System"/>
    <x v="4"/>
    <x v="9"/>
    <x v="0"/>
    <x v="13"/>
    <s v="000045113"/>
    <n v="27.97"/>
    <n v="-27.97"/>
    <x v="11"/>
    <x v="0"/>
    <m/>
    <s v="WILSON SUPPLY CO"/>
    <s v="10/18/00"/>
    <s v="01CU15530001"/>
    <x v="0"/>
    <x v="0"/>
    <x v="0"/>
  </r>
  <r>
    <x v="0"/>
    <x v="1"/>
    <x v="1"/>
    <x v="27"/>
    <s v="86110500"/>
    <x v="9"/>
    <x v="0"/>
    <x v="0"/>
    <x v="1"/>
    <x v="1"/>
    <s v="O- KPL Dilley Station"/>
    <x v="7"/>
    <s v="Tilden System"/>
    <x v="4"/>
    <x v="9"/>
    <x v="0"/>
    <x v="13"/>
    <s v="000045113"/>
    <n v="361.56"/>
    <n v="-361.56"/>
    <x v="11"/>
    <x v="0"/>
    <m/>
    <s v="WILSON SUPPLY CO"/>
    <s v="10/23/00"/>
    <s v="018024651001"/>
    <x v="0"/>
    <x v="0"/>
    <x v="0"/>
  </r>
  <r>
    <x v="0"/>
    <x v="1"/>
    <x v="1"/>
    <x v="10"/>
    <s v="85210100"/>
    <x v="9"/>
    <x v="0"/>
    <x v="0"/>
    <x v="1"/>
    <x v="1"/>
    <s v="O- KPL Seeligson Station"/>
    <x v="4"/>
    <s v="South Line System"/>
    <x v="5"/>
    <x v="9"/>
    <x v="0"/>
    <x v="13"/>
    <s v="000045114"/>
    <n v="1448.62"/>
    <n v="-1448.62"/>
    <x v="11"/>
    <x v="0"/>
    <s v="Created By Proration :"/>
    <s v="HMT TANK SERVICE INC"/>
    <s v="10/13/00"/>
    <s v="P6053A"/>
    <x v="0"/>
    <x v="0"/>
    <x v="0"/>
  </r>
  <r>
    <x v="0"/>
    <x v="1"/>
    <x v="1"/>
    <x v="10"/>
    <s v="85210100"/>
    <x v="9"/>
    <x v="0"/>
    <x v="0"/>
    <x v="1"/>
    <x v="1"/>
    <s v="O- KPL Seeligson Station"/>
    <x v="4"/>
    <s v="South Line System"/>
    <x v="5"/>
    <x v="9"/>
    <x v="0"/>
    <x v="13"/>
    <s v="000045114"/>
    <n v="17559"/>
    <n v="-17559"/>
    <x v="11"/>
    <x v="0"/>
    <m/>
    <s v="HMT TANK SERVICE INC"/>
    <s v="10/13/00"/>
    <s v="P6053A"/>
    <x v="0"/>
    <x v="0"/>
    <x v="0"/>
  </r>
  <r>
    <x v="0"/>
    <x v="1"/>
    <x v="1"/>
    <x v="10"/>
    <s v="86110500"/>
    <x v="9"/>
    <x v="0"/>
    <x v="0"/>
    <x v="1"/>
    <x v="1"/>
    <s v="O- KPL Seeligson Station"/>
    <x v="4"/>
    <s v="South Line System"/>
    <x v="4"/>
    <x v="9"/>
    <x v="0"/>
    <x v="13"/>
    <s v="000045114"/>
    <n v="790.43"/>
    <n v="-790.43"/>
    <x v="11"/>
    <x v="0"/>
    <m/>
    <s v="COONROD ELECTRIC CO INC"/>
    <s v="10/10/00"/>
    <s v="13118"/>
    <x v="0"/>
    <x v="0"/>
    <x v="0"/>
  </r>
  <r>
    <x v="0"/>
    <x v="1"/>
    <x v="1"/>
    <x v="27"/>
    <s v="86110500"/>
    <x v="9"/>
    <x v="0"/>
    <x v="0"/>
    <x v="1"/>
    <x v="1"/>
    <s v="O- KPL Dilley Station"/>
    <x v="7"/>
    <s v="Tilden System"/>
    <x v="4"/>
    <x v="9"/>
    <x v="0"/>
    <x v="13"/>
    <s v="000045113"/>
    <n v="1328.77"/>
    <n v="-1328.77"/>
    <x v="11"/>
    <x v="0"/>
    <m/>
    <s v="WILSON SUPPLY CO"/>
    <s v="10/9/00"/>
    <s v="01CU15246001"/>
    <x v="0"/>
    <x v="0"/>
    <x v="0"/>
  </r>
  <r>
    <x v="0"/>
    <x v="1"/>
    <x v="1"/>
    <x v="38"/>
    <s v="86110500"/>
    <x v="3"/>
    <x v="0"/>
    <x v="0"/>
    <x v="1"/>
    <x v="1"/>
    <s v="O- KPL Refugio Light Crude System"/>
    <x v="1"/>
    <s v="North Line System"/>
    <x v="4"/>
    <x v="3"/>
    <x v="0"/>
    <x v="13"/>
    <s v="000045122"/>
    <n v="1574"/>
    <n v="-1574"/>
    <x v="11"/>
    <x v="0"/>
    <s v="Created By Proration :"/>
    <s v="FOWLER LEASE SERVICE INC"/>
    <s v="10/21/00"/>
    <s v="4807"/>
    <x v="0"/>
    <x v="0"/>
    <x v="0"/>
  </r>
  <r>
    <x v="0"/>
    <x v="1"/>
    <x v="1"/>
    <x v="38"/>
    <s v="86110500"/>
    <x v="3"/>
    <x v="0"/>
    <x v="0"/>
    <x v="1"/>
    <x v="1"/>
    <s v="O- KPL Refugio Light Crude System"/>
    <x v="1"/>
    <s v="North Line System"/>
    <x v="4"/>
    <x v="3"/>
    <x v="0"/>
    <x v="13"/>
    <s v="000045122"/>
    <n v="23318.5"/>
    <n v="-23318.5"/>
    <x v="11"/>
    <x v="0"/>
    <m/>
    <s v="FOWLER LEASE SERVICE INC"/>
    <s v="10/21/00"/>
    <s v="4807"/>
    <x v="0"/>
    <x v="0"/>
    <x v="0"/>
  </r>
  <r>
    <x v="0"/>
    <x v="1"/>
    <x v="1"/>
    <x v="38"/>
    <s v="85210100"/>
    <x v="3"/>
    <x v="0"/>
    <x v="0"/>
    <x v="1"/>
    <x v="1"/>
    <s v="O- KPL Refugio Light Crude System"/>
    <x v="1"/>
    <s v="North Line System"/>
    <x v="5"/>
    <x v="3"/>
    <x v="0"/>
    <x v="13"/>
    <s v="000045122"/>
    <n v="1572.97"/>
    <n v="-1572.97"/>
    <x v="11"/>
    <x v="0"/>
    <m/>
    <s v="WILSON SUPPLY CO"/>
    <s v="10/25/00"/>
    <s v="018025069001"/>
    <x v="0"/>
    <x v="0"/>
    <x v="0"/>
  </r>
  <r>
    <x v="0"/>
    <x v="1"/>
    <x v="1"/>
    <x v="38"/>
    <s v="85210100"/>
    <x v="3"/>
    <x v="0"/>
    <x v="0"/>
    <x v="1"/>
    <x v="1"/>
    <s v="O- KPL Refugio Light Crude System"/>
    <x v="1"/>
    <s v="North Line System"/>
    <x v="5"/>
    <x v="3"/>
    <x v="0"/>
    <x v="13"/>
    <s v="000045122"/>
    <n v="1328.23"/>
    <n v="-1328.23"/>
    <x v="11"/>
    <x v="0"/>
    <m/>
    <s v="PIGS UNLIMITED INC"/>
    <s v="10/12/00"/>
    <s v="200849"/>
    <x v="0"/>
    <x v="0"/>
    <x v="0"/>
  </r>
  <r>
    <x v="0"/>
    <x v="1"/>
    <x v="1"/>
    <x v="10"/>
    <s v="85210100"/>
    <x v="9"/>
    <x v="0"/>
    <x v="0"/>
    <x v="1"/>
    <x v="1"/>
    <s v="O- KPL Seeligson Station"/>
    <x v="4"/>
    <s v="South Line System"/>
    <x v="5"/>
    <x v="9"/>
    <x v="0"/>
    <x v="13"/>
    <s v="000045098"/>
    <n v="4500"/>
    <n v="-4500"/>
    <x v="11"/>
    <x v="0"/>
    <m/>
    <s v="HMT INC"/>
    <s v="10/13/00"/>
    <s v="100959"/>
    <x v="0"/>
    <x v="0"/>
    <x v="0"/>
  </r>
  <r>
    <x v="0"/>
    <x v="1"/>
    <x v="1"/>
    <x v="10"/>
    <s v="86110500"/>
    <x v="9"/>
    <x v="0"/>
    <x v="0"/>
    <x v="1"/>
    <x v="1"/>
    <s v="O- KPL Seeligson Station"/>
    <x v="4"/>
    <s v="South Line System"/>
    <x v="4"/>
    <x v="9"/>
    <x v="0"/>
    <x v="13"/>
    <s v="000045114"/>
    <n v="1844.68"/>
    <n v="-1844.68"/>
    <x v="11"/>
    <x v="0"/>
    <m/>
    <s v="MESA PRODUCTS INC"/>
    <s v="9/21/00"/>
    <s v="MPINV000135804"/>
    <x v="0"/>
    <x v="0"/>
    <x v="0"/>
  </r>
  <r>
    <x v="0"/>
    <x v="1"/>
    <x v="1"/>
    <x v="10"/>
    <s v="86110500"/>
    <x v="9"/>
    <x v="0"/>
    <x v="0"/>
    <x v="1"/>
    <x v="1"/>
    <s v="O- KPL Seeligson Station"/>
    <x v="4"/>
    <s v="South Line System"/>
    <x v="4"/>
    <x v="9"/>
    <x v="0"/>
    <x v="13"/>
    <s v="000045099"/>
    <n v="278.16000000000003"/>
    <n v="-278.16000000000003"/>
    <x v="11"/>
    <x v="0"/>
    <m/>
    <s v="MO-VAC SERVICE CO INC"/>
    <s v="10/12/00"/>
    <s v="A034756"/>
    <x v="0"/>
    <x v="0"/>
    <x v="0"/>
  </r>
  <r>
    <x v="0"/>
    <x v="1"/>
    <x v="1"/>
    <x v="10"/>
    <s v="86110500"/>
    <x v="9"/>
    <x v="0"/>
    <x v="0"/>
    <x v="1"/>
    <x v="1"/>
    <s v="O- KPL Seeligson Station"/>
    <x v="4"/>
    <s v="South Line System"/>
    <x v="4"/>
    <x v="9"/>
    <x v="0"/>
    <x v="13"/>
    <s v="000045099"/>
    <n v="301.31"/>
    <n v="-301.31"/>
    <x v="11"/>
    <x v="0"/>
    <m/>
    <s v="WILSON SUPPLY CO"/>
    <s v="8/31/00"/>
    <s v="010278599001"/>
    <x v="0"/>
    <x v="0"/>
    <x v="0"/>
  </r>
  <r>
    <x v="0"/>
    <x v="1"/>
    <x v="1"/>
    <x v="9"/>
    <s v="86110500"/>
    <x v="9"/>
    <x v="0"/>
    <x v="0"/>
    <x v="1"/>
    <x v="1"/>
    <s v="O- KPL Sunfield Station"/>
    <x v="4"/>
    <s v="South Line System"/>
    <x v="4"/>
    <x v="9"/>
    <x v="0"/>
    <x v="13"/>
    <s v="000045105"/>
    <n v="2145"/>
    <n v="-2145"/>
    <x v="11"/>
    <x v="0"/>
    <m/>
    <s v="H &amp; K VACUUM TRUCKS INC"/>
    <s v="9/30/00"/>
    <s v="987540"/>
    <x v="0"/>
    <x v="0"/>
    <x v="0"/>
  </r>
  <r>
    <x v="0"/>
    <x v="1"/>
    <x v="1"/>
    <x v="9"/>
    <s v="86110500"/>
    <x v="9"/>
    <x v="0"/>
    <x v="0"/>
    <x v="1"/>
    <x v="1"/>
    <s v="O- KPL Sunfield Station"/>
    <x v="4"/>
    <s v="South Line System"/>
    <x v="4"/>
    <x v="9"/>
    <x v="0"/>
    <x v="13"/>
    <s v="000045105"/>
    <n v="846.96"/>
    <n v="-846.96"/>
    <x v="11"/>
    <x v="0"/>
    <m/>
    <s v="COONROD ELECTRIC CO INC"/>
    <s v="10/10/00"/>
    <s v="13119"/>
    <x v="0"/>
    <x v="0"/>
    <x v="0"/>
  </r>
  <r>
    <x v="0"/>
    <x v="1"/>
    <x v="1"/>
    <x v="9"/>
    <s v="86110500"/>
    <x v="9"/>
    <x v="0"/>
    <x v="0"/>
    <x v="1"/>
    <x v="1"/>
    <s v="O- KPL Sunfield Station"/>
    <x v="4"/>
    <s v="South Line System"/>
    <x v="4"/>
    <x v="9"/>
    <x v="0"/>
    <x v="13"/>
    <s v="000045105"/>
    <n v="1229.02"/>
    <n v="-1229.02"/>
    <x v="11"/>
    <x v="0"/>
    <m/>
    <s v="COONROD ELECTRIC CO INC"/>
    <s v="10/2/00"/>
    <s v="13084"/>
    <x v="0"/>
    <x v="0"/>
    <x v="0"/>
  </r>
  <r>
    <x v="0"/>
    <x v="1"/>
    <x v="1"/>
    <x v="9"/>
    <s v="86110500"/>
    <x v="9"/>
    <x v="0"/>
    <x v="0"/>
    <x v="1"/>
    <x v="1"/>
    <s v="O- KPL Sunfield Station"/>
    <x v="4"/>
    <s v="South Line System"/>
    <x v="4"/>
    <x v="9"/>
    <x v="0"/>
    <x v="13"/>
    <s v="000045105"/>
    <n v="1285.54"/>
    <n v="-1285.54"/>
    <x v="11"/>
    <x v="0"/>
    <m/>
    <s v="COONROD ELECTRIC CO INC"/>
    <s v="10/2/00"/>
    <s v="13082"/>
    <x v="0"/>
    <x v="0"/>
    <x v="0"/>
  </r>
  <r>
    <x v="0"/>
    <x v="1"/>
    <x v="1"/>
    <x v="9"/>
    <s v="86110500"/>
    <x v="9"/>
    <x v="0"/>
    <x v="0"/>
    <x v="1"/>
    <x v="1"/>
    <s v="O- KPL Sunfield Station"/>
    <x v="4"/>
    <s v="South Line System"/>
    <x v="4"/>
    <x v="9"/>
    <x v="0"/>
    <x v="13"/>
    <s v="000045105"/>
    <n v="1481.82"/>
    <n v="-1481.82"/>
    <x v="11"/>
    <x v="0"/>
    <m/>
    <s v="COONROD ELECTRIC CO INC"/>
    <s v="10/2/00"/>
    <s v="13083"/>
    <x v="0"/>
    <x v="0"/>
    <x v="0"/>
  </r>
  <r>
    <x v="0"/>
    <x v="1"/>
    <x v="1"/>
    <x v="10"/>
    <s v="85210100"/>
    <x v="9"/>
    <x v="0"/>
    <x v="0"/>
    <x v="1"/>
    <x v="1"/>
    <s v="O- KPL Seeligson Station"/>
    <x v="4"/>
    <s v="South Line System"/>
    <x v="5"/>
    <x v="9"/>
    <x v="0"/>
    <x v="13"/>
    <s v="000045114"/>
    <n v="1279.8900000000001"/>
    <n v="-1279.8900000000001"/>
    <x v="11"/>
    <x v="0"/>
    <m/>
    <s v="COONROD ELECTRIC CO INC"/>
    <s v="10/10/00"/>
    <s v="13117"/>
    <x v="0"/>
    <x v="0"/>
    <x v="0"/>
  </r>
  <r>
    <x v="0"/>
    <x v="1"/>
    <x v="1"/>
    <x v="27"/>
    <s v="86110500"/>
    <x v="9"/>
    <x v="0"/>
    <x v="0"/>
    <x v="1"/>
    <x v="1"/>
    <s v="O- KPL Dilley Station"/>
    <x v="7"/>
    <s v="Tilden System"/>
    <x v="4"/>
    <x v="9"/>
    <x v="0"/>
    <x v="13"/>
    <s v="000045113"/>
    <n v="2110.0700000000002"/>
    <n v="-2110.0700000000002"/>
    <x v="11"/>
    <x v="0"/>
    <m/>
    <s v="WILSON SUPPLY CO"/>
    <s v="10/5/00"/>
    <s v="01CU15212001"/>
    <x v="0"/>
    <x v="0"/>
    <x v="0"/>
  </r>
  <r>
    <x v="0"/>
    <x v="1"/>
    <x v="1"/>
    <x v="2"/>
    <s v="85210100"/>
    <x v="4"/>
    <x v="0"/>
    <x v="0"/>
    <x v="1"/>
    <x v="1"/>
    <s v="O- KPL Mirando to Agua Dulce Mainline"/>
    <x v="2"/>
    <s v="Benavides (Sweden) System"/>
    <x v="5"/>
    <x v="4"/>
    <x v="0"/>
    <x v="13"/>
    <s v="000045112"/>
    <n v="468.5"/>
    <n v="-468.5"/>
    <x v="11"/>
    <x v="0"/>
    <m/>
    <s v="PIGS UNLIMITED INC"/>
    <s v="10/18/00"/>
    <s v="200887"/>
    <x v="0"/>
    <x v="0"/>
    <x v="0"/>
  </r>
  <r>
    <x v="0"/>
    <x v="1"/>
    <x v="1"/>
    <x v="4"/>
    <s v="97510100"/>
    <x v="1"/>
    <x v="0"/>
    <x v="0"/>
    <x v="1"/>
    <x v="1"/>
    <s v="O- KPL Refugio Heavy Crude System"/>
    <x v="1"/>
    <s v="North Line System"/>
    <x v="59"/>
    <x v="1"/>
    <x v="0"/>
    <x v="13"/>
    <s v="000045092"/>
    <n v="99"/>
    <n v="-99"/>
    <x v="11"/>
    <x v="0"/>
    <m/>
    <s v="ARCADIS GERAGHTY &amp; MILLER"/>
    <s v="10/18/00"/>
    <s v="71294"/>
    <x v="0"/>
    <x v="0"/>
    <x v="0"/>
  </r>
  <r>
    <x v="0"/>
    <x v="1"/>
    <x v="1"/>
    <x v="2"/>
    <s v="85210100"/>
    <x v="4"/>
    <x v="0"/>
    <x v="0"/>
    <x v="1"/>
    <x v="1"/>
    <s v="O- KPL Mirando to Agua Dulce Mainline"/>
    <x v="2"/>
    <s v="Benavides (Sweden) System"/>
    <x v="5"/>
    <x v="4"/>
    <x v="0"/>
    <x v="13"/>
    <s v="000045112"/>
    <n v="451.59"/>
    <n v="-451.59"/>
    <x v="11"/>
    <x v="0"/>
    <m/>
    <s v="WILSON SUPPLY CO"/>
    <s v="10/27/00"/>
    <s v="01NM10011001"/>
    <x v="0"/>
    <x v="0"/>
    <x v="0"/>
  </r>
  <r>
    <x v="0"/>
    <x v="1"/>
    <x v="1"/>
    <x v="38"/>
    <s v="85210100"/>
    <x v="4"/>
    <x v="0"/>
    <x v="0"/>
    <x v="1"/>
    <x v="1"/>
    <s v="O- KPL Refugio Light Crude System"/>
    <x v="1"/>
    <s v="North Line System"/>
    <x v="5"/>
    <x v="4"/>
    <x v="0"/>
    <x v="13"/>
    <s v="000045122"/>
    <n v="2519.5500000000002"/>
    <n v="-2519.5500000000002"/>
    <x v="11"/>
    <x v="0"/>
    <m/>
    <s v="WILSON SUPPLY CO"/>
    <s v="10/14/00"/>
    <s v="014213777001"/>
    <x v="0"/>
    <x v="0"/>
    <x v="0"/>
  </r>
  <r>
    <x v="0"/>
    <x v="1"/>
    <x v="1"/>
    <x v="38"/>
    <s v="85210100"/>
    <x v="4"/>
    <x v="0"/>
    <x v="0"/>
    <x v="1"/>
    <x v="1"/>
    <s v="O- KPL Refugio Light Crude System"/>
    <x v="1"/>
    <s v="North Line System"/>
    <x v="5"/>
    <x v="4"/>
    <x v="0"/>
    <x v="13"/>
    <s v="000045122"/>
    <n v="30540.03"/>
    <n v="-30540.03"/>
    <x v="11"/>
    <x v="0"/>
    <m/>
    <s v="WILSON SUPPLY CO"/>
    <s v="10/14/00"/>
    <s v="014213777001"/>
    <x v="0"/>
    <x v="0"/>
    <x v="0"/>
  </r>
  <r>
    <x v="0"/>
    <x v="1"/>
    <x v="1"/>
    <x v="2"/>
    <s v="86110500"/>
    <x v="4"/>
    <x v="0"/>
    <x v="0"/>
    <x v="1"/>
    <x v="1"/>
    <s v="O- KPL Mirando to Agua Dulce Mainline"/>
    <x v="2"/>
    <s v="Benavides (Sweden) System"/>
    <x v="4"/>
    <x v="4"/>
    <x v="0"/>
    <x v="13"/>
    <s v="000045112"/>
    <n v="158.96"/>
    <n v="-158.96"/>
    <x v="11"/>
    <x v="0"/>
    <s v="Created By Proration :"/>
    <s v="H &amp; W CONSTRUCTION INC"/>
    <s v="11/3/00"/>
    <s v="105034"/>
    <x v="0"/>
    <x v="0"/>
    <x v="0"/>
  </r>
  <r>
    <x v="0"/>
    <x v="1"/>
    <x v="1"/>
    <x v="2"/>
    <s v="86110500"/>
    <x v="4"/>
    <x v="0"/>
    <x v="0"/>
    <x v="1"/>
    <x v="1"/>
    <s v="O- KPL Mirando to Agua Dulce Mainline"/>
    <x v="2"/>
    <s v="Benavides (Sweden) System"/>
    <x v="4"/>
    <x v="4"/>
    <x v="0"/>
    <x v="13"/>
    <s v="000045112"/>
    <n v="14764.84"/>
    <n v="-14764.84"/>
    <x v="11"/>
    <x v="0"/>
    <m/>
    <s v="H &amp; W CONSTRUCTION INC"/>
    <s v="11/3/00"/>
    <s v="105033"/>
    <x v="0"/>
    <x v="0"/>
    <x v="0"/>
  </r>
  <r>
    <x v="0"/>
    <x v="1"/>
    <x v="1"/>
    <x v="2"/>
    <s v="86110500"/>
    <x v="4"/>
    <x v="0"/>
    <x v="0"/>
    <x v="1"/>
    <x v="1"/>
    <s v="O- KPL Mirando to Agua Dulce Mainline"/>
    <x v="2"/>
    <s v="Benavides (Sweden) System"/>
    <x v="4"/>
    <x v="4"/>
    <x v="0"/>
    <x v="13"/>
    <s v="000045112"/>
    <n v="3320.66"/>
    <n v="-3320.66"/>
    <x v="11"/>
    <x v="0"/>
    <m/>
    <s v="H &amp; W CONSTRUCTION INC"/>
    <s v="11/3/00"/>
    <s v="105034"/>
    <x v="0"/>
    <x v="0"/>
    <x v="0"/>
  </r>
  <r>
    <x v="0"/>
    <x v="1"/>
    <x v="1"/>
    <x v="2"/>
    <s v="86110500"/>
    <x v="4"/>
    <x v="0"/>
    <x v="0"/>
    <x v="1"/>
    <x v="1"/>
    <s v="O- KPL Mirando to Agua Dulce Mainline"/>
    <x v="2"/>
    <s v="Benavides (Sweden) System"/>
    <x v="4"/>
    <x v="4"/>
    <x v="0"/>
    <x v="13"/>
    <s v="000045112"/>
    <n v="1147.57"/>
    <n v="-1147.57"/>
    <x v="11"/>
    <x v="0"/>
    <s v="Created By Proration :"/>
    <s v="H &amp; W CONSTRUCTION INC"/>
    <s v="11/3/00"/>
    <s v="105033"/>
    <x v="0"/>
    <x v="0"/>
    <x v="0"/>
  </r>
  <r>
    <x v="0"/>
    <x v="1"/>
    <x v="1"/>
    <x v="19"/>
    <s v="86110300"/>
    <x v="11"/>
    <x v="0"/>
    <x v="0"/>
    <x v="1"/>
    <x v="1"/>
    <s v="O- KPL Hearne to Refugio Sta Mainline"/>
    <x v="1"/>
    <s v="North Line System"/>
    <x v="24"/>
    <x v="11"/>
    <x v="0"/>
    <x v="13"/>
    <s v="000045115"/>
    <n v="11727.1"/>
    <n v="-11727.1"/>
    <x v="11"/>
    <x v="0"/>
    <m/>
    <s v="PORTER GRAPHICS"/>
    <s v="11/2/00"/>
    <s v="13334"/>
    <x v="0"/>
    <x v="0"/>
    <x v="0"/>
  </r>
  <r>
    <x v="0"/>
    <x v="1"/>
    <x v="1"/>
    <x v="19"/>
    <s v="86110300"/>
    <x v="11"/>
    <x v="0"/>
    <x v="0"/>
    <x v="1"/>
    <x v="1"/>
    <s v="O- KPL Hearne to Refugio Sta Mainline"/>
    <x v="1"/>
    <s v="North Line System"/>
    <x v="24"/>
    <x v="11"/>
    <x v="0"/>
    <x v="13"/>
    <s v="000045115"/>
    <n v="967.49"/>
    <n v="-967.49"/>
    <x v="11"/>
    <x v="0"/>
    <s v="Created By Proration :"/>
    <s v="PORTER GRAPHICS"/>
    <s v="11/2/00"/>
    <s v="13334"/>
    <x v="0"/>
    <x v="0"/>
    <x v="0"/>
  </r>
  <r>
    <x v="0"/>
    <x v="1"/>
    <x v="1"/>
    <x v="38"/>
    <s v="86110500"/>
    <x v="3"/>
    <x v="0"/>
    <x v="0"/>
    <x v="1"/>
    <x v="1"/>
    <s v="O- KPL Refugio Light Crude System"/>
    <x v="1"/>
    <s v="North Line System"/>
    <x v="4"/>
    <x v="3"/>
    <x v="0"/>
    <x v="13"/>
    <s v="000045122"/>
    <n v="774.19"/>
    <n v="-774.19"/>
    <x v="11"/>
    <x v="0"/>
    <m/>
    <s v="COONROD ELECTRIC CO INC"/>
    <s v="11/14/00"/>
    <s v="13226"/>
    <x v="0"/>
    <x v="0"/>
    <x v="0"/>
  </r>
  <r>
    <x v="0"/>
    <x v="1"/>
    <x v="1"/>
    <x v="2"/>
    <s v="86110500"/>
    <x v="4"/>
    <x v="0"/>
    <x v="0"/>
    <x v="1"/>
    <x v="1"/>
    <s v="O- KPL Mirando to Agua Dulce Mainline"/>
    <x v="2"/>
    <s v="Benavides (Sweden) System"/>
    <x v="4"/>
    <x v="4"/>
    <x v="0"/>
    <x v="13"/>
    <s v="000045112"/>
    <n v="655.35"/>
    <n v="-655.35"/>
    <x v="11"/>
    <x v="0"/>
    <m/>
    <s v="PHILIP SERVICES"/>
    <s v="10/30/00"/>
    <s v="11502935RI115"/>
    <x v="0"/>
    <x v="0"/>
    <x v="0"/>
  </r>
  <r>
    <x v="0"/>
    <x v="1"/>
    <x v="1"/>
    <x v="38"/>
    <s v="86110500"/>
    <x v="3"/>
    <x v="0"/>
    <x v="0"/>
    <x v="1"/>
    <x v="1"/>
    <s v="O- KPL Refugio Light Crude System"/>
    <x v="1"/>
    <s v="North Line System"/>
    <x v="4"/>
    <x v="3"/>
    <x v="0"/>
    <x v="13"/>
    <s v="000045122"/>
    <n v="7664.2"/>
    <n v="-7664.2"/>
    <x v="11"/>
    <x v="0"/>
    <m/>
    <s v="FOWLER LEASE SERVICE INC"/>
    <s v="10/23/00"/>
    <s v="4831"/>
    <x v="0"/>
    <x v="0"/>
    <x v="0"/>
  </r>
  <r>
    <x v="0"/>
    <x v="1"/>
    <x v="1"/>
    <x v="19"/>
    <s v="86110300"/>
    <x v="11"/>
    <x v="0"/>
    <x v="0"/>
    <x v="1"/>
    <x v="1"/>
    <s v="O- KPL Hearne to Refugio Sta Mainline"/>
    <x v="1"/>
    <s v="North Line System"/>
    <x v="24"/>
    <x v="11"/>
    <x v="0"/>
    <x v="13"/>
    <s v="000045115"/>
    <n v="11815.72"/>
    <n v="-11815.72"/>
    <x v="11"/>
    <x v="0"/>
    <m/>
    <s v="PORTER GRAPHICS"/>
    <s v="11/9/00"/>
    <s v="13360"/>
    <x v="0"/>
    <x v="0"/>
    <x v="0"/>
  </r>
  <r>
    <x v="0"/>
    <x v="1"/>
    <x v="1"/>
    <x v="19"/>
    <s v="86110300"/>
    <x v="11"/>
    <x v="0"/>
    <x v="0"/>
    <x v="1"/>
    <x v="1"/>
    <s v="O- KPL Hearne to Refugio Sta Mainline"/>
    <x v="1"/>
    <s v="North Line System"/>
    <x v="24"/>
    <x v="11"/>
    <x v="0"/>
    <x v="13"/>
    <s v="000045115"/>
    <n v="974.8"/>
    <n v="-974.8"/>
    <x v="11"/>
    <x v="0"/>
    <s v="Created By Proration :"/>
    <s v="PORTER GRAPHICS"/>
    <s v="11/9/00"/>
    <s v="13360"/>
    <x v="0"/>
    <x v="0"/>
    <x v="0"/>
  </r>
  <r>
    <x v="0"/>
    <x v="1"/>
    <x v="1"/>
    <x v="38"/>
    <s v="86110500"/>
    <x v="3"/>
    <x v="0"/>
    <x v="0"/>
    <x v="1"/>
    <x v="1"/>
    <s v="O- KPL Refugio Light Crude System"/>
    <x v="1"/>
    <s v="North Line System"/>
    <x v="4"/>
    <x v="3"/>
    <x v="0"/>
    <x v="13"/>
    <s v="000045122"/>
    <n v="517.33000000000004"/>
    <n v="-517.33000000000004"/>
    <x v="11"/>
    <x v="0"/>
    <s v="Created By Proration :"/>
    <s v="FOWLER LEASE SERVICE INC"/>
    <s v="10/23/00"/>
    <s v="4831"/>
    <x v="0"/>
    <x v="0"/>
    <x v="0"/>
  </r>
  <r>
    <x v="0"/>
    <x v="1"/>
    <x v="1"/>
    <x v="13"/>
    <s v="86110500"/>
    <x v="3"/>
    <x v="0"/>
    <x v="0"/>
    <x v="1"/>
    <x v="1"/>
    <s v="O- KPL North Meter Bank to Refugio Mnln"/>
    <x v="1"/>
    <s v="North Line System"/>
    <x v="4"/>
    <x v="3"/>
    <x v="0"/>
    <x v="13"/>
    <s v="000045121"/>
    <n v="863"/>
    <n v="-863"/>
    <x v="11"/>
    <x v="0"/>
    <m/>
    <s v="BEACH COATINGS INC"/>
    <s v="11/7/00"/>
    <s v="3995"/>
    <x v="0"/>
    <x v="0"/>
    <x v="0"/>
  </r>
  <r>
    <x v="0"/>
    <x v="1"/>
    <x v="1"/>
    <x v="13"/>
    <s v="86110500"/>
    <x v="3"/>
    <x v="0"/>
    <x v="0"/>
    <x v="1"/>
    <x v="1"/>
    <s v="O- KPL North Meter Bank to Refugio Mnln"/>
    <x v="1"/>
    <s v="North Line System"/>
    <x v="4"/>
    <x v="3"/>
    <x v="0"/>
    <x v="13"/>
    <s v="000045121"/>
    <n v="16525"/>
    <n v="-16525"/>
    <x v="11"/>
    <x v="0"/>
    <m/>
    <s v="BEACH COATINGS INC"/>
    <s v="11/7/00"/>
    <s v="3994"/>
    <x v="0"/>
    <x v="0"/>
    <x v="0"/>
  </r>
  <r>
    <x v="0"/>
    <x v="1"/>
    <x v="1"/>
    <x v="38"/>
    <s v="86110500"/>
    <x v="4"/>
    <x v="0"/>
    <x v="0"/>
    <x v="1"/>
    <x v="1"/>
    <s v="O- KPL Refugio Light Crude System"/>
    <x v="1"/>
    <s v="North Line System"/>
    <x v="4"/>
    <x v="4"/>
    <x v="0"/>
    <x v="13"/>
    <s v="000045122"/>
    <n v="907.5"/>
    <n v="-907.5"/>
    <x v="11"/>
    <x v="0"/>
    <m/>
    <s v="H &amp; K VACUUM TRUCKS INC"/>
    <s v="10/31/00"/>
    <s v="987777"/>
    <x v="0"/>
    <x v="0"/>
    <x v="0"/>
  </r>
  <r>
    <x v="0"/>
    <x v="1"/>
    <x v="1"/>
    <x v="13"/>
    <s v="86110500"/>
    <x v="3"/>
    <x v="0"/>
    <x v="0"/>
    <x v="1"/>
    <x v="1"/>
    <s v="O- KPL North Meter Bank to Refugio Mnln"/>
    <x v="1"/>
    <s v="North Line System"/>
    <x v="4"/>
    <x v="3"/>
    <x v="0"/>
    <x v="13"/>
    <s v="000045121"/>
    <n v="1301.3399999999999"/>
    <n v="-1301.3399999999999"/>
    <x v="11"/>
    <x v="0"/>
    <s v="Created By Proration :"/>
    <s v="BEACH COATINGS INC"/>
    <s v="11/7/00"/>
    <s v="3994"/>
    <x v="0"/>
    <x v="0"/>
    <x v="0"/>
  </r>
  <r>
    <x v="0"/>
    <x v="1"/>
    <x v="1"/>
    <x v="38"/>
    <s v="86110500"/>
    <x v="4"/>
    <x v="0"/>
    <x v="0"/>
    <x v="1"/>
    <x v="1"/>
    <s v="O- KPL Refugio Light Crude System"/>
    <x v="1"/>
    <s v="North Line System"/>
    <x v="4"/>
    <x v="4"/>
    <x v="0"/>
    <x v="13"/>
    <s v="000045122"/>
    <n v="4046"/>
    <n v="-4046"/>
    <x v="11"/>
    <x v="0"/>
    <m/>
    <s v="BASIN INDUSTRIAL X-RAY INC"/>
    <s v="11/13/00"/>
    <s v="3727"/>
    <x v="0"/>
    <x v="0"/>
    <x v="0"/>
  </r>
  <r>
    <x v="0"/>
    <x v="1"/>
    <x v="1"/>
    <x v="38"/>
    <s v="86110500"/>
    <x v="4"/>
    <x v="0"/>
    <x v="0"/>
    <x v="1"/>
    <x v="1"/>
    <s v="O- KPL Refugio Light Crude System"/>
    <x v="1"/>
    <s v="North Line System"/>
    <x v="4"/>
    <x v="4"/>
    <x v="0"/>
    <x v="13"/>
    <s v="000045122"/>
    <n v="4760"/>
    <n v="-4760"/>
    <x v="11"/>
    <x v="0"/>
    <m/>
    <s v="AIR LIQUIDE AMERICA CORP"/>
    <s v="11/13/00"/>
    <s v="7148316"/>
    <x v="0"/>
    <x v="0"/>
    <x v="0"/>
  </r>
  <r>
    <x v="0"/>
    <x v="1"/>
    <x v="1"/>
    <x v="38"/>
    <s v="86110500"/>
    <x v="4"/>
    <x v="0"/>
    <x v="0"/>
    <x v="1"/>
    <x v="1"/>
    <s v="O- KPL Refugio Light Crude System"/>
    <x v="1"/>
    <s v="North Line System"/>
    <x v="4"/>
    <x v="4"/>
    <x v="0"/>
    <x v="13"/>
    <s v="000045122"/>
    <n v="11953"/>
    <n v="-11953"/>
    <x v="11"/>
    <x v="0"/>
    <m/>
    <s v="FRONTIER SURVEYING COMPANY"/>
    <s v="11/3/00"/>
    <s v="001012"/>
    <x v="0"/>
    <x v="0"/>
    <x v="0"/>
  </r>
  <r>
    <x v="0"/>
    <x v="1"/>
    <x v="1"/>
    <x v="2"/>
    <s v="86110700"/>
    <x v="1"/>
    <x v="0"/>
    <x v="0"/>
    <x v="1"/>
    <x v="1"/>
    <s v="O- KPL Mirando to Agua Dulce Mainline"/>
    <x v="2"/>
    <s v="Benavides (Sweden) System"/>
    <x v="2"/>
    <x v="1"/>
    <x v="0"/>
    <x v="13"/>
    <s v="000045112"/>
    <n v="1015"/>
    <n v="-1015"/>
    <x v="11"/>
    <x v="0"/>
    <m/>
    <s v="MILLER ENVIRONMENTAL"/>
    <s v="10/31/00"/>
    <s v="22049"/>
    <x v="0"/>
    <x v="0"/>
    <x v="0"/>
  </r>
  <r>
    <x v="0"/>
    <x v="1"/>
    <x v="1"/>
    <x v="27"/>
    <s v="86110500"/>
    <x v="9"/>
    <x v="0"/>
    <x v="0"/>
    <x v="1"/>
    <x v="1"/>
    <s v="O- KPL Dilley Station"/>
    <x v="7"/>
    <s v="Tilden System"/>
    <x v="4"/>
    <x v="9"/>
    <x v="0"/>
    <x v="13"/>
    <s v="000045113"/>
    <n v="10418.799999999999"/>
    <n v="-10418.799999999999"/>
    <x v="11"/>
    <x v="0"/>
    <m/>
    <s v="W T LEASE SERVICES INC"/>
    <s v="10/31/00"/>
    <s v="29161"/>
    <x v="0"/>
    <x v="0"/>
    <x v="0"/>
  </r>
  <r>
    <x v="0"/>
    <x v="1"/>
    <x v="1"/>
    <x v="27"/>
    <s v="86110500"/>
    <x v="9"/>
    <x v="0"/>
    <x v="0"/>
    <x v="1"/>
    <x v="1"/>
    <s v="O- KPL Dilley Station"/>
    <x v="7"/>
    <s v="Tilden System"/>
    <x v="4"/>
    <x v="9"/>
    <x v="0"/>
    <x v="13"/>
    <s v="000045113"/>
    <n v="859.55"/>
    <n v="-859.55"/>
    <x v="11"/>
    <x v="0"/>
    <m/>
    <s v="W T LEASE SERVICES INC"/>
    <s v="10/31/00"/>
    <s v="29161"/>
    <x v="0"/>
    <x v="0"/>
    <x v="0"/>
  </r>
  <r>
    <x v="0"/>
    <x v="1"/>
    <x v="1"/>
    <x v="27"/>
    <s v="86110500"/>
    <x v="9"/>
    <x v="0"/>
    <x v="0"/>
    <x v="1"/>
    <x v="1"/>
    <s v="O- KPL Dilley Station"/>
    <x v="7"/>
    <s v="Tilden System"/>
    <x v="4"/>
    <x v="9"/>
    <x v="0"/>
    <x v="13"/>
    <s v="000045113"/>
    <n v="493.76"/>
    <n v="-493.76"/>
    <x v="11"/>
    <x v="0"/>
    <m/>
    <s v="W T LEASE SERVICES INC"/>
    <s v="10/31/00"/>
    <s v="29160"/>
    <x v="0"/>
    <x v="0"/>
    <x v="0"/>
  </r>
  <r>
    <x v="0"/>
    <x v="1"/>
    <x v="1"/>
    <x v="27"/>
    <s v="86110500"/>
    <x v="9"/>
    <x v="0"/>
    <x v="0"/>
    <x v="1"/>
    <x v="1"/>
    <s v="O- KPL Dilley Station"/>
    <x v="7"/>
    <s v="Tilden System"/>
    <x v="4"/>
    <x v="9"/>
    <x v="0"/>
    <x v="13"/>
    <s v="000045113"/>
    <n v="367.02"/>
    <n v="-367.02"/>
    <x v="11"/>
    <x v="0"/>
    <m/>
    <s v="W T LEASE SERVICES INC"/>
    <s v="10/31/00"/>
    <s v="29163"/>
    <x v="0"/>
    <x v="0"/>
    <x v="0"/>
  </r>
  <r>
    <x v="0"/>
    <x v="1"/>
    <x v="1"/>
    <x v="27"/>
    <s v="86110500"/>
    <x v="9"/>
    <x v="0"/>
    <x v="0"/>
    <x v="1"/>
    <x v="1"/>
    <s v="O- KPL Dilley Station"/>
    <x v="7"/>
    <s v="Tilden System"/>
    <x v="4"/>
    <x v="9"/>
    <x v="0"/>
    <x v="13"/>
    <s v="000045113"/>
    <n v="6869.4"/>
    <n v="-6869.4"/>
    <x v="11"/>
    <x v="0"/>
    <m/>
    <s v="W T LEASE SERVICES INC"/>
    <s v="11/6/00"/>
    <s v="29218"/>
    <x v="0"/>
    <x v="0"/>
    <x v="0"/>
  </r>
  <r>
    <x v="0"/>
    <x v="1"/>
    <x v="1"/>
    <x v="27"/>
    <s v="86110500"/>
    <x v="9"/>
    <x v="0"/>
    <x v="0"/>
    <x v="1"/>
    <x v="1"/>
    <s v="O- KPL Dilley Station"/>
    <x v="7"/>
    <s v="Tilden System"/>
    <x v="4"/>
    <x v="9"/>
    <x v="0"/>
    <x v="13"/>
    <s v="000045113"/>
    <n v="5985"/>
    <n v="-5985"/>
    <x v="11"/>
    <x v="0"/>
    <m/>
    <s v="W T LEASE SERVICES INC"/>
    <s v="10/31/00"/>
    <s v="29160"/>
    <x v="0"/>
    <x v="0"/>
    <x v="0"/>
  </r>
  <r>
    <x v="0"/>
    <x v="1"/>
    <x v="1"/>
    <x v="27"/>
    <s v="86110500"/>
    <x v="9"/>
    <x v="0"/>
    <x v="0"/>
    <x v="1"/>
    <x v="1"/>
    <s v="O- KPL Dilley Station"/>
    <x v="7"/>
    <s v="Tilden System"/>
    <x v="4"/>
    <x v="9"/>
    <x v="0"/>
    <x v="13"/>
    <s v="000045113"/>
    <n v="19033.87"/>
    <n v="-19033.87"/>
    <x v="11"/>
    <x v="0"/>
    <m/>
    <s v="W T LEASE SERVICES INC"/>
    <s v="10/31/00"/>
    <s v="29162"/>
    <x v="0"/>
    <x v="0"/>
    <x v="0"/>
  </r>
  <r>
    <x v="0"/>
    <x v="1"/>
    <x v="1"/>
    <x v="10"/>
    <s v="86110500"/>
    <x v="9"/>
    <x v="0"/>
    <x v="0"/>
    <x v="1"/>
    <x v="1"/>
    <s v="O- KPL Seeligson Station"/>
    <x v="4"/>
    <s v="South Line System"/>
    <x v="4"/>
    <x v="9"/>
    <x v="0"/>
    <x v="13"/>
    <s v="000045106"/>
    <n v="25"/>
    <n v="-25"/>
    <x v="11"/>
    <x v="0"/>
    <m/>
    <s v="TEXAS COMPU QUEST"/>
    <s v="10/1/00"/>
    <s v="00446"/>
    <x v="0"/>
    <x v="0"/>
    <x v="0"/>
  </r>
  <r>
    <x v="0"/>
    <x v="1"/>
    <x v="1"/>
    <x v="10"/>
    <s v="86110500"/>
    <x v="9"/>
    <x v="0"/>
    <x v="0"/>
    <x v="1"/>
    <x v="1"/>
    <s v="O- KPL Seeligson Station"/>
    <x v="4"/>
    <s v="South Line System"/>
    <x v="4"/>
    <x v="9"/>
    <x v="0"/>
    <x v="13"/>
    <s v="000045106"/>
    <n v="75"/>
    <n v="-75"/>
    <x v="11"/>
    <x v="0"/>
    <m/>
    <s v="TEXAS COMPU QUEST"/>
    <s v="9/24/00"/>
    <s v="00438"/>
    <x v="0"/>
    <x v="0"/>
    <x v="0"/>
  </r>
  <r>
    <x v="0"/>
    <x v="1"/>
    <x v="1"/>
    <x v="27"/>
    <s v="86110500"/>
    <x v="9"/>
    <x v="0"/>
    <x v="0"/>
    <x v="1"/>
    <x v="1"/>
    <s v="O- KPL Dilley Station"/>
    <x v="7"/>
    <s v="Tilden System"/>
    <x v="4"/>
    <x v="9"/>
    <x v="0"/>
    <x v="13"/>
    <s v="000045113"/>
    <n v="450.15"/>
    <n v="-450.15"/>
    <x v="11"/>
    <x v="0"/>
    <m/>
    <s v="W T LEASE SERVICES INC"/>
    <s v="10/31/00"/>
    <s v="29159"/>
    <x v="0"/>
    <x v="0"/>
    <x v="0"/>
  </r>
  <r>
    <x v="0"/>
    <x v="1"/>
    <x v="1"/>
    <x v="7"/>
    <s v="85210100"/>
    <x v="9"/>
    <x v="0"/>
    <x v="0"/>
    <x v="1"/>
    <x v="1"/>
    <s v="O- KPL Viola Station"/>
    <x v="2"/>
    <s v="Benavides (Sweden) System"/>
    <x v="5"/>
    <x v="9"/>
    <x v="0"/>
    <x v="13"/>
    <s v="000045103"/>
    <n v="0"/>
    <n v="0"/>
    <x v="11"/>
    <x v="0"/>
    <m/>
    <s v="ONYX INDUSTRIAL SERVICES INC"/>
    <s v="10/31/00"/>
    <s v="579588"/>
    <x v="0"/>
    <x v="0"/>
    <x v="0"/>
  </r>
  <r>
    <x v="0"/>
    <x v="1"/>
    <x v="1"/>
    <x v="10"/>
    <s v="85210100"/>
    <x v="9"/>
    <x v="0"/>
    <x v="0"/>
    <x v="1"/>
    <x v="1"/>
    <s v="O- KPL Seeligson Station"/>
    <x v="4"/>
    <s v="South Line System"/>
    <x v="5"/>
    <x v="9"/>
    <x v="0"/>
    <x v="13"/>
    <s v="000045114"/>
    <n v="15175"/>
    <n v="-15175"/>
    <x v="11"/>
    <x v="0"/>
    <m/>
    <s v="BEACH COATINGS INC"/>
    <s v="10/31/00"/>
    <s v="3984"/>
    <x v="0"/>
    <x v="0"/>
    <x v="0"/>
  </r>
  <r>
    <x v="0"/>
    <x v="1"/>
    <x v="1"/>
    <x v="27"/>
    <s v="86110500"/>
    <x v="9"/>
    <x v="0"/>
    <x v="0"/>
    <x v="1"/>
    <x v="1"/>
    <s v="O- KPL Dilley Station"/>
    <x v="7"/>
    <s v="Tilden System"/>
    <x v="4"/>
    <x v="9"/>
    <x v="0"/>
    <x v="13"/>
    <s v="000045113"/>
    <n v="4448.7"/>
    <n v="-4448.7"/>
    <x v="11"/>
    <x v="0"/>
    <m/>
    <s v="W T LEASE SERVICES INC"/>
    <s v="10/31/00"/>
    <s v="29163"/>
    <x v="0"/>
    <x v="0"/>
    <x v="0"/>
  </r>
  <r>
    <x v="0"/>
    <x v="1"/>
    <x v="1"/>
    <x v="27"/>
    <s v="86110500"/>
    <x v="9"/>
    <x v="0"/>
    <x v="0"/>
    <x v="1"/>
    <x v="1"/>
    <s v="O- KPL Dilley Station"/>
    <x v="7"/>
    <s v="Tilden System"/>
    <x v="4"/>
    <x v="9"/>
    <x v="0"/>
    <x v="13"/>
    <s v="000045113"/>
    <n v="622.79999999999995"/>
    <n v="-622.79999999999995"/>
    <x v="11"/>
    <x v="0"/>
    <m/>
    <s v="COONROD ELECTRIC CO INC"/>
    <s v="10/27/00"/>
    <s v="13159"/>
    <x v="0"/>
    <x v="0"/>
    <x v="0"/>
  </r>
  <r>
    <x v="0"/>
    <x v="1"/>
    <x v="1"/>
    <x v="27"/>
    <s v="86110500"/>
    <x v="9"/>
    <x v="0"/>
    <x v="0"/>
    <x v="1"/>
    <x v="1"/>
    <s v="O- KPL Dilley Station"/>
    <x v="7"/>
    <s v="Tilden System"/>
    <x v="4"/>
    <x v="9"/>
    <x v="0"/>
    <x v="13"/>
    <s v="000045113"/>
    <n v="189.64"/>
    <n v="-189.64"/>
    <x v="11"/>
    <x v="0"/>
    <m/>
    <s v="COONROD ELECTRIC CO INC"/>
    <s v="10/27/00"/>
    <s v="13164"/>
    <x v="0"/>
    <x v="0"/>
    <x v="0"/>
  </r>
  <r>
    <x v="0"/>
    <x v="1"/>
    <x v="1"/>
    <x v="27"/>
    <s v="86110500"/>
    <x v="9"/>
    <x v="0"/>
    <x v="0"/>
    <x v="1"/>
    <x v="1"/>
    <s v="O- KPL Dilley Station"/>
    <x v="7"/>
    <s v="Tilden System"/>
    <x v="4"/>
    <x v="9"/>
    <x v="0"/>
    <x v="13"/>
    <s v="000045113"/>
    <n v="1076.9100000000001"/>
    <n v="-1076.9100000000001"/>
    <x v="11"/>
    <x v="0"/>
    <m/>
    <s v="COONROD ELECTRIC CO INC"/>
    <s v="10/27/00"/>
    <s v="13161"/>
    <x v="0"/>
    <x v="0"/>
    <x v="0"/>
  </r>
  <r>
    <x v="0"/>
    <x v="1"/>
    <x v="1"/>
    <x v="10"/>
    <s v="85210100"/>
    <x v="9"/>
    <x v="0"/>
    <x v="0"/>
    <x v="1"/>
    <x v="1"/>
    <s v="O- KPL Seeligson Station"/>
    <x v="4"/>
    <s v="South Line System"/>
    <x v="5"/>
    <x v="9"/>
    <x v="0"/>
    <x v="13"/>
    <s v="000045114"/>
    <n v="1195.03"/>
    <n v="-1195.03"/>
    <x v="11"/>
    <x v="0"/>
    <s v="Created By Proration :"/>
    <s v="BEACH COATINGS INC"/>
    <s v="10/31/00"/>
    <s v="3984"/>
    <x v="0"/>
    <x v="0"/>
    <x v="0"/>
  </r>
  <r>
    <x v="0"/>
    <x v="1"/>
    <x v="1"/>
    <x v="10"/>
    <s v="85210100"/>
    <x v="9"/>
    <x v="0"/>
    <x v="0"/>
    <x v="1"/>
    <x v="1"/>
    <s v="O- KPL Seeligson Station"/>
    <x v="4"/>
    <s v="South Line System"/>
    <x v="5"/>
    <x v="9"/>
    <x v="0"/>
    <x v="13"/>
    <s v="000045114"/>
    <n v="406"/>
    <n v="-406"/>
    <x v="11"/>
    <x v="0"/>
    <m/>
    <s v="W T LEASE SERVICES INC"/>
    <s v="10/31/00"/>
    <s v="29156"/>
    <x v="0"/>
    <x v="0"/>
    <x v="0"/>
  </r>
  <r>
    <x v="0"/>
    <x v="1"/>
    <x v="1"/>
    <x v="27"/>
    <s v="86110500"/>
    <x v="9"/>
    <x v="0"/>
    <x v="0"/>
    <x v="1"/>
    <x v="1"/>
    <s v="O- KPL Dilley Station"/>
    <x v="7"/>
    <s v="Tilden System"/>
    <x v="4"/>
    <x v="9"/>
    <x v="0"/>
    <x v="13"/>
    <s v="000045113"/>
    <n v="890.65"/>
    <n v="-890.65"/>
    <x v="11"/>
    <x v="0"/>
    <m/>
    <s v="COONROD ELECTRIC CO INC"/>
    <s v="10/27/00"/>
    <s v="13160"/>
    <x v="0"/>
    <x v="0"/>
    <x v="0"/>
  </r>
  <r>
    <x v="0"/>
    <x v="1"/>
    <x v="1"/>
    <x v="27"/>
    <s v="86110500"/>
    <x v="9"/>
    <x v="0"/>
    <x v="0"/>
    <x v="1"/>
    <x v="1"/>
    <s v="O- KPL Dilley Station"/>
    <x v="7"/>
    <s v="Tilden System"/>
    <x v="4"/>
    <x v="9"/>
    <x v="0"/>
    <x v="13"/>
    <s v="000045113"/>
    <n v="686.04"/>
    <n v="-686.04"/>
    <x v="11"/>
    <x v="0"/>
    <m/>
    <s v="COONROD ELECTRIC CO INC"/>
    <s v="10/27/00"/>
    <s v="13162"/>
    <x v="0"/>
    <x v="0"/>
    <x v="0"/>
  </r>
  <r>
    <x v="0"/>
    <x v="1"/>
    <x v="1"/>
    <x v="27"/>
    <s v="86110500"/>
    <x v="9"/>
    <x v="0"/>
    <x v="0"/>
    <x v="1"/>
    <x v="1"/>
    <s v="O- KPL Dilley Station"/>
    <x v="7"/>
    <s v="Tilden System"/>
    <x v="4"/>
    <x v="9"/>
    <x v="0"/>
    <x v="13"/>
    <s v="000045113"/>
    <n v="260.41000000000003"/>
    <n v="-260.41000000000003"/>
    <x v="11"/>
    <x v="0"/>
    <m/>
    <s v="CONTRACTORS BUILDING SUPPLY CO"/>
    <s v="11/7/00"/>
    <s v="L27095"/>
    <x v="0"/>
    <x v="0"/>
    <x v="0"/>
  </r>
  <r>
    <x v="0"/>
    <x v="1"/>
    <x v="1"/>
    <x v="27"/>
    <s v="86110500"/>
    <x v="9"/>
    <x v="0"/>
    <x v="0"/>
    <x v="1"/>
    <x v="1"/>
    <s v="O- KPL Dilley Station"/>
    <x v="7"/>
    <s v="Tilden System"/>
    <x v="4"/>
    <x v="9"/>
    <x v="0"/>
    <x v="13"/>
    <s v="000045113"/>
    <n v="32.549999999999997"/>
    <n v="-32.549999999999997"/>
    <x v="11"/>
    <x v="0"/>
    <s v="Created By Proration :"/>
    <s v="H &amp; K VACUUM TRUCKS INC"/>
    <s v="10/31/00"/>
    <s v="987778"/>
    <x v="0"/>
    <x v="0"/>
    <x v="0"/>
  </r>
  <r>
    <x v="0"/>
    <x v="1"/>
    <x v="1"/>
    <x v="27"/>
    <s v="86110500"/>
    <x v="9"/>
    <x v="0"/>
    <x v="0"/>
    <x v="1"/>
    <x v="1"/>
    <s v="O- KPL Dilley Station"/>
    <x v="7"/>
    <s v="Tilden System"/>
    <x v="4"/>
    <x v="9"/>
    <x v="0"/>
    <x v="13"/>
    <s v="000045113"/>
    <n v="566.73"/>
    <n v="-566.73"/>
    <x v="11"/>
    <x v="0"/>
    <m/>
    <s v="W T LEASE SERVICES INC"/>
    <s v="11/6/00"/>
    <s v="29218"/>
    <x v="0"/>
    <x v="0"/>
    <x v="0"/>
  </r>
  <r>
    <x v="0"/>
    <x v="1"/>
    <x v="1"/>
    <x v="27"/>
    <s v="86110500"/>
    <x v="9"/>
    <x v="0"/>
    <x v="0"/>
    <x v="1"/>
    <x v="1"/>
    <s v="O- KPL Dilley Station"/>
    <x v="7"/>
    <s v="Tilden System"/>
    <x v="4"/>
    <x v="9"/>
    <x v="0"/>
    <x v="13"/>
    <s v="000045113"/>
    <n v="5770"/>
    <n v="-5770"/>
    <x v="11"/>
    <x v="0"/>
    <m/>
    <s v="H &amp; K VACUUM TRUCKS INC"/>
    <s v="10/31/00"/>
    <s v="987778"/>
    <x v="0"/>
    <x v="0"/>
    <x v="0"/>
  </r>
  <r>
    <x v="0"/>
    <x v="1"/>
    <x v="1"/>
    <x v="27"/>
    <s v="86110500"/>
    <x v="9"/>
    <x v="0"/>
    <x v="0"/>
    <x v="1"/>
    <x v="1"/>
    <s v="O- KPL Dilley Station"/>
    <x v="7"/>
    <s v="Tilden System"/>
    <x v="4"/>
    <x v="9"/>
    <x v="0"/>
    <x v="13"/>
    <s v="000045113"/>
    <n v="647.1"/>
    <n v="-647.1"/>
    <x v="11"/>
    <x v="0"/>
    <m/>
    <s v="COONROD ELECTRIC CO INC"/>
    <s v="10/27/00"/>
    <s v="13165"/>
    <x v="0"/>
    <x v="0"/>
    <x v="0"/>
  </r>
  <r>
    <x v="0"/>
    <x v="1"/>
    <x v="1"/>
    <x v="27"/>
    <s v="86110500"/>
    <x v="9"/>
    <x v="0"/>
    <x v="0"/>
    <x v="1"/>
    <x v="1"/>
    <s v="O- KPL Dilley Station"/>
    <x v="7"/>
    <s v="Tilden System"/>
    <x v="4"/>
    <x v="9"/>
    <x v="0"/>
    <x v="13"/>
    <s v="000045113"/>
    <n v="1570.29"/>
    <n v="-1570.29"/>
    <x v="11"/>
    <x v="0"/>
    <m/>
    <s v="W T LEASE SERVICES INC"/>
    <s v="10/31/00"/>
    <s v="29162"/>
    <x v="0"/>
    <x v="0"/>
    <x v="0"/>
  </r>
  <r>
    <x v="0"/>
    <x v="1"/>
    <x v="1"/>
    <x v="7"/>
    <s v="85210100"/>
    <x v="9"/>
    <x v="0"/>
    <x v="0"/>
    <x v="1"/>
    <x v="1"/>
    <s v="O- KPL Viola Station"/>
    <x v="2"/>
    <s v="Benavides (Sweden) System"/>
    <x v="5"/>
    <x v="9"/>
    <x v="0"/>
    <x v="13"/>
    <s v="000045103"/>
    <n v="19065"/>
    <n v="-19065"/>
    <x v="11"/>
    <x v="0"/>
    <m/>
    <s v="ONYX INDUSTRIAL SERVICES INC"/>
    <s v="10/31/00"/>
    <s v="579588"/>
    <x v="0"/>
    <x v="0"/>
    <x v="0"/>
  </r>
  <r>
    <x v="0"/>
    <x v="1"/>
    <x v="1"/>
    <x v="7"/>
    <s v="85210100"/>
    <x v="9"/>
    <x v="0"/>
    <x v="0"/>
    <x v="1"/>
    <x v="1"/>
    <s v="O- KPL Viola Station"/>
    <x v="2"/>
    <s v="Benavides (Sweden) System"/>
    <x v="5"/>
    <x v="9"/>
    <x v="0"/>
    <x v="13"/>
    <s v="000045103"/>
    <n v="166.6"/>
    <n v="-166.6"/>
    <x v="11"/>
    <x v="0"/>
    <m/>
    <s v="INSPECTORATE AMERICA"/>
    <s v="10/18/00"/>
    <s v="00620448"/>
    <x v="0"/>
    <x v="0"/>
    <x v="0"/>
  </r>
  <r>
    <x v="0"/>
    <x v="1"/>
    <x v="1"/>
    <x v="27"/>
    <s v="86110500"/>
    <x v="9"/>
    <x v="0"/>
    <x v="0"/>
    <x v="1"/>
    <x v="1"/>
    <s v="O- KPL Dilley Station"/>
    <x v="7"/>
    <s v="Tilden System"/>
    <x v="4"/>
    <x v="9"/>
    <x v="0"/>
    <x v="13"/>
    <s v="000045113"/>
    <n v="756"/>
    <n v="-756"/>
    <x v="11"/>
    <x v="0"/>
    <m/>
    <s v="AFC LEASE SERVICE INC"/>
    <s v="10/19/00"/>
    <s v="11648"/>
    <x v="0"/>
    <x v="0"/>
    <x v="0"/>
  </r>
  <r>
    <x v="0"/>
    <x v="1"/>
    <x v="1"/>
    <x v="27"/>
    <s v="86110500"/>
    <x v="9"/>
    <x v="0"/>
    <x v="0"/>
    <x v="1"/>
    <x v="1"/>
    <s v="O- KPL Dilley Station"/>
    <x v="7"/>
    <s v="Tilden System"/>
    <x v="4"/>
    <x v="9"/>
    <x v="0"/>
    <x v="13"/>
    <s v="000045113"/>
    <n v="796.27"/>
    <n v="-796.27"/>
    <x v="11"/>
    <x v="0"/>
    <m/>
    <s v="COONROD ELECTRIC CO INC"/>
    <s v="10/27/00"/>
    <s v="13163"/>
    <x v="0"/>
    <x v="0"/>
    <x v="0"/>
  </r>
  <r>
    <x v="0"/>
    <x v="1"/>
    <x v="1"/>
    <x v="27"/>
    <s v="86110500"/>
    <x v="9"/>
    <x v="0"/>
    <x v="0"/>
    <x v="1"/>
    <x v="1"/>
    <s v="O- KPL Dilley Station"/>
    <x v="7"/>
    <s v="Tilden System"/>
    <x v="4"/>
    <x v="9"/>
    <x v="0"/>
    <x v="13"/>
    <s v="000045113"/>
    <n v="2485"/>
    <n v="-2485"/>
    <x v="11"/>
    <x v="0"/>
    <m/>
    <s v="W T LEASE SERVICES INC"/>
    <s v="10/31/00"/>
    <s v="29158"/>
    <x v="0"/>
    <x v="0"/>
    <x v="0"/>
  </r>
  <r>
    <x v="0"/>
    <x v="1"/>
    <x v="1"/>
    <x v="2"/>
    <s v="86110500"/>
    <x v="5"/>
    <x v="0"/>
    <x v="0"/>
    <x v="1"/>
    <x v="1"/>
    <s v="O- KPL Mirando to Agua Dulce Mainline"/>
    <x v="2"/>
    <s v="Benavides (Sweden) System"/>
    <x v="4"/>
    <x v="5"/>
    <x v="0"/>
    <x v="13"/>
    <s v="000045112"/>
    <n v="500"/>
    <n v="-500"/>
    <x v="11"/>
    <x v="0"/>
    <m/>
    <s v="H &amp; K VACUUM TRUCKS INC"/>
    <s v="10/31/00"/>
    <s v="98770"/>
    <x v="0"/>
    <x v="0"/>
    <x v="0"/>
  </r>
  <r>
    <x v="0"/>
    <x v="1"/>
    <x v="1"/>
    <x v="13"/>
    <s v="86110500"/>
    <x v="4"/>
    <x v="0"/>
    <x v="0"/>
    <x v="1"/>
    <x v="1"/>
    <s v="O- KPL North Meter Bank to Refugio Mnln"/>
    <x v="1"/>
    <s v="North Line System"/>
    <x v="4"/>
    <x v="4"/>
    <x v="0"/>
    <x v="13"/>
    <s v="000045109"/>
    <n v="694.88"/>
    <n v="-694.88"/>
    <x v="11"/>
    <x v="0"/>
    <s v="Created By Proration :"/>
    <s v="LOFTIS COMPANY"/>
    <s v="9/21/00"/>
    <s v="H1650095024"/>
    <x v="0"/>
    <x v="0"/>
    <x v="0"/>
  </r>
  <r>
    <x v="0"/>
    <x v="1"/>
    <x v="1"/>
    <x v="24"/>
    <s v="86110500"/>
    <x v="3"/>
    <x v="0"/>
    <x v="0"/>
    <x v="1"/>
    <x v="1"/>
    <s v="O- KPL Ingleside (Marine Terminals)"/>
    <x v="9"/>
    <s v="Ingleside System"/>
    <x v="4"/>
    <x v="3"/>
    <x v="0"/>
    <x v="13"/>
    <s v="000045111"/>
    <n v="16250"/>
    <n v="-16250"/>
    <x v="11"/>
    <x v="0"/>
    <m/>
    <s v="TUBOSCOPE VETCO PIPELINE SVCS"/>
    <s v="9/30/00"/>
    <s v="US61960101"/>
    <x v="0"/>
    <x v="0"/>
    <x v="0"/>
  </r>
  <r>
    <x v="0"/>
    <x v="1"/>
    <x v="1"/>
    <x v="2"/>
    <s v="86110500"/>
    <x v="5"/>
    <x v="0"/>
    <x v="0"/>
    <x v="1"/>
    <x v="1"/>
    <s v="O- KPL Mirando to Agua Dulce Mainline"/>
    <x v="2"/>
    <s v="Benavides (Sweden) System"/>
    <x v="4"/>
    <x v="5"/>
    <x v="0"/>
    <x v="13"/>
    <s v="000045122"/>
    <n v="892"/>
    <n v="-892"/>
    <x v="11"/>
    <x v="0"/>
    <m/>
    <s v="W T LEASE SERVICES INC"/>
    <s v="11/13/00"/>
    <s v="29252"/>
    <x v="0"/>
    <x v="0"/>
    <x v="0"/>
  </r>
  <r>
    <x v="0"/>
    <x v="1"/>
    <x v="1"/>
    <x v="2"/>
    <s v="86110500"/>
    <x v="5"/>
    <x v="0"/>
    <x v="0"/>
    <x v="1"/>
    <x v="1"/>
    <s v="O- KPL Mirando to Agua Dulce Mainline"/>
    <x v="2"/>
    <s v="Benavides (Sweden) System"/>
    <x v="4"/>
    <x v="5"/>
    <x v="0"/>
    <x v="13"/>
    <s v="000045112"/>
    <n v="1363.75"/>
    <n v="-1363.75"/>
    <x v="11"/>
    <x v="0"/>
    <m/>
    <s v="H &amp; K VACUUM TRUCKS INC"/>
    <s v="10/31/00"/>
    <s v="987772"/>
    <x v="0"/>
    <x v="0"/>
    <x v="0"/>
  </r>
  <r>
    <x v="0"/>
    <x v="1"/>
    <x v="1"/>
    <x v="2"/>
    <s v="86110500"/>
    <x v="5"/>
    <x v="0"/>
    <x v="0"/>
    <x v="1"/>
    <x v="1"/>
    <s v="O- KPL Mirando to Agua Dulce Mainline"/>
    <x v="2"/>
    <s v="Benavides (Sweden) System"/>
    <x v="4"/>
    <x v="5"/>
    <x v="0"/>
    <x v="13"/>
    <s v="000045112"/>
    <n v="690"/>
    <n v="-690"/>
    <x v="11"/>
    <x v="0"/>
    <m/>
    <s v="H &amp; K VACUUM TRUCKS INC"/>
    <s v="10/31/00"/>
    <s v="987771"/>
    <x v="0"/>
    <x v="0"/>
    <x v="0"/>
  </r>
  <r>
    <x v="0"/>
    <x v="1"/>
    <x v="1"/>
    <x v="25"/>
    <s v="86110500"/>
    <x v="3"/>
    <x v="0"/>
    <x v="0"/>
    <x v="1"/>
    <x v="1"/>
    <s v="O- KPL Tilden Mainline"/>
    <x v="7"/>
    <s v="Tilden System"/>
    <x v="4"/>
    <x v="3"/>
    <x v="0"/>
    <x v="13"/>
    <s v="000045111"/>
    <n v="39018.5"/>
    <n v="-39018.5"/>
    <x v="11"/>
    <x v="0"/>
    <m/>
    <s v="TUBOSCOPE VETCO PIPELINE SVCS"/>
    <s v="9/30/00"/>
    <s v="US61960301"/>
    <x v="0"/>
    <x v="0"/>
    <x v="0"/>
  </r>
  <r>
    <x v="0"/>
    <x v="1"/>
    <x v="1"/>
    <x v="38"/>
    <s v="85210100"/>
    <x v="4"/>
    <x v="0"/>
    <x v="0"/>
    <x v="1"/>
    <x v="1"/>
    <s v="O- KPL Refugio Light Crude System"/>
    <x v="1"/>
    <s v="North Line System"/>
    <x v="5"/>
    <x v="4"/>
    <x v="0"/>
    <x v="13"/>
    <s v="000045122"/>
    <n v="713.64"/>
    <n v="-713.64"/>
    <x v="11"/>
    <x v="0"/>
    <m/>
    <s v="X-COR INTERNATIONAL INC"/>
    <s v="11/8/00"/>
    <s v="13992"/>
    <x v="0"/>
    <x v="0"/>
    <x v="0"/>
  </r>
  <r>
    <x v="0"/>
    <x v="1"/>
    <x v="1"/>
    <x v="19"/>
    <s v="86110500"/>
    <x v="5"/>
    <x v="0"/>
    <x v="0"/>
    <x v="1"/>
    <x v="1"/>
    <s v="O- KPL Hearne to Refugio Sta Mainline"/>
    <x v="1"/>
    <s v="North Line System"/>
    <x v="4"/>
    <x v="5"/>
    <x v="0"/>
    <x v="13"/>
    <s v="000045110"/>
    <n v="5320"/>
    <n v="-5320"/>
    <x v="11"/>
    <x v="0"/>
    <m/>
    <s v="BRAD &amp; SONS CONSTRUCTION"/>
    <s v="11/6/00"/>
    <s v="261"/>
    <x v="0"/>
    <x v="0"/>
    <x v="0"/>
  </r>
  <r>
    <x v="0"/>
    <x v="1"/>
    <x v="1"/>
    <x v="7"/>
    <s v="87310100"/>
    <x v="9"/>
    <x v="0"/>
    <x v="0"/>
    <x v="1"/>
    <x v="1"/>
    <s v="O- KPL Viola Station"/>
    <x v="2"/>
    <s v="Benavides (Sweden) System"/>
    <x v="16"/>
    <x v="9"/>
    <x v="0"/>
    <x v="13"/>
    <s v="000045103"/>
    <n v="215.58"/>
    <n v="-215.58"/>
    <x v="11"/>
    <x v="0"/>
    <m/>
    <s v="DISCOVERY ENVIRONMENTAL"/>
    <s v="10/13/00"/>
    <s v="13033"/>
    <x v="0"/>
    <x v="0"/>
    <x v="0"/>
  </r>
  <r>
    <x v="0"/>
    <x v="1"/>
    <x v="1"/>
    <x v="2"/>
    <s v="86110500"/>
    <x v="5"/>
    <x v="0"/>
    <x v="0"/>
    <x v="1"/>
    <x v="1"/>
    <s v="O- KPL Mirando to Agua Dulce Mainline"/>
    <x v="2"/>
    <s v="Benavides (Sweden) System"/>
    <x v="4"/>
    <x v="5"/>
    <x v="0"/>
    <x v="13"/>
    <s v="000045112"/>
    <n v="1145"/>
    <n v="-1145"/>
    <x v="11"/>
    <x v="0"/>
    <m/>
    <s v="BASIN INDUSTRIAL X-RAY INC"/>
    <s v="10/19/00"/>
    <s v="3676"/>
    <x v="0"/>
    <x v="0"/>
    <x v="0"/>
  </r>
  <r>
    <x v="0"/>
    <x v="1"/>
    <x v="1"/>
    <x v="13"/>
    <s v="86110300"/>
    <x v="3"/>
    <x v="0"/>
    <x v="0"/>
    <x v="1"/>
    <x v="1"/>
    <s v="O- KPL North Meter Bank to Refugio Mnln"/>
    <x v="1"/>
    <s v="North Line System"/>
    <x v="24"/>
    <x v="3"/>
    <x v="0"/>
    <x v="13"/>
    <s v="000045121"/>
    <n v="180"/>
    <n v="-180"/>
    <x v="11"/>
    <x v="0"/>
    <m/>
    <s v="H &amp; K VACUUM TRUCKS INC"/>
    <s v="8/31/00"/>
    <s v="987316"/>
    <x v="0"/>
    <x v="0"/>
    <x v="0"/>
  </r>
  <r>
    <x v="0"/>
    <x v="1"/>
    <x v="1"/>
    <x v="2"/>
    <s v="86110500"/>
    <x v="5"/>
    <x v="0"/>
    <x v="0"/>
    <x v="1"/>
    <x v="1"/>
    <s v="O- KPL Mirando to Agua Dulce Mainline"/>
    <x v="2"/>
    <s v="Benavides (Sweden) System"/>
    <x v="4"/>
    <x v="5"/>
    <x v="0"/>
    <x v="13"/>
    <s v="000045112"/>
    <n v="358"/>
    <n v="-358"/>
    <x v="11"/>
    <x v="0"/>
    <m/>
    <s v="BASIN INDUSTRIAL X-RAY INC"/>
    <s v="10/23/00"/>
    <s v="3686"/>
    <x v="0"/>
    <x v="0"/>
    <x v="0"/>
  </r>
  <r>
    <x v="0"/>
    <x v="1"/>
    <x v="1"/>
    <x v="13"/>
    <s v="86110500"/>
    <x v="3"/>
    <x v="0"/>
    <x v="0"/>
    <x v="1"/>
    <x v="1"/>
    <s v="O- KPL North Meter Bank to Refugio Mnln"/>
    <x v="1"/>
    <s v="North Line System"/>
    <x v="4"/>
    <x v="3"/>
    <x v="0"/>
    <x v="13"/>
    <s v="000045121"/>
    <n v="352"/>
    <n v="-352"/>
    <x v="11"/>
    <x v="0"/>
    <m/>
    <s v="ANALYSYS INC"/>
    <s v="11/16/00"/>
    <s v="20002063"/>
    <x v="0"/>
    <x v="0"/>
    <x v="0"/>
  </r>
  <r>
    <x v="0"/>
    <x v="1"/>
    <x v="1"/>
    <x v="13"/>
    <s v="86110500"/>
    <x v="3"/>
    <x v="0"/>
    <x v="0"/>
    <x v="1"/>
    <x v="1"/>
    <s v="O- KPL North Meter Bank to Refugio Mnln"/>
    <x v="1"/>
    <s v="North Line System"/>
    <x v="4"/>
    <x v="3"/>
    <x v="0"/>
    <x v="13"/>
    <s v="000045121"/>
    <n v="300"/>
    <n v="-300"/>
    <x v="11"/>
    <x v="0"/>
    <m/>
    <s v="BASIN INDUSTRIAL X-RAY INC"/>
    <s v="11/1/00"/>
    <s v="3705"/>
    <x v="0"/>
    <x v="0"/>
    <x v="0"/>
  </r>
  <r>
    <x v="0"/>
    <x v="1"/>
    <x v="1"/>
    <x v="13"/>
    <s v="86110500"/>
    <x v="3"/>
    <x v="0"/>
    <x v="0"/>
    <x v="1"/>
    <x v="1"/>
    <s v="O- KPL North Meter Bank to Refugio Mnln"/>
    <x v="1"/>
    <s v="North Line System"/>
    <x v="4"/>
    <x v="3"/>
    <x v="0"/>
    <x v="13"/>
    <s v="000045121"/>
    <n v="294.5"/>
    <n v="-294.5"/>
    <x v="11"/>
    <x v="0"/>
    <m/>
    <s v="H &amp; W CONSTRUCTION INC"/>
    <s v="11/9/00"/>
    <s v="105042"/>
    <x v="0"/>
    <x v="0"/>
    <x v="0"/>
  </r>
  <r>
    <x v="0"/>
    <x v="1"/>
    <x v="1"/>
    <x v="13"/>
    <s v="86110500"/>
    <x v="3"/>
    <x v="0"/>
    <x v="0"/>
    <x v="1"/>
    <x v="1"/>
    <s v="O- KPL North Meter Bank to Refugio Mnln"/>
    <x v="1"/>
    <s v="North Line System"/>
    <x v="4"/>
    <x v="3"/>
    <x v="0"/>
    <x v="13"/>
    <s v="000045121"/>
    <n v="816"/>
    <n v="-816"/>
    <x v="11"/>
    <x v="0"/>
    <m/>
    <s v="AFC LEASE SERVICE INC"/>
    <s v="10/31/00"/>
    <s v="11634"/>
    <x v="0"/>
    <x v="0"/>
    <x v="0"/>
  </r>
  <r>
    <x v="0"/>
    <x v="1"/>
    <x v="1"/>
    <x v="13"/>
    <s v="86110500"/>
    <x v="3"/>
    <x v="0"/>
    <x v="0"/>
    <x v="1"/>
    <x v="1"/>
    <s v="O- KPL North Meter Bank to Refugio Mnln"/>
    <x v="1"/>
    <s v="North Line System"/>
    <x v="4"/>
    <x v="3"/>
    <x v="0"/>
    <x v="13"/>
    <s v="000045121"/>
    <n v="416"/>
    <n v="-416"/>
    <x v="11"/>
    <x v="0"/>
    <m/>
    <s v="AFC LEASE SERVICE INC"/>
    <s v="10/30/00"/>
    <s v="11633"/>
    <x v="0"/>
    <x v="0"/>
    <x v="0"/>
  </r>
  <r>
    <x v="0"/>
    <x v="1"/>
    <x v="1"/>
    <x v="13"/>
    <s v="86110500"/>
    <x v="3"/>
    <x v="0"/>
    <x v="0"/>
    <x v="1"/>
    <x v="1"/>
    <s v="O- KPL North Meter Bank to Refugio Mnln"/>
    <x v="1"/>
    <s v="North Line System"/>
    <x v="4"/>
    <x v="3"/>
    <x v="0"/>
    <x v="13"/>
    <s v="000045111"/>
    <n v="25000"/>
    <n v="-25000"/>
    <x v="11"/>
    <x v="0"/>
    <m/>
    <s v="TUBOSCOPE VETCO PIPELINE SVCS"/>
    <s v="9/27/00"/>
    <s v="US61960201"/>
    <x v="0"/>
    <x v="0"/>
    <x v="0"/>
  </r>
  <r>
    <x v="0"/>
    <x v="1"/>
    <x v="1"/>
    <x v="38"/>
    <s v="86110500"/>
    <x v="3"/>
    <x v="0"/>
    <x v="0"/>
    <x v="1"/>
    <x v="1"/>
    <s v="O- KPL Refugio Light Crude System"/>
    <x v="1"/>
    <s v="North Line System"/>
    <x v="4"/>
    <x v="3"/>
    <x v="0"/>
    <x v="13"/>
    <s v="000045122"/>
    <n v="2379.29"/>
    <n v="-2379.29"/>
    <x v="11"/>
    <x v="0"/>
    <s v="Created By Proration :"/>
    <s v="FOWLER LEASE SERVICE INC"/>
    <s v="10/24/00"/>
    <s v="4837"/>
    <x v="0"/>
    <x v="0"/>
    <x v="0"/>
  </r>
  <r>
    <x v="0"/>
    <x v="1"/>
    <x v="1"/>
    <x v="38"/>
    <s v="86110500"/>
    <x v="3"/>
    <x v="0"/>
    <x v="0"/>
    <x v="1"/>
    <x v="1"/>
    <s v="O- KPL Refugio Light Crude System"/>
    <x v="1"/>
    <s v="North Line System"/>
    <x v="4"/>
    <x v="3"/>
    <x v="0"/>
    <x v="13"/>
    <s v="000045122"/>
    <n v="35247.620000000003"/>
    <n v="-35247.620000000003"/>
    <x v="11"/>
    <x v="0"/>
    <m/>
    <s v="FOWLER LEASE SERVICE INC"/>
    <s v="10/24/00"/>
    <s v="4837"/>
    <x v="0"/>
    <x v="0"/>
    <x v="0"/>
  </r>
  <r>
    <x v="0"/>
    <x v="1"/>
    <x v="1"/>
    <x v="38"/>
    <s v="86110500"/>
    <x v="3"/>
    <x v="0"/>
    <x v="0"/>
    <x v="1"/>
    <x v="1"/>
    <s v="O- KPL Refugio Light Crude System"/>
    <x v="1"/>
    <s v="North Line System"/>
    <x v="4"/>
    <x v="3"/>
    <x v="0"/>
    <x v="13"/>
    <s v="000045122"/>
    <n v="3067.3"/>
    <n v="-3067.3"/>
    <x v="11"/>
    <x v="0"/>
    <s v="Created By Proration :"/>
    <s v="FOWLER LEASE SERVICE INC"/>
    <s v="11/6/00"/>
    <s v="4836"/>
    <x v="0"/>
    <x v="0"/>
    <x v="0"/>
  </r>
  <r>
    <x v="0"/>
    <x v="1"/>
    <x v="1"/>
    <x v="38"/>
    <s v="86110500"/>
    <x v="3"/>
    <x v="0"/>
    <x v="0"/>
    <x v="1"/>
    <x v="1"/>
    <s v="O- KPL Refugio Light Crude System"/>
    <x v="1"/>
    <s v="North Line System"/>
    <x v="4"/>
    <x v="3"/>
    <x v="0"/>
    <x v="13"/>
    <s v="000045122"/>
    <n v="1210"/>
    <n v="-1210"/>
    <x v="11"/>
    <x v="0"/>
    <m/>
    <s v="H &amp; K VACUUM TRUCKS INC"/>
    <s v="11/15/00"/>
    <s v="987922"/>
    <x v="0"/>
    <x v="0"/>
    <x v="0"/>
  </r>
  <r>
    <x v="0"/>
    <x v="1"/>
    <x v="1"/>
    <x v="38"/>
    <s v="86110500"/>
    <x v="3"/>
    <x v="0"/>
    <x v="0"/>
    <x v="1"/>
    <x v="1"/>
    <s v="O- KPL Refugio Light Crude System"/>
    <x v="1"/>
    <s v="North Line System"/>
    <x v="4"/>
    <x v="3"/>
    <x v="0"/>
    <x v="13"/>
    <s v="000045122"/>
    <n v="45441.5"/>
    <n v="-45441.5"/>
    <x v="11"/>
    <x v="0"/>
    <m/>
    <s v="FOWLER LEASE SERVICE INC"/>
    <s v="11/6/00"/>
    <s v="4836"/>
    <x v="0"/>
    <x v="0"/>
    <x v="0"/>
  </r>
  <r>
    <x v="0"/>
    <x v="1"/>
    <x v="1"/>
    <x v="13"/>
    <s v="86110500"/>
    <x v="4"/>
    <x v="0"/>
    <x v="0"/>
    <x v="1"/>
    <x v="1"/>
    <s v="O- KPL North Meter Bank to Refugio Mnln"/>
    <x v="1"/>
    <s v="North Line System"/>
    <x v="4"/>
    <x v="4"/>
    <x v="0"/>
    <x v="13"/>
    <s v="000045109"/>
    <n v="8686"/>
    <n v="-8686"/>
    <x v="11"/>
    <x v="0"/>
    <m/>
    <s v="LOFTIS COMPANY"/>
    <s v="9/21/00"/>
    <s v="H1650095024"/>
    <x v="0"/>
    <x v="0"/>
    <x v="0"/>
  </r>
  <r>
    <x v="0"/>
    <x v="1"/>
    <x v="1"/>
    <x v="13"/>
    <s v="85210100"/>
    <x v="4"/>
    <x v="0"/>
    <x v="0"/>
    <x v="1"/>
    <x v="1"/>
    <s v="O- KPL North Meter Bank to Refugio Mnln"/>
    <x v="1"/>
    <s v="North Line System"/>
    <x v="5"/>
    <x v="4"/>
    <x v="0"/>
    <x v="13"/>
    <s v="000045126"/>
    <n v="713.64"/>
    <n v="-713.64"/>
    <x v="11"/>
    <x v="0"/>
    <m/>
    <s v="X-COR INTERNATIONAL INC"/>
    <s v="11/8/00"/>
    <s v="13992"/>
    <x v="0"/>
    <x v="0"/>
    <x v="0"/>
  </r>
  <r>
    <x v="0"/>
    <x v="1"/>
    <x v="1"/>
    <x v="11"/>
    <s v="96210302"/>
    <x v="0"/>
    <x v="6"/>
    <x v="0"/>
    <x v="1"/>
    <x v="1"/>
    <s v="O- KPL Crude South Lines"/>
    <x v="5"/>
    <s v="STX Crude Pipelines"/>
    <x v="53"/>
    <x v="0"/>
    <x v="6"/>
    <x v="13"/>
    <s v="000045117"/>
    <n v="19183.37"/>
    <n v="-19183.37"/>
    <x v="11"/>
    <x v="0"/>
    <s v="IMIS CHARGES TO AFEIMIS"/>
    <m/>
    <m/>
    <m/>
    <x v="2"/>
    <x v="0"/>
    <x v="0"/>
  </r>
  <r>
    <x v="0"/>
    <x v="1"/>
    <x v="1"/>
    <x v="11"/>
    <s v="96210302"/>
    <x v="0"/>
    <x v="6"/>
    <x v="0"/>
    <x v="1"/>
    <x v="1"/>
    <s v="O- KPL Crude South Lines"/>
    <x v="5"/>
    <s v="STX Crude Pipelines"/>
    <x v="53"/>
    <x v="0"/>
    <x v="6"/>
    <x v="13"/>
    <s v="000045118"/>
    <n v="128880.38"/>
    <n v="-128880.38"/>
    <x v="11"/>
    <x v="0"/>
    <s v="IMIS CHARGES TO AFEIMIS"/>
    <m/>
    <m/>
    <m/>
    <x v="2"/>
    <x v="0"/>
    <x v="0"/>
  </r>
  <r>
    <x v="0"/>
    <x v="0"/>
    <x v="0"/>
    <x v="11"/>
    <s v="96210606"/>
    <x v="0"/>
    <x v="6"/>
    <x v="0"/>
    <x v="0"/>
    <x v="0"/>
    <s v="O- KPL Crude South Lines"/>
    <x v="5"/>
    <s v="STX Crude Pipelines"/>
    <x v="114"/>
    <x v="0"/>
    <x v="6"/>
    <x v="13"/>
    <s v="000045107"/>
    <n v="7617"/>
    <n v="-7617"/>
    <x v="11"/>
    <x v="0"/>
    <s v="Journal Import 1187652:Journal Import Created"/>
    <m/>
    <m/>
    <m/>
    <x v="6"/>
    <x v="0"/>
    <x v="0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150"/>
    <n v="-150"/>
    <x v="0"/>
    <x v="0"/>
    <s v="SG&amp;A Allocation for 83140300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-150"/>
    <n v="150"/>
    <x v="0"/>
    <x v="0"/>
    <s v="SG&amp;A Allocation for 83140300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298.13"/>
    <n v="-298.13"/>
    <x v="0"/>
    <x v="0"/>
    <s v="SG&amp;A Allocation for 83140300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-0.01"/>
    <n v="0.01"/>
    <x v="0"/>
    <x v="0"/>
    <s v="SG&amp;A Allocation for 83140300Rounding Adjustment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56.25"/>
    <n v="-56.25"/>
    <x v="0"/>
    <x v="0"/>
    <s v="SG&amp;A Allocation for 83140300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-0.02"/>
    <n v="0.02"/>
    <x v="0"/>
    <x v="0"/>
    <s v="SG&amp;A Allocation for 83140300Rounding Adjustment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-562.5"/>
    <n v="562.5"/>
    <x v="0"/>
    <x v="0"/>
    <s v="Reverses &quot;KPG SG&amp;A MAKPG400B 1022&quot; journal entry of &quot;MA: 1059955 KPG SG&amp;A MAKPG400B 1022 Oct-00&quot; batch from &quot;Oct-00&quot;.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-187.5"/>
    <n v="187.5"/>
    <x v="0"/>
    <x v="0"/>
    <s v="Reverses &quot;KPG SG&amp;A MAKPG400B 1022&quot; journal entry of &quot;MA: 1058370 KPG SG&amp;A MAKPG400B 1022 Oct-00&quot; batch from &quot;Oct-00&quot;.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750"/>
    <n v="-750"/>
    <x v="0"/>
    <x v="0"/>
    <s v="Reverses &quot;KPG SG&amp;A MAKPG400B 1022&quot; journal entry of &quot;MA: 1060043 KPG SG&amp;A MAKPG400B 1022 Oct-00&quot; batch from &quot;Oct-00&quot;.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-150"/>
    <n v="150"/>
    <x v="0"/>
    <x v="0"/>
    <s v="Reverses &quot;KPG SG&amp;A MAKPG400B 1022&quot; journal entry of &quot;MA: 1060101 KPG SG&amp;A MAKPG400B 1022 Oct-00&quot; batch from &quot;Oct-00&quot;.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150"/>
    <n v="-150"/>
    <x v="0"/>
    <x v="0"/>
    <s v="Reverses &quot;KPG SG&amp;A MAKPG400B 1022&quot; journal entry of &quot;MA: 1060188 KPG SG&amp;A MAKPG400B 1022 Oct-00&quot; batch from &quot;Oct-00&quot;.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-298.13"/>
    <n v="298.13"/>
    <x v="0"/>
    <x v="0"/>
    <s v="Reverses &quot;KPG SG&amp;A MAKPG400B 1022&quot; journal entry of &quot;MA: 1060409 KPG SG&amp;A MAKPG400B 1022 Oct-00&quot; batch from &quot;Oct-00&quot;.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0.01"/>
    <n v="-0.01"/>
    <x v="0"/>
    <x v="0"/>
    <s v="Reverses &quot;KPG SG&amp;A MAKPG400B 1022&quot; journal entry of &quot;MA: 1060409 KPG SG&amp;A MAKPG400B 1022 Oct-00&quot; batch from &quot;Oct-00&quot;.Rounding Adjustment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-56.25"/>
    <n v="56.25"/>
    <x v="0"/>
    <x v="0"/>
    <s v="Reverses &quot;KPG SG&amp;A MAKPG400B 1022&quot; journal entry of &quot;MA: 1060478 KPG SG&amp;A MAKPG400B 1022 Oct-00&quot; batch from &quot;Oct-00&quot;.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0.02"/>
    <n v="-0.02"/>
    <x v="0"/>
    <x v="0"/>
    <s v="Reverses &quot;KPG SG&amp;A MAKPG400B 1022&quot; journal entry of &quot;MA: 1060478 KPG SG&amp;A MAKPG400B 1022 Oct-00&quot; batch from &quot;Oct-00&quot;.Rounding Adjustment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187.5"/>
    <n v="-187.5"/>
    <x v="0"/>
    <x v="0"/>
    <s v="SG&amp;A Allocation for 83140300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-187.5"/>
    <n v="187.5"/>
    <x v="0"/>
    <x v="0"/>
    <s v="Reverses &quot;KPG SG&amp;A MAKPG400B 1022&quot; journal entry of &quot;MA: 1062226 KPG SG&amp;A MAKPG400B 1022 Oct-00&quot; batch from &quot;Oct-00&quot;.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187.5"/>
    <n v="-187.5"/>
    <x v="0"/>
    <x v="0"/>
    <s v="SG&amp;A Allocation for 83140300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562.5"/>
    <n v="-562.5"/>
    <x v="0"/>
    <x v="0"/>
    <s v="SG&amp;A Allocation for 83140300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-750"/>
    <n v="750"/>
    <x v="0"/>
    <x v="0"/>
    <s v="SG&amp;A Allocation for 83140300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150"/>
    <n v="-150"/>
    <x v="0"/>
    <x v="0"/>
    <s v="SG&amp;A Allocation for 83140300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-150"/>
    <n v="150"/>
    <x v="0"/>
    <x v="0"/>
    <s v="SG&amp;A Allocation for 83140300SG&amp;A Allocation for 83140300"/>
    <m/>
    <m/>
    <m/>
    <x v="9"/>
    <x v="0"/>
    <x v="4"/>
  </r>
  <r>
    <x v="0"/>
    <x v="0"/>
    <x v="0"/>
    <x v="86"/>
    <s v="96523200"/>
    <x v="0"/>
    <x v="0"/>
    <x v="0"/>
    <x v="0"/>
    <x v="0"/>
    <s v="S- KPL HR-Benefits"/>
    <x v="25"/>
    <s v="IMIS Cost Centers"/>
    <x v="116"/>
    <x v="0"/>
    <x v="0"/>
    <x v="14"/>
    <m/>
    <n v="1500"/>
    <n v="-1500"/>
    <x v="0"/>
    <x v="0"/>
    <s v="SG&amp;A Allocation for Base Support CostsSG&amp;A Allocation for Base Support Costs"/>
    <m/>
    <m/>
    <m/>
    <x v="9"/>
    <x v="0"/>
    <x v="4"/>
  </r>
  <r>
    <x v="0"/>
    <x v="0"/>
    <x v="0"/>
    <x v="87"/>
    <s v="86111300"/>
    <x v="0"/>
    <x v="4"/>
    <x v="0"/>
    <x v="0"/>
    <x v="0"/>
    <s v="S- KPL Legal"/>
    <x v="25"/>
    <s v="IMIS Cost Centers"/>
    <x v="48"/>
    <x v="0"/>
    <x v="4"/>
    <x v="14"/>
    <m/>
    <n v="181.52"/>
    <n v="-181.52"/>
    <x v="0"/>
    <x v="0"/>
    <s v="Journal Import 1110175:Journal Import Created"/>
    <m/>
    <m/>
    <m/>
    <x v="6"/>
    <x v="0"/>
    <x v="4"/>
  </r>
  <r>
    <x v="0"/>
    <x v="0"/>
    <x v="0"/>
    <x v="87"/>
    <s v="86111300"/>
    <x v="0"/>
    <x v="4"/>
    <x v="0"/>
    <x v="0"/>
    <x v="0"/>
    <s v="S- KPL Legal"/>
    <x v="25"/>
    <s v="IMIS Cost Centers"/>
    <x v="48"/>
    <x v="0"/>
    <x v="4"/>
    <x v="14"/>
    <m/>
    <n v="-181.52"/>
    <n v="181.52"/>
    <x v="0"/>
    <x v="0"/>
    <s v="Journal Import 1112482:IMIS Nat Acct Correction"/>
    <m/>
    <m/>
    <m/>
    <x v="2"/>
    <x v="0"/>
    <x v="4"/>
  </r>
  <r>
    <x v="0"/>
    <x v="0"/>
    <x v="0"/>
    <x v="87"/>
    <s v="96210207"/>
    <x v="0"/>
    <x v="4"/>
    <x v="0"/>
    <x v="0"/>
    <x v="0"/>
    <s v="S- KPL Legal"/>
    <x v="25"/>
    <s v="IMIS Cost Centers"/>
    <x v="117"/>
    <x v="0"/>
    <x v="4"/>
    <x v="14"/>
    <m/>
    <n v="181.52"/>
    <n v="-181.52"/>
    <x v="0"/>
    <x v="0"/>
    <s v="Journal Import 1112482:IMIS Nat Acct Correction"/>
    <m/>
    <m/>
    <m/>
    <x v="2"/>
    <x v="0"/>
    <x v="4"/>
  </r>
  <r>
    <x v="0"/>
    <x v="0"/>
    <x v="0"/>
    <x v="87"/>
    <s v="96210207"/>
    <x v="0"/>
    <x v="4"/>
    <x v="0"/>
    <x v="0"/>
    <x v="0"/>
    <s v="S- KPL Legal"/>
    <x v="25"/>
    <s v="IMIS Cost Centers"/>
    <x v="117"/>
    <x v="0"/>
    <x v="4"/>
    <x v="14"/>
    <m/>
    <n v="-181.52"/>
    <n v="181.52"/>
    <x v="0"/>
    <x v="0"/>
    <s v="Journal Import 1119290:Miscode Correction"/>
    <m/>
    <m/>
    <m/>
    <x v="2"/>
    <x v="0"/>
    <x v="4"/>
  </r>
  <r>
    <x v="0"/>
    <x v="0"/>
    <x v="0"/>
    <x v="88"/>
    <s v="96523200"/>
    <x v="0"/>
    <x v="0"/>
    <x v="0"/>
    <x v="0"/>
    <x v="0"/>
    <s v="S- KPL HR-HR"/>
    <x v="25"/>
    <s v="IMIS Cost Centers"/>
    <x v="116"/>
    <x v="0"/>
    <x v="0"/>
    <x v="14"/>
    <m/>
    <n v="2025"/>
    <n v="-2025"/>
    <x v="0"/>
    <x v="0"/>
    <s v="SG&amp;A Allocation for Base Support CostsSG&amp;A Allocation for Base Support Costs"/>
    <m/>
    <m/>
    <m/>
    <x v="9"/>
    <x v="0"/>
    <x v="4"/>
  </r>
  <r>
    <x v="0"/>
    <x v="0"/>
    <x v="0"/>
    <x v="89"/>
    <s v="96523200"/>
    <x v="0"/>
    <x v="0"/>
    <x v="0"/>
    <x v="0"/>
    <x v="0"/>
    <s v="S- KPG IT Architecture"/>
    <x v="25"/>
    <s v="IMIS Cost Centers"/>
    <x v="116"/>
    <x v="0"/>
    <x v="0"/>
    <x v="14"/>
    <m/>
    <n v="615.89"/>
    <n v="-615.89"/>
    <x v="0"/>
    <x v="0"/>
    <s v="RESTATEMENT OF INDIRECT IT COSTS TO DIRECTALLOC DIF BETWEEN INDIRECT/DIRECT"/>
    <m/>
    <m/>
    <m/>
    <x v="2"/>
    <x v="0"/>
    <x v="4"/>
  </r>
  <r>
    <x v="0"/>
    <x v="0"/>
    <x v="0"/>
    <x v="90"/>
    <s v="96523200"/>
    <x v="0"/>
    <x v="0"/>
    <x v="0"/>
    <x v="0"/>
    <x v="0"/>
    <s v="S- KII KAS Cash Applications"/>
    <x v="25"/>
    <s v="IMIS Cost Centers"/>
    <x v="116"/>
    <x v="0"/>
    <x v="0"/>
    <x v="14"/>
    <m/>
    <n v="567.6"/>
    <n v="-567.6"/>
    <x v="0"/>
    <x v="0"/>
    <s v="SG&amp;A Allocation for Base Support CostsSG&amp;A Allocation for Base Support Costs"/>
    <m/>
    <m/>
    <m/>
    <x v="9"/>
    <x v="0"/>
    <x v="4"/>
  </r>
  <r>
    <x v="0"/>
    <x v="0"/>
    <x v="0"/>
    <x v="91"/>
    <s v="96523200"/>
    <x v="0"/>
    <x v="0"/>
    <x v="0"/>
    <x v="0"/>
    <x v="0"/>
    <s v="S- KII KAS Fixed Assets"/>
    <x v="25"/>
    <s v="IMIS Cost Centers"/>
    <x v="116"/>
    <x v="0"/>
    <x v="0"/>
    <x v="14"/>
    <m/>
    <n v="1752.35"/>
    <n v="-1752.35"/>
    <x v="0"/>
    <x v="0"/>
    <s v="SG&amp;A Allocation for Base Support CostsSG&amp;A Allocation for Base Support Costs"/>
    <m/>
    <m/>
    <m/>
    <x v="9"/>
    <x v="0"/>
    <x v="4"/>
  </r>
  <r>
    <x v="0"/>
    <x v="0"/>
    <x v="0"/>
    <x v="92"/>
    <s v="96523200"/>
    <x v="0"/>
    <x v="0"/>
    <x v="0"/>
    <x v="0"/>
    <x v="0"/>
    <s v="S- KII KAS Purchase to Pay"/>
    <x v="25"/>
    <s v="IMIS Cost Centers"/>
    <x v="116"/>
    <x v="0"/>
    <x v="0"/>
    <x v="14"/>
    <m/>
    <n v="3562.43"/>
    <n v="-3562.43"/>
    <x v="0"/>
    <x v="0"/>
    <s v="SG&amp;A Allocation for Base Support CostsSG&amp;A Allocation for Base Support Costs"/>
    <m/>
    <m/>
    <m/>
    <x v="9"/>
    <x v="0"/>
    <x v="4"/>
  </r>
  <r>
    <x v="0"/>
    <x v="0"/>
    <x v="0"/>
    <x v="93"/>
    <s v="96523200"/>
    <x v="0"/>
    <x v="0"/>
    <x v="0"/>
    <x v="0"/>
    <x v="0"/>
    <s v="S- KII KAS Customer Service"/>
    <x v="25"/>
    <s v="IMIS Cost Centers"/>
    <x v="116"/>
    <x v="0"/>
    <x v="0"/>
    <x v="14"/>
    <m/>
    <n v="659.45"/>
    <n v="-659.45"/>
    <x v="0"/>
    <x v="0"/>
    <s v="SG&amp;A Allocation for Base Support CostsSG&amp;A Allocation for Base Support Costs"/>
    <m/>
    <m/>
    <m/>
    <x v="9"/>
    <x v="0"/>
    <x v="4"/>
  </r>
  <r>
    <x v="0"/>
    <x v="0"/>
    <x v="0"/>
    <x v="85"/>
    <s v="83140100"/>
    <x v="0"/>
    <x v="0"/>
    <x v="0"/>
    <x v="0"/>
    <x v="0"/>
    <s v="S- KPL Acctg.-KOG General"/>
    <x v="25"/>
    <s v="IMIS Cost Centers"/>
    <x v="92"/>
    <x v="0"/>
    <x v="0"/>
    <x v="14"/>
    <m/>
    <n v="-187.5"/>
    <n v="187.5"/>
    <x v="0"/>
    <x v="0"/>
    <s v="SG&amp;A Allocation for 1022 - 83140100SG&amp;A Allocation for 1022 - 83140100"/>
    <m/>
    <m/>
    <m/>
    <x v="9"/>
    <x v="0"/>
    <x v="4"/>
  </r>
  <r>
    <x v="0"/>
    <x v="0"/>
    <x v="0"/>
    <x v="85"/>
    <s v="83140100"/>
    <x v="0"/>
    <x v="0"/>
    <x v="0"/>
    <x v="0"/>
    <x v="0"/>
    <s v="S- KPL Acctg.-KOG General"/>
    <x v="25"/>
    <s v="IMIS Cost Centers"/>
    <x v="92"/>
    <x v="0"/>
    <x v="0"/>
    <x v="14"/>
    <m/>
    <n v="-562.5"/>
    <n v="562.5"/>
    <x v="0"/>
    <x v="0"/>
    <s v="SG&amp;A Allocation for 1022 - 83140100SG&amp;A Allocation for 1022 - 83140100"/>
    <m/>
    <m/>
    <m/>
    <x v="9"/>
    <x v="0"/>
    <x v="4"/>
  </r>
  <r>
    <x v="0"/>
    <x v="0"/>
    <x v="0"/>
    <x v="85"/>
    <s v="83140100"/>
    <x v="0"/>
    <x v="0"/>
    <x v="0"/>
    <x v="0"/>
    <x v="0"/>
    <s v="S- KPL Acctg.-KOG General"/>
    <x v="25"/>
    <s v="IMIS Cost Centers"/>
    <x v="92"/>
    <x v="0"/>
    <x v="0"/>
    <x v="14"/>
    <m/>
    <n v="750"/>
    <n v="-750"/>
    <x v="0"/>
    <x v="0"/>
    <s v="SG&amp;A Allocation for 1022 - 83140100SG&amp;A Allocation for 1022 - 83140100"/>
    <m/>
    <m/>
    <m/>
    <x v="9"/>
    <x v="0"/>
    <x v="4"/>
  </r>
  <r>
    <x v="0"/>
    <x v="0"/>
    <x v="0"/>
    <x v="85"/>
    <s v="83140100"/>
    <x v="0"/>
    <x v="0"/>
    <x v="0"/>
    <x v="0"/>
    <x v="0"/>
    <s v="S- KPL Acctg.-KOG General"/>
    <x v="25"/>
    <s v="IMIS Cost Centers"/>
    <x v="92"/>
    <x v="0"/>
    <x v="0"/>
    <x v="14"/>
    <m/>
    <n v="-150"/>
    <n v="150"/>
    <x v="0"/>
    <x v="0"/>
    <s v="SG&amp;A Allocation for 1022 - 83140100SG&amp;A Allocation for 1022 - 83140100"/>
    <m/>
    <m/>
    <m/>
    <x v="9"/>
    <x v="0"/>
    <x v="4"/>
  </r>
  <r>
    <x v="0"/>
    <x v="0"/>
    <x v="0"/>
    <x v="85"/>
    <s v="83140100"/>
    <x v="0"/>
    <x v="0"/>
    <x v="0"/>
    <x v="0"/>
    <x v="0"/>
    <s v="S- KPL Acctg.-KOG General"/>
    <x v="25"/>
    <s v="IMIS Cost Centers"/>
    <x v="92"/>
    <x v="0"/>
    <x v="0"/>
    <x v="14"/>
    <m/>
    <n v="150"/>
    <n v="-150"/>
    <x v="0"/>
    <x v="0"/>
    <s v="SG&amp;A Allocation for 1022 - 83140100SG&amp;A Allocation for 1022 - 83140100"/>
    <m/>
    <m/>
    <m/>
    <x v="9"/>
    <x v="0"/>
    <x v="4"/>
  </r>
  <r>
    <x v="0"/>
    <x v="0"/>
    <x v="0"/>
    <x v="85"/>
    <s v="83140100"/>
    <x v="0"/>
    <x v="0"/>
    <x v="0"/>
    <x v="0"/>
    <x v="0"/>
    <s v="S- KPL Acctg.-KOG General"/>
    <x v="25"/>
    <s v="IMIS Cost Centers"/>
    <x v="92"/>
    <x v="0"/>
    <x v="0"/>
    <x v="14"/>
    <m/>
    <n v="-298.13"/>
    <n v="298.13"/>
    <x v="0"/>
    <x v="0"/>
    <s v="SG&amp;A Allocation for 1022 - 83140100SG&amp;A Allocation for 1022 - 83140100"/>
    <m/>
    <m/>
    <m/>
    <x v="9"/>
    <x v="0"/>
    <x v="4"/>
  </r>
  <r>
    <x v="0"/>
    <x v="0"/>
    <x v="0"/>
    <x v="85"/>
    <s v="83140100"/>
    <x v="0"/>
    <x v="0"/>
    <x v="0"/>
    <x v="0"/>
    <x v="0"/>
    <s v="S- KPL Acctg.-KOG General"/>
    <x v="25"/>
    <s v="IMIS Cost Centers"/>
    <x v="92"/>
    <x v="0"/>
    <x v="0"/>
    <x v="14"/>
    <m/>
    <n v="0.01"/>
    <n v="-0.01"/>
    <x v="0"/>
    <x v="0"/>
    <s v="SG&amp;A Allocation for 1022 - 83140100Rounding Adjustment"/>
    <m/>
    <m/>
    <m/>
    <x v="9"/>
    <x v="0"/>
    <x v="4"/>
  </r>
  <r>
    <x v="0"/>
    <x v="0"/>
    <x v="0"/>
    <x v="85"/>
    <s v="83140100"/>
    <x v="0"/>
    <x v="0"/>
    <x v="0"/>
    <x v="0"/>
    <x v="0"/>
    <s v="S- KPL Acctg.-KOG General"/>
    <x v="25"/>
    <s v="IMIS Cost Centers"/>
    <x v="92"/>
    <x v="0"/>
    <x v="0"/>
    <x v="14"/>
    <m/>
    <n v="-56.25"/>
    <n v="56.25"/>
    <x v="0"/>
    <x v="0"/>
    <s v="SG&amp;A Allocation for 1022 - 83140100SG&amp;A Allocation for 1022 - 83140100"/>
    <m/>
    <m/>
    <m/>
    <x v="9"/>
    <x v="0"/>
    <x v="4"/>
  </r>
  <r>
    <x v="0"/>
    <x v="0"/>
    <x v="0"/>
    <x v="85"/>
    <s v="83140100"/>
    <x v="0"/>
    <x v="0"/>
    <x v="0"/>
    <x v="0"/>
    <x v="0"/>
    <s v="S- KPL Acctg.-KOG General"/>
    <x v="25"/>
    <s v="IMIS Cost Centers"/>
    <x v="92"/>
    <x v="0"/>
    <x v="0"/>
    <x v="14"/>
    <m/>
    <n v="0.02"/>
    <n v="-0.02"/>
    <x v="0"/>
    <x v="0"/>
    <s v="SG&amp;A Allocation for 1022 - 83140100Rounding Adjustment"/>
    <m/>
    <m/>
    <m/>
    <x v="9"/>
    <x v="0"/>
    <x v="4"/>
  </r>
  <r>
    <x v="0"/>
    <x v="0"/>
    <x v="0"/>
    <x v="85"/>
    <s v="83140100"/>
    <x v="0"/>
    <x v="0"/>
    <x v="0"/>
    <x v="0"/>
    <x v="0"/>
    <s v="S- KPL Acctg.-KOG General"/>
    <x v="25"/>
    <s v="IMIS Cost Centers"/>
    <x v="92"/>
    <x v="0"/>
    <x v="0"/>
    <x v="14"/>
    <m/>
    <n v="187.5"/>
    <n v="-187.5"/>
    <x v="0"/>
    <x v="0"/>
    <s v="Reverses &quot;KPG SG&amp;A MAKPG400A 1022&quot; journal entry of &quot;MA: 1058370 KPG SG&amp;A MAKPG400A 1022 Oct-00&quot; batch from &quot;Oct-00&quot;.SG&amp;A Allocation for 1022 - 83140100"/>
    <m/>
    <m/>
    <m/>
    <x v="9"/>
    <x v="0"/>
    <x v="4"/>
  </r>
  <r>
    <x v="0"/>
    <x v="0"/>
    <x v="0"/>
    <x v="85"/>
    <s v="83140100"/>
    <x v="0"/>
    <x v="0"/>
    <x v="0"/>
    <x v="0"/>
    <x v="0"/>
    <s v="S- KPL Acctg.-KOG General"/>
    <x v="25"/>
    <s v="IMIS Cost Centers"/>
    <x v="92"/>
    <x v="0"/>
    <x v="0"/>
    <x v="14"/>
    <m/>
    <n v="-750"/>
    <n v="750"/>
    <x v="0"/>
    <x v="0"/>
    <s v="Reverses &quot;KPG SG&amp;A MAKPG400A 1022&quot; journal entry of &quot;MA: 1060043 KPG SG&amp;A MAKPG400A 1022 Oct-00&quot; batch from &quot;Oct-00&quot;.SG&amp;A Allocation for 1022 - 83140100"/>
    <m/>
    <m/>
    <m/>
    <x v="9"/>
    <x v="0"/>
    <x v="4"/>
  </r>
  <r>
    <x v="0"/>
    <x v="0"/>
    <x v="0"/>
    <x v="85"/>
    <s v="83140100"/>
    <x v="0"/>
    <x v="0"/>
    <x v="0"/>
    <x v="0"/>
    <x v="0"/>
    <s v="S- KPL Acctg.-KOG General"/>
    <x v="25"/>
    <s v="IMIS Cost Centers"/>
    <x v="92"/>
    <x v="0"/>
    <x v="0"/>
    <x v="14"/>
    <m/>
    <n v="150"/>
    <n v="-150"/>
    <x v="0"/>
    <x v="0"/>
    <s v="Reverses &quot;KPG SG&amp;A MAKPG400A 1022&quot; journal entry of &quot;MA: 1060101 KPG SG&amp;A MAKPG400A 1022 Oct-00&quot; batch from &quot;Oct-00&quot;.SG&amp;A Allocation for 1022 - 83140100"/>
    <m/>
    <m/>
    <m/>
    <x v="9"/>
    <x v="0"/>
    <x v="4"/>
  </r>
  <r>
    <x v="0"/>
    <x v="0"/>
    <x v="0"/>
    <x v="85"/>
    <s v="83140100"/>
    <x v="0"/>
    <x v="0"/>
    <x v="0"/>
    <x v="0"/>
    <x v="0"/>
    <s v="S- KPL Acctg.-KOG General"/>
    <x v="25"/>
    <s v="IMIS Cost Centers"/>
    <x v="92"/>
    <x v="0"/>
    <x v="0"/>
    <x v="14"/>
    <m/>
    <n v="562.5"/>
    <n v="-562.5"/>
    <x v="0"/>
    <x v="0"/>
    <s v="Reverses &quot;KPG SG&amp;A MAKPG400A 1022&quot; journal entry of &quot;MA: 1059955 KPG SG&amp;A MAKPG400A 1022 Oct-00&quot; batch from &quot;Oct-00&quot;.SG&amp;A Allocation for 1022 - 83140100"/>
    <m/>
    <m/>
    <m/>
    <x v="9"/>
    <x v="0"/>
    <x v="4"/>
  </r>
  <r>
    <x v="0"/>
    <x v="0"/>
    <x v="0"/>
    <x v="85"/>
    <s v="83140100"/>
    <x v="0"/>
    <x v="0"/>
    <x v="0"/>
    <x v="0"/>
    <x v="0"/>
    <s v="S- KPL Acctg.-KOG General"/>
    <x v="25"/>
    <s v="IMIS Cost Centers"/>
    <x v="92"/>
    <x v="0"/>
    <x v="0"/>
    <x v="14"/>
    <m/>
    <n v="-150"/>
    <n v="150"/>
    <x v="0"/>
    <x v="0"/>
    <s v="Reverses &quot;KPG SG&amp;A MAKPG400A 1022&quot; journal entry of &quot;MA: 1060188 KPG SG&amp;A MAKPG400A 1022 Oct-00&quot; batch from &quot;Oct-00&quot;.SG&amp;A Allocation for 1022 - 83140100"/>
    <m/>
    <m/>
    <m/>
    <x v="9"/>
    <x v="0"/>
    <x v="4"/>
  </r>
  <r>
    <x v="0"/>
    <x v="0"/>
    <x v="0"/>
    <x v="85"/>
    <s v="83140100"/>
    <x v="0"/>
    <x v="0"/>
    <x v="0"/>
    <x v="0"/>
    <x v="0"/>
    <s v="S- KPL Acctg.-KOG General"/>
    <x v="25"/>
    <s v="IMIS Cost Centers"/>
    <x v="92"/>
    <x v="0"/>
    <x v="0"/>
    <x v="14"/>
    <m/>
    <n v="298.13"/>
    <n v="-298.13"/>
    <x v="0"/>
    <x v="0"/>
    <s v="Reverses &quot;KPG SG&amp;A MAKPG400A 1022&quot; journal entry of &quot;MA: 1060409 KPG SG&amp;A MAKPG400A 1022 Oct-00&quot; batch from &quot;Oct-00&quot;.SG&amp;A Allocation for 1022 - 83140100"/>
    <m/>
    <m/>
    <m/>
    <x v="9"/>
    <x v="0"/>
    <x v="4"/>
  </r>
  <r>
    <x v="0"/>
    <x v="0"/>
    <x v="0"/>
    <x v="85"/>
    <s v="83140100"/>
    <x v="0"/>
    <x v="0"/>
    <x v="0"/>
    <x v="0"/>
    <x v="0"/>
    <s v="S- KPL Acctg.-KOG General"/>
    <x v="25"/>
    <s v="IMIS Cost Centers"/>
    <x v="92"/>
    <x v="0"/>
    <x v="0"/>
    <x v="14"/>
    <m/>
    <n v="-0.01"/>
    <n v="0.01"/>
    <x v="0"/>
    <x v="0"/>
    <s v="Reverses &quot;KPG SG&amp;A MAKPG400A 1022&quot; journal entry of &quot;MA: 1060409 KPG SG&amp;A MAKPG400A 1022 Oct-00&quot; batch from &quot;Oct-00&quot;.Rounding Adjustment"/>
    <m/>
    <m/>
    <m/>
    <x v="9"/>
    <x v="0"/>
    <x v="4"/>
  </r>
  <r>
    <x v="0"/>
    <x v="0"/>
    <x v="0"/>
    <x v="85"/>
    <s v="83140100"/>
    <x v="0"/>
    <x v="0"/>
    <x v="0"/>
    <x v="0"/>
    <x v="0"/>
    <s v="S- KPL Acctg.-KOG General"/>
    <x v="25"/>
    <s v="IMIS Cost Centers"/>
    <x v="92"/>
    <x v="0"/>
    <x v="0"/>
    <x v="14"/>
    <m/>
    <n v="56.25"/>
    <n v="-56.25"/>
    <x v="0"/>
    <x v="0"/>
    <s v="Reverses &quot;KPG SG&amp;A MAKPG400A 1022&quot; journal entry of &quot;MA: 1060478 KPG SG&amp;A MAKPG400A 1022 Oct-00&quot; batch from &quot;Oct-00&quot;.SG&amp;A Allocation for 1022 - 83140100"/>
    <m/>
    <m/>
    <m/>
    <x v="9"/>
    <x v="0"/>
    <x v="4"/>
  </r>
  <r>
    <x v="0"/>
    <x v="0"/>
    <x v="0"/>
    <x v="85"/>
    <s v="83140100"/>
    <x v="0"/>
    <x v="0"/>
    <x v="0"/>
    <x v="0"/>
    <x v="0"/>
    <s v="S- KPL Acctg.-KOG General"/>
    <x v="25"/>
    <s v="IMIS Cost Centers"/>
    <x v="92"/>
    <x v="0"/>
    <x v="0"/>
    <x v="14"/>
    <m/>
    <n v="-0.02"/>
    <n v="0.02"/>
    <x v="0"/>
    <x v="0"/>
    <s v="Reverses &quot;KPG SG&amp;A MAKPG400A 1022&quot; journal entry of &quot;MA: 1060478 KPG SG&amp;A MAKPG400A 1022 Oct-00&quot; batch from &quot;Oct-00&quot;.Rounding Adjustment"/>
    <m/>
    <m/>
    <m/>
    <x v="9"/>
    <x v="0"/>
    <x v="4"/>
  </r>
  <r>
    <x v="0"/>
    <x v="0"/>
    <x v="0"/>
    <x v="85"/>
    <s v="83140100"/>
    <x v="0"/>
    <x v="0"/>
    <x v="0"/>
    <x v="0"/>
    <x v="0"/>
    <s v="S- KPL Acctg.-KOG General"/>
    <x v="25"/>
    <s v="IMIS Cost Centers"/>
    <x v="92"/>
    <x v="0"/>
    <x v="0"/>
    <x v="14"/>
    <m/>
    <n v="187.5"/>
    <n v="-187.5"/>
    <x v="0"/>
    <x v="0"/>
    <s v="Reverses &quot;KPG SG&amp;A MAKPG400A 1022&quot; journal entry of &quot;MA: 1062226 KPG SG&amp;A MAKPG400A 1022 Oct-00&quot; batch from &quot;Oct-00&quot;.SG&amp;A Allocation for 1022 - 83140100"/>
    <m/>
    <m/>
    <m/>
    <x v="9"/>
    <x v="0"/>
    <x v="4"/>
  </r>
  <r>
    <x v="0"/>
    <x v="0"/>
    <x v="0"/>
    <x v="85"/>
    <s v="83140100"/>
    <x v="0"/>
    <x v="0"/>
    <x v="0"/>
    <x v="0"/>
    <x v="0"/>
    <s v="S- KPL Acctg.-KOG General"/>
    <x v="25"/>
    <s v="IMIS Cost Centers"/>
    <x v="92"/>
    <x v="0"/>
    <x v="0"/>
    <x v="14"/>
    <m/>
    <n v="-187.5"/>
    <n v="187.5"/>
    <x v="0"/>
    <x v="0"/>
    <s v="SG&amp;A Allocation for 1022 - 83140100SG&amp;A Allocation for 1022 - 83140100"/>
    <m/>
    <m/>
    <m/>
    <x v="9"/>
    <x v="0"/>
    <x v="4"/>
  </r>
  <r>
    <x v="0"/>
    <x v="0"/>
    <x v="0"/>
    <x v="85"/>
    <s v="83140100"/>
    <x v="0"/>
    <x v="0"/>
    <x v="0"/>
    <x v="0"/>
    <x v="0"/>
    <s v="S- KPL Acctg.-KOG General"/>
    <x v="25"/>
    <s v="IMIS Cost Centers"/>
    <x v="92"/>
    <x v="0"/>
    <x v="0"/>
    <x v="14"/>
    <m/>
    <n v="-187.5"/>
    <n v="187.5"/>
    <x v="0"/>
    <x v="0"/>
    <s v="SG&amp;A Allocation for 1022 - 83140100SG&amp;A Allocation for 1022 - 83140100"/>
    <m/>
    <m/>
    <m/>
    <x v="9"/>
    <x v="0"/>
    <x v="4"/>
  </r>
  <r>
    <x v="0"/>
    <x v="0"/>
    <x v="0"/>
    <x v="85"/>
    <s v="83140100"/>
    <x v="0"/>
    <x v="0"/>
    <x v="0"/>
    <x v="0"/>
    <x v="0"/>
    <s v="S- KPL Acctg.-KOG General"/>
    <x v="25"/>
    <s v="IMIS Cost Centers"/>
    <x v="92"/>
    <x v="0"/>
    <x v="0"/>
    <x v="14"/>
    <m/>
    <n v="-562.5"/>
    <n v="562.5"/>
    <x v="0"/>
    <x v="0"/>
    <s v="SG&amp;A Allocation for 1022 - 83140100SG&amp;A Allocation for 1022 - 83140100"/>
    <m/>
    <m/>
    <m/>
    <x v="9"/>
    <x v="0"/>
    <x v="4"/>
  </r>
  <r>
    <x v="0"/>
    <x v="0"/>
    <x v="0"/>
    <x v="85"/>
    <s v="83140100"/>
    <x v="0"/>
    <x v="0"/>
    <x v="0"/>
    <x v="0"/>
    <x v="0"/>
    <s v="S- KPL Acctg.-KOG General"/>
    <x v="25"/>
    <s v="IMIS Cost Centers"/>
    <x v="92"/>
    <x v="0"/>
    <x v="0"/>
    <x v="14"/>
    <m/>
    <n v="750"/>
    <n v="-750"/>
    <x v="0"/>
    <x v="0"/>
    <s v="SG&amp;A Allocation for 1022 - 83140100SG&amp;A Allocation for 1022 - 83140100"/>
    <m/>
    <m/>
    <m/>
    <x v="9"/>
    <x v="0"/>
    <x v="4"/>
  </r>
  <r>
    <x v="0"/>
    <x v="0"/>
    <x v="0"/>
    <x v="85"/>
    <s v="83140100"/>
    <x v="0"/>
    <x v="0"/>
    <x v="0"/>
    <x v="0"/>
    <x v="0"/>
    <s v="S- KPL Acctg.-KOG General"/>
    <x v="25"/>
    <s v="IMIS Cost Centers"/>
    <x v="92"/>
    <x v="0"/>
    <x v="0"/>
    <x v="14"/>
    <m/>
    <n v="-150"/>
    <n v="150"/>
    <x v="0"/>
    <x v="0"/>
    <s v="SG&amp;A Allocation for 1022 - 83140100SG&amp;A Allocation for 1022 - 83140100"/>
    <m/>
    <m/>
    <m/>
    <x v="9"/>
    <x v="0"/>
    <x v="4"/>
  </r>
  <r>
    <x v="0"/>
    <x v="0"/>
    <x v="0"/>
    <x v="85"/>
    <s v="83140100"/>
    <x v="0"/>
    <x v="0"/>
    <x v="0"/>
    <x v="0"/>
    <x v="0"/>
    <s v="S- KPL Acctg.-KOG General"/>
    <x v="25"/>
    <s v="IMIS Cost Centers"/>
    <x v="92"/>
    <x v="0"/>
    <x v="0"/>
    <x v="14"/>
    <m/>
    <n v="150"/>
    <n v="-150"/>
    <x v="0"/>
    <x v="0"/>
    <s v="SG&amp;A Allocation for 1022 - 83140100SG&amp;A Allocation for 1022 - 83140100"/>
    <m/>
    <m/>
    <m/>
    <x v="9"/>
    <x v="0"/>
    <x v="4"/>
  </r>
  <r>
    <x v="0"/>
    <x v="0"/>
    <x v="0"/>
    <x v="94"/>
    <s v="83140200"/>
    <x v="0"/>
    <x v="0"/>
    <x v="0"/>
    <x v="0"/>
    <x v="0"/>
    <s v="S- KPG RIF"/>
    <x v="25"/>
    <s v="IMIS Cost Centers"/>
    <x v="111"/>
    <x v="0"/>
    <x v="0"/>
    <x v="14"/>
    <m/>
    <n v="981.88"/>
    <n v="-981.88"/>
    <x v="0"/>
    <x v="0"/>
    <s v="Journal Import 1066344:Shadow Stock Restatement - Ops"/>
    <m/>
    <m/>
    <m/>
    <x v="2"/>
    <x v="0"/>
    <x v="4"/>
  </r>
  <r>
    <x v="0"/>
    <x v="0"/>
    <x v="0"/>
    <x v="94"/>
    <s v="83140100"/>
    <x v="0"/>
    <x v="0"/>
    <x v="0"/>
    <x v="0"/>
    <x v="0"/>
    <s v="S- KPG RIF"/>
    <x v="25"/>
    <s v="IMIS Cost Centers"/>
    <x v="92"/>
    <x v="0"/>
    <x v="0"/>
    <x v="14"/>
    <m/>
    <n v="2296.88"/>
    <n v="-2296.88"/>
    <x v="0"/>
    <x v="0"/>
    <s v="Journal Import 1065909:Shadow Stock Restatement - Ops"/>
    <m/>
    <m/>
    <m/>
    <x v="2"/>
    <x v="0"/>
    <x v="4"/>
  </r>
  <r>
    <x v="0"/>
    <x v="0"/>
    <x v="0"/>
    <x v="94"/>
    <s v="83140100"/>
    <x v="0"/>
    <x v="0"/>
    <x v="0"/>
    <x v="0"/>
    <x v="0"/>
    <s v="S- KPG RIF"/>
    <x v="25"/>
    <s v="IMIS Cost Centers"/>
    <x v="92"/>
    <x v="0"/>
    <x v="0"/>
    <x v="14"/>
    <m/>
    <n v="-981.88"/>
    <n v="981.88"/>
    <x v="0"/>
    <x v="0"/>
    <s v="Journal Import 1066344:Shadow Stock Restatement - Ops"/>
    <m/>
    <m/>
    <m/>
    <x v="2"/>
    <x v="0"/>
    <x v="4"/>
  </r>
  <r>
    <x v="0"/>
    <x v="0"/>
    <x v="0"/>
    <x v="94"/>
    <s v="83140300"/>
    <x v="0"/>
    <x v="0"/>
    <x v="0"/>
    <x v="0"/>
    <x v="0"/>
    <s v="S- KPG RIF"/>
    <x v="25"/>
    <s v="IMIS Cost Centers"/>
    <x v="108"/>
    <x v="0"/>
    <x v="0"/>
    <x v="14"/>
    <m/>
    <n v="-2296.88"/>
    <n v="2296.88"/>
    <x v="0"/>
    <x v="0"/>
    <s v="Journal Import 1065909:Shadow Stock Restatement - Ops"/>
    <m/>
    <m/>
    <m/>
    <x v="2"/>
    <x v="0"/>
    <x v="4"/>
  </r>
  <r>
    <x v="0"/>
    <x v="0"/>
    <x v="0"/>
    <x v="85"/>
    <s v="96523200"/>
    <x v="0"/>
    <x v="0"/>
    <x v="0"/>
    <x v="0"/>
    <x v="0"/>
    <s v="S- KPL Acctg.-KOG General"/>
    <x v="25"/>
    <s v="IMIS Cost Centers"/>
    <x v="116"/>
    <x v="0"/>
    <x v="0"/>
    <x v="14"/>
    <m/>
    <n v="15737.61"/>
    <n v="-15737.61"/>
    <x v="0"/>
    <x v="0"/>
    <s v="SG&amp;A Allocation for Base Support CostsSG&amp;A Allocation for Base Support Costs"/>
    <m/>
    <m/>
    <m/>
    <x v="9"/>
    <x v="0"/>
    <x v="4"/>
  </r>
  <r>
    <x v="0"/>
    <x v="0"/>
    <x v="0"/>
    <x v="95"/>
    <s v="96523200"/>
    <x v="0"/>
    <x v="0"/>
    <x v="0"/>
    <x v="0"/>
    <x v="0"/>
    <s v="S- KPL KAS-Customer Service"/>
    <x v="25"/>
    <s v="IMIS Cost Centers"/>
    <x v="116"/>
    <x v="0"/>
    <x v="0"/>
    <x v="14"/>
    <m/>
    <n v="150"/>
    <n v="-150"/>
    <x v="0"/>
    <x v="0"/>
    <s v="SG&amp;A Allocation for Base Support CostsSG&amp;A Allocation for Base Support Costs"/>
    <m/>
    <m/>
    <m/>
    <x v="9"/>
    <x v="0"/>
    <x v="4"/>
  </r>
  <r>
    <x v="0"/>
    <x v="0"/>
    <x v="0"/>
    <x v="96"/>
    <s v="96523200"/>
    <x v="0"/>
    <x v="0"/>
    <x v="0"/>
    <x v="0"/>
    <x v="0"/>
    <s v="S- KPL KAS-Purchase to Pay"/>
    <x v="25"/>
    <s v="IMIS Cost Centers"/>
    <x v="116"/>
    <x v="0"/>
    <x v="0"/>
    <x v="14"/>
    <m/>
    <n v="2384"/>
    <n v="-2384"/>
    <x v="0"/>
    <x v="0"/>
    <s v="SG&amp;A Allocation for Base Support CostsSG&amp;A Allocation for Base Support Costs"/>
    <m/>
    <m/>
    <m/>
    <x v="9"/>
    <x v="0"/>
    <x v="4"/>
  </r>
  <r>
    <x v="0"/>
    <x v="0"/>
    <x v="0"/>
    <x v="85"/>
    <s v="96523300"/>
    <x v="0"/>
    <x v="0"/>
    <x v="0"/>
    <x v="0"/>
    <x v="0"/>
    <s v="S- KPL Acctg.-KOG General"/>
    <x v="25"/>
    <s v="IMIS Cost Centers"/>
    <x v="118"/>
    <x v="0"/>
    <x v="0"/>
    <x v="14"/>
    <m/>
    <n v="-900"/>
    <n v="900"/>
    <x v="0"/>
    <x v="0"/>
    <s v="SG&amp;A Allocation for Billed OutSG&amp;A Allocation for Billed Out"/>
    <m/>
    <m/>
    <m/>
    <x v="9"/>
    <x v="0"/>
    <x v="4"/>
  </r>
  <r>
    <x v="0"/>
    <x v="0"/>
    <x v="0"/>
    <x v="85"/>
    <s v="96523400"/>
    <x v="0"/>
    <x v="0"/>
    <x v="0"/>
    <x v="0"/>
    <x v="0"/>
    <s v="S- KPL Acctg.-KOG General"/>
    <x v="25"/>
    <s v="IMIS Cost Centers"/>
    <x v="119"/>
    <x v="0"/>
    <x v="0"/>
    <x v="14"/>
    <m/>
    <n v="2151.88"/>
    <n v="-2151.88"/>
    <x v="0"/>
    <x v="0"/>
    <s v="SG&amp;A Allocation for Rent/Building OHSG&amp;A Allocation for Rent/Building OH"/>
    <m/>
    <m/>
    <m/>
    <x v="9"/>
    <x v="0"/>
    <x v="4"/>
  </r>
  <r>
    <x v="0"/>
    <x v="0"/>
    <x v="0"/>
    <x v="85"/>
    <s v="96523400"/>
    <x v="0"/>
    <x v="0"/>
    <x v="0"/>
    <x v="0"/>
    <x v="0"/>
    <s v="S- KPL Acctg.-KOG General"/>
    <x v="25"/>
    <s v="IMIS Cost Centers"/>
    <x v="119"/>
    <x v="0"/>
    <x v="0"/>
    <x v="14"/>
    <m/>
    <n v="-0.01"/>
    <n v="0.01"/>
    <x v="0"/>
    <x v="0"/>
    <s v="SG&amp;A Allocation for Rent/Building OHRounding Adjustment"/>
    <m/>
    <m/>
    <m/>
    <x v="9"/>
    <x v="0"/>
    <x v="4"/>
  </r>
  <r>
    <x v="0"/>
    <x v="0"/>
    <x v="0"/>
    <x v="87"/>
    <s v="96523200"/>
    <x v="0"/>
    <x v="0"/>
    <x v="0"/>
    <x v="0"/>
    <x v="0"/>
    <s v="S- KPL Legal"/>
    <x v="25"/>
    <s v="IMIS Cost Centers"/>
    <x v="116"/>
    <x v="0"/>
    <x v="0"/>
    <x v="14"/>
    <m/>
    <n v="45.38"/>
    <n v="-45.38"/>
    <x v="0"/>
    <x v="0"/>
    <s v="SG&amp;A Allocation for Base Support CostsSG&amp;A Allocation for Base Support Costs"/>
    <m/>
    <m/>
    <m/>
    <x v="9"/>
    <x v="0"/>
    <x v="4"/>
  </r>
  <r>
    <x v="0"/>
    <x v="0"/>
    <x v="0"/>
    <x v="97"/>
    <s v="86111300"/>
    <x v="0"/>
    <x v="4"/>
    <x v="0"/>
    <x v="0"/>
    <x v="0"/>
    <s v="S- KPL Legal"/>
    <x v="25"/>
    <s v="IMIS Cost Centers"/>
    <x v="48"/>
    <x v="0"/>
    <x v="4"/>
    <x v="14"/>
    <m/>
    <n v="96.64"/>
    <n v="-96.64"/>
    <x v="0"/>
    <x v="0"/>
    <s v="Journal Import 1110057:Journal Import Created"/>
    <m/>
    <m/>
    <m/>
    <x v="6"/>
    <x v="0"/>
    <x v="4"/>
  </r>
  <r>
    <x v="0"/>
    <x v="0"/>
    <x v="0"/>
    <x v="97"/>
    <s v="86111300"/>
    <x v="0"/>
    <x v="4"/>
    <x v="0"/>
    <x v="0"/>
    <x v="0"/>
    <s v="S- KPL Legal"/>
    <x v="25"/>
    <s v="IMIS Cost Centers"/>
    <x v="48"/>
    <x v="0"/>
    <x v="4"/>
    <x v="14"/>
    <m/>
    <n v="-96.64"/>
    <n v="96.64"/>
    <x v="0"/>
    <x v="0"/>
    <s v="Journal Import 1112482:IMIS Nat Acct Correction"/>
    <m/>
    <m/>
    <m/>
    <x v="2"/>
    <x v="0"/>
    <x v="4"/>
  </r>
  <r>
    <x v="0"/>
    <x v="0"/>
    <x v="0"/>
    <x v="97"/>
    <s v="96210207"/>
    <x v="0"/>
    <x v="4"/>
    <x v="0"/>
    <x v="0"/>
    <x v="0"/>
    <s v="S- KPL Legal"/>
    <x v="25"/>
    <s v="IMIS Cost Centers"/>
    <x v="117"/>
    <x v="0"/>
    <x v="4"/>
    <x v="14"/>
    <m/>
    <n v="96.64"/>
    <n v="-96.64"/>
    <x v="0"/>
    <x v="0"/>
    <s v="Journal Import 1112482:IMIS Nat Acct Correction"/>
    <m/>
    <m/>
    <m/>
    <x v="2"/>
    <x v="0"/>
    <x v="4"/>
  </r>
  <r>
    <x v="0"/>
    <x v="0"/>
    <x v="0"/>
    <x v="97"/>
    <s v="96210207"/>
    <x v="0"/>
    <x v="4"/>
    <x v="0"/>
    <x v="0"/>
    <x v="0"/>
    <s v="S- KPL Legal"/>
    <x v="25"/>
    <s v="IMIS Cost Centers"/>
    <x v="117"/>
    <x v="0"/>
    <x v="4"/>
    <x v="14"/>
    <m/>
    <n v="-96.64"/>
    <n v="96.64"/>
    <x v="0"/>
    <x v="0"/>
    <s v="Journal Import 1119290:Miscode Correction"/>
    <m/>
    <m/>
    <m/>
    <x v="2"/>
    <x v="0"/>
    <x v="4"/>
  </r>
  <r>
    <x v="0"/>
    <x v="0"/>
    <x v="0"/>
    <x v="97"/>
    <s v="96523200"/>
    <x v="0"/>
    <x v="0"/>
    <x v="0"/>
    <x v="0"/>
    <x v="0"/>
    <s v="S- KPL Legal"/>
    <x v="25"/>
    <s v="IMIS Cost Centers"/>
    <x v="116"/>
    <x v="0"/>
    <x v="0"/>
    <x v="14"/>
    <m/>
    <n v="24.16"/>
    <n v="-24.16"/>
    <x v="0"/>
    <x v="0"/>
    <s v="SG&amp;A Allocation for Base Support CostsSG&amp;A Allocation for Base Support Costs"/>
    <m/>
    <m/>
    <m/>
    <x v="9"/>
    <x v="0"/>
    <x v="4"/>
  </r>
  <r>
    <x v="0"/>
    <x v="0"/>
    <x v="0"/>
    <x v="98"/>
    <s v="96523200"/>
    <x v="0"/>
    <x v="0"/>
    <x v="0"/>
    <x v="0"/>
    <x v="0"/>
    <s v="S- KPL KAS-Fixed Assets"/>
    <x v="25"/>
    <s v="IMIS Cost Centers"/>
    <x v="116"/>
    <x v="0"/>
    <x v="0"/>
    <x v="14"/>
    <m/>
    <n v="687.5"/>
    <n v="-687.5"/>
    <x v="0"/>
    <x v="0"/>
    <s v="SG&amp;A Allocation for Base Support CostsSG&amp;A Allocation for Base Support Costs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187.5"/>
    <n v="-187.5"/>
    <x v="0"/>
    <x v="0"/>
    <s v="SG&amp;A Allocation for 83140300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562.5"/>
    <n v="-562.5"/>
    <x v="0"/>
    <x v="0"/>
    <s v="SG&amp;A Allocation for 83140300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-750"/>
    <n v="750"/>
    <x v="0"/>
    <x v="0"/>
    <s v="SG&amp;A Allocation for 83140300SG&amp;A Allocation for 83140300"/>
    <m/>
    <m/>
    <m/>
    <x v="9"/>
    <x v="0"/>
    <x v="4"/>
  </r>
  <r>
    <x v="0"/>
    <x v="0"/>
    <x v="0"/>
    <x v="90"/>
    <s v="96523300"/>
    <x v="0"/>
    <x v="0"/>
    <x v="0"/>
    <x v="0"/>
    <x v="0"/>
    <s v="S- KII KAS Cash Applications"/>
    <x v="25"/>
    <s v="IMIS Cost Centers"/>
    <x v="118"/>
    <x v="0"/>
    <x v="0"/>
    <x v="14"/>
    <m/>
    <n v="-223.09"/>
    <n v="223.09"/>
    <x v="0"/>
    <x v="0"/>
    <s v="SG&amp;A Allocation for Billed OutSG&amp;A Allocation for Billed Out"/>
    <m/>
    <m/>
    <m/>
    <x v="9"/>
    <x v="0"/>
    <x v="4"/>
  </r>
  <r>
    <x v="0"/>
    <x v="0"/>
    <x v="0"/>
    <x v="91"/>
    <s v="96523300"/>
    <x v="0"/>
    <x v="0"/>
    <x v="0"/>
    <x v="0"/>
    <x v="0"/>
    <s v="S- KII KAS Fixed Assets"/>
    <x v="25"/>
    <s v="IMIS Cost Centers"/>
    <x v="118"/>
    <x v="0"/>
    <x v="0"/>
    <x v="14"/>
    <m/>
    <n v="-1500.26"/>
    <n v="1500.26"/>
    <x v="0"/>
    <x v="0"/>
    <s v="SG&amp;A Allocation for Billed OutSG&amp;A Allocation for Billed Out"/>
    <m/>
    <m/>
    <m/>
    <x v="9"/>
    <x v="0"/>
    <x v="4"/>
  </r>
  <r>
    <x v="0"/>
    <x v="0"/>
    <x v="0"/>
    <x v="92"/>
    <s v="96523300"/>
    <x v="0"/>
    <x v="0"/>
    <x v="0"/>
    <x v="0"/>
    <x v="0"/>
    <s v="S- KII KAS Purchase to Pay"/>
    <x v="25"/>
    <s v="IMIS Cost Centers"/>
    <x v="118"/>
    <x v="0"/>
    <x v="0"/>
    <x v="14"/>
    <m/>
    <n v="-4313.74"/>
    <n v="4313.74"/>
    <x v="0"/>
    <x v="0"/>
    <s v="SG&amp;A Allocation for Billed OutSG&amp;A Allocation for Billed Out"/>
    <m/>
    <m/>
    <m/>
    <x v="9"/>
    <x v="0"/>
    <x v="4"/>
  </r>
  <r>
    <x v="0"/>
    <x v="0"/>
    <x v="0"/>
    <x v="93"/>
    <s v="96523300"/>
    <x v="0"/>
    <x v="0"/>
    <x v="0"/>
    <x v="0"/>
    <x v="0"/>
    <s v="S- KII KAS Customer Service"/>
    <x v="25"/>
    <s v="IMIS Cost Centers"/>
    <x v="118"/>
    <x v="0"/>
    <x v="0"/>
    <x v="14"/>
    <m/>
    <n v="-784.28"/>
    <n v="784.28"/>
    <x v="0"/>
    <x v="0"/>
    <s v="SG&amp;A Allocation for Billed OutSG&amp;A Allocation for Billed Out"/>
    <m/>
    <m/>
    <m/>
    <x v="9"/>
    <x v="0"/>
    <x v="4"/>
  </r>
  <r>
    <x v="0"/>
    <x v="0"/>
    <x v="0"/>
    <x v="99"/>
    <s v="96523200"/>
    <x v="0"/>
    <x v="0"/>
    <x v="0"/>
    <x v="0"/>
    <x v="0"/>
    <s v="S- KPL Acctg-Corp-Consoldtns"/>
    <x v="25"/>
    <s v="IMIS Cost Centers"/>
    <x v="116"/>
    <x v="0"/>
    <x v="0"/>
    <x v="14"/>
    <m/>
    <n v="3329.5"/>
    <n v="-3329.5"/>
    <x v="0"/>
    <x v="0"/>
    <s v="SG&amp;A Allocation for Base Support CostsSG&amp;A Allocation for Base Support Costs"/>
    <m/>
    <m/>
    <m/>
    <x v="9"/>
    <x v="0"/>
    <x v="4"/>
  </r>
  <r>
    <x v="0"/>
    <x v="0"/>
    <x v="0"/>
    <x v="100"/>
    <s v="96523200"/>
    <x v="0"/>
    <x v="0"/>
    <x v="0"/>
    <x v="0"/>
    <x v="0"/>
    <s v="S- KPL HR/ER Leaders-Bus"/>
    <x v="25"/>
    <s v="IMIS Cost Centers"/>
    <x v="116"/>
    <x v="0"/>
    <x v="0"/>
    <x v="14"/>
    <m/>
    <n v="5250"/>
    <n v="-5250"/>
    <x v="0"/>
    <x v="0"/>
    <s v="SG&amp;A Allocation for Base Support CostsSG&amp;A Allocation for Base Support Costs"/>
    <m/>
    <m/>
    <m/>
    <x v="9"/>
    <x v="0"/>
    <x v="4"/>
  </r>
  <r>
    <x v="0"/>
    <x v="0"/>
    <x v="0"/>
    <x v="90"/>
    <s v="96523400"/>
    <x v="0"/>
    <x v="0"/>
    <x v="0"/>
    <x v="0"/>
    <x v="0"/>
    <s v="S- KII KAS Cash Applications"/>
    <x v="25"/>
    <s v="IMIS Cost Centers"/>
    <x v="119"/>
    <x v="0"/>
    <x v="0"/>
    <x v="14"/>
    <m/>
    <n v="65.97"/>
    <n v="-65.97"/>
    <x v="0"/>
    <x v="0"/>
    <s v="SG&amp;A Allocation for Rent/Building OHSG&amp;A Allocation for Rent/Building OH"/>
    <m/>
    <m/>
    <m/>
    <x v="9"/>
    <x v="0"/>
    <x v="4"/>
  </r>
  <r>
    <x v="0"/>
    <x v="0"/>
    <x v="0"/>
    <x v="91"/>
    <s v="96523400"/>
    <x v="0"/>
    <x v="0"/>
    <x v="0"/>
    <x v="0"/>
    <x v="0"/>
    <s v="S- KII KAS Fixed Assets"/>
    <x v="25"/>
    <s v="IMIS Cost Centers"/>
    <x v="119"/>
    <x v="0"/>
    <x v="0"/>
    <x v="14"/>
    <m/>
    <n v="285.54000000000002"/>
    <n v="-285.54000000000002"/>
    <x v="0"/>
    <x v="0"/>
    <s v="SG&amp;A Allocation for Rent/Building OHSG&amp;A Allocation for Rent/Building OH"/>
    <m/>
    <m/>
    <m/>
    <x v="9"/>
    <x v="0"/>
    <x v="4"/>
  </r>
  <r>
    <x v="0"/>
    <x v="0"/>
    <x v="0"/>
    <x v="92"/>
    <s v="96523400"/>
    <x v="0"/>
    <x v="0"/>
    <x v="0"/>
    <x v="0"/>
    <x v="0"/>
    <s v="S- KII KAS Purchase to Pay"/>
    <x v="25"/>
    <s v="IMIS Cost Centers"/>
    <x v="119"/>
    <x v="0"/>
    <x v="0"/>
    <x v="14"/>
    <m/>
    <n v="508.86"/>
    <n v="-508.86"/>
    <x v="0"/>
    <x v="0"/>
    <s v="SG&amp;A Allocation for Rent/Building OHSG&amp;A Allocation for Rent/Building OH"/>
    <m/>
    <m/>
    <m/>
    <x v="9"/>
    <x v="0"/>
    <x v="4"/>
  </r>
  <r>
    <x v="0"/>
    <x v="0"/>
    <x v="0"/>
    <x v="93"/>
    <s v="96523400"/>
    <x v="0"/>
    <x v="0"/>
    <x v="0"/>
    <x v="0"/>
    <x v="0"/>
    <s v="S- KII KAS Customer Service"/>
    <x v="25"/>
    <s v="IMIS Cost Centers"/>
    <x v="119"/>
    <x v="0"/>
    <x v="0"/>
    <x v="14"/>
    <m/>
    <n v="123.25"/>
    <n v="-123.25"/>
    <x v="0"/>
    <x v="0"/>
    <s v="SG&amp;A Allocation for Rent/Building OHSG&amp;A Allocation for Rent/Building OH"/>
    <m/>
    <m/>
    <m/>
    <x v="9"/>
    <x v="0"/>
    <x v="4"/>
  </r>
  <r>
    <x v="0"/>
    <x v="0"/>
    <x v="0"/>
    <x v="101"/>
    <s v="96523400"/>
    <x v="0"/>
    <x v="0"/>
    <x v="0"/>
    <x v="0"/>
    <x v="0"/>
    <s v="S- KPL HR-Food Servs"/>
    <x v="25"/>
    <s v="IMIS Cost Centers"/>
    <x v="119"/>
    <x v="0"/>
    <x v="0"/>
    <x v="14"/>
    <m/>
    <n v="250"/>
    <n v="-250"/>
    <x v="0"/>
    <x v="0"/>
    <s v="SG&amp;A Allocation for Rent/Building OHSG&amp;A Allocation for Rent/Building OH"/>
    <m/>
    <m/>
    <m/>
    <x v="9"/>
    <x v="0"/>
    <x v="4"/>
  </r>
  <r>
    <x v="0"/>
    <x v="0"/>
    <x v="0"/>
    <x v="102"/>
    <s v="96510100"/>
    <x v="0"/>
    <x v="0"/>
    <x v="0"/>
    <x v="0"/>
    <x v="0"/>
    <s v="S- KPL KII Management Fee"/>
    <x v="25"/>
    <s v="IMIS Cost Centers"/>
    <x v="120"/>
    <x v="0"/>
    <x v="0"/>
    <x v="14"/>
    <m/>
    <n v="233811"/>
    <n v="-233811"/>
    <x v="0"/>
    <x v="0"/>
    <s v="SG&amp;A Allocation for KII ADMINSG&amp;A Allocation for KII ADMIN"/>
    <m/>
    <m/>
    <m/>
    <x v="9"/>
    <x v="0"/>
    <x v="4"/>
  </r>
  <r>
    <x v="0"/>
    <x v="0"/>
    <x v="0"/>
    <x v="102"/>
    <s v="96510100"/>
    <x v="0"/>
    <x v="0"/>
    <x v="0"/>
    <x v="0"/>
    <x v="0"/>
    <s v="S- KPL KII Management Fee"/>
    <x v="25"/>
    <s v="IMIS Cost Centers"/>
    <x v="120"/>
    <x v="0"/>
    <x v="0"/>
    <x v="14"/>
    <m/>
    <n v="-233811"/>
    <n v="233811"/>
    <x v="0"/>
    <x v="0"/>
    <s v="SUSPEND KII MANAGEMENT SGA ALLOCATIONJournal Import Created"/>
    <m/>
    <m/>
    <m/>
    <x v="2"/>
    <x v="0"/>
    <x v="4"/>
  </r>
  <r>
    <x v="0"/>
    <x v="0"/>
    <x v="0"/>
    <x v="102"/>
    <s v="96510100"/>
    <x v="0"/>
    <x v="0"/>
    <x v="0"/>
    <x v="0"/>
    <x v="0"/>
    <s v="S- KPL KII Management Fee"/>
    <x v="25"/>
    <s v="IMIS Cost Centers"/>
    <x v="120"/>
    <x v="0"/>
    <x v="0"/>
    <x v="14"/>
    <m/>
    <n v="62349.599999999999"/>
    <n v="-62349.599999999999"/>
    <x v="0"/>
    <x v="0"/>
    <s v="KII MANAGEMENT SGA ALLOCATIONKII Management SG&amp;A Allocation - Petroleum Div 40%"/>
    <m/>
    <m/>
    <m/>
    <x v="2"/>
    <x v="0"/>
    <x v="4"/>
  </r>
  <r>
    <x v="0"/>
    <x v="0"/>
    <x v="0"/>
    <x v="103"/>
    <s v="86111300"/>
    <x v="13"/>
    <x v="0"/>
    <x v="0"/>
    <x v="0"/>
    <x v="0"/>
    <s v="S- KPG Document Imaging"/>
    <x v="8"/>
    <s v="Miscode"/>
    <x v="48"/>
    <x v="13"/>
    <x v="0"/>
    <x v="14"/>
    <m/>
    <n v="663.53"/>
    <n v="-663.53"/>
    <x v="2"/>
    <x v="0"/>
    <s v="CONT AGT/EXPENSE"/>
    <s v="MONA HOYLE"/>
    <s v="1/27/00"/>
    <s v="27JAN00"/>
    <x v="0"/>
    <x v="0"/>
    <x v="4"/>
  </r>
  <r>
    <x v="0"/>
    <x v="0"/>
    <x v="0"/>
    <x v="104"/>
    <s v="87210100"/>
    <x v="0"/>
    <x v="0"/>
    <x v="0"/>
    <x v="0"/>
    <x v="0"/>
    <s v="S- KPG Conference Servs"/>
    <x v="8"/>
    <s v="Miscode"/>
    <x v="10"/>
    <x v="0"/>
    <x v="0"/>
    <x v="14"/>
    <m/>
    <n v="27.28"/>
    <n v="-27.28"/>
    <x v="3"/>
    <x v="0"/>
    <s v="057 337 5609 001 04MAR00"/>
    <s v="AT&amp;T"/>
    <s v="3/4/00"/>
    <s v="0573375609001040300"/>
    <x v="0"/>
    <x v="0"/>
    <x v="4"/>
  </r>
  <r>
    <x v="0"/>
    <x v="0"/>
    <x v="0"/>
    <x v="105"/>
    <s v="87210100"/>
    <x v="0"/>
    <x v="0"/>
    <x v="0"/>
    <x v="0"/>
    <x v="0"/>
    <s v="S- KPG Insurance Risk Premiums"/>
    <x v="8"/>
    <s v="Miscode"/>
    <x v="10"/>
    <x v="0"/>
    <x v="0"/>
    <x v="14"/>
    <m/>
    <n v="135.68"/>
    <n v="-135.68"/>
    <x v="4"/>
    <x v="0"/>
    <s v="409-385-2068-614-7 MAR 25"/>
    <s v="SOUTHWESTERN BELL"/>
    <s v="3/25/00"/>
    <s v="40938520686147000325"/>
    <x v="0"/>
    <x v="0"/>
    <x v="4"/>
  </r>
  <r>
    <x v="0"/>
    <x v="0"/>
    <x v="0"/>
    <x v="105"/>
    <s v="86110500"/>
    <x v="0"/>
    <x v="0"/>
    <x v="0"/>
    <x v="0"/>
    <x v="0"/>
    <s v="S- KPG Insurance Risk Premiums"/>
    <x v="8"/>
    <s v="Miscode"/>
    <x v="4"/>
    <x v="0"/>
    <x v="0"/>
    <x v="14"/>
    <m/>
    <n v="1474.37"/>
    <n v="-1474.37"/>
    <x v="4"/>
    <x v="0"/>
    <m/>
    <s v="TAYLOR PIPELINE CONSTRUCTION"/>
    <s v="1/17/00"/>
    <s v="5116"/>
    <x v="0"/>
    <x v="0"/>
    <x v="4"/>
  </r>
  <r>
    <x v="0"/>
    <x v="0"/>
    <x v="0"/>
    <x v="105"/>
    <s v="86110500"/>
    <x v="0"/>
    <x v="0"/>
    <x v="0"/>
    <x v="0"/>
    <x v="0"/>
    <s v="S- KPG Insurance Risk Premiums"/>
    <x v="8"/>
    <s v="Miscode"/>
    <x v="4"/>
    <x v="0"/>
    <x v="0"/>
    <x v="14"/>
    <m/>
    <n v="969.92"/>
    <n v="-969.92"/>
    <x v="4"/>
    <x v="0"/>
    <m/>
    <s v="TAYLOR PIPELINE CONSTRUCTION"/>
    <s v="3/27/00"/>
    <s v="5198"/>
    <x v="0"/>
    <x v="0"/>
    <x v="4"/>
  </r>
  <r>
    <x v="0"/>
    <x v="0"/>
    <x v="0"/>
    <x v="105"/>
    <s v="86110500"/>
    <x v="0"/>
    <x v="0"/>
    <x v="0"/>
    <x v="0"/>
    <x v="0"/>
    <s v="S- KPG Insurance Risk Premiums"/>
    <x v="8"/>
    <s v="Miscode"/>
    <x v="4"/>
    <x v="0"/>
    <x v="0"/>
    <x v="14"/>
    <m/>
    <n v="1474.37"/>
    <n v="-1474.37"/>
    <x v="4"/>
    <x v="0"/>
    <m/>
    <s v="TAYLOR PIPELINE CONSTRUCTION"/>
    <s v="1/24/00"/>
    <s v="5124"/>
    <x v="0"/>
    <x v="0"/>
    <x v="4"/>
  </r>
  <r>
    <x v="0"/>
    <x v="0"/>
    <x v="0"/>
    <x v="105"/>
    <s v="87210100"/>
    <x v="0"/>
    <x v="0"/>
    <x v="0"/>
    <x v="0"/>
    <x v="0"/>
    <s v="S- KPG Insurance Risk Premiums"/>
    <x v="8"/>
    <s v="Miscode"/>
    <x v="10"/>
    <x v="0"/>
    <x v="0"/>
    <x v="14"/>
    <m/>
    <n v="149.91"/>
    <n v="-149.91"/>
    <x v="5"/>
    <x v="0"/>
    <s v="409 385 2068 614 7  25APR00"/>
    <s v="SOUTHWESTERN BELL"/>
    <s v="4/25/00"/>
    <s v="40938520686147000425"/>
    <x v="0"/>
    <x v="0"/>
    <x v="4"/>
  </r>
  <r>
    <x v="0"/>
    <x v="0"/>
    <x v="0"/>
    <x v="105"/>
    <s v="87210100"/>
    <x v="0"/>
    <x v="0"/>
    <x v="0"/>
    <x v="0"/>
    <x v="0"/>
    <s v="S- KPG Insurance Risk Premiums"/>
    <x v="8"/>
    <s v="Miscode"/>
    <x v="10"/>
    <x v="0"/>
    <x v="0"/>
    <x v="14"/>
    <m/>
    <n v="80.56"/>
    <n v="-80.56"/>
    <x v="6"/>
    <x v="0"/>
    <s v="409-385-2068-614-7"/>
    <s v="SOUTHWESTERN BELL"/>
    <s v="5/25/00"/>
    <s v="40938520686147000525"/>
    <x v="0"/>
    <x v="0"/>
    <x v="4"/>
  </r>
  <r>
    <x v="0"/>
    <x v="0"/>
    <x v="0"/>
    <x v="106"/>
    <s v="86110700"/>
    <x v="1"/>
    <x v="0"/>
    <x v="0"/>
    <x v="0"/>
    <x v="0"/>
    <s v="S- KPG Facilities Mgmt"/>
    <x v="8"/>
    <s v="Miscode"/>
    <x v="2"/>
    <x v="1"/>
    <x v="0"/>
    <x v="14"/>
    <s v="000045074"/>
    <n v="2315.31"/>
    <n v="-2315.31"/>
    <x v="6"/>
    <x v="0"/>
    <m/>
    <s v="APPLIED EARTH SCIENCES INC"/>
    <s v="6/15/00"/>
    <s v="310365"/>
    <x v="0"/>
    <x v="0"/>
    <x v="4"/>
  </r>
  <r>
    <x v="0"/>
    <x v="0"/>
    <x v="0"/>
    <x v="105"/>
    <s v="87210100"/>
    <x v="0"/>
    <x v="0"/>
    <x v="0"/>
    <x v="0"/>
    <x v="0"/>
    <s v="S- KPG Insurance Risk Premiums"/>
    <x v="8"/>
    <s v="Miscode"/>
    <x v="10"/>
    <x v="0"/>
    <x v="0"/>
    <x v="14"/>
    <m/>
    <n v="104.25"/>
    <n v="-104.25"/>
    <x v="7"/>
    <x v="0"/>
    <s v="40938520686147"/>
    <s v="SOUTHWESTERN BELL"/>
    <s v="6/25/00"/>
    <s v="40938520686147000625"/>
    <x v="0"/>
    <x v="0"/>
    <x v="4"/>
  </r>
  <r>
    <x v="0"/>
    <x v="0"/>
    <x v="0"/>
    <x v="107"/>
    <s v="85510200"/>
    <x v="0"/>
    <x v="0"/>
    <x v="0"/>
    <x v="0"/>
    <x v="0"/>
    <s v="S- KPG New Product Development"/>
    <x v="8"/>
    <s v="Miscode"/>
    <x v="22"/>
    <x v="0"/>
    <x v="0"/>
    <x v="14"/>
    <m/>
    <n v="14.09"/>
    <n v="-14.09"/>
    <x v="8"/>
    <x v="0"/>
    <s v="PCARD-DORNFELD BILL"/>
    <s v="FIRST BANK"/>
    <s v="7/18/00"/>
    <s v="KII SSC-07182000"/>
    <x v="0"/>
    <x v="0"/>
    <x v="4"/>
  </r>
  <r>
    <x v="0"/>
    <x v="0"/>
    <x v="0"/>
    <x v="85"/>
    <s v="96520100"/>
    <x v="0"/>
    <x v="0"/>
    <x v="0"/>
    <x v="0"/>
    <x v="0"/>
    <s v="S- KPL Acctg.-KOG General"/>
    <x v="25"/>
    <s v="IMIS Cost Centers"/>
    <x v="121"/>
    <x v="0"/>
    <x v="0"/>
    <x v="14"/>
    <m/>
    <n v="10199.11"/>
    <n v="-10199.11"/>
    <x v="2"/>
    <x v="0"/>
    <s v="KPG SG&amp;A CO 1022 ALLOCATIONKPG SG&amp;A CO 1022 ALLOCATION"/>
    <m/>
    <m/>
    <m/>
    <x v="9"/>
    <x v="0"/>
    <x v="4"/>
  </r>
  <r>
    <x v="0"/>
    <x v="0"/>
    <x v="0"/>
    <x v="85"/>
    <s v="96520100"/>
    <x v="0"/>
    <x v="0"/>
    <x v="0"/>
    <x v="0"/>
    <x v="0"/>
    <s v="S- KPL Acctg.-KOG General"/>
    <x v="25"/>
    <s v="IMIS Cost Centers"/>
    <x v="121"/>
    <x v="0"/>
    <x v="0"/>
    <x v="14"/>
    <m/>
    <n v="9430.09"/>
    <n v="-9430.09"/>
    <x v="3"/>
    <x v="0"/>
    <s v="KPG SG&amp;A CO 1022 ALLOCATIONKPG SG&amp;A CO 1022 ALLOCATION"/>
    <m/>
    <m/>
    <m/>
    <x v="9"/>
    <x v="0"/>
    <x v="4"/>
  </r>
  <r>
    <x v="0"/>
    <x v="0"/>
    <x v="0"/>
    <x v="85"/>
    <s v="96520100"/>
    <x v="0"/>
    <x v="0"/>
    <x v="0"/>
    <x v="0"/>
    <x v="0"/>
    <s v="S- KPL Acctg.-KOG General"/>
    <x v="25"/>
    <s v="IMIS Cost Centers"/>
    <x v="121"/>
    <x v="0"/>
    <x v="0"/>
    <x v="14"/>
    <m/>
    <n v="9640.6299999999992"/>
    <n v="-9640.6299999999992"/>
    <x v="4"/>
    <x v="0"/>
    <s v="KPG SG&amp;A CO 1022 ALLOCATIONKPG SG&amp;A CO 1022 ALLOCATION"/>
    <m/>
    <m/>
    <m/>
    <x v="9"/>
    <x v="0"/>
    <x v="4"/>
  </r>
  <r>
    <x v="0"/>
    <x v="0"/>
    <x v="0"/>
    <x v="85"/>
    <s v="96520100"/>
    <x v="0"/>
    <x v="0"/>
    <x v="0"/>
    <x v="0"/>
    <x v="0"/>
    <s v="S- KPL Acctg.-KOG General"/>
    <x v="25"/>
    <s v="IMIS Cost Centers"/>
    <x v="121"/>
    <x v="0"/>
    <x v="0"/>
    <x v="14"/>
    <m/>
    <n v="10516.44"/>
    <n v="-10516.44"/>
    <x v="5"/>
    <x v="0"/>
    <s v="KPG SG&amp;A CO 1022 ALLOCATIONKPG SG&amp;A CO 1022 ALLOCATION"/>
    <m/>
    <m/>
    <m/>
    <x v="9"/>
    <x v="0"/>
    <x v="4"/>
  </r>
  <r>
    <x v="0"/>
    <x v="0"/>
    <x v="0"/>
    <x v="85"/>
    <s v="96520100"/>
    <x v="0"/>
    <x v="0"/>
    <x v="0"/>
    <x v="0"/>
    <x v="0"/>
    <s v="S- KPL Acctg.-KOG General"/>
    <x v="25"/>
    <s v="IMIS Cost Centers"/>
    <x v="121"/>
    <x v="0"/>
    <x v="0"/>
    <x v="14"/>
    <m/>
    <n v="11101.81"/>
    <n v="-11101.81"/>
    <x v="6"/>
    <x v="0"/>
    <s v="KPG SG&amp;A CO 1022 ALLOCATIONKPG SG&amp;A CO 1022 ALLOCATION"/>
    <m/>
    <m/>
    <m/>
    <x v="9"/>
    <x v="0"/>
    <x v="4"/>
  </r>
  <r>
    <x v="0"/>
    <x v="0"/>
    <x v="0"/>
    <x v="108"/>
    <s v="96520100"/>
    <x v="0"/>
    <x v="0"/>
    <x v="0"/>
    <x v="0"/>
    <x v="0"/>
    <s v="S- KPL Mail &amp; Shipping Servs"/>
    <x v="25"/>
    <s v="IMIS Cost Centers"/>
    <x v="121"/>
    <x v="0"/>
    <x v="0"/>
    <x v="14"/>
    <m/>
    <n v="123.98"/>
    <n v="-123.98"/>
    <x v="2"/>
    <x v="0"/>
    <s v="KPG SG&amp;A CO 1022 ALLOCATIONKPG SG&amp;A CO 1022 ALLOCATION"/>
    <m/>
    <m/>
    <m/>
    <x v="9"/>
    <x v="0"/>
    <x v="4"/>
  </r>
  <r>
    <x v="0"/>
    <x v="0"/>
    <x v="0"/>
    <x v="108"/>
    <s v="96520100"/>
    <x v="0"/>
    <x v="0"/>
    <x v="0"/>
    <x v="0"/>
    <x v="0"/>
    <s v="S- KPL Mail &amp; Shipping Servs"/>
    <x v="25"/>
    <s v="IMIS Cost Centers"/>
    <x v="121"/>
    <x v="0"/>
    <x v="0"/>
    <x v="14"/>
    <m/>
    <n v="-531.22"/>
    <n v="531.22"/>
    <x v="3"/>
    <x v="0"/>
    <s v="KPG SG&amp;A CO 1022 ALLOCATIONKPG SG&amp;A CO 1022 ALLOCATION"/>
    <m/>
    <m/>
    <m/>
    <x v="9"/>
    <x v="0"/>
    <x v="4"/>
  </r>
  <r>
    <x v="0"/>
    <x v="0"/>
    <x v="0"/>
    <x v="108"/>
    <s v="96520100"/>
    <x v="0"/>
    <x v="0"/>
    <x v="0"/>
    <x v="0"/>
    <x v="0"/>
    <s v="S- KPL Mail &amp; Shipping Servs"/>
    <x v="25"/>
    <s v="IMIS Cost Centers"/>
    <x v="121"/>
    <x v="0"/>
    <x v="0"/>
    <x v="14"/>
    <m/>
    <n v="96.25"/>
    <n v="-96.25"/>
    <x v="4"/>
    <x v="0"/>
    <s v="KPG SG&amp;A CO 1022 ALLOCATIONKPG SG&amp;A CO 1022 ALLOCATION"/>
    <m/>
    <m/>
    <m/>
    <x v="9"/>
    <x v="0"/>
    <x v="4"/>
  </r>
  <r>
    <x v="0"/>
    <x v="0"/>
    <x v="0"/>
    <x v="108"/>
    <s v="96520100"/>
    <x v="0"/>
    <x v="0"/>
    <x v="0"/>
    <x v="0"/>
    <x v="0"/>
    <s v="S- KPL Mail &amp; Shipping Servs"/>
    <x v="25"/>
    <s v="IMIS Cost Centers"/>
    <x v="121"/>
    <x v="0"/>
    <x v="0"/>
    <x v="14"/>
    <m/>
    <n v="96.25"/>
    <n v="-96.25"/>
    <x v="5"/>
    <x v="0"/>
    <s v="KPG SG&amp;A CO 1022 ALLOCATIONKPG SG&amp;A CO 1022 ALLOCATION"/>
    <m/>
    <m/>
    <m/>
    <x v="9"/>
    <x v="0"/>
    <x v="4"/>
  </r>
  <r>
    <x v="0"/>
    <x v="0"/>
    <x v="0"/>
    <x v="108"/>
    <s v="96520100"/>
    <x v="0"/>
    <x v="0"/>
    <x v="0"/>
    <x v="0"/>
    <x v="0"/>
    <s v="S- KPL Mail &amp; Shipping Servs"/>
    <x v="25"/>
    <s v="IMIS Cost Centers"/>
    <x v="121"/>
    <x v="0"/>
    <x v="0"/>
    <x v="14"/>
    <m/>
    <n v="96.25"/>
    <n v="-96.25"/>
    <x v="6"/>
    <x v="0"/>
    <s v="KPG SG&amp;A CO 1022 ALLOCATIONKPG SG&amp;A CO 1022 ALLOCATION"/>
    <m/>
    <m/>
    <m/>
    <x v="9"/>
    <x v="0"/>
    <x v="4"/>
  </r>
  <r>
    <x v="0"/>
    <x v="0"/>
    <x v="0"/>
    <x v="105"/>
    <s v="87210100"/>
    <x v="0"/>
    <x v="0"/>
    <x v="0"/>
    <x v="0"/>
    <x v="0"/>
    <s v="S- KPG Insurance Risk Premiums"/>
    <x v="8"/>
    <s v="Miscode"/>
    <x v="10"/>
    <x v="0"/>
    <x v="0"/>
    <x v="14"/>
    <m/>
    <n v="-135.68"/>
    <n v="135.68"/>
    <x v="4"/>
    <x v="0"/>
    <s v="RECLASS EXPENSES TO VCS 9999 PC 9003RECLASS EXPENSES TO VCS 9999 PC 9003"/>
    <m/>
    <m/>
    <m/>
    <x v="2"/>
    <x v="0"/>
    <x v="4"/>
  </r>
  <r>
    <x v="0"/>
    <x v="0"/>
    <x v="0"/>
    <x v="105"/>
    <s v="87210100"/>
    <x v="0"/>
    <x v="0"/>
    <x v="0"/>
    <x v="0"/>
    <x v="0"/>
    <s v="S- KPG Insurance Risk Premiums"/>
    <x v="8"/>
    <s v="Miscode"/>
    <x v="10"/>
    <x v="0"/>
    <x v="0"/>
    <x v="14"/>
    <m/>
    <n v="-149.91"/>
    <n v="149.91"/>
    <x v="5"/>
    <x v="0"/>
    <s v="Journal Import 715200:Miscode Corrections"/>
    <m/>
    <m/>
    <m/>
    <x v="2"/>
    <x v="0"/>
    <x v="4"/>
  </r>
  <r>
    <x v="0"/>
    <x v="0"/>
    <x v="0"/>
    <x v="105"/>
    <s v="87210100"/>
    <x v="0"/>
    <x v="0"/>
    <x v="0"/>
    <x v="0"/>
    <x v="0"/>
    <s v="S- KPG Insurance Risk Premiums"/>
    <x v="8"/>
    <s v="Miscode"/>
    <x v="10"/>
    <x v="0"/>
    <x v="0"/>
    <x v="14"/>
    <m/>
    <n v="-80.56"/>
    <n v="80.56"/>
    <x v="6"/>
    <x v="0"/>
    <s v="Journal Import 816873:Miscode Corrections"/>
    <m/>
    <m/>
    <m/>
    <x v="2"/>
    <x v="0"/>
    <x v="4"/>
  </r>
  <r>
    <x v="0"/>
    <x v="0"/>
    <x v="0"/>
    <x v="105"/>
    <s v="87210100"/>
    <x v="0"/>
    <x v="0"/>
    <x v="0"/>
    <x v="0"/>
    <x v="0"/>
    <s v="S- KPG Insurance Risk Premiums"/>
    <x v="8"/>
    <s v="Miscode"/>
    <x v="10"/>
    <x v="0"/>
    <x v="0"/>
    <x v="14"/>
    <m/>
    <n v="-104.25"/>
    <n v="104.25"/>
    <x v="7"/>
    <x v="0"/>
    <s v="Journal Import 893164:SGA MISCODE CORRECTIONS"/>
    <m/>
    <m/>
    <m/>
    <x v="2"/>
    <x v="0"/>
    <x v="4"/>
  </r>
  <r>
    <x v="0"/>
    <x v="0"/>
    <x v="0"/>
    <x v="109"/>
    <s v="96520100"/>
    <x v="0"/>
    <x v="0"/>
    <x v="0"/>
    <x v="0"/>
    <x v="0"/>
    <s v="S- KPL Shared Serv Center"/>
    <x v="25"/>
    <s v="IMIS Cost Centers"/>
    <x v="121"/>
    <x v="0"/>
    <x v="0"/>
    <x v="14"/>
    <m/>
    <n v="3226.62"/>
    <n v="-3226.62"/>
    <x v="2"/>
    <x v="0"/>
    <s v="KPG SG&amp;A CO 1022 ALLOCATIONKPG SG&amp;A CO 1022 ALLOCATION"/>
    <m/>
    <m/>
    <m/>
    <x v="9"/>
    <x v="0"/>
    <x v="4"/>
  </r>
  <r>
    <x v="0"/>
    <x v="0"/>
    <x v="0"/>
    <x v="109"/>
    <s v="96520100"/>
    <x v="0"/>
    <x v="0"/>
    <x v="0"/>
    <x v="0"/>
    <x v="0"/>
    <s v="S- KPL Shared Serv Center"/>
    <x v="25"/>
    <s v="IMIS Cost Centers"/>
    <x v="121"/>
    <x v="0"/>
    <x v="0"/>
    <x v="14"/>
    <m/>
    <n v="3064.12"/>
    <n v="-3064.12"/>
    <x v="3"/>
    <x v="0"/>
    <s v="KPG SG&amp;A CO 1022 ALLOCATIONKPG SG&amp;A CO 1022 ALLOCATION"/>
    <m/>
    <m/>
    <m/>
    <x v="9"/>
    <x v="0"/>
    <x v="4"/>
  </r>
  <r>
    <x v="0"/>
    <x v="0"/>
    <x v="0"/>
    <x v="110"/>
    <s v="96520100"/>
    <x v="0"/>
    <x v="0"/>
    <x v="0"/>
    <x v="0"/>
    <x v="0"/>
    <s v="S- KPL Corporate Document Servs"/>
    <x v="25"/>
    <s v="IMIS Cost Centers"/>
    <x v="121"/>
    <x v="0"/>
    <x v="0"/>
    <x v="14"/>
    <m/>
    <n v="162.5"/>
    <n v="-162.5"/>
    <x v="2"/>
    <x v="0"/>
    <s v="KPG SG&amp;A CO 1022 ALLOCATIONKPG SG&amp;A CO 1022 ALLOCATION"/>
    <m/>
    <m/>
    <m/>
    <x v="9"/>
    <x v="0"/>
    <x v="4"/>
  </r>
  <r>
    <x v="0"/>
    <x v="0"/>
    <x v="0"/>
    <x v="110"/>
    <s v="96520100"/>
    <x v="0"/>
    <x v="0"/>
    <x v="0"/>
    <x v="0"/>
    <x v="0"/>
    <s v="S- KPL Corporate Document Servs"/>
    <x v="25"/>
    <s v="IMIS Cost Centers"/>
    <x v="121"/>
    <x v="0"/>
    <x v="0"/>
    <x v="14"/>
    <m/>
    <n v="162.5"/>
    <n v="-162.5"/>
    <x v="3"/>
    <x v="0"/>
    <s v="KPG SG&amp;A CO 1022 ALLOCATIONKPG SG&amp;A CO 1022 ALLOCATION"/>
    <m/>
    <m/>
    <m/>
    <x v="9"/>
    <x v="0"/>
    <x v="4"/>
  </r>
  <r>
    <x v="0"/>
    <x v="0"/>
    <x v="0"/>
    <x v="110"/>
    <s v="96520100"/>
    <x v="0"/>
    <x v="0"/>
    <x v="0"/>
    <x v="0"/>
    <x v="0"/>
    <s v="S- KPL Corporate Document Servs"/>
    <x v="25"/>
    <s v="IMIS Cost Centers"/>
    <x v="121"/>
    <x v="0"/>
    <x v="0"/>
    <x v="14"/>
    <m/>
    <n v="113.75"/>
    <n v="-113.75"/>
    <x v="4"/>
    <x v="0"/>
    <s v="KPG SG&amp;A CO 1022 ALLOCATIONKPG SG&amp;A CO 1022 ALLOCATION"/>
    <m/>
    <m/>
    <m/>
    <x v="9"/>
    <x v="0"/>
    <x v="4"/>
  </r>
  <r>
    <x v="0"/>
    <x v="0"/>
    <x v="0"/>
    <x v="110"/>
    <s v="96520100"/>
    <x v="0"/>
    <x v="0"/>
    <x v="0"/>
    <x v="0"/>
    <x v="0"/>
    <s v="S- KPL Corporate Document Servs"/>
    <x v="25"/>
    <s v="IMIS Cost Centers"/>
    <x v="121"/>
    <x v="0"/>
    <x v="0"/>
    <x v="14"/>
    <m/>
    <n v="175"/>
    <n v="-175"/>
    <x v="5"/>
    <x v="0"/>
    <s v="KPG SG&amp;A CO 1022 ALLOCATIONKPG SG&amp;A CO 1022 ALLOCATION"/>
    <m/>
    <m/>
    <m/>
    <x v="9"/>
    <x v="0"/>
    <x v="4"/>
  </r>
  <r>
    <x v="0"/>
    <x v="0"/>
    <x v="0"/>
    <x v="110"/>
    <s v="96520100"/>
    <x v="0"/>
    <x v="0"/>
    <x v="0"/>
    <x v="0"/>
    <x v="0"/>
    <s v="S- KPL Corporate Document Servs"/>
    <x v="25"/>
    <s v="IMIS Cost Centers"/>
    <x v="121"/>
    <x v="0"/>
    <x v="0"/>
    <x v="14"/>
    <m/>
    <n v="175"/>
    <n v="-175"/>
    <x v="6"/>
    <x v="0"/>
    <s v="KPG SG&amp;A CO 1022 ALLOCATIONKPG SG&amp;A CO 1022 ALLOCATION"/>
    <m/>
    <m/>
    <m/>
    <x v="9"/>
    <x v="0"/>
    <x v="4"/>
  </r>
  <r>
    <x v="0"/>
    <x v="0"/>
    <x v="0"/>
    <x v="111"/>
    <s v="96520100"/>
    <x v="0"/>
    <x v="0"/>
    <x v="0"/>
    <x v="0"/>
    <x v="0"/>
    <s v="S- KPL Records Mgmt"/>
    <x v="25"/>
    <s v="IMIS Cost Centers"/>
    <x v="121"/>
    <x v="0"/>
    <x v="0"/>
    <x v="14"/>
    <m/>
    <n v="40.729999999999997"/>
    <n v="-40.729999999999997"/>
    <x v="2"/>
    <x v="0"/>
    <s v="KPG SG&amp;A CO 1022 ALLOCATIONKPG SG&amp;A CO 1022 ALLOCATION"/>
    <m/>
    <m/>
    <m/>
    <x v="9"/>
    <x v="0"/>
    <x v="4"/>
  </r>
  <r>
    <x v="0"/>
    <x v="0"/>
    <x v="0"/>
    <x v="111"/>
    <s v="96520100"/>
    <x v="0"/>
    <x v="0"/>
    <x v="0"/>
    <x v="0"/>
    <x v="0"/>
    <s v="S- KPL Records Mgmt"/>
    <x v="25"/>
    <s v="IMIS Cost Centers"/>
    <x v="121"/>
    <x v="0"/>
    <x v="0"/>
    <x v="14"/>
    <m/>
    <n v="-0.02"/>
    <n v="0.02"/>
    <x v="2"/>
    <x v="0"/>
    <s v="KPG SG&amp;A CO 1022 ALLOCATIONRounding Adjustment"/>
    <m/>
    <m/>
    <m/>
    <x v="9"/>
    <x v="0"/>
    <x v="4"/>
  </r>
  <r>
    <x v="0"/>
    <x v="0"/>
    <x v="0"/>
    <x v="112"/>
    <s v="96520100"/>
    <x v="0"/>
    <x v="0"/>
    <x v="0"/>
    <x v="0"/>
    <x v="0"/>
    <s v="S- KPL HR-Payroll/Info Mgmt"/>
    <x v="25"/>
    <s v="IMIS Cost Centers"/>
    <x v="121"/>
    <x v="0"/>
    <x v="0"/>
    <x v="14"/>
    <m/>
    <n v="18.75"/>
    <n v="-18.75"/>
    <x v="3"/>
    <x v="0"/>
    <s v="KPG SG&amp;A CO 1022 ALLOCATIONKPG SG&amp;A CO 1022 ALLOCATION"/>
    <m/>
    <m/>
    <m/>
    <x v="9"/>
    <x v="0"/>
    <x v="4"/>
  </r>
  <r>
    <x v="0"/>
    <x v="0"/>
    <x v="0"/>
    <x v="113"/>
    <s v="96520100"/>
    <x v="0"/>
    <x v="0"/>
    <x v="0"/>
    <x v="0"/>
    <x v="0"/>
    <s v="S- KPL Facilities Mgmt"/>
    <x v="25"/>
    <s v="IMIS Cost Centers"/>
    <x v="121"/>
    <x v="0"/>
    <x v="0"/>
    <x v="14"/>
    <m/>
    <n v="1802.75"/>
    <n v="-1802.75"/>
    <x v="2"/>
    <x v="0"/>
    <s v="KPG SG&amp;A CO 1022 ALLOCATIONKPG SG&amp;A CO 1022 ALLOCATION"/>
    <m/>
    <m/>
    <m/>
    <x v="9"/>
    <x v="0"/>
    <x v="4"/>
  </r>
  <r>
    <x v="0"/>
    <x v="0"/>
    <x v="0"/>
    <x v="113"/>
    <s v="96520100"/>
    <x v="0"/>
    <x v="0"/>
    <x v="0"/>
    <x v="0"/>
    <x v="0"/>
    <s v="S- KPL Facilities Mgmt"/>
    <x v="25"/>
    <s v="IMIS Cost Centers"/>
    <x v="121"/>
    <x v="0"/>
    <x v="0"/>
    <x v="14"/>
    <m/>
    <n v="-0.01"/>
    <n v="0.01"/>
    <x v="2"/>
    <x v="0"/>
    <s v="KPG SG&amp;A CO 1022 ALLOCATIONRounding Adjustment"/>
    <m/>
    <m/>
    <m/>
    <x v="9"/>
    <x v="0"/>
    <x v="4"/>
  </r>
  <r>
    <x v="0"/>
    <x v="0"/>
    <x v="0"/>
    <x v="113"/>
    <s v="96520100"/>
    <x v="0"/>
    <x v="0"/>
    <x v="0"/>
    <x v="0"/>
    <x v="0"/>
    <s v="S- KPL Facilities Mgmt"/>
    <x v="25"/>
    <s v="IMIS Cost Centers"/>
    <x v="121"/>
    <x v="0"/>
    <x v="0"/>
    <x v="14"/>
    <m/>
    <n v="980.54"/>
    <n v="-980.54"/>
    <x v="3"/>
    <x v="0"/>
    <s v="KPG SG&amp;A CO 1022 ALLOCATIONKPG SG&amp;A CO 1022 ALLOCATION"/>
    <m/>
    <m/>
    <m/>
    <x v="9"/>
    <x v="0"/>
    <x v="4"/>
  </r>
  <r>
    <x v="0"/>
    <x v="0"/>
    <x v="0"/>
    <x v="113"/>
    <s v="96520100"/>
    <x v="0"/>
    <x v="0"/>
    <x v="0"/>
    <x v="0"/>
    <x v="0"/>
    <s v="S- KPL Facilities Mgmt"/>
    <x v="25"/>
    <s v="IMIS Cost Centers"/>
    <x v="121"/>
    <x v="0"/>
    <x v="0"/>
    <x v="14"/>
    <m/>
    <n v="1158.31"/>
    <n v="-1158.31"/>
    <x v="4"/>
    <x v="0"/>
    <s v="KPG SG&amp;A CO 1022 ALLOCATIONKPG SG&amp;A CO 1022 ALLOCATION"/>
    <m/>
    <m/>
    <m/>
    <x v="9"/>
    <x v="0"/>
    <x v="4"/>
  </r>
  <r>
    <x v="0"/>
    <x v="0"/>
    <x v="0"/>
    <x v="113"/>
    <s v="96520100"/>
    <x v="0"/>
    <x v="0"/>
    <x v="0"/>
    <x v="0"/>
    <x v="0"/>
    <s v="S- KPL Facilities Mgmt"/>
    <x v="25"/>
    <s v="IMIS Cost Centers"/>
    <x v="121"/>
    <x v="0"/>
    <x v="0"/>
    <x v="14"/>
    <m/>
    <n v="705.71"/>
    <n v="-705.71"/>
    <x v="5"/>
    <x v="0"/>
    <s v="KPG SG&amp;A CO 1022 ALLOCATIONKPG SG&amp;A CO 1022 ALLOCATION"/>
    <m/>
    <m/>
    <m/>
    <x v="9"/>
    <x v="0"/>
    <x v="4"/>
  </r>
  <r>
    <x v="0"/>
    <x v="0"/>
    <x v="0"/>
    <x v="113"/>
    <s v="96520100"/>
    <x v="0"/>
    <x v="0"/>
    <x v="0"/>
    <x v="0"/>
    <x v="0"/>
    <s v="S- KPL Facilities Mgmt"/>
    <x v="25"/>
    <s v="IMIS Cost Centers"/>
    <x v="121"/>
    <x v="0"/>
    <x v="0"/>
    <x v="14"/>
    <m/>
    <n v="577.51"/>
    <n v="-577.51"/>
    <x v="6"/>
    <x v="0"/>
    <s v="KPG SG&amp;A CO 1022 ALLOCATIONKPG SG&amp;A CO 1022 ALLOCATION"/>
    <m/>
    <m/>
    <m/>
    <x v="9"/>
    <x v="0"/>
    <x v="4"/>
  </r>
  <r>
    <x v="0"/>
    <x v="0"/>
    <x v="0"/>
    <x v="114"/>
    <s v="96520100"/>
    <x v="0"/>
    <x v="0"/>
    <x v="0"/>
    <x v="0"/>
    <x v="0"/>
    <s v="S- KPL Infrastructure Aplctn Servs"/>
    <x v="25"/>
    <s v="IMIS Cost Centers"/>
    <x v="121"/>
    <x v="0"/>
    <x v="0"/>
    <x v="14"/>
    <m/>
    <n v="41.25"/>
    <n v="-41.25"/>
    <x v="2"/>
    <x v="0"/>
    <s v="KPG SG&amp;A CO 1022 ALLOCATIONKPG SG&amp;A CO 1022 ALLOCATION"/>
    <m/>
    <m/>
    <m/>
    <x v="9"/>
    <x v="0"/>
    <x v="4"/>
  </r>
  <r>
    <x v="0"/>
    <x v="0"/>
    <x v="0"/>
    <x v="114"/>
    <s v="96520100"/>
    <x v="0"/>
    <x v="0"/>
    <x v="0"/>
    <x v="0"/>
    <x v="0"/>
    <s v="S- KPL Infrastructure Aplctn Servs"/>
    <x v="25"/>
    <s v="IMIS Cost Centers"/>
    <x v="121"/>
    <x v="0"/>
    <x v="0"/>
    <x v="14"/>
    <m/>
    <n v="-0.01"/>
    <n v="0.01"/>
    <x v="2"/>
    <x v="0"/>
    <s v="KPG SG&amp;A CO 1022 ALLOCATIONRounding Adjustment"/>
    <m/>
    <m/>
    <m/>
    <x v="9"/>
    <x v="0"/>
    <x v="4"/>
  </r>
  <r>
    <x v="0"/>
    <x v="0"/>
    <x v="0"/>
    <x v="114"/>
    <s v="96520100"/>
    <x v="0"/>
    <x v="0"/>
    <x v="0"/>
    <x v="0"/>
    <x v="0"/>
    <s v="S- KPL Infrastructure Aplctn Servs"/>
    <x v="25"/>
    <s v="IMIS Cost Centers"/>
    <x v="121"/>
    <x v="0"/>
    <x v="0"/>
    <x v="14"/>
    <m/>
    <n v="128.75"/>
    <n v="-128.75"/>
    <x v="3"/>
    <x v="0"/>
    <s v="KPG SG&amp;A CO 1022 ALLOCATIONKPG SG&amp;A CO 1022 ALLOCATION"/>
    <m/>
    <m/>
    <m/>
    <x v="9"/>
    <x v="0"/>
    <x v="4"/>
  </r>
  <r>
    <x v="0"/>
    <x v="0"/>
    <x v="0"/>
    <x v="114"/>
    <s v="96520100"/>
    <x v="0"/>
    <x v="0"/>
    <x v="0"/>
    <x v="0"/>
    <x v="0"/>
    <s v="S- KPL Infrastructure Aplctn Servs"/>
    <x v="25"/>
    <s v="IMIS Cost Centers"/>
    <x v="121"/>
    <x v="0"/>
    <x v="0"/>
    <x v="14"/>
    <m/>
    <n v="33"/>
    <n v="-33"/>
    <x v="4"/>
    <x v="0"/>
    <s v="KPG SG&amp;A CO 1022 ALLOCATIONKPG SG&amp;A CO 1022 ALLOCATION"/>
    <m/>
    <m/>
    <m/>
    <x v="9"/>
    <x v="0"/>
    <x v="4"/>
  </r>
  <r>
    <x v="0"/>
    <x v="0"/>
    <x v="0"/>
    <x v="114"/>
    <s v="96520100"/>
    <x v="0"/>
    <x v="0"/>
    <x v="0"/>
    <x v="0"/>
    <x v="0"/>
    <s v="S- KPL Infrastructure Aplctn Servs"/>
    <x v="25"/>
    <s v="IMIS Cost Centers"/>
    <x v="121"/>
    <x v="0"/>
    <x v="0"/>
    <x v="14"/>
    <m/>
    <n v="28.88"/>
    <n v="-28.88"/>
    <x v="5"/>
    <x v="0"/>
    <s v="KPG SG&amp;A CO 1022 ALLOCATIONKPG SG&amp;A CO 1022 ALLOCATION"/>
    <m/>
    <m/>
    <m/>
    <x v="9"/>
    <x v="0"/>
    <x v="4"/>
  </r>
  <r>
    <x v="0"/>
    <x v="0"/>
    <x v="0"/>
    <x v="114"/>
    <s v="96520100"/>
    <x v="0"/>
    <x v="0"/>
    <x v="0"/>
    <x v="0"/>
    <x v="0"/>
    <s v="S- KPL Infrastructure Aplctn Servs"/>
    <x v="25"/>
    <s v="IMIS Cost Centers"/>
    <x v="121"/>
    <x v="0"/>
    <x v="0"/>
    <x v="14"/>
    <m/>
    <n v="33"/>
    <n v="-33"/>
    <x v="6"/>
    <x v="0"/>
    <s v="KPG SG&amp;A CO 1022 ALLOCATIONKPG SG&amp;A CO 1022 ALLOCATION"/>
    <m/>
    <m/>
    <m/>
    <x v="9"/>
    <x v="0"/>
    <x v="4"/>
  </r>
  <r>
    <x v="0"/>
    <x v="0"/>
    <x v="0"/>
    <x v="115"/>
    <s v="96520100"/>
    <x v="0"/>
    <x v="0"/>
    <x v="0"/>
    <x v="0"/>
    <x v="0"/>
    <s v="S- KPL KOG SCADA Systems Support"/>
    <x v="25"/>
    <s v="IMIS Cost Centers"/>
    <x v="121"/>
    <x v="0"/>
    <x v="0"/>
    <x v="14"/>
    <m/>
    <n v="94.64"/>
    <n v="-94.64"/>
    <x v="2"/>
    <x v="0"/>
    <s v="KPG SG&amp;A CO 1022 ALLOCATIONKPG SG&amp;A CO 1022 ALLOCATION"/>
    <m/>
    <m/>
    <m/>
    <x v="9"/>
    <x v="0"/>
    <x v="4"/>
  </r>
  <r>
    <x v="0"/>
    <x v="0"/>
    <x v="0"/>
    <x v="115"/>
    <s v="96520100"/>
    <x v="0"/>
    <x v="0"/>
    <x v="0"/>
    <x v="0"/>
    <x v="0"/>
    <s v="S- KPL KOG SCADA Systems Support"/>
    <x v="25"/>
    <s v="IMIS Cost Centers"/>
    <x v="121"/>
    <x v="0"/>
    <x v="0"/>
    <x v="14"/>
    <m/>
    <n v="78.540000000000006"/>
    <n v="-78.540000000000006"/>
    <x v="3"/>
    <x v="0"/>
    <s v="KPG SG&amp;A CO 1022 ALLOCATIONKPG SG&amp;A CO 1022 ALLOCATION"/>
    <m/>
    <m/>
    <m/>
    <x v="9"/>
    <x v="0"/>
    <x v="4"/>
  </r>
  <r>
    <x v="0"/>
    <x v="0"/>
    <x v="0"/>
    <x v="115"/>
    <s v="96520100"/>
    <x v="0"/>
    <x v="0"/>
    <x v="0"/>
    <x v="0"/>
    <x v="0"/>
    <s v="S- KPL KOG SCADA Systems Support"/>
    <x v="25"/>
    <s v="IMIS Cost Centers"/>
    <x v="121"/>
    <x v="0"/>
    <x v="0"/>
    <x v="14"/>
    <m/>
    <n v="190.96"/>
    <n v="-190.96"/>
    <x v="4"/>
    <x v="0"/>
    <s v="KPG SG&amp;A CO 1022 ALLOCATIONKPG SG&amp;A CO 1022 ALLOCATION"/>
    <m/>
    <m/>
    <m/>
    <x v="9"/>
    <x v="0"/>
    <x v="4"/>
  </r>
  <r>
    <x v="0"/>
    <x v="0"/>
    <x v="0"/>
    <x v="115"/>
    <s v="96520100"/>
    <x v="0"/>
    <x v="0"/>
    <x v="0"/>
    <x v="0"/>
    <x v="0"/>
    <s v="S- KPL KOG SCADA Systems Support"/>
    <x v="25"/>
    <s v="IMIS Cost Centers"/>
    <x v="121"/>
    <x v="0"/>
    <x v="0"/>
    <x v="14"/>
    <m/>
    <n v="17.7"/>
    <n v="-17.7"/>
    <x v="5"/>
    <x v="0"/>
    <s v="KPG SG&amp;A CO 1022 ALLOCATIONKPG SG&amp;A CO 1022 ALLOCATION"/>
    <m/>
    <m/>
    <m/>
    <x v="9"/>
    <x v="0"/>
    <x v="4"/>
  </r>
  <r>
    <x v="0"/>
    <x v="0"/>
    <x v="0"/>
    <x v="115"/>
    <s v="96520100"/>
    <x v="0"/>
    <x v="0"/>
    <x v="0"/>
    <x v="0"/>
    <x v="0"/>
    <s v="S- KPL KOG SCADA Systems Support"/>
    <x v="25"/>
    <s v="IMIS Cost Centers"/>
    <x v="121"/>
    <x v="0"/>
    <x v="0"/>
    <x v="14"/>
    <m/>
    <n v="147.53"/>
    <n v="-147.53"/>
    <x v="6"/>
    <x v="0"/>
    <s v="KPG SG&amp;A CO 1022 ALLOCATIONKPG SG&amp;A CO 1022 ALLOCATION"/>
    <m/>
    <m/>
    <m/>
    <x v="9"/>
    <x v="0"/>
    <x v="4"/>
  </r>
  <r>
    <x v="0"/>
    <x v="0"/>
    <x v="0"/>
    <x v="116"/>
    <s v="96520100"/>
    <x v="0"/>
    <x v="0"/>
    <x v="0"/>
    <x v="0"/>
    <x v="0"/>
    <s v="S- KPL KITO Workstation Servs"/>
    <x v="25"/>
    <s v="IMIS Cost Centers"/>
    <x v="121"/>
    <x v="0"/>
    <x v="0"/>
    <x v="14"/>
    <m/>
    <n v="327.5"/>
    <n v="-327.5"/>
    <x v="2"/>
    <x v="0"/>
    <s v="KPG SG&amp;A CO 1022 ALLOCATIONKPG SG&amp;A CO 1022 ALLOCATION"/>
    <m/>
    <m/>
    <m/>
    <x v="9"/>
    <x v="0"/>
    <x v="4"/>
  </r>
  <r>
    <x v="0"/>
    <x v="0"/>
    <x v="0"/>
    <x v="116"/>
    <s v="96520100"/>
    <x v="0"/>
    <x v="0"/>
    <x v="0"/>
    <x v="0"/>
    <x v="0"/>
    <s v="S- KPL KITO Workstation Servs"/>
    <x v="25"/>
    <s v="IMIS Cost Centers"/>
    <x v="121"/>
    <x v="0"/>
    <x v="0"/>
    <x v="14"/>
    <m/>
    <n v="323.5"/>
    <n v="-323.5"/>
    <x v="3"/>
    <x v="0"/>
    <s v="KPG SG&amp;A CO 1022 ALLOCATIONKPG SG&amp;A CO 1022 ALLOCATION"/>
    <m/>
    <m/>
    <m/>
    <x v="9"/>
    <x v="0"/>
    <x v="4"/>
  </r>
  <r>
    <x v="0"/>
    <x v="0"/>
    <x v="0"/>
    <x v="116"/>
    <s v="96520100"/>
    <x v="0"/>
    <x v="0"/>
    <x v="0"/>
    <x v="0"/>
    <x v="0"/>
    <s v="S- KPL KITO Workstation Servs"/>
    <x v="25"/>
    <s v="IMIS Cost Centers"/>
    <x v="121"/>
    <x v="0"/>
    <x v="0"/>
    <x v="14"/>
    <m/>
    <n v="264.13"/>
    <n v="-264.13"/>
    <x v="4"/>
    <x v="0"/>
    <s v="KPG SG&amp;A CO 1022 ALLOCATIONKPG SG&amp;A CO 1022 ALLOCATION"/>
    <m/>
    <m/>
    <m/>
    <x v="9"/>
    <x v="0"/>
    <x v="4"/>
  </r>
  <r>
    <x v="0"/>
    <x v="0"/>
    <x v="0"/>
    <x v="116"/>
    <s v="96520100"/>
    <x v="0"/>
    <x v="0"/>
    <x v="0"/>
    <x v="0"/>
    <x v="0"/>
    <s v="S- KPL KITO Workstation Servs"/>
    <x v="25"/>
    <s v="IMIS Cost Centers"/>
    <x v="121"/>
    <x v="0"/>
    <x v="0"/>
    <x v="14"/>
    <m/>
    <n v="256.58"/>
    <n v="-256.58"/>
    <x v="5"/>
    <x v="0"/>
    <s v="KPG SG&amp;A CO 1022 ALLOCATIONKPG SG&amp;A CO 1022 ALLOCATION"/>
    <m/>
    <m/>
    <m/>
    <x v="9"/>
    <x v="0"/>
    <x v="4"/>
  </r>
  <r>
    <x v="0"/>
    <x v="0"/>
    <x v="0"/>
    <x v="116"/>
    <s v="96520100"/>
    <x v="0"/>
    <x v="0"/>
    <x v="0"/>
    <x v="0"/>
    <x v="0"/>
    <s v="S- KPL KITO Workstation Servs"/>
    <x v="25"/>
    <s v="IMIS Cost Centers"/>
    <x v="121"/>
    <x v="0"/>
    <x v="0"/>
    <x v="14"/>
    <m/>
    <n v="265.13"/>
    <n v="-265.13"/>
    <x v="6"/>
    <x v="0"/>
    <s v="KPG SG&amp;A CO 1022 ALLOCATIONKPG SG&amp;A CO 1022 ALLOCATION"/>
    <m/>
    <m/>
    <m/>
    <x v="9"/>
    <x v="0"/>
    <x v="4"/>
  </r>
  <r>
    <x v="0"/>
    <x v="0"/>
    <x v="0"/>
    <x v="86"/>
    <s v="96520100"/>
    <x v="0"/>
    <x v="0"/>
    <x v="0"/>
    <x v="0"/>
    <x v="0"/>
    <s v="S- KPL HR-Benefits"/>
    <x v="25"/>
    <s v="IMIS Cost Centers"/>
    <x v="121"/>
    <x v="0"/>
    <x v="0"/>
    <x v="14"/>
    <m/>
    <n v="25"/>
    <n v="-25"/>
    <x v="3"/>
    <x v="0"/>
    <s v="KPG SG&amp;A CO 1022 ALLOCATIONKPG SG&amp;A CO 1022 ALLOCATION"/>
    <m/>
    <m/>
    <m/>
    <x v="9"/>
    <x v="0"/>
    <x v="4"/>
  </r>
  <r>
    <x v="0"/>
    <x v="0"/>
    <x v="0"/>
    <x v="86"/>
    <s v="96520100"/>
    <x v="0"/>
    <x v="0"/>
    <x v="0"/>
    <x v="0"/>
    <x v="0"/>
    <s v="S- KPL HR-Benefits"/>
    <x v="25"/>
    <s v="IMIS Cost Centers"/>
    <x v="121"/>
    <x v="0"/>
    <x v="0"/>
    <x v="14"/>
    <m/>
    <n v="21.25"/>
    <n v="-21.25"/>
    <x v="6"/>
    <x v="0"/>
    <s v="KPG SG&amp;A CO 1022 ALLOCATIONKPG SG&amp;A CO 1022 ALLOCATION"/>
    <m/>
    <m/>
    <m/>
    <x v="9"/>
    <x v="0"/>
    <x v="4"/>
  </r>
  <r>
    <x v="0"/>
    <x v="0"/>
    <x v="0"/>
    <x v="117"/>
    <s v="96520100"/>
    <x v="0"/>
    <x v="0"/>
    <x v="0"/>
    <x v="0"/>
    <x v="0"/>
    <s v="S- KPL SC-HR"/>
    <x v="25"/>
    <s v="IMIS Cost Centers"/>
    <x v="121"/>
    <x v="0"/>
    <x v="0"/>
    <x v="14"/>
    <m/>
    <n v="125"/>
    <n v="-125"/>
    <x v="4"/>
    <x v="0"/>
    <s v="KPG SG&amp;A CO 1022 ALLOCATIONKPG SG&amp;A CO 1022 ALLOCATION"/>
    <m/>
    <m/>
    <m/>
    <x v="9"/>
    <x v="0"/>
    <x v="4"/>
  </r>
  <r>
    <x v="0"/>
    <x v="0"/>
    <x v="0"/>
    <x v="118"/>
    <s v="96520100"/>
    <x v="0"/>
    <x v="0"/>
    <x v="0"/>
    <x v="0"/>
    <x v="0"/>
    <s v="S- KPL SC-Grphc Dsgn/Image Servs"/>
    <x v="25"/>
    <s v="IMIS Cost Centers"/>
    <x v="121"/>
    <x v="0"/>
    <x v="0"/>
    <x v="14"/>
    <m/>
    <n v="27.76"/>
    <n v="-27.76"/>
    <x v="2"/>
    <x v="0"/>
    <s v="KPG SG&amp;A CO 1022 ALLOCATIONKPG SG&amp;A CO 1022 ALLOCATION"/>
    <m/>
    <m/>
    <m/>
    <x v="9"/>
    <x v="0"/>
    <x v="4"/>
  </r>
  <r>
    <x v="0"/>
    <x v="0"/>
    <x v="0"/>
    <x v="119"/>
    <s v="96520100"/>
    <x v="0"/>
    <x v="0"/>
    <x v="0"/>
    <x v="0"/>
    <x v="0"/>
    <s v="S- KPL SC-Facilities Mgmt"/>
    <x v="25"/>
    <s v="IMIS Cost Centers"/>
    <x v="121"/>
    <x v="0"/>
    <x v="0"/>
    <x v="14"/>
    <m/>
    <n v="6.25"/>
    <n v="-6.25"/>
    <x v="2"/>
    <x v="0"/>
    <s v="KPG SG&amp;A CO 1022 ALLOCATIONKPG SG&amp;A CO 1022 ALLOCATION"/>
    <m/>
    <m/>
    <m/>
    <x v="9"/>
    <x v="0"/>
    <x v="4"/>
  </r>
  <r>
    <x v="0"/>
    <x v="0"/>
    <x v="0"/>
    <x v="119"/>
    <s v="96520100"/>
    <x v="0"/>
    <x v="0"/>
    <x v="0"/>
    <x v="0"/>
    <x v="0"/>
    <s v="S- KPL SC-Facilities Mgmt"/>
    <x v="25"/>
    <s v="IMIS Cost Centers"/>
    <x v="121"/>
    <x v="0"/>
    <x v="0"/>
    <x v="14"/>
    <m/>
    <n v="-0.01"/>
    <n v="0.01"/>
    <x v="2"/>
    <x v="0"/>
    <s v="KPG SG&amp;A CO 1022 ALLOCATIONRounding Adjustment"/>
    <m/>
    <m/>
    <m/>
    <x v="9"/>
    <x v="0"/>
    <x v="4"/>
  </r>
  <r>
    <x v="0"/>
    <x v="0"/>
    <x v="0"/>
    <x v="119"/>
    <s v="96520100"/>
    <x v="0"/>
    <x v="0"/>
    <x v="0"/>
    <x v="0"/>
    <x v="0"/>
    <s v="S- KPL SC-Facilities Mgmt"/>
    <x v="25"/>
    <s v="IMIS Cost Centers"/>
    <x v="121"/>
    <x v="0"/>
    <x v="0"/>
    <x v="14"/>
    <m/>
    <n v="3.5"/>
    <n v="-3.5"/>
    <x v="3"/>
    <x v="0"/>
    <s v="KPG SG&amp;A CO 1022 ALLOCATIONKPG SG&amp;A CO 1022 ALLOCATION"/>
    <m/>
    <m/>
    <m/>
    <x v="9"/>
    <x v="0"/>
    <x v="4"/>
  </r>
  <r>
    <x v="0"/>
    <x v="0"/>
    <x v="0"/>
    <x v="119"/>
    <s v="96520100"/>
    <x v="0"/>
    <x v="0"/>
    <x v="0"/>
    <x v="0"/>
    <x v="0"/>
    <s v="S- KPL SC-Facilities Mgmt"/>
    <x v="25"/>
    <s v="IMIS Cost Centers"/>
    <x v="121"/>
    <x v="0"/>
    <x v="0"/>
    <x v="14"/>
    <m/>
    <n v="3.5"/>
    <n v="-3.5"/>
    <x v="4"/>
    <x v="0"/>
    <s v="KPG SG&amp;A CO 1022 ALLOCATIONKPG SG&amp;A CO 1022 ALLOCATION"/>
    <m/>
    <m/>
    <m/>
    <x v="9"/>
    <x v="0"/>
    <x v="4"/>
  </r>
  <r>
    <x v="0"/>
    <x v="0"/>
    <x v="0"/>
    <x v="120"/>
    <s v="96520100"/>
    <x v="0"/>
    <x v="0"/>
    <x v="0"/>
    <x v="0"/>
    <x v="0"/>
    <s v="S- KPL SC-Mail Servs"/>
    <x v="25"/>
    <s v="IMIS Cost Centers"/>
    <x v="121"/>
    <x v="0"/>
    <x v="0"/>
    <x v="14"/>
    <m/>
    <n v="15.75"/>
    <n v="-15.75"/>
    <x v="2"/>
    <x v="0"/>
    <s v="KPG SG&amp;A CO 1022 ALLOCATIONKPG SG&amp;A CO 1022 ALLOCATION"/>
    <m/>
    <m/>
    <m/>
    <x v="9"/>
    <x v="0"/>
    <x v="4"/>
  </r>
  <r>
    <x v="0"/>
    <x v="0"/>
    <x v="0"/>
    <x v="120"/>
    <s v="96520100"/>
    <x v="0"/>
    <x v="0"/>
    <x v="0"/>
    <x v="0"/>
    <x v="0"/>
    <s v="S- KPL SC-Mail Servs"/>
    <x v="25"/>
    <s v="IMIS Cost Centers"/>
    <x v="121"/>
    <x v="0"/>
    <x v="0"/>
    <x v="14"/>
    <m/>
    <n v="-0.01"/>
    <n v="0.01"/>
    <x v="2"/>
    <x v="0"/>
    <s v="KPG SG&amp;A CO 1022 ALLOCATIONRounding Adjustment"/>
    <m/>
    <m/>
    <m/>
    <x v="9"/>
    <x v="0"/>
    <x v="4"/>
  </r>
  <r>
    <x v="0"/>
    <x v="0"/>
    <x v="0"/>
    <x v="120"/>
    <s v="96520100"/>
    <x v="0"/>
    <x v="0"/>
    <x v="0"/>
    <x v="0"/>
    <x v="0"/>
    <s v="S- KPL SC-Mail Servs"/>
    <x v="25"/>
    <s v="IMIS Cost Centers"/>
    <x v="121"/>
    <x v="0"/>
    <x v="0"/>
    <x v="14"/>
    <m/>
    <n v="17.25"/>
    <n v="-17.25"/>
    <x v="3"/>
    <x v="0"/>
    <s v="KPG SG&amp;A CO 1022 ALLOCATIONKPG SG&amp;A CO 1022 ALLOCATION"/>
    <m/>
    <m/>
    <m/>
    <x v="9"/>
    <x v="0"/>
    <x v="4"/>
  </r>
  <r>
    <x v="0"/>
    <x v="0"/>
    <x v="0"/>
    <x v="121"/>
    <s v="96520100"/>
    <x v="0"/>
    <x v="0"/>
    <x v="0"/>
    <x v="0"/>
    <x v="0"/>
    <s v="S- KPL SC-ITS Communication Servs"/>
    <x v="25"/>
    <s v="IMIS Cost Centers"/>
    <x v="121"/>
    <x v="0"/>
    <x v="0"/>
    <x v="14"/>
    <m/>
    <n v="113.36"/>
    <n v="-113.36"/>
    <x v="3"/>
    <x v="0"/>
    <s v="KPG SG&amp;A CO 1022 ALLOCATIONKPG SG&amp;A CO 1022 ALLOCATION"/>
    <m/>
    <m/>
    <m/>
    <x v="9"/>
    <x v="0"/>
    <x v="4"/>
  </r>
  <r>
    <x v="0"/>
    <x v="0"/>
    <x v="0"/>
    <x v="121"/>
    <s v="96520100"/>
    <x v="0"/>
    <x v="0"/>
    <x v="0"/>
    <x v="0"/>
    <x v="0"/>
    <s v="S- KPL SC-ITS Communication Servs"/>
    <x v="25"/>
    <s v="IMIS Cost Centers"/>
    <x v="121"/>
    <x v="0"/>
    <x v="0"/>
    <x v="14"/>
    <m/>
    <n v="55.88"/>
    <n v="-55.88"/>
    <x v="4"/>
    <x v="0"/>
    <s v="KPG SG&amp;A CO 1022 ALLOCATIONKPG SG&amp;A CO 1022 ALLOCATION"/>
    <m/>
    <m/>
    <m/>
    <x v="9"/>
    <x v="0"/>
    <x v="4"/>
  </r>
  <r>
    <x v="0"/>
    <x v="0"/>
    <x v="0"/>
    <x v="121"/>
    <s v="96520100"/>
    <x v="0"/>
    <x v="0"/>
    <x v="0"/>
    <x v="0"/>
    <x v="0"/>
    <s v="S- KPL SC-ITS Communication Servs"/>
    <x v="25"/>
    <s v="IMIS Cost Centers"/>
    <x v="121"/>
    <x v="0"/>
    <x v="0"/>
    <x v="14"/>
    <m/>
    <n v="13.25"/>
    <n v="-13.25"/>
    <x v="6"/>
    <x v="0"/>
    <s v="KPG SG&amp;A CO 1022 ALLOCATIONKPG SG&amp;A CO 1022 ALLOCATION"/>
    <m/>
    <m/>
    <m/>
    <x v="9"/>
    <x v="0"/>
    <x v="4"/>
  </r>
  <r>
    <x v="0"/>
    <x v="0"/>
    <x v="0"/>
    <x v="122"/>
    <s v="96520100"/>
    <x v="0"/>
    <x v="0"/>
    <x v="0"/>
    <x v="0"/>
    <x v="0"/>
    <s v="S- KPL SC-ITS Platform Operations"/>
    <x v="25"/>
    <s v="IMIS Cost Centers"/>
    <x v="121"/>
    <x v="0"/>
    <x v="0"/>
    <x v="14"/>
    <m/>
    <n v="70.25"/>
    <n v="-70.25"/>
    <x v="3"/>
    <x v="0"/>
    <s v="KPG SG&amp;A CO 1022 ALLOCATIONKPG SG&amp;A CO 1022 ALLOCATION"/>
    <m/>
    <m/>
    <m/>
    <x v="9"/>
    <x v="0"/>
    <x v="4"/>
  </r>
  <r>
    <x v="0"/>
    <x v="0"/>
    <x v="0"/>
    <x v="122"/>
    <s v="96520100"/>
    <x v="0"/>
    <x v="0"/>
    <x v="0"/>
    <x v="0"/>
    <x v="0"/>
    <s v="S- KPL SC-ITS Platform Operations"/>
    <x v="25"/>
    <s v="IMIS Cost Centers"/>
    <x v="121"/>
    <x v="0"/>
    <x v="0"/>
    <x v="14"/>
    <m/>
    <n v="36.5"/>
    <n v="-36.5"/>
    <x v="4"/>
    <x v="0"/>
    <s v="KPG SG&amp;A CO 1022 ALLOCATIONKPG SG&amp;A CO 1022 ALLOCATION"/>
    <m/>
    <m/>
    <m/>
    <x v="9"/>
    <x v="0"/>
    <x v="4"/>
  </r>
  <r>
    <x v="0"/>
    <x v="0"/>
    <x v="0"/>
    <x v="123"/>
    <s v="96520100"/>
    <x v="0"/>
    <x v="0"/>
    <x v="0"/>
    <x v="0"/>
    <x v="0"/>
    <s v="S- KPL SC-ITS Technical Servs"/>
    <x v="25"/>
    <s v="IMIS Cost Centers"/>
    <x v="121"/>
    <x v="0"/>
    <x v="0"/>
    <x v="14"/>
    <m/>
    <n v="10.75"/>
    <n v="-10.75"/>
    <x v="3"/>
    <x v="0"/>
    <s v="KPG SG&amp;A CO 1022 ALLOCATIONKPG SG&amp;A CO 1022 ALLOCATION"/>
    <m/>
    <m/>
    <m/>
    <x v="9"/>
    <x v="0"/>
    <x v="4"/>
  </r>
  <r>
    <x v="0"/>
    <x v="0"/>
    <x v="0"/>
    <x v="123"/>
    <s v="96520100"/>
    <x v="0"/>
    <x v="0"/>
    <x v="0"/>
    <x v="0"/>
    <x v="0"/>
    <s v="S- KPL SC-ITS Technical Servs"/>
    <x v="25"/>
    <s v="IMIS Cost Centers"/>
    <x v="121"/>
    <x v="0"/>
    <x v="0"/>
    <x v="14"/>
    <m/>
    <n v="2"/>
    <n v="-2"/>
    <x v="4"/>
    <x v="0"/>
    <s v="KPG SG&amp;A CO 1022 ALLOCATIONKPG SG&amp;A CO 1022 ALLOCATION"/>
    <m/>
    <m/>
    <m/>
    <x v="9"/>
    <x v="0"/>
    <x v="4"/>
  </r>
  <r>
    <x v="0"/>
    <x v="0"/>
    <x v="0"/>
    <x v="123"/>
    <s v="96520100"/>
    <x v="0"/>
    <x v="0"/>
    <x v="0"/>
    <x v="0"/>
    <x v="0"/>
    <s v="S- KPL SC-ITS Technical Servs"/>
    <x v="25"/>
    <s v="IMIS Cost Centers"/>
    <x v="121"/>
    <x v="0"/>
    <x v="0"/>
    <x v="14"/>
    <m/>
    <n v="34.6"/>
    <n v="-34.6"/>
    <x v="6"/>
    <x v="0"/>
    <s v="KPG SG&amp;A CO 1022 ALLOCATIONKPG SG&amp;A CO 1022 ALLOCATION"/>
    <m/>
    <m/>
    <m/>
    <x v="9"/>
    <x v="0"/>
    <x v="4"/>
  </r>
  <r>
    <x v="0"/>
    <x v="0"/>
    <x v="0"/>
    <x v="124"/>
    <s v="96520100"/>
    <x v="0"/>
    <x v="0"/>
    <x v="0"/>
    <x v="0"/>
    <x v="0"/>
    <s v="S- KPL SC-ITS Networking Servs"/>
    <x v="25"/>
    <s v="IMIS Cost Centers"/>
    <x v="121"/>
    <x v="0"/>
    <x v="0"/>
    <x v="14"/>
    <m/>
    <n v="67.5"/>
    <n v="-67.5"/>
    <x v="3"/>
    <x v="0"/>
    <s v="KPG SG&amp;A CO 1022 ALLOCATIONKPG SG&amp;A CO 1022 ALLOCATION"/>
    <m/>
    <m/>
    <m/>
    <x v="9"/>
    <x v="0"/>
    <x v="4"/>
  </r>
  <r>
    <x v="0"/>
    <x v="0"/>
    <x v="0"/>
    <x v="124"/>
    <s v="96520100"/>
    <x v="0"/>
    <x v="0"/>
    <x v="0"/>
    <x v="0"/>
    <x v="0"/>
    <s v="S- KPL SC-ITS Networking Servs"/>
    <x v="25"/>
    <s v="IMIS Cost Centers"/>
    <x v="121"/>
    <x v="0"/>
    <x v="0"/>
    <x v="14"/>
    <m/>
    <n v="33.75"/>
    <n v="-33.75"/>
    <x v="4"/>
    <x v="0"/>
    <s v="KPG SG&amp;A CO 1022 ALLOCATIONKPG SG&amp;A CO 1022 ALLOCATION"/>
    <m/>
    <m/>
    <m/>
    <x v="9"/>
    <x v="0"/>
    <x v="4"/>
  </r>
  <r>
    <x v="0"/>
    <x v="0"/>
    <x v="0"/>
    <x v="125"/>
    <s v="96520100"/>
    <x v="0"/>
    <x v="0"/>
    <x v="0"/>
    <x v="0"/>
    <x v="0"/>
    <s v="S- KPL SC-ITS End User Servs"/>
    <x v="25"/>
    <s v="IMIS Cost Centers"/>
    <x v="121"/>
    <x v="0"/>
    <x v="0"/>
    <x v="14"/>
    <m/>
    <n v="45"/>
    <n v="-45"/>
    <x v="3"/>
    <x v="0"/>
    <s v="KPG SG&amp;A CO 1022 ALLOCATIONKPG SG&amp;A CO 1022 ALLOCATION"/>
    <m/>
    <m/>
    <m/>
    <x v="9"/>
    <x v="0"/>
    <x v="4"/>
  </r>
  <r>
    <x v="0"/>
    <x v="0"/>
    <x v="0"/>
    <x v="125"/>
    <s v="96520100"/>
    <x v="0"/>
    <x v="0"/>
    <x v="0"/>
    <x v="0"/>
    <x v="0"/>
    <s v="S- KPL SC-ITS End User Servs"/>
    <x v="25"/>
    <s v="IMIS Cost Centers"/>
    <x v="121"/>
    <x v="0"/>
    <x v="0"/>
    <x v="14"/>
    <m/>
    <n v="22.5"/>
    <n v="-22.5"/>
    <x v="4"/>
    <x v="0"/>
    <s v="KPG SG&amp;A CO 1022 ALLOCATIONKPG SG&amp;A CO 1022 ALLOCATION"/>
    <m/>
    <m/>
    <m/>
    <x v="9"/>
    <x v="0"/>
    <x v="4"/>
  </r>
  <r>
    <x v="0"/>
    <x v="0"/>
    <x v="0"/>
    <x v="126"/>
    <s v="96520100"/>
    <x v="0"/>
    <x v="0"/>
    <x v="0"/>
    <x v="0"/>
    <x v="0"/>
    <s v="S- KPL KII Prop Houston Greenway Cafe"/>
    <x v="25"/>
    <s v="IMIS Cost Centers"/>
    <x v="121"/>
    <x v="0"/>
    <x v="0"/>
    <x v="14"/>
    <m/>
    <n v="21.5"/>
    <n v="-21.5"/>
    <x v="2"/>
    <x v="0"/>
    <s v="KPG SG&amp;A CO 1022 ALLOCATIONKPG SG&amp;A CO 1022 ALLOCATION"/>
    <m/>
    <m/>
    <m/>
    <x v="9"/>
    <x v="0"/>
    <x v="4"/>
  </r>
  <r>
    <x v="0"/>
    <x v="0"/>
    <x v="0"/>
    <x v="126"/>
    <s v="96520100"/>
    <x v="0"/>
    <x v="0"/>
    <x v="0"/>
    <x v="0"/>
    <x v="0"/>
    <s v="S- KPL KII Prop Houston Greenway Cafe"/>
    <x v="25"/>
    <s v="IMIS Cost Centers"/>
    <x v="121"/>
    <x v="0"/>
    <x v="0"/>
    <x v="14"/>
    <m/>
    <n v="10.75"/>
    <n v="-10.75"/>
    <x v="3"/>
    <x v="0"/>
    <s v="KPG SG&amp;A CO 1022 ALLOCATIONKPG SG&amp;A CO 1022 ALLOCATION"/>
    <m/>
    <m/>
    <m/>
    <x v="9"/>
    <x v="0"/>
    <x v="4"/>
  </r>
  <r>
    <x v="0"/>
    <x v="0"/>
    <x v="0"/>
    <x v="126"/>
    <s v="96520100"/>
    <x v="0"/>
    <x v="0"/>
    <x v="0"/>
    <x v="0"/>
    <x v="0"/>
    <s v="S- KPL KII Prop Houston Greenway Cafe"/>
    <x v="25"/>
    <s v="IMIS Cost Centers"/>
    <x v="121"/>
    <x v="0"/>
    <x v="0"/>
    <x v="14"/>
    <m/>
    <n v="10.75"/>
    <n v="-10.75"/>
    <x v="4"/>
    <x v="0"/>
    <s v="KPG SG&amp;A CO 1022 ALLOCATIONKPG SG&amp;A CO 1022 ALLOCATION"/>
    <m/>
    <m/>
    <m/>
    <x v="9"/>
    <x v="0"/>
    <x v="4"/>
  </r>
  <r>
    <x v="0"/>
    <x v="0"/>
    <x v="0"/>
    <x v="127"/>
    <s v="96520100"/>
    <x v="0"/>
    <x v="0"/>
    <x v="0"/>
    <x v="0"/>
    <x v="0"/>
    <s v="S- KPL KII Houston Grnwy Faclts"/>
    <x v="25"/>
    <s v="IMIS Cost Centers"/>
    <x v="121"/>
    <x v="0"/>
    <x v="0"/>
    <x v="14"/>
    <m/>
    <n v="173.25"/>
    <n v="-173.25"/>
    <x v="2"/>
    <x v="0"/>
    <s v="KPG SG&amp;A CO 1022 ALLOCATIONKPG SG&amp;A CO 1022 ALLOCATION"/>
    <m/>
    <m/>
    <m/>
    <x v="9"/>
    <x v="0"/>
    <x v="4"/>
  </r>
  <r>
    <x v="0"/>
    <x v="0"/>
    <x v="0"/>
    <x v="127"/>
    <s v="96520100"/>
    <x v="0"/>
    <x v="0"/>
    <x v="0"/>
    <x v="0"/>
    <x v="0"/>
    <s v="S- KPL KII Houston Grnwy Faclts"/>
    <x v="25"/>
    <s v="IMIS Cost Centers"/>
    <x v="121"/>
    <x v="0"/>
    <x v="0"/>
    <x v="14"/>
    <m/>
    <n v="-0.01"/>
    <n v="0.01"/>
    <x v="2"/>
    <x v="0"/>
    <s v="KPG SG&amp;A CO 1022 ALLOCATIONRounding Adjustment"/>
    <m/>
    <m/>
    <m/>
    <x v="9"/>
    <x v="0"/>
    <x v="4"/>
  </r>
  <r>
    <x v="0"/>
    <x v="0"/>
    <x v="0"/>
    <x v="127"/>
    <s v="96520100"/>
    <x v="0"/>
    <x v="0"/>
    <x v="0"/>
    <x v="0"/>
    <x v="0"/>
    <s v="S- KPL KII Houston Grnwy Faclts"/>
    <x v="25"/>
    <s v="IMIS Cost Centers"/>
    <x v="121"/>
    <x v="0"/>
    <x v="0"/>
    <x v="14"/>
    <m/>
    <n v="173.25"/>
    <n v="-173.25"/>
    <x v="3"/>
    <x v="0"/>
    <s v="KPG SG&amp;A CO 1022 ALLOCATIONKPG SG&amp;A CO 1022 ALLOCATION"/>
    <m/>
    <m/>
    <m/>
    <x v="9"/>
    <x v="0"/>
    <x v="4"/>
  </r>
  <r>
    <x v="0"/>
    <x v="0"/>
    <x v="0"/>
    <x v="127"/>
    <s v="96520100"/>
    <x v="0"/>
    <x v="0"/>
    <x v="0"/>
    <x v="0"/>
    <x v="0"/>
    <s v="S- KPL KII Houston Grnwy Faclts"/>
    <x v="25"/>
    <s v="IMIS Cost Centers"/>
    <x v="121"/>
    <x v="0"/>
    <x v="0"/>
    <x v="14"/>
    <m/>
    <n v="217.5"/>
    <n v="-217.5"/>
    <x v="4"/>
    <x v="0"/>
    <s v="KPG SG&amp;A CO 1022 ALLOCATIONKPG SG&amp;A CO 1022 ALLOCATION"/>
    <m/>
    <m/>
    <m/>
    <x v="9"/>
    <x v="0"/>
    <x v="4"/>
  </r>
  <r>
    <x v="0"/>
    <x v="0"/>
    <x v="0"/>
    <x v="108"/>
    <s v="85410100"/>
    <x v="0"/>
    <x v="0"/>
    <x v="0"/>
    <x v="0"/>
    <x v="0"/>
    <s v="S- KPL Mail &amp; Shipping Servs"/>
    <x v="25"/>
    <s v="IMIS Cost Centers"/>
    <x v="21"/>
    <x v="0"/>
    <x v="0"/>
    <x v="14"/>
    <m/>
    <n v="84"/>
    <n v="-84"/>
    <x v="1"/>
    <x v="0"/>
    <s v="IMIS TRANSLATIONIMFX*4764*98*Consolidated EDI Shipping Chgs*C"/>
    <m/>
    <m/>
    <m/>
    <x v="8"/>
    <x v="0"/>
    <x v="4"/>
  </r>
  <r>
    <x v="0"/>
    <x v="0"/>
    <x v="0"/>
    <x v="108"/>
    <s v="85410100"/>
    <x v="0"/>
    <x v="0"/>
    <x v="0"/>
    <x v="0"/>
    <x v="0"/>
    <s v="S- KPL Mail &amp; Shipping Servs"/>
    <x v="25"/>
    <s v="IMIS Cost Centers"/>
    <x v="21"/>
    <x v="0"/>
    <x v="0"/>
    <x v="14"/>
    <m/>
    <n v="607.34"/>
    <n v="-607.34"/>
    <x v="1"/>
    <x v="0"/>
    <s v="IMIS TRANSLATIONIMFX*4764*98*Consolidated EDI Shipping Chgs*C"/>
    <m/>
    <m/>
    <m/>
    <x v="8"/>
    <x v="0"/>
    <x v="4"/>
  </r>
  <r>
    <x v="0"/>
    <x v="0"/>
    <x v="0"/>
    <x v="108"/>
    <s v="85410100"/>
    <x v="0"/>
    <x v="0"/>
    <x v="0"/>
    <x v="0"/>
    <x v="0"/>
    <s v="S- KPL Mail &amp; Shipping Servs"/>
    <x v="25"/>
    <s v="IMIS Cost Centers"/>
    <x v="21"/>
    <x v="0"/>
    <x v="0"/>
    <x v="14"/>
    <m/>
    <n v="-691.34"/>
    <n v="691.34"/>
    <x v="3"/>
    <x v="0"/>
    <s v="IMIS YTD RECLASS FOR PASS THROUGHSJournal Import Created"/>
    <m/>
    <m/>
    <m/>
    <x v="2"/>
    <x v="0"/>
    <x v="4"/>
  </r>
  <r>
    <x v="0"/>
    <x v="0"/>
    <x v="0"/>
    <x v="108"/>
    <s v="85410100"/>
    <x v="0"/>
    <x v="0"/>
    <x v="0"/>
    <x v="0"/>
    <x v="0"/>
    <s v="S- KPL Mail &amp; Shipping Servs"/>
    <x v="25"/>
    <s v="IMIS Cost Centers"/>
    <x v="21"/>
    <x v="0"/>
    <x v="0"/>
    <x v="14"/>
    <m/>
    <n v="84"/>
    <n v="-84"/>
    <x v="7"/>
    <x v="0"/>
    <s v="HISTORICAL RECLASS TO NEW NA JAN- JUN 2000SG&amp;A HISTORICAL RECLASS TO NEW NA -3/00"/>
    <m/>
    <m/>
    <m/>
    <x v="2"/>
    <x v="0"/>
    <x v="4"/>
  </r>
  <r>
    <x v="0"/>
    <x v="0"/>
    <x v="0"/>
    <x v="108"/>
    <s v="85410100"/>
    <x v="0"/>
    <x v="0"/>
    <x v="0"/>
    <x v="0"/>
    <x v="0"/>
    <s v="S- KPL Mail &amp; Shipping Servs"/>
    <x v="25"/>
    <s v="IMIS Cost Centers"/>
    <x v="21"/>
    <x v="0"/>
    <x v="0"/>
    <x v="14"/>
    <m/>
    <n v="607.34"/>
    <n v="-607.34"/>
    <x v="7"/>
    <x v="0"/>
    <s v="HISTORICAL RECLASS TO NEW NA JAN- JUN 2000SG&amp;A HISTORICAL RECLASS TO NEW NA -3/00"/>
    <m/>
    <m/>
    <m/>
    <x v="2"/>
    <x v="0"/>
    <x v="4"/>
  </r>
  <r>
    <x v="0"/>
    <x v="0"/>
    <x v="0"/>
    <x v="108"/>
    <s v="85410100"/>
    <x v="0"/>
    <x v="0"/>
    <x v="0"/>
    <x v="0"/>
    <x v="0"/>
    <s v="S- KPL Mail &amp; Shipping Servs"/>
    <x v="25"/>
    <s v="IMIS Cost Centers"/>
    <x v="21"/>
    <x v="0"/>
    <x v="0"/>
    <x v="14"/>
    <m/>
    <n v="-84"/>
    <n v="84"/>
    <x v="7"/>
    <x v="0"/>
    <s v="HISTORICAL RECLASS TO NEW NA JAN- JUN 2000SG&amp;A HISTORICAL RECLASS TO NEW NA - 1/00"/>
    <m/>
    <m/>
    <m/>
    <x v="2"/>
    <x v="0"/>
    <x v="4"/>
  </r>
  <r>
    <x v="0"/>
    <x v="0"/>
    <x v="0"/>
    <x v="108"/>
    <s v="85410100"/>
    <x v="0"/>
    <x v="0"/>
    <x v="0"/>
    <x v="0"/>
    <x v="0"/>
    <s v="S- KPL Mail &amp; Shipping Servs"/>
    <x v="25"/>
    <s v="IMIS Cost Centers"/>
    <x v="21"/>
    <x v="0"/>
    <x v="0"/>
    <x v="14"/>
    <m/>
    <n v="-607.34"/>
    <n v="607.34"/>
    <x v="7"/>
    <x v="0"/>
    <s v="HISTORICAL RECLASS TO NEW NA JAN- JUN 2000SG&amp;A HISTORICAL RECLASS TO NEW NA - 1/00"/>
    <m/>
    <m/>
    <m/>
    <x v="2"/>
    <x v="0"/>
    <x v="4"/>
  </r>
  <r>
    <x v="0"/>
    <x v="0"/>
    <x v="0"/>
    <x v="108"/>
    <s v="96210103"/>
    <x v="0"/>
    <x v="0"/>
    <x v="0"/>
    <x v="0"/>
    <x v="0"/>
    <s v="S- KPL Mail &amp; Shipping Servs"/>
    <x v="25"/>
    <s v="IMIS Cost Centers"/>
    <x v="50"/>
    <x v="0"/>
    <x v="0"/>
    <x v="14"/>
    <m/>
    <n v="15.39"/>
    <n v="-15.39"/>
    <x v="1"/>
    <x v="0"/>
    <s v="IMIS TRANSLATIONIMFX*4764*98*Special Mail Services*C"/>
    <m/>
    <m/>
    <m/>
    <x v="8"/>
    <x v="0"/>
    <x v="4"/>
  </r>
  <r>
    <x v="0"/>
    <x v="0"/>
    <x v="0"/>
    <x v="108"/>
    <s v="96210103"/>
    <x v="0"/>
    <x v="0"/>
    <x v="0"/>
    <x v="0"/>
    <x v="0"/>
    <s v="S- KPL Mail &amp; Shipping Servs"/>
    <x v="25"/>
    <s v="IMIS Cost Centers"/>
    <x v="50"/>
    <x v="0"/>
    <x v="0"/>
    <x v="14"/>
    <m/>
    <n v="212.82"/>
    <n v="-212.82"/>
    <x v="2"/>
    <x v="0"/>
    <s v="IMIS TRANSLATIONIMFX*4764*98*Special Mail Services*C"/>
    <m/>
    <m/>
    <m/>
    <x v="8"/>
    <x v="0"/>
    <x v="4"/>
  </r>
  <r>
    <x v="0"/>
    <x v="0"/>
    <x v="0"/>
    <x v="108"/>
    <s v="96210103"/>
    <x v="0"/>
    <x v="0"/>
    <x v="0"/>
    <x v="0"/>
    <x v="0"/>
    <s v="S- KPL Mail &amp; Shipping Servs"/>
    <x v="25"/>
    <s v="IMIS Cost Centers"/>
    <x v="50"/>
    <x v="0"/>
    <x v="0"/>
    <x v="14"/>
    <m/>
    <n v="-228.21"/>
    <n v="228.21"/>
    <x v="3"/>
    <x v="0"/>
    <s v="IMIS YTD RECLASS FOR PASS THROUGHSJournal Import Created"/>
    <m/>
    <m/>
    <m/>
    <x v="2"/>
    <x v="0"/>
    <x v="4"/>
  </r>
  <r>
    <x v="0"/>
    <x v="0"/>
    <x v="0"/>
    <x v="128"/>
    <s v="96210103"/>
    <x v="0"/>
    <x v="0"/>
    <x v="0"/>
    <x v="0"/>
    <x v="0"/>
    <s v="S- KPL Printing &amp; Creative Servs"/>
    <x v="25"/>
    <s v="IMIS Cost Centers"/>
    <x v="50"/>
    <x v="0"/>
    <x v="0"/>
    <x v="14"/>
    <m/>
    <n v="87.5"/>
    <n v="-87.5"/>
    <x v="1"/>
    <x v="0"/>
    <s v="IMIS TRANSLATIONIMFX*4764*100*Miscellaneous*C"/>
    <m/>
    <m/>
    <m/>
    <x v="8"/>
    <x v="0"/>
    <x v="4"/>
  </r>
  <r>
    <x v="0"/>
    <x v="0"/>
    <x v="0"/>
    <x v="128"/>
    <s v="96210103"/>
    <x v="0"/>
    <x v="0"/>
    <x v="0"/>
    <x v="0"/>
    <x v="0"/>
    <s v="S- KPL Printing &amp; Creative Servs"/>
    <x v="25"/>
    <s v="IMIS Cost Centers"/>
    <x v="50"/>
    <x v="0"/>
    <x v="0"/>
    <x v="14"/>
    <m/>
    <n v="25"/>
    <n v="-25"/>
    <x v="2"/>
    <x v="0"/>
    <s v="IMIS TRANSLATIONIMFX*4764*100*Miscellaneous*C"/>
    <m/>
    <m/>
    <m/>
    <x v="8"/>
    <x v="0"/>
    <x v="4"/>
  </r>
  <r>
    <x v="0"/>
    <x v="0"/>
    <x v="0"/>
    <x v="128"/>
    <s v="96210103"/>
    <x v="0"/>
    <x v="0"/>
    <x v="0"/>
    <x v="0"/>
    <x v="0"/>
    <s v="S- KPL Printing &amp; Creative Servs"/>
    <x v="25"/>
    <s v="IMIS Cost Centers"/>
    <x v="50"/>
    <x v="0"/>
    <x v="0"/>
    <x v="14"/>
    <m/>
    <n v="25"/>
    <n v="-25"/>
    <x v="2"/>
    <x v="0"/>
    <s v="IMIS TRANSLATIONIMFX*4764*100*Miscellaneous*C"/>
    <m/>
    <m/>
    <m/>
    <x v="8"/>
    <x v="0"/>
    <x v="4"/>
  </r>
  <r>
    <x v="0"/>
    <x v="0"/>
    <x v="0"/>
    <x v="128"/>
    <s v="96210103"/>
    <x v="0"/>
    <x v="0"/>
    <x v="0"/>
    <x v="0"/>
    <x v="0"/>
    <s v="S- KPL Printing &amp; Creative Servs"/>
    <x v="25"/>
    <s v="IMIS Cost Centers"/>
    <x v="50"/>
    <x v="0"/>
    <x v="0"/>
    <x v="14"/>
    <m/>
    <n v="25"/>
    <n v="-25"/>
    <x v="2"/>
    <x v="0"/>
    <s v="IMIS TRANSLATIONIMFX*4764*100*Miscellaneous*C"/>
    <m/>
    <m/>
    <m/>
    <x v="8"/>
    <x v="0"/>
    <x v="4"/>
  </r>
  <r>
    <x v="0"/>
    <x v="0"/>
    <x v="0"/>
    <x v="128"/>
    <s v="96210103"/>
    <x v="0"/>
    <x v="0"/>
    <x v="0"/>
    <x v="0"/>
    <x v="0"/>
    <s v="S- KPL Printing &amp; Creative Servs"/>
    <x v="25"/>
    <s v="IMIS Cost Centers"/>
    <x v="50"/>
    <x v="0"/>
    <x v="0"/>
    <x v="14"/>
    <m/>
    <n v="25"/>
    <n v="-25"/>
    <x v="2"/>
    <x v="0"/>
    <s v="IMIS TRANSLATIONIMFX*4764*100*Miscellaneous*C"/>
    <m/>
    <m/>
    <m/>
    <x v="8"/>
    <x v="0"/>
    <x v="4"/>
  </r>
  <r>
    <x v="0"/>
    <x v="0"/>
    <x v="0"/>
    <x v="128"/>
    <s v="96210103"/>
    <x v="0"/>
    <x v="0"/>
    <x v="0"/>
    <x v="0"/>
    <x v="0"/>
    <s v="S- KPL Printing &amp; Creative Servs"/>
    <x v="25"/>
    <s v="IMIS Cost Centers"/>
    <x v="50"/>
    <x v="0"/>
    <x v="0"/>
    <x v="14"/>
    <m/>
    <n v="25"/>
    <n v="-25"/>
    <x v="2"/>
    <x v="0"/>
    <s v="IMIS TRANSLATIONIMFX*4764*100*Miscellaneous*C"/>
    <m/>
    <m/>
    <m/>
    <x v="8"/>
    <x v="0"/>
    <x v="4"/>
  </r>
  <r>
    <x v="0"/>
    <x v="0"/>
    <x v="0"/>
    <x v="128"/>
    <s v="96210103"/>
    <x v="0"/>
    <x v="0"/>
    <x v="0"/>
    <x v="0"/>
    <x v="0"/>
    <s v="S- KPL Printing &amp; Creative Servs"/>
    <x v="25"/>
    <s v="IMIS Cost Centers"/>
    <x v="50"/>
    <x v="0"/>
    <x v="0"/>
    <x v="14"/>
    <m/>
    <n v="25"/>
    <n v="-25"/>
    <x v="2"/>
    <x v="0"/>
    <s v="IMIS TRANSLATIONIMFX*4764*100*Miscellaneous*C"/>
    <m/>
    <m/>
    <m/>
    <x v="8"/>
    <x v="0"/>
    <x v="4"/>
  </r>
  <r>
    <x v="0"/>
    <x v="0"/>
    <x v="0"/>
    <x v="128"/>
    <s v="96210103"/>
    <x v="0"/>
    <x v="0"/>
    <x v="0"/>
    <x v="0"/>
    <x v="0"/>
    <s v="S- KPL Printing &amp; Creative Servs"/>
    <x v="25"/>
    <s v="IMIS Cost Centers"/>
    <x v="50"/>
    <x v="0"/>
    <x v="0"/>
    <x v="14"/>
    <m/>
    <n v="25"/>
    <n v="-25"/>
    <x v="2"/>
    <x v="0"/>
    <s v="IMIS TRANSLATIONIMFX*4764*100*Miscellaneous*C"/>
    <m/>
    <m/>
    <m/>
    <x v="8"/>
    <x v="0"/>
    <x v="4"/>
  </r>
  <r>
    <x v="0"/>
    <x v="0"/>
    <x v="0"/>
    <x v="128"/>
    <s v="96210103"/>
    <x v="0"/>
    <x v="0"/>
    <x v="0"/>
    <x v="0"/>
    <x v="0"/>
    <s v="S- KPL Printing &amp; Creative Servs"/>
    <x v="25"/>
    <s v="IMIS Cost Centers"/>
    <x v="50"/>
    <x v="0"/>
    <x v="0"/>
    <x v="14"/>
    <m/>
    <n v="25"/>
    <n v="-25"/>
    <x v="2"/>
    <x v="0"/>
    <s v="IMIS TRANSLATIONIMFX*4764*100*Miscellaneous*C"/>
    <m/>
    <m/>
    <m/>
    <x v="8"/>
    <x v="0"/>
    <x v="4"/>
  </r>
  <r>
    <x v="0"/>
    <x v="0"/>
    <x v="0"/>
    <x v="128"/>
    <s v="96210103"/>
    <x v="0"/>
    <x v="0"/>
    <x v="0"/>
    <x v="0"/>
    <x v="0"/>
    <s v="S- KPL Printing &amp; Creative Servs"/>
    <x v="25"/>
    <s v="IMIS Cost Centers"/>
    <x v="50"/>
    <x v="0"/>
    <x v="0"/>
    <x v="14"/>
    <m/>
    <n v="25"/>
    <n v="-25"/>
    <x v="2"/>
    <x v="0"/>
    <s v="IMIS TRANSLATIONIMFX*4764*100*Miscellaneous*C"/>
    <m/>
    <m/>
    <m/>
    <x v="8"/>
    <x v="0"/>
    <x v="4"/>
  </r>
  <r>
    <x v="0"/>
    <x v="0"/>
    <x v="0"/>
    <x v="128"/>
    <s v="96210103"/>
    <x v="0"/>
    <x v="0"/>
    <x v="0"/>
    <x v="0"/>
    <x v="0"/>
    <s v="S- KPL Printing &amp; Creative Servs"/>
    <x v="25"/>
    <s v="IMIS Cost Centers"/>
    <x v="50"/>
    <x v="0"/>
    <x v="0"/>
    <x v="14"/>
    <m/>
    <n v="55"/>
    <n v="-55"/>
    <x v="2"/>
    <x v="0"/>
    <s v="IMIS TRANSLATIONIMFX*4764*100*Miscellaneous*C"/>
    <m/>
    <m/>
    <m/>
    <x v="8"/>
    <x v="0"/>
    <x v="4"/>
  </r>
  <r>
    <x v="0"/>
    <x v="0"/>
    <x v="0"/>
    <x v="128"/>
    <s v="96210103"/>
    <x v="0"/>
    <x v="0"/>
    <x v="0"/>
    <x v="0"/>
    <x v="0"/>
    <s v="S- KPL Printing &amp; Creative Servs"/>
    <x v="25"/>
    <s v="IMIS Cost Centers"/>
    <x v="50"/>
    <x v="0"/>
    <x v="0"/>
    <x v="14"/>
    <m/>
    <n v="-367.5"/>
    <n v="367.5"/>
    <x v="3"/>
    <x v="0"/>
    <s v="IMIS YTD RECLASS FOR PASS THROUGHSJournal Import Created"/>
    <m/>
    <m/>
    <m/>
    <x v="2"/>
    <x v="0"/>
    <x v="4"/>
  </r>
  <r>
    <x v="0"/>
    <x v="0"/>
    <x v="0"/>
    <x v="129"/>
    <s v="96210306"/>
    <x v="0"/>
    <x v="0"/>
    <x v="0"/>
    <x v="0"/>
    <x v="0"/>
    <s v="S- KPL KHC-Wichita Management"/>
    <x v="25"/>
    <s v="IMIS Cost Centers"/>
    <x v="56"/>
    <x v="0"/>
    <x v="0"/>
    <x v="14"/>
    <m/>
    <n v="11111"/>
    <n v="-11111"/>
    <x v="1"/>
    <x v="0"/>
    <s v="IMIS TRANSLATIONIMFX*4764*647*MISC.*C"/>
    <m/>
    <m/>
    <m/>
    <x v="8"/>
    <x v="0"/>
    <x v="4"/>
  </r>
  <r>
    <x v="0"/>
    <x v="0"/>
    <x v="0"/>
    <x v="87"/>
    <s v="96210307"/>
    <x v="0"/>
    <x v="0"/>
    <x v="0"/>
    <x v="0"/>
    <x v="0"/>
    <s v="S- KPL Legal"/>
    <x v="25"/>
    <s v="IMIS Cost Centers"/>
    <x v="57"/>
    <x v="0"/>
    <x v="0"/>
    <x v="14"/>
    <m/>
    <n v="32.5"/>
    <n v="-32.5"/>
    <x v="1"/>
    <x v="0"/>
    <s v="IMIS TRANSLATIONIMFX*4764*4555*Legal Consulting*C"/>
    <m/>
    <m/>
    <m/>
    <x v="8"/>
    <x v="0"/>
    <x v="4"/>
  </r>
  <r>
    <x v="0"/>
    <x v="0"/>
    <x v="0"/>
    <x v="87"/>
    <s v="96210307"/>
    <x v="0"/>
    <x v="0"/>
    <x v="0"/>
    <x v="0"/>
    <x v="0"/>
    <s v="S- KPL Legal"/>
    <x v="25"/>
    <s v="IMIS Cost Centers"/>
    <x v="57"/>
    <x v="0"/>
    <x v="0"/>
    <x v="14"/>
    <m/>
    <n v="700"/>
    <n v="-700"/>
    <x v="1"/>
    <x v="0"/>
    <s v="IMIS TRANSLATIONIMFX*4764*4555*Legal Consulting*C"/>
    <m/>
    <m/>
    <m/>
    <x v="8"/>
    <x v="0"/>
    <x v="4"/>
  </r>
  <r>
    <x v="0"/>
    <x v="0"/>
    <x v="0"/>
    <x v="87"/>
    <s v="96210307"/>
    <x v="0"/>
    <x v="0"/>
    <x v="0"/>
    <x v="0"/>
    <x v="0"/>
    <s v="S- KPL Legal"/>
    <x v="25"/>
    <s v="IMIS Cost Centers"/>
    <x v="57"/>
    <x v="0"/>
    <x v="0"/>
    <x v="14"/>
    <m/>
    <n v="1820"/>
    <n v="-1820"/>
    <x v="1"/>
    <x v="0"/>
    <s v="IMIS TRANSLATIONIMFX*4764*4555*Legal Consulting*C"/>
    <m/>
    <m/>
    <m/>
    <x v="8"/>
    <x v="0"/>
    <x v="4"/>
  </r>
  <r>
    <x v="0"/>
    <x v="0"/>
    <x v="0"/>
    <x v="87"/>
    <s v="96210307"/>
    <x v="0"/>
    <x v="0"/>
    <x v="0"/>
    <x v="0"/>
    <x v="0"/>
    <s v="S- KPL Legal"/>
    <x v="25"/>
    <s v="IMIS Cost Centers"/>
    <x v="57"/>
    <x v="0"/>
    <x v="0"/>
    <x v="14"/>
    <m/>
    <n v="1823.18"/>
    <n v="-1823.18"/>
    <x v="1"/>
    <x v="0"/>
    <s v="IMIS TRANSLATIONIMFX*4764*4555*Legal Consulting*C"/>
    <m/>
    <m/>
    <m/>
    <x v="8"/>
    <x v="0"/>
    <x v="4"/>
  </r>
  <r>
    <x v="0"/>
    <x v="0"/>
    <x v="0"/>
    <x v="87"/>
    <s v="96210307"/>
    <x v="0"/>
    <x v="0"/>
    <x v="0"/>
    <x v="0"/>
    <x v="0"/>
    <s v="S- KPL Legal"/>
    <x v="25"/>
    <s v="IMIS Cost Centers"/>
    <x v="57"/>
    <x v="0"/>
    <x v="0"/>
    <x v="14"/>
    <m/>
    <n v="23.4"/>
    <n v="-23.4"/>
    <x v="4"/>
    <x v="0"/>
    <s v="IMIS TRANSLATIONIMFX*4764*4555*Legal Consulting*C"/>
    <m/>
    <m/>
    <m/>
    <x v="8"/>
    <x v="0"/>
    <x v="4"/>
  </r>
  <r>
    <x v="0"/>
    <x v="0"/>
    <x v="0"/>
    <x v="87"/>
    <s v="96210307"/>
    <x v="0"/>
    <x v="0"/>
    <x v="0"/>
    <x v="0"/>
    <x v="0"/>
    <s v="S- KPL Legal"/>
    <x v="25"/>
    <s v="IMIS Cost Centers"/>
    <x v="57"/>
    <x v="0"/>
    <x v="0"/>
    <x v="14"/>
    <m/>
    <n v="341.25"/>
    <n v="-341.25"/>
    <x v="4"/>
    <x v="0"/>
    <s v="IMIS TRANSLATIONIMFX*4764*4555*Legal Consulting*C"/>
    <m/>
    <m/>
    <m/>
    <x v="8"/>
    <x v="0"/>
    <x v="4"/>
  </r>
  <r>
    <x v="0"/>
    <x v="0"/>
    <x v="0"/>
    <x v="87"/>
    <s v="96210307"/>
    <x v="0"/>
    <x v="0"/>
    <x v="0"/>
    <x v="0"/>
    <x v="0"/>
    <s v="S- KPL Legal"/>
    <x v="25"/>
    <s v="IMIS Cost Centers"/>
    <x v="57"/>
    <x v="0"/>
    <x v="0"/>
    <x v="14"/>
    <m/>
    <n v="674.38"/>
    <n v="-674.38"/>
    <x v="4"/>
    <x v="0"/>
    <s v="IMIS TRANSLATIONIMFX*4764*4555*Legal Consulting*C"/>
    <m/>
    <m/>
    <m/>
    <x v="8"/>
    <x v="0"/>
    <x v="4"/>
  </r>
  <r>
    <x v="0"/>
    <x v="0"/>
    <x v="0"/>
    <x v="87"/>
    <s v="96210307"/>
    <x v="0"/>
    <x v="0"/>
    <x v="0"/>
    <x v="0"/>
    <x v="0"/>
    <s v="S- KPL Legal"/>
    <x v="25"/>
    <s v="IMIS Cost Centers"/>
    <x v="57"/>
    <x v="0"/>
    <x v="0"/>
    <x v="14"/>
    <m/>
    <n v="1015.63"/>
    <n v="-1015.63"/>
    <x v="4"/>
    <x v="0"/>
    <s v="IMIS TRANSLATIONIMFX*4764*4555*Legal Consulting*C"/>
    <m/>
    <m/>
    <m/>
    <x v="8"/>
    <x v="0"/>
    <x v="4"/>
  </r>
  <r>
    <x v="0"/>
    <x v="0"/>
    <x v="0"/>
    <x v="87"/>
    <s v="96210307"/>
    <x v="0"/>
    <x v="0"/>
    <x v="0"/>
    <x v="0"/>
    <x v="0"/>
    <s v="S- KPL Legal"/>
    <x v="25"/>
    <s v="IMIS Cost Centers"/>
    <x v="57"/>
    <x v="0"/>
    <x v="0"/>
    <x v="14"/>
    <m/>
    <n v="1186.25"/>
    <n v="-1186.25"/>
    <x v="4"/>
    <x v="0"/>
    <s v="IMIS TRANSLATIONIMFX*4764*4555*Legal Consulting*C"/>
    <m/>
    <m/>
    <m/>
    <x v="8"/>
    <x v="0"/>
    <x v="4"/>
  </r>
  <r>
    <x v="0"/>
    <x v="0"/>
    <x v="0"/>
    <x v="87"/>
    <s v="96210307"/>
    <x v="0"/>
    <x v="0"/>
    <x v="0"/>
    <x v="0"/>
    <x v="0"/>
    <s v="S- KPL Legal"/>
    <x v="25"/>
    <s v="IMIS Cost Centers"/>
    <x v="57"/>
    <x v="0"/>
    <x v="0"/>
    <x v="14"/>
    <m/>
    <n v="2.92"/>
    <n v="-2.92"/>
    <x v="5"/>
    <x v="0"/>
    <s v="IMIS TRANSLATIONIMFX*4764*4555*Legal Consulting*C"/>
    <m/>
    <m/>
    <m/>
    <x v="8"/>
    <x v="0"/>
    <x v="4"/>
  </r>
  <r>
    <x v="0"/>
    <x v="0"/>
    <x v="0"/>
    <x v="87"/>
    <s v="96210307"/>
    <x v="0"/>
    <x v="0"/>
    <x v="0"/>
    <x v="0"/>
    <x v="0"/>
    <s v="S- KPL Legal"/>
    <x v="25"/>
    <s v="IMIS Cost Centers"/>
    <x v="57"/>
    <x v="0"/>
    <x v="0"/>
    <x v="14"/>
    <m/>
    <n v="65"/>
    <n v="-65"/>
    <x v="5"/>
    <x v="0"/>
    <s v="IMIS TRANSLATIONIMFX*4764*4555*Legal Consulting*C"/>
    <m/>
    <m/>
    <m/>
    <x v="8"/>
    <x v="0"/>
    <x v="4"/>
  </r>
  <r>
    <x v="0"/>
    <x v="0"/>
    <x v="0"/>
    <x v="87"/>
    <s v="96210307"/>
    <x v="0"/>
    <x v="0"/>
    <x v="0"/>
    <x v="0"/>
    <x v="0"/>
    <s v="S- KPL Legal"/>
    <x v="25"/>
    <s v="IMIS Cost Centers"/>
    <x v="57"/>
    <x v="0"/>
    <x v="0"/>
    <x v="14"/>
    <m/>
    <n v="113.75"/>
    <n v="-113.75"/>
    <x v="5"/>
    <x v="0"/>
    <s v="IMIS TRANSLATIONIMFX*4764*4555*Legal Consulting*C"/>
    <m/>
    <m/>
    <m/>
    <x v="8"/>
    <x v="0"/>
    <x v="4"/>
  </r>
  <r>
    <x v="0"/>
    <x v="0"/>
    <x v="0"/>
    <x v="87"/>
    <s v="96210307"/>
    <x v="0"/>
    <x v="0"/>
    <x v="0"/>
    <x v="0"/>
    <x v="0"/>
    <s v="S- KPL Legal"/>
    <x v="25"/>
    <s v="IMIS Cost Centers"/>
    <x v="57"/>
    <x v="0"/>
    <x v="0"/>
    <x v="14"/>
    <m/>
    <n v="268.13"/>
    <n v="-268.13"/>
    <x v="5"/>
    <x v="0"/>
    <s v="IMIS TRANSLATIONIMFX*4764*4555*Legal Consulting*C"/>
    <m/>
    <m/>
    <m/>
    <x v="8"/>
    <x v="0"/>
    <x v="4"/>
  </r>
  <r>
    <x v="0"/>
    <x v="0"/>
    <x v="0"/>
    <x v="87"/>
    <s v="96210307"/>
    <x v="0"/>
    <x v="0"/>
    <x v="0"/>
    <x v="0"/>
    <x v="0"/>
    <s v="S- KPL Legal"/>
    <x v="25"/>
    <s v="IMIS Cost Centers"/>
    <x v="57"/>
    <x v="0"/>
    <x v="0"/>
    <x v="14"/>
    <m/>
    <n v="1366.1"/>
    <n v="-1366.1"/>
    <x v="7"/>
    <x v="0"/>
    <s v="Journal Import 885162:Journal Import Created"/>
    <m/>
    <m/>
    <m/>
    <x v="6"/>
    <x v="0"/>
    <x v="4"/>
  </r>
  <r>
    <x v="0"/>
    <x v="0"/>
    <x v="0"/>
    <x v="87"/>
    <s v="96210307"/>
    <x v="0"/>
    <x v="0"/>
    <x v="0"/>
    <x v="0"/>
    <x v="0"/>
    <s v="S- KPL Legal"/>
    <x v="25"/>
    <s v="IMIS Cost Centers"/>
    <x v="57"/>
    <x v="0"/>
    <x v="0"/>
    <x v="14"/>
    <m/>
    <n v="-1366.1"/>
    <n v="1366.1"/>
    <x v="7"/>
    <x v="0"/>
    <s v="Journal Import 893164:SGA MISCODE CORRECTIONS"/>
    <m/>
    <m/>
    <m/>
    <x v="2"/>
    <x v="0"/>
    <x v="4"/>
  </r>
  <r>
    <x v="0"/>
    <x v="0"/>
    <x v="0"/>
    <x v="103"/>
    <s v="86111300"/>
    <x v="13"/>
    <x v="0"/>
    <x v="0"/>
    <x v="0"/>
    <x v="0"/>
    <s v="S- KPG Document Imaging"/>
    <x v="8"/>
    <s v="Miscode"/>
    <x v="48"/>
    <x v="13"/>
    <x v="0"/>
    <x v="14"/>
    <m/>
    <n v="-663.53"/>
    <n v="663.53"/>
    <x v="2"/>
    <x v="0"/>
    <s v="Journal Import 580805:Journal Import Created"/>
    <m/>
    <m/>
    <m/>
    <x v="2"/>
    <x v="0"/>
    <x v="4"/>
  </r>
  <r>
    <x v="0"/>
    <x v="0"/>
    <x v="0"/>
    <x v="103"/>
    <s v="86111300"/>
    <x v="13"/>
    <x v="0"/>
    <x v="0"/>
    <x v="0"/>
    <x v="0"/>
    <s v="S- KPG Document Imaging"/>
    <x v="8"/>
    <s v="Miscode"/>
    <x v="48"/>
    <x v="13"/>
    <x v="0"/>
    <x v="14"/>
    <m/>
    <n v="-683.53"/>
    <n v="683.53"/>
    <x v="2"/>
    <x v="0"/>
    <s v="Journal Import 593190:Key punched to CC 03084 s/b 03064."/>
    <m/>
    <m/>
    <m/>
    <x v="2"/>
    <x v="0"/>
    <x v="4"/>
  </r>
  <r>
    <x v="0"/>
    <x v="0"/>
    <x v="0"/>
    <x v="103"/>
    <s v="86111300"/>
    <x v="13"/>
    <x v="0"/>
    <x v="0"/>
    <x v="0"/>
    <x v="0"/>
    <s v="S- KPG Document Imaging"/>
    <x v="8"/>
    <s v="Miscode"/>
    <x v="48"/>
    <x v="13"/>
    <x v="0"/>
    <x v="14"/>
    <m/>
    <n v="683.53"/>
    <n v="-683.53"/>
    <x v="2"/>
    <x v="0"/>
    <s v="Journal Import 594095:Key punched to CC 03084 s/b 03064."/>
    <m/>
    <m/>
    <m/>
    <x v="2"/>
    <x v="0"/>
    <x v="4"/>
  </r>
  <r>
    <x v="0"/>
    <x v="0"/>
    <x v="0"/>
    <x v="130"/>
    <s v="96520100"/>
    <x v="0"/>
    <x v="0"/>
    <x v="0"/>
    <x v="0"/>
    <x v="0"/>
    <s v="S- KPL Tax Servs"/>
    <x v="25"/>
    <s v="IMIS Cost Centers"/>
    <x v="121"/>
    <x v="0"/>
    <x v="0"/>
    <x v="14"/>
    <m/>
    <n v="850"/>
    <n v="-850"/>
    <x v="4"/>
    <x v="0"/>
    <s v="KPG SG&amp;A CO 1022 ALLOCATIONKPG SG&amp;A CO 1022 ALLOCATION"/>
    <m/>
    <m/>
    <m/>
    <x v="9"/>
    <x v="0"/>
    <x v="4"/>
  </r>
  <r>
    <x v="0"/>
    <x v="0"/>
    <x v="0"/>
    <x v="130"/>
    <s v="96520100"/>
    <x v="0"/>
    <x v="0"/>
    <x v="0"/>
    <x v="0"/>
    <x v="0"/>
    <s v="S- KPL Tax Servs"/>
    <x v="25"/>
    <s v="IMIS Cost Centers"/>
    <x v="121"/>
    <x v="0"/>
    <x v="0"/>
    <x v="14"/>
    <m/>
    <n v="105"/>
    <n v="-105"/>
    <x v="5"/>
    <x v="0"/>
    <s v="KPG SG&amp;A CO 1022 ALLOCATIONKPG SG&amp;A CO 1022 ALLOCATION"/>
    <m/>
    <m/>
    <m/>
    <x v="9"/>
    <x v="0"/>
    <x v="4"/>
  </r>
  <r>
    <x v="0"/>
    <x v="0"/>
    <x v="0"/>
    <x v="130"/>
    <s v="96520100"/>
    <x v="0"/>
    <x v="0"/>
    <x v="0"/>
    <x v="0"/>
    <x v="0"/>
    <s v="S- KPL Tax Servs"/>
    <x v="25"/>
    <s v="IMIS Cost Centers"/>
    <x v="121"/>
    <x v="0"/>
    <x v="0"/>
    <x v="14"/>
    <m/>
    <n v="125"/>
    <n v="-125"/>
    <x v="6"/>
    <x v="0"/>
    <s v="KPG SG&amp;A CO 1022 ALLOCATIONKPG SG&amp;A CO 1022 ALLOCATION"/>
    <m/>
    <m/>
    <m/>
    <x v="9"/>
    <x v="0"/>
    <x v="4"/>
  </r>
  <r>
    <x v="0"/>
    <x v="0"/>
    <x v="0"/>
    <x v="97"/>
    <s v="96520100"/>
    <x v="0"/>
    <x v="0"/>
    <x v="0"/>
    <x v="0"/>
    <x v="0"/>
    <s v="S- KPL Legal"/>
    <x v="25"/>
    <s v="IMIS Cost Centers"/>
    <x v="121"/>
    <x v="0"/>
    <x v="0"/>
    <x v="14"/>
    <m/>
    <n v="23764.97"/>
    <n v="-23764.97"/>
    <x v="3"/>
    <x v="0"/>
    <s v="KPG SG&amp;A CO 1022 ALLOCATIONKPG SG&amp;A CO 1022 ALLOCATION"/>
    <m/>
    <m/>
    <m/>
    <x v="9"/>
    <x v="0"/>
    <x v="4"/>
  </r>
  <r>
    <x v="0"/>
    <x v="0"/>
    <x v="0"/>
    <x v="97"/>
    <s v="96520100"/>
    <x v="0"/>
    <x v="0"/>
    <x v="0"/>
    <x v="0"/>
    <x v="0"/>
    <s v="S- KPL Legal"/>
    <x v="25"/>
    <s v="IMIS Cost Centers"/>
    <x v="121"/>
    <x v="0"/>
    <x v="0"/>
    <x v="14"/>
    <m/>
    <n v="-23756.85"/>
    <n v="23756.85"/>
    <x v="4"/>
    <x v="0"/>
    <s v="KPG SG&amp;A CO 1022 ALLOCATIONKPG SG&amp;A CO 1022 ALLOCATION"/>
    <m/>
    <m/>
    <m/>
    <x v="9"/>
    <x v="0"/>
    <x v="4"/>
  </r>
  <r>
    <x v="0"/>
    <x v="0"/>
    <x v="0"/>
    <x v="97"/>
    <s v="96520100"/>
    <x v="0"/>
    <x v="0"/>
    <x v="0"/>
    <x v="0"/>
    <x v="0"/>
    <s v="S- KPL Legal"/>
    <x v="25"/>
    <s v="IMIS Cost Centers"/>
    <x v="121"/>
    <x v="0"/>
    <x v="0"/>
    <x v="14"/>
    <m/>
    <n v="65"/>
    <n v="-65"/>
    <x v="5"/>
    <x v="0"/>
    <s v="KPG SG&amp;A CO 1022 ALLOCATIONKPG SG&amp;A CO 1022 ALLOCATION"/>
    <m/>
    <m/>
    <m/>
    <x v="9"/>
    <x v="0"/>
    <x v="4"/>
  </r>
  <r>
    <x v="0"/>
    <x v="0"/>
    <x v="0"/>
    <x v="87"/>
    <s v="96520100"/>
    <x v="0"/>
    <x v="0"/>
    <x v="0"/>
    <x v="0"/>
    <x v="0"/>
    <s v="S- KPL Legal"/>
    <x v="25"/>
    <s v="IMIS Cost Centers"/>
    <x v="121"/>
    <x v="0"/>
    <x v="0"/>
    <x v="14"/>
    <m/>
    <n v="20.8"/>
    <n v="-20.8"/>
    <x v="4"/>
    <x v="0"/>
    <s v="KPG SG&amp;A CO 1022 ALLOCATIONKPG SG&amp;A CO 1022 ALLOCATION"/>
    <m/>
    <m/>
    <m/>
    <x v="9"/>
    <x v="0"/>
    <x v="4"/>
  </r>
  <r>
    <x v="0"/>
    <x v="0"/>
    <x v="0"/>
    <x v="131"/>
    <s v="96210103"/>
    <x v="0"/>
    <x v="0"/>
    <x v="0"/>
    <x v="0"/>
    <x v="0"/>
    <s v="S- KPL Records Managment"/>
    <x v="25"/>
    <s v="IMIS Cost Centers"/>
    <x v="50"/>
    <x v="0"/>
    <x v="0"/>
    <x v="14"/>
    <m/>
    <n v="6"/>
    <n v="-6"/>
    <x v="2"/>
    <x v="0"/>
    <s v="IMIS TRANSLATIONIMFX*4764*101*Data Entry Form*C"/>
    <m/>
    <m/>
    <m/>
    <x v="8"/>
    <x v="0"/>
    <x v="4"/>
  </r>
  <r>
    <x v="0"/>
    <x v="0"/>
    <x v="0"/>
    <x v="131"/>
    <s v="96210103"/>
    <x v="0"/>
    <x v="0"/>
    <x v="0"/>
    <x v="0"/>
    <x v="0"/>
    <s v="S- KPL Records Managment"/>
    <x v="25"/>
    <s v="IMIS Cost Centers"/>
    <x v="50"/>
    <x v="0"/>
    <x v="0"/>
    <x v="14"/>
    <m/>
    <n v="-6"/>
    <n v="6"/>
    <x v="3"/>
    <x v="0"/>
    <s v="IMIS YTD RECLASS FOR PASS THROUGHSJournal Import Created"/>
    <m/>
    <m/>
    <m/>
    <x v="2"/>
    <x v="0"/>
    <x v="4"/>
  </r>
  <r>
    <x v="0"/>
    <x v="0"/>
    <x v="0"/>
    <x v="97"/>
    <s v="96210307"/>
    <x v="0"/>
    <x v="0"/>
    <x v="0"/>
    <x v="0"/>
    <x v="0"/>
    <s v="S- KPL Legal"/>
    <x v="25"/>
    <s v="IMIS Cost Centers"/>
    <x v="57"/>
    <x v="0"/>
    <x v="0"/>
    <x v="14"/>
    <m/>
    <n v="32.5"/>
    <n v="-32.5"/>
    <x v="2"/>
    <x v="0"/>
    <s v="IMIS TRANSLATIONIMFX*4764*137*Legal Consulting*C"/>
    <m/>
    <m/>
    <m/>
    <x v="8"/>
    <x v="0"/>
    <x v="4"/>
  </r>
  <r>
    <x v="0"/>
    <x v="0"/>
    <x v="0"/>
    <x v="97"/>
    <s v="96210307"/>
    <x v="0"/>
    <x v="0"/>
    <x v="0"/>
    <x v="0"/>
    <x v="0"/>
    <s v="S- KPL Legal"/>
    <x v="25"/>
    <s v="IMIS Cost Centers"/>
    <x v="57"/>
    <x v="0"/>
    <x v="0"/>
    <x v="14"/>
    <m/>
    <n v="65"/>
    <n v="-65"/>
    <x v="2"/>
    <x v="0"/>
    <s v="IMIS TRANSLATIONIMFX*4764*137*Legal Consulting*C"/>
    <m/>
    <m/>
    <m/>
    <x v="8"/>
    <x v="0"/>
    <x v="4"/>
  </r>
  <r>
    <x v="0"/>
    <x v="0"/>
    <x v="0"/>
    <x v="97"/>
    <s v="96210307"/>
    <x v="0"/>
    <x v="0"/>
    <x v="0"/>
    <x v="0"/>
    <x v="0"/>
    <s v="S- KPL Legal"/>
    <x v="25"/>
    <s v="IMIS Cost Centers"/>
    <x v="57"/>
    <x v="0"/>
    <x v="0"/>
    <x v="14"/>
    <m/>
    <n v="5720"/>
    <n v="-5720"/>
    <x v="2"/>
    <x v="0"/>
    <s v="IMIS TRANSLATIONIMFX*4764*137*Legal Consulting*C"/>
    <m/>
    <m/>
    <m/>
    <x v="8"/>
    <x v="0"/>
    <x v="4"/>
  </r>
  <r>
    <x v="0"/>
    <x v="0"/>
    <x v="0"/>
    <x v="97"/>
    <s v="96210307"/>
    <x v="0"/>
    <x v="0"/>
    <x v="0"/>
    <x v="0"/>
    <x v="0"/>
    <s v="S- KPL Legal"/>
    <x v="25"/>
    <s v="IMIS Cost Centers"/>
    <x v="57"/>
    <x v="0"/>
    <x v="0"/>
    <x v="14"/>
    <m/>
    <n v="34907.89"/>
    <n v="-34907.89"/>
    <x v="2"/>
    <x v="0"/>
    <s v="IMIS TRANSLATIONIMFX*4764*137*Direct Expense*C"/>
    <m/>
    <m/>
    <m/>
    <x v="8"/>
    <x v="0"/>
    <x v="4"/>
  </r>
  <r>
    <x v="0"/>
    <x v="0"/>
    <x v="0"/>
    <x v="97"/>
    <s v="96210307"/>
    <x v="0"/>
    <x v="0"/>
    <x v="0"/>
    <x v="0"/>
    <x v="0"/>
    <s v="S- KPL Legal"/>
    <x v="25"/>
    <s v="IMIS Cost Centers"/>
    <x v="57"/>
    <x v="0"/>
    <x v="0"/>
    <x v="14"/>
    <m/>
    <n v="2087.1"/>
    <n v="-2087.1"/>
    <x v="3"/>
    <x v="0"/>
    <s v="IMIS TRANSLATIONIMFX*4764*137*Direct Expense*C"/>
    <m/>
    <m/>
    <m/>
    <x v="8"/>
    <x v="0"/>
    <x v="4"/>
  </r>
  <r>
    <x v="0"/>
    <x v="0"/>
    <x v="0"/>
    <x v="97"/>
    <s v="96210307"/>
    <x v="0"/>
    <x v="0"/>
    <x v="0"/>
    <x v="0"/>
    <x v="0"/>
    <s v="S- KPL Legal"/>
    <x v="25"/>
    <s v="IMIS Cost Centers"/>
    <x v="57"/>
    <x v="0"/>
    <x v="0"/>
    <x v="14"/>
    <m/>
    <n v="130"/>
    <n v="-130"/>
    <x v="4"/>
    <x v="0"/>
    <s v="IMIS TRANSLATIONIMFX*4764*137*Legal Consulting*C"/>
    <m/>
    <m/>
    <m/>
    <x v="8"/>
    <x v="0"/>
    <x v="4"/>
  </r>
  <r>
    <x v="0"/>
    <x v="0"/>
    <x v="0"/>
    <x v="97"/>
    <s v="96210307"/>
    <x v="0"/>
    <x v="0"/>
    <x v="0"/>
    <x v="0"/>
    <x v="0"/>
    <s v="S- KPL Legal"/>
    <x v="25"/>
    <s v="IMIS Cost Centers"/>
    <x v="57"/>
    <x v="0"/>
    <x v="0"/>
    <x v="14"/>
    <m/>
    <n v="1007.5"/>
    <n v="-1007.5"/>
    <x v="4"/>
    <x v="0"/>
    <s v="IMIS TRANSLATIONIMFX*4764*137*Legal Consulting*C"/>
    <m/>
    <m/>
    <m/>
    <x v="8"/>
    <x v="0"/>
    <x v="4"/>
  </r>
  <r>
    <x v="0"/>
    <x v="0"/>
    <x v="0"/>
    <x v="132"/>
    <s v="96520100"/>
    <x v="0"/>
    <x v="0"/>
    <x v="0"/>
    <x v="0"/>
    <x v="0"/>
    <s v="S- KPL HR-Shared Svcs/IT (Gen)"/>
    <x v="25"/>
    <s v="IMIS Cost Centers"/>
    <x v="121"/>
    <x v="0"/>
    <x v="0"/>
    <x v="14"/>
    <m/>
    <n v="388"/>
    <n v="-388"/>
    <x v="2"/>
    <x v="0"/>
    <s v="CORRECTION FOR INDIRECT COST ALLOCATIONSJournal Import Created"/>
    <m/>
    <m/>
    <m/>
    <x v="2"/>
    <x v="0"/>
    <x v="4"/>
  </r>
  <r>
    <x v="0"/>
    <x v="0"/>
    <x v="0"/>
    <x v="132"/>
    <s v="96520100"/>
    <x v="0"/>
    <x v="0"/>
    <x v="0"/>
    <x v="0"/>
    <x v="0"/>
    <s v="S- KPL HR-Shared Svcs/IT (Gen)"/>
    <x v="25"/>
    <s v="IMIS Cost Centers"/>
    <x v="121"/>
    <x v="0"/>
    <x v="0"/>
    <x v="14"/>
    <m/>
    <n v="60"/>
    <n v="-60"/>
    <x v="4"/>
    <x v="0"/>
    <s v="KPG SG&amp;A CO 1022 ALLOCATIONKPG SG&amp;A CO 1022 ALLOCATION"/>
    <m/>
    <m/>
    <m/>
    <x v="9"/>
    <x v="0"/>
    <x v="4"/>
  </r>
  <r>
    <x v="0"/>
    <x v="0"/>
    <x v="0"/>
    <x v="133"/>
    <s v="96520100"/>
    <x v="0"/>
    <x v="0"/>
    <x v="0"/>
    <x v="0"/>
    <x v="0"/>
    <s v="S- KPL KITO Communication Svcs (Gen)"/>
    <x v="25"/>
    <s v="IMIS Cost Centers"/>
    <x v="121"/>
    <x v="0"/>
    <x v="0"/>
    <x v="14"/>
    <m/>
    <n v="765"/>
    <n v="-765"/>
    <x v="2"/>
    <x v="0"/>
    <s v="CORRECTION FOR INDIRECT COST ALLOCATIONSJournal Import Created"/>
    <m/>
    <m/>
    <m/>
    <x v="2"/>
    <x v="0"/>
    <x v="4"/>
  </r>
  <r>
    <x v="0"/>
    <x v="0"/>
    <x v="0"/>
    <x v="133"/>
    <s v="96520100"/>
    <x v="0"/>
    <x v="0"/>
    <x v="0"/>
    <x v="0"/>
    <x v="0"/>
    <s v="S- KPL KITO Communication Svcs (Gen)"/>
    <x v="25"/>
    <s v="IMIS Cost Centers"/>
    <x v="121"/>
    <x v="0"/>
    <x v="0"/>
    <x v="14"/>
    <m/>
    <n v="382.5"/>
    <n v="-382.5"/>
    <x v="3"/>
    <x v="0"/>
    <s v="KPG SG&amp;A CO 1022 ALLOCATIONKPG SG&amp;A CO 1022 ALLOCATION"/>
    <m/>
    <m/>
    <m/>
    <x v="9"/>
    <x v="0"/>
    <x v="4"/>
  </r>
  <r>
    <x v="0"/>
    <x v="0"/>
    <x v="0"/>
    <x v="133"/>
    <s v="96520100"/>
    <x v="0"/>
    <x v="0"/>
    <x v="0"/>
    <x v="0"/>
    <x v="0"/>
    <s v="S- KPL KITO Communication Svcs (Gen)"/>
    <x v="25"/>
    <s v="IMIS Cost Centers"/>
    <x v="121"/>
    <x v="0"/>
    <x v="0"/>
    <x v="14"/>
    <m/>
    <n v="306.25"/>
    <n v="-306.25"/>
    <x v="4"/>
    <x v="0"/>
    <s v="KPG SG&amp;A CO 1022 ALLOCATIONKPG SG&amp;A CO 1022 ALLOCATION"/>
    <m/>
    <m/>
    <m/>
    <x v="9"/>
    <x v="0"/>
    <x v="4"/>
  </r>
  <r>
    <x v="0"/>
    <x v="0"/>
    <x v="0"/>
    <x v="133"/>
    <s v="96520100"/>
    <x v="0"/>
    <x v="0"/>
    <x v="0"/>
    <x v="0"/>
    <x v="0"/>
    <s v="S- KPL KITO Communication Svcs (Gen)"/>
    <x v="25"/>
    <s v="IMIS Cost Centers"/>
    <x v="121"/>
    <x v="0"/>
    <x v="0"/>
    <x v="14"/>
    <m/>
    <n v="286.25"/>
    <n v="-286.25"/>
    <x v="5"/>
    <x v="0"/>
    <s v="KPG SG&amp;A CO 1022 ALLOCATIONKPG SG&amp;A CO 1022 ALLOCATION"/>
    <m/>
    <m/>
    <m/>
    <x v="9"/>
    <x v="0"/>
    <x v="4"/>
  </r>
  <r>
    <x v="0"/>
    <x v="0"/>
    <x v="0"/>
    <x v="133"/>
    <s v="96520100"/>
    <x v="0"/>
    <x v="0"/>
    <x v="0"/>
    <x v="0"/>
    <x v="0"/>
    <s v="S- KPL KITO Communication Svcs (Gen)"/>
    <x v="25"/>
    <s v="IMIS Cost Centers"/>
    <x v="121"/>
    <x v="0"/>
    <x v="0"/>
    <x v="14"/>
    <m/>
    <n v="253.75"/>
    <n v="-253.75"/>
    <x v="6"/>
    <x v="0"/>
    <s v="KPG SG&amp;A CO 1022 ALLOCATIONKPG SG&amp;A CO 1022 ALLOCATION"/>
    <m/>
    <m/>
    <m/>
    <x v="9"/>
    <x v="0"/>
    <x v="4"/>
  </r>
  <r>
    <x v="0"/>
    <x v="0"/>
    <x v="0"/>
    <x v="85"/>
    <s v="83140100"/>
    <x v="0"/>
    <x v="0"/>
    <x v="0"/>
    <x v="0"/>
    <x v="0"/>
    <s v="S- KPL Acctg.-KOG General"/>
    <x v="25"/>
    <s v="IMIS Cost Centers"/>
    <x v="92"/>
    <x v="0"/>
    <x v="0"/>
    <x v="14"/>
    <m/>
    <n v="-2250"/>
    <n v="2250"/>
    <x v="2"/>
    <x v="0"/>
    <s v="KPG SG&amp;A Incentive Comp CO 1011KPG SG&amp;A Incentive Comp CO 1011"/>
    <m/>
    <m/>
    <m/>
    <x v="9"/>
    <x v="0"/>
    <x v="4"/>
  </r>
  <r>
    <x v="0"/>
    <x v="0"/>
    <x v="0"/>
    <x v="85"/>
    <s v="83140100"/>
    <x v="0"/>
    <x v="0"/>
    <x v="0"/>
    <x v="0"/>
    <x v="0"/>
    <s v="S- KPL Acctg.-KOG General"/>
    <x v="25"/>
    <s v="IMIS Cost Centers"/>
    <x v="92"/>
    <x v="0"/>
    <x v="0"/>
    <x v="14"/>
    <m/>
    <n v="562.5"/>
    <n v="-562.5"/>
    <x v="2"/>
    <x v="0"/>
    <s v="KPG SG&amp;A Incentive Comp CO 1022KPG SG&amp;A Incentive Comp CO 1022"/>
    <m/>
    <m/>
    <m/>
    <x v="9"/>
    <x v="0"/>
    <x v="4"/>
  </r>
  <r>
    <x v="0"/>
    <x v="0"/>
    <x v="0"/>
    <x v="85"/>
    <s v="83140100"/>
    <x v="0"/>
    <x v="0"/>
    <x v="0"/>
    <x v="0"/>
    <x v="0"/>
    <s v="S- KPL Acctg.-KOG General"/>
    <x v="25"/>
    <s v="IMIS Cost Centers"/>
    <x v="92"/>
    <x v="0"/>
    <x v="0"/>
    <x v="14"/>
    <m/>
    <n v="-260.63"/>
    <n v="260.63"/>
    <x v="3"/>
    <x v="0"/>
    <s v="KPG SG&amp;A Incentive Comp CO 1011KPG SG&amp;A Incentive Comp CO 1011"/>
    <m/>
    <m/>
    <m/>
    <x v="9"/>
    <x v="0"/>
    <x v="4"/>
  </r>
  <r>
    <x v="0"/>
    <x v="0"/>
    <x v="0"/>
    <x v="85"/>
    <s v="83140100"/>
    <x v="0"/>
    <x v="0"/>
    <x v="0"/>
    <x v="0"/>
    <x v="0"/>
    <s v="S- KPL Acctg.-KOG General"/>
    <x v="25"/>
    <s v="IMIS Cost Centers"/>
    <x v="92"/>
    <x v="0"/>
    <x v="0"/>
    <x v="14"/>
    <m/>
    <n v="-301.88"/>
    <n v="301.88"/>
    <x v="3"/>
    <x v="0"/>
    <s v="KPG SG&amp;A Incentive Comp CO 1022KPG SG&amp;A Incentive Comp CO 1022"/>
    <m/>
    <m/>
    <m/>
    <x v="9"/>
    <x v="0"/>
    <x v="4"/>
  </r>
  <r>
    <x v="0"/>
    <x v="0"/>
    <x v="0"/>
    <x v="85"/>
    <s v="83140100"/>
    <x v="0"/>
    <x v="0"/>
    <x v="0"/>
    <x v="0"/>
    <x v="0"/>
    <s v="S- KPL Acctg.-KOG General"/>
    <x v="25"/>
    <s v="IMIS Cost Centers"/>
    <x v="92"/>
    <x v="0"/>
    <x v="0"/>
    <x v="14"/>
    <m/>
    <n v="900"/>
    <n v="-900"/>
    <x v="4"/>
    <x v="0"/>
    <s v="KPG SG&amp;A Incentive Comp CO 1022KPG SG&amp;A Incentive Comp CO 1022"/>
    <m/>
    <m/>
    <m/>
    <x v="9"/>
    <x v="0"/>
    <x v="4"/>
  </r>
  <r>
    <x v="0"/>
    <x v="0"/>
    <x v="0"/>
    <x v="85"/>
    <s v="83140100"/>
    <x v="0"/>
    <x v="0"/>
    <x v="0"/>
    <x v="0"/>
    <x v="0"/>
    <s v="S- KPL Acctg.-KOG General"/>
    <x v="25"/>
    <s v="IMIS Cost Centers"/>
    <x v="92"/>
    <x v="0"/>
    <x v="0"/>
    <x v="14"/>
    <m/>
    <n v="742.23"/>
    <n v="-742.23"/>
    <x v="5"/>
    <x v="0"/>
    <s v="KPG SG&amp;A Incentive Comp CO 1022KPG SG&amp;A Incentive Comp CO 1022"/>
    <m/>
    <m/>
    <m/>
    <x v="9"/>
    <x v="0"/>
    <x v="4"/>
  </r>
  <r>
    <x v="0"/>
    <x v="0"/>
    <x v="0"/>
    <x v="85"/>
    <s v="83140100"/>
    <x v="0"/>
    <x v="0"/>
    <x v="0"/>
    <x v="0"/>
    <x v="0"/>
    <s v="S- KPL Acctg.-KOG General"/>
    <x v="25"/>
    <s v="IMIS Cost Centers"/>
    <x v="92"/>
    <x v="0"/>
    <x v="0"/>
    <x v="14"/>
    <m/>
    <n v="-1642.23"/>
    <n v="1642.23"/>
    <x v="6"/>
    <x v="0"/>
    <s v="KPG SG&amp;A Incentive Comp CO 1022KPG SG&amp;A Incentive Comp CO 1022"/>
    <m/>
    <m/>
    <m/>
    <x v="9"/>
    <x v="0"/>
    <x v="4"/>
  </r>
  <r>
    <x v="0"/>
    <x v="0"/>
    <x v="0"/>
    <x v="134"/>
    <s v="96520100"/>
    <x v="0"/>
    <x v="0"/>
    <x v="0"/>
    <x v="0"/>
    <x v="0"/>
    <s v="S- KPL Security (Gen)"/>
    <x v="25"/>
    <s v="IMIS Cost Centers"/>
    <x v="121"/>
    <x v="0"/>
    <x v="0"/>
    <x v="14"/>
    <m/>
    <n v="180"/>
    <n v="-180"/>
    <x v="2"/>
    <x v="0"/>
    <s v="Journal Import 594327:Journal Import Created"/>
    <m/>
    <m/>
    <m/>
    <x v="2"/>
    <x v="0"/>
    <x v="4"/>
  </r>
  <r>
    <x v="0"/>
    <x v="0"/>
    <x v="0"/>
    <x v="135"/>
    <s v="96520100"/>
    <x v="0"/>
    <x v="0"/>
    <x v="0"/>
    <x v="0"/>
    <x v="0"/>
    <s v="S- KPL KOG SCADA Engineering (Gen)"/>
    <x v="25"/>
    <s v="IMIS Cost Centers"/>
    <x v="121"/>
    <x v="0"/>
    <x v="0"/>
    <x v="14"/>
    <m/>
    <n v="65"/>
    <n v="-65"/>
    <x v="2"/>
    <x v="0"/>
    <s v="Journal Import 594327:Journal Import Created"/>
    <m/>
    <m/>
    <m/>
    <x v="2"/>
    <x v="0"/>
    <x v="4"/>
  </r>
  <r>
    <x v="0"/>
    <x v="0"/>
    <x v="0"/>
    <x v="135"/>
    <s v="96520100"/>
    <x v="0"/>
    <x v="0"/>
    <x v="0"/>
    <x v="0"/>
    <x v="0"/>
    <s v="S- KPL KOG SCADA Engineering (Gen)"/>
    <x v="25"/>
    <s v="IMIS Cost Centers"/>
    <x v="121"/>
    <x v="0"/>
    <x v="0"/>
    <x v="14"/>
    <m/>
    <n v="32.5"/>
    <n v="-32.5"/>
    <x v="4"/>
    <x v="0"/>
    <s v="KPG SG&amp;A CO 1022 ALLOCATIONKPG SG&amp;A CO 1022 ALLOCATION"/>
    <m/>
    <m/>
    <m/>
    <x v="9"/>
    <x v="0"/>
    <x v="4"/>
  </r>
  <r>
    <x v="0"/>
    <x v="0"/>
    <x v="0"/>
    <x v="135"/>
    <s v="96520100"/>
    <x v="0"/>
    <x v="0"/>
    <x v="0"/>
    <x v="0"/>
    <x v="0"/>
    <s v="S- KPL KOG SCADA Engineering (Gen)"/>
    <x v="25"/>
    <s v="IMIS Cost Centers"/>
    <x v="121"/>
    <x v="0"/>
    <x v="0"/>
    <x v="14"/>
    <m/>
    <n v="8.1300000000000008"/>
    <n v="-8.1300000000000008"/>
    <x v="5"/>
    <x v="0"/>
    <s v="KPG SG&amp;A CO 1022 ALLOCATIONKPG SG&amp;A CO 1022 ALLOCATION"/>
    <m/>
    <m/>
    <m/>
    <x v="9"/>
    <x v="0"/>
    <x v="4"/>
  </r>
  <r>
    <x v="0"/>
    <x v="0"/>
    <x v="0"/>
    <x v="135"/>
    <s v="96520100"/>
    <x v="0"/>
    <x v="0"/>
    <x v="0"/>
    <x v="0"/>
    <x v="0"/>
    <s v="S- KPL KOG SCADA Engineering (Gen)"/>
    <x v="25"/>
    <s v="IMIS Cost Centers"/>
    <x v="121"/>
    <x v="0"/>
    <x v="0"/>
    <x v="14"/>
    <m/>
    <n v="8.1300000000000008"/>
    <n v="-8.1300000000000008"/>
    <x v="6"/>
    <x v="0"/>
    <s v="KPG SG&amp;A CO 1022 ALLOCATIONKPG SG&amp;A CO 1022 ALLOCATION"/>
    <m/>
    <m/>
    <m/>
    <x v="9"/>
    <x v="0"/>
    <x v="4"/>
  </r>
  <r>
    <x v="0"/>
    <x v="0"/>
    <x v="0"/>
    <x v="104"/>
    <s v="87210100"/>
    <x v="0"/>
    <x v="0"/>
    <x v="0"/>
    <x v="0"/>
    <x v="0"/>
    <s v="S- KPG Conference Servs"/>
    <x v="8"/>
    <s v="Miscode"/>
    <x v="10"/>
    <x v="0"/>
    <x v="0"/>
    <x v="14"/>
    <m/>
    <n v="-27.28"/>
    <n v="27.28"/>
    <x v="3"/>
    <x v="0"/>
    <s v="Journal Import 636895:SGA MISCODE CORRECTIONS"/>
    <m/>
    <m/>
    <m/>
    <x v="2"/>
    <x v="0"/>
    <x v="4"/>
  </r>
  <r>
    <x v="0"/>
    <x v="0"/>
    <x v="0"/>
    <x v="94"/>
    <s v="83140200"/>
    <x v="0"/>
    <x v="0"/>
    <x v="0"/>
    <x v="0"/>
    <x v="0"/>
    <s v="S- KPG RIF"/>
    <x v="25"/>
    <s v="IMIS Cost Centers"/>
    <x v="111"/>
    <x v="0"/>
    <x v="0"/>
    <x v="14"/>
    <m/>
    <n v="1459.5"/>
    <n v="-1459.5"/>
    <x v="3"/>
    <x v="0"/>
    <s v="Journal Import 640498:Ops Reclass - SSD"/>
    <m/>
    <m/>
    <m/>
    <x v="2"/>
    <x v="0"/>
    <x v="4"/>
  </r>
  <r>
    <x v="0"/>
    <x v="0"/>
    <x v="0"/>
    <x v="94"/>
    <s v="83140200"/>
    <x v="0"/>
    <x v="0"/>
    <x v="0"/>
    <x v="0"/>
    <x v="0"/>
    <s v="S- KPG RIF"/>
    <x v="25"/>
    <s v="IMIS Cost Centers"/>
    <x v="111"/>
    <x v="0"/>
    <x v="0"/>
    <x v="14"/>
    <m/>
    <n v="2536.75"/>
    <n v="-2536.75"/>
    <x v="3"/>
    <x v="0"/>
    <s v="Journal Import 640498:Ops Reclass - SSD"/>
    <m/>
    <m/>
    <m/>
    <x v="2"/>
    <x v="0"/>
    <x v="4"/>
  </r>
  <r>
    <x v="0"/>
    <x v="0"/>
    <x v="0"/>
    <x v="94"/>
    <s v="83140200"/>
    <x v="0"/>
    <x v="0"/>
    <x v="0"/>
    <x v="0"/>
    <x v="0"/>
    <s v="S- KPG RIF"/>
    <x v="25"/>
    <s v="IMIS Cost Centers"/>
    <x v="111"/>
    <x v="0"/>
    <x v="0"/>
    <x v="14"/>
    <m/>
    <n v="750"/>
    <n v="-750"/>
    <x v="3"/>
    <x v="0"/>
    <s v="Journal Import 640578:Reclass Feb SSD for Ops"/>
    <m/>
    <m/>
    <m/>
    <x v="2"/>
    <x v="0"/>
    <x v="4"/>
  </r>
  <r>
    <x v="0"/>
    <x v="0"/>
    <x v="0"/>
    <x v="94"/>
    <s v="83140200"/>
    <x v="0"/>
    <x v="0"/>
    <x v="0"/>
    <x v="0"/>
    <x v="0"/>
    <s v="S- KPG RIF"/>
    <x v="25"/>
    <s v="IMIS Cost Centers"/>
    <x v="111"/>
    <x v="0"/>
    <x v="0"/>
    <x v="14"/>
    <m/>
    <n v="3150"/>
    <n v="-3150"/>
    <x v="3"/>
    <x v="0"/>
    <s v="Journal Import 640578:Reclass Feb SSD for Ops"/>
    <m/>
    <m/>
    <m/>
    <x v="2"/>
    <x v="0"/>
    <x v="4"/>
  </r>
  <r>
    <x v="0"/>
    <x v="0"/>
    <x v="0"/>
    <x v="94"/>
    <s v="83140200"/>
    <x v="0"/>
    <x v="0"/>
    <x v="0"/>
    <x v="0"/>
    <x v="0"/>
    <s v="S- KPG RIF"/>
    <x v="25"/>
    <s v="IMIS Cost Centers"/>
    <x v="111"/>
    <x v="0"/>
    <x v="0"/>
    <x v="14"/>
    <m/>
    <n v="5475"/>
    <n v="-5475"/>
    <x v="3"/>
    <x v="0"/>
    <s v="Journal Import 640578:Reclass Feb SSD for Ops"/>
    <m/>
    <m/>
    <m/>
    <x v="2"/>
    <x v="0"/>
    <x v="4"/>
  </r>
  <r>
    <x v="0"/>
    <x v="0"/>
    <x v="0"/>
    <x v="94"/>
    <s v="83140200"/>
    <x v="0"/>
    <x v="0"/>
    <x v="0"/>
    <x v="0"/>
    <x v="0"/>
    <s v="S- KPG RIF"/>
    <x v="25"/>
    <s v="IMIS Cost Centers"/>
    <x v="111"/>
    <x v="0"/>
    <x v="0"/>
    <x v="14"/>
    <m/>
    <n v="250"/>
    <n v="-250"/>
    <x v="3"/>
    <x v="0"/>
    <s v="Journal Import 640563:Reclass Jan SSD for Ops"/>
    <m/>
    <m/>
    <m/>
    <x v="2"/>
    <x v="0"/>
    <x v="4"/>
  </r>
  <r>
    <x v="0"/>
    <x v="0"/>
    <x v="0"/>
    <x v="94"/>
    <s v="83140200"/>
    <x v="0"/>
    <x v="0"/>
    <x v="0"/>
    <x v="0"/>
    <x v="0"/>
    <s v="S- KPG RIF"/>
    <x v="25"/>
    <s v="IMIS Cost Centers"/>
    <x v="111"/>
    <x v="0"/>
    <x v="0"/>
    <x v="14"/>
    <m/>
    <n v="1050"/>
    <n v="-1050"/>
    <x v="3"/>
    <x v="0"/>
    <s v="Journal Import 640563:Reclass Jan SSD for Ops"/>
    <m/>
    <m/>
    <m/>
    <x v="2"/>
    <x v="0"/>
    <x v="4"/>
  </r>
  <r>
    <x v="0"/>
    <x v="0"/>
    <x v="0"/>
    <x v="94"/>
    <s v="83140200"/>
    <x v="0"/>
    <x v="0"/>
    <x v="0"/>
    <x v="0"/>
    <x v="0"/>
    <s v="S- KPG RIF"/>
    <x v="25"/>
    <s v="IMIS Cost Centers"/>
    <x v="111"/>
    <x v="0"/>
    <x v="0"/>
    <x v="14"/>
    <m/>
    <n v="1575"/>
    <n v="-1575"/>
    <x v="3"/>
    <x v="0"/>
    <s v="Journal Import 640563:Reclass Jan SSD for Ops"/>
    <m/>
    <m/>
    <m/>
    <x v="2"/>
    <x v="0"/>
    <x v="4"/>
  </r>
  <r>
    <x v="0"/>
    <x v="0"/>
    <x v="0"/>
    <x v="94"/>
    <s v="83140200"/>
    <x v="0"/>
    <x v="0"/>
    <x v="0"/>
    <x v="0"/>
    <x v="0"/>
    <s v="S- KPG RIF"/>
    <x v="25"/>
    <s v="IMIS Cost Centers"/>
    <x v="111"/>
    <x v="0"/>
    <x v="0"/>
    <x v="14"/>
    <m/>
    <n v="-1459.5"/>
    <n v="1459.5"/>
    <x v="4"/>
    <x v="0"/>
    <s v="Reverses &quot;Adjustment USD&quot; journal entry of &quot;SNOWDENR03 03/00 Spreadsheet 640498: A 569103&quot; batch from &quot;Mar-00&quot;.Ops Reclass - SSD"/>
    <m/>
    <m/>
    <m/>
    <x v="2"/>
    <x v="0"/>
    <x v="4"/>
  </r>
  <r>
    <x v="0"/>
    <x v="0"/>
    <x v="0"/>
    <x v="94"/>
    <s v="83140200"/>
    <x v="0"/>
    <x v="0"/>
    <x v="0"/>
    <x v="0"/>
    <x v="0"/>
    <s v="S- KPG RIF"/>
    <x v="25"/>
    <s v="IMIS Cost Centers"/>
    <x v="111"/>
    <x v="0"/>
    <x v="0"/>
    <x v="14"/>
    <m/>
    <n v="-2536.75"/>
    <n v="2536.75"/>
    <x v="4"/>
    <x v="0"/>
    <s v="Reverses &quot;Adjustment USD&quot; journal entry of &quot;SNOWDENR03 03/00 Spreadsheet 640498: A 569103&quot; batch from &quot;Mar-00&quot;.Ops Reclass - SSD"/>
    <m/>
    <m/>
    <m/>
    <x v="2"/>
    <x v="0"/>
    <x v="4"/>
  </r>
  <r>
    <x v="0"/>
    <x v="0"/>
    <x v="0"/>
    <x v="94"/>
    <s v="83140200"/>
    <x v="0"/>
    <x v="0"/>
    <x v="0"/>
    <x v="0"/>
    <x v="0"/>
    <s v="S- KPG RIF"/>
    <x v="25"/>
    <s v="IMIS Cost Centers"/>
    <x v="111"/>
    <x v="0"/>
    <x v="0"/>
    <x v="14"/>
    <m/>
    <n v="-250"/>
    <n v="250"/>
    <x v="4"/>
    <x v="0"/>
    <s v="Reverses &quot;Adjustment USD&quot; journal entry of &quot;SNOWDENR04 03/00 Spreadsheet 640563: A 569104&quot; batch from &quot;Mar-00&quot;.Reclass Jan SSD for Ops"/>
    <m/>
    <m/>
    <m/>
    <x v="2"/>
    <x v="0"/>
    <x v="4"/>
  </r>
  <r>
    <x v="0"/>
    <x v="0"/>
    <x v="0"/>
    <x v="94"/>
    <s v="83140200"/>
    <x v="0"/>
    <x v="0"/>
    <x v="0"/>
    <x v="0"/>
    <x v="0"/>
    <s v="S- KPG RIF"/>
    <x v="25"/>
    <s v="IMIS Cost Centers"/>
    <x v="111"/>
    <x v="0"/>
    <x v="0"/>
    <x v="14"/>
    <m/>
    <n v="-1050"/>
    <n v="1050"/>
    <x v="4"/>
    <x v="0"/>
    <s v="Reverses &quot;Adjustment USD&quot; journal entry of &quot;SNOWDENR04 03/00 Spreadsheet 640563: A 569104&quot; batch from &quot;Mar-00&quot;.Reclass Jan SSD for Ops"/>
    <m/>
    <m/>
    <m/>
    <x v="2"/>
    <x v="0"/>
    <x v="4"/>
  </r>
  <r>
    <x v="0"/>
    <x v="0"/>
    <x v="0"/>
    <x v="94"/>
    <s v="83140200"/>
    <x v="0"/>
    <x v="0"/>
    <x v="0"/>
    <x v="0"/>
    <x v="0"/>
    <s v="S- KPG RIF"/>
    <x v="25"/>
    <s v="IMIS Cost Centers"/>
    <x v="111"/>
    <x v="0"/>
    <x v="0"/>
    <x v="14"/>
    <m/>
    <n v="-1575"/>
    <n v="1575"/>
    <x v="4"/>
    <x v="0"/>
    <s v="Reverses &quot;Adjustment USD&quot; journal entry of &quot;SNOWDENR04 03/00 Spreadsheet 640563: A 569104&quot; batch from &quot;Mar-00&quot;.Reclass Jan SSD for Ops"/>
    <m/>
    <m/>
    <m/>
    <x v="2"/>
    <x v="0"/>
    <x v="4"/>
  </r>
  <r>
    <x v="0"/>
    <x v="0"/>
    <x v="0"/>
    <x v="94"/>
    <s v="83140200"/>
    <x v="0"/>
    <x v="0"/>
    <x v="0"/>
    <x v="0"/>
    <x v="0"/>
    <s v="S- KPG RIF"/>
    <x v="25"/>
    <s v="IMIS Cost Centers"/>
    <x v="111"/>
    <x v="0"/>
    <x v="0"/>
    <x v="14"/>
    <m/>
    <n v="-750"/>
    <n v="750"/>
    <x v="4"/>
    <x v="0"/>
    <s v="Reverses &quot;Adjustment USD&quot; journal entry of &quot;SNOWDENR05 03/00 Spreadsheet 640578: A 569105&quot; batch from &quot;Mar-00&quot;.Reclass Feb SSD for Ops"/>
    <m/>
    <m/>
    <m/>
    <x v="2"/>
    <x v="0"/>
    <x v="4"/>
  </r>
  <r>
    <x v="0"/>
    <x v="0"/>
    <x v="0"/>
    <x v="94"/>
    <s v="83140200"/>
    <x v="0"/>
    <x v="0"/>
    <x v="0"/>
    <x v="0"/>
    <x v="0"/>
    <s v="S- KPG RIF"/>
    <x v="25"/>
    <s v="IMIS Cost Centers"/>
    <x v="111"/>
    <x v="0"/>
    <x v="0"/>
    <x v="14"/>
    <m/>
    <n v="-3150"/>
    <n v="3150"/>
    <x v="4"/>
    <x v="0"/>
    <s v="Reverses &quot;Adjustment USD&quot; journal entry of &quot;SNOWDENR05 03/00 Spreadsheet 640578: A 569105&quot; batch from &quot;Mar-00&quot;.Reclass Feb SSD for Ops"/>
    <m/>
    <m/>
    <m/>
    <x v="2"/>
    <x v="0"/>
    <x v="4"/>
  </r>
  <r>
    <x v="0"/>
    <x v="0"/>
    <x v="0"/>
    <x v="94"/>
    <s v="83140200"/>
    <x v="0"/>
    <x v="0"/>
    <x v="0"/>
    <x v="0"/>
    <x v="0"/>
    <s v="S- KPG RIF"/>
    <x v="25"/>
    <s v="IMIS Cost Centers"/>
    <x v="111"/>
    <x v="0"/>
    <x v="0"/>
    <x v="14"/>
    <m/>
    <n v="-5475"/>
    <n v="5475"/>
    <x v="4"/>
    <x v="0"/>
    <s v="Reverses &quot;Adjustment USD&quot; journal entry of &quot;SNOWDENR05 03/00 Spreadsheet 640578: A 569105&quot; batch from &quot;Mar-00&quot;.Reclass Feb SSD for Ops"/>
    <m/>
    <m/>
    <m/>
    <x v="2"/>
    <x v="0"/>
    <x v="4"/>
  </r>
  <r>
    <x v="0"/>
    <x v="0"/>
    <x v="0"/>
    <x v="94"/>
    <s v="83140200"/>
    <x v="0"/>
    <x v="0"/>
    <x v="0"/>
    <x v="0"/>
    <x v="0"/>
    <s v="S- KPG RIF"/>
    <x v="25"/>
    <s v="IMIS Cost Centers"/>
    <x v="111"/>
    <x v="0"/>
    <x v="0"/>
    <x v="14"/>
    <m/>
    <n v="1575"/>
    <n v="-1575"/>
    <x v="5"/>
    <x v="0"/>
    <s v="Journal Import 717245:Ops SSD Reclass Jan - Apr 2000"/>
    <m/>
    <m/>
    <m/>
    <x v="2"/>
    <x v="0"/>
    <x v="4"/>
  </r>
  <r>
    <x v="0"/>
    <x v="0"/>
    <x v="0"/>
    <x v="94"/>
    <s v="83140200"/>
    <x v="0"/>
    <x v="0"/>
    <x v="0"/>
    <x v="0"/>
    <x v="0"/>
    <s v="S- KPG RIF"/>
    <x v="25"/>
    <s v="IMIS Cost Centers"/>
    <x v="111"/>
    <x v="0"/>
    <x v="0"/>
    <x v="14"/>
    <m/>
    <n v="6499.5"/>
    <n v="-6499.5"/>
    <x v="5"/>
    <x v="0"/>
    <s v="Journal Import 717245:Ops SSD Reclass Jan - Apr 2000"/>
    <m/>
    <m/>
    <m/>
    <x v="2"/>
    <x v="0"/>
    <x v="4"/>
  </r>
  <r>
    <x v="0"/>
    <x v="0"/>
    <x v="0"/>
    <x v="94"/>
    <s v="83140200"/>
    <x v="0"/>
    <x v="0"/>
    <x v="0"/>
    <x v="0"/>
    <x v="0"/>
    <s v="S- KPG RIF"/>
    <x v="25"/>
    <s v="IMIS Cost Centers"/>
    <x v="111"/>
    <x v="0"/>
    <x v="0"/>
    <x v="14"/>
    <m/>
    <n v="9721.75"/>
    <n v="-9721.75"/>
    <x v="5"/>
    <x v="0"/>
    <s v="Journal Import 717245:Ops SSD Reclass Jan - Apr 2000"/>
    <m/>
    <m/>
    <m/>
    <x v="2"/>
    <x v="0"/>
    <x v="4"/>
  </r>
  <r>
    <x v="0"/>
    <x v="0"/>
    <x v="0"/>
    <x v="94"/>
    <s v="83140200"/>
    <x v="0"/>
    <x v="0"/>
    <x v="0"/>
    <x v="0"/>
    <x v="0"/>
    <s v="S- KPG RIF"/>
    <x v="25"/>
    <s v="IMIS Cost Centers"/>
    <x v="111"/>
    <x v="0"/>
    <x v="0"/>
    <x v="14"/>
    <m/>
    <n v="150"/>
    <n v="-150"/>
    <x v="5"/>
    <x v="0"/>
    <s v="Journal Import 718189:SGA SSD Reclass Apr 2000"/>
    <m/>
    <m/>
    <m/>
    <x v="2"/>
    <x v="0"/>
    <x v="4"/>
  </r>
  <r>
    <x v="0"/>
    <x v="0"/>
    <x v="0"/>
    <x v="94"/>
    <s v="83140200"/>
    <x v="0"/>
    <x v="0"/>
    <x v="0"/>
    <x v="0"/>
    <x v="0"/>
    <s v="S- KPG RIF"/>
    <x v="25"/>
    <s v="IMIS Cost Centers"/>
    <x v="111"/>
    <x v="0"/>
    <x v="0"/>
    <x v="14"/>
    <m/>
    <n v="1533"/>
    <n v="-1533"/>
    <x v="5"/>
    <x v="0"/>
    <s v="Journal Import 732062:Reclass Ops SSD - May 2000"/>
    <m/>
    <m/>
    <m/>
    <x v="2"/>
    <x v="0"/>
    <x v="4"/>
  </r>
  <r>
    <x v="0"/>
    <x v="0"/>
    <x v="0"/>
    <x v="94"/>
    <s v="83140200"/>
    <x v="0"/>
    <x v="0"/>
    <x v="0"/>
    <x v="0"/>
    <x v="0"/>
    <s v="S- KPG RIF"/>
    <x v="25"/>
    <s v="IMIS Cost Centers"/>
    <x v="111"/>
    <x v="0"/>
    <x v="0"/>
    <x v="14"/>
    <m/>
    <n v="2664.5"/>
    <n v="-2664.5"/>
    <x v="5"/>
    <x v="0"/>
    <s v="Journal Import 732062:Reclass Ops SSD - May 2000"/>
    <m/>
    <m/>
    <m/>
    <x v="2"/>
    <x v="0"/>
    <x v="4"/>
  </r>
  <r>
    <x v="0"/>
    <x v="0"/>
    <x v="0"/>
    <x v="94"/>
    <s v="83140200"/>
    <x v="0"/>
    <x v="0"/>
    <x v="0"/>
    <x v="0"/>
    <x v="0"/>
    <s v="S- KPG RIF"/>
    <x v="25"/>
    <s v="IMIS Cost Centers"/>
    <x v="111"/>
    <x v="0"/>
    <x v="0"/>
    <x v="14"/>
    <m/>
    <n v="273.75"/>
    <n v="-273.75"/>
    <x v="5"/>
    <x v="0"/>
    <s v="Journal Import 732426:Reclass SGA SSD - May 2000"/>
    <m/>
    <m/>
    <m/>
    <x v="2"/>
    <x v="0"/>
    <x v="4"/>
  </r>
  <r>
    <x v="0"/>
    <x v="0"/>
    <x v="0"/>
    <x v="94"/>
    <s v="83140200"/>
    <x v="0"/>
    <x v="0"/>
    <x v="0"/>
    <x v="0"/>
    <x v="0"/>
    <s v="S- KPG RIF"/>
    <x v="25"/>
    <s v="IMIS Cost Centers"/>
    <x v="111"/>
    <x v="0"/>
    <x v="0"/>
    <x v="14"/>
    <m/>
    <n v="1669.5"/>
    <n v="-1669.5"/>
    <x v="6"/>
    <x v="0"/>
    <s v="Journal Import 823674:RECLASS OPS SSD - JUNE 2000"/>
    <m/>
    <m/>
    <m/>
    <x v="2"/>
    <x v="0"/>
    <x v="4"/>
  </r>
  <r>
    <x v="0"/>
    <x v="0"/>
    <x v="0"/>
    <x v="94"/>
    <s v="83140200"/>
    <x v="0"/>
    <x v="0"/>
    <x v="0"/>
    <x v="0"/>
    <x v="0"/>
    <s v="S- KPG RIF"/>
    <x v="25"/>
    <s v="IMIS Cost Centers"/>
    <x v="111"/>
    <x v="0"/>
    <x v="0"/>
    <x v="14"/>
    <m/>
    <n v="2901.75"/>
    <n v="-2901.75"/>
    <x v="6"/>
    <x v="0"/>
    <s v="Journal Import 823674:RECLASS OPS SSD - JUNE 2000"/>
    <m/>
    <m/>
    <m/>
    <x v="2"/>
    <x v="0"/>
    <x v="4"/>
  </r>
  <r>
    <x v="0"/>
    <x v="0"/>
    <x v="0"/>
    <x v="94"/>
    <s v="83140200"/>
    <x v="0"/>
    <x v="0"/>
    <x v="0"/>
    <x v="0"/>
    <x v="0"/>
    <s v="S- KPG RIF"/>
    <x v="25"/>
    <s v="IMIS Cost Centers"/>
    <x v="111"/>
    <x v="0"/>
    <x v="0"/>
    <x v="14"/>
    <m/>
    <n v="298.13"/>
    <n v="-298.13"/>
    <x v="6"/>
    <x v="0"/>
    <s v="Journal Import 824426:Reclass SGA SSD - June 2000"/>
    <m/>
    <m/>
    <m/>
    <x v="2"/>
    <x v="0"/>
    <x v="4"/>
  </r>
  <r>
    <x v="0"/>
    <x v="0"/>
    <x v="0"/>
    <x v="94"/>
    <s v="83140200"/>
    <x v="0"/>
    <x v="0"/>
    <x v="0"/>
    <x v="0"/>
    <x v="0"/>
    <s v="S- KPG RIF"/>
    <x v="25"/>
    <s v="IMIS Cost Centers"/>
    <x v="111"/>
    <x v="0"/>
    <x v="0"/>
    <x v="14"/>
    <m/>
    <n v="-150"/>
    <n v="150"/>
    <x v="7"/>
    <x v="0"/>
    <s v="Journal Import 885771:Reverse Apr SSD - 05/00"/>
    <m/>
    <m/>
    <m/>
    <x v="2"/>
    <x v="0"/>
    <x v="4"/>
  </r>
  <r>
    <x v="0"/>
    <x v="0"/>
    <x v="0"/>
    <x v="94"/>
    <s v="83140200"/>
    <x v="0"/>
    <x v="0"/>
    <x v="0"/>
    <x v="0"/>
    <x v="0"/>
    <s v="S- KPG RIF"/>
    <x v="25"/>
    <s v="IMIS Cost Centers"/>
    <x v="111"/>
    <x v="0"/>
    <x v="0"/>
    <x v="14"/>
    <m/>
    <n v="-273.75"/>
    <n v="273.75"/>
    <x v="7"/>
    <x v="0"/>
    <s v="Journal Import 885771:Reverse May SSD - 05/00"/>
    <m/>
    <m/>
    <m/>
    <x v="2"/>
    <x v="0"/>
    <x v="4"/>
  </r>
  <r>
    <x v="0"/>
    <x v="0"/>
    <x v="0"/>
    <x v="94"/>
    <s v="83140200"/>
    <x v="0"/>
    <x v="0"/>
    <x v="0"/>
    <x v="0"/>
    <x v="0"/>
    <s v="S- KPG RIF"/>
    <x v="25"/>
    <s v="IMIS Cost Centers"/>
    <x v="111"/>
    <x v="0"/>
    <x v="0"/>
    <x v="14"/>
    <m/>
    <n v="-298.13"/>
    <n v="298.13"/>
    <x v="7"/>
    <x v="0"/>
    <s v="Journal Import 885771:Reverse Jun SSD - 06/00"/>
    <m/>
    <m/>
    <m/>
    <x v="2"/>
    <x v="0"/>
    <x v="4"/>
  </r>
  <r>
    <x v="0"/>
    <x v="0"/>
    <x v="0"/>
    <x v="94"/>
    <s v="83140200"/>
    <x v="0"/>
    <x v="0"/>
    <x v="0"/>
    <x v="0"/>
    <x v="0"/>
    <s v="S- KPG RIF"/>
    <x v="25"/>
    <s v="IMIS Cost Centers"/>
    <x v="111"/>
    <x v="0"/>
    <x v="0"/>
    <x v="14"/>
    <m/>
    <n v="16246.25"/>
    <n v="-16246.25"/>
    <x v="7"/>
    <x v="0"/>
    <s v="RECLASS OPS SSD JAN - JUN 2000RECL OPS SSD TO NEW NA - 04/00"/>
    <m/>
    <m/>
    <m/>
    <x v="2"/>
    <x v="0"/>
    <x v="4"/>
  </r>
  <r>
    <x v="0"/>
    <x v="0"/>
    <x v="0"/>
    <x v="94"/>
    <s v="83140200"/>
    <x v="0"/>
    <x v="0"/>
    <x v="0"/>
    <x v="0"/>
    <x v="0"/>
    <s v="S- KPG RIF"/>
    <x v="25"/>
    <s v="IMIS Cost Centers"/>
    <x v="111"/>
    <x v="0"/>
    <x v="0"/>
    <x v="14"/>
    <m/>
    <n v="-4869.38"/>
    <n v="4869.38"/>
    <x v="7"/>
    <x v="0"/>
    <s v="RECLASS OPS SSD JAN - JUN 2000RECL OPS SSD TO NEW NA - 06/00"/>
    <m/>
    <m/>
    <m/>
    <x v="2"/>
    <x v="0"/>
    <x v="4"/>
  </r>
  <r>
    <x v="0"/>
    <x v="0"/>
    <x v="0"/>
    <x v="94"/>
    <s v="83140200"/>
    <x v="0"/>
    <x v="0"/>
    <x v="0"/>
    <x v="0"/>
    <x v="0"/>
    <s v="S- KPG RIF"/>
    <x v="25"/>
    <s v="IMIS Cost Centers"/>
    <x v="111"/>
    <x v="0"/>
    <x v="0"/>
    <x v="14"/>
    <m/>
    <n v="-16246.25"/>
    <n v="16246.25"/>
    <x v="7"/>
    <x v="0"/>
    <s v="RECLASS OPS SSD JAN - JUN 2000RECL OPS SSD TO NEW NA - 03/00"/>
    <m/>
    <m/>
    <m/>
    <x v="2"/>
    <x v="0"/>
    <x v="4"/>
  </r>
  <r>
    <x v="0"/>
    <x v="0"/>
    <x v="0"/>
    <x v="94"/>
    <s v="83140200"/>
    <x v="0"/>
    <x v="0"/>
    <x v="0"/>
    <x v="0"/>
    <x v="0"/>
    <s v="S- KPG RIF"/>
    <x v="25"/>
    <s v="IMIS Cost Centers"/>
    <x v="111"/>
    <x v="0"/>
    <x v="0"/>
    <x v="14"/>
    <m/>
    <n v="-22417.5"/>
    <n v="22417.5"/>
    <x v="7"/>
    <x v="0"/>
    <s v="RECLASS OPS SSD JAN - JUN 2000RECL OPS SSD TO NEW NA - 05/00"/>
    <m/>
    <m/>
    <m/>
    <x v="2"/>
    <x v="0"/>
    <x v="4"/>
  </r>
  <r>
    <x v="0"/>
    <x v="0"/>
    <x v="0"/>
    <x v="105"/>
    <s v="86110500"/>
    <x v="0"/>
    <x v="0"/>
    <x v="0"/>
    <x v="0"/>
    <x v="0"/>
    <s v="S- KPG Insurance Risk Premiums"/>
    <x v="8"/>
    <s v="Miscode"/>
    <x v="4"/>
    <x v="0"/>
    <x v="0"/>
    <x v="14"/>
    <m/>
    <n v="-3918.66"/>
    <n v="3918.66"/>
    <x v="4"/>
    <x v="0"/>
    <s v="RECLASS EXPENSES TO VCS 9999 PC 9003RECLASS EXPENSES TO VCS 9999 PC 9003"/>
    <m/>
    <m/>
    <m/>
    <x v="2"/>
    <x v="0"/>
    <x v="4"/>
  </r>
  <r>
    <x v="0"/>
    <x v="0"/>
    <x v="0"/>
    <x v="95"/>
    <s v="96520100"/>
    <x v="0"/>
    <x v="0"/>
    <x v="0"/>
    <x v="0"/>
    <x v="0"/>
    <s v="S- KPL KAS-Customer Service"/>
    <x v="25"/>
    <s v="IMIS Cost Centers"/>
    <x v="121"/>
    <x v="0"/>
    <x v="0"/>
    <x v="14"/>
    <m/>
    <n v="150"/>
    <n v="-150"/>
    <x v="4"/>
    <x v="0"/>
    <s v="KPG SG&amp;A CO 1022 ALLOCATIONKPG SG&amp;A CO 1022 ALLOCATION"/>
    <m/>
    <m/>
    <m/>
    <x v="9"/>
    <x v="0"/>
    <x v="4"/>
  </r>
  <r>
    <x v="0"/>
    <x v="0"/>
    <x v="0"/>
    <x v="95"/>
    <s v="96520100"/>
    <x v="0"/>
    <x v="0"/>
    <x v="0"/>
    <x v="0"/>
    <x v="0"/>
    <s v="S- KPL KAS-Customer Service"/>
    <x v="25"/>
    <s v="IMIS Cost Centers"/>
    <x v="121"/>
    <x v="0"/>
    <x v="0"/>
    <x v="14"/>
    <m/>
    <n v="150"/>
    <n v="-150"/>
    <x v="5"/>
    <x v="0"/>
    <s v="KPG SG&amp;A CO 1022 ALLOCATIONKPG SG&amp;A CO 1022 ALLOCATION"/>
    <m/>
    <m/>
    <m/>
    <x v="9"/>
    <x v="0"/>
    <x v="4"/>
  </r>
  <r>
    <x v="0"/>
    <x v="0"/>
    <x v="0"/>
    <x v="95"/>
    <s v="96520100"/>
    <x v="0"/>
    <x v="0"/>
    <x v="0"/>
    <x v="0"/>
    <x v="0"/>
    <s v="S- KPL KAS-Customer Service"/>
    <x v="25"/>
    <s v="IMIS Cost Centers"/>
    <x v="121"/>
    <x v="0"/>
    <x v="0"/>
    <x v="14"/>
    <m/>
    <n v="150"/>
    <n v="-150"/>
    <x v="6"/>
    <x v="0"/>
    <s v="KPG SG&amp;A CO 1022 ALLOCATIONKPG SG&amp;A CO 1022 ALLOCATION"/>
    <m/>
    <m/>
    <m/>
    <x v="9"/>
    <x v="0"/>
    <x v="4"/>
  </r>
  <r>
    <x v="0"/>
    <x v="0"/>
    <x v="0"/>
    <x v="98"/>
    <s v="96520100"/>
    <x v="0"/>
    <x v="0"/>
    <x v="0"/>
    <x v="0"/>
    <x v="0"/>
    <s v="S- KPL KAS-Fixed Assets"/>
    <x v="25"/>
    <s v="IMIS Cost Centers"/>
    <x v="121"/>
    <x v="0"/>
    <x v="0"/>
    <x v="14"/>
    <m/>
    <n v="375"/>
    <n v="-375"/>
    <x v="4"/>
    <x v="0"/>
    <s v="KPG SG&amp;A CO 1022 ALLOCATIONKPG SG&amp;A CO 1022 ALLOCATION"/>
    <m/>
    <m/>
    <m/>
    <x v="9"/>
    <x v="0"/>
    <x v="4"/>
  </r>
  <r>
    <x v="0"/>
    <x v="0"/>
    <x v="0"/>
    <x v="98"/>
    <s v="96520100"/>
    <x v="0"/>
    <x v="0"/>
    <x v="0"/>
    <x v="0"/>
    <x v="0"/>
    <s v="S- KPL KAS-Fixed Assets"/>
    <x v="25"/>
    <s v="IMIS Cost Centers"/>
    <x v="121"/>
    <x v="0"/>
    <x v="0"/>
    <x v="14"/>
    <m/>
    <n v="375"/>
    <n v="-375"/>
    <x v="5"/>
    <x v="0"/>
    <s v="KPG SG&amp;A CO 1022 ALLOCATIONKPG SG&amp;A CO 1022 ALLOCATION"/>
    <m/>
    <m/>
    <m/>
    <x v="9"/>
    <x v="0"/>
    <x v="4"/>
  </r>
  <r>
    <x v="0"/>
    <x v="0"/>
    <x v="0"/>
    <x v="98"/>
    <s v="96520100"/>
    <x v="0"/>
    <x v="0"/>
    <x v="0"/>
    <x v="0"/>
    <x v="0"/>
    <s v="S- KPL KAS-Fixed Assets"/>
    <x v="25"/>
    <s v="IMIS Cost Centers"/>
    <x v="121"/>
    <x v="0"/>
    <x v="0"/>
    <x v="14"/>
    <m/>
    <n v="375"/>
    <n v="-375"/>
    <x v="6"/>
    <x v="0"/>
    <s v="KPG SG&amp;A CO 1022 ALLOCATIONKPG SG&amp;A CO 1022 ALLOCATION"/>
    <m/>
    <m/>
    <m/>
    <x v="9"/>
    <x v="0"/>
    <x v="4"/>
  </r>
  <r>
    <x v="0"/>
    <x v="0"/>
    <x v="0"/>
    <x v="96"/>
    <s v="96520100"/>
    <x v="0"/>
    <x v="0"/>
    <x v="0"/>
    <x v="0"/>
    <x v="0"/>
    <s v="S- KPL KAS-Purchase to Pay"/>
    <x v="25"/>
    <s v="IMIS Cost Centers"/>
    <x v="121"/>
    <x v="0"/>
    <x v="0"/>
    <x v="14"/>
    <m/>
    <n v="2384"/>
    <n v="-2384"/>
    <x v="4"/>
    <x v="0"/>
    <s v="KPG SG&amp;A CO 1022 ALLOCATIONKPG SG&amp;A CO 1022 ALLOCATION"/>
    <m/>
    <m/>
    <m/>
    <x v="9"/>
    <x v="0"/>
    <x v="4"/>
  </r>
  <r>
    <x v="0"/>
    <x v="0"/>
    <x v="0"/>
    <x v="96"/>
    <s v="96520100"/>
    <x v="0"/>
    <x v="0"/>
    <x v="0"/>
    <x v="0"/>
    <x v="0"/>
    <s v="S- KPL KAS-Purchase to Pay"/>
    <x v="25"/>
    <s v="IMIS Cost Centers"/>
    <x v="121"/>
    <x v="0"/>
    <x v="0"/>
    <x v="14"/>
    <m/>
    <n v="2384"/>
    <n v="-2384"/>
    <x v="5"/>
    <x v="0"/>
    <s v="KPG SG&amp;A CO 1022 ALLOCATIONKPG SG&amp;A CO 1022 ALLOCATION"/>
    <m/>
    <m/>
    <m/>
    <x v="9"/>
    <x v="0"/>
    <x v="4"/>
  </r>
  <r>
    <x v="0"/>
    <x v="0"/>
    <x v="0"/>
    <x v="96"/>
    <s v="96520100"/>
    <x v="0"/>
    <x v="0"/>
    <x v="0"/>
    <x v="0"/>
    <x v="0"/>
    <s v="S- KPL KAS-Purchase to Pay"/>
    <x v="25"/>
    <s v="IMIS Cost Centers"/>
    <x v="121"/>
    <x v="0"/>
    <x v="0"/>
    <x v="14"/>
    <m/>
    <n v="2384"/>
    <n v="-2384"/>
    <x v="6"/>
    <x v="0"/>
    <s v="KPG SG&amp;A CO 1022 ALLOCATIONKPG SG&amp;A CO 1022 ALLOCATION"/>
    <m/>
    <m/>
    <m/>
    <x v="9"/>
    <x v="0"/>
    <x v="4"/>
  </r>
  <r>
    <x v="0"/>
    <x v="0"/>
    <x v="0"/>
    <x v="136"/>
    <s v="96520100"/>
    <x v="0"/>
    <x v="0"/>
    <x v="0"/>
    <x v="0"/>
    <x v="0"/>
    <s v="S- KPL KOG Administration"/>
    <x v="25"/>
    <s v="IMIS Cost Centers"/>
    <x v="121"/>
    <x v="0"/>
    <x v="0"/>
    <x v="14"/>
    <m/>
    <n v="13000"/>
    <n v="-13000"/>
    <x v="4"/>
    <x v="0"/>
    <s v="KPG SG&amp;A CO 1022 ALLOCATIONKPG SG&amp;A CO 1022 ALLOCATION"/>
    <m/>
    <m/>
    <m/>
    <x v="9"/>
    <x v="0"/>
    <x v="4"/>
  </r>
  <r>
    <x v="0"/>
    <x v="0"/>
    <x v="0"/>
    <x v="137"/>
    <s v="96520100"/>
    <x v="0"/>
    <x v="0"/>
    <x v="0"/>
    <x v="0"/>
    <x v="0"/>
    <s v="S- KPL KOG Terminal Automation Engineering"/>
    <x v="25"/>
    <s v="IMIS Cost Centers"/>
    <x v="121"/>
    <x v="0"/>
    <x v="0"/>
    <x v="14"/>
    <m/>
    <n v="211.15"/>
    <n v="-211.15"/>
    <x v="4"/>
    <x v="0"/>
    <s v="KPG SG&amp;A CO 1022 ALLOCATIONKPG SG&amp;A CO 1022 ALLOCATION"/>
    <m/>
    <m/>
    <m/>
    <x v="9"/>
    <x v="0"/>
    <x v="4"/>
  </r>
  <r>
    <x v="0"/>
    <x v="0"/>
    <x v="0"/>
    <x v="137"/>
    <s v="96520100"/>
    <x v="0"/>
    <x v="0"/>
    <x v="0"/>
    <x v="0"/>
    <x v="0"/>
    <s v="S- KPL KOG Terminal Automation Engineering"/>
    <x v="25"/>
    <s v="IMIS Cost Centers"/>
    <x v="121"/>
    <x v="0"/>
    <x v="0"/>
    <x v="14"/>
    <m/>
    <n v="170"/>
    <n v="-170"/>
    <x v="5"/>
    <x v="0"/>
    <s v="KPG SG&amp;A CO 1022 ALLOCATIONKPG SG&amp;A CO 1022 ALLOCATION"/>
    <m/>
    <m/>
    <m/>
    <x v="9"/>
    <x v="0"/>
    <x v="4"/>
  </r>
  <r>
    <x v="0"/>
    <x v="0"/>
    <x v="0"/>
    <x v="137"/>
    <s v="96520100"/>
    <x v="0"/>
    <x v="0"/>
    <x v="0"/>
    <x v="0"/>
    <x v="0"/>
    <s v="S- KPL KOG Terminal Automation Engineering"/>
    <x v="25"/>
    <s v="IMIS Cost Centers"/>
    <x v="121"/>
    <x v="0"/>
    <x v="0"/>
    <x v="14"/>
    <m/>
    <n v="210.8"/>
    <n v="-210.8"/>
    <x v="6"/>
    <x v="0"/>
    <s v="KPG SG&amp;A CO 1022 ALLOCATIONKPG SG&amp;A CO 1022 ALLOCATION"/>
    <m/>
    <m/>
    <m/>
    <x v="9"/>
    <x v="0"/>
    <x v="4"/>
  </r>
  <r>
    <x v="0"/>
    <x v="0"/>
    <x v="0"/>
    <x v="138"/>
    <s v="96520100"/>
    <x v="0"/>
    <x v="0"/>
    <x v="0"/>
    <x v="0"/>
    <x v="0"/>
    <s v="S- KPL Legal-Litigation"/>
    <x v="25"/>
    <s v="IMIS Cost Centers"/>
    <x v="121"/>
    <x v="0"/>
    <x v="0"/>
    <x v="14"/>
    <m/>
    <n v="2.75"/>
    <n v="-2.75"/>
    <x v="4"/>
    <x v="0"/>
    <s v="KPG SG&amp;A CO 1022 ALLOCATIONKPG SG&amp;A CO 1022 ALLOCATION"/>
    <m/>
    <m/>
    <m/>
    <x v="9"/>
    <x v="0"/>
    <x v="4"/>
  </r>
  <r>
    <x v="0"/>
    <x v="0"/>
    <x v="0"/>
    <x v="94"/>
    <s v="83140100"/>
    <x v="0"/>
    <x v="0"/>
    <x v="0"/>
    <x v="0"/>
    <x v="0"/>
    <s v="S- KPG RIF"/>
    <x v="25"/>
    <s v="IMIS Cost Centers"/>
    <x v="92"/>
    <x v="0"/>
    <x v="0"/>
    <x v="14"/>
    <m/>
    <n v="750"/>
    <n v="-750"/>
    <x v="5"/>
    <x v="0"/>
    <s v="Journal Import 732436:SG&amp;A April Reclass - RIF"/>
    <m/>
    <m/>
    <m/>
    <x v="2"/>
    <x v="0"/>
    <x v="4"/>
  </r>
  <r>
    <x v="0"/>
    <x v="0"/>
    <x v="0"/>
    <x v="106"/>
    <s v="86110700"/>
    <x v="1"/>
    <x v="0"/>
    <x v="0"/>
    <x v="0"/>
    <x v="0"/>
    <s v="S- KPG Facilities Mgmt"/>
    <x v="8"/>
    <s v="Miscode"/>
    <x v="2"/>
    <x v="1"/>
    <x v="0"/>
    <x v="14"/>
    <m/>
    <n v="-2315.31"/>
    <n v="2315.31"/>
    <x v="6"/>
    <x v="0"/>
    <s v="Journal Import 816873:Miscode Corrections"/>
    <m/>
    <m/>
    <m/>
    <x v="2"/>
    <x v="0"/>
    <x v="4"/>
  </r>
  <r>
    <x v="0"/>
    <x v="0"/>
    <x v="0"/>
    <x v="139"/>
    <s v="83140100"/>
    <x v="0"/>
    <x v="0"/>
    <x v="0"/>
    <x v="0"/>
    <x v="0"/>
    <s v="S- KPG Incentive Comp-Acctg"/>
    <x v="25"/>
    <s v="IMIS Cost Centers"/>
    <x v="92"/>
    <x v="0"/>
    <x v="0"/>
    <x v="14"/>
    <m/>
    <n v="1642"/>
    <n v="-1642"/>
    <x v="6"/>
    <x v="0"/>
    <s v="Journal Import 817126:May SG&amp;A Icomp"/>
    <m/>
    <m/>
    <m/>
    <x v="2"/>
    <x v="0"/>
    <x v="4"/>
  </r>
  <r>
    <x v="0"/>
    <x v="0"/>
    <x v="0"/>
    <x v="139"/>
    <s v="83140100"/>
    <x v="0"/>
    <x v="0"/>
    <x v="0"/>
    <x v="0"/>
    <x v="0"/>
    <s v="S- KPG Incentive Comp-Acctg"/>
    <x v="25"/>
    <s v="IMIS Cost Centers"/>
    <x v="92"/>
    <x v="0"/>
    <x v="0"/>
    <x v="14"/>
    <m/>
    <n v="-1642"/>
    <n v="1642"/>
    <x v="7"/>
    <x v="0"/>
    <s v="REVERSE SG&amp;A ICOMP RECLASSREVERSE MAY ICOMP - 06/00"/>
    <m/>
    <m/>
    <m/>
    <x v="2"/>
    <x v="0"/>
    <x v="4"/>
  </r>
  <r>
    <x v="0"/>
    <x v="0"/>
    <x v="0"/>
    <x v="97"/>
    <s v="96210107"/>
    <x v="0"/>
    <x v="4"/>
    <x v="0"/>
    <x v="0"/>
    <x v="0"/>
    <s v="S- KPL Legal"/>
    <x v="25"/>
    <s v="IMIS Cost Centers"/>
    <x v="104"/>
    <x v="0"/>
    <x v="4"/>
    <x v="14"/>
    <m/>
    <n v="3188.52"/>
    <n v="-3188.52"/>
    <x v="6"/>
    <x v="0"/>
    <s v="IMIS TRANSLATIONIMFX*4764*10137*Direct Expense*C"/>
    <m/>
    <m/>
    <m/>
    <x v="8"/>
    <x v="0"/>
    <x v="4"/>
  </r>
  <r>
    <x v="0"/>
    <x v="0"/>
    <x v="0"/>
    <x v="97"/>
    <s v="96210307"/>
    <x v="0"/>
    <x v="4"/>
    <x v="0"/>
    <x v="0"/>
    <x v="0"/>
    <s v="S- KPL Legal"/>
    <x v="25"/>
    <s v="IMIS Cost Centers"/>
    <x v="57"/>
    <x v="0"/>
    <x v="4"/>
    <x v="14"/>
    <m/>
    <n v="875"/>
    <n v="-875"/>
    <x v="6"/>
    <x v="0"/>
    <s v="IMIS TRANSLATIONIMFX*4764*10137*CORPORATE ANNUAL MAINT BILLING*C"/>
    <m/>
    <m/>
    <m/>
    <x v="8"/>
    <x v="0"/>
    <x v="4"/>
  </r>
  <r>
    <x v="0"/>
    <x v="0"/>
    <x v="0"/>
    <x v="87"/>
    <s v="96210307"/>
    <x v="0"/>
    <x v="4"/>
    <x v="0"/>
    <x v="0"/>
    <x v="0"/>
    <s v="S- KPL Legal"/>
    <x v="25"/>
    <s v="IMIS Cost Centers"/>
    <x v="57"/>
    <x v="0"/>
    <x v="4"/>
    <x v="14"/>
    <m/>
    <n v="11.7"/>
    <n v="-11.7"/>
    <x v="6"/>
    <x v="0"/>
    <s v="IMIS TRANSLATIONIMFX*4764*14555*Legal Consulting*C"/>
    <m/>
    <m/>
    <m/>
    <x v="8"/>
    <x v="0"/>
    <x v="4"/>
  </r>
  <r>
    <x v="0"/>
    <x v="0"/>
    <x v="0"/>
    <x v="87"/>
    <s v="96210307"/>
    <x v="0"/>
    <x v="4"/>
    <x v="0"/>
    <x v="0"/>
    <x v="0"/>
    <s v="S- KPL Legal"/>
    <x v="25"/>
    <s v="IMIS Cost Centers"/>
    <x v="57"/>
    <x v="0"/>
    <x v="4"/>
    <x v="14"/>
    <m/>
    <n v="81.900000000000006"/>
    <n v="-81.900000000000006"/>
    <x v="6"/>
    <x v="0"/>
    <s v="IMIS TRANSLATIONIMFX*4764*14555*Legal Consulting*C"/>
    <m/>
    <m/>
    <m/>
    <x v="8"/>
    <x v="0"/>
    <x v="4"/>
  </r>
  <r>
    <x v="0"/>
    <x v="0"/>
    <x v="0"/>
    <x v="87"/>
    <s v="96210307"/>
    <x v="0"/>
    <x v="4"/>
    <x v="0"/>
    <x v="0"/>
    <x v="0"/>
    <s v="S- KPL Legal"/>
    <x v="25"/>
    <s v="IMIS Cost Centers"/>
    <x v="57"/>
    <x v="0"/>
    <x v="4"/>
    <x v="14"/>
    <m/>
    <n v="122.2"/>
    <n v="-122.2"/>
    <x v="6"/>
    <x v="0"/>
    <s v="IMIS TRANSLATIONIMFX*4764*14555*Legal Consulting*C"/>
    <m/>
    <m/>
    <m/>
    <x v="8"/>
    <x v="0"/>
    <x v="4"/>
  </r>
  <r>
    <x v="0"/>
    <x v="0"/>
    <x v="0"/>
    <x v="87"/>
    <s v="86111300"/>
    <x v="0"/>
    <x v="0"/>
    <x v="0"/>
    <x v="0"/>
    <x v="0"/>
    <s v="S- KPL Legal"/>
    <x v="25"/>
    <s v="IMIS Cost Centers"/>
    <x v="48"/>
    <x v="0"/>
    <x v="0"/>
    <x v="14"/>
    <m/>
    <n v="737.56"/>
    <n v="-737.56"/>
    <x v="7"/>
    <x v="0"/>
    <s v="Journal Import 885162:Journal Import Created"/>
    <m/>
    <m/>
    <m/>
    <x v="6"/>
    <x v="0"/>
    <x v="4"/>
  </r>
  <r>
    <x v="0"/>
    <x v="0"/>
    <x v="0"/>
    <x v="87"/>
    <s v="86111300"/>
    <x v="0"/>
    <x v="0"/>
    <x v="0"/>
    <x v="0"/>
    <x v="0"/>
    <s v="S- KPL Legal"/>
    <x v="25"/>
    <s v="IMIS Cost Centers"/>
    <x v="48"/>
    <x v="0"/>
    <x v="0"/>
    <x v="14"/>
    <m/>
    <n v="-49"/>
    <n v="49"/>
    <x v="7"/>
    <x v="0"/>
    <s v="Journal Import 890318:Reclass July IMIS pass-through Nat Acct"/>
    <m/>
    <m/>
    <m/>
    <x v="2"/>
    <x v="0"/>
    <x v="4"/>
  </r>
  <r>
    <x v="0"/>
    <x v="0"/>
    <x v="0"/>
    <x v="87"/>
    <s v="86111300"/>
    <x v="0"/>
    <x v="0"/>
    <x v="0"/>
    <x v="0"/>
    <x v="0"/>
    <s v="S- KPL Legal"/>
    <x v="25"/>
    <s v="IMIS Cost Centers"/>
    <x v="48"/>
    <x v="0"/>
    <x v="0"/>
    <x v="14"/>
    <m/>
    <n v="-688.56"/>
    <n v="688.56"/>
    <x v="7"/>
    <x v="0"/>
    <s v="Journal Import 890318:Reclass July IMIS pass-through Nat Acct"/>
    <m/>
    <m/>
    <m/>
    <x v="2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1642"/>
    <n v="-1642"/>
    <x v="7"/>
    <x v="0"/>
    <s v="REALLOCATE SG&amp;A ICOMP RECLASSREALLOCATE MAY ICOMP - 06/00"/>
    <m/>
    <m/>
    <m/>
    <x v="2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150"/>
    <n v="-150"/>
    <x v="7"/>
    <x v="0"/>
    <s v="Journal Import 886379:Reallocate Apr SSD - 05/00"/>
    <m/>
    <m/>
    <m/>
    <x v="2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273.75"/>
    <n v="-273.75"/>
    <x v="7"/>
    <x v="0"/>
    <s v="Journal Import 886379:Reallocate May SSD - 05/00"/>
    <m/>
    <m/>
    <m/>
    <x v="2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298.13"/>
    <n v="-298.13"/>
    <x v="7"/>
    <x v="0"/>
    <s v="Journal Import 886379:Reallocate Jun SSD - 06/00"/>
    <m/>
    <m/>
    <m/>
    <x v="2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56.25"/>
    <n v="-56.25"/>
    <x v="7"/>
    <x v="0"/>
    <s v="SG&amp;A Allocation for Other CompSG&amp;A Allocation for Other Comp"/>
    <m/>
    <m/>
    <m/>
    <x v="9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-0.02"/>
    <n v="0.02"/>
    <x v="7"/>
    <x v="0"/>
    <s v="SG&amp;A Allocation for Other CompRounding Adjustment"/>
    <m/>
    <m/>
    <m/>
    <x v="9"/>
    <x v="0"/>
    <x v="4"/>
  </r>
  <r>
    <x v="0"/>
    <x v="0"/>
    <x v="0"/>
    <x v="94"/>
    <s v="83140300"/>
    <x v="0"/>
    <x v="0"/>
    <x v="0"/>
    <x v="0"/>
    <x v="0"/>
    <s v="S- KPG RIF"/>
    <x v="25"/>
    <s v="IMIS Cost Centers"/>
    <x v="108"/>
    <x v="0"/>
    <x v="0"/>
    <x v="14"/>
    <m/>
    <n v="45"/>
    <n v="-45"/>
    <x v="7"/>
    <x v="0"/>
    <s v="Journal Import 889233:Ops SSD July - Move to SG&amp;A CC# 4460"/>
    <m/>
    <m/>
    <m/>
    <x v="2"/>
    <x v="0"/>
    <x v="4"/>
  </r>
  <r>
    <x v="0"/>
    <x v="0"/>
    <x v="0"/>
    <x v="94"/>
    <s v="83140300"/>
    <x v="0"/>
    <x v="0"/>
    <x v="0"/>
    <x v="0"/>
    <x v="0"/>
    <s v="S- KPG RIF"/>
    <x v="25"/>
    <s v="IMIS Cost Centers"/>
    <x v="108"/>
    <x v="0"/>
    <x v="0"/>
    <x v="14"/>
    <m/>
    <n v="75"/>
    <n v="-75"/>
    <x v="7"/>
    <x v="0"/>
    <s v="Journal Import 889233:Ops SSD July - Move to SG&amp;A CC# 4460"/>
    <m/>
    <m/>
    <m/>
    <x v="2"/>
    <x v="0"/>
    <x v="4"/>
  </r>
  <r>
    <x v="0"/>
    <x v="0"/>
    <x v="0"/>
    <x v="94"/>
    <s v="83140300"/>
    <x v="0"/>
    <x v="0"/>
    <x v="0"/>
    <x v="0"/>
    <x v="0"/>
    <s v="S- KPG RIF"/>
    <x v="25"/>
    <s v="IMIS Cost Centers"/>
    <x v="108"/>
    <x v="0"/>
    <x v="0"/>
    <x v="14"/>
    <m/>
    <n v="270"/>
    <n v="-270"/>
    <x v="7"/>
    <x v="0"/>
    <s v="Journal Import 889233:Ops SSD July - Move to SG&amp;A CC# 4460"/>
    <m/>
    <m/>
    <m/>
    <x v="2"/>
    <x v="0"/>
    <x v="4"/>
  </r>
  <r>
    <x v="0"/>
    <x v="0"/>
    <x v="0"/>
    <x v="94"/>
    <s v="83140300"/>
    <x v="0"/>
    <x v="0"/>
    <x v="0"/>
    <x v="0"/>
    <x v="0"/>
    <s v="S- KPG RIF"/>
    <x v="25"/>
    <s v="IMIS Cost Centers"/>
    <x v="108"/>
    <x v="0"/>
    <x v="0"/>
    <x v="14"/>
    <m/>
    <n v="472.5"/>
    <n v="-472.5"/>
    <x v="7"/>
    <x v="0"/>
    <s v="Journal Import 889233:Ops SSD July - Move to SG&amp;A CC# 4460"/>
    <m/>
    <m/>
    <m/>
    <x v="2"/>
    <x v="0"/>
    <x v="4"/>
  </r>
  <r>
    <x v="0"/>
    <x v="0"/>
    <x v="0"/>
    <x v="94"/>
    <s v="83140300"/>
    <x v="0"/>
    <x v="0"/>
    <x v="0"/>
    <x v="0"/>
    <x v="0"/>
    <s v="S- KPG RIF"/>
    <x v="25"/>
    <s v="IMIS Cost Centers"/>
    <x v="108"/>
    <x v="0"/>
    <x v="0"/>
    <x v="14"/>
    <m/>
    <n v="4869.38"/>
    <n v="-4869.38"/>
    <x v="7"/>
    <x v="0"/>
    <s v="RECLASS OPS SSD JAN - JUN 2000RECL OPS SSD TO NEW NA - 06/00"/>
    <m/>
    <m/>
    <m/>
    <x v="2"/>
    <x v="0"/>
    <x v="4"/>
  </r>
  <r>
    <x v="0"/>
    <x v="0"/>
    <x v="0"/>
    <x v="94"/>
    <s v="83140300"/>
    <x v="0"/>
    <x v="0"/>
    <x v="0"/>
    <x v="0"/>
    <x v="0"/>
    <s v="S- KPG RIF"/>
    <x v="25"/>
    <s v="IMIS Cost Centers"/>
    <x v="108"/>
    <x v="0"/>
    <x v="0"/>
    <x v="14"/>
    <m/>
    <n v="16246.25"/>
    <n v="-16246.25"/>
    <x v="7"/>
    <x v="0"/>
    <s v="RECLASS OPS SSD JAN - JUN 2000RECL OPS SSD TO NEW NA - 03/00"/>
    <m/>
    <m/>
    <m/>
    <x v="2"/>
    <x v="0"/>
    <x v="4"/>
  </r>
  <r>
    <x v="0"/>
    <x v="0"/>
    <x v="0"/>
    <x v="94"/>
    <s v="83140300"/>
    <x v="0"/>
    <x v="0"/>
    <x v="0"/>
    <x v="0"/>
    <x v="0"/>
    <s v="S- KPG RIF"/>
    <x v="25"/>
    <s v="IMIS Cost Centers"/>
    <x v="108"/>
    <x v="0"/>
    <x v="0"/>
    <x v="14"/>
    <m/>
    <n v="22417.5"/>
    <n v="-22417.5"/>
    <x v="7"/>
    <x v="0"/>
    <s v="RECLASS OPS SSD JAN - JUN 2000RECL OPS SSD TO NEW NA - 05/00"/>
    <m/>
    <m/>
    <m/>
    <x v="2"/>
    <x v="0"/>
    <x v="4"/>
  </r>
  <r>
    <x v="0"/>
    <x v="0"/>
    <x v="0"/>
    <x v="94"/>
    <s v="83140300"/>
    <x v="0"/>
    <x v="0"/>
    <x v="0"/>
    <x v="0"/>
    <x v="0"/>
    <s v="S- KPG RIF"/>
    <x v="25"/>
    <s v="IMIS Cost Centers"/>
    <x v="108"/>
    <x v="0"/>
    <x v="0"/>
    <x v="14"/>
    <m/>
    <n v="-16246.25"/>
    <n v="16246.25"/>
    <x v="7"/>
    <x v="0"/>
    <s v="RECLASS OPS SSD JAN - JUN 2000RECL OPS SSD TO NEW NA - 04/00"/>
    <m/>
    <m/>
    <m/>
    <x v="2"/>
    <x v="0"/>
    <x v="4"/>
  </r>
  <r>
    <x v="0"/>
    <x v="0"/>
    <x v="0"/>
    <x v="85"/>
    <s v="96523200"/>
    <x v="0"/>
    <x v="0"/>
    <x v="0"/>
    <x v="0"/>
    <x v="0"/>
    <s v="S- KPL Acctg.-KOG General"/>
    <x v="25"/>
    <s v="IMIS Cost Centers"/>
    <x v="116"/>
    <x v="0"/>
    <x v="0"/>
    <x v="14"/>
    <m/>
    <n v="10089.75"/>
    <n v="-10089.75"/>
    <x v="7"/>
    <x v="0"/>
    <s v="SG&amp;A Allocation for Base Support CostsSG&amp;A Allocation for Base Support Costs"/>
    <m/>
    <m/>
    <m/>
    <x v="9"/>
    <x v="0"/>
    <x v="4"/>
  </r>
  <r>
    <x v="0"/>
    <x v="0"/>
    <x v="0"/>
    <x v="114"/>
    <s v="96523200"/>
    <x v="0"/>
    <x v="0"/>
    <x v="0"/>
    <x v="0"/>
    <x v="0"/>
    <s v="S- KPL Infrastructure Aplctn Servs"/>
    <x v="25"/>
    <s v="IMIS Cost Centers"/>
    <x v="116"/>
    <x v="0"/>
    <x v="0"/>
    <x v="14"/>
    <m/>
    <n v="33"/>
    <n v="-33"/>
    <x v="7"/>
    <x v="0"/>
    <s v="SG&amp;A Allocation for Base Support CostsSG&amp;A Allocation for Base Support Costs"/>
    <m/>
    <m/>
    <m/>
    <x v="9"/>
    <x v="0"/>
    <x v="4"/>
  </r>
  <r>
    <x v="0"/>
    <x v="0"/>
    <x v="0"/>
    <x v="115"/>
    <s v="96523200"/>
    <x v="0"/>
    <x v="0"/>
    <x v="0"/>
    <x v="0"/>
    <x v="0"/>
    <s v="S- KPL KOG SCADA Systems Support"/>
    <x v="25"/>
    <s v="IMIS Cost Centers"/>
    <x v="116"/>
    <x v="0"/>
    <x v="0"/>
    <x v="14"/>
    <m/>
    <n v="105.11"/>
    <n v="-105.11"/>
    <x v="7"/>
    <x v="0"/>
    <s v="SG&amp;A Allocation for Base Support CostsSG&amp;A Allocation for Base Support Costs"/>
    <m/>
    <m/>
    <m/>
    <x v="9"/>
    <x v="0"/>
    <x v="4"/>
  </r>
  <r>
    <x v="0"/>
    <x v="0"/>
    <x v="0"/>
    <x v="116"/>
    <s v="96523200"/>
    <x v="0"/>
    <x v="0"/>
    <x v="0"/>
    <x v="0"/>
    <x v="0"/>
    <s v="S- KPL KITO Workstation Servs"/>
    <x v="25"/>
    <s v="IMIS Cost Centers"/>
    <x v="116"/>
    <x v="0"/>
    <x v="0"/>
    <x v="14"/>
    <m/>
    <n v="310.29000000000002"/>
    <n v="-310.29000000000002"/>
    <x v="7"/>
    <x v="0"/>
    <s v="SG&amp;A Allocation for Base Support CostsSG&amp;A Allocation for Base Support Costs"/>
    <m/>
    <m/>
    <m/>
    <x v="9"/>
    <x v="0"/>
    <x v="4"/>
  </r>
  <r>
    <x v="0"/>
    <x v="0"/>
    <x v="0"/>
    <x v="123"/>
    <s v="96523200"/>
    <x v="0"/>
    <x v="0"/>
    <x v="0"/>
    <x v="0"/>
    <x v="0"/>
    <s v="S- KPL SC-ITS Technical Servs"/>
    <x v="25"/>
    <s v="IMIS Cost Centers"/>
    <x v="116"/>
    <x v="0"/>
    <x v="0"/>
    <x v="14"/>
    <m/>
    <n v="4"/>
    <n v="-4"/>
    <x v="7"/>
    <x v="0"/>
    <s v="SG&amp;A Allocation for Base Support CostsSG&amp;A Allocation for Base Support Costs"/>
    <m/>
    <m/>
    <m/>
    <x v="9"/>
    <x v="0"/>
    <x v="4"/>
  </r>
  <r>
    <x v="0"/>
    <x v="0"/>
    <x v="0"/>
    <x v="133"/>
    <s v="96523200"/>
    <x v="0"/>
    <x v="0"/>
    <x v="0"/>
    <x v="0"/>
    <x v="0"/>
    <s v="S- KPL KITO Communication Svcs (Gen)"/>
    <x v="25"/>
    <s v="IMIS Cost Centers"/>
    <x v="116"/>
    <x v="0"/>
    <x v="0"/>
    <x v="14"/>
    <m/>
    <n v="301.25"/>
    <n v="-301.25"/>
    <x v="7"/>
    <x v="0"/>
    <s v="SG&amp;A Allocation for Base Support CostsSG&amp;A Allocation for Base Support Costs"/>
    <m/>
    <m/>
    <m/>
    <x v="9"/>
    <x v="0"/>
    <x v="4"/>
  </r>
  <r>
    <x v="0"/>
    <x v="0"/>
    <x v="0"/>
    <x v="135"/>
    <s v="96523200"/>
    <x v="0"/>
    <x v="0"/>
    <x v="0"/>
    <x v="0"/>
    <x v="0"/>
    <s v="S- KPL KOG SCADA Engineering (Gen)"/>
    <x v="25"/>
    <s v="IMIS Cost Centers"/>
    <x v="116"/>
    <x v="0"/>
    <x v="0"/>
    <x v="14"/>
    <m/>
    <n v="8.1300000000000008"/>
    <n v="-8.1300000000000008"/>
    <x v="7"/>
    <x v="0"/>
    <s v="SG&amp;A Allocation for Base Support CostsSG&amp;A Allocation for Base Support Costs"/>
    <m/>
    <m/>
    <m/>
    <x v="9"/>
    <x v="0"/>
    <x v="4"/>
  </r>
  <r>
    <x v="0"/>
    <x v="0"/>
    <x v="0"/>
    <x v="95"/>
    <s v="96523200"/>
    <x v="0"/>
    <x v="0"/>
    <x v="0"/>
    <x v="0"/>
    <x v="0"/>
    <s v="S- KPL KAS-Customer Service"/>
    <x v="25"/>
    <s v="IMIS Cost Centers"/>
    <x v="116"/>
    <x v="0"/>
    <x v="0"/>
    <x v="14"/>
    <m/>
    <n v="150"/>
    <n v="-150"/>
    <x v="7"/>
    <x v="0"/>
    <s v="SG&amp;A Allocation for Base Support CostsSG&amp;A Allocation for Base Support Costs"/>
    <m/>
    <m/>
    <m/>
    <x v="9"/>
    <x v="0"/>
    <x v="4"/>
  </r>
  <r>
    <x v="0"/>
    <x v="0"/>
    <x v="0"/>
    <x v="96"/>
    <s v="96523200"/>
    <x v="0"/>
    <x v="0"/>
    <x v="0"/>
    <x v="0"/>
    <x v="0"/>
    <s v="S- KPL KAS-Purchase to Pay"/>
    <x v="25"/>
    <s v="IMIS Cost Centers"/>
    <x v="116"/>
    <x v="0"/>
    <x v="0"/>
    <x v="14"/>
    <m/>
    <n v="2384"/>
    <n v="-2384"/>
    <x v="7"/>
    <x v="0"/>
    <s v="SG&amp;A Allocation for Base Support CostsSG&amp;A Allocation for Base Support Costs"/>
    <m/>
    <m/>
    <m/>
    <x v="9"/>
    <x v="0"/>
    <x v="4"/>
  </r>
  <r>
    <x v="0"/>
    <x v="0"/>
    <x v="0"/>
    <x v="87"/>
    <s v="96210207"/>
    <x v="0"/>
    <x v="0"/>
    <x v="0"/>
    <x v="0"/>
    <x v="0"/>
    <s v="S- KPL Legal"/>
    <x v="25"/>
    <s v="IMIS Cost Centers"/>
    <x v="117"/>
    <x v="0"/>
    <x v="0"/>
    <x v="14"/>
    <m/>
    <n v="49"/>
    <n v="-49"/>
    <x v="7"/>
    <x v="0"/>
    <s v="Journal Import 890318:Reclass July IMIS pass-through Nat Acct"/>
    <m/>
    <m/>
    <m/>
    <x v="2"/>
    <x v="0"/>
    <x v="4"/>
  </r>
  <r>
    <x v="0"/>
    <x v="0"/>
    <x v="0"/>
    <x v="87"/>
    <s v="96210207"/>
    <x v="0"/>
    <x v="0"/>
    <x v="0"/>
    <x v="0"/>
    <x v="0"/>
    <s v="S- KPL Legal"/>
    <x v="25"/>
    <s v="IMIS Cost Centers"/>
    <x v="117"/>
    <x v="0"/>
    <x v="0"/>
    <x v="14"/>
    <m/>
    <n v="688.56"/>
    <n v="-688.56"/>
    <x v="7"/>
    <x v="0"/>
    <s v="Journal Import 890318:Reclass July IMIS pass-through Nat Acct"/>
    <m/>
    <m/>
    <m/>
    <x v="2"/>
    <x v="0"/>
    <x v="4"/>
  </r>
  <r>
    <x v="0"/>
    <x v="0"/>
    <x v="0"/>
    <x v="87"/>
    <s v="96210207"/>
    <x v="0"/>
    <x v="0"/>
    <x v="0"/>
    <x v="0"/>
    <x v="0"/>
    <s v="S- KPL Legal"/>
    <x v="25"/>
    <s v="IMIS Cost Centers"/>
    <x v="117"/>
    <x v="0"/>
    <x v="0"/>
    <x v="14"/>
    <m/>
    <n v="-737.56"/>
    <n v="737.56"/>
    <x v="7"/>
    <x v="0"/>
    <s v="Journal Import 893164:SGA MISCODE CORRECTIONS"/>
    <m/>
    <m/>
    <m/>
    <x v="2"/>
    <x v="0"/>
    <x v="4"/>
  </r>
  <r>
    <x v="0"/>
    <x v="0"/>
    <x v="0"/>
    <x v="85"/>
    <s v="96523300"/>
    <x v="0"/>
    <x v="0"/>
    <x v="0"/>
    <x v="0"/>
    <x v="0"/>
    <s v="S- KPL Acctg.-KOG General"/>
    <x v="25"/>
    <s v="IMIS Cost Centers"/>
    <x v="118"/>
    <x v="0"/>
    <x v="0"/>
    <x v="14"/>
    <m/>
    <n v="-900"/>
    <n v="900"/>
    <x v="7"/>
    <x v="0"/>
    <s v="SG&amp;A Allocation for Billed OutSG&amp;A Allocation for Billed Out"/>
    <m/>
    <m/>
    <m/>
    <x v="9"/>
    <x v="0"/>
    <x v="4"/>
  </r>
  <r>
    <x v="0"/>
    <x v="0"/>
    <x v="0"/>
    <x v="85"/>
    <s v="96523400"/>
    <x v="0"/>
    <x v="0"/>
    <x v="0"/>
    <x v="0"/>
    <x v="0"/>
    <s v="S- KPL Acctg.-KOG General"/>
    <x v="25"/>
    <s v="IMIS Cost Centers"/>
    <x v="119"/>
    <x v="0"/>
    <x v="0"/>
    <x v="14"/>
    <m/>
    <n v="921.66"/>
    <n v="-921.66"/>
    <x v="7"/>
    <x v="0"/>
    <s v="SG&amp;A Allocation for Rent/Building OHSG&amp;A Allocation for Rent/Building OH"/>
    <m/>
    <m/>
    <m/>
    <x v="9"/>
    <x v="0"/>
    <x v="4"/>
  </r>
  <r>
    <x v="0"/>
    <x v="0"/>
    <x v="0"/>
    <x v="85"/>
    <s v="96523400"/>
    <x v="0"/>
    <x v="0"/>
    <x v="0"/>
    <x v="0"/>
    <x v="0"/>
    <s v="S- KPL Acctg.-KOG General"/>
    <x v="25"/>
    <s v="IMIS Cost Centers"/>
    <x v="119"/>
    <x v="0"/>
    <x v="0"/>
    <x v="14"/>
    <m/>
    <n v="-0.01"/>
    <n v="0.01"/>
    <x v="7"/>
    <x v="0"/>
    <s v="SG&amp;A Allocation for Rent/Building OHRounding Adjustment"/>
    <m/>
    <m/>
    <m/>
    <x v="9"/>
    <x v="0"/>
    <x v="4"/>
  </r>
  <r>
    <x v="0"/>
    <x v="0"/>
    <x v="0"/>
    <x v="85"/>
    <s v="96523400"/>
    <x v="0"/>
    <x v="0"/>
    <x v="0"/>
    <x v="0"/>
    <x v="0"/>
    <s v="S- KPL Acctg.-KOG General"/>
    <x v="25"/>
    <s v="IMIS Cost Centers"/>
    <x v="119"/>
    <x v="0"/>
    <x v="0"/>
    <x v="14"/>
    <m/>
    <n v="1689.3"/>
    <n v="-1689.3"/>
    <x v="7"/>
    <x v="0"/>
    <s v="SG&amp;A Allocation for Rent/Building OHSG&amp;A Allocation for Rent/Building OH"/>
    <m/>
    <m/>
    <m/>
    <x v="9"/>
    <x v="0"/>
    <x v="4"/>
  </r>
  <r>
    <x v="0"/>
    <x v="0"/>
    <x v="0"/>
    <x v="85"/>
    <s v="96523400"/>
    <x v="0"/>
    <x v="0"/>
    <x v="0"/>
    <x v="0"/>
    <x v="0"/>
    <s v="S- KPL Acctg.-KOG General"/>
    <x v="25"/>
    <s v="IMIS Cost Centers"/>
    <x v="119"/>
    <x v="0"/>
    <x v="0"/>
    <x v="14"/>
    <m/>
    <n v="-0.02"/>
    <n v="0.02"/>
    <x v="7"/>
    <x v="0"/>
    <s v="SG&amp;A Allocation for Rent/Building OHRounding Adjustment"/>
    <m/>
    <m/>
    <m/>
    <x v="9"/>
    <x v="0"/>
    <x v="4"/>
  </r>
  <r>
    <x v="0"/>
    <x v="0"/>
    <x v="0"/>
    <x v="85"/>
    <s v="96523400"/>
    <x v="0"/>
    <x v="0"/>
    <x v="0"/>
    <x v="0"/>
    <x v="0"/>
    <s v="S- KPL Acctg.-KOG General"/>
    <x v="25"/>
    <s v="IMIS Cost Centers"/>
    <x v="119"/>
    <x v="0"/>
    <x v="0"/>
    <x v="14"/>
    <m/>
    <n v="1734.35"/>
    <n v="-1734.35"/>
    <x v="7"/>
    <x v="0"/>
    <s v="SG&amp;A Allocation for Rent/Building OHSG&amp;A Allocation for Rent/Building OH"/>
    <m/>
    <m/>
    <m/>
    <x v="9"/>
    <x v="0"/>
    <x v="4"/>
  </r>
  <r>
    <x v="0"/>
    <x v="0"/>
    <x v="0"/>
    <x v="85"/>
    <s v="96523400"/>
    <x v="0"/>
    <x v="0"/>
    <x v="0"/>
    <x v="0"/>
    <x v="0"/>
    <s v="S- KPL Acctg.-KOG General"/>
    <x v="25"/>
    <s v="IMIS Cost Centers"/>
    <x v="119"/>
    <x v="0"/>
    <x v="0"/>
    <x v="14"/>
    <m/>
    <n v="-0.01"/>
    <n v="0.01"/>
    <x v="7"/>
    <x v="0"/>
    <s v="SG&amp;A Allocation for Rent/Building OHRounding Adjustment"/>
    <m/>
    <m/>
    <m/>
    <x v="9"/>
    <x v="0"/>
    <x v="4"/>
  </r>
  <r>
    <x v="0"/>
    <x v="0"/>
    <x v="0"/>
    <x v="85"/>
    <s v="96523400"/>
    <x v="0"/>
    <x v="0"/>
    <x v="0"/>
    <x v="0"/>
    <x v="0"/>
    <s v="S- KPL Acctg.-KOG General"/>
    <x v="25"/>
    <s v="IMIS Cost Centers"/>
    <x v="119"/>
    <x v="0"/>
    <x v="0"/>
    <x v="14"/>
    <m/>
    <n v="1268.04"/>
    <n v="-1268.04"/>
    <x v="7"/>
    <x v="0"/>
    <s v="SG&amp;A Allocation for Rent/Building OHSG&amp;A Allocation for Rent/Building OH"/>
    <m/>
    <m/>
    <m/>
    <x v="9"/>
    <x v="0"/>
    <x v="4"/>
  </r>
  <r>
    <x v="0"/>
    <x v="0"/>
    <x v="0"/>
    <x v="85"/>
    <s v="96523400"/>
    <x v="0"/>
    <x v="0"/>
    <x v="0"/>
    <x v="0"/>
    <x v="0"/>
    <s v="S- KPL Acctg.-KOG General"/>
    <x v="25"/>
    <s v="IMIS Cost Centers"/>
    <x v="119"/>
    <x v="0"/>
    <x v="0"/>
    <x v="14"/>
    <m/>
    <n v="1182.06"/>
    <n v="-1182.06"/>
    <x v="7"/>
    <x v="0"/>
    <s v="SG&amp;A Allocation for Rent/Building OHSG&amp;A Allocation for Rent/Building OH"/>
    <m/>
    <m/>
    <m/>
    <x v="9"/>
    <x v="0"/>
    <x v="4"/>
  </r>
  <r>
    <x v="0"/>
    <x v="0"/>
    <x v="0"/>
    <x v="85"/>
    <s v="96523400"/>
    <x v="0"/>
    <x v="0"/>
    <x v="0"/>
    <x v="0"/>
    <x v="0"/>
    <s v="S- KPL Acctg.-KOG General"/>
    <x v="25"/>
    <s v="IMIS Cost Centers"/>
    <x v="119"/>
    <x v="0"/>
    <x v="0"/>
    <x v="14"/>
    <m/>
    <n v="-0.02"/>
    <n v="0.02"/>
    <x v="7"/>
    <x v="0"/>
    <s v="SG&amp;A Allocation for Rent/Building OHRounding Adjustment"/>
    <m/>
    <m/>
    <m/>
    <x v="9"/>
    <x v="0"/>
    <x v="4"/>
  </r>
  <r>
    <x v="0"/>
    <x v="0"/>
    <x v="0"/>
    <x v="85"/>
    <s v="96523400"/>
    <x v="0"/>
    <x v="0"/>
    <x v="0"/>
    <x v="0"/>
    <x v="0"/>
    <s v="S- KPL Acctg.-KOG General"/>
    <x v="25"/>
    <s v="IMIS Cost Centers"/>
    <x v="119"/>
    <x v="0"/>
    <x v="0"/>
    <x v="14"/>
    <m/>
    <n v="976.96"/>
    <n v="-976.96"/>
    <x v="7"/>
    <x v="0"/>
    <s v="SG&amp;A Allocation for Rent/Building OHSG&amp;A Allocation for Rent/Building OH"/>
    <m/>
    <m/>
    <m/>
    <x v="9"/>
    <x v="0"/>
    <x v="4"/>
  </r>
  <r>
    <x v="0"/>
    <x v="0"/>
    <x v="0"/>
    <x v="85"/>
    <s v="96523400"/>
    <x v="0"/>
    <x v="0"/>
    <x v="0"/>
    <x v="0"/>
    <x v="0"/>
    <s v="S- KPL Acctg.-KOG General"/>
    <x v="25"/>
    <s v="IMIS Cost Centers"/>
    <x v="119"/>
    <x v="0"/>
    <x v="0"/>
    <x v="14"/>
    <m/>
    <n v="848.76"/>
    <n v="-848.76"/>
    <x v="7"/>
    <x v="0"/>
    <s v="SG&amp;A Allocation for Rent/Building OHSG&amp;A Allocation for Rent/Building OH"/>
    <m/>
    <m/>
    <m/>
    <x v="9"/>
    <x v="0"/>
    <x v="4"/>
  </r>
  <r>
    <x v="0"/>
    <x v="0"/>
    <x v="0"/>
    <x v="85"/>
    <s v="96523400"/>
    <x v="0"/>
    <x v="0"/>
    <x v="0"/>
    <x v="0"/>
    <x v="0"/>
    <s v="S- KPL Acctg.-KOG General"/>
    <x v="25"/>
    <s v="IMIS Cost Centers"/>
    <x v="119"/>
    <x v="0"/>
    <x v="0"/>
    <x v="14"/>
    <m/>
    <n v="-0.01"/>
    <n v="0.01"/>
    <x v="7"/>
    <x v="0"/>
    <s v="SG&amp;A Allocation for Rent/Building OHRounding Adjustment"/>
    <m/>
    <m/>
    <m/>
    <x v="9"/>
    <x v="0"/>
    <x v="4"/>
  </r>
  <r>
    <x v="0"/>
    <x v="0"/>
    <x v="0"/>
    <x v="87"/>
    <s v="96523200"/>
    <x v="0"/>
    <x v="0"/>
    <x v="0"/>
    <x v="0"/>
    <x v="0"/>
    <s v="S- KPL Legal"/>
    <x v="25"/>
    <s v="IMIS Cost Centers"/>
    <x v="116"/>
    <x v="0"/>
    <x v="0"/>
    <x v="14"/>
    <m/>
    <n v="525.91"/>
    <n v="-525.91"/>
    <x v="7"/>
    <x v="0"/>
    <s v="ALLOCATE EXPENSES OF ENTRIES MADE AFTER MASS ALLOC PROC.ALLOCATE EXP THAT HIT LEDGER AFTER MASS ALLOCATION"/>
    <m/>
    <m/>
    <m/>
    <x v="2"/>
    <x v="0"/>
    <x v="4"/>
  </r>
  <r>
    <x v="0"/>
    <x v="0"/>
    <x v="0"/>
    <x v="108"/>
    <s v="96210205"/>
    <x v="0"/>
    <x v="0"/>
    <x v="0"/>
    <x v="0"/>
    <x v="0"/>
    <s v="S- KPL Mail &amp; Shipping Servs"/>
    <x v="25"/>
    <s v="IMIS Cost Centers"/>
    <x v="123"/>
    <x v="0"/>
    <x v="0"/>
    <x v="14"/>
    <m/>
    <n v="84"/>
    <n v="-84"/>
    <x v="7"/>
    <x v="0"/>
    <s v="HISTORICAL RECLASS TO NEW NA JAN- JUN 2000SG&amp;A HISTORICAL RECLASS TO NEW NA - 1/00"/>
    <m/>
    <m/>
    <m/>
    <x v="2"/>
    <x v="0"/>
    <x v="4"/>
  </r>
  <r>
    <x v="0"/>
    <x v="0"/>
    <x v="0"/>
    <x v="108"/>
    <s v="96210205"/>
    <x v="0"/>
    <x v="0"/>
    <x v="0"/>
    <x v="0"/>
    <x v="0"/>
    <s v="S- KPL Mail &amp; Shipping Servs"/>
    <x v="25"/>
    <s v="IMIS Cost Centers"/>
    <x v="123"/>
    <x v="0"/>
    <x v="0"/>
    <x v="14"/>
    <m/>
    <n v="607.34"/>
    <n v="-607.34"/>
    <x v="7"/>
    <x v="0"/>
    <s v="HISTORICAL RECLASS TO NEW NA JAN- JUN 2000SG&amp;A HISTORICAL RECLASS TO NEW NA - 1/00"/>
    <m/>
    <m/>
    <m/>
    <x v="2"/>
    <x v="0"/>
    <x v="4"/>
  </r>
  <r>
    <x v="0"/>
    <x v="0"/>
    <x v="0"/>
    <x v="108"/>
    <s v="96210201"/>
    <x v="0"/>
    <x v="0"/>
    <x v="0"/>
    <x v="0"/>
    <x v="0"/>
    <s v="S- KPL Mail &amp; Shipping Servs"/>
    <x v="25"/>
    <s v="IMIS Cost Centers"/>
    <x v="124"/>
    <x v="0"/>
    <x v="0"/>
    <x v="14"/>
    <m/>
    <n v="-84"/>
    <n v="84"/>
    <x v="7"/>
    <x v="0"/>
    <s v="HISTORICAL RECLASS TO NEW NA JAN- JUN 2000SG&amp;A HISTORICAL RECLASS TO NEW NA -3/00"/>
    <m/>
    <m/>
    <m/>
    <x v="2"/>
    <x v="0"/>
    <x v="4"/>
  </r>
  <r>
    <x v="0"/>
    <x v="0"/>
    <x v="0"/>
    <x v="108"/>
    <s v="96210201"/>
    <x v="0"/>
    <x v="0"/>
    <x v="0"/>
    <x v="0"/>
    <x v="0"/>
    <s v="S- KPL Mail &amp; Shipping Servs"/>
    <x v="25"/>
    <s v="IMIS Cost Centers"/>
    <x v="124"/>
    <x v="0"/>
    <x v="0"/>
    <x v="14"/>
    <m/>
    <n v="-607.34"/>
    <n v="607.34"/>
    <x v="7"/>
    <x v="0"/>
    <s v="HISTORICAL RECLASS TO NEW NA JAN- JUN 2000SG&amp;A HISTORICAL RECLASS TO NEW NA -3/00"/>
    <m/>
    <m/>
    <m/>
    <x v="2"/>
    <x v="0"/>
    <x v="4"/>
  </r>
  <r>
    <x v="0"/>
    <x v="0"/>
    <x v="0"/>
    <x v="108"/>
    <s v="96523200"/>
    <x v="0"/>
    <x v="0"/>
    <x v="0"/>
    <x v="0"/>
    <x v="0"/>
    <s v="S- KPL Mail &amp; Shipping Servs"/>
    <x v="25"/>
    <s v="IMIS Cost Centers"/>
    <x v="116"/>
    <x v="0"/>
    <x v="0"/>
    <x v="14"/>
    <m/>
    <n v="-125"/>
    <n v="125"/>
    <x v="7"/>
    <x v="0"/>
    <s v="SG&amp;A Allocation for Base Support CostsSG&amp;A Allocation for Base Support Costs"/>
    <m/>
    <m/>
    <m/>
    <x v="9"/>
    <x v="0"/>
    <x v="4"/>
  </r>
  <r>
    <x v="0"/>
    <x v="0"/>
    <x v="0"/>
    <x v="108"/>
    <s v="96523200"/>
    <x v="0"/>
    <x v="0"/>
    <x v="0"/>
    <x v="0"/>
    <x v="0"/>
    <s v="S- KPL Mail &amp; Shipping Servs"/>
    <x v="25"/>
    <s v="IMIS Cost Centers"/>
    <x v="116"/>
    <x v="0"/>
    <x v="0"/>
    <x v="14"/>
    <m/>
    <n v="-125"/>
    <n v="125"/>
    <x v="7"/>
    <x v="0"/>
    <s v="SG&amp;A Allocation for Base Support CostsSG&amp;A Allocation for Base Support Costs"/>
    <m/>
    <m/>
    <m/>
    <x v="9"/>
    <x v="0"/>
    <x v="4"/>
  </r>
  <r>
    <x v="0"/>
    <x v="0"/>
    <x v="0"/>
    <x v="108"/>
    <s v="96523200"/>
    <x v="0"/>
    <x v="0"/>
    <x v="0"/>
    <x v="0"/>
    <x v="0"/>
    <s v="S- KPL Mail &amp; Shipping Servs"/>
    <x v="25"/>
    <s v="IMIS Cost Centers"/>
    <x v="116"/>
    <x v="0"/>
    <x v="0"/>
    <x v="14"/>
    <m/>
    <n v="-125"/>
    <n v="125"/>
    <x v="7"/>
    <x v="0"/>
    <s v="SG&amp;A Allocation for Base Support CostsSG&amp;A Allocation for Base Support Costs"/>
    <m/>
    <m/>
    <m/>
    <x v="9"/>
    <x v="0"/>
    <x v="4"/>
  </r>
  <r>
    <x v="0"/>
    <x v="0"/>
    <x v="0"/>
    <x v="108"/>
    <s v="96523200"/>
    <x v="0"/>
    <x v="0"/>
    <x v="0"/>
    <x v="0"/>
    <x v="0"/>
    <s v="S- KPL Mail &amp; Shipping Servs"/>
    <x v="25"/>
    <s v="IMIS Cost Centers"/>
    <x v="116"/>
    <x v="0"/>
    <x v="0"/>
    <x v="14"/>
    <m/>
    <n v="-96.25"/>
    <n v="96.25"/>
    <x v="7"/>
    <x v="0"/>
    <s v="SG&amp;A Allocation for Base Support CostsSG&amp;A Allocation for Base Support Costs"/>
    <m/>
    <m/>
    <m/>
    <x v="9"/>
    <x v="0"/>
    <x v="4"/>
  </r>
  <r>
    <x v="0"/>
    <x v="0"/>
    <x v="0"/>
    <x v="108"/>
    <s v="96523200"/>
    <x v="0"/>
    <x v="0"/>
    <x v="0"/>
    <x v="0"/>
    <x v="0"/>
    <s v="S- KPL Mail &amp; Shipping Servs"/>
    <x v="25"/>
    <s v="IMIS Cost Centers"/>
    <x v="116"/>
    <x v="0"/>
    <x v="0"/>
    <x v="14"/>
    <m/>
    <n v="-96.25"/>
    <n v="96.25"/>
    <x v="7"/>
    <x v="0"/>
    <s v="SG&amp;A Allocation for Base Support CostsSG&amp;A Allocation for Base Support Costs"/>
    <m/>
    <m/>
    <m/>
    <x v="9"/>
    <x v="0"/>
    <x v="4"/>
  </r>
  <r>
    <x v="0"/>
    <x v="0"/>
    <x v="0"/>
    <x v="108"/>
    <s v="96523200"/>
    <x v="0"/>
    <x v="0"/>
    <x v="0"/>
    <x v="0"/>
    <x v="0"/>
    <s v="S- KPL Mail &amp; Shipping Servs"/>
    <x v="25"/>
    <s v="IMIS Cost Centers"/>
    <x v="116"/>
    <x v="0"/>
    <x v="0"/>
    <x v="14"/>
    <m/>
    <n v="-96.25"/>
    <n v="96.25"/>
    <x v="7"/>
    <x v="0"/>
    <s v="SG&amp;A Allocation for Base Support CostsSG&amp;A Allocation for Base Support Costs"/>
    <m/>
    <m/>
    <m/>
    <x v="9"/>
    <x v="0"/>
    <x v="4"/>
  </r>
  <r>
    <x v="0"/>
    <x v="0"/>
    <x v="0"/>
    <x v="110"/>
    <s v="96523200"/>
    <x v="0"/>
    <x v="0"/>
    <x v="0"/>
    <x v="0"/>
    <x v="0"/>
    <s v="S- KPL Corporate Document Servs"/>
    <x v="25"/>
    <s v="IMIS Cost Centers"/>
    <x v="116"/>
    <x v="0"/>
    <x v="0"/>
    <x v="14"/>
    <m/>
    <n v="-162.5"/>
    <n v="162.5"/>
    <x v="7"/>
    <x v="0"/>
    <s v="SG&amp;A Allocation for Base Support CostsSG&amp;A Allocation for Base Support Costs"/>
    <m/>
    <m/>
    <m/>
    <x v="9"/>
    <x v="0"/>
    <x v="4"/>
  </r>
  <r>
    <x v="0"/>
    <x v="0"/>
    <x v="0"/>
    <x v="110"/>
    <s v="96523200"/>
    <x v="0"/>
    <x v="0"/>
    <x v="0"/>
    <x v="0"/>
    <x v="0"/>
    <s v="S- KPL Corporate Document Servs"/>
    <x v="25"/>
    <s v="IMIS Cost Centers"/>
    <x v="116"/>
    <x v="0"/>
    <x v="0"/>
    <x v="14"/>
    <m/>
    <n v="-162.5"/>
    <n v="162.5"/>
    <x v="7"/>
    <x v="0"/>
    <s v="SG&amp;A Allocation for Base Support CostsSG&amp;A Allocation for Base Support Costs"/>
    <m/>
    <m/>
    <m/>
    <x v="9"/>
    <x v="0"/>
    <x v="4"/>
  </r>
  <r>
    <x v="0"/>
    <x v="0"/>
    <x v="0"/>
    <x v="110"/>
    <s v="96523200"/>
    <x v="0"/>
    <x v="0"/>
    <x v="0"/>
    <x v="0"/>
    <x v="0"/>
    <s v="S- KPL Corporate Document Servs"/>
    <x v="25"/>
    <s v="IMIS Cost Centers"/>
    <x v="116"/>
    <x v="0"/>
    <x v="0"/>
    <x v="14"/>
    <m/>
    <n v="-162.5"/>
    <n v="162.5"/>
    <x v="7"/>
    <x v="0"/>
    <s v="SG&amp;A Allocation for Base Support CostsSG&amp;A Allocation for Base Support Costs"/>
    <m/>
    <m/>
    <m/>
    <x v="9"/>
    <x v="0"/>
    <x v="4"/>
  </r>
  <r>
    <x v="0"/>
    <x v="0"/>
    <x v="0"/>
    <x v="110"/>
    <s v="96523200"/>
    <x v="0"/>
    <x v="0"/>
    <x v="0"/>
    <x v="0"/>
    <x v="0"/>
    <s v="S- KPL Corporate Document Servs"/>
    <x v="25"/>
    <s v="IMIS Cost Centers"/>
    <x v="116"/>
    <x v="0"/>
    <x v="0"/>
    <x v="14"/>
    <m/>
    <n v="-113.75"/>
    <n v="113.75"/>
    <x v="7"/>
    <x v="0"/>
    <s v="SG&amp;A Allocation for Base Support CostsSG&amp;A Allocation for Base Support Costs"/>
    <m/>
    <m/>
    <m/>
    <x v="9"/>
    <x v="0"/>
    <x v="4"/>
  </r>
  <r>
    <x v="0"/>
    <x v="0"/>
    <x v="0"/>
    <x v="110"/>
    <s v="96523200"/>
    <x v="0"/>
    <x v="0"/>
    <x v="0"/>
    <x v="0"/>
    <x v="0"/>
    <s v="S- KPL Corporate Document Servs"/>
    <x v="25"/>
    <s v="IMIS Cost Centers"/>
    <x v="116"/>
    <x v="0"/>
    <x v="0"/>
    <x v="14"/>
    <m/>
    <n v="-175"/>
    <n v="175"/>
    <x v="7"/>
    <x v="0"/>
    <s v="SG&amp;A Allocation for Base Support CostsSG&amp;A Allocation for Base Support Costs"/>
    <m/>
    <m/>
    <m/>
    <x v="9"/>
    <x v="0"/>
    <x v="4"/>
  </r>
  <r>
    <x v="0"/>
    <x v="0"/>
    <x v="0"/>
    <x v="110"/>
    <s v="96523200"/>
    <x v="0"/>
    <x v="0"/>
    <x v="0"/>
    <x v="0"/>
    <x v="0"/>
    <s v="S- KPL Corporate Document Servs"/>
    <x v="25"/>
    <s v="IMIS Cost Centers"/>
    <x v="116"/>
    <x v="0"/>
    <x v="0"/>
    <x v="14"/>
    <m/>
    <n v="-175"/>
    <n v="175"/>
    <x v="7"/>
    <x v="0"/>
    <s v="SG&amp;A Allocation for Base Support CostsSG&amp;A Allocation for Base Support Costs"/>
    <m/>
    <m/>
    <m/>
    <x v="9"/>
    <x v="0"/>
    <x v="4"/>
  </r>
  <r>
    <x v="0"/>
    <x v="0"/>
    <x v="0"/>
    <x v="113"/>
    <s v="96523200"/>
    <x v="0"/>
    <x v="0"/>
    <x v="0"/>
    <x v="0"/>
    <x v="0"/>
    <s v="S- KPL Facilities Mgmt"/>
    <x v="25"/>
    <s v="IMIS Cost Centers"/>
    <x v="116"/>
    <x v="0"/>
    <x v="0"/>
    <x v="14"/>
    <m/>
    <n v="-1802.69"/>
    <n v="1802.69"/>
    <x v="7"/>
    <x v="0"/>
    <s v="SG&amp;A Allocation for Base Support CostsSG&amp;A Allocation for Base Support Costs"/>
    <m/>
    <m/>
    <m/>
    <x v="9"/>
    <x v="0"/>
    <x v="4"/>
  </r>
  <r>
    <x v="0"/>
    <x v="0"/>
    <x v="0"/>
    <x v="113"/>
    <s v="96523200"/>
    <x v="0"/>
    <x v="0"/>
    <x v="0"/>
    <x v="0"/>
    <x v="0"/>
    <s v="S- KPL Facilities Mgmt"/>
    <x v="25"/>
    <s v="IMIS Cost Centers"/>
    <x v="116"/>
    <x v="0"/>
    <x v="0"/>
    <x v="14"/>
    <m/>
    <n v="-1802.75"/>
    <n v="1802.75"/>
    <x v="7"/>
    <x v="0"/>
    <s v="SG&amp;A Allocation for Base Support CostsSG&amp;A Allocation for Base Support Costs"/>
    <m/>
    <m/>
    <m/>
    <x v="9"/>
    <x v="0"/>
    <x v="4"/>
  </r>
  <r>
    <x v="0"/>
    <x v="0"/>
    <x v="0"/>
    <x v="113"/>
    <s v="96523200"/>
    <x v="0"/>
    <x v="0"/>
    <x v="0"/>
    <x v="0"/>
    <x v="0"/>
    <s v="S- KPL Facilities Mgmt"/>
    <x v="25"/>
    <s v="IMIS Cost Centers"/>
    <x v="116"/>
    <x v="0"/>
    <x v="0"/>
    <x v="14"/>
    <m/>
    <n v="-980.54"/>
    <n v="980.54"/>
    <x v="7"/>
    <x v="0"/>
    <s v="SG&amp;A Allocation for Base Support CostsSG&amp;A Allocation for Base Support Costs"/>
    <m/>
    <m/>
    <m/>
    <x v="9"/>
    <x v="0"/>
    <x v="4"/>
  </r>
  <r>
    <x v="0"/>
    <x v="0"/>
    <x v="0"/>
    <x v="113"/>
    <s v="96523200"/>
    <x v="0"/>
    <x v="0"/>
    <x v="0"/>
    <x v="0"/>
    <x v="0"/>
    <s v="S- KPL Facilities Mgmt"/>
    <x v="25"/>
    <s v="IMIS Cost Centers"/>
    <x v="116"/>
    <x v="0"/>
    <x v="0"/>
    <x v="14"/>
    <m/>
    <n v="-983.31"/>
    <n v="983.31"/>
    <x v="7"/>
    <x v="0"/>
    <s v="SG&amp;A Allocation for Base Support CostsSG&amp;A Allocation for Base Support Costs"/>
    <m/>
    <m/>
    <m/>
    <x v="9"/>
    <x v="0"/>
    <x v="4"/>
  </r>
  <r>
    <x v="0"/>
    <x v="0"/>
    <x v="0"/>
    <x v="113"/>
    <s v="96523200"/>
    <x v="0"/>
    <x v="0"/>
    <x v="0"/>
    <x v="0"/>
    <x v="0"/>
    <s v="S- KPL Facilities Mgmt"/>
    <x v="25"/>
    <s v="IMIS Cost Centers"/>
    <x v="116"/>
    <x v="0"/>
    <x v="0"/>
    <x v="14"/>
    <m/>
    <n v="-705.71"/>
    <n v="705.71"/>
    <x v="7"/>
    <x v="0"/>
    <s v="SG&amp;A Allocation for Base Support CostsSG&amp;A Allocation for Base Support Costs"/>
    <m/>
    <m/>
    <m/>
    <x v="9"/>
    <x v="0"/>
    <x v="4"/>
  </r>
  <r>
    <x v="0"/>
    <x v="0"/>
    <x v="0"/>
    <x v="113"/>
    <s v="96523200"/>
    <x v="0"/>
    <x v="0"/>
    <x v="0"/>
    <x v="0"/>
    <x v="0"/>
    <s v="S- KPL Facilities Mgmt"/>
    <x v="25"/>
    <s v="IMIS Cost Centers"/>
    <x v="116"/>
    <x v="0"/>
    <x v="0"/>
    <x v="14"/>
    <m/>
    <n v="-577.51"/>
    <n v="577.51"/>
    <x v="7"/>
    <x v="0"/>
    <s v="SG&amp;A Allocation for Base Support CostsSG&amp;A Allocation for Base Support Costs"/>
    <m/>
    <m/>
    <m/>
    <x v="9"/>
    <x v="0"/>
    <x v="4"/>
  </r>
  <r>
    <x v="0"/>
    <x v="0"/>
    <x v="0"/>
    <x v="119"/>
    <s v="96523200"/>
    <x v="0"/>
    <x v="0"/>
    <x v="0"/>
    <x v="0"/>
    <x v="0"/>
    <s v="S- KPL SC-Facilities Mgmt"/>
    <x v="25"/>
    <s v="IMIS Cost Centers"/>
    <x v="116"/>
    <x v="0"/>
    <x v="0"/>
    <x v="14"/>
    <m/>
    <n v="-6.25"/>
    <n v="6.25"/>
    <x v="7"/>
    <x v="0"/>
    <s v="SG&amp;A Allocation for Base Support CostsSG&amp;A Allocation for Base Support Costs"/>
    <m/>
    <m/>
    <m/>
    <x v="9"/>
    <x v="0"/>
    <x v="4"/>
  </r>
  <r>
    <x v="0"/>
    <x v="0"/>
    <x v="0"/>
    <x v="119"/>
    <s v="96523200"/>
    <x v="0"/>
    <x v="0"/>
    <x v="0"/>
    <x v="0"/>
    <x v="0"/>
    <s v="S- KPL SC-Facilities Mgmt"/>
    <x v="25"/>
    <s v="IMIS Cost Centers"/>
    <x v="116"/>
    <x v="0"/>
    <x v="0"/>
    <x v="14"/>
    <m/>
    <n v="-6.25"/>
    <n v="6.25"/>
    <x v="7"/>
    <x v="0"/>
    <s v="SG&amp;A Allocation for Base Support CostsSG&amp;A Allocation for Base Support Costs"/>
    <m/>
    <m/>
    <m/>
    <x v="9"/>
    <x v="0"/>
    <x v="4"/>
  </r>
  <r>
    <x v="0"/>
    <x v="0"/>
    <x v="0"/>
    <x v="119"/>
    <s v="96523200"/>
    <x v="0"/>
    <x v="0"/>
    <x v="0"/>
    <x v="0"/>
    <x v="0"/>
    <s v="S- KPL SC-Facilities Mgmt"/>
    <x v="25"/>
    <s v="IMIS Cost Centers"/>
    <x v="116"/>
    <x v="0"/>
    <x v="0"/>
    <x v="14"/>
    <m/>
    <n v="-3.5"/>
    <n v="3.5"/>
    <x v="7"/>
    <x v="0"/>
    <s v="SG&amp;A Allocation for Base Support CostsSG&amp;A Allocation for Base Support Costs"/>
    <m/>
    <m/>
    <m/>
    <x v="9"/>
    <x v="0"/>
    <x v="4"/>
  </r>
  <r>
    <x v="0"/>
    <x v="0"/>
    <x v="0"/>
    <x v="119"/>
    <s v="96523200"/>
    <x v="0"/>
    <x v="0"/>
    <x v="0"/>
    <x v="0"/>
    <x v="0"/>
    <s v="S- KPL SC-Facilities Mgmt"/>
    <x v="25"/>
    <s v="IMIS Cost Centers"/>
    <x v="116"/>
    <x v="0"/>
    <x v="0"/>
    <x v="14"/>
    <m/>
    <n v="-3.5"/>
    <n v="3.5"/>
    <x v="7"/>
    <x v="0"/>
    <s v="SG&amp;A Allocation for Base Support CostsSG&amp;A Allocation for Base Support Costs"/>
    <m/>
    <m/>
    <m/>
    <x v="9"/>
    <x v="0"/>
    <x v="4"/>
  </r>
  <r>
    <x v="0"/>
    <x v="0"/>
    <x v="0"/>
    <x v="120"/>
    <s v="96523200"/>
    <x v="0"/>
    <x v="0"/>
    <x v="0"/>
    <x v="0"/>
    <x v="0"/>
    <s v="S- KPL SC-Mail Servs"/>
    <x v="25"/>
    <s v="IMIS Cost Centers"/>
    <x v="116"/>
    <x v="0"/>
    <x v="0"/>
    <x v="14"/>
    <m/>
    <n v="-21.63"/>
    <n v="21.63"/>
    <x v="7"/>
    <x v="0"/>
    <s v="SG&amp;A Allocation for Base Support CostsSG&amp;A Allocation for Base Support Costs"/>
    <m/>
    <m/>
    <m/>
    <x v="9"/>
    <x v="0"/>
    <x v="4"/>
  </r>
  <r>
    <x v="0"/>
    <x v="0"/>
    <x v="0"/>
    <x v="120"/>
    <s v="96523200"/>
    <x v="0"/>
    <x v="0"/>
    <x v="0"/>
    <x v="0"/>
    <x v="0"/>
    <s v="S- KPL SC-Mail Servs"/>
    <x v="25"/>
    <s v="IMIS Cost Centers"/>
    <x v="116"/>
    <x v="0"/>
    <x v="0"/>
    <x v="14"/>
    <m/>
    <n v="-15.75"/>
    <n v="15.75"/>
    <x v="7"/>
    <x v="0"/>
    <s v="SG&amp;A Allocation for Base Support CostsSG&amp;A Allocation for Base Support Costs"/>
    <m/>
    <m/>
    <m/>
    <x v="9"/>
    <x v="0"/>
    <x v="4"/>
  </r>
  <r>
    <x v="0"/>
    <x v="0"/>
    <x v="0"/>
    <x v="120"/>
    <s v="96523200"/>
    <x v="0"/>
    <x v="0"/>
    <x v="0"/>
    <x v="0"/>
    <x v="0"/>
    <s v="S- KPL SC-Mail Servs"/>
    <x v="25"/>
    <s v="IMIS Cost Centers"/>
    <x v="116"/>
    <x v="0"/>
    <x v="0"/>
    <x v="14"/>
    <m/>
    <n v="-17.25"/>
    <n v="17.25"/>
    <x v="7"/>
    <x v="0"/>
    <s v="SG&amp;A Allocation for Base Support CostsSG&amp;A Allocation for Base Support Costs"/>
    <m/>
    <m/>
    <m/>
    <x v="9"/>
    <x v="0"/>
    <x v="4"/>
  </r>
  <r>
    <x v="0"/>
    <x v="0"/>
    <x v="0"/>
    <x v="126"/>
    <s v="96523200"/>
    <x v="0"/>
    <x v="0"/>
    <x v="0"/>
    <x v="0"/>
    <x v="0"/>
    <s v="S- KPL KII Prop Houston Greenway Cafe"/>
    <x v="25"/>
    <s v="IMIS Cost Centers"/>
    <x v="116"/>
    <x v="0"/>
    <x v="0"/>
    <x v="14"/>
    <m/>
    <n v="-21.5"/>
    <n v="21.5"/>
    <x v="7"/>
    <x v="0"/>
    <s v="SG&amp;A Allocation for Base Support CostsSG&amp;A Allocation for Base Support Costs"/>
    <m/>
    <m/>
    <m/>
    <x v="9"/>
    <x v="0"/>
    <x v="4"/>
  </r>
  <r>
    <x v="0"/>
    <x v="0"/>
    <x v="0"/>
    <x v="126"/>
    <s v="96523200"/>
    <x v="0"/>
    <x v="0"/>
    <x v="0"/>
    <x v="0"/>
    <x v="0"/>
    <s v="S- KPL KII Prop Houston Greenway Cafe"/>
    <x v="25"/>
    <s v="IMIS Cost Centers"/>
    <x v="116"/>
    <x v="0"/>
    <x v="0"/>
    <x v="14"/>
    <m/>
    <n v="-21.5"/>
    <n v="21.5"/>
    <x v="7"/>
    <x v="0"/>
    <s v="SG&amp;A Allocation for Base Support CostsSG&amp;A Allocation for Base Support Costs"/>
    <m/>
    <m/>
    <m/>
    <x v="9"/>
    <x v="0"/>
    <x v="4"/>
  </r>
  <r>
    <x v="0"/>
    <x v="0"/>
    <x v="0"/>
    <x v="126"/>
    <s v="96523200"/>
    <x v="0"/>
    <x v="0"/>
    <x v="0"/>
    <x v="0"/>
    <x v="0"/>
    <s v="S- KPL KII Prop Houston Greenway Cafe"/>
    <x v="25"/>
    <s v="IMIS Cost Centers"/>
    <x v="116"/>
    <x v="0"/>
    <x v="0"/>
    <x v="14"/>
    <m/>
    <n v="-10.75"/>
    <n v="10.75"/>
    <x v="7"/>
    <x v="0"/>
    <s v="SG&amp;A Allocation for Base Support CostsSG&amp;A Allocation for Base Support Costs"/>
    <m/>
    <m/>
    <m/>
    <x v="9"/>
    <x v="0"/>
    <x v="4"/>
  </r>
  <r>
    <x v="0"/>
    <x v="0"/>
    <x v="0"/>
    <x v="126"/>
    <s v="96523200"/>
    <x v="0"/>
    <x v="0"/>
    <x v="0"/>
    <x v="0"/>
    <x v="0"/>
    <s v="S- KPL KII Prop Houston Greenway Cafe"/>
    <x v="25"/>
    <s v="IMIS Cost Centers"/>
    <x v="116"/>
    <x v="0"/>
    <x v="0"/>
    <x v="14"/>
    <m/>
    <n v="-10.75"/>
    <n v="10.75"/>
    <x v="7"/>
    <x v="0"/>
    <s v="SG&amp;A Allocation for Base Support CostsSG&amp;A Allocation for Base Support Costs"/>
    <m/>
    <m/>
    <m/>
    <x v="9"/>
    <x v="0"/>
    <x v="4"/>
  </r>
  <r>
    <x v="0"/>
    <x v="0"/>
    <x v="0"/>
    <x v="127"/>
    <s v="96523200"/>
    <x v="0"/>
    <x v="0"/>
    <x v="0"/>
    <x v="0"/>
    <x v="0"/>
    <s v="S- KPL KII Houston Grnwy Faclts"/>
    <x v="25"/>
    <s v="IMIS Cost Centers"/>
    <x v="116"/>
    <x v="0"/>
    <x v="0"/>
    <x v="14"/>
    <m/>
    <n v="-173.25"/>
    <n v="173.25"/>
    <x v="7"/>
    <x v="0"/>
    <s v="SG&amp;A Allocation for Base Support CostsSG&amp;A Allocation for Base Support Costs"/>
    <m/>
    <m/>
    <m/>
    <x v="9"/>
    <x v="0"/>
    <x v="4"/>
  </r>
  <r>
    <x v="0"/>
    <x v="0"/>
    <x v="0"/>
    <x v="127"/>
    <s v="96523200"/>
    <x v="0"/>
    <x v="0"/>
    <x v="0"/>
    <x v="0"/>
    <x v="0"/>
    <s v="S- KPL KII Houston Grnwy Faclts"/>
    <x v="25"/>
    <s v="IMIS Cost Centers"/>
    <x v="116"/>
    <x v="0"/>
    <x v="0"/>
    <x v="14"/>
    <m/>
    <n v="-173.25"/>
    <n v="173.25"/>
    <x v="7"/>
    <x v="0"/>
    <s v="SG&amp;A Allocation for Base Support CostsSG&amp;A Allocation for Base Support Costs"/>
    <m/>
    <m/>
    <m/>
    <x v="9"/>
    <x v="0"/>
    <x v="4"/>
  </r>
  <r>
    <x v="0"/>
    <x v="0"/>
    <x v="0"/>
    <x v="127"/>
    <s v="96523200"/>
    <x v="0"/>
    <x v="0"/>
    <x v="0"/>
    <x v="0"/>
    <x v="0"/>
    <s v="S- KPL KII Houston Grnwy Faclts"/>
    <x v="25"/>
    <s v="IMIS Cost Centers"/>
    <x v="116"/>
    <x v="0"/>
    <x v="0"/>
    <x v="14"/>
    <m/>
    <n v="-173.25"/>
    <n v="173.25"/>
    <x v="7"/>
    <x v="0"/>
    <s v="SG&amp;A Allocation for Base Support CostsSG&amp;A Allocation for Base Support Costs"/>
    <m/>
    <m/>
    <m/>
    <x v="9"/>
    <x v="0"/>
    <x v="4"/>
  </r>
  <r>
    <x v="0"/>
    <x v="0"/>
    <x v="0"/>
    <x v="127"/>
    <s v="96523200"/>
    <x v="0"/>
    <x v="0"/>
    <x v="0"/>
    <x v="0"/>
    <x v="0"/>
    <s v="S- KPL KII Houston Grnwy Faclts"/>
    <x v="25"/>
    <s v="IMIS Cost Centers"/>
    <x v="116"/>
    <x v="0"/>
    <x v="0"/>
    <x v="14"/>
    <m/>
    <n v="-217.5"/>
    <n v="217.5"/>
    <x v="7"/>
    <x v="0"/>
    <s v="SG&amp;A Allocation for Base Support CostsSG&amp;A Allocation for Base Support Costs"/>
    <m/>
    <m/>
    <m/>
    <x v="9"/>
    <x v="0"/>
    <x v="4"/>
  </r>
  <r>
    <x v="0"/>
    <x v="0"/>
    <x v="0"/>
    <x v="118"/>
    <s v="96523200"/>
    <x v="0"/>
    <x v="0"/>
    <x v="0"/>
    <x v="0"/>
    <x v="0"/>
    <s v="S- KPL SC-Grphc Dsgn/Image Servs"/>
    <x v="25"/>
    <s v="IMIS Cost Centers"/>
    <x v="116"/>
    <x v="0"/>
    <x v="0"/>
    <x v="14"/>
    <m/>
    <n v="-17"/>
    <n v="17"/>
    <x v="7"/>
    <x v="0"/>
    <s v="SG&amp;A Allocation for Base Support CostsSG&amp;A Allocation for Base Support Costs"/>
    <m/>
    <m/>
    <m/>
    <x v="9"/>
    <x v="0"/>
    <x v="4"/>
  </r>
  <r>
    <x v="0"/>
    <x v="0"/>
    <x v="0"/>
    <x v="118"/>
    <s v="96523200"/>
    <x v="0"/>
    <x v="0"/>
    <x v="0"/>
    <x v="0"/>
    <x v="0"/>
    <s v="S- KPL SC-Grphc Dsgn/Image Servs"/>
    <x v="25"/>
    <s v="IMIS Cost Centers"/>
    <x v="116"/>
    <x v="0"/>
    <x v="0"/>
    <x v="14"/>
    <m/>
    <n v="17"/>
    <n v="-17"/>
    <x v="7"/>
    <x v="0"/>
    <s v="SG&amp;A Allocation for Base Support CostsSG&amp;A Allocation for Base Support Costs"/>
    <m/>
    <m/>
    <m/>
    <x v="9"/>
    <x v="0"/>
    <x v="4"/>
  </r>
  <r>
    <x v="0"/>
    <x v="0"/>
    <x v="0"/>
    <x v="134"/>
    <s v="96523200"/>
    <x v="0"/>
    <x v="0"/>
    <x v="0"/>
    <x v="0"/>
    <x v="0"/>
    <s v="S- KPL Security (Gen)"/>
    <x v="25"/>
    <s v="IMIS Cost Centers"/>
    <x v="116"/>
    <x v="0"/>
    <x v="0"/>
    <x v="14"/>
    <m/>
    <n v="-180"/>
    <n v="180"/>
    <x v="7"/>
    <x v="0"/>
    <s v="SG&amp;A Allocation for Base Support CostsSG&amp;A Allocation for Base Support Costs"/>
    <m/>
    <m/>
    <m/>
    <x v="9"/>
    <x v="0"/>
    <x v="4"/>
  </r>
  <r>
    <x v="0"/>
    <x v="0"/>
    <x v="0"/>
    <x v="105"/>
    <s v="87210100"/>
    <x v="0"/>
    <x v="0"/>
    <x v="0"/>
    <x v="0"/>
    <x v="0"/>
    <s v="S- KPG Insurance Risk Premiums"/>
    <x v="8"/>
    <s v="Miscode"/>
    <x v="10"/>
    <x v="0"/>
    <x v="0"/>
    <x v="14"/>
    <m/>
    <n v="211.78"/>
    <n v="-211.78"/>
    <x v="8"/>
    <x v="0"/>
    <s v="409 385 2068 614 7 25JUL00"/>
    <s v="SOUTHWESTERN BELL"/>
    <s v="7/25/00"/>
    <s v="40938520686147000725"/>
    <x v="0"/>
    <x v="0"/>
    <x v="4"/>
  </r>
  <r>
    <x v="0"/>
    <x v="0"/>
    <x v="0"/>
    <x v="107"/>
    <s v="84340200"/>
    <x v="0"/>
    <x v="0"/>
    <x v="0"/>
    <x v="0"/>
    <x v="0"/>
    <s v="S- KPG New Product Development"/>
    <x v="8"/>
    <s v="Miscode"/>
    <x v="23"/>
    <x v="0"/>
    <x v="0"/>
    <x v="14"/>
    <m/>
    <n v="27.69"/>
    <n v="-27.69"/>
    <x v="8"/>
    <x v="0"/>
    <s v="PCARD-DORNFELD BILL"/>
    <s v="FIRST BANK"/>
    <s v="8/17/00"/>
    <s v="KII SSC-08172000"/>
    <x v="0"/>
    <x v="0"/>
    <x v="4"/>
  </r>
  <r>
    <x v="0"/>
    <x v="0"/>
    <x v="0"/>
    <x v="107"/>
    <s v="85510200"/>
    <x v="0"/>
    <x v="0"/>
    <x v="0"/>
    <x v="0"/>
    <x v="0"/>
    <s v="S- KPG New Product Development"/>
    <x v="8"/>
    <s v="Miscode"/>
    <x v="22"/>
    <x v="0"/>
    <x v="0"/>
    <x v="14"/>
    <m/>
    <n v="261.02999999999997"/>
    <n v="-261.02999999999997"/>
    <x v="8"/>
    <x v="0"/>
    <s v="PCARD-DORNFELD BILL"/>
    <s v="FIRST BANK"/>
    <s v="8/17/00"/>
    <s v="KII SSC-08172000"/>
    <x v="0"/>
    <x v="0"/>
    <x v="4"/>
  </r>
  <r>
    <x v="0"/>
    <x v="0"/>
    <x v="0"/>
    <x v="105"/>
    <s v="87210100"/>
    <x v="0"/>
    <x v="0"/>
    <x v="0"/>
    <x v="0"/>
    <x v="0"/>
    <s v="S- KPG Insurance Risk Premiums"/>
    <x v="8"/>
    <s v="Miscode"/>
    <x v="10"/>
    <x v="0"/>
    <x v="0"/>
    <x v="14"/>
    <m/>
    <n v="-211.78"/>
    <n v="211.78"/>
    <x v="8"/>
    <x v="0"/>
    <s v="Journal Import 973457:Miscode Corrections"/>
    <m/>
    <m/>
    <m/>
    <x v="2"/>
    <x v="0"/>
    <x v="4"/>
  </r>
  <r>
    <x v="0"/>
    <x v="0"/>
    <x v="0"/>
    <x v="85"/>
    <s v="83140100"/>
    <x v="0"/>
    <x v="0"/>
    <x v="0"/>
    <x v="0"/>
    <x v="0"/>
    <s v="S- KPL Acctg.-KOG General"/>
    <x v="25"/>
    <s v="IMIS Cost Centers"/>
    <x v="92"/>
    <x v="0"/>
    <x v="0"/>
    <x v="14"/>
    <m/>
    <n v="2773.75"/>
    <n v="-2773.75"/>
    <x v="8"/>
    <x v="0"/>
    <s v="SG&amp;A Allocation for 1022 - 83140100SG&amp;A Allocation for 1022 - 83140100"/>
    <m/>
    <m/>
    <m/>
    <x v="9"/>
    <x v="0"/>
    <x v="4"/>
  </r>
  <r>
    <x v="0"/>
    <x v="0"/>
    <x v="0"/>
    <x v="85"/>
    <s v="83140100"/>
    <x v="0"/>
    <x v="0"/>
    <x v="0"/>
    <x v="0"/>
    <x v="0"/>
    <s v="S- KPL Acctg.-KOG General"/>
    <x v="25"/>
    <s v="IMIS Cost Centers"/>
    <x v="92"/>
    <x v="0"/>
    <x v="0"/>
    <x v="14"/>
    <m/>
    <n v="-0.02"/>
    <n v="0.02"/>
    <x v="8"/>
    <x v="0"/>
    <s v="SG&amp;A Allocation for 1022 - 83140100Rounding Adjustment"/>
    <m/>
    <m/>
    <m/>
    <x v="9"/>
    <x v="0"/>
    <x v="4"/>
  </r>
  <r>
    <x v="0"/>
    <x v="0"/>
    <x v="0"/>
    <x v="85"/>
    <s v="83140100"/>
    <x v="0"/>
    <x v="0"/>
    <x v="0"/>
    <x v="0"/>
    <x v="0"/>
    <s v="S- KPL Acctg.-KOG General"/>
    <x v="25"/>
    <s v="IMIS Cost Centers"/>
    <x v="92"/>
    <x v="0"/>
    <x v="0"/>
    <x v="14"/>
    <m/>
    <n v="-273.75"/>
    <n v="273.75"/>
    <x v="8"/>
    <x v="0"/>
    <s v="SG&amp;A Allocation for 1022 - 83140100SG&amp;A Allocation for 1022 - 83140100"/>
    <m/>
    <m/>
    <m/>
    <x v="9"/>
    <x v="0"/>
    <x v="4"/>
  </r>
  <r>
    <x v="0"/>
    <x v="0"/>
    <x v="0"/>
    <x v="85"/>
    <s v="83140100"/>
    <x v="0"/>
    <x v="0"/>
    <x v="0"/>
    <x v="0"/>
    <x v="0"/>
    <s v="S- KPL Acctg.-KOG General"/>
    <x v="25"/>
    <s v="IMIS Cost Centers"/>
    <x v="92"/>
    <x v="0"/>
    <x v="0"/>
    <x v="14"/>
    <m/>
    <n v="0.02"/>
    <n v="-0.02"/>
    <x v="8"/>
    <x v="0"/>
    <s v="SG&amp;A Allocation for 1022 - 83140100Rounding Adjustment"/>
    <m/>
    <m/>
    <m/>
    <x v="9"/>
    <x v="0"/>
    <x v="4"/>
  </r>
  <r>
    <x v="0"/>
    <x v="0"/>
    <x v="0"/>
    <x v="97"/>
    <s v="96210307"/>
    <x v="0"/>
    <x v="4"/>
    <x v="0"/>
    <x v="0"/>
    <x v="0"/>
    <s v="S- KPL Legal"/>
    <x v="25"/>
    <s v="IMIS Cost Centers"/>
    <x v="57"/>
    <x v="0"/>
    <x v="4"/>
    <x v="14"/>
    <m/>
    <n v="-617.5"/>
    <n v="617.5"/>
    <x v="8"/>
    <x v="0"/>
    <s v="Journal Import 973457:Miscode Corrections"/>
    <m/>
    <m/>
    <m/>
    <x v="2"/>
    <x v="0"/>
    <x v="4"/>
  </r>
  <r>
    <x v="0"/>
    <x v="0"/>
    <x v="0"/>
    <x v="97"/>
    <s v="96210307"/>
    <x v="0"/>
    <x v="4"/>
    <x v="0"/>
    <x v="0"/>
    <x v="0"/>
    <s v="S- KPL Legal"/>
    <x v="25"/>
    <s v="IMIS Cost Centers"/>
    <x v="57"/>
    <x v="0"/>
    <x v="4"/>
    <x v="14"/>
    <m/>
    <n v="617.5"/>
    <n v="-617.5"/>
    <x v="8"/>
    <x v="0"/>
    <s v="Journal Import 974908:CLEAR BAL FROM CC 04193 - IMIS 957300"/>
    <m/>
    <m/>
    <m/>
    <x v="2"/>
    <x v="0"/>
    <x v="4"/>
  </r>
  <r>
    <x v="0"/>
    <x v="0"/>
    <x v="0"/>
    <x v="87"/>
    <s v="96210307"/>
    <x v="0"/>
    <x v="4"/>
    <x v="0"/>
    <x v="0"/>
    <x v="0"/>
    <s v="S- KPL Legal"/>
    <x v="25"/>
    <s v="IMIS Cost Centers"/>
    <x v="57"/>
    <x v="0"/>
    <x v="4"/>
    <x v="14"/>
    <m/>
    <n v="617.5"/>
    <n v="-617.5"/>
    <x v="8"/>
    <x v="0"/>
    <s v="Journal Import 957300:Journal Import Created"/>
    <m/>
    <m/>
    <m/>
    <x v="6"/>
    <x v="0"/>
    <x v="4"/>
  </r>
  <r>
    <x v="0"/>
    <x v="0"/>
    <x v="0"/>
    <x v="87"/>
    <s v="96210307"/>
    <x v="0"/>
    <x v="4"/>
    <x v="0"/>
    <x v="0"/>
    <x v="0"/>
    <s v="S- KPL Legal"/>
    <x v="25"/>
    <s v="IMIS Cost Centers"/>
    <x v="57"/>
    <x v="0"/>
    <x v="4"/>
    <x v="14"/>
    <m/>
    <n v="-617.5"/>
    <n v="617.5"/>
    <x v="8"/>
    <x v="0"/>
    <s v="Journal Import 974908:CLEAR BAL TO CC 04193 - IMIS 957300"/>
    <m/>
    <m/>
    <m/>
    <x v="2"/>
    <x v="0"/>
    <x v="4"/>
  </r>
  <r>
    <x v="0"/>
    <x v="0"/>
    <x v="0"/>
    <x v="107"/>
    <s v="85510200"/>
    <x v="0"/>
    <x v="0"/>
    <x v="0"/>
    <x v="0"/>
    <x v="0"/>
    <s v="S- KPG New Product Development"/>
    <x v="8"/>
    <s v="Miscode"/>
    <x v="22"/>
    <x v="0"/>
    <x v="0"/>
    <x v="14"/>
    <m/>
    <n v="-14.09"/>
    <n v="14.09"/>
    <x v="8"/>
    <x v="0"/>
    <s v="Journal Import 971755:Pcard Nat Acct Correction"/>
    <m/>
    <m/>
    <m/>
    <x v="2"/>
    <x v="0"/>
    <x v="4"/>
  </r>
  <r>
    <x v="0"/>
    <x v="0"/>
    <x v="0"/>
    <x v="107"/>
    <s v="85510200"/>
    <x v="0"/>
    <x v="0"/>
    <x v="0"/>
    <x v="0"/>
    <x v="0"/>
    <s v="S- KPG New Product Development"/>
    <x v="8"/>
    <s v="Miscode"/>
    <x v="22"/>
    <x v="0"/>
    <x v="0"/>
    <x v="14"/>
    <m/>
    <n v="-63.18"/>
    <n v="63.18"/>
    <x v="8"/>
    <x v="0"/>
    <s v="Journal Import 971755:Pcard Nat Acct Correction"/>
    <m/>
    <m/>
    <m/>
    <x v="2"/>
    <x v="0"/>
    <x v="4"/>
  </r>
  <r>
    <x v="0"/>
    <x v="0"/>
    <x v="0"/>
    <x v="107"/>
    <s v="85510200"/>
    <x v="0"/>
    <x v="0"/>
    <x v="0"/>
    <x v="0"/>
    <x v="0"/>
    <s v="S- KPG New Product Development"/>
    <x v="8"/>
    <s v="Miscode"/>
    <x v="22"/>
    <x v="0"/>
    <x v="0"/>
    <x v="14"/>
    <m/>
    <n v="-68.39"/>
    <n v="68.39"/>
    <x v="8"/>
    <x v="0"/>
    <s v="Journal Import 971755:Pcard Nat Acct Correction"/>
    <m/>
    <m/>
    <m/>
    <x v="2"/>
    <x v="0"/>
    <x v="4"/>
  </r>
  <r>
    <x v="0"/>
    <x v="0"/>
    <x v="0"/>
    <x v="107"/>
    <s v="85510200"/>
    <x v="0"/>
    <x v="0"/>
    <x v="0"/>
    <x v="0"/>
    <x v="0"/>
    <s v="S- KPG New Product Development"/>
    <x v="8"/>
    <s v="Miscode"/>
    <x v="22"/>
    <x v="0"/>
    <x v="0"/>
    <x v="14"/>
    <m/>
    <n v="-129.46"/>
    <n v="129.46"/>
    <x v="8"/>
    <x v="0"/>
    <s v="Journal Import 971755:Pcard Nat Acct Correction"/>
    <m/>
    <m/>
    <m/>
    <x v="2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-1010.63"/>
    <n v="1010.63"/>
    <x v="8"/>
    <x v="0"/>
    <s v="SG&amp;A Allocation for 83140300SG&amp;A Allocation for 83140300"/>
    <m/>
    <m/>
    <m/>
    <x v="9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0.01"/>
    <n v="-0.01"/>
    <x v="8"/>
    <x v="0"/>
    <s v="SG&amp;A Allocation for 83140300Rounding Adjustment"/>
    <m/>
    <m/>
    <m/>
    <x v="9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-1434.38"/>
    <n v="1434.38"/>
    <x v="8"/>
    <x v="0"/>
    <s v="SG&amp;A Allocation for 83140300SG&amp;A Allocation for 83140300"/>
    <m/>
    <m/>
    <m/>
    <x v="9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0.01"/>
    <n v="-0.01"/>
    <x v="8"/>
    <x v="0"/>
    <s v="SG&amp;A Allocation for 83140300Rounding Adjustment"/>
    <m/>
    <m/>
    <m/>
    <x v="9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-1732.5"/>
    <n v="1732.5"/>
    <x v="8"/>
    <x v="0"/>
    <s v="SG&amp;A Allocation for 83140300SG&amp;A Allocation for 83140300"/>
    <m/>
    <m/>
    <m/>
    <x v="9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-1788.75"/>
    <n v="1788.75"/>
    <x v="8"/>
    <x v="0"/>
    <s v="SG&amp;A Allocation for 83140300SG&amp;A Allocation for 83140300"/>
    <m/>
    <m/>
    <m/>
    <x v="9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0.02"/>
    <n v="-0.02"/>
    <x v="8"/>
    <x v="0"/>
    <s v="SG&amp;A Allocation for 83140300Rounding Adjustment"/>
    <m/>
    <m/>
    <m/>
    <x v="9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1434.38"/>
    <n v="-1434.38"/>
    <x v="8"/>
    <x v="0"/>
    <s v="Reverses &quot;KPG SG&amp;A MAKPG400B 1022&quot; journal entry of &quot;MA: 997502 KPG SG&amp;A MAKPG400B 1022 Aug-00&quot; batch from &quot;Aug-00&quot;.SG&amp;A Allocation for 83140300"/>
    <m/>
    <m/>
    <m/>
    <x v="9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-0.01"/>
    <n v="0.01"/>
    <x v="8"/>
    <x v="0"/>
    <s v="Reverses &quot;KPG SG&amp;A MAKPG400B 1022&quot; journal entry of &quot;MA: 997502 KPG SG&amp;A MAKPG400B 1022 Aug-00&quot; batch from &quot;Aug-00&quot;.Rounding Adjustment"/>
    <m/>
    <m/>
    <m/>
    <x v="9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1732.5"/>
    <n v="-1732.5"/>
    <x v="8"/>
    <x v="0"/>
    <s v="Reverses &quot;KPG SG&amp;A MAKPG400B 1022&quot; journal entry of &quot;MA: 997517 KPG SG&amp;A MAKPG400B 1022 Aug-00&quot; batch from &quot;Aug-00&quot;.SG&amp;A Allocation for 83140300"/>
    <m/>
    <m/>
    <m/>
    <x v="9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1788.75"/>
    <n v="-1788.75"/>
    <x v="8"/>
    <x v="0"/>
    <s v="Reverses &quot;KPG SG&amp;A MAKPG400B 1022&quot; journal entry of &quot;MA: 997545 KPG SG&amp;A MAKPG400B 1022 Aug-00&quot; batch from &quot;Aug-00&quot;.SG&amp;A Allocation for 83140300"/>
    <m/>
    <m/>
    <m/>
    <x v="9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-0.02"/>
    <n v="0.02"/>
    <x v="8"/>
    <x v="0"/>
    <s v="Reverses &quot;KPG SG&amp;A MAKPG400B 1022&quot; journal entry of &quot;MA: 997545 KPG SG&amp;A MAKPG400B 1022 Aug-00&quot; batch from &quot;Aug-00&quot;.Rounding Adjustment"/>
    <m/>
    <m/>
    <m/>
    <x v="9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-778.13"/>
    <n v="778.13"/>
    <x v="8"/>
    <x v="0"/>
    <s v="Reverses &quot;KPG SG&amp;A MAKPG400B 1022&quot; journal entry of &quot;MA: 997901 KPG SG&amp;A MAKPG400B 1022 Aug-00&quot; batch from &quot;Aug-00&quot;.SG&amp;A Allocation for 83140300"/>
    <m/>
    <m/>
    <m/>
    <x v="9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0.01"/>
    <n v="-0.01"/>
    <x v="8"/>
    <x v="0"/>
    <s v="Reverses &quot;KPG SG&amp;A MAKPG400B 1022&quot; journal entry of &quot;MA: 997901 KPG SG&amp;A MAKPG400B 1022 Aug-00&quot; batch from &quot;Aug-00&quot;.Rounding Adjustment"/>
    <m/>
    <m/>
    <m/>
    <x v="9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778.13"/>
    <n v="-778.13"/>
    <x v="8"/>
    <x v="0"/>
    <s v="SG&amp;A Allocation for 83140300SG&amp;A Allocation for 83140300"/>
    <m/>
    <m/>
    <m/>
    <x v="9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-0.01"/>
    <n v="0.01"/>
    <x v="8"/>
    <x v="0"/>
    <s v="SG&amp;A Allocation for 83140300Rounding Adjustment"/>
    <m/>
    <m/>
    <m/>
    <x v="9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-423.75"/>
    <n v="423.75"/>
    <x v="8"/>
    <x v="0"/>
    <s v="SG&amp;A Allocation for 83140300SG&amp;A Allocation for 83140300"/>
    <m/>
    <m/>
    <m/>
    <x v="9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0.02"/>
    <n v="-0.02"/>
    <x v="8"/>
    <x v="0"/>
    <s v="SG&amp;A Allocation for 83140300Rounding Adjustment"/>
    <m/>
    <m/>
    <m/>
    <x v="9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-721.88"/>
    <n v="721.88"/>
    <x v="8"/>
    <x v="0"/>
    <s v="SG&amp;A Allocation for 83140300SG&amp;A Allocation for 83140300"/>
    <m/>
    <m/>
    <m/>
    <x v="9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0.01"/>
    <n v="-0.01"/>
    <x v="8"/>
    <x v="0"/>
    <s v="SG&amp;A Allocation for 83140300Rounding Adjustment"/>
    <m/>
    <m/>
    <m/>
    <x v="9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721.88"/>
    <n v="-721.88"/>
    <x v="8"/>
    <x v="0"/>
    <s v="Reverses &quot;KPG SG&amp;A MAKPG400B 1022&quot; journal entry of &quot;MA: 997981 KPG SG&amp;A MAKPG400B 1022 Aug-00&quot; batch from &quot;Aug-00&quot;.SG&amp;A Allocation for 83140300"/>
    <m/>
    <m/>
    <m/>
    <x v="9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-0.01"/>
    <n v="0.01"/>
    <x v="8"/>
    <x v="0"/>
    <s v="Reverses &quot;KPG SG&amp;A MAKPG400B 1022&quot; journal entry of &quot;MA: 997981 KPG SG&amp;A MAKPG400B 1022 Aug-00&quot; batch from &quot;Aug-00&quot;.Rounding Adjustment"/>
    <m/>
    <m/>
    <m/>
    <x v="9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-298.13"/>
    <n v="298.13"/>
    <x v="8"/>
    <x v="0"/>
    <s v="SG&amp;A Allocation for 83140300SG&amp;A Allocation for 83140300"/>
    <m/>
    <m/>
    <m/>
    <x v="9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0.01"/>
    <n v="-0.01"/>
    <x v="8"/>
    <x v="0"/>
    <s v="SG&amp;A Allocation for 83140300Rounding Adjustment"/>
    <m/>
    <m/>
    <m/>
    <x v="9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-56.25"/>
    <n v="56.25"/>
    <x v="8"/>
    <x v="0"/>
    <s v="SG&amp;A Allocation for 83140300SG&amp;A Allocation for 83140300"/>
    <m/>
    <m/>
    <m/>
    <x v="9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0.02"/>
    <n v="-0.02"/>
    <x v="8"/>
    <x v="0"/>
    <s v="SG&amp;A Allocation for 83140300Rounding Adjustment"/>
    <m/>
    <m/>
    <m/>
    <x v="9"/>
    <x v="0"/>
    <x v="4"/>
  </r>
  <r>
    <x v="0"/>
    <x v="0"/>
    <x v="0"/>
    <x v="94"/>
    <s v="83140300"/>
    <x v="0"/>
    <x v="0"/>
    <x v="0"/>
    <x v="0"/>
    <x v="0"/>
    <s v="S- KPG RIF"/>
    <x v="25"/>
    <s v="IMIS Cost Centers"/>
    <x v="108"/>
    <x v="0"/>
    <x v="0"/>
    <x v="14"/>
    <m/>
    <n v="285"/>
    <n v="-285"/>
    <x v="8"/>
    <x v="0"/>
    <s v="Journal Import 974960:Ops Shadow Stock Expense"/>
    <m/>
    <m/>
    <m/>
    <x v="2"/>
    <x v="0"/>
    <x v="4"/>
  </r>
  <r>
    <x v="0"/>
    <x v="0"/>
    <x v="0"/>
    <x v="94"/>
    <s v="83140300"/>
    <x v="0"/>
    <x v="0"/>
    <x v="0"/>
    <x v="0"/>
    <x v="0"/>
    <s v="S- KPG RIF"/>
    <x v="25"/>
    <s v="IMIS Cost Centers"/>
    <x v="108"/>
    <x v="0"/>
    <x v="0"/>
    <x v="14"/>
    <m/>
    <n v="475"/>
    <n v="-475"/>
    <x v="8"/>
    <x v="0"/>
    <s v="Journal Import 974960:Ops Shadow Stock Expense"/>
    <m/>
    <m/>
    <m/>
    <x v="2"/>
    <x v="0"/>
    <x v="4"/>
  </r>
  <r>
    <x v="0"/>
    <x v="0"/>
    <x v="0"/>
    <x v="94"/>
    <s v="83140300"/>
    <x v="0"/>
    <x v="0"/>
    <x v="0"/>
    <x v="0"/>
    <x v="0"/>
    <s v="S- KPG RIF"/>
    <x v="25"/>
    <s v="IMIS Cost Centers"/>
    <x v="108"/>
    <x v="0"/>
    <x v="0"/>
    <x v="14"/>
    <m/>
    <n v="1710"/>
    <n v="-1710"/>
    <x v="8"/>
    <x v="0"/>
    <s v="Journal Import 974960:Ops Shadow Stock Expense"/>
    <m/>
    <m/>
    <m/>
    <x v="2"/>
    <x v="0"/>
    <x v="4"/>
  </r>
  <r>
    <x v="0"/>
    <x v="0"/>
    <x v="0"/>
    <x v="94"/>
    <s v="83140300"/>
    <x v="0"/>
    <x v="0"/>
    <x v="0"/>
    <x v="0"/>
    <x v="0"/>
    <s v="S- KPG RIF"/>
    <x v="25"/>
    <s v="IMIS Cost Centers"/>
    <x v="108"/>
    <x v="0"/>
    <x v="0"/>
    <x v="14"/>
    <m/>
    <n v="2992.5"/>
    <n v="-2992.5"/>
    <x v="8"/>
    <x v="0"/>
    <s v="Journal Import 974960:Ops Shadow Stock Expense"/>
    <m/>
    <m/>
    <m/>
    <x v="2"/>
    <x v="0"/>
    <x v="4"/>
  </r>
  <r>
    <x v="0"/>
    <x v="0"/>
    <x v="0"/>
    <x v="85"/>
    <s v="96523200"/>
    <x v="0"/>
    <x v="0"/>
    <x v="0"/>
    <x v="0"/>
    <x v="0"/>
    <s v="S- KPL Acctg.-KOG General"/>
    <x v="25"/>
    <s v="IMIS Cost Centers"/>
    <x v="116"/>
    <x v="0"/>
    <x v="0"/>
    <x v="14"/>
    <m/>
    <n v="10254.57"/>
    <n v="-10254.57"/>
    <x v="8"/>
    <x v="0"/>
    <s v="SG&amp;A Allocation for Base Support CostsSG&amp;A Allocation for Base Support Costs"/>
    <m/>
    <m/>
    <m/>
    <x v="9"/>
    <x v="0"/>
    <x v="4"/>
  </r>
  <r>
    <x v="0"/>
    <x v="0"/>
    <x v="0"/>
    <x v="85"/>
    <s v="96523200"/>
    <x v="0"/>
    <x v="0"/>
    <x v="0"/>
    <x v="0"/>
    <x v="0"/>
    <s v="S- KPL Acctg.-KOG General"/>
    <x v="25"/>
    <s v="IMIS Cost Centers"/>
    <x v="116"/>
    <x v="0"/>
    <x v="0"/>
    <x v="14"/>
    <m/>
    <n v="-0.02"/>
    <n v="0.02"/>
    <x v="8"/>
    <x v="0"/>
    <s v="SG&amp;A Allocation for Base Support CostsRounding Adjustment"/>
    <m/>
    <m/>
    <m/>
    <x v="9"/>
    <x v="0"/>
    <x v="4"/>
  </r>
  <r>
    <x v="0"/>
    <x v="0"/>
    <x v="0"/>
    <x v="85"/>
    <s v="96523200"/>
    <x v="0"/>
    <x v="0"/>
    <x v="0"/>
    <x v="0"/>
    <x v="0"/>
    <s v="S- KPL Acctg.-KOG General"/>
    <x v="25"/>
    <s v="IMIS Cost Centers"/>
    <x v="116"/>
    <x v="0"/>
    <x v="0"/>
    <x v="14"/>
    <m/>
    <n v="900"/>
    <n v="-900"/>
    <x v="8"/>
    <x v="0"/>
    <s v="SG&amp;A Allocation for Base Support CostsSG&amp;A Allocation for Base Support Costs"/>
    <m/>
    <m/>
    <m/>
    <x v="9"/>
    <x v="0"/>
    <x v="4"/>
  </r>
  <r>
    <x v="0"/>
    <x v="0"/>
    <x v="0"/>
    <x v="85"/>
    <s v="96523200"/>
    <x v="0"/>
    <x v="0"/>
    <x v="0"/>
    <x v="0"/>
    <x v="0"/>
    <s v="S- KPL Acctg.-KOG General"/>
    <x v="25"/>
    <s v="IMIS Cost Centers"/>
    <x v="116"/>
    <x v="0"/>
    <x v="0"/>
    <x v="14"/>
    <m/>
    <n v="900"/>
    <n v="-900"/>
    <x v="8"/>
    <x v="0"/>
    <s v="SG&amp;A Allocation for Base Support CostsSG&amp;A Allocation for Base Support Costs"/>
    <m/>
    <m/>
    <m/>
    <x v="9"/>
    <x v="0"/>
    <x v="4"/>
  </r>
  <r>
    <x v="0"/>
    <x v="0"/>
    <x v="0"/>
    <x v="85"/>
    <s v="96523200"/>
    <x v="0"/>
    <x v="0"/>
    <x v="0"/>
    <x v="0"/>
    <x v="0"/>
    <s v="S- KPL Acctg.-KOG General"/>
    <x v="25"/>
    <s v="IMIS Cost Centers"/>
    <x v="116"/>
    <x v="0"/>
    <x v="0"/>
    <x v="14"/>
    <m/>
    <n v="900"/>
    <n v="-900"/>
    <x v="8"/>
    <x v="0"/>
    <s v="SG&amp;A Allocation for Base Support CostsSG&amp;A Allocation for Base Support Costs"/>
    <m/>
    <m/>
    <m/>
    <x v="9"/>
    <x v="0"/>
    <x v="4"/>
  </r>
  <r>
    <x v="0"/>
    <x v="0"/>
    <x v="0"/>
    <x v="85"/>
    <s v="96523200"/>
    <x v="0"/>
    <x v="0"/>
    <x v="0"/>
    <x v="0"/>
    <x v="0"/>
    <s v="S- KPL Acctg.-KOG General"/>
    <x v="25"/>
    <s v="IMIS Cost Centers"/>
    <x v="116"/>
    <x v="0"/>
    <x v="0"/>
    <x v="14"/>
    <m/>
    <n v="900"/>
    <n v="-900"/>
    <x v="8"/>
    <x v="0"/>
    <s v="SG&amp;A Allocation for Base Support CostsSG&amp;A Allocation for Base Support Costs"/>
    <m/>
    <m/>
    <m/>
    <x v="9"/>
    <x v="0"/>
    <x v="4"/>
  </r>
  <r>
    <x v="0"/>
    <x v="0"/>
    <x v="0"/>
    <x v="85"/>
    <s v="96523200"/>
    <x v="0"/>
    <x v="0"/>
    <x v="0"/>
    <x v="0"/>
    <x v="0"/>
    <s v="S- KPL Acctg.-KOG General"/>
    <x v="25"/>
    <s v="IMIS Cost Centers"/>
    <x v="116"/>
    <x v="0"/>
    <x v="0"/>
    <x v="14"/>
    <m/>
    <n v="900"/>
    <n v="-900"/>
    <x v="8"/>
    <x v="0"/>
    <s v="SG&amp;A Allocation for Base Support CostsSG&amp;A Allocation for Base Support Costs"/>
    <m/>
    <m/>
    <m/>
    <x v="9"/>
    <x v="0"/>
    <x v="4"/>
  </r>
  <r>
    <x v="0"/>
    <x v="0"/>
    <x v="0"/>
    <x v="85"/>
    <s v="96523200"/>
    <x v="0"/>
    <x v="0"/>
    <x v="0"/>
    <x v="0"/>
    <x v="0"/>
    <s v="S- KPL Acctg.-KOG General"/>
    <x v="25"/>
    <s v="IMIS Cost Centers"/>
    <x v="116"/>
    <x v="0"/>
    <x v="0"/>
    <x v="14"/>
    <m/>
    <n v="900"/>
    <n v="-900"/>
    <x v="8"/>
    <x v="0"/>
    <s v="SG&amp;A Allocation for Base Support CostsSG&amp;A Allocation for Base Support Costs"/>
    <m/>
    <m/>
    <m/>
    <x v="9"/>
    <x v="0"/>
    <x v="4"/>
  </r>
  <r>
    <x v="0"/>
    <x v="0"/>
    <x v="0"/>
    <x v="85"/>
    <s v="96523200"/>
    <x v="0"/>
    <x v="0"/>
    <x v="0"/>
    <x v="0"/>
    <x v="0"/>
    <s v="S- KPL Acctg.-KOG General"/>
    <x v="25"/>
    <s v="IMIS Cost Centers"/>
    <x v="116"/>
    <x v="0"/>
    <x v="0"/>
    <x v="14"/>
    <m/>
    <n v="194"/>
    <n v="-194"/>
    <x v="8"/>
    <x v="0"/>
    <s v="SG&amp;A Allocation for Base Support CostsSG&amp;A Allocation for Base Support Costs"/>
    <m/>
    <m/>
    <m/>
    <x v="9"/>
    <x v="0"/>
    <x v="4"/>
  </r>
  <r>
    <x v="0"/>
    <x v="0"/>
    <x v="0"/>
    <x v="85"/>
    <s v="96523200"/>
    <x v="0"/>
    <x v="0"/>
    <x v="0"/>
    <x v="0"/>
    <x v="0"/>
    <s v="S- KPL Acctg.-KOG General"/>
    <x v="25"/>
    <s v="IMIS Cost Centers"/>
    <x v="116"/>
    <x v="0"/>
    <x v="0"/>
    <x v="14"/>
    <m/>
    <n v="18.75"/>
    <n v="-18.75"/>
    <x v="8"/>
    <x v="0"/>
    <s v="SG&amp;A Allocation for Base Support CostsSG&amp;A Allocation for Base Support Costs"/>
    <m/>
    <m/>
    <m/>
    <x v="9"/>
    <x v="0"/>
    <x v="4"/>
  </r>
  <r>
    <x v="0"/>
    <x v="0"/>
    <x v="0"/>
    <x v="85"/>
    <s v="96523200"/>
    <x v="0"/>
    <x v="0"/>
    <x v="0"/>
    <x v="0"/>
    <x v="0"/>
    <s v="S- KPL Acctg.-KOG General"/>
    <x v="25"/>
    <s v="IMIS Cost Centers"/>
    <x v="116"/>
    <x v="0"/>
    <x v="0"/>
    <x v="14"/>
    <m/>
    <n v="-0.02"/>
    <n v="0.02"/>
    <x v="8"/>
    <x v="0"/>
    <s v="SG&amp;A Allocation for Base Support CostsRounding Adjustment"/>
    <m/>
    <m/>
    <m/>
    <x v="9"/>
    <x v="0"/>
    <x v="4"/>
  </r>
  <r>
    <x v="0"/>
    <x v="0"/>
    <x v="0"/>
    <x v="85"/>
    <s v="96523200"/>
    <x v="0"/>
    <x v="0"/>
    <x v="0"/>
    <x v="0"/>
    <x v="0"/>
    <s v="S- KPL Acctg.-KOG General"/>
    <x v="25"/>
    <s v="IMIS Cost Centers"/>
    <x v="116"/>
    <x v="0"/>
    <x v="0"/>
    <x v="14"/>
    <m/>
    <n v="60"/>
    <n v="-60"/>
    <x v="8"/>
    <x v="0"/>
    <s v="SG&amp;A Allocation for Base Support CostsSG&amp;A Allocation for Base Support Costs"/>
    <m/>
    <m/>
    <m/>
    <x v="9"/>
    <x v="0"/>
    <x v="4"/>
  </r>
  <r>
    <x v="0"/>
    <x v="0"/>
    <x v="0"/>
    <x v="85"/>
    <s v="96523200"/>
    <x v="0"/>
    <x v="0"/>
    <x v="0"/>
    <x v="0"/>
    <x v="0"/>
    <s v="S- KPL Acctg.-KOG General"/>
    <x v="25"/>
    <s v="IMIS Cost Centers"/>
    <x v="116"/>
    <x v="0"/>
    <x v="0"/>
    <x v="14"/>
    <m/>
    <n v="21.25"/>
    <n v="-21.25"/>
    <x v="8"/>
    <x v="0"/>
    <s v="SG&amp;A Allocation for Base Support CostsSG&amp;A Allocation for Base Support Costs"/>
    <m/>
    <m/>
    <m/>
    <x v="9"/>
    <x v="0"/>
    <x v="4"/>
  </r>
  <r>
    <x v="0"/>
    <x v="0"/>
    <x v="0"/>
    <x v="85"/>
    <s v="96523200"/>
    <x v="0"/>
    <x v="0"/>
    <x v="0"/>
    <x v="0"/>
    <x v="0"/>
    <s v="S- KPL Acctg.-KOG General"/>
    <x v="25"/>
    <s v="IMIS Cost Centers"/>
    <x v="116"/>
    <x v="0"/>
    <x v="0"/>
    <x v="14"/>
    <m/>
    <n v="-0.02"/>
    <n v="0.02"/>
    <x v="8"/>
    <x v="0"/>
    <s v="SG&amp;A Allocation for Base Support CostsRounding Adjustment"/>
    <m/>
    <m/>
    <m/>
    <x v="9"/>
    <x v="0"/>
    <x v="4"/>
  </r>
  <r>
    <x v="0"/>
    <x v="0"/>
    <x v="0"/>
    <x v="85"/>
    <s v="96523200"/>
    <x v="0"/>
    <x v="0"/>
    <x v="0"/>
    <x v="0"/>
    <x v="0"/>
    <s v="S- KPL Acctg.-KOG General"/>
    <x v="25"/>
    <s v="IMIS Cost Centers"/>
    <x v="116"/>
    <x v="0"/>
    <x v="0"/>
    <x v="14"/>
    <m/>
    <n v="196.9"/>
    <n v="-196.9"/>
    <x v="8"/>
    <x v="0"/>
    <s v="SG&amp;A Allocation for Base Support CostsSG&amp;A Allocation for Base Support Costs"/>
    <m/>
    <m/>
    <m/>
    <x v="9"/>
    <x v="0"/>
    <x v="4"/>
  </r>
  <r>
    <x v="0"/>
    <x v="0"/>
    <x v="0"/>
    <x v="85"/>
    <s v="96523200"/>
    <x v="0"/>
    <x v="0"/>
    <x v="0"/>
    <x v="0"/>
    <x v="0"/>
    <s v="S- KPL Acctg.-KOG General"/>
    <x v="25"/>
    <s v="IMIS Cost Centers"/>
    <x v="116"/>
    <x v="0"/>
    <x v="0"/>
    <x v="14"/>
    <m/>
    <n v="0.01"/>
    <n v="-0.01"/>
    <x v="8"/>
    <x v="0"/>
    <s v="SG&amp;A Allocation for Base Support CostsRounding Adjustment"/>
    <m/>
    <m/>
    <m/>
    <x v="9"/>
    <x v="0"/>
    <x v="4"/>
  </r>
  <r>
    <x v="0"/>
    <x v="0"/>
    <x v="0"/>
    <x v="85"/>
    <s v="96523200"/>
    <x v="0"/>
    <x v="0"/>
    <x v="0"/>
    <x v="0"/>
    <x v="0"/>
    <s v="S- KPL Acctg.-KOG General"/>
    <x v="25"/>
    <s v="IMIS Cost Centers"/>
    <x v="116"/>
    <x v="0"/>
    <x v="0"/>
    <x v="14"/>
    <m/>
    <n v="296.33999999999997"/>
    <n v="-296.33999999999997"/>
    <x v="8"/>
    <x v="0"/>
    <s v="SG&amp;A Allocation for Base Support CostsSG&amp;A Allocation for Base Support Costs"/>
    <m/>
    <m/>
    <m/>
    <x v="9"/>
    <x v="0"/>
    <x v="4"/>
  </r>
  <r>
    <x v="0"/>
    <x v="0"/>
    <x v="0"/>
    <x v="85"/>
    <s v="96523200"/>
    <x v="0"/>
    <x v="0"/>
    <x v="0"/>
    <x v="0"/>
    <x v="0"/>
    <s v="S- KPL Acctg.-KOG General"/>
    <x v="25"/>
    <s v="IMIS Cost Centers"/>
    <x v="116"/>
    <x v="0"/>
    <x v="0"/>
    <x v="14"/>
    <m/>
    <n v="151.29"/>
    <n v="-151.29"/>
    <x v="8"/>
    <x v="0"/>
    <s v="SG&amp;A Allocation for Base Support CostsSG&amp;A Allocation for Base Support Costs"/>
    <m/>
    <m/>
    <m/>
    <x v="9"/>
    <x v="0"/>
    <x v="4"/>
  </r>
  <r>
    <x v="0"/>
    <x v="0"/>
    <x v="0"/>
    <x v="85"/>
    <s v="96523200"/>
    <x v="0"/>
    <x v="0"/>
    <x v="0"/>
    <x v="0"/>
    <x v="0"/>
    <s v="S- KPL Acctg.-KOG General"/>
    <x v="25"/>
    <s v="IMIS Cost Centers"/>
    <x v="116"/>
    <x v="0"/>
    <x v="0"/>
    <x v="14"/>
    <m/>
    <n v="479.73"/>
    <n v="-479.73"/>
    <x v="8"/>
    <x v="0"/>
    <s v="SG&amp;A Allocation for Base Support CostsSG&amp;A Allocation for Base Support Costs"/>
    <m/>
    <m/>
    <m/>
    <x v="9"/>
    <x v="0"/>
    <x v="4"/>
  </r>
  <r>
    <x v="0"/>
    <x v="0"/>
    <x v="0"/>
    <x v="85"/>
    <s v="96523200"/>
    <x v="0"/>
    <x v="0"/>
    <x v="0"/>
    <x v="0"/>
    <x v="0"/>
    <s v="S- KPL Acctg.-KOG General"/>
    <x v="25"/>
    <s v="IMIS Cost Centers"/>
    <x v="116"/>
    <x v="0"/>
    <x v="0"/>
    <x v="14"/>
    <m/>
    <n v="-0.01"/>
    <n v="0.01"/>
    <x v="8"/>
    <x v="0"/>
    <s v="SG&amp;A Allocation for Base Support CostsRounding Adjustment"/>
    <m/>
    <m/>
    <m/>
    <x v="9"/>
    <x v="0"/>
    <x v="4"/>
  </r>
  <r>
    <x v="0"/>
    <x v="0"/>
    <x v="0"/>
    <x v="85"/>
    <s v="96523200"/>
    <x v="0"/>
    <x v="0"/>
    <x v="0"/>
    <x v="0"/>
    <x v="0"/>
    <s v="S- KPL Acctg.-KOG General"/>
    <x v="25"/>
    <s v="IMIS Cost Centers"/>
    <x v="116"/>
    <x v="0"/>
    <x v="0"/>
    <x v="14"/>
    <m/>
    <n v="239.15"/>
    <n v="-239.15"/>
    <x v="8"/>
    <x v="0"/>
    <s v="SG&amp;A Allocation for Base Support CostsSG&amp;A Allocation for Base Support Costs"/>
    <m/>
    <m/>
    <m/>
    <x v="9"/>
    <x v="0"/>
    <x v="4"/>
  </r>
  <r>
    <x v="0"/>
    <x v="0"/>
    <x v="0"/>
    <x v="85"/>
    <s v="96523200"/>
    <x v="0"/>
    <x v="0"/>
    <x v="0"/>
    <x v="0"/>
    <x v="0"/>
    <s v="S- KPL Acctg.-KOG General"/>
    <x v="25"/>
    <s v="IMIS Cost Centers"/>
    <x v="116"/>
    <x v="0"/>
    <x v="0"/>
    <x v="14"/>
    <m/>
    <n v="-0.02"/>
    <n v="0.02"/>
    <x v="8"/>
    <x v="0"/>
    <s v="SG&amp;A Allocation for Base Support CostsRounding Adjustment"/>
    <m/>
    <m/>
    <m/>
    <x v="9"/>
    <x v="0"/>
    <x v="4"/>
  </r>
  <r>
    <x v="0"/>
    <x v="0"/>
    <x v="0"/>
    <x v="85"/>
    <s v="96523200"/>
    <x v="0"/>
    <x v="0"/>
    <x v="0"/>
    <x v="0"/>
    <x v="0"/>
    <s v="S- KPL Acctg.-KOG General"/>
    <x v="25"/>
    <s v="IMIS Cost Centers"/>
    <x v="116"/>
    <x v="0"/>
    <x v="0"/>
    <x v="14"/>
    <m/>
    <n v="310.82"/>
    <n v="-310.82"/>
    <x v="8"/>
    <x v="0"/>
    <s v="SG&amp;A Allocation for Base Support CostsSG&amp;A Allocation for Base Support Costs"/>
    <m/>
    <m/>
    <m/>
    <x v="9"/>
    <x v="0"/>
    <x v="4"/>
  </r>
  <r>
    <x v="0"/>
    <x v="0"/>
    <x v="0"/>
    <x v="85"/>
    <s v="96523200"/>
    <x v="0"/>
    <x v="0"/>
    <x v="0"/>
    <x v="0"/>
    <x v="0"/>
    <s v="S- KPL Acctg.-KOG General"/>
    <x v="25"/>
    <s v="IMIS Cost Centers"/>
    <x v="116"/>
    <x v="0"/>
    <x v="0"/>
    <x v="14"/>
    <m/>
    <n v="189.28"/>
    <n v="-189.28"/>
    <x v="8"/>
    <x v="0"/>
    <s v="SG&amp;A Allocation for Base Support CostsSG&amp;A Allocation for Base Support Costs"/>
    <m/>
    <m/>
    <m/>
    <x v="9"/>
    <x v="0"/>
    <x v="4"/>
  </r>
  <r>
    <x v="0"/>
    <x v="0"/>
    <x v="0"/>
    <x v="114"/>
    <s v="96523200"/>
    <x v="0"/>
    <x v="0"/>
    <x v="0"/>
    <x v="0"/>
    <x v="0"/>
    <s v="S- KPL Infrastructure Aplctn Servs"/>
    <x v="25"/>
    <s v="IMIS Cost Centers"/>
    <x v="116"/>
    <x v="0"/>
    <x v="0"/>
    <x v="14"/>
    <m/>
    <n v="-41.25"/>
    <n v="41.25"/>
    <x v="8"/>
    <x v="0"/>
    <s v="SG&amp;A Allocation for Base Support CostsSG&amp;A Allocation for Base Support Costs"/>
    <m/>
    <m/>
    <m/>
    <x v="9"/>
    <x v="0"/>
    <x v="4"/>
  </r>
  <r>
    <x v="0"/>
    <x v="0"/>
    <x v="0"/>
    <x v="114"/>
    <s v="96523200"/>
    <x v="0"/>
    <x v="0"/>
    <x v="0"/>
    <x v="0"/>
    <x v="0"/>
    <s v="S- KPL Infrastructure Aplctn Servs"/>
    <x v="25"/>
    <s v="IMIS Cost Centers"/>
    <x v="116"/>
    <x v="0"/>
    <x v="0"/>
    <x v="14"/>
    <m/>
    <n v="-41.25"/>
    <n v="41.25"/>
    <x v="8"/>
    <x v="0"/>
    <s v="SG&amp;A Allocation for Base Support CostsSG&amp;A Allocation for Base Support Costs"/>
    <m/>
    <m/>
    <m/>
    <x v="9"/>
    <x v="0"/>
    <x v="4"/>
  </r>
  <r>
    <x v="0"/>
    <x v="0"/>
    <x v="0"/>
    <x v="114"/>
    <s v="96523200"/>
    <x v="0"/>
    <x v="0"/>
    <x v="0"/>
    <x v="0"/>
    <x v="0"/>
    <s v="S- KPL Infrastructure Aplctn Servs"/>
    <x v="25"/>
    <s v="IMIS Cost Centers"/>
    <x v="116"/>
    <x v="0"/>
    <x v="0"/>
    <x v="14"/>
    <m/>
    <n v="-128.75"/>
    <n v="128.75"/>
    <x v="8"/>
    <x v="0"/>
    <s v="SG&amp;A Allocation for Base Support CostsSG&amp;A Allocation for Base Support Costs"/>
    <m/>
    <m/>
    <m/>
    <x v="9"/>
    <x v="0"/>
    <x v="4"/>
  </r>
  <r>
    <x v="0"/>
    <x v="0"/>
    <x v="0"/>
    <x v="114"/>
    <s v="96523200"/>
    <x v="0"/>
    <x v="0"/>
    <x v="0"/>
    <x v="0"/>
    <x v="0"/>
    <s v="S- KPL Infrastructure Aplctn Servs"/>
    <x v="25"/>
    <s v="IMIS Cost Centers"/>
    <x v="116"/>
    <x v="0"/>
    <x v="0"/>
    <x v="14"/>
    <m/>
    <n v="-33"/>
    <n v="33"/>
    <x v="8"/>
    <x v="0"/>
    <s v="SG&amp;A Allocation for Base Support CostsSG&amp;A Allocation for Base Support Costs"/>
    <m/>
    <m/>
    <m/>
    <x v="9"/>
    <x v="0"/>
    <x v="4"/>
  </r>
  <r>
    <x v="0"/>
    <x v="0"/>
    <x v="0"/>
    <x v="114"/>
    <s v="96523200"/>
    <x v="0"/>
    <x v="0"/>
    <x v="0"/>
    <x v="0"/>
    <x v="0"/>
    <s v="S- KPL Infrastructure Aplctn Servs"/>
    <x v="25"/>
    <s v="IMIS Cost Centers"/>
    <x v="116"/>
    <x v="0"/>
    <x v="0"/>
    <x v="14"/>
    <m/>
    <n v="-28.88"/>
    <n v="28.88"/>
    <x v="8"/>
    <x v="0"/>
    <s v="SG&amp;A Allocation for Base Support CostsSG&amp;A Allocation for Base Support Costs"/>
    <m/>
    <m/>
    <m/>
    <x v="9"/>
    <x v="0"/>
    <x v="4"/>
  </r>
  <r>
    <x v="0"/>
    <x v="0"/>
    <x v="0"/>
    <x v="114"/>
    <s v="96523200"/>
    <x v="0"/>
    <x v="0"/>
    <x v="0"/>
    <x v="0"/>
    <x v="0"/>
    <s v="S- KPL Infrastructure Aplctn Servs"/>
    <x v="25"/>
    <s v="IMIS Cost Centers"/>
    <x v="116"/>
    <x v="0"/>
    <x v="0"/>
    <x v="14"/>
    <m/>
    <n v="-33"/>
    <n v="33"/>
    <x v="8"/>
    <x v="0"/>
    <s v="SG&amp;A Allocation for Base Support CostsSG&amp;A Allocation for Base Support Costs"/>
    <m/>
    <m/>
    <m/>
    <x v="9"/>
    <x v="0"/>
    <x v="4"/>
  </r>
  <r>
    <x v="0"/>
    <x v="0"/>
    <x v="0"/>
    <x v="114"/>
    <s v="96523200"/>
    <x v="0"/>
    <x v="0"/>
    <x v="0"/>
    <x v="0"/>
    <x v="0"/>
    <s v="S- KPL Infrastructure Aplctn Servs"/>
    <x v="25"/>
    <s v="IMIS Cost Centers"/>
    <x v="116"/>
    <x v="0"/>
    <x v="0"/>
    <x v="14"/>
    <m/>
    <n v="-33"/>
    <n v="33"/>
    <x v="8"/>
    <x v="0"/>
    <s v="SG&amp;A Allocation for Base Support CostsSG&amp;A Allocation for Base Support Costs"/>
    <m/>
    <m/>
    <m/>
    <x v="9"/>
    <x v="0"/>
    <x v="4"/>
  </r>
  <r>
    <x v="0"/>
    <x v="0"/>
    <x v="0"/>
    <x v="115"/>
    <s v="96523200"/>
    <x v="0"/>
    <x v="0"/>
    <x v="0"/>
    <x v="0"/>
    <x v="0"/>
    <s v="S- KPL KOG SCADA Systems Support"/>
    <x v="25"/>
    <s v="IMIS Cost Centers"/>
    <x v="116"/>
    <x v="0"/>
    <x v="0"/>
    <x v="14"/>
    <m/>
    <n v="-162.5"/>
    <n v="162.5"/>
    <x v="8"/>
    <x v="0"/>
    <s v="SG&amp;A Allocation for Base Support CostsSG&amp;A Allocation for Base Support Costs"/>
    <m/>
    <m/>
    <m/>
    <x v="9"/>
    <x v="0"/>
    <x v="4"/>
  </r>
  <r>
    <x v="0"/>
    <x v="0"/>
    <x v="0"/>
    <x v="115"/>
    <s v="96523200"/>
    <x v="0"/>
    <x v="0"/>
    <x v="0"/>
    <x v="0"/>
    <x v="0"/>
    <s v="S- KPL KOG SCADA Systems Support"/>
    <x v="25"/>
    <s v="IMIS Cost Centers"/>
    <x v="116"/>
    <x v="0"/>
    <x v="0"/>
    <x v="14"/>
    <m/>
    <n v="-94.64"/>
    <n v="94.64"/>
    <x v="8"/>
    <x v="0"/>
    <s v="SG&amp;A Allocation for Base Support CostsSG&amp;A Allocation for Base Support Costs"/>
    <m/>
    <m/>
    <m/>
    <x v="9"/>
    <x v="0"/>
    <x v="4"/>
  </r>
  <r>
    <x v="0"/>
    <x v="0"/>
    <x v="0"/>
    <x v="115"/>
    <s v="96523200"/>
    <x v="0"/>
    <x v="0"/>
    <x v="0"/>
    <x v="0"/>
    <x v="0"/>
    <s v="S- KPL KOG SCADA Systems Support"/>
    <x v="25"/>
    <s v="IMIS Cost Centers"/>
    <x v="116"/>
    <x v="0"/>
    <x v="0"/>
    <x v="14"/>
    <m/>
    <n v="-78.540000000000006"/>
    <n v="78.540000000000006"/>
    <x v="8"/>
    <x v="0"/>
    <s v="SG&amp;A Allocation for Base Support CostsSG&amp;A Allocation for Base Support Costs"/>
    <m/>
    <m/>
    <m/>
    <x v="9"/>
    <x v="0"/>
    <x v="4"/>
  </r>
  <r>
    <x v="0"/>
    <x v="0"/>
    <x v="0"/>
    <x v="115"/>
    <s v="96523200"/>
    <x v="0"/>
    <x v="0"/>
    <x v="0"/>
    <x v="0"/>
    <x v="0"/>
    <s v="S- KPL KOG SCADA Systems Support"/>
    <x v="25"/>
    <s v="IMIS Cost Centers"/>
    <x v="116"/>
    <x v="0"/>
    <x v="0"/>
    <x v="14"/>
    <m/>
    <n v="-190.96"/>
    <n v="190.96"/>
    <x v="8"/>
    <x v="0"/>
    <s v="SG&amp;A Allocation for Base Support CostsSG&amp;A Allocation for Base Support Costs"/>
    <m/>
    <m/>
    <m/>
    <x v="9"/>
    <x v="0"/>
    <x v="4"/>
  </r>
  <r>
    <x v="0"/>
    <x v="0"/>
    <x v="0"/>
    <x v="115"/>
    <s v="96523200"/>
    <x v="0"/>
    <x v="0"/>
    <x v="0"/>
    <x v="0"/>
    <x v="0"/>
    <s v="S- KPL KOG SCADA Systems Support"/>
    <x v="25"/>
    <s v="IMIS Cost Centers"/>
    <x v="116"/>
    <x v="0"/>
    <x v="0"/>
    <x v="14"/>
    <m/>
    <n v="-17.7"/>
    <n v="17.7"/>
    <x v="8"/>
    <x v="0"/>
    <s v="SG&amp;A Allocation for Base Support CostsSG&amp;A Allocation for Base Support Costs"/>
    <m/>
    <m/>
    <m/>
    <x v="9"/>
    <x v="0"/>
    <x v="4"/>
  </r>
  <r>
    <x v="0"/>
    <x v="0"/>
    <x v="0"/>
    <x v="115"/>
    <s v="96523200"/>
    <x v="0"/>
    <x v="0"/>
    <x v="0"/>
    <x v="0"/>
    <x v="0"/>
    <s v="S- KPL KOG SCADA Systems Support"/>
    <x v="25"/>
    <s v="IMIS Cost Centers"/>
    <x v="116"/>
    <x v="0"/>
    <x v="0"/>
    <x v="14"/>
    <m/>
    <n v="-147.53"/>
    <n v="147.53"/>
    <x v="8"/>
    <x v="0"/>
    <s v="SG&amp;A Allocation for Base Support CostsSG&amp;A Allocation for Base Support Costs"/>
    <m/>
    <m/>
    <m/>
    <x v="9"/>
    <x v="0"/>
    <x v="4"/>
  </r>
  <r>
    <x v="0"/>
    <x v="0"/>
    <x v="0"/>
    <x v="115"/>
    <s v="96523200"/>
    <x v="0"/>
    <x v="0"/>
    <x v="0"/>
    <x v="0"/>
    <x v="0"/>
    <s v="S- KPL KOG SCADA Systems Support"/>
    <x v="25"/>
    <s v="IMIS Cost Centers"/>
    <x v="116"/>
    <x v="0"/>
    <x v="0"/>
    <x v="14"/>
    <m/>
    <n v="-105.11"/>
    <n v="105.11"/>
    <x v="8"/>
    <x v="0"/>
    <s v="SG&amp;A Allocation for Base Support CostsSG&amp;A Allocation for Base Support Costs"/>
    <m/>
    <m/>
    <m/>
    <x v="9"/>
    <x v="0"/>
    <x v="4"/>
  </r>
  <r>
    <x v="0"/>
    <x v="0"/>
    <x v="0"/>
    <x v="116"/>
    <s v="96523200"/>
    <x v="0"/>
    <x v="0"/>
    <x v="0"/>
    <x v="0"/>
    <x v="0"/>
    <s v="S- KPL KITO Workstation Servs"/>
    <x v="25"/>
    <s v="IMIS Cost Centers"/>
    <x v="116"/>
    <x v="0"/>
    <x v="0"/>
    <x v="14"/>
    <m/>
    <n v="-331.5"/>
    <n v="331.5"/>
    <x v="8"/>
    <x v="0"/>
    <s v="SG&amp;A Allocation for Base Support CostsSG&amp;A Allocation for Base Support Costs"/>
    <m/>
    <m/>
    <m/>
    <x v="9"/>
    <x v="0"/>
    <x v="4"/>
  </r>
  <r>
    <x v="0"/>
    <x v="0"/>
    <x v="0"/>
    <x v="116"/>
    <s v="96523200"/>
    <x v="0"/>
    <x v="0"/>
    <x v="0"/>
    <x v="0"/>
    <x v="0"/>
    <s v="S- KPL KITO Workstation Servs"/>
    <x v="25"/>
    <s v="IMIS Cost Centers"/>
    <x v="116"/>
    <x v="0"/>
    <x v="0"/>
    <x v="14"/>
    <m/>
    <n v="-327.5"/>
    <n v="327.5"/>
    <x v="8"/>
    <x v="0"/>
    <s v="SG&amp;A Allocation for Base Support CostsSG&amp;A Allocation for Base Support Costs"/>
    <m/>
    <m/>
    <m/>
    <x v="9"/>
    <x v="0"/>
    <x v="4"/>
  </r>
  <r>
    <x v="0"/>
    <x v="0"/>
    <x v="0"/>
    <x v="116"/>
    <s v="96523200"/>
    <x v="0"/>
    <x v="0"/>
    <x v="0"/>
    <x v="0"/>
    <x v="0"/>
    <s v="S- KPL KITO Workstation Servs"/>
    <x v="25"/>
    <s v="IMIS Cost Centers"/>
    <x v="116"/>
    <x v="0"/>
    <x v="0"/>
    <x v="14"/>
    <m/>
    <n v="-323.5"/>
    <n v="323.5"/>
    <x v="8"/>
    <x v="0"/>
    <s v="SG&amp;A Allocation for Base Support CostsSG&amp;A Allocation for Base Support Costs"/>
    <m/>
    <m/>
    <m/>
    <x v="9"/>
    <x v="0"/>
    <x v="4"/>
  </r>
  <r>
    <x v="0"/>
    <x v="0"/>
    <x v="0"/>
    <x v="116"/>
    <s v="96523200"/>
    <x v="0"/>
    <x v="0"/>
    <x v="0"/>
    <x v="0"/>
    <x v="0"/>
    <s v="S- KPL KITO Workstation Servs"/>
    <x v="25"/>
    <s v="IMIS Cost Centers"/>
    <x v="116"/>
    <x v="0"/>
    <x v="0"/>
    <x v="14"/>
    <m/>
    <n v="-264.13"/>
    <n v="264.13"/>
    <x v="8"/>
    <x v="0"/>
    <s v="SG&amp;A Allocation for Base Support CostsSG&amp;A Allocation for Base Support Costs"/>
    <m/>
    <m/>
    <m/>
    <x v="9"/>
    <x v="0"/>
    <x v="4"/>
  </r>
  <r>
    <x v="0"/>
    <x v="0"/>
    <x v="0"/>
    <x v="116"/>
    <s v="96523200"/>
    <x v="0"/>
    <x v="0"/>
    <x v="0"/>
    <x v="0"/>
    <x v="0"/>
    <s v="S- KPL KITO Workstation Servs"/>
    <x v="25"/>
    <s v="IMIS Cost Centers"/>
    <x v="116"/>
    <x v="0"/>
    <x v="0"/>
    <x v="14"/>
    <m/>
    <n v="-256.58"/>
    <n v="256.58"/>
    <x v="8"/>
    <x v="0"/>
    <s v="SG&amp;A Allocation for Base Support CostsSG&amp;A Allocation for Base Support Costs"/>
    <m/>
    <m/>
    <m/>
    <x v="9"/>
    <x v="0"/>
    <x v="4"/>
  </r>
  <r>
    <x v="0"/>
    <x v="0"/>
    <x v="0"/>
    <x v="116"/>
    <s v="96523200"/>
    <x v="0"/>
    <x v="0"/>
    <x v="0"/>
    <x v="0"/>
    <x v="0"/>
    <s v="S- KPL KITO Workstation Servs"/>
    <x v="25"/>
    <s v="IMIS Cost Centers"/>
    <x v="116"/>
    <x v="0"/>
    <x v="0"/>
    <x v="14"/>
    <m/>
    <n v="-265.13"/>
    <n v="265.13"/>
    <x v="8"/>
    <x v="0"/>
    <s v="SG&amp;A Allocation for Base Support CostsSG&amp;A Allocation for Base Support Costs"/>
    <m/>
    <m/>
    <m/>
    <x v="9"/>
    <x v="0"/>
    <x v="4"/>
  </r>
  <r>
    <x v="0"/>
    <x v="0"/>
    <x v="0"/>
    <x v="116"/>
    <s v="96523200"/>
    <x v="0"/>
    <x v="0"/>
    <x v="0"/>
    <x v="0"/>
    <x v="0"/>
    <s v="S- KPL KITO Workstation Servs"/>
    <x v="25"/>
    <s v="IMIS Cost Centers"/>
    <x v="116"/>
    <x v="0"/>
    <x v="0"/>
    <x v="14"/>
    <m/>
    <n v="-310.29000000000002"/>
    <n v="310.29000000000002"/>
    <x v="8"/>
    <x v="0"/>
    <s v="SG&amp;A Allocation for Base Support CostsSG&amp;A Allocation for Base Support Costs"/>
    <m/>
    <m/>
    <m/>
    <x v="9"/>
    <x v="0"/>
    <x v="4"/>
  </r>
  <r>
    <x v="0"/>
    <x v="0"/>
    <x v="0"/>
    <x v="123"/>
    <s v="96523200"/>
    <x v="0"/>
    <x v="0"/>
    <x v="0"/>
    <x v="0"/>
    <x v="0"/>
    <s v="S- KPL SC-ITS Technical Servs"/>
    <x v="25"/>
    <s v="IMIS Cost Centers"/>
    <x v="116"/>
    <x v="0"/>
    <x v="0"/>
    <x v="14"/>
    <m/>
    <n v="-4.75"/>
    <n v="4.75"/>
    <x v="8"/>
    <x v="0"/>
    <s v="SG&amp;A Allocation for Base Support CostsSG&amp;A Allocation for Base Support Costs"/>
    <m/>
    <m/>
    <m/>
    <x v="9"/>
    <x v="0"/>
    <x v="4"/>
  </r>
  <r>
    <x v="0"/>
    <x v="0"/>
    <x v="0"/>
    <x v="123"/>
    <s v="96523200"/>
    <x v="0"/>
    <x v="0"/>
    <x v="0"/>
    <x v="0"/>
    <x v="0"/>
    <s v="S- KPL SC-ITS Technical Servs"/>
    <x v="25"/>
    <s v="IMIS Cost Centers"/>
    <x v="116"/>
    <x v="0"/>
    <x v="0"/>
    <x v="14"/>
    <m/>
    <n v="-10.75"/>
    <n v="10.75"/>
    <x v="8"/>
    <x v="0"/>
    <s v="SG&amp;A Allocation for Base Support CostsSG&amp;A Allocation for Base Support Costs"/>
    <m/>
    <m/>
    <m/>
    <x v="9"/>
    <x v="0"/>
    <x v="4"/>
  </r>
  <r>
    <x v="0"/>
    <x v="0"/>
    <x v="0"/>
    <x v="123"/>
    <s v="96523200"/>
    <x v="0"/>
    <x v="0"/>
    <x v="0"/>
    <x v="0"/>
    <x v="0"/>
    <s v="S- KPL SC-ITS Technical Servs"/>
    <x v="25"/>
    <s v="IMIS Cost Centers"/>
    <x v="116"/>
    <x v="0"/>
    <x v="0"/>
    <x v="14"/>
    <m/>
    <n v="-2"/>
    <n v="2"/>
    <x v="8"/>
    <x v="0"/>
    <s v="SG&amp;A Allocation for Base Support CostsSG&amp;A Allocation for Base Support Costs"/>
    <m/>
    <m/>
    <m/>
    <x v="9"/>
    <x v="0"/>
    <x v="4"/>
  </r>
  <r>
    <x v="0"/>
    <x v="0"/>
    <x v="0"/>
    <x v="123"/>
    <s v="96523200"/>
    <x v="0"/>
    <x v="0"/>
    <x v="0"/>
    <x v="0"/>
    <x v="0"/>
    <s v="S- KPL SC-ITS Technical Servs"/>
    <x v="25"/>
    <s v="IMIS Cost Centers"/>
    <x v="116"/>
    <x v="0"/>
    <x v="0"/>
    <x v="14"/>
    <m/>
    <n v="-34.6"/>
    <n v="34.6"/>
    <x v="8"/>
    <x v="0"/>
    <s v="SG&amp;A Allocation for Base Support CostsSG&amp;A Allocation for Base Support Costs"/>
    <m/>
    <m/>
    <m/>
    <x v="9"/>
    <x v="0"/>
    <x v="4"/>
  </r>
  <r>
    <x v="0"/>
    <x v="0"/>
    <x v="0"/>
    <x v="123"/>
    <s v="96523200"/>
    <x v="0"/>
    <x v="0"/>
    <x v="0"/>
    <x v="0"/>
    <x v="0"/>
    <s v="S- KPL SC-ITS Technical Servs"/>
    <x v="25"/>
    <s v="IMIS Cost Centers"/>
    <x v="116"/>
    <x v="0"/>
    <x v="0"/>
    <x v="14"/>
    <m/>
    <n v="-4"/>
    <n v="4"/>
    <x v="8"/>
    <x v="0"/>
    <s v="SG&amp;A Allocation for Base Support CostsSG&amp;A Allocation for Base Support Costs"/>
    <m/>
    <m/>
    <m/>
    <x v="9"/>
    <x v="0"/>
    <x v="4"/>
  </r>
  <r>
    <x v="0"/>
    <x v="0"/>
    <x v="0"/>
    <x v="133"/>
    <s v="96523200"/>
    <x v="0"/>
    <x v="0"/>
    <x v="0"/>
    <x v="0"/>
    <x v="0"/>
    <s v="S- KPL KITO Communication Svcs (Gen)"/>
    <x v="25"/>
    <s v="IMIS Cost Centers"/>
    <x v="116"/>
    <x v="0"/>
    <x v="0"/>
    <x v="14"/>
    <m/>
    <n v="-382.5"/>
    <n v="382.5"/>
    <x v="8"/>
    <x v="0"/>
    <s v="SG&amp;A Allocation for Base Support CostsSG&amp;A Allocation for Base Support Costs"/>
    <m/>
    <m/>
    <m/>
    <x v="9"/>
    <x v="0"/>
    <x v="4"/>
  </r>
  <r>
    <x v="0"/>
    <x v="0"/>
    <x v="0"/>
    <x v="133"/>
    <s v="96523200"/>
    <x v="0"/>
    <x v="0"/>
    <x v="0"/>
    <x v="0"/>
    <x v="0"/>
    <s v="S- KPL KITO Communication Svcs (Gen)"/>
    <x v="25"/>
    <s v="IMIS Cost Centers"/>
    <x v="116"/>
    <x v="0"/>
    <x v="0"/>
    <x v="14"/>
    <m/>
    <n v="-382.5"/>
    <n v="382.5"/>
    <x v="8"/>
    <x v="0"/>
    <s v="SG&amp;A Allocation for Base Support CostsSG&amp;A Allocation for Base Support Costs"/>
    <m/>
    <m/>
    <m/>
    <x v="9"/>
    <x v="0"/>
    <x v="4"/>
  </r>
  <r>
    <x v="0"/>
    <x v="0"/>
    <x v="0"/>
    <x v="133"/>
    <s v="96523200"/>
    <x v="0"/>
    <x v="0"/>
    <x v="0"/>
    <x v="0"/>
    <x v="0"/>
    <s v="S- KPL KITO Communication Svcs (Gen)"/>
    <x v="25"/>
    <s v="IMIS Cost Centers"/>
    <x v="116"/>
    <x v="0"/>
    <x v="0"/>
    <x v="14"/>
    <m/>
    <n v="-306.25"/>
    <n v="306.25"/>
    <x v="8"/>
    <x v="0"/>
    <s v="SG&amp;A Allocation for Base Support CostsSG&amp;A Allocation for Base Support Costs"/>
    <m/>
    <m/>
    <m/>
    <x v="9"/>
    <x v="0"/>
    <x v="4"/>
  </r>
  <r>
    <x v="0"/>
    <x v="0"/>
    <x v="0"/>
    <x v="133"/>
    <s v="96523200"/>
    <x v="0"/>
    <x v="0"/>
    <x v="0"/>
    <x v="0"/>
    <x v="0"/>
    <s v="S- KPL KITO Communication Svcs (Gen)"/>
    <x v="25"/>
    <s v="IMIS Cost Centers"/>
    <x v="116"/>
    <x v="0"/>
    <x v="0"/>
    <x v="14"/>
    <m/>
    <n v="-286.25"/>
    <n v="286.25"/>
    <x v="8"/>
    <x v="0"/>
    <s v="SG&amp;A Allocation for Base Support CostsSG&amp;A Allocation for Base Support Costs"/>
    <m/>
    <m/>
    <m/>
    <x v="9"/>
    <x v="0"/>
    <x v="4"/>
  </r>
  <r>
    <x v="0"/>
    <x v="0"/>
    <x v="0"/>
    <x v="133"/>
    <s v="96523200"/>
    <x v="0"/>
    <x v="0"/>
    <x v="0"/>
    <x v="0"/>
    <x v="0"/>
    <s v="S- KPL KITO Communication Svcs (Gen)"/>
    <x v="25"/>
    <s v="IMIS Cost Centers"/>
    <x v="116"/>
    <x v="0"/>
    <x v="0"/>
    <x v="14"/>
    <m/>
    <n v="-253.75"/>
    <n v="253.75"/>
    <x v="8"/>
    <x v="0"/>
    <s v="SG&amp;A Allocation for Base Support CostsSG&amp;A Allocation for Base Support Costs"/>
    <m/>
    <m/>
    <m/>
    <x v="9"/>
    <x v="0"/>
    <x v="4"/>
  </r>
  <r>
    <x v="0"/>
    <x v="0"/>
    <x v="0"/>
    <x v="133"/>
    <s v="96523200"/>
    <x v="0"/>
    <x v="0"/>
    <x v="0"/>
    <x v="0"/>
    <x v="0"/>
    <s v="S- KPL KITO Communication Svcs (Gen)"/>
    <x v="25"/>
    <s v="IMIS Cost Centers"/>
    <x v="116"/>
    <x v="0"/>
    <x v="0"/>
    <x v="14"/>
    <m/>
    <n v="-301.25"/>
    <n v="301.25"/>
    <x v="8"/>
    <x v="0"/>
    <s v="SG&amp;A Allocation for Base Support CostsSG&amp;A Allocation for Base Support Costs"/>
    <m/>
    <m/>
    <m/>
    <x v="9"/>
    <x v="0"/>
    <x v="4"/>
  </r>
  <r>
    <x v="0"/>
    <x v="0"/>
    <x v="0"/>
    <x v="135"/>
    <s v="96523200"/>
    <x v="0"/>
    <x v="0"/>
    <x v="0"/>
    <x v="0"/>
    <x v="0"/>
    <s v="S- KPL KOG SCADA Engineering (Gen)"/>
    <x v="25"/>
    <s v="IMIS Cost Centers"/>
    <x v="116"/>
    <x v="0"/>
    <x v="0"/>
    <x v="14"/>
    <m/>
    <n v="-16.25"/>
    <n v="16.25"/>
    <x v="8"/>
    <x v="0"/>
    <s v="SG&amp;A Allocation for Base Support CostsSG&amp;A Allocation for Base Support Costs"/>
    <m/>
    <m/>
    <m/>
    <x v="9"/>
    <x v="0"/>
    <x v="4"/>
  </r>
  <r>
    <x v="0"/>
    <x v="0"/>
    <x v="0"/>
    <x v="135"/>
    <s v="96523200"/>
    <x v="0"/>
    <x v="0"/>
    <x v="0"/>
    <x v="0"/>
    <x v="0"/>
    <s v="S- KPL KOG SCADA Engineering (Gen)"/>
    <x v="25"/>
    <s v="IMIS Cost Centers"/>
    <x v="116"/>
    <x v="0"/>
    <x v="0"/>
    <x v="14"/>
    <m/>
    <n v="-32.5"/>
    <n v="32.5"/>
    <x v="8"/>
    <x v="0"/>
    <s v="SG&amp;A Allocation for Base Support CostsSG&amp;A Allocation for Base Support Costs"/>
    <m/>
    <m/>
    <m/>
    <x v="9"/>
    <x v="0"/>
    <x v="4"/>
  </r>
  <r>
    <x v="0"/>
    <x v="0"/>
    <x v="0"/>
    <x v="135"/>
    <s v="96523200"/>
    <x v="0"/>
    <x v="0"/>
    <x v="0"/>
    <x v="0"/>
    <x v="0"/>
    <s v="S- KPL KOG SCADA Engineering (Gen)"/>
    <x v="25"/>
    <s v="IMIS Cost Centers"/>
    <x v="116"/>
    <x v="0"/>
    <x v="0"/>
    <x v="14"/>
    <m/>
    <n v="-8.1300000000000008"/>
    <n v="8.1300000000000008"/>
    <x v="8"/>
    <x v="0"/>
    <s v="SG&amp;A Allocation for Base Support CostsSG&amp;A Allocation for Base Support Costs"/>
    <m/>
    <m/>
    <m/>
    <x v="9"/>
    <x v="0"/>
    <x v="4"/>
  </r>
  <r>
    <x v="0"/>
    <x v="0"/>
    <x v="0"/>
    <x v="135"/>
    <s v="96523200"/>
    <x v="0"/>
    <x v="0"/>
    <x v="0"/>
    <x v="0"/>
    <x v="0"/>
    <s v="S- KPL KOG SCADA Engineering (Gen)"/>
    <x v="25"/>
    <s v="IMIS Cost Centers"/>
    <x v="116"/>
    <x v="0"/>
    <x v="0"/>
    <x v="14"/>
    <m/>
    <n v="-8.1300000000000008"/>
    <n v="8.1300000000000008"/>
    <x v="8"/>
    <x v="0"/>
    <s v="SG&amp;A Allocation for Base Support CostsSG&amp;A Allocation for Base Support Costs"/>
    <m/>
    <m/>
    <m/>
    <x v="9"/>
    <x v="0"/>
    <x v="4"/>
  </r>
  <r>
    <x v="0"/>
    <x v="0"/>
    <x v="0"/>
    <x v="135"/>
    <s v="96523200"/>
    <x v="0"/>
    <x v="0"/>
    <x v="0"/>
    <x v="0"/>
    <x v="0"/>
    <s v="S- KPL KOG SCADA Engineering (Gen)"/>
    <x v="25"/>
    <s v="IMIS Cost Centers"/>
    <x v="116"/>
    <x v="0"/>
    <x v="0"/>
    <x v="14"/>
    <m/>
    <n v="-8.1300000000000008"/>
    <n v="8.1300000000000008"/>
    <x v="8"/>
    <x v="0"/>
    <s v="SG&amp;A Allocation for Base Support CostsSG&amp;A Allocation for Base Support Costs"/>
    <m/>
    <m/>
    <m/>
    <x v="9"/>
    <x v="0"/>
    <x v="4"/>
  </r>
  <r>
    <x v="0"/>
    <x v="0"/>
    <x v="0"/>
    <x v="95"/>
    <s v="96523200"/>
    <x v="0"/>
    <x v="0"/>
    <x v="0"/>
    <x v="0"/>
    <x v="0"/>
    <s v="S- KPL KAS-Customer Service"/>
    <x v="25"/>
    <s v="IMIS Cost Centers"/>
    <x v="116"/>
    <x v="0"/>
    <x v="0"/>
    <x v="14"/>
    <m/>
    <n v="150"/>
    <n v="-150"/>
    <x v="8"/>
    <x v="0"/>
    <s v="SG&amp;A Allocation for Base Support CostsSG&amp;A Allocation for Base Support Costs"/>
    <m/>
    <m/>
    <m/>
    <x v="9"/>
    <x v="0"/>
    <x v="4"/>
  </r>
  <r>
    <x v="0"/>
    <x v="0"/>
    <x v="0"/>
    <x v="96"/>
    <s v="96523200"/>
    <x v="0"/>
    <x v="0"/>
    <x v="0"/>
    <x v="0"/>
    <x v="0"/>
    <s v="S- KPL KAS-Purchase to Pay"/>
    <x v="25"/>
    <s v="IMIS Cost Centers"/>
    <x v="116"/>
    <x v="0"/>
    <x v="0"/>
    <x v="14"/>
    <m/>
    <n v="2384"/>
    <n v="-2384"/>
    <x v="8"/>
    <x v="0"/>
    <s v="SG&amp;A Allocation for Base Support CostsSG&amp;A Allocation for Base Support Costs"/>
    <m/>
    <m/>
    <m/>
    <x v="9"/>
    <x v="0"/>
    <x v="4"/>
  </r>
  <r>
    <x v="0"/>
    <x v="0"/>
    <x v="0"/>
    <x v="85"/>
    <s v="96523300"/>
    <x v="0"/>
    <x v="0"/>
    <x v="0"/>
    <x v="0"/>
    <x v="0"/>
    <s v="S- KPL Acctg.-KOG General"/>
    <x v="25"/>
    <s v="IMIS Cost Centers"/>
    <x v="118"/>
    <x v="0"/>
    <x v="0"/>
    <x v="14"/>
    <m/>
    <n v="-900"/>
    <n v="900"/>
    <x v="8"/>
    <x v="0"/>
    <s v="SG&amp;A Allocation for Billed OutSG&amp;A Allocation for Billed Out"/>
    <m/>
    <m/>
    <m/>
    <x v="9"/>
    <x v="0"/>
    <x v="4"/>
  </r>
  <r>
    <x v="0"/>
    <x v="0"/>
    <x v="0"/>
    <x v="85"/>
    <s v="96523300"/>
    <x v="0"/>
    <x v="0"/>
    <x v="0"/>
    <x v="0"/>
    <x v="0"/>
    <s v="S- KPL Acctg.-KOG General"/>
    <x v="25"/>
    <s v="IMIS Cost Centers"/>
    <x v="118"/>
    <x v="0"/>
    <x v="0"/>
    <x v="14"/>
    <m/>
    <n v="-900"/>
    <n v="900"/>
    <x v="8"/>
    <x v="0"/>
    <s v="SG&amp;A Allocation for Billed OutSG&amp;A Allocation for Billed Out"/>
    <m/>
    <m/>
    <m/>
    <x v="9"/>
    <x v="0"/>
    <x v="4"/>
  </r>
  <r>
    <x v="0"/>
    <x v="0"/>
    <x v="0"/>
    <x v="85"/>
    <s v="96523300"/>
    <x v="0"/>
    <x v="0"/>
    <x v="0"/>
    <x v="0"/>
    <x v="0"/>
    <s v="S- KPL Acctg.-KOG General"/>
    <x v="25"/>
    <s v="IMIS Cost Centers"/>
    <x v="118"/>
    <x v="0"/>
    <x v="0"/>
    <x v="14"/>
    <m/>
    <n v="-900"/>
    <n v="900"/>
    <x v="8"/>
    <x v="0"/>
    <s v="SG&amp;A Allocation for Billed OutSG&amp;A Allocation for Billed Out"/>
    <m/>
    <m/>
    <m/>
    <x v="9"/>
    <x v="0"/>
    <x v="4"/>
  </r>
  <r>
    <x v="0"/>
    <x v="0"/>
    <x v="0"/>
    <x v="85"/>
    <s v="96523300"/>
    <x v="0"/>
    <x v="0"/>
    <x v="0"/>
    <x v="0"/>
    <x v="0"/>
    <s v="S- KPL Acctg.-KOG General"/>
    <x v="25"/>
    <s v="IMIS Cost Centers"/>
    <x v="118"/>
    <x v="0"/>
    <x v="0"/>
    <x v="14"/>
    <m/>
    <n v="-900"/>
    <n v="900"/>
    <x v="8"/>
    <x v="0"/>
    <s v="SG&amp;A Allocation for Billed OutSG&amp;A Allocation for Billed Out"/>
    <m/>
    <m/>
    <m/>
    <x v="9"/>
    <x v="0"/>
    <x v="4"/>
  </r>
  <r>
    <x v="0"/>
    <x v="0"/>
    <x v="0"/>
    <x v="85"/>
    <s v="96523300"/>
    <x v="0"/>
    <x v="0"/>
    <x v="0"/>
    <x v="0"/>
    <x v="0"/>
    <s v="S- KPL Acctg.-KOG General"/>
    <x v="25"/>
    <s v="IMIS Cost Centers"/>
    <x v="118"/>
    <x v="0"/>
    <x v="0"/>
    <x v="14"/>
    <m/>
    <n v="-900"/>
    <n v="900"/>
    <x v="8"/>
    <x v="0"/>
    <s v="SG&amp;A Allocation for Billed OutSG&amp;A Allocation for Billed Out"/>
    <m/>
    <m/>
    <m/>
    <x v="9"/>
    <x v="0"/>
    <x v="4"/>
  </r>
  <r>
    <x v="0"/>
    <x v="0"/>
    <x v="0"/>
    <x v="85"/>
    <s v="96523300"/>
    <x v="0"/>
    <x v="0"/>
    <x v="0"/>
    <x v="0"/>
    <x v="0"/>
    <s v="S- KPL Acctg.-KOG General"/>
    <x v="25"/>
    <s v="IMIS Cost Centers"/>
    <x v="118"/>
    <x v="0"/>
    <x v="0"/>
    <x v="14"/>
    <m/>
    <n v="-900"/>
    <n v="900"/>
    <x v="8"/>
    <x v="0"/>
    <s v="SG&amp;A Allocation for Billed OutSG&amp;A Allocation for Billed Out"/>
    <m/>
    <m/>
    <m/>
    <x v="9"/>
    <x v="0"/>
    <x v="4"/>
  </r>
  <r>
    <x v="0"/>
    <x v="0"/>
    <x v="0"/>
    <x v="85"/>
    <s v="96523300"/>
    <x v="0"/>
    <x v="0"/>
    <x v="0"/>
    <x v="0"/>
    <x v="0"/>
    <s v="S- KPL Acctg.-KOG General"/>
    <x v="25"/>
    <s v="IMIS Cost Centers"/>
    <x v="118"/>
    <x v="0"/>
    <x v="0"/>
    <x v="14"/>
    <m/>
    <n v="-900"/>
    <n v="900"/>
    <x v="8"/>
    <x v="0"/>
    <s v="SG&amp;A Allocation for Billed OutSG&amp;A Allocation for Billed Out"/>
    <m/>
    <m/>
    <m/>
    <x v="9"/>
    <x v="0"/>
    <x v="4"/>
  </r>
  <r>
    <x v="0"/>
    <x v="0"/>
    <x v="0"/>
    <x v="85"/>
    <s v="96523400"/>
    <x v="0"/>
    <x v="0"/>
    <x v="0"/>
    <x v="0"/>
    <x v="0"/>
    <s v="S- KPL Acctg.-KOG General"/>
    <x v="25"/>
    <s v="IMIS Cost Centers"/>
    <x v="119"/>
    <x v="0"/>
    <x v="0"/>
    <x v="14"/>
    <m/>
    <n v="1756.98"/>
    <n v="-1756.98"/>
    <x v="8"/>
    <x v="0"/>
    <s v="SG&amp;A Allocation for Rent/Building OHSG&amp;A Allocation for Rent/Building OH"/>
    <m/>
    <m/>
    <m/>
    <x v="9"/>
    <x v="0"/>
    <x v="4"/>
  </r>
  <r>
    <x v="0"/>
    <x v="0"/>
    <x v="0"/>
    <x v="85"/>
    <s v="96523400"/>
    <x v="0"/>
    <x v="0"/>
    <x v="0"/>
    <x v="0"/>
    <x v="0"/>
    <s v="S- KPL Acctg.-KOG General"/>
    <x v="25"/>
    <s v="IMIS Cost Centers"/>
    <x v="119"/>
    <x v="0"/>
    <x v="0"/>
    <x v="14"/>
    <m/>
    <n v="0.01"/>
    <n v="-0.01"/>
    <x v="8"/>
    <x v="0"/>
    <s v="SG&amp;A Allocation for Rent/Building OHRounding Adjustment"/>
    <m/>
    <m/>
    <m/>
    <x v="9"/>
    <x v="0"/>
    <x v="4"/>
  </r>
  <r>
    <x v="0"/>
    <x v="0"/>
    <x v="0"/>
    <x v="85"/>
    <s v="96523400"/>
    <x v="0"/>
    <x v="0"/>
    <x v="0"/>
    <x v="0"/>
    <x v="0"/>
    <s v="S- KPL Acctg.-KOG General"/>
    <x v="25"/>
    <s v="IMIS Cost Centers"/>
    <x v="119"/>
    <x v="0"/>
    <x v="0"/>
    <x v="14"/>
    <m/>
    <n v="701.25"/>
    <n v="-701.25"/>
    <x v="8"/>
    <x v="0"/>
    <s v="SG&amp;A Allocation for Rent/Building OHSG&amp;A Allocation for Rent/Building OH"/>
    <m/>
    <m/>
    <m/>
    <x v="9"/>
    <x v="0"/>
    <x v="4"/>
  </r>
  <r>
    <x v="0"/>
    <x v="0"/>
    <x v="0"/>
    <x v="85"/>
    <s v="96523400"/>
    <x v="0"/>
    <x v="0"/>
    <x v="0"/>
    <x v="0"/>
    <x v="0"/>
    <s v="S- KPL Acctg.-KOG General"/>
    <x v="25"/>
    <s v="IMIS Cost Centers"/>
    <x v="119"/>
    <x v="0"/>
    <x v="0"/>
    <x v="14"/>
    <m/>
    <n v="-0.02"/>
    <n v="0.02"/>
    <x v="8"/>
    <x v="0"/>
    <s v="SG&amp;A Allocation for Rent/Building OHRounding Adjustment"/>
    <m/>
    <m/>
    <m/>
    <x v="9"/>
    <x v="0"/>
    <x v="4"/>
  </r>
  <r>
    <x v="0"/>
    <x v="0"/>
    <x v="0"/>
    <x v="85"/>
    <s v="96523400"/>
    <x v="0"/>
    <x v="0"/>
    <x v="0"/>
    <x v="0"/>
    <x v="0"/>
    <s v="S- KPL Acctg.-KOG General"/>
    <x v="25"/>
    <s v="IMIS Cost Centers"/>
    <x v="119"/>
    <x v="0"/>
    <x v="0"/>
    <x v="14"/>
    <m/>
    <n v="697.25"/>
    <n v="-697.25"/>
    <x v="8"/>
    <x v="0"/>
    <s v="SG&amp;A Allocation for Rent/Building OHSG&amp;A Allocation for Rent/Building OH"/>
    <m/>
    <m/>
    <m/>
    <x v="9"/>
    <x v="0"/>
    <x v="4"/>
  </r>
  <r>
    <x v="0"/>
    <x v="0"/>
    <x v="0"/>
    <x v="85"/>
    <s v="96523400"/>
    <x v="0"/>
    <x v="0"/>
    <x v="0"/>
    <x v="0"/>
    <x v="0"/>
    <s v="S- KPL Acctg.-KOG General"/>
    <x v="25"/>
    <s v="IMIS Cost Centers"/>
    <x v="119"/>
    <x v="0"/>
    <x v="0"/>
    <x v="14"/>
    <m/>
    <n v="-0.02"/>
    <n v="0.02"/>
    <x v="8"/>
    <x v="0"/>
    <s v="SG&amp;A Allocation for Rent/Building OHRounding Adjustment"/>
    <m/>
    <m/>
    <m/>
    <x v="9"/>
    <x v="0"/>
    <x v="4"/>
  </r>
  <r>
    <x v="0"/>
    <x v="0"/>
    <x v="0"/>
    <x v="85"/>
    <s v="96523400"/>
    <x v="0"/>
    <x v="0"/>
    <x v="0"/>
    <x v="0"/>
    <x v="0"/>
    <s v="S- KPL Acctg.-KOG General"/>
    <x v="25"/>
    <s v="IMIS Cost Centers"/>
    <x v="119"/>
    <x v="0"/>
    <x v="0"/>
    <x v="14"/>
    <m/>
    <n v="706"/>
    <n v="-706"/>
    <x v="8"/>
    <x v="0"/>
    <s v="SG&amp;A Allocation for Rent/Building OHSG&amp;A Allocation for Rent/Building OH"/>
    <m/>
    <m/>
    <m/>
    <x v="9"/>
    <x v="0"/>
    <x v="4"/>
  </r>
  <r>
    <x v="0"/>
    <x v="0"/>
    <x v="0"/>
    <x v="85"/>
    <s v="96523400"/>
    <x v="0"/>
    <x v="0"/>
    <x v="0"/>
    <x v="0"/>
    <x v="0"/>
    <s v="S- KPL Acctg.-KOG General"/>
    <x v="25"/>
    <s v="IMIS Cost Centers"/>
    <x v="119"/>
    <x v="0"/>
    <x v="0"/>
    <x v="14"/>
    <m/>
    <n v="570.25"/>
    <n v="-570.25"/>
    <x v="8"/>
    <x v="0"/>
    <s v="SG&amp;A Allocation for Rent/Building OHSG&amp;A Allocation for Rent/Building OH"/>
    <m/>
    <m/>
    <m/>
    <x v="9"/>
    <x v="0"/>
    <x v="4"/>
  </r>
  <r>
    <x v="0"/>
    <x v="0"/>
    <x v="0"/>
    <x v="85"/>
    <s v="96523400"/>
    <x v="0"/>
    <x v="0"/>
    <x v="0"/>
    <x v="0"/>
    <x v="0"/>
    <s v="S- KPL Acctg.-KOG General"/>
    <x v="25"/>
    <s v="IMIS Cost Centers"/>
    <x v="119"/>
    <x v="0"/>
    <x v="0"/>
    <x v="14"/>
    <m/>
    <n v="528.38"/>
    <n v="-528.38"/>
    <x v="8"/>
    <x v="0"/>
    <s v="SG&amp;A Allocation for Rent/Building OHSG&amp;A Allocation for Rent/Building OH"/>
    <m/>
    <m/>
    <m/>
    <x v="9"/>
    <x v="0"/>
    <x v="4"/>
  </r>
  <r>
    <x v="0"/>
    <x v="0"/>
    <x v="0"/>
    <x v="85"/>
    <s v="96523400"/>
    <x v="0"/>
    <x v="0"/>
    <x v="0"/>
    <x v="0"/>
    <x v="0"/>
    <s v="S- KPL Acctg.-KOG General"/>
    <x v="25"/>
    <s v="IMIS Cost Centers"/>
    <x v="119"/>
    <x v="0"/>
    <x v="0"/>
    <x v="14"/>
    <m/>
    <n v="532.5"/>
    <n v="-532.5"/>
    <x v="8"/>
    <x v="0"/>
    <s v="SG&amp;A Allocation for Rent/Building OHSG&amp;A Allocation for Rent/Building OH"/>
    <m/>
    <m/>
    <m/>
    <x v="9"/>
    <x v="0"/>
    <x v="4"/>
  </r>
  <r>
    <x v="0"/>
    <x v="0"/>
    <x v="0"/>
    <x v="85"/>
    <s v="96523400"/>
    <x v="0"/>
    <x v="0"/>
    <x v="0"/>
    <x v="0"/>
    <x v="0"/>
    <s v="S- KPL Acctg.-KOG General"/>
    <x v="25"/>
    <s v="IMIS Cost Centers"/>
    <x v="119"/>
    <x v="0"/>
    <x v="0"/>
    <x v="14"/>
    <m/>
    <n v="531"/>
    <n v="-531"/>
    <x v="8"/>
    <x v="0"/>
    <s v="SG&amp;A Allocation for Rent/Building OHSG&amp;A Allocation for Rent/Building OH"/>
    <m/>
    <m/>
    <m/>
    <x v="9"/>
    <x v="0"/>
    <x v="4"/>
  </r>
  <r>
    <x v="0"/>
    <x v="0"/>
    <x v="0"/>
    <x v="107"/>
    <s v="84340200"/>
    <x v="0"/>
    <x v="0"/>
    <x v="0"/>
    <x v="0"/>
    <x v="0"/>
    <s v="S- KPG New Product Development"/>
    <x v="8"/>
    <s v="Miscode"/>
    <x v="23"/>
    <x v="0"/>
    <x v="0"/>
    <x v="14"/>
    <m/>
    <n v="-27.69"/>
    <n v="27.69"/>
    <x v="8"/>
    <x v="0"/>
    <s v="Journal Import 971755:Pcard Nat Acct Correction"/>
    <m/>
    <m/>
    <m/>
    <x v="2"/>
    <x v="0"/>
    <x v="4"/>
  </r>
  <r>
    <x v="0"/>
    <x v="0"/>
    <x v="0"/>
    <x v="97"/>
    <s v="86111300"/>
    <x v="0"/>
    <x v="4"/>
    <x v="0"/>
    <x v="0"/>
    <x v="0"/>
    <s v="S- KPL Legal"/>
    <x v="25"/>
    <s v="IMIS Cost Centers"/>
    <x v="48"/>
    <x v="0"/>
    <x v="4"/>
    <x v="14"/>
    <m/>
    <n v="4.51"/>
    <n v="-4.51"/>
    <x v="8"/>
    <x v="0"/>
    <s v="Journal Import 957300:Journal Import Created"/>
    <m/>
    <m/>
    <m/>
    <x v="6"/>
    <x v="0"/>
    <x v="4"/>
  </r>
  <r>
    <x v="0"/>
    <x v="0"/>
    <x v="0"/>
    <x v="97"/>
    <s v="86111300"/>
    <x v="0"/>
    <x v="4"/>
    <x v="0"/>
    <x v="0"/>
    <x v="0"/>
    <s v="S- KPL Legal"/>
    <x v="25"/>
    <s v="IMIS Cost Centers"/>
    <x v="48"/>
    <x v="0"/>
    <x v="4"/>
    <x v="14"/>
    <m/>
    <n v="-4.51"/>
    <n v="4.51"/>
    <x v="8"/>
    <x v="0"/>
    <s v="Journal Import 971416:IMIS Natural Account Correction"/>
    <m/>
    <m/>
    <m/>
    <x v="2"/>
    <x v="0"/>
    <x v="4"/>
  </r>
  <r>
    <x v="0"/>
    <x v="0"/>
    <x v="0"/>
    <x v="97"/>
    <s v="96210207"/>
    <x v="0"/>
    <x v="4"/>
    <x v="0"/>
    <x v="0"/>
    <x v="0"/>
    <s v="S- KPL Legal"/>
    <x v="25"/>
    <s v="IMIS Cost Centers"/>
    <x v="117"/>
    <x v="0"/>
    <x v="4"/>
    <x v="14"/>
    <m/>
    <n v="4.51"/>
    <n v="-4.51"/>
    <x v="8"/>
    <x v="0"/>
    <s v="Journal Import 971416:IMIS Natural Account Correction"/>
    <m/>
    <m/>
    <m/>
    <x v="2"/>
    <x v="0"/>
    <x v="4"/>
  </r>
  <r>
    <x v="0"/>
    <x v="0"/>
    <x v="0"/>
    <x v="97"/>
    <s v="96210207"/>
    <x v="0"/>
    <x v="4"/>
    <x v="0"/>
    <x v="0"/>
    <x v="0"/>
    <s v="S- KPL Legal"/>
    <x v="25"/>
    <s v="IMIS Cost Centers"/>
    <x v="117"/>
    <x v="0"/>
    <x v="4"/>
    <x v="14"/>
    <m/>
    <n v="-4.51"/>
    <n v="4.51"/>
    <x v="8"/>
    <x v="0"/>
    <s v="Journal Import 973457:Miscode Corrections"/>
    <m/>
    <m/>
    <m/>
    <x v="2"/>
    <x v="0"/>
    <x v="4"/>
  </r>
  <r>
    <x v="0"/>
    <x v="0"/>
    <x v="0"/>
    <x v="107"/>
    <s v="84370100"/>
    <x v="0"/>
    <x v="0"/>
    <x v="0"/>
    <x v="0"/>
    <x v="0"/>
    <s v="S- KPG New Product Development"/>
    <x v="8"/>
    <s v="Miscode"/>
    <x v="125"/>
    <x v="0"/>
    <x v="0"/>
    <x v="14"/>
    <m/>
    <n v="14.09"/>
    <n v="-14.09"/>
    <x v="8"/>
    <x v="0"/>
    <s v="Journal Import 971755:Pcard Nat Acct Correction"/>
    <m/>
    <m/>
    <m/>
    <x v="2"/>
    <x v="0"/>
    <x v="4"/>
  </r>
  <r>
    <x v="0"/>
    <x v="0"/>
    <x v="0"/>
    <x v="107"/>
    <s v="84370100"/>
    <x v="0"/>
    <x v="0"/>
    <x v="0"/>
    <x v="0"/>
    <x v="0"/>
    <s v="S- KPG New Product Development"/>
    <x v="8"/>
    <s v="Miscode"/>
    <x v="125"/>
    <x v="0"/>
    <x v="0"/>
    <x v="14"/>
    <m/>
    <n v="63.18"/>
    <n v="-63.18"/>
    <x v="8"/>
    <x v="0"/>
    <s v="Journal Import 971755:Pcard Nat Acct Correction"/>
    <m/>
    <m/>
    <m/>
    <x v="2"/>
    <x v="0"/>
    <x v="4"/>
  </r>
  <r>
    <x v="0"/>
    <x v="0"/>
    <x v="0"/>
    <x v="107"/>
    <s v="84370100"/>
    <x v="0"/>
    <x v="0"/>
    <x v="0"/>
    <x v="0"/>
    <x v="0"/>
    <s v="S- KPG New Product Development"/>
    <x v="8"/>
    <s v="Miscode"/>
    <x v="125"/>
    <x v="0"/>
    <x v="0"/>
    <x v="14"/>
    <m/>
    <n v="129.46"/>
    <n v="-129.46"/>
    <x v="8"/>
    <x v="0"/>
    <s v="Journal Import 971755:Pcard Nat Acct Correction"/>
    <m/>
    <m/>
    <m/>
    <x v="2"/>
    <x v="0"/>
    <x v="4"/>
  </r>
  <r>
    <x v="0"/>
    <x v="0"/>
    <x v="0"/>
    <x v="107"/>
    <s v="84370100"/>
    <x v="0"/>
    <x v="0"/>
    <x v="0"/>
    <x v="0"/>
    <x v="0"/>
    <s v="S- KPG New Product Development"/>
    <x v="8"/>
    <s v="Miscode"/>
    <x v="125"/>
    <x v="0"/>
    <x v="0"/>
    <x v="14"/>
    <m/>
    <n v="-206.73"/>
    <n v="206.73"/>
    <x v="8"/>
    <x v="0"/>
    <s v="Journal Import 973457:Miscode Corrections"/>
    <m/>
    <m/>
    <m/>
    <x v="2"/>
    <x v="0"/>
    <x v="4"/>
  </r>
  <r>
    <x v="0"/>
    <x v="0"/>
    <x v="0"/>
    <x v="107"/>
    <s v="84372400"/>
    <x v="0"/>
    <x v="0"/>
    <x v="0"/>
    <x v="0"/>
    <x v="0"/>
    <s v="S- KPG New Product Development"/>
    <x v="8"/>
    <s v="Miscode"/>
    <x v="126"/>
    <x v="0"/>
    <x v="0"/>
    <x v="14"/>
    <m/>
    <n v="68.39"/>
    <n v="-68.39"/>
    <x v="8"/>
    <x v="0"/>
    <s v="Journal Import 971755:Pcard Nat Acct Correction"/>
    <m/>
    <m/>
    <m/>
    <x v="2"/>
    <x v="0"/>
    <x v="4"/>
  </r>
  <r>
    <x v="0"/>
    <x v="0"/>
    <x v="0"/>
    <x v="107"/>
    <s v="84372400"/>
    <x v="0"/>
    <x v="0"/>
    <x v="0"/>
    <x v="0"/>
    <x v="0"/>
    <s v="S- KPG New Product Development"/>
    <x v="8"/>
    <s v="Miscode"/>
    <x v="126"/>
    <x v="0"/>
    <x v="0"/>
    <x v="14"/>
    <m/>
    <n v="-68.39"/>
    <n v="68.39"/>
    <x v="8"/>
    <x v="0"/>
    <s v="Journal Import 973457:Miscode Corrections"/>
    <m/>
    <m/>
    <m/>
    <x v="2"/>
    <x v="0"/>
    <x v="4"/>
  </r>
  <r>
    <x v="0"/>
    <x v="0"/>
    <x v="0"/>
    <x v="107"/>
    <s v="84372000"/>
    <x v="0"/>
    <x v="0"/>
    <x v="0"/>
    <x v="0"/>
    <x v="0"/>
    <s v="S- KPG New Product Development"/>
    <x v="8"/>
    <s v="Miscode"/>
    <x v="127"/>
    <x v="0"/>
    <x v="0"/>
    <x v="14"/>
    <m/>
    <n v="27.69"/>
    <n v="-27.69"/>
    <x v="8"/>
    <x v="0"/>
    <s v="Journal Import 971755:Pcard Nat Acct Correction"/>
    <m/>
    <m/>
    <m/>
    <x v="2"/>
    <x v="0"/>
    <x v="4"/>
  </r>
  <r>
    <x v="0"/>
    <x v="0"/>
    <x v="0"/>
    <x v="107"/>
    <s v="84372000"/>
    <x v="0"/>
    <x v="0"/>
    <x v="0"/>
    <x v="0"/>
    <x v="0"/>
    <s v="S- KPG New Product Development"/>
    <x v="8"/>
    <s v="Miscode"/>
    <x v="127"/>
    <x v="0"/>
    <x v="0"/>
    <x v="14"/>
    <m/>
    <n v="-27.69"/>
    <n v="27.69"/>
    <x v="8"/>
    <x v="0"/>
    <s v="Journal Import 973457:Miscode Corrections"/>
    <m/>
    <m/>
    <m/>
    <x v="2"/>
    <x v="0"/>
    <x v="4"/>
  </r>
  <r>
    <x v="0"/>
    <x v="0"/>
    <x v="0"/>
    <x v="97"/>
    <s v="96523200"/>
    <x v="0"/>
    <x v="0"/>
    <x v="0"/>
    <x v="0"/>
    <x v="0"/>
    <s v="S- KPL Legal"/>
    <x v="25"/>
    <s v="IMIS Cost Centers"/>
    <x v="116"/>
    <x v="0"/>
    <x v="0"/>
    <x v="14"/>
    <m/>
    <n v="160.37"/>
    <n v="-160.37"/>
    <x v="8"/>
    <x v="0"/>
    <s v="SG&amp;A Allocation for Base Support CostsSG&amp;A Allocation for Base Support Costs"/>
    <m/>
    <m/>
    <m/>
    <x v="9"/>
    <x v="0"/>
    <x v="4"/>
  </r>
  <r>
    <x v="0"/>
    <x v="0"/>
    <x v="0"/>
    <x v="98"/>
    <s v="96523200"/>
    <x v="0"/>
    <x v="0"/>
    <x v="0"/>
    <x v="0"/>
    <x v="0"/>
    <s v="S- KPL KAS-Fixed Assets"/>
    <x v="25"/>
    <s v="IMIS Cost Centers"/>
    <x v="116"/>
    <x v="0"/>
    <x v="0"/>
    <x v="14"/>
    <m/>
    <n v="750"/>
    <n v="-750"/>
    <x v="8"/>
    <x v="0"/>
    <s v="SG&amp;A Allocation for Base Support CostsSG&amp;A Allocation for Base Support Costs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356.25"/>
    <n v="-356.25"/>
    <x v="8"/>
    <x v="0"/>
    <s v="SG&amp;A Allocation for 83140300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-0.02"/>
    <n v="0.02"/>
    <x v="8"/>
    <x v="0"/>
    <s v="SG&amp;A Allocation for 83140300Rounding Adjustment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-1601.25"/>
    <n v="1601.25"/>
    <x v="8"/>
    <x v="0"/>
    <s v="SG&amp;A Allocation for 83140300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0.02"/>
    <n v="-0.02"/>
    <x v="8"/>
    <x v="0"/>
    <s v="SG&amp;A Allocation for 83140300Rounding Adjustment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562.5"/>
    <n v="-562.5"/>
    <x v="8"/>
    <x v="0"/>
    <s v="SG&amp;A Allocation for 83140300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1601.25"/>
    <n v="-1601.25"/>
    <x v="8"/>
    <x v="0"/>
    <s v="Reverses &quot;KPG SG&amp;A MAKPG400B 1022&quot; journal entry of &quot;MA: 997568 KPG SG&amp;A MAKPG400B 1022 Aug-00&quot; batch from &quot;Aug-00&quot;.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-0.02"/>
    <n v="0.02"/>
    <x v="8"/>
    <x v="0"/>
    <s v="Reverses &quot;KPG SG&amp;A MAKPG400B 1022&quot; journal entry of &quot;MA: 997568 KPG SG&amp;A MAKPG400B 1022 Aug-00&quot; batch from &quot;Aug-00&quot;.Rounding Adjustment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-1788.75"/>
    <n v="1788.75"/>
    <x v="8"/>
    <x v="0"/>
    <s v="SG&amp;A Allocation for 83140300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0.02"/>
    <n v="-0.02"/>
    <x v="8"/>
    <x v="0"/>
    <s v="SG&amp;A Allocation for 83140300Rounding Adjustment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187.5"/>
    <n v="-187.5"/>
    <x v="8"/>
    <x v="0"/>
    <s v="SG&amp;A Allocation for 83140300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260.63"/>
    <n v="-260.63"/>
    <x v="8"/>
    <x v="0"/>
    <s v="SG&amp;A Allocation for 83140300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-0.01"/>
    <n v="0.01"/>
    <x v="8"/>
    <x v="0"/>
    <s v="SG&amp;A Allocation for 83140300Rounding Adjustment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150"/>
    <n v="-150"/>
    <x v="8"/>
    <x v="0"/>
    <s v="SG&amp;A Allocation for 83140300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273.75"/>
    <n v="-273.75"/>
    <x v="8"/>
    <x v="0"/>
    <s v="SG&amp;A Allocation for 83140300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-0.02"/>
    <n v="0.02"/>
    <x v="8"/>
    <x v="0"/>
    <s v="SG&amp;A Allocation for 83140300Rounding Adjustment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298.13"/>
    <n v="-298.13"/>
    <x v="8"/>
    <x v="0"/>
    <s v="SG&amp;A Allocation for 83140300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-0.01"/>
    <n v="0.01"/>
    <x v="8"/>
    <x v="0"/>
    <s v="SG&amp;A Allocation for 83140300Rounding Adjustment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56.25"/>
    <n v="-56.25"/>
    <x v="8"/>
    <x v="0"/>
    <s v="SG&amp;A Allocation for 83140300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-0.02"/>
    <n v="0.02"/>
    <x v="8"/>
    <x v="0"/>
    <s v="SG&amp;A Allocation for 83140300Rounding Adjustment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1788.75"/>
    <n v="-1788.75"/>
    <x v="8"/>
    <x v="0"/>
    <s v="Reverses &quot;KPG SG&amp;A MAKPG400B 1022&quot; journal entry of &quot;MA: 997715 KPG SG&amp;A MAKPG400B 1022 Aug-00&quot; batch from &quot;Aug-00&quot;.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-0.02"/>
    <n v="0.02"/>
    <x v="8"/>
    <x v="0"/>
    <s v="Reverses &quot;KPG SG&amp;A MAKPG400B 1022&quot; journal entry of &quot;MA: 997715 KPG SG&amp;A MAKPG400B 1022 Aug-00&quot; batch from &quot;Aug-00&quot;.Rounding Adjustment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-1788.75"/>
    <n v="1788.75"/>
    <x v="8"/>
    <x v="0"/>
    <s v="SG&amp;A Allocation for 83140300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0.02"/>
    <n v="-0.02"/>
    <x v="8"/>
    <x v="0"/>
    <s v="SG&amp;A Allocation for 83140300Rounding Adjustment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1788.75"/>
    <n v="-1788.75"/>
    <x v="8"/>
    <x v="0"/>
    <s v="Reverses &quot;KPG SG&amp;A MAKPG400B 1022&quot; journal entry of &quot;MA: 997868 KPG SG&amp;A MAKPG400B 1022 Aug-00&quot; batch from &quot;Aug-00&quot;.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-0.02"/>
    <n v="0.02"/>
    <x v="8"/>
    <x v="0"/>
    <s v="Reverses &quot;KPG SG&amp;A MAKPG400B 1022&quot; journal entry of &quot;MA: 997868 KPG SG&amp;A MAKPG400B 1022 Aug-00&quot; batch from &quot;Aug-00&quot;.Rounding Adjustment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-1010.63"/>
    <n v="1010.63"/>
    <x v="8"/>
    <x v="0"/>
    <s v="SG&amp;A Allocation for 83140300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0.01"/>
    <n v="-0.01"/>
    <x v="8"/>
    <x v="0"/>
    <s v="SG&amp;A Allocation for 83140300Rounding Adjustment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-423.75"/>
    <n v="423.75"/>
    <x v="8"/>
    <x v="0"/>
    <s v="SG&amp;A Allocation for 83140300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0.02"/>
    <n v="-0.02"/>
    <x v="8"/>
    <x v="0"/>
    <s v="SG&amp;A Allocation for 83140300Rounding Adjustment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1010.63"/>
    <n v="-1010.63"/>
    <x v="8"/>
    <x v="0"/>
    <s v="Reverses &quot;KPG SG&amp;A MAKPG400B 1022&quot; journal entry of &quot;MA: 997947 KPG SG&amp;A MAKPG400B 1022 Aug-00&quot; batch from &quot;Aug-00&quot;.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-0.01"/>
    <n v="0.01"/>
    <x v="8"/>
    <x v="0"/>
    <s v="Reverses &quot;KPG SG&amp;A MAKPG400B 1022&quot; journal entry of &quot;MA: 997947 KPG SG&amp;A MAKPG400B 1022 Aug-00&quot; batch from &quot;Aug-00&quot;.Rounding Adjustment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-298.13"/>
    <n v="298.13"/>
    <x v="8"/>
    <x v="0"/>
    <s v="SG&amp;A Allocation for 83140300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0.01"/>
    <n v="-0.01"/>
    <x v="8"/>
    <x v="0"/>
    <s v="SG&amp;A Allocation for 83140300Rounding Adjustment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423.75"/>
    <n v="-423.75"/>
    <x v="8"/>
    <x v="0"/>
    <s v="Reverses &quot;KPG SG&amp;A MAKPG400B 1022&quot; journal entry of &quot;MA: 998013 KPG SG&amp;A MAKPG400B 1022 Aug-00&quot; batch from &quot;Aug-00&quot;.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-0.02"/>
    <n v="0.02"/>
    <x v="8"/>
    <x v="0"/>
    <s v="Reverses &quot;KPG SG&amp;A MAKPG400B 1022&quot; journal entry of &quot;MA: 998013 KPG SG&amp;A MAKPG400B 1022 Aug-00&quot; batch from &quot;Aug-00&quot;.Rounding Adjustment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298.13"/>
    <n v="-298.13"/>
    <x v="8"/>
    <x v="0"/>
    <s v="Reverses &quot;KPG SG&amp;A MAKPG400B 1022&quot; journal entry of &quot;MA: 998045 KPG SG&amp;A MAKPG400B 1022 Aug-00&quot; batch from &quot;Aug-00&quot;.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-0.01"/>
    <n v="0.01"/>
    <x v="8"/>
    <x v="0"/>
    <s v="Reverses &quot;KPG SG&amp;A MAKPG400B 1022&quot; journal entry of &quot;MA: 998045 KPG SG&amp;A MAKPG400B 1022 Aug-00&quot; batch from &quot;Aug-00&quot;.Rounding Adjustment"/>
    <m/>
    <m/>
    <m/>
    <x v="9"/>
    <x v="0"/>
    <x v="4"/>
  </r>
  <r>
    <x v="0"/>
    <x v="0"/>
    <x v="0"/>
    <x v="132"/>
    <s v="96523200"/>
    <x v="0"/>
    <x v="0"/>
    <x v="0"/>
    <x v="0"/>
    <x v="0"/>
    <s v="S- KPL HR-Shared Svcs/IT (Gen)"/>
    <x v="25"/>
    <s v="IMIS Cost Centers"/>
    <x v="116"/>
    <x v="0"/>
    <x v="0"/>
    <x v="14"/>
    <m/>
    <n v="-194"/>
    <n v="194"/>
    <x v="8"/>
    <x v="0"/>
    <s v="SG&amp;A Allocation for Base Support CostsSG&amp;A Allocation for Base Support Costs"/>
    <m/>
    <m/>
    <m/>
    <x v="9"/>
    <x v="0"/>
    <x v="4"/>
  </r>
  <r>
    <x v="0"/>
    <x v="0"/>
    <x v="0"/>
    <x v="132"/>
    <s v="96523200"/>
    <x v="0"/>
    <x v="0"/>
    <x v="0"/>
    <x v="0"/>
    <x v="0"/>
    <s v="S- KPL HR-Shared Svcs/IT (Gen)"/>
    <x v="25"/>
    <s v="IMIS Cost Centers"/>
    <x v="116"/>
    <x v="0"/>
    <x v="0"/>
    <x v="14"/>
    <m/>
    <n v="-60"/>
    <n v="60"/>
    <x v="8"/>
    <x v="0"/>
    <s v="SG&amp;A Allocation for Base Support CostsSG&amp;A Allocation for Base Support Costs"/>
    <m/>
    <m/>
    <m/>
    <x v="9"/>
    <x v="0"/>
    <x v="4"/>
  </r>
  <r>
    <x v="0"/>
    <x v="0"/>
    <x v="0"/>
    <x v="132"/>
    <s v="96523200"/>
    <x v="0"/>
    <x v="0"/>
    <x v="0"/>
    <x v="0"/>
    <x v="0"/>
    <s v="S- KPL HR-Shared Svcs/IT (Gen)"/>
    <x v="25"/>
    <s v="IMIS Cost Centers"/>
    <x v="116"/>
    <x v="0"/>
    <x v="0"/>
    <x v="14"/>
    <m/>
    <n v="-194"/>
    <n v="194"/>
    <x v="8"/>
    <x v="0"/>
    <s v="SG&amp;A Allocation for Base Support CostsSG&amp;A Allocation for Base Support Costs"/>
    <m/>
    <m/>
    <m/>
    <x v="9"/>
    <x v="0"/>
    <x v="4"/>
  </r>
  <r>
    <x v="0"/>
    <x v="0"/>
    <x v="0"/>
    <x v="132"/>
    <s v="96523200"/>
    <x v="0"/>
    <x v="0"/>
    <x v="0"/>
    <x v="0"/>
    <x v="0"/>
    <s v="S- KPL HR-Shared Svcs/IT (Gen)"/>
    <x v="25"/>
    <s v="IMIS Cost Centers"/>
    <x v="116"/>
    <x v="0"/>
    <x v="0"/>
    <x v="14"/>
    <m/>
    <n v="-60"/>
    <n v="60"/>
    <x v="8"/>
    <x v="0"/>
    <s v="SG&amp;A Allocation for Base Support CostsSG&amp;A Allocation for Base Support Costs"/>
    <m/>
    <m/>
    <m/>
    <x v="9"/>
    <x v="0"/>
    <x v="4"/>
  </r>
  <r>
    <x v="0"/>
    <x v="0"/>
    <x v="0"/>
    <x v="112"/>
    <s v="96523200"/>
    <x v="0"/>
    <x v="0"/>
    <x v="0"/>
    <x v="0"/>
    <x v="0"/>
    <s v="S- KPL HR-Payroll/Info Mgmt"/>
    <x v="25"/>
    <s v="IMIS Cost Centers"/>
    <x v="116"/>
    <x v="0"/>
    <x v="0"/>
    <x v="14"/>
    <m/>
    <n v="-18.75"/>
    <n v="18.75"/>
    <x v="8"/>
    <x v="0"/>
    <s v="SG&amp;A Allocation for Base Support CostsSG&amp;A Allocation for Base Support Costs"/>
    <m/>
    <m/>
    <m/>
    <x v="9"/>
    <x v="0"/>
    <x v="4"/>
  </r>
  <r>
    <x v="0"/>
    <x v="0"/>
    <x v="0"/>
    <x v="86"/>
    <s v="96523200"/>
    <x v="0"/>
    <x v="0"/>
    <x v="0"/>
    <x v="0"/>
    <x v="0"/>
    <s v="S- KPL HR-Benefits"/>
    <x v="25"/>
    <s v="IMIS Cost Centers"/>
    <x v="116"/>
    <x v="0"/>
    <x v="0"/>
    <x v="14"/>
    <m/>
    <n v="-25"/>
    <n v="25"/>
    <x v="8"/>
    <x v="0"/>
    <s v="SG&amp;A Allocation for Base Support CostsSG&amp;A Allocation for Base Support Costs"/>
    <m/>
    <m/>
    <m/>
    <x v="9"/>
    <x v="0"/>
    <x v="4"/>
  </r>
  <r>
    <x v="0"/>
    <x v="0"/>
    <x v="0"/>
    <x v="86"/>
    <s v="96523200"/>
    <x v="0"/>
    <x v="0"/>
    <x v="0"/>
    <x v="0"/>
    <x v="0"/>
    <s v="S- KPL HR-Benefits"/>
    <x v="25"/>
    <s v="IMIS Cost Centers"/>
    <x v="116"/>
    <x v="0"/>
    <x v="0"/>
    <x v="14"/>
    <m/>
    <n v="-21.25"/>
    <n v="21.25"/>
    <x v="8"/>
    <x v="0"/>
    <s v="SG&amp;A Allocation for Base Support CostsSG&amp;A Allocation for Base Support Costs"/>
    <m/>
    <m/>
    <m/>
    <x v="9"/>
    <x v="0"/>
    <x v="4"/>
  </r>
  <r>
    <x v="0"/>
    <x v="0"/>
    <x v="0"/>
    <x v="117"/>
    <s v="96523200"/>
    <x v="0"/>
    <x v="0"/>
    <x v="0"/>
    <x v="0"/>
    <x v="0"/>
    <s v="S- KPL SC-HR"/>
    <x v="25"/>
    <s v="IMIS Cost Centers"/>
    <x v="116"/>
    <x v="0"/>
    <x v="0"/>
    <x v="14"/>
    <m/>
    <n v="-125"/>
    <n v="125"/>
    <x v="8"/>
    <x v="0"/>
    <s v="SG&amp;A Allocation for Base Support CostsSG&amp;A Allocation for Base Support Costs"/>
    <m/>
    <m/>
    <m/>
    <x v="9"/>
    <x v="0"/>
    <x v="4"/>
  </r>
  <r>
    <x v="0"/>
    <x v="0"/>
    <x v="0"/>
    <x v="140"/>
    <s v="96523200"/>
    <x v="0"/>
    <x v="0"/>
    <x v="0"/>
    <x v="0"/>
    <x v="0"/>
    <s v="S- KPL KITO Computing Servs"/>
    <x v="25"/>
    <s v="IMIS Cost Centers"/>
    <x v="116"/>
    <x v="0"/>
    <x v="0"/>
    <x v="14"/>
    <m/>
    <n v="-5.63"/>
    <n v="5.63"/>
    <x v="8"/>
    <x v="0"/>
    <s v="SG&amp;A Allocation for Base Support CostsSG&amp;A Allocation for Base Support Costs"/>
    <m/>
    <m/>
    <m/>
    <x v="9"/>
    <x v="0"/>
    <x v="4"/>
  </r>
  <r>
    <x v="0"/>
    <x v="0"/>
    <x v="0"/>
    <x v="121"/>
    <s v="96523200"/>
    <x v="0"/>
    <x v="0"/>
    <x v="0"/>
    <x v="0"/>
    <x v="0"/>
    <s v="S- KPL SC-ITS Communication Servs"/>
    <x v="25"/>
    <s v="IMIS Cost Centers"/>
    <x v="116"/>
    <x v="0"/>
    <x v="0"/>
    <x v="14"/>
    <m/>
    <n v="-109.04"/>
    <n v="109.04"/>
    <x v="8"/>
    <x v="0"/>
    <s v="SG&amp;A Allocation for Base Support CostsSG&amp;A Allocation for Base Support Costs"/>
    <m/>
    <m/>
    <m/>
    <x v="9"/>
    <x v="0"/>
    <x v="4"/>
  </r>
  <r>
    <x v="0"/>
    <x v="0"/>
    <x v="0"/>
    <x v="121"/>
    <s v="96523200"/>
    <x v="0"/>
    <x v="0"/>
    <x v="0"/>
    <x v="0"/>
    <x v="0"/>
    <s v="S- KPL SC-ITS Communication Servs"/>
    <x v="25"/>
    <s v="IMIS Cost Centers"/>
    <x v="116"/>
    <x v="0"/>
    <x v="0"/>
    <x v="14"/>
    <m/>
    <n v="-113.36"/>
    <n v="113.36"/>
    <x v="8"/>
    <x v="0"/>
    <s v="SG&amp;A Allocation for Base Support CostsSG&amp;A Allocation for Base Support Costs"/>
    <m/>
    <m/>
    <m/>
    <x v="9"/>
    <x v="0"/>
    <x v="4"/>
  </r>
  <r>
    <x v="0"/>
    <x v="0"/>
    <x v="0"/>
    <x v="121"/>
    <s v="96523200"/>
    <x v="0"/>
    <x v="0"/>
    <x v="0"/>
    <x v="0"/>
    <x v="0"/>
    <s v="S- KPL SC-ITS Communication Servs"/>
    <x v="25"/>
    <s v="IMIS Cost Centers"/>
    <x v="116"/>
    <x v="0"/>
    <x v="0"/>
    <x v="14"/>
    <m/>
    <n v="-55.88"/>
    <n v="55.88"/>
    <x v="8"/>
    <x v="0"/>
    <s v="SG&amp;A Allocation for Base Support CostsSG&amp;A Allocation for Base Support Costs"/>
    <m/>
    <m/>
    <m/>
    <x v="9"/>
    <x v="0"/>
    <x v="4"/>
  </r>
  <r>
    <x v="0"/>
    <x v="0"/>
    <x v="0"/>
    <x v="121"/>
    <s v="96523200"/>
    <x v="0"/>
    <x v="0"/>
    <x v="0"/>
    <x v="0"/>
    <x v="0"/>
    <s v="S- KPL SC-ITS Communication Servs"/>
    <x v="25"/>
    <s v="IMIS Cost Centers"/>
    <x v="116"/>
    <x v="0"/>
    <x v="0"/>
    <x v="14"/>
    <m/>
    <n v="-13.25"/>
    <n v="13.25"/>
    <x v="8"/>
    <x v="0"/>
    <s v="SG&amp;A Allocation for Base Support CostsSG&amp;A Allocation for Base Support Costs"/>
    <m/>
    <m/>
    <m/>
    <x v="9"/>
    <x v="0"/>
    <x v="4"/>
  </r>
  <r>
    <x v="0"/>
    <x v="0"/>
    <x v="0"/>
    <x v="122"/>
    <s v="96523200"/>
    <x v="0"/>
    <x v="0"/>
    <x v="0"/>
    <x v="0"/>
    <x v="0"/>
    <s v="S- KPL SC-ITS Platform Operations"/>
    <x v="25"/>
    <s v="IMIS Cost Centers"/>
    <x v="116"/>
    <x v="0"/>
    <x v="0"/>
    <x v="14"/>
    <m/>
    <n v="-9"/>
    <n v="9"/>
    <x v="8"/>
    <x v="0"/>
    <s v="SG&amp;A Allocation for Base Support CostsSG&amp;A Allocation for Base Support Costs"/>
    <m/>
    <m/>
    <m/>
    <x v="9"/>
    <x v="0"/>
    <x v="4"/>
  </r>
  <r>
    <x v="0"/>
    <x v="0"/>
    <x v="0"/>
    <x v="122"/>
    <s v="96523200"/>
    <x v="0"/>
    <x v="0"/>
    <x v="0"/>
    <x v="0"/>
    <x v="0"/>
    <s v="S- KPL SC-ITS Platform Operations"/>
    <x v="25"/>
    <s v="IMIS Cost Centers"/>
    <x v="116"/>
    <x v="0"/>
    <x v="0"/>
    <x v="14"/>
    <m/>
    <n v="-70.25"/>
    <n v="70.25"/>
    <x v="8"/>
    <x v="0"/>
    <s v="SG&amp;A Allocation for Base Support CostsSG&amp;A Allocation for Base Support Costs"/>
    <m/>
    <m/>
    <m/>
    <x v="9"/>
    <x v="0"/>
    <x v="4"/>
  </r>
  <r>
    <x v="0"/>
    <x v="0"/>
    <x v="0"/>
    <x v="122"/>
    <s v="96523200"/>
    <x v="0"/>
    <x v="0"/>
    <x v="0"/>
    <x v="0"/>
    <x v="0"/>
    <s v="S- KPL SC-ITS Platform Operations"/>
    <x v="25"/>
    <s v="IMIS Cost Centers"/>
    <x v="116"/>
    <x v="0"/>
    <x v="0"/>
    <x v="14"/>
    <m/>
    <n v="-36.5"/>
    <n v="36.5"/>
    <x v="8"/>
    <x v="0"/>
    <s v="SG&amp;A Allocation for Base Support CostsSG&amp;A Allocation for Base Support Costs"/>
    <m/>
    <m/>
    <m/>
    <x v="9"/>
    <x v="0"/>
    <x v="4"/>
  </r>
  <r>
    <x v="0"/>
    <x v="0"/>
    <x v="0"/>
    <x v="124"/>
    <s v="96523200"/>
    <x v="0"/>
    <x v="0"/>
    <x v="0"/>
    <x v="0"/>
    <x v="0"/>
    <s v="S- KPL SC-ITS Networking Servs"/>
    <x v="25"/>
    <s v="IMIS Cost Centers"/>
    <x v="116"/>
    <x v="0"/>
    <x v="0"/>
    <x v="14"/>
    <m/>
    <n v="-9"/>
    <n v="9"/>
    <x v="8"/>
    <x v="0"/>
    <s v="SG&amp;A Allocation for Base Support CostsSG&amp;A Allocation for Base Support Costs"/>
    <m/>
    <m/>
    <m/>
    <x v="9"/>
    <x v="0"/>
    <x v="4"/>
  </r>
  <r>
    <x v="0"/>
    <x v="0"/>
    <x v="0"/>
    <x v="124"/>
    <s v="96523200"/>
    <x v="0"/>
    <x v="0"/>
    <x v="0"/>
    <x v="0"/>
    <x v="0"/>
    <s v="S- KPL SC-ITS Networking Servs"/>
    <x v="25"/>
    <s v="IMIS Cost Centers"/>
    <x v="116"/>
    <x v="0"/>
    <x v="0"/>
    <x v="14"/>
    <m/>
    <n v="-67.5"/>
    <n v="67.5"/>
    <x v="8"/>
    <x v="0"/>
    <s v="SG&amp;A Allocation for Base Support CostsSG&amp;A Allocation for Base Support Costs"/>
    <m/>
    <m/>
    <m/>
    <x v="9"/>
    <x v="0"/>
    <x v="4"/>
  </r>
  <r>
    <x v="0"/>
    <x v="0"/>
    <x v="0"/>
    <x v="124"/>
    <s v="96523200"/>
    <x v="0"/>
    <x v="0"/>
    <x v="0"/>
    <x v="0"/>
    <x v="0"/>
    <s v="S- KPL SC-ITS Networking Servs"/>
    <x v="25"/>
    <s v="IMIS Cost Centers"/>
    <x v="116"/>
    <x v="0"/>
    <x v="0"/>
    <x v="14"/>
    <m/>
    <n v="-33.75"/>
    <n v="33.75"/>
    <x v="8"/>
    <x v="0"/>
    <s v="SG&amp;A Allocation for Base Support CostsSG&amp;A Allocation for Base Support Costs"/>
    <m/>
    <m/>
    <m/>
    <x v="9"/>
    <x v="0"/>
    <x v="4"/>
  </r>
  <r>
    <x v="0"/>
    <x v="0"/>
    <x v="0"/>
    <x v="125"/>
    <s v="96523200"/>
    <x v="0"/>
    <x v="0"/>
    <x v="0"/>
    <x v="0"/>
    <x v="0"/>
    <s v="S- KPL SC-ITS End User Servs"/>
    <x v="25"/>
    <s v="IMIS Cost Centers"/>
    <x v="116"/>
    <x v="0"/>
    <x v="0"/>
    <x v="14"/>
    <m/>
    <n v="-52.88"/>
    <n v="52.88"/>
    <x v="8"/>
    <x v="0"/>
    <s v="SG&amp;A Allocation for Base Support CostsSG&amp;A Allocation for Base Support Costs"/>
    <m/>
    <m/>
    <m/>
    <x v="9"/>
    <x v="0"/>
    <x v="4"/>
  </r>
  <r>
    <x v="0"/>
    <x v="0"/>
    <x v="0"/>
    <x v="125"/>
    <s v="96523200"/>
    <x v="0"/>
    <x v="0"/>
    <x v="0"/>
    <x v="0"/>
    <x v="0"/>
    <s v="S- KPL SC-ITS End User Servs"/>
    <x v="25"/>
    <s v="IMIS Cost Centers"/>
    <x v="116"/>
    <x v="0"/>
    <x v="0"/>
    <x v="14"/>
    <m/>
    <n v="-45"/>
    <n v="45"/>
    <x v="8"/>
    <x v="0"/>
    <s v="SG&amp;A Allocation for Base Support CostsSG&amp;A Allocation for Base Support Costs"/>
    <m/>
    <m/>
    <m/>
    <x v="9"/>
    <x v="0"/>
    <x v="4"/>
  </r>
  <r>
    <x v="0"/>
    <x v="0"/>
    <x v="0"/>
    <x v="125"/>
    <s v="96523200"/>
    <x v="0"/>
    <x v="0"/>
    <x v="0"/>
    <x v="0"/>
    <x v="0"/>
    <s v="S- KPL SC-ITS End User Servs"/>
    <x v="25"/>
    <s v="IMIS Cost Centers"/>
    <x v="116"/>
    <x v="0"/>
    <x v="0"/>
    <x v="14"/>
    <m/>
    <n v="-22.5"/>
    <n v="22.5"/>
    <x v="8"/>
    <x v="0"/>
    <s v="SG&amp;A Allocation for Base Support CostsSG&amp;A Allocation for Base Support Costs"/>
    <m/>
    <m/>
    <m/>
    <x v="9"/>
    <x v="0"/>
    <x v="4"/>
  </r>
  <r>
    <x v="0"/>
    <x v="0"/>
    <x v="0"/>
    <x v="137"/>
    <s v="96523200"/>
    <x v="0"/>
    <x v="0"/>
    <x v="0"/>
    <x v="0"/>
    <x v="0"/>
    <s v="S- KPL KOG Terminal Automation Engineering"/>
    <x v="25"/>
    <s v="IMIS Cost Centers"/>
    <x v="116"/>
    <x v="0"/>
    <x v="0"/>
    <x v="14"/>
    <m/>
    <n v="-211.15"/>
    <n v="211.15"/>
    <x v="8"/>
    <x v="0"/>
    <s v="SG&amp;A Allocation for Base Support CostsSG&amp;A Allocation for Base Support Costs"/>
    <m/>
    <m/>
    <m/>
    <x v="9"/>
    <x v="0"/>
    <x v="4"/>
  </r>
  <r>
    <x v="0"/>
    <x v="0"/>
    <x v="0"/>
    <x v="137"/>
    <s v="96523200"/>
    <x v="0"/>
    <x v="0"/>
    <x v="0"/>
    <x v="0"/>
    <x v="0"/>
    <s v="S- KPL KOG Terminal Automation Engineering"/>
    <x v="25"/>
    <s v="IMIS Cost Centers"/>
    <x v="116"/>
    <x v="0"/>
    <x v="0"/>
    <x v="14"/>
    <m/>
    <n v="-170"/>
    <n v="170"/>
    <x v="8"/>
    <x v="0"/>
    <s v="SG&amp;A Allocation for Base Support CostsSG&amp;A Allocation for Base Support Costs"/>
    <m/>
    <m/>
    <m/>
    <x v="9"/>
    <x v="0"/>
    <x v="4"/>
  </r>
  <r>
    <x v="0"/>
    <x v="0"/>
    <x v="0"/>
    <x v="137"/>
    <s v="96523200"/>
    <x v="0"/>
    <x v="0"/>
    <x v="0"/>
    <x v="0"/>
    <x v="0"/>
    <s v="S- KPL KOG Terminal Automation Engineering"/>
    <x v="25"/>
    <s v="IMIS Cost Centers"/>
    <x v="116"/>
    <x v="0"/>
    <x v="0"/>
    <x v="14"/>
    <m/>
    <n v="-210.8"/>
    <n v="210.8"/>
    <x v="8"/>
    <x v="0"/>
    <s v="SG&amp;A Allocation for Base Support CostsSG&amp;A Allocation for Base Support Costs"/>
    <m/>
    <m/>
    <m/>
    <x v="9"/>
    <x v="0"/>
    <x v="4"/>
  </r>
  <r>
    <x v="0"/>
    <x v="0"/>
    <x v="0"/>
    <x v="141"/>
    <s v="84120100"/>
    <x v="0"/>
    <x v="0"/>
    <x v="0"/>
    <x v="0"/>
    <x v="0"/>
    <s v="S- KSI Koch Serv Trucking Activity"/>
    <x v="8"/>
    <s v="Miscode"/>
    <x v="68"/>
    <x v="0"/>
    <x v="0"/>
    <x v="14"/>
    <m/>
    <n v="4"/>
    <n v="-4"/>
    <x v="9"/>
    <x v="0"/>
    <m/>
    <s v="KOCH PIPELINE COMPANY LP"/>
    <s v="9/1/00"/>
    <s v="01SEP00"/>
    <x v="0"/>
    <x v="0"/>
    <x v="4"/>
  </r>
  <r>
    <x v="0"/>
    <x v="0"/>
    <x v="0"/>
    <x v="85"/>
    <s v="83140100"/>
    <x v="0"/>
    <x v="0"/>
    <x v="0"/>
    <x v="0"/>
    <x v="0"/>
    <s v="S- KPL Acctg.-KOG General"/>
    <x v="25"/>
    <s v="IMIS Cost Centers"/>
    <x v="92"/>
    <x v="0"/>
    <x v="0"/>
    <x v="14"/>
    <m/>
    <n v="1500"/>
    <n v="-1500"/>
    <x v="9"/>
    <x v="0"/>
    <s v="SG&amp;A Allocation for 1022 - 83140100SG&amp;A Allocation for 1022 - 83140100"/>
    <m/>
    <m/>
    <m/>
    <x v="9"/>
    <x v="0"/>
    <x v="4"/>
  </r>
  <r>
    <x v="0"/>
    <x v="0"/>
    <x v="0"/>
    <x v="97"/>
    <s v="96210307"/>
    <x v="0"/>
    <x v="4"/>
    <x v="0"/>
    <x v="0"/>
    <x v="0"/>
    <s v="S- KPL Legal"/>
    <x v="25"/>
    <s v="IMIS Cost Centers"/>
    <x v="57"/>
    <x v="0"/>
    <x v="4"/>
    <x v="14"/>
    <m/>
    <n v="3890"/>
    <n v="-3890"/>
    <x v="9"/>
    <x v="0"/>
    <s v="Journal Import 1029756:Journal Import Created"/>
    <m/>
    <m/>
    <m/>
    <x v="6"/>
    <x v="0"/>
    <x v="4"/>
  </r>
  <r>
    <x v="0"/>
    <x v="0"/>
    <x v="0"/>
    <x v="97"/>
    <s v="96210307"/>
    <x v="0"/>
    <x v="4"/>
    <x v="0"/>
    <x v="0"/>
    <x v="0"/>
    <s v="S- KPL Legal"/>
    <x v="25"/>
    <s v="IMIS Cost Centers"/>
    <x v="57"/>
    <x v="0"/>
    <x v="4"/>
    <x v="14"/>
    <m/>
    <n v="-3890"/>
    <n v="3890"/>
    <x v="9"/>
    <x v="0"/>
    <s v="ENTRIES WENT TO VCS AND PC INSTEAD OFCORRECT VCS/PC NUMBERS ON SG&amp;A ACCOUNTS"/>
    <m/>
    <m/>
    <m/>
    <x v="2"/>
    <x v="0"/>
    <x v="4"/>
  </r>
  <r>
    <x v="0"/>
    <x v="0"/>
    <x v="0"/>
    <x v="87"/>
    <s v="96210307"/>
    <x v="0"/>
    <x v="4"/>
    <x v="0"/>
    <x v="0"/>
    <x v="0"/>
    <s v="S- KPL Legal"/>
    <x v="25"/>
    <s v="IMIS Cost Centers"/>
    <x v="57"/>
    <x v="0"/>
    <x v="4"/>
    <x v="14"/>
    <m/>
    <n v="1960.8"/>
    <n v="-1960.8"/>
    <x v="9"/>
    <x v="0"/>
    <s v="Journal Import 1029756:Journal Import Created"/>
    <m/>
    <m/>
    <m/>
    <x v="6"/>
    <x v="0"/>
    <x v="4"/>
  </r>
  <r>
    <x v="0"/>
    <x v="0"/>
    <x v="0"/>
    <x v="87"/>
    <s v="96210307"/>
    <x v="0"/>
    <x v="4"/>
    <x v="0"/>
    <x v="0"/>
    <x v="0"/>
    <s v="S- KPL Legal"/>
    <x v="25"/>
    <s v="IMIS Cost Centers"/>
    <x v="57"/>
    <x v="0"/>
    <x v="4"/>
    <x v="14"/>
    <m/>
    <n v="-1960.8"/>
    <n v="1960.8"/>
    <x v="9"/>
    <x v="0"/>
    <s v="ENTRIES WENT TO VCS AND PC INSTEAD OFCORRECT VCS/PC NUMBERS ON SG&amp;A ACCOUNTS"/>
    <m/>
    <m/>
    <m/>
    <x v="2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423.75"/>
    <n v="-423.75"/>
    <x v="9"/>
    <x v="0"/>
    <s v="Reverses &quot;KPG SG&amp;A MAKPG400B 1022&quot; journal entry of &quot;MA: 997964 KPG SG&amp;A MAKPG400B 1022 Aug-00&quot; batch from &quot;Aug-00&quot;.SG&amp;A Allocation for 83140300"/>
    <m/>
    <m/>
    <m/>
    <x v="9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-0.02"/>
    <n v="0.02"/>
    <x v="9"/>
    <x v="0"/>
    <s v="Reverses &quot;KPG SG&amp;A MAKPG400B 1022&quot; journal entry of &quot;MA: 997964 KPG SG&amp;A MAKPG400B 1022 Aug-00&quot; batch from &quot;Aug-00&quot;.Rounding Adjustment"/>
    <m/>
    <m/>
    <m/>
    <x v="9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1010.63"/>
    <n v="-1010.63"/>
    <x v="9"/>
    <x v="0"/>
    <s v="Reverses &quot;KPG SG&amp;A MAKPG400B 1022&quot; journal entry of &quot;MA: 997467 KPG SG&amp;A MAKPG400B 1022 Aug-00&quot; batch from &quot;Aug-00&quot;.SG&amp;A Allocation for 83140300"/>
    <m/>
    <m/>
    <m/>
    <x v="9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-0.01"/>
    <n v="0.01"/>
    <x v="9"/>
    <x v="0"/>
    <s v="Reverses &quot;KPG SG&amp;A MAKPG400B 1022&quot; journal entry of &quot;MA: 997467 KPG SG&amp;A MAKPG400B 1022 Aug-00&quot; batch from &quot;Aug-00&quot;.Rounding Adjustment"/>
    <m/>
    <m/>
    <m/>
    <x v="9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298.13"/>
    <n v="-298.13"/>
    <x v="9"/>
    <x v="0"/>
    <s v="Reverses &quot;KPG SG&amp;A MAKPG400B 1022&quot; journal entry of &quot;MA: 998030 KPG SG&amp;A MAKPG400B 1022 Aug-00&quot; batch from &quot;Aug-00&quot;.SG&amp;A Allocation for 83140300"/>
    <m/>
    <m/>
    <m/>
    <x v="9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-0.01"/>
    <n v="0.01"/>
    <x v="9"/>
    <x v="0"/>
    <s v="Reverses &quot;KPG SG&amp;A MAKPG400B 1022&quot; journal entry of &quot;MA: 998030 KPG SG&amp;A MAKPG400B 1022 Aug-00&quot; batch from &quot;Aug-00&quot;.Rounding Adjustment"/>
    <m/>
    <m/>
    <m/>
    <x v="9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56.25"/>
    <n v="-56.25"/>
    <x v="9"/>
    <x v="0"/>
    <s v="Reverses &quot;KPG SG&amp;A MAKPG400B 1022&quot; journal entry of &quot;MA: 998062 KPG SG&amp;A MAKPG400B 1022 Aug-00&quot; batch from &quot;Aug-00&quot;.SG&amp;A Allocation for 83140300"/>
    <m/>
    <m/>
    <m/>
    <x v="9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-0.02"/>
    <n v="0.02"/>
    <x v="9"/>
    <x v="0"/>
    <s v="Reverses &quot;KPG SG&amp;A MAKPG400B 1022&quot; journal entry of &quot;MA: 998062 KPG SG&amp;A MAKPG400B 1022 Aug-00&quot; batch from &quot;Aug-00&quot;.Rounding Adjustment"/>
    <m/>
    <m/>
    <m/>
    <x v="9"/>
    <x v="0"/>
    <x v="4"/>
  </r>
  <r>
    <x v="0"/>
    <x v="0"/>
    <x v="0"/>
    <x v="94"/>
    <s v="83140300"/>
    <x v="0"/>
    <x v="0"/>
    <x v="0"/>
    <x v="0"/>
    <x v="0"/>
    <s v="S- KPG RIF"/>
    <x v="25"/>
    <s v="IMIS Cost Centers"/>
    <x v="108"/>
    <x v="0"/>
    <x v="0"/>
    <x v="14"/>
    <m/>
    <n v="1029"/>
    <n v="-1029"/>
    <x v="9"/>
    <x v="0"/>
    <s v="Journal Import 1038977:Ops Shadow Stock Expense"/>
    <m/>
    <m/>
    <m/>
    <x v="2"/>
    <x v="0"/>
    <x v="4"/>
  </r>
  <r>
    <x v="0"/>
    <x v="0"/>
    <x v="0"/>
    <x v="94"/>
    <s v="83140300"/>
    <x v="0"/>
    <x v="0"/>
    <x v="0"/>
    <x v="0"/>
    <x v="0"/>
    <s v="S- KPG RIF"/>
    <x v="25"/>
    <s v="IMIS Cost Centers"/>
    <x v="108"/>
    <x v="0"/>
    <x v="0"/>
    <x v="14"/>
    <m/>
    <n v="1788.5"/>
    <n v="-1788.5"/>
    <x v="9"/>
    <x v="0"/>
    <s v="Journal Import 1038977:Ops Shadow Stock Expense"/>
    <m/>
    <m/>
    <m/>
    <x v="2"/>
    <x v="0"/>
    <x v="4"/>
  </r>
  <r>
    <x v="0"/>
    <x v="0"/>
    <x v="0"/>
    <x v="85"/>
    <s v="96523200"/>
    <x v="0"/>
    <x v="0"/>
    <x v="0"/>
    <x v="0"/>
    <x v="0"/>
    <s v="S- KPL Acctg.-KOG General"/>
    <x v="25"/>
    <s v="IMIS Cost Centers"/>
    <x v="116"/>
    <x v="0"/>
    <x v="0"/>
    <x v="14"/>
    <m/>
    <n v="16927.16"/>
    <n v="-16927.16"/>
    <x v="9"/>
    <x v="0"/>
    <s v="SG&amp;A Allocation for Base Support CostsSG&amp;A Allocation for Base Support Costs"/>
    <m/>
    <m/>
    <m/>
    <x v="9"/>
    <x v="0"/>
    <x v="4"/>
  </r>
  <r>
    <x v="0"/>
    <x v="0"/>
    <x v="0"/>
    <x v="95"/>
    <s v="96523200"/>
    <x v="0"/>
    <x v="0"/>
    <x v="0"/>
    <x v="0"/>
    <x v="0"/>
    <s v="S- KPL KAS-Customer Service"/>
    <x v="25"/>
    <s v="IMIS Cost Centers"/>
    <x v="116"/>
    <x v="0"/>
    <x v="0"/>
    <x v="14"/>
    <m/>
    <n v="150"/>
    <n v="-150"/>
    <x v="9"/>
    <x v="0"/>
    <s v="SG&amp;A Allocation for Base Support CostsSG&amp;A Allocation for Base Support Costs"/>
    <m/>
    <m/>
    <m/>
    <x v="9"/>
    <x v="0"/>
    <x v="4"/>
  </r>
  <r>
    <x v="0"/>
    <x v="0"/>
    <x v="0"/>
    <x v="96"/>
    <s v="96523200"/>
    <x v="0"/>
    <x v="0"/>
    <x v="0"/>
    <x v="0"/>
    <x v="0"/>
    <s v="S- KPL KAS-Purchase to Pay"/>
    <x v="25"/>
    <s v="IMIS Cost Centers"/>
    <x v="116"/>
    <x v="0"/>
    <x v="0"/>
    <x v="14"/>
    <m/>
    <n v="2384"/>
    <n v="-2384"/>
    <x v="9"/>
    <x v="0"/>
    <s v="SG&amp;A Allocation for Base Support CostsSG&amp;A Allocation for Base Support Costs"/>
    <m/>
    <m/>
    <m/>
    <x v="9"/>
    <x v="0"/>
    <x v="4"/>
  </r>
  <r>
    <x v="0"/>
    <x v="0"/>
    <x v="0"/>
    <x v="85"/>
    <s v="96523300"/>
    <x v="0"/>
    <x v="0"/>
    <x v="0"/>
    <x v="0"/>
    <x v="0"/>
    <s v="S- KPL Acctg.-KOG General"/>
    <x v="25"/>
    <s v="IMIS Cost Centers"/>
    <x v="118"/>
    <x v="0"/>
    <x v="0"/>
    <x v="14"/>
    <m/>
    <n v="-900"/>
    <n v="900"/>
    <x v="9"/>
    <x v="0"/>
    <s v="SG&amp;A Allocation for Billed OutSG&amp;A Allocation for Billed Out"/>
    <m/>
    <m/>
    <m/>
    <x v="9"/>
    <x v="0"/>
    <x v="4"/>
  </r>
  <r>
    <x v="0"/>
    <x v="0"/>
    <x v="0"/>
    <x v="85"/>
    <s v="96523400"/>
    <x v="0"/>
    <x v="0"/>
    <x v="0"/>
    <x v="0"/>
    <x v="0"/>
    <s v="S- KPL Acctg.-KOG General"/>
    <x v="25"/>
    <s v="IMIS Cost Centers"/>
    <x v="119"/>
    <x v="0"/>
    <x v="0"/>
    <x v="14"/>
    <m/>
    <n v="1714.39"/>
    <n v="-1714.39"/>
    <x v="9"/>
    <x v="0"/>
    <s v="SG&amp;A Allocation for Rent/Building OHSG&amp;A Allocation for Rent/Building OH"/>
    <m/>
    <m/>
    <m/>
    <x v="9"/>
    <x v="0"/>
    <x v="4"/>
  </r>
  <r>
    <x v="0"/>
    <x v="0"/>
    <x v="0"/>
    <x v="85"/>
    <s v="96523400"/>
    <x v="0"/>
    <x v="0"/>
    <x v="0"/>
    <x v="0"/>
    <x v="0"/>
    <s v="S- KPL Acctg.-KOG General"/>
    <x v="25"/>
    <s v="IMIS Cost Centers"/>
    <x v="119"/>
    <x v="0"/>
    <x v="0"/>
    <x v="14"/>
    <m/>
    <n v="0.01"/>
    <n v="-0.01"/>
    <x v="9"/>
    <x v="0"/>
    <s v="SG&amp;A Allocation for Rent/Building OHRounding Adjustment"/>
    <m/>
    <m/>
    <m/>
    <x v="9"/>
    <x v="0"/>
    <x v="4"/>
  </r>
  <r>
    <x v="0"/>
    <x v="0"/>
    <x v="0"/>
    <x v="87"/>
    <s v="96523200"/>
    <x v="0"/>
    <x v="0"/>
    <x v="0"/>
    <x v="0"/>
    <x v="0"/>
    <s v="S- KPL Legal"/>
    <x v="25"/>
    <s v="IMIS Cost Centers"/>
    <x v="116"/>
    <x v="0"/>
    <x v="0"/>
    <x v="14"/>
    <m/>
    <n v="12205.61"/>
    <n v="-12205.61"/>
    <x v="9"/>
    <x v="0"/>
    <s v="SG&amp;A Allocation for Base Support CostsSG&amp;A Allocation for Base Support Costs"/>
    <m/>
    <m/>
    <m/>
    <x v="9"/>
    <x v="0"/>
    <x v="4"/>
  </r>
  <r>
    <x v="0"/>
    <x v="0"/>
    <x v="0"/>
    <x v="113"/>
    <s v="96523200"/>
    <x v="0"/>
    <x v="0"/>
    <x v="0"/>
    <x v="0"/>
    <x v="0"/>
    <s v="S- KPL Facilities Mgmt"/>
    <x v="25"/>
    <s v="IMIS Cost Centers"/>
    <x v="116"/>
    <x v="0"/>
    <x v="0"/>
    <x v="14"/>
    <m/>
    <n v="9.3800000000000008"/>
    <n v="-9.3800000000000008"/>
    <x v="9"/>
    <x v="0"/>
    <s v="SG&amp;A Allocation for Base Support CostsSG&amp;A Allocation for Base Support Costs"/>
    <m/>
    <m/>
    <m/>
    <x v="9"/>
    <x v="0"/>
    <x v="4"/>
  </r>
  <r>
    <x v="0"/>
    <x v="0"/>
    <x v="0"/>
    <x v="97"/>
    <s v="96523200"/>
    <x v="0"/>
    <x v="0"/>
    <x v="0"/>
    <x v="0"/>
    <x v="0"/>
    <s v="S- KPL Legal"/>
    <x v="25"/>
    <s v="IMIS Cost Centers"/>
    <x v="116"/>
    <x v="0"/>
    <x v="0"/>
    <x v="14"/>
    <m/>
    <n v="1407.5"/>
    <n v="-1407.5"/>
    <x v="9"/>
    <x v="0"/>
    <s v="SG&amp;A Allocation for Base Support CostsSG&amp;A Allocation for Base Support Costs"/>
    <m/>
    <m/>
    <m/>
    <x v="9"/>
    <x v="0"/>
    <x v="4"/>
  </r>
  <r>
    <x v="0"/>
    <x v="0"/>
    <x v="0"/>
    <x v="98"/>
    <s v="96523200"/>
    <x v="0"/>
    <x v="0"/>
    <x v="0"/>
    <x v="0"/>
    <x v="0"/>
    <s v="S- KPL KAS-Fixed Assets"/>
    <x v="25"/>
    <s v="IMIS Cost Centers"/>
    <x v="116"/>
    <x v="0"/>
    <x v="0"/>
    <x v="14"/>
    <m/>
    <n v="687.5"/>
    <n v="-687.5"/>
    <x v="9"/>
    <x v="0"/>
    <s v="SG&amp;A Allocation for Base Support CostsSG&amp;A Allocation for Base Support Costs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183.75"/>
    <n v="-183.75"/>
    <x v="9"/>
    <x v="0"/>
    <s v="SG&amp;A Allocation for 83140300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-0.02"/>
    <n v="0.02"/>
    <x v="9"/>
    <x v="0"/>
    <s v="SG&amp;A Allocation for 83140300Rounding Adjustment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-187.5"/>
    <n v="187.5"/>
    <x v="9"/>
    <x v="0"/>
    <s v="Reverses &quot;KPG SG&amp;A MAKPG400B 1022&quot; journal entry of &quot;MA: 997727 KPG SG&amp;A MAKPG400B 1022 Aug-00&quot; batch from &quot;Aug-00&quot;.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-562.5"/>
    <n v="562.5"/>
    <x v="9"/>
    <x v="0"/>
    <s v="Reverses &quot;KPG SG&amp;A MAKPG400B 1022&quot; journal entry of &quot;MA: 997599 KPG SG&amp;A MAKPG400B 1022 Aug-00&quot; batch from &quot;Aug-00&quot;.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-260.63"/>
    <n v="260.63"/>
    <x v="9"/>
    <x v="0"/>
    <s v="Reverses &quot;KPG SG&amp;A MAKPG400B 1022&quot; journal entry of &quot;MA: 997743 KPG SG&amp;A MAKPG400B 1022 Aug-00&quot; batch from &quot;Aug-00&quot;.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0.01"/>
    <n v="-0.01"/>
    <x v="9"/>
    <x v="0"/>
    <s v="Reverses &quot;KPG SG&amp;A MAKPG400B 1022&quot; journal entry of &quot;MA: 997743 KPG SG&amp;A MAKPG400B 1022 Aug-00&quot; batch from &quot;Aug-00&quot;.Rounding Adjustment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-298.13"/>
    <n v="298.13"/>
    <x v="9"/>
    <x v="0"/>
    <s v="Reverses &quot;KPG SG&amp;A MAKPG400B 1022&quot; journal entry of &quot;MA: 997793 KPG SG&amp;A MAKPG400B 1022 Aug-00&quot; batch from &quot;Aug-00&quot;.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0.01"/>
    <n v="-0.01"/>
    <x v="9"/>
    <x v="0"/>
    <s v="Reverses &quot;KPG SG&amp;A MAKPG400B 1022&quot; journal entry of &quot;MA: 997793 KPG SG&amp;A MAKPG400B 1022 Aug-00&quot; batch from &quot;Aug-00&quot;.Rounding Adjustment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-150"/>
    <n v="150"/>
    <x v="9"/>
    <x v="0"/>
    <s v="Reverses &quot;KPG SG&amp;A MAKPG400B 1022&quot; journal entry of &quot;MA: 997759 KPG SG&amp;A MAKPG400B 1022 Aug-00&quot; batch from &quot;Aug-00&quot;.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-273.75"/>
    <n v="273.75"/>
    <x v="9"/>
    <x v="0"/>
    <s v="Reverses &quot;KPG SG&amp;A MAKPG400B 1022&quot; journal entry of &quot;MA: 997775 KPG SG&amp;A MAKPG400B 1022 Aug-00&quot; batch from &quot;Aug-00&quot;.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0.02"/>
    <n v="-0.02"/>
    <x v="9"/>
    <x v="0"/>
    <s v="Reverses &quot;KPG SG&amp;A MAKPG400B 1022&quot; journal entry of &quot;MA: 997775 KPG SG&amp;A MAKPG400B 1022 Aug-00&quot; batch from &quot;Aug-00&quot;.Rounding Adjustment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-56.25"/>
    <n v="56.25"/>
    <x v="9"/>
    <x v="0"/>
    <s v="Reverses &quot;KPG SG&amp;A MAKPG400B 1022&quot; journal entry of &quot;MA: 997809 KPG SG&amp;A MAKPG400B 1022 Aug-00&quot; batch from &quot;Aug-00&quot;.SG&amp;A Allocation for 83140300"/>
    <m/>
    <m/>
    <m/>
    <x v="9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0.02"/>
    <n v="-0.02"/>
    <x v="9"/>
    <x v="0"/>
    <s v="Reverses &quot;KPG SG&amp;A MAKPG400B 1022&quot; journal entry of &quot;MA: 997809 KPG SG&amp;A MAKPG400B 1022 Aug-00&quot; batch from &quot;Aug-00&quot;.Rounding Adjustment"/>
    <m/>
    <m/>
    <m/>
    <x v="9"/>
    <x v="0"/>
    <x v="4"/>
  </r>
  <r>
    <x v="0"/>
    <x v="0"/>
    <x v="0"/>
    <x v="86"/>
    <s v="96523200"/>
    <x v="0"/>
    <x v="0"/>
    <x v="0"/>
    <x v="0"/>
    <x v="0"/>
    <s v="S- KPL HR-Benefits"/>
    <x v="25"/>
    <s v="IMIS Cost Centers"/>
    <x v="116"/>
    <x v="0"/>
    <x v="0"/>
    <x v="14"/>
    <m/>
    <n v="1500"/>
    <n v="-1500"/>
    <x v="9"/>
    <x v="0"/>
    <s v="SG&amp;A Allocation for Base Support CostsSG&amp;A Allocation for Base Support Costs"/>
    <m/>
    <m/>
    <m/>
    <x v="9"/>
    <x v="0"/>
    <x v="4"/>
  </r>
  <r>
    <x v="0"/>
    <x v="0"/>
    <x v="0"/>
    <x v="141"/>
    <s v="84120100"/>
    <x v="0"/>
    <x v="0"/>
    <x v="0"/>
    <x v="0"/>
    <x v="0"/>
    <s v="S- KSI Koch Serv Trucking Activity"/>
    <x v="8"/>
    <s v="Miscode"/>
    <x v="68"/>
    <x v="0"/>
    <x v="0"/>
    <x v="14"/>
    <m/>
    <n v="-4"/>
    <n v="4"/>
    <x v="9"/>
    <x v="0"/>
    <s v="CORRECT COST CENTER CODINGJournal Import Created"/>
    <m/>
    <m/>
    <m/>
    <x v="2"/>
    <x v="0"/>
    <x v="4"/>
  </r>
  <r>
    <x v="0"/>
    <x v="0"/>
    <x v="0"/>
    <x v="87"/>
    <s v="86111300"/>
    <x v="0"/>
    <x v="4"/>
    <x v="0"/>
    <x v="0"/>
    <x v="0"/>
    <s v="S- KPL Legal"/>
    <x v="25"/>
    <s v="IMIS Cost Centers"/>
    <x v="48"/>
    <x v="0"/>
    <x v="4"/>
    <x v="14"/>
    <m/>
    <n v="1061.6500000000001"/>
    <n v="-1061.6500000000001"/>
    <x v="9"/>
    <x v="0"/>
    <s v="Journal Import 1029756:Journal Import Created"/>
    <m/>
    <m/>
    <m/>
    <x v="6"/>
    <x v="0"/>
    <x v="4"/>
  </r>
  <r>
    <x v="0"/>
    <x v="0"/>
    <x v="0"/>
    <x v="87"/>
    <s v="86111300"/>
    <x v="0"/>
    <x v="4"/>
    <x v="0"/>
    <x v="0"/>
    <x v="0"/>
    <s v="S- KPL Legal"/>
    <x v="25"/>
    <s v="IMIS Cost Centers"/>
    <x v="48"/>
    <x v="0"/>
    <x v="4"/>
    <x v="14"/>
    <m/>
    <n v="-98.35"/>
    <n v="98.35"/>
    <x v="9"/>
    <x v="0"/>
    <s v="Journal Import 1039287:IMIS Natural Account Correction"/>
    <m/>
    <m/>
    <m/>
    <x v="2"/>
    <x v="0"/>
    <x v="4"/>
  </r>
  <r>
    <x v="0"/>
    <x v="0"/>
    <x v="0"/>
    <x v="87"/>
    <s v="86111300"/>
    <x v="0"/>
    <x v="4"/>
    <x v="0"/>
    <x v="0"/>
    <x v="0"/>
    <s v="S- KPL Legal"/>
    <x v="25"/>
    <s v="IMIS Cost Centers"/>
    <x v="48"/>
    <x v="0"/>
    <x v="4"/>
    <x v="14"/>
    <m/>
    <n v="-963.3"/>
    <n v="963.3"/>
    <x v="9"/>
    <x v="0"/>
    <s v="Journal Import 1039287:IMIS Natural Account Correction"/>
    <m/>
    <m/>
    <m/>
    <x v="2"/>
    <x v="0"/>
    <x v="4"/>
  </r>
  <r>
    <x v="0"/>
    <x v="0"/>
    <x v="0"/>
    <x v="87"/>
    <s v="96210207"/>
    <x v="0"/>
    <x v="4"/>
    <x v="0"/>
    <x v="0"/>
    <x v="0"/>
    <s v="S- KPL Legal"/>
    <x v="25"/>
    <s v="IMIS Cost Centers"/>
    <x v="117"/>
    <x v="0"/>
    <x v="4"/>
    <x v="14"/>
    <m/>
    <n v="98.35"/>
    <n v="-98.35"/>
    <x v="9"/>
    <x v="0"/>
    <s v="Journal Import 1039287:IMIS Natural Account Correction"/>
    <m/>
    <m/>
    <m/>
    <x v="2"/>
    <x v="0"/>
    <x v="4"/>
  </r>
  <r>
    <x v="0"/>
    <x v="0"/>
    <x v="0"/>
    <x v="87"/>
    <s v="96210207"/>
    <x v="0"/>
    <x v="4"/>
    <x v="0"/>
    <x v="0"/>
    <x v="0"/>
    <s v="S- KPL Legal"/>
    <x v="25"/>
    <s v="IMIS Cost Centers"/>
    <x v="117"/>
    <x v="0"/>
    <x v="4"/>
    <x v="14"/>
    <m/>
    <n v="963.3"/>
    <n v="-963.3"/>
    <x v="9"/>
    <x v="0"/>
    <s v="Journal Import 1039287:IMIS Natural Account Correction"/>
    <m/>
    <m/>
    <m/>
    <x v="2"/>
    <x v="0"/>
    <x v="4"/>
  </r>
  <r>
    <x v="0"/>
    <x v="0"/>
    <x v="0"/>
    <x v="87"/>
    <s v="96210207"/>
    <x v="0"/>
    <x v="4"/>
    <x v="0"/>
    <x v="0"/>
    <x v="0"/>
    <s v="S- KPL Legal"/>
    <x v="25"/>
    <s v="IMIS Cost Centers"/>
    <x v="117"/>
    <x v="0"/>
    <x v="4"/>
    <x v="14"/>
    <m/>
    <n v="-1061.6500000000001"/>
    <n v="1061.6500000000001"/>
    <x v="9"/>
    <x v="0"/>
    <s v="ENTRIES WENT TO VCS AND PC INSTEAD OFCORRECT VCS/PC NUMBERS ON SG&amp;A ACCOUNTS"/>
    <m/>
    <m/>
    <m/>
    <x v="2"/>
    <x v="0"/>
    <x v="4"/>
  </r>
  <r>
    <x v="0"/>
    <x v="0"/>
    <x v="0"/>
    <x v="130"/>
    <s v="96523200"/>
    <x v="0"/>
    <x v="0"/>
    <x v="0"/>
    <x v="0"/>
    <x v="0"/>
    <s v="S- KPL Tax Servs"/>
    <x v="25"/>
    <s v="IMIS Cost Centers"/>
    <x v="116"/>
    <x v="0"/>
    <x v="0"/>
    <x v="14"/>
    <m/>
    <n v="58.81"/>
    <n v="-58.81"/>
    <x v="9"/>
    <x v="0"/>
    <s v="SG&amp;A Allocation for Base Support CostsSG&amp;A Allocation for Base Support Costs"/>
    <m/>
    <m/>
    <m/>
    <x v="9"/>
    <x v="0"/>
    <x v="4"/>
  </r>
  <r>
    <x v="0"/>
    <x v="0"/>
    <x v="0"/>
    <x v="88"/>
    <s v="96523200"/>
    <x v="0"/>
    <x v="0"/>
    <x v="0"/>
    <x v="0"/>
    <x v="0"/>
    <s v="S- KPL HR-HR"/>
    <x v="25"/>
    <s v="IMIS Cost Centers"/>
    <x v="116"/>
    <x v="0"/>
    <x v="0"/>
    <x v="14"/>
    <m/>
    <n v="8712.5"/>
    <n v="-8712.5"/>
    <x v="9"/>
    <x v="0"/>
    <s v="SG&amp;A Allocation for Base Support CostsSG&amp;A Allocation for Base Support Costs"/>
    <m/>
    <m/>
    <m/>
    <x v="9"/>
    <x v="0"/>
    <x v="4"/>
  </r>
  <r>
    <x v="0"/>
    <x v="0"/>
    <x v="0"/>
    <x v="101"/>
    <s v="96523200"/>
    <x v="0"/>
    <x v="0"/>
    <x v="0"/>
    <x v="0"/>
    <x v="0"/>
    <s v="S- KPL HR-Food Servs"/>
    <x v="25"/>
    <s v="IMIS Cost Centers"/>
    <x v="116"/>
    <x v="0"/>
    <x v="0"/>
    <x v="14"/>
    <m/>
    <n v="250"/>
    <n v="-250"/>
    <x v="9"/>
    <x v="0"/>
    <s v="SG&amp;A Allocation for Base Support CostsSG&amp;A Allocation for Base Support Costs"/>
    <m/>
    <m/>
    <m/>
    <x v="9"/>
    <x v="0"/>
    <x v="4"/>
  </r>
  <r>
    <x v="0"/>
    <x v="1"/>
    <x v="1"/>
    <x v="85"/>
    <s v="83140300"/>
    <x v="0"/>
    <x v="0"/>
    <x v="0"/>
    <x v="1"/>
    <x v="1"/>
    <s v="S- KPL Acctg.-KOG General"/>
    <x v="25"/>
    <s v="IMIS Cost Centers"/>
    <x v="108"/>
    <x v="0"/>
    <x v="0"/>
    <x v="14"/>
    <m/>
    <n v="391.88"/>
    <n v="-391.88"/>
    <x v="10"/>
    <x v="0"/>
    <s v="SG&amp;A Allocation for 83140300SG&amp;A Allocation for 83140300"/>
    <m/>
    <m/>
    <m/>
    <x v="9"/>
    <x v="0"/>
    <x v="4"/>
  </r>
  <r>
    <x v="0"/>
    <x v="1"/>
    <x v="1"/>
    <x v="94"/>
    <s v="83140300"/>
    <x v="0"/>
    <x v="0"/>
    <x v="0"/>
    <x v="1"/>
    <x v="1"/>
    <s v="S- KPG RIF"/>
    <x v="25"/>
    <s v="IMIS Cost Centers"/>
    <x v="108"/>
    <x v="0"/>
    <x v="0"/>
    <x v="14"/>
    <m/>
    <n v="313.5"/>
    <n v="-313.5"/>
    <x v="10"/>
    <x v="0"/>
    <s v="Journal Import 1283640:Ops Shadow Stock - Dec"/>
    <m/>
    <m/>
    <m/>
    <x v="2"/>
    <x v="0"/>
    <x v="4"/>
  </r>
  <r>
    <x v="0"/>
    <x v="1"/>
    <x v="1"/>
    <x v="94"/>
    <s v="83140300"/>
    <x v="0"/>
    <x v="0"/>
    <x v="0"/>
    <x v="1"/>
    <x v="1"/>
    <s v="S- KPG RIF"/>
    <x v="25"/>
    <s v="IMIS Cost Centers"/>
    <x v="108"/>
    <x v="0"/>
    <x v="0"/>
    <x v="14"/>
    <m/>
    <n v="522.5"/>
    <n v="-522.5"/>
    <x v="10"/>
    <x v="0"/>
    <s v="Journal Import 1283640:Ops Shadow Stock - Dec"/>
    <m/>
    <m/>
    <m/>
    <x v="2"/>
    <x v="0"/>
    <x v="4"/>
  </r>
  <r>
    <x v="0"/>
    <x v="1"/>
    <x v="1"/>
    <x v="94"/>
    <s v="83140300"/>
    <x v="0"/>
    <x v="0"/>
    <x v="0"/>
    <x v="1"/>
    <x v="1"/>
    <s v="S- KPG RIF"/>
    <x v="25"/>
    <s v="IMIS Cost Centers"/>
    <x v="108"/>
    <x v="0"/>
    <x v="0"/>
    <x v="14"/>
    <m/>
    <n v="627"/>
    <n v="-627"/>
    <x v="10"/>
    <x v="0"/>
    <s v="Journal Import 1283640:Ops Shadow Stock - Dec"/>
    <m/>
    <m/>
    <m/>
    <x v="2"/>
    <x v="0"/>
    <x v="4"/>
  </r>
  <r>
    <x v="0"/>
    <x v="1"/>
    <x v="1"/>
    <x v="94"/>
    <s v="83140300"/>
    <x v="0"/>
    <x v="0"/>
    <x v="0"/>
    <x v="1"/>
    <x v="1"/>
    <s v="S- KPG RIF"/>
    <x v="25"/>
    <s v="IMIS Cost Centers"/>
    <x v="108"/>
    <x v="0"/>
    <x v="0"/>
    <x v="14"/>
    <m/>
    <n v="1881"/>
    <n v="-1881"/>
    <x v="10"/>
    <x v="0"/>
    <s v="Journal Import 1283640:Ops Shadow Stock - Dec"/>
    <m/>
    <m/>
    <m/>
    <x v="2"/>
    <x v="0"/>
    <x v="4"/>
  </r>
  <r>
    <x v="0"/>
    <x v="1"/>
    <x v="1"/>
    <x v="94"/>
    <s v="83140300"/>
    <x v="0"/>
    <x v="0"/>
    <x v="0"/>
    <x v="1"/>
    <x v="1"/>
    <s v="S- KPG RIF"/>
    <x v="25"/>
    <s v="IMIS Cost Centers"/>
    <x v="108"/>
    <x v="0"/>
    <x v="0"/>
    <x v="14"/>
    <m/>
    <n v="3291.75"/>
    <n v="-3291.75"/>
    <x v="10"/>
    <x v="0"/>
    <s v="Journal Import 1283640:Ops Shadow Stock - Dec"/>
    <m/>
    <m/>
    <m/>
    <x v="2"/>
    <x v="0"/>
    <x v="4"/>
  </r>
  <r>
    <x v="0"/>
    <x v="1"/>
    <x v="1"/>
    <x v="102"/>
    <s v="96510100"/>
    <x v="0"/>
    <x v="0"/>
    <x v="0"/>
    <x v="1"/>
    <x v="1"/>
    <s v="S- KPL KII Management Fee"/>
    <x v="25"/>
    <s v="IMIS Cost Centers"/>
    <x v="120"/>
    <x v="0"/>
    <x v="0"/>
    <x v="14"/>
    <m/>
    <n v="31956.799999999999"/>
    <n v="-31956.799999999999"/>
    <x v="10"/>
    <x v="0"/>
    <s v="KII MANAGEMENT SGA ALLOCATIONKII Management SG&amp;A Allocation - Petroleum Div 40%"/>
    <m/>
    <m/>
    <m/>
    <x v="2"/>
    <x v="0"/>
    <x v="4"/>
  </r>
  <r>
    <x v="0"/>
    <x v="1"/>
    <x v="1"/>
    <x v="85"/>
    <s v="96523200"/>
    <x v="0"/>
    <x v="0"/>
    <x v="0"/>
    <x v="1"/>
    <x v="1"/>
    <s v="S- KPL Acctg.-KOG General"/>
    <x v="25"/>
    <s v="IMIS Cost Centers"/>
    <x v="116"/>
    <x v="0"/>
    <x v="0"/>
    <x v="14"/>
    <m/>
    <n v="21034.42"/>
    <n v="-21034.42"/>
    <x v="10"/>
    <x v="0"/>
    <s v="SG&amp;A Allocation for Base Support CostsSG&amp;A Allocation for Base Support Costs"/>
    <m/>
    <m/>
    <m/>
    <x v="9"/>
    <x v="0"/>
    <x v="4"/>
  </r>
  <r>
    <x v="0"/>
    <x v="1"/>
    <x v="1"/>
    <x v="85"/>
    <s v="96523200"/>
    <x v="0"/>
    <x v="0"/>
    <x v="0"/>
    <x v="1"/>
    <x v="1"/>
    <s v="S- KPL Acctg.-KOG General"/>
    <x v="25"/>
    <s v="IMIS Cost Centers"/>
    <x v="116"/>
    <x v="0"/>
    <x v="0"/>
    <x v="14"/>
    <m/>
    <n v="1263.04"/>
    <n v="-1263.04"/>
    <x v="10"/>
    <x v="0"/>
    <s v="SG&amp;A Allocation for Base Support CostsSG&amp;A Allocation for Base Support Costs"/>
    <m/>
    <m/>
    <m/>
    <x v="9"/>
    <x v="0"/>
    <x v="4"/>
  </r>
  <r>
    <x v="0"/>
    <x v="1"/>
    <x v="1"/>
    <x v="85"/>
    <s v="96523300"/>
    <x v="0"/>
    <x v="0"/>
    <x v="0"/>
    <x v="1"/>
    <x v="1"/>
    <s v="S- KPL Acctg.-KOG General"/>
    <x v="25"/>
    <s v="IMIS Cost Centers"/>
    <x v="118"/>
    <x v="0"/>
    <x v="0"/>
    <x v="14"/>
    <m/>
    <n v="-1167.81"/>
    <n v="1167.81"/>
    <x v="10"/>
    <x v="0"/>
    <s v="SG&amp;A Allocation for Billed OutSG&amp;A Allocation for Billed Out"/>
    <m/>
    <m/>
    <m/>
    <x v="9"/>
    <x v="0"/>
    <x v="4"/>
  </r>
  <r>
    <x v="0"/>
    <x v="1"/>
    <x v="1"/>
    <x v="85"/>
    <s v="96523400"/>
    <x v="0"/>
    <x v="0"/>
    <x v="0"/>
    <x v="1"/>
    <x v="1"/>
    <s v="S- KPL Acctg.-KOG General"/>
    <x v="25"/>
    <s v="IMIS Cost Centers"/>
    <x v="119"/>
    <x v="0"/>
    <x v="0"/>
    <x v="14"/>
    <m/>
    <n v="1714.93"/>
    <n v="-1714.93"/>
    <x v="10"/>
    <x v="0"/>
    <s v="SG&amp;A Allocation for Rent/Building OHSG&amp;A Allocation for Rent/Building OH"/>
    <m/>
    <m/>
    <m/>
    <x v="9"/>
    <x v="0"/>
    <x v="4"/>
  </r>
  <r>
    <x v="0"/>
    <x v="1"/>
    <x v="1"/>
    <x v="142"/>
    <s v="83140200"/>
    <x v="0"/>
    <x v="0"/>
    <x v="0"/>
    <x v="1"/>
    <x v="1"/>
    <s v="S- KPL Incentive Compensation"/>
    <x v="25"/>
    <s v="IMIS Cost Centers"/>
    <x v="111"/>
    <x v="0"/>
    <x v="0"/>
    <x v="14"/>
    <m/>
    <n v="-221000"/>
    <n v="221000"/>
    <x v="10"/>
    <x v="0"/>
    <s v="Reverses &quot;KPL INCENTIVE COMP ACCRUA Allocation USD&quot; journal entry of &quot;BLANKENK09 11/00 Spreadsheet 1208784: A 764809&quot; batch from &quot;Nov-00&quot;.KPL Incentive Comp Accrual - Petroleum Div 40%"/>
    <m/>
    <m/>
    <m/>
    <x v="2"/>
    <x v="0"/>
    <x v="4"/>
  </r>
  <r>
    <x v="0"/>
    <x v="1"/>
    <x v="1"/>
    <x v="142"/>
    <s v="83140200"/>
    <x v="0"/>
    <x v="0"/>
    <x v="0"/>
    <x v="1"/>
    <x v="1"/>
    <s v="S- KPL Incentive Compensation"/>
    <x v="25"/>
    <s v="IMIS Cost Centers"/>
    <x v="111"/>
    <x v="0"/>
    <x v="0"/>
    <x v="14"/>
    <m/>
    <n v="88000"/>
    <n v="-88000"/>
    <x v="10"/>
    <x v="0"/>
    <s v="KPL INCENTIVE COMP TRUE-UPPetroleum Div KPL Incentive Comp True-Up: SG&amp;A"/>
    <m/>
    <m/>
    <m/>
    <x v="2"/>
    <x v="0"/>
    <x v="4"/>
  </r>
  <r>
    <x v="0"/>
    <x v="1"/>
    <x v="1"/>
    <x v="143"/>
    <s v="96523200"/>
    <x v="0"/>
    <x v="0"/>
    <x v="0"/>
    <x v="1"/>
    <x v="1"/>
    <s v="S- KPL Right of Way"/>
    <x v="25"/>
    <s v="IMIS Cost Centers"/>
    <x v="116"/>
    <x v="0"/>
    <x v="0"/>
    <x v="14"/>
    <m/>
    <n v="478.13"/>
    <n v="-478.13"/>
    <x v="10"/>
    <x v="0"/>
    <s v="SG&amp;A Allocation for Base Support CostsSG&amp;A Allocation for Base Support Costs"/>
    <m/>
    <m/>
    <m/>
    <x v="9"/>
    <x v="0"/>
    <x v="4"/>
  </r>
  <r>
    <x v="0"/>
    <x v="1"/>
    <x v="1"/>
    <x v="85"/>
    <s v="83140100"/>
    <x v="0"/>
    <x v="0"/>
    <x v="0"/>
    <x v="1"/>
    <x v="1"/>
    <s v="S- KPL Acctg.-KOG General"/>
    <x v="25"/>
    <s v="IMIS Cost Centers"/>
    <x v="92"/>
    <x v="0"/>
    <x v="0"/>
    <x v="14"/>
    <m/>
    <n v="1749.99"/>
    <n v="-1749.99"/>
    <x v="11"/>
    <x v="0"/>
    <s v="Moving balances to new VCS 0067.Journal Import Created"/>
    <m/>
    <m/>
    <m/>
    <x v="2"/>
    <x v="0"/>
    <x v="4"/>
  </r>
  <r>
    <x v="0"/>
    <x v="1"/>
    <x v="1"/>
    <x v="94"/>
    <s v="83140100"/>
    <x v="0"/>
    <x v="0"/>
    <x v="0"/>
    <x v="1"/>
    <x v="1"/>
    <s v="S- KPG RIF"/>
    <x v="25"/>
    <s v="IMIS Cost Centers"/>
    <x v="92"/>
    <x v="0"/>
    <x v="0"/>
    <x v="14"/>
    <m/>
    <n v="2065"/>
    <n v="-2065"/>
    <x v="11"/>
    <x v="0"/>
    <s v="Moving balances to new VCS 0067.Journal Import Created"/>
    <m/>
    <m/>
    <m/>
    <x v="2"/>
    <x v="0"/>
    <x v="4"/>
  </r>
  <r>
    <x v="0"/>
    <x v="1"/>
    <x v="1"/>
    <x v="94"/>
    <s v="83140200"/>
    <x v="0"/>
    <x v="0"/>
    <x v="0"/>
    <x v="1"/>
    <x v="1"/>
    <s v="S- KPG RIF"/>
    <x v="25"/>
    <s v="IMIS Cost Centers"/>
    <x v="111"/>
    <x v="0"/>
    <x v="0"/>
    <x v="14"/>
    <m/>
    <n v="260"/>
    <n v="-260"/>
    <x v="11"/>
    <x v="0"/>
    <s v="Moving balances to new VCS 0067.Journal Import Created"/>
    <m/>
    <m/>
    <m/>
    <x v="2"/>
    <x v="0"/>
    <x v="4"/>
  </r>
  <r>
    <x v="0"/>
    <x v="1"/>
    <x v="1"/>
    <x v="85"/>
    <s v="83140300"/>
    <x v="0"/>
    <x v="0"/>
    <x v="0"/>
    <x v="1"/>
    <x v="1"/>
    <s v="S- KPL Acctg.-KOG General"/>
    <x v="25"/>
    <s v="IMIS Cost Centers"/>
    <x v="108"/>
    <x v="0"/>
    <x v="0"/>
    <x v="14"/>
    <m/>
    <n v="539.96"/>
    <n v="-539.96"/>
    <x v="11"/>
    <x v="0"/>
    <s v="Moving balances to new VCS 0067.Journal Import Created"/>
    <m/>
    <m/>
    <m/>
    <x v="2"/>
    <x v="0"/>
    <x v="4"/>
  </r>
  <r>
    <x v="0"/>
    <x v="1"/>
    <x v="1"/>
    <x v="85"/>
    <s v="83140300"/>
    <x v="0"/>
    <x v="0"/>
    <x v="0"/>
    <x v="1"/>
    <x v="1"/>
    <s v="S- KPL Acctg.-KOG General"/>
    <x v="25"/>
    <s v="IMIS Cost Centers"/>
    <x v="108"/>
    <x v="0"/>
    <x v="0"/>
    <x v="14"/>
    <m/>
    <n v="240"/>
    <n v="-240"/>
    <x v="11"/>
    <x v="0"/>
    <s v="SG&amp;A Allocation for 83140300SG&amp;A Allocation for 83140300"/>
    <m/>
    <m/>
    <m/>
    <x v="9"/>
    <x v="0"/>
    <x v="4"/>
  </r>
  <r>
    <x v="0"/>
    <x v="1"/>
    <x v="1"/>
    <x v="94"/>
    <s v="83140300"/>
    <x v="0"/>
    <x v="0"/>
    <x v="0"/>
    <x v="1"/>
    <x v="1"/>
    <s v="S- KPG RIF"/>
    <x v="25"/>
    <s v="IMIS Cost Centers"/>
    <x v="108"/>
    <x v="0"/>
    <x v="0"/>
    <x v="14"/>
    <m/>
    <n v="34132.5"/>
    <n v="-34132.5"/>
    <x v="11"/>
    <x v="0"/>
    <s v="Moving balances to new VCS 0067.Journal Import Created"/>
    <m/>
    <m/>
    <m/>
    <x v="2"/>
    <x v="0"/>
    <x v="4"/>
  </r>
  <r>
    <x v="0"/>
    <x v="1"/>
    <x v="1"/>
    <x v="97"/>
    <s v="96210107"/>
    <x v="0"/>
    <x v="4"/>
    <x v="0"/>
    <x v="1"/>
    <x v="1"/>
    <s v="S- KPL Legal"/>
    <x v="25"/>
    <s v="IMIS Cost Centers"/>
    <x v="104"/>
    <x v="0"/>
    <x v="4"/>
    <x v="14"/>
    <m/>
    <n v="3188.52"/>
    <n v="-3188.52"/>
    <x v="11"/>
    <x v="0"/>
    <s v="Moving balances to new VCS 0067.Journal Import Created"/>
    <m/>
    <m/>
    <m/>
    <x v="2"/>
    <x v="0"/>
    <x v="4"/>
  </r>
  <r>
    <x v="0"/>
    <x v="1"/>
    <x v="1"/>
    <x v="108"/>
    <s v="96210201"/>
    <x v="0"/>
    <x v="0"/>
    <x v="0"/>
    <x v="1"/>
    <x v="1"/>
    <s v="S- KPL Mail &amp; Shipping Servs"/>
    <x v="25"/>
    <s v="IMIS Cost Centers"/>
    <x v="124"/>
    <x v="0"/>
    <x v="0"/>
    <x v="14"/>
    <m/>
    <n v="-691.34"/>
    <n v="691.34"/>
    <x v="11"/>
    <x v="0"/>
    <s v="Moving balances to new VCS 0067.Journal Import Created"/>
    <m/>
    <m/>
    <m/>
    <x v="2"/>
    <x v="0"/>
    <x v="4"/>
  </r>
  <r>
    <x v="0"/>
    <x v="1"/>
    <x v="1"/>
    <x v="108"/>
    <s v="96210205"/>
    <x v="0"/>
    <x v="0"/>
    <x v="0"/>
    <x v="1"/>
    <x v="1"/>
    <s v="S- KPL Mail &amp; Shipping Servs"/>
    <x v="25"/>
    <s v="IMIS Cost Centers"/>
    <x v="123"/>
    <x v="0"/>
    <x v="0"/>
    <x v="14"/>
    <m/>
    <n v="691.34"/>
    <n v="-691.34"/>
    <x v="11"/>
    <x v="0"/>
    <s v="Moving balances to new VCS 0067.Journal Import Created"/>
    <m/>
    <m/>
    <m/>
    <x v="2"/>
    <x v="0"/>
    <x v="4"/>
  </r>
  <r>
    <x v="0"/>
    <x v="1"/>
    <x v="1"/>
    <x v="129"/>
    <s v="96210306"/>
    <x v="0"/>
    <x v="0"/>
    <x v="0"/>
    <x v="1"/>
    <x v="1"/>
    <s v="S- KPL KHC-Wichita Management"/>
    <x v="25"/>
    <s v="IMIS Cost Centers"/>
    <x v="56"/>
    <x v="0"/>
    <x v="0"/>
    <x v="14"/>
    <m/>
    <n v="11111"/>
    <n v="-11111"/>
    <x v="11"/>
    <x v="0"/>
    <s v="Moving balances to new VCS 0067.Journal Import Created"/>
    <m/>
    <m/>
    <m/>
    <x v="2"/>
    <x v="0"/>
    <x v="4"/>
  </r>
  <r>
    <x v="0"/>
    <x v="1"/>
    <x v="1"/>
    <x v="97"/>
    <s v="96210307"/>
    <x v="0"/>
    <x v="0"/>
    <x v="0"/>
    <x v="1"/>
    <x v="1"/>
    <s v="S- KPL Legal"/>
    <x v="25"/>
    <s v="IMIS Cost Centers"/>
    <x v="57"/>
    <x v="0"/>
    <x v="0"/>
    <x v="14"/>
    <m/>
    <n v="43949.99"/>
    <n v="-43949.99"/>
    <x v="11"/>
    <x v="0"/>
    <s v="Moving balances to new VCS 0067.Journal Import Created"/>
    <m/>
    <m/>
    <m/>
    <x v="2"/>
    <x v="0"/>
    <x v="4"/>
  </r>
  <r>
    <x v="0"/>
    <x v="1"/>
    <x v="1"/>
    <x v="97"/>
    <s v="96210307"/>
    <x v="0"/>
    <x v="4"/>
    <x v="0"/>
    <x v="1"/>
    <x v="1"/>
    <s v="S- KPL Legal"/>
    <x v="25"/>
    <s v="IMIS Cost Centers"/>
    <x v="57"/>
    <x v="0"/>
    <x v="4"/>
    <x v="14"/>
    <m/>
    <n v="875"/>
    <n v="-875"/>
    <x v="11"/>
    <x v="0"/>
    <s v="Moving balances to new VCS 0067.Journal Import Created"/>
    <m/>
    <m/>
    <m/>
    <x v="2"/>
    <x v="0"/>
    <x v="4"/>
  </r>
  <r>
    <x v="0"/>
    <x v="1"/>
    <x v="1"/>
    <x v="87"/>
    <s v="96210307"/>
    <x v="0"/>
    <x v="0"/>
    <x v="0"/>
    <x v="1"/>
    <x v="1"/>
    <s v="S- KPL Legal"/>
    <x v="25"/>
    <s v="IMIS Cost Centers"/>
    <x v="57"/>
    <x v="0"/>
    <x v="0"/>
    <x v="14"/>
    <m/>
    <n v="8066.39"/>
    <n v="-8066.39"/>
    <x v="11"/>
    <x v="0"/>
    <s v="Moving balances to new VCS 0067.Journal Import Created"/>
    <m/>
    <m/>
    <m/>
    <x v="2"/>
    <x v="0"/>
    <x v="4"/>
  </r>
  <r>
    <x v="0"/>
    <x v="1"/>
    <x v="1"/>
    <x v="87"/>
    <s v="96210307"/>
    <x v="0"/>
    <x v="4"/>
    <x v="0"/>
    <x v="1"/>
    <x v="1"/>
    <s v="S- KPL Legal"/>
    <x v="25"/>
    <s v="IMIS Cost Centers"/>
    <x v="57"/>
    <x v="0"/>
    <x v="4"/>
    <x v="14"/>
    <m/>
    <n v="215.8"/>
    <n v="-215.8"/>
    <x v="11"/>
    <x v="0"/>
    <s v="Moving balances to new VCS 0067.Journal Import Created"/>
    <m/>
    <m/>
    <m/>
    <x v="2"/>
    <x v="0"/>
    <x v="4"/>
  </r>
  <r>
    <x v="0"/>
    <x v="1"/>
    <x v="1"/>
    <x v="102"/>
    <s v="96510100"/>
    <x v="0"/>
    <x v="0"/>
    <x v="0"/>
    <x v="1"/>
    <x v="1"/>
    <s v="S- KPL KII Management Fee"/>
    <x v="25"/>
    <s v="IMIS Cost Centers"/>
    <x v="120"/>
    <x v="0"/>
    <x v="0"/>
    <x v="14"/>
    <m/>
    <n v="62349.599999999999"/>
    <n v="-62349.599999999999"/>
    <x v="11"/>
    <x v="0"/>
    <s v="Moving balances to new VCS 0067.Journal Import Created"/>
    <m/>
    <m/>
    <m/>
    <x v="2"/>
    <x v="0"/>
    <x v="4"/>
  </r>
  <r>
    <x v="0"/>
    <x v="1"/>
    <x v="1"/>
    <x v="102"/>
    <s v="96510100"/>
    <x v="0"/>
    <x v="0"/>
    <x v="0"/>
    <x v="1"/>
    <x v="1"/>
    <s v="S- KPL KII Management Fee"/>
    <x v="25"/>
    <s v="IMIS Cost Centers"/>
    <x v="120"/>
    <x v="0"/>
    <x v="0"/>
    <x v="14"/>
    <m/>
    <n v="31956.799999999999"/>
    <n v="-31956.799999999999"/>
    <x v="11"/>
    <x v="0"/>
    <s v="KII MANAGEMENT SGA ALLOCATIONKII Management SG&amp;A Allocation - Petroleum Div 40%"/>
    <m/>
    <m/>
    <m/>
    <x v="2"/>
    <x v="0"/>
    <x v="4"/>
  </r>
  <r>
    <x v="0"/>
    <x v="1"/>
    <x v="1"/>
    <x v="85"/>
    <s v="96520100"/>
    <x v="0"/>
    <x v="0"/>
    <x v="0"/>
    <x v="1"/>
    <x v="1"/>
    <s v="S- KPL Acctg.-KOG General"/>
    <x v="25"/>
    <s v="IMIS Cost Centers"/>
    <x v="121"/>
    <x v="0"/>
    <x v="0"/>
    <x v="14"/>
    <m/>
    <n v="50888.08"/>
    <n v="-50888.08"/>
    <x v="11"/>
    <x v="0"/>
    <s v="Moving balances to new VCS 0067.Journal Import Created"/>
    <m/>
    <m/>
    <m/>
    <x v="2"/>
    <x v="0"/>
    <x v="4"/>
  </r>
  <r>
    <x v="0"/>
    <x v="1"/>
    <x v="1"/>
    <x v="108"/>
    <s v="96520100"/>
    <x v="0"/>
    <x v="0"/>
    <x v="0"/>
    <x v="1"/>
    <x v="1"/>
    <s v="S- KPL Mail &amp; Shipping Servs"/>
    <x v="25"/>
    <s v="IMIS Cost Centers"/>
    <x v="121"/>
    <x v="0"/>
    <x v="0"/>
    <x v="14"/>
    <m/>
    <n v="-118.49"/>
    <n v="118.49"/>
    <x v="11"/>
    <x v="0"/>
    <s v="Moving balances to new VCS 0067.Journal Import Created"/>
    <m/>
    <m/>
    <m/>
    <x v="2"/>
    <x v="0"/>
    <x v="4"/>
  </r>
  <r>
    <x v="0"/>
    <x v="1"/>
    <x v="1"/>
    <x v="109"/>
    <s v="96520100"/>
    <x v="0"/>
    <x v="0"/>
    <x v="0"/>
    <x v="1"/>
    <x v="1"/>
    <s v="S- KPL Shared Serv Center"/>
    <x v="25"/>
    <s v="IMIS Cost Centers"/>
    <x v="121"/>
    <x v="0"/>
    <x v="0"/>
    <x v="14"/>
    <m/>
    <n v="6290.74"/>
    <n v="-6290.74"/>
    <x v="11"/>
    <x v="0"/>
    <s v="Moving balances to new VCS 0067.Journal Import Created"/>
    <m/>
    <m/>
    <m/>
    <x v="2"/>
    <x v="0"/>
    <x v="4"/>
  </r>
  <r>
    <x v="0"/>
    <x v="1"/>
    <x v="1"/>
    <x v="130"/>
    <s v="96520100"/>
    <x v="0"/>
    <x v="0"/>
    <x v="0"/>
    <x v="1"/>
    <x v="1"/>
    <s v="S- KPL Tax Servs"/>
    <x v="25"/>
    <s v="IMIS Cost Centers"/>
    <x v="121"/>
    <x v="0"/>
    <x v="0"/>
    <x v="14"/>
    <m/>
    <n v="1080"/>
    <n v="-1080"/>
    <x v="11"/>
    <x v="0"/>
    <s v="Moving balances to new VCS 0067.Journal Import Created"/>
    <m/>
    <m/>
    <m/>
    <x v="2"/>
    <x v="0"/>
    <x v="4"/>
  </r>
  <r>
    <x v="0"/>
    <x v="1"/>
    <x v="1"/>
    <x v="97"/>
    <s v="96520100"/>
    <x v="0"/>
    <x v="0"/>
    <x v="0"/>
    <x v="1"/>
    <x v="1"/>
    <s v="S- KPL Legal"/>
    <x v="25"/>
    <s v="IMIS Cost Centers"/>
    <x v="121"/>
    <x v="0"/>
    <x v="0"/>
    <x v="14"/>
    <m/>
    <n v="73.12"/>
    <n v="-73.12"/>
    <x v="11"/>
    <x v="0"/>
    <s v="Moving balances to new VCS 0067.Journal Import Created"/>
    <m/>
    <m/>
    <m/>
    <x v="2"/>
    <x v="0"/>
    <x v="4"/>
  </r>
  <r>
    <x v="0"/>
    <x v="1"/>
    <x v="1"/>
    <x v="87"/>
    <s v="96520100"/>
    <x v="0"/>
    <x v="0"/>
    <x v="0"/>
    <x v="1"/>
    <x v="1"/>
    <s v="S- KPL Legal"/>
    <x v="25"/>
    <s v="IMIS Cost Centers"/>
    <x v="121"/>
    <x v="0"/>
    <x v="0"/>
    <x v="14"/>
    <m/>
    <n v="20.8"/>
    <n v="-20.8"/>
    <x v="11"/>
    <x v="0"/>
    <s v="Moving balances to new VCS 0067.Journal Import Created"/>
    <m/>
    <m/>
    <m/>
    <x v="2"/>
    <x v="0"/>
    <x v="4"/>
  </r>
  <r>
    <x v="0"/>
    <x v="1"/>
    <x v="1"/>
    <x v="110"/>
    <s v="96520100"/>
    <x v="0"/>
    <x v="0"/>
    <x v="0"/>
    <x v="1"/>
    <x v="1"/>
    <s v="S- KPL Corporate Document Servs"/>
    <x v="25"/>
    <s v="IMIS Cost Centers"/>
    <x v="121"/>
    <x v="0"/>
    <x v="0"/>
    <x v="14"/>
    <m/>
    <n v="788.75"/>
    <n v="-788.75"/>
    <x v="11"/>
    <x v="0"/>
    <s v="Moving balances to new VCS 0067.Journal Import Created"/>
    <m/>
    <m/>
    <m/>
    <x v="2"/>
    <x v="0"/>
    <x v="4"/>
  </r>
  <r>
    <x v="0"/>
    <x v="1"/>
    <x v="1"/>
    <x v="112"/>
    <s v="96520100"/>
    <x v="0"/>
    <x v="0"/>
    <x v="0"/>
    <x v="1"/>
    <x v="1"/>
    <s v="S- KPL HR-Payroll/Info Mgmt"/>
    <x v="25"/>
    <s v="IMIS Cost Centers"/>
    <x v="121"/>
    <x v="0"/>
    <x v="0"/>
    <x v="14"/>
    <m/>
    <n v="18.75"/>
    <n v="-18.75"/>
    <x v="11"/>
    <x v="0"/>
    <s v="Moving balances to new VCS 0067.Journal Import Created"/>
    <m/>
    <m/>
    <m/>
    <x v="2"/>
    <x v="0"/>
    <x v="4"/>
  </r>
  <r>
    <x v="0"/>
    <x v="1"/>
    <x v="1"/>
    <x v="113"/>
    <s v="96520100"/>
    <x v="0"/>
    <x v="0"/>
    <x v="0"/>
    <x v="1"/>
    <x v="1"/>
    <s v="S- KPL Facilities Mgmt"/>
    <x v="25"/>
    <s v="IMIS Cost Centers"/>
    <x v="121"/>
    <x v="0"/>
    <x v="0"/>
    <x v="14"/>
    <m/>
    <n v="5224.8100000000004"/>
    <n v="-5224.8100000000004"/>
    <x v="11"/>
    <x v="0"/>
    <s v="Moving balances to new VCS 0067.Journal Import Created"/>
    <m/>
    <m/>
    <m/>
    <x v="2"/>
    <x v="0"/>
    <x v="4"/>
  </r>
  <r>
    <x v="0"/>
    <x v="1"/>
    <x v="1"/>
    <x v="111"/>
    <s v="96520100"/>
    <x v="0"/>
    <x v="0"/>
    <x v="0"/>
    <x v="1"/>
    <x v="1"/>
    <s v="S- KPL Records Mgmt"/>
    <x v="25"/>
    <s v="IMIS Cost Centers"/>
    <x v="121"/>
    <x v="0"/>
    <x v="0"/>
    <x v="14"/>
    <m/>
    <n v="40.71"/>
    <n v="-40.71"/>
    <x v="11"/>
    <x v="0"/>
    <s v="Moving balances to new VCS 0067.Journal Import Created"/>
    <m/>
    <m/>
    <m/>
    <x v="2"/>
    <x v="0"/>
    <x v="4"/>
  </r>
  <r>
    <x v="0"/>
    <x v="1"/>
    <x v="1"/>
    <x v="114"/>
    <s v="96520100"/>
    <x v="0"/>
    <x v="0"/>
    <x v="0"/>
    <x v="1"/>
    <x v="1"/>
    <s v="S- KPL Infrastructure Aplctn Servs"/>
    <x v="25"/>
    <s v="IMIS Cost Centers"/>
    <x v="121"/>
    <x v="0"/>
    <x v="0"/>
    <x v="14"/>
    <m/>
    <n v="264.87"/>
    <n v="-264.87"/>
    <x v="11"/>
    <x v="0"/>
    <s v="Moving balances to new VCS 0067.Journal Import Created"/>
    <m/>
    <m/>
    <m/>
    <x v="2"/>
    <x v="0"/>
    <x v="4"/>
  </r>
  <r>
    <x v="0"/>
    <x v="1"/>
    <x v="1"/>
    <x v="115"/>
    <s v="96520100"/>
    <x v="0"/>
    <x v="0"/>
    <x v="0"/>
    <x v="1"/>
    <x v="1"/>
    <s v="S- KPL KOG SCADA Systems Support"/>
    <x v="25"/>
    <s v="IMIS Cost Centers"/>
    <x v="121"/>
    <x v="0"/>
    <x v="0"/>
    <x v="14"/>
    <m/>
    <n v="529.37"/>
    <n v="-529.37"/>
    <x v="11"/>
    <x v="0"/>
    <s v="Moving balances to new VCS 0067.Journal Import Created"/>
    <m/>
    <m/>
    <m/>
    <x v="2"/>
    <x v="0"/>
    <x v="4"/>
  </r>
  <r>
    <x v="0"/>
    <x v="1"/>
    <x v="1"/>
    <x v="116"/>
    <s v="96520100"/>
    <x v="0"/>
    <x v="0"/>
    <x v="0"/>
    <x v="1"/>
    <x v="1"/>
    <s v="S- KPL KITO Workstation Servs"/>
    <x v="25"/>
    <s v="IMIS Cost Centers"/>
    <x v="121"/>
    <x v="0"/>
    <x v="0"/>
    <x v="14"/>
    <m/>
    <n v="1436.84"/>
    <n v="-1436.84"/>
    <x v="11"/>
    <x v="0"/>
    <s v="Moving balances to new VCS 0067.Journal Import Created"/>
    <m/>
    <m/>
    <m/>
    <x v="2"/>
    <x v="0"/>
    <x v="4"/>
  </r>
  <r>
    <x v="0"/>
    <x v="1"/>
    <x v="1"/>
    <x v="86"/>
    <s v="96520100"/>
    <x v="0"/>
    <x v="0"/>
    <x v="0"/>
    <x v="1"/>
    <x v="1"/>
    <s v="S- KPL HR-Benefits"/>
    <x v="25"/>
    <s v="IMIS Cost Centers"/>
    <x v="121"/>
    <x v="0"/>
    <x v="0"/>
    <x v="14"/>
    <m/>
    <n v="46.25"/>
    <n v="-46.25"/>
    <x v="11"/>
    <x v="0"/>
    <s v="Moving balances to new VCS 0067.Journal Import Created"/>
    <m/>
    <m/>
    <m/>
    <x v="2"/>
    <x v="0"/>
    <x v="4"/>
  </r>
  <r>
    <x v="0"/>
    <x v="1"/>
    <x v="1"/>
    <x v="117"/>
    <s v="96520100"/>
    <x v="0"/>
    <x v="0"/>
    <x v="0"/>
    <x v="1"/>
    <x v="1"/>
    <s v="S- KPL SC-HR"/>
    <x v="25"/>
    <s v="IMIS Cost Centers"/>
    <x v="121"/>
    <x v="0"/>
    <x v="0"/>
    <x v="14"/>
    <m/>
    <n v="125"/>
    <n v="-125"/>
    <x v="11"/>
    <x v="0"/>
    <s v="Moving balances to new VCS 0067.Journal Import Created"/>
    <m/>
    <m/>
    <m/>
    <x v="2"/>
    <x v="0"/>
    <x v="4"/>
  </r>
  <r>
    <x v="0"/>
    <x v="1"/>
    <x v="1"/>
    <x v="118"/>
    <s v="96520100"/>
    <x v="0"/>
    <x v="0"/>
    <x v="0"/>
    <x v="1"/>
    <x v="1"/>
    <s v="S- KPL SC-Grphc Dsgn/Image Servs"/>
    <x v="25"/>
    <s v="IMIS Cost Centers"/>
    <x v="121"/>
    <x v="0"/>
    <x v="0"/>
    <x v="14"/>
    <m/>
    <n v="27.76"/>
    <n v="-27.76"/>
    <x v="11"/>
    <x v="0"/>
    <s v="Moving balances to new VCS 0067.Journal Import Created"/>
    <m/>
    <m/>
    <m/>
    <x v="2"/>
    <x v="0"/>
    <x v="4"/>
  </r>
  <r>
    <x v="0"/>
    <x v="1"/>
    <x v="1"/>
    <x v="119"/>
    <s v="96520100"/>
    <x v="0"/>
    <x v="0"/>
    <x v="0"/>
    <x v="1"/>
    <x v="1"/>
    <s v="S- KPL SC-Facilities Mgmt"/>
    <x v="25"/>
    <s v="IMIS Cost Centers"/>
    <x v="121"/>
    <x v="0"/>
    <x v="0"/>
    <x v="14"/>
    <m/>
    <n v="13.24"/>
    <n v="-13.24"/>
    <x v="11"/>
    <x v="0"/>
    <s v="Moving balances to new VCS 0067.Journal Import Created"/>
    <m/>
    <m/>
    <m/>
    <x v="2"/>
    <x v="0"/>
    <x v="4"/>
  </r>
  <r>
    <x v="0"/>
    <x v="1"/>
    <x v="1"/>
    <x v="120"/>
    <s v="96520100"/>
    <x v="0"/>
    <x v="0"/>
    <x v="0"/>
    <x v="1"/>
    <x v="1"/>
    <s v="S- KPL SC-Mail Servs"/>
    <x v="25"/>
    <s v="IMIS Cost Centers"/>
    <x v="121"/>
    <x v="0"/>
    <x v="0"/>
    <x v="14"/>
    <m/>
    <n v="32.99"/>
    <n v="-32.99"/>
    <x v="11"/>
    <x v="0"/>
    <s v="Moving balances to new VCS 0067.Journal Import Created"/>
    <m/>
    <m/>
    <m/>
    <x v="2"/>
    <x v="0"/>
    <x v="4"/>
  </r>
  <r>
    <x v="0"/>
    <x v="1"/>
    <x v="1"/>
    <x v="121"/>
    <s v="96520100"/>
    <x v="0"/>
    <x v="0"/>
    <x v="0"/>
    <x v="1"/>
    <x v="1"/>
    <s v="S- KPL SC-ITS Communication Servs"/>
    <x v="25"/>
    <s v="IMIS Cost Centers"/>
    <x v="121"/>
    <x v="0"/>
    <x v="0"/>
    <x v="14"/>
    <m/>
    <n v="182.49"/>
    <n v="-182.49"/>
    <x v="11"/>
    <x v="0"/>
    <s v="Moving balances to new VCS 0067.Journal Import Created"/>
    <m/>
    <m/>
    <m/>
    <x v="2"/>
    <x v="0"/>
    <x v="4"/>
  </r>
  <r>
    <x v="0"/>
    <x v="1"/>
    <x v="1"/>
    <x v="122"/>
    <s v="96520100"/>
    <x v="0"/>
    <x v="0"/>
    <x v="0"/>
    <x v="1"/>
    <x v="1"/>
    <s v="S- KPL SC-ITS Platform Operations"/>
    <x v="25"/>
    <s v="IMIS Cost Centers"/>
    <x v="121"/>
    <x v="0"/>
    <x v="0"/>
    <x v="14"/>
    <m/>
    <n v="106.75"/>
    <n v="-106.75"/>
    <x v="11"/>
    <x v="0"/>
    <s v="Moving balances to new VCS 0067.Journal Import Created"/>
    <m/>
    <m/>
    <m/>
    <x v="2"/>
    <x v="0"/>
    <x v="4"/>
  </r>
  <r>
    <x v="0"/>
    <x v="1"/>
    <x v="1"/>
    <x v="123"/>
    <s v="96520100"/>
    <x v="0"/>
    <x v="0"/>
    <x v="0"/>
    <x v="1"/>
    <x v="1"/>
    <s v="S- KPL SC-ITS Technical Servs"/>
    <x v="25"/>
    <s v="IMIS Cost Centers"/>
    <x v="121"/>
    <x v="0"/>
    <x v="0"/>
    <x v="14"/>
    <m/>
    <n v="47.35"/>
    <n v="-47.35"/>
    <x v="11"/>
    <x v="0"/>
    <s v="Moving balances to new VCS 0067.Journal Import Created"/>
    <m/>
    <m/>
    <m/>
    <x v="2"/>
    <x v="0"/>
    <x v="4"/>
  </r>
  <r>
    <x v="0"/>
    <x v="1"/>
    <x v="1"/>
    <x v="124"/>
    <s v="96520100"/>
    <x v="0"/>
    <x v="0"/>
    <x v="0"/>
    <x v="1"/>
    <x v="1"/>
    <s v="S- KPL SC-ITS Networking Servs"/>
    <x v="25"/>
    <s v="IMIS Cost Centers"/>
    <x v="121"/>
    <x v="0"/>
    <x v="0"/>
    <x v="14"/>
    <m/>
    <n v="101.25"/>
    <n v="-101.25"/>
    <x v="11"/>
    <x v="0"/>
    <s v="Moving balances to new VCS 0067.Journal Import Created"/>
    <m/>
    <m/>
    <m/>
    <x v="2"/>
    <x v="0"/>
    <x v="4"/>
  </r>
  <r>
    <x v="0"/>
    <x v="1"/>
    <x v="1"/>
    <x v="125"/>
    <s v="96520100"/>
    <x v="0"/>
    <x v="0"/>
    <x v="0"/>
    <x v="1"/>
    <x v="1"/>
    <s v="S- KPL SC-ITS End User Servs"/>
    <x v="25"/>
    <s v="IMIS Cost Centers"/>
    <x v="121"/>
    <x v="0"/>
    <x v="0"/>
    <x v="14"/>
    <m/>
    <n v="67.5"/>
    <n v="-67.5"/>
    <x v="11"/>
    <x v="0"/>
    <s v="Moving balances to new VCS 0067.Journal Import Created"/>
    <m/>
    <m/>
    <m/>
    <x v="2"/>
    <x v="0"/>
    <x v="4"/>
  </r>
  <r>
    <x v="0"/>
    <x v="1"/>
    <x v="1"/>
    <x v="126"/>
    <s v="96520100"/>
    <x v="0"/>
    <x v="0"/>
    <x v="0"/>
    <x v="1"/>
    <x v="1"/>
    <s v="S- KPL KII Prop Houston Greenway Cafe"/>
    <x v="25"/>
    <s v="IMIS Cost Centers"/>
    <x v="121"/>
    <x v="0"/>
    <x v="0"/>
    <x v="14"/>
    <m/>
    <n v="43"/>
    <n v="-43"/>
    <x v="11"/>
    <x v="0"/>
    <s v="Moving balances to new VCS 0067.Journal Import Created"/>
    <m/>
    <m/>
    <m/>
    <x v="2"/>
    <x v="0"/>
    <x v="4"/>
  </r>
  <r>
    <x v="0"/>
    <x v="1"/>
    <x v="1"/>
    <x v="127"/>
    <s v="96520100"/>
    <x v="0"/>
    <x v="0"/>
    <x v="0"/>
    <x v="1"/>
    <x v="1"/>
    <s v="S- KPL KII Houston Grnwy Faclts"/>
    <x v="25"/>
    <s v="IMIS Cost Centers"/>
    <x v="121"/>
    <x v="0"/>
    <x v="0"/>
    <x v="14"/>
    <m/>
    <n v="563.99"/>
    <n v="-563.99"/>
    <x v="11"/>
    <x v="0"/>
    <s v="Moving balances to new VCS 0067.Journal Import Created"/>
    <m/>
    <m/>
    <m/>
    <x v="2"/>
    <x v="0"/>
    <x v="4"/>
  </r>
  <r>
    <x v="0"/>
    <x v="1"/>
    <x v="1"/>
    <x v="134"/>
    <s v="96520100"/>
    <x v="0"/>
    <x v="0"/>
    <x v="0"/>
    <x v="1"/>
    <x v="1"/>
    <s v="S- KPL Security (Gen)"/>
    <x v="25"/>
    <s v="IMIS Cost Centers"/>
    <x v="121"/>
    <x v="0"/>
    <x v="0"/>
    <x v="14"/>
    <m/>
    <n v="180"/>
    <n v="-180"/>
    <x v="11"/>
    <x v="0"/>
    <s v="Moving balances to new VCS 0067.Journal Import Created"/>
    <m/>
    <m/>
    <m/>
    <x v="2"/>
    <x v="0"/>
    <x v="4"/>
  </r>
  <r>
    <x v="0"/>
    <x v="1"/>
    <x v="1"/>
    <x v="133"/>
    <s v="96520100"/>
    <x v="0"/>
    <x v="0"/>
    <x v="0"/>
    <x v="1"/>
    <x v="1"/>
    <s v="S- KPL KITO Communication Svcs (Gen)"/>
    <x v="25"/>
    <s v="IMIS Cost Centers"/>
    <x v="121"/>
    <x v="0"/>
    <x v="0"/>
    <x v="14"/>
    <m/>
    <n v="1993.75"/>
    <n v="-1993.75"/>
    <x v="11"/>
    <x v="0"/>
    <s v="Moving balances to new VCS 0067.Journal Import Created"/>
    <m/>
    <m/>
    <m/>
    <x v="2"/>
    <x v="0"/>
    <x v="4"/>
  </r>
  <r>
    <x v="0"/>
    <x v="1"/>
    <x v="1"/>
    <x v="132"/>
    <s v="96520100"/>
    <x v="0"/>
    <x v="0"/>
    <x v="0"/>
    <x v="1"/>
    <x v="1"/>
    <s v="S- KPL HR-Shared Svcs/IT (Gen)"/>
    <x v="25"/>
    <s v="IMIS Cost Centers"/>
    <x v="121"/>
    <x v="0"/>
    <x v="0"/>
    <x v="14"/>
    <m/>
    <n v="448"/>
    <n v="-448"/>
    <x v="11"/>
    <x v="0"/>
    <s v="Moving balances to new VCS 0067.Journal Import Created"/>
    <m/>
    <m/>
    <m/>
    <x v="2"/>
    <x v="0"/>
    <x v="4"/>
  </r>
  <r>
    <x v="0"/>
    <x v="1"/>
    <x v="1"/>
    <x v="135"/>
    <s v="96520100"/>
    <x v="0"/>
    <x v="0"/>
    <x v="0"/>
    <x v="1"/>
    <x v="1"/>
    <s v="S- KPL KOG SCADA Engineering (Gen)"/>
    <x v="25"/>
    <s v="IMIS Cost Centers"/>
    <x v="121"/>
    <x v="0"/>
    <x v="0"/>
    <x v="14"/>
    <m/>
    <n v="113.76"/>
    <n v="-113.76"/>
    <x v="11"/>
    <x v="0"/>
    <s v="Moving balances to new VCS 0067.Journal Import Created"/>
    <m/>
    <m/>
    <m/>
    <x v="2"/>
    <x v="0"/>
    <x v="4"/>
  </r>
  <r>
    <x v="0"/>
    <x v="1"/>
    <x v="1"/>
    <x v="95"/>
    <s v="96520100"/>
    <x v="0"/>
    <x v="0"/>
    <x v="0"/>
    <x v="1"/>
    <x v="1"/>
    <s v="S- KPL KAS-Customer Service"/>
    <x v="25"/>
    <s v="IMIS Cost Centers"/>
    <x v="121"/>
    <x v="0"/>
    <x v="0"/>
    <x v="14"/>
    <m/>
    <n v="450"/>
    <n v="-450"/>
    <x v="11"/>
    <x v="0"/>
    <s v="Moving balances to new VCS 0067.Journal Import Created"/>
    <m/>
    <m/>
    <m/>
    <x v="2"/>
    <x v="0"/>
    <x v="4"/>
  </r>
  <r>
    <x v="0"/>
    <x v="1"/>
    <x v="1"/>
    <x v="98"/>
    <s v="96520100"/>
    <x v="0"/>
    <x v="0"/>
    <x v="0"/>
    <x v="1"/>
    <x v="1"/>
    <s v="S- KPL KAS-Fixed Assets"/>
    <x v="25"/>
    <s v="IMIS Cost Centers"/>
    <x v="121"/>
    <x v="0"/>
    <x v="0"/>
    <x v="14"/>
    <m/>
    <n v="1125"/>
    <n v="-1125"/>
    <x v="11"/>
    <x v="0"/>
    <s v="Moving balances to new VCS 0067.Journal Import Created"/>
    <m/>
    <m/>
    <m/>
    <x v="2"/>
    <x v="0"/>
    <x v="4"/>
  </r>
  <r>
    <x v="0"/>
    <x v="1"/>
    <x v="1"/>
    <x v="96"/>
    <s v="96520100"/>
    <x v="0"/>
    <x v="0"/>
    <x v="0"/>
    <x v="1"/>
    <x v="1"/>
    <s v="S- KPL KAS-Purchase to Pay"/>
    <x v="25"/>
    <s v="IMIS Cost Centers"/>
    <x v="121"/>
    <x v="0"/>
    <x v="0"/>
    <x v="14"/>
    <m/>
    <n v="7152"/>
    <n v="-7152"/>
    <x v="11"/>
    <x v="0"/>
    <s v="Moving balances to new VCS 0067.Journal Import Created"/>
    <m/>
    <m/>
    <m/>
    <x v="2"/>
    <x v="0"/>
    <x v="4"/>
  </r>
  <r>
    <x v="0"/>
    <x v="1"/>
    <x v="1"/>
    <x v="136"/>
    <s v="96520100"/>
    <x v="0"/>
    <x v="0"/>
    <x v="0"/>
    <x v="1"/>
    <x v="1"/>
    <s v="S- KPL KOG Administration"/>
    <x v="25"/>
    <s v="IMIS Cost Centers"/>
    <x v="121"/>
    <x v="0"/>
    <x v="0"/>
    <x v="14"/>
    <m/>
    <n v="13000"/>
    <n v="-13000"/>
    <x v="11"/>
    <x v="0"/>
    <s v="Moving balances to new VCS 0067.Journal Import Created"/>
    <m/>
    <m/>
    <m/>
    <x v="2"/>
    <x v="0"/>
    <x v="4"/>
  </r>
  <r>
    <x v="0"/>
    <x v="1"/>
    <x v="1"/>
    <x v="137"/>
    <s v="96520100"/>
    <x v="0"/>
    <x v="0"/>
    <x v="0"/>
    <x v="1"/>
    <x v="1"/>
    <s v="S- KPL KOG Terminal Automation Engineering"/>
    <x v="25"/>
    <s v="IMIS Cost Centers"/>
    <x v="121"/>
    <x v="0"/>
    <x v="0"/>
    <x v="14"/>
    <m/>
    <n v="591.95000000000005"/>
    <n v="-591.95000000000005"/>
    <x v="11"/>
    <x v="0"/>
    <s v="Moving balances to new VCS 0067.Journal Import Created"/>
    <m/>
    <m/>
    <m/>
    <x v="2"/>
    <x v="0"/>
    <x v="4"/>
  </r>
  <r>
    <x v="0"/>
    <x v="1"/>
    <x v="1"/>
    <x v="138"/>
    <s v="96520100"/>
    <x v="0"/>
    <x v="0"/>
    <x v="0"/>
    <x v="1"/>
    <x v="1"/>
    <s v="S- KPL Legal-Litigation"/>
    <x v="25"/>
    <s v="IMIS Cost Centers"/>
    <x v="121"/>
    <x v="0"/>
    <x v="0"/>
    <x v="14"/>
    <m/>
    <n v="2.75"/>
    <n v="-2.75"/>
    <x v="11"/>
    <x v="0"/>
    <s v="Moving balances to new VCS 0067.Journal Import Created"/>
    <m/>
    <m/>
    <m/>
    <x v="2"/>
    <x v="0"/>
    <x v="4"/>
  </r>
  <r>
    <x v="0"/>
    <x v="1"/>
    <x v="1"/>
    <x v="89"/>
    <s v="96523200"/>
    <x v="0"/>
    <x v="0"/>
    <x v="0"/>
    <x v="1"/>
    <x v="1"/>
    <s v="S- KPG IT Architecture"/>
    <x v="25"/>
    <s v="IMIS Cost Centers"/>
    <x v="116"/>
    <x v="0"/>
    <x v="0"/>
    <x v="14"/>
    <m/>
    <n v="615.89"/>
    <n v="-615.89"/>
    <x v="11"/>
    <x v="0"/>
    <s v="Moving balances to new VCS 0067.Journal Import Created"/>
    <m/>
    <m/>
    <m/>
    <x v="2"/>
    <x v="0"/>
    <x v="4"/>
  </r>
  <r>
    <x v="0"/>
    <x v="1"/>
    <x v="1"/>
    <x v="85"/>
    <s v="96523200"/>
    <x v="0"/>
    <x v="0"/>
    <x v="0"/>
    <x v="1"/>
    <x v="1"/>
    <s v="S- KPL Acctg.-KOG General"/>
    <x v="25"/>
    <s v="IMIS Cost Centers"/>
    <x v="116"/>
    <x v="0"/>
    <x v="0"/>
    <x v="14"/>
    <m/>
    <n v="60566.52"/>
    <n v="-60566.52"/>
    <x v="11"/>
    <x v="0"/>
    <s v="Moving balances to new VCS 0067.Journal Import Created"/>
    <m/>
    <m/>
    <m/>
    <x v="2"/>
    <x v="0"/>
    <x v="4"/>
  </r>
  <r>
    <x v="0"/>
    <x v="1"/>
    <x v="1"/>
    <x v="85"/>
    <s v="96523200"/>
    <x v="0"/>
    <x v="0"/>
    <x v="0"/>
    <x v="1"/>
    <x v="1"/>
    <s v="S- KPL Acctg.-KOG General"/>
    <x v="25"/>
    <s v="IMIS Cost Centers"/>
    <x v="116"/>
    <x v="0"/>
    <x v="0"/>
    <x v="14"/>
    <m/>
    <n v="16510.36"/>
    <n v="-16510.36"/>
    <x v="11"/>
    <x v="0"/>
    <s v="SG&amp;A Allocation for Base Support CostsSG&amp;A Allocation for Base Support Costs"/>
    <m/>
    <m/>
    <m/>
    <x v="9"/>
    <x v="0"/>
    <x v="4"/>
  </r>
  <r>
    <x v="0"/>
    <x v="1"/>
    <x v="1"/>
    <x v="108"/>
    <s v="96523200"/>
    <x v="0"/>
    <x v="0"/>
    <x v="0"/>
    <x v="1"/>
    <x v="1"/>
    <s v="S- KPL Mail &amp; Shipping Servs"/>
    <x v="25"/>
    <s v="IMIS Cost Centers"/>
    <x v="116"/>
    <x v="0"/>
    <x v="0"/>
    <x v="14"/>
    <m/>
    <n v="-663.75"/>
    <n v="663.75"/>
    <x v="11"/>
    <x v="0"/>
    <s v="Moving balances to new VCS 0067.Journal Import Created"/>
    <m/>
    <m/>
    <m/>
    <x v="2"/>
    <x v="0"/>
    <x v="4"/>
  </r>
  <r>
    <x v="0"/>
    <x v="1"/>
    <x v="1"/>
    <x v="130"/>
    <s v="96523200"/>
    <x v="0"/>
    <x v="0"/>
    <x v="0"/>
    <x v="1"/>
    <x v="1"/>
    <s v="S- KPL Tax Servs"/>
    <x v="25"/>
    <s v="IMIS Cost Centers"/>
    <x v="116"/>
    <x v="0"/>
    <x v="0"/>
    <x v="14"/>
    <m/>
    <n v="58.81"/>
    <n v="-58.81"/>
    <x v="11"/>
    <x v="0"/>
    <s v="Moving balances to new VCS 0067.Journal Import Created"/>
    <m/>
    <m/>
    <m/>
    <x v="2"/>
    <x v="0"/>
    <x v="4"/>
  </r>
  <r>
    <x v="0"/>
    <x v="1"/>
    <x v="1"/>
    <x v="97"/>
    <s v="96523200"/>
    <x v="0"/>
    <x v="0"/>
    <x v="0"/>
    <x v="1"/>
    <x v="1"/>
    <s v="S- KPL Legal"/>
    <x v="25"/>
    <s v="IMIS Cost Centers"/>
    <x v="116"/>
    <x v="0"/>
    <x v="0"/>
    <x v="14"/>
    <m/>
    <n v="1592.03"/>
    <n v="-1592.03"/>
    <x v="11"/>
    <x v="0"/>
    <s v="Moving balances to new VCS 0067.Journal Import Created"/>
    <m/>
    <m/>
    <m/>
    <x v="2"/>
    <x v="0"/>
    <x v="4"/>
  </r>
  <r>
    <x v="0"/>
    <x v="1"/>
    <x v="1"/>
    <x v="87"/>
    <s v="96523200"/>
    <x v="0"/>
    <x v="0"/>
    <x v="0"/>
    <x v="1"/>
    <x v="1"/>
    <s v="S- KPL Legal"/>
    <x v="25"/>
    <s v="IMIS Cost Centers"/>
    <x v="116"/>
    <x v="0"/>
    <x v="0"/>
    <x v="14"/>
    <m/>
    <n v="12776.9"/>
    <n v="-12776.9"/>
    <x v="11"/>
    <x v="0"/>
    <s v="Moving balances to new VCS 0067.Journal Import Created"/>
    <m/>
    <m/>
    <m/>
    <x v="2"/>
    <x v="0"/>
    <x v="4"/>
  </r>
  <r>
    <x v="0"/>
    <x v="1"/>
    <x v="1"/>
    <x v="99"/>
    <s v="96523200"/>
    <x v="0"/>
    <x v="0"/>
    <x v="0"/>
    <x v="1"/>
    <x v="1"/>
    <s v="S- KPL Acctg-Corp-Consoldtns"/>
    <x v="25"/>
    <s v="IMIS Cost Centers"/>
    <x v="116"/>
    <x v="0"/>
    <x v="0"/>
    <x v="14"/>
    <m/>
    <n v="3329.5"/>
    <n v="-3329.5"/>
    <x v="11"/>
    <x v="0"/>
    <s v="Moving balances to new VCS 0067.Journal Import Created"/>
    <m/>
    <m/>
    <m/>
    <x v="2"/>
    <x v="0"/>
    <x v="4"/>
  </r>
  <r>
    <x v="0"/>
    <x v="1"/>
    <x v="1"/>
    <x v="110"/>
    <s v="96523200"/>
    <x v="0"/>
    <x v="0"/>
    <x v="0"/>
    <x v="1"/>
    <x v="1"/>
    <s v="S- KPL Corporate Document Servs"/>
    <x v="25"/>
    <s v="IMIS Cost Centers"/>
    <x v="116"/>
    <x v="0"/>
    <x v="0"/>
    <x v="14"/>
    <m/>
    <n v="-951.25"/>
    <n v="951.25"/>
    <x v="11"/>
    <x v="0"/>
    <s v="Moving balances to new VCS 0067.Journal Import Created"/>
    <m/>
    <m/>
    <m/>
    <x v="2"/>
    <x v="0"/>
    <x v="4"/>
  </r>
  <r>
    <x v="0"/>
    <x v="1"/>
    <x v="1"/>
    <x v="112"/>
    <s v="96523200"/>
    <x v="0"/>
    <x v="0"/>
    <x v="0"/>
    <x v="1"/>
    <x v="1"/>
    <s v="S- KPL HR-Payroll/Info Mgmt"/>
    <x v="25"/>
    <s v="IMIS Cost Centers"/>
    <x v="116"/>
    <x v="0"/>
    <x v="0"/>
    <x v="14"/>
    <m/>
    <n v="-18.75"/>
    <n v="18.75"/>
    <x v="11"/>
    <x v="0"/>
    <s v="Moving balances to new VCS 0067.Journal Import Created"/>
    <m/>
    <m/>
    <m/>
    <x v="2"/>
    <x v="0"/>
    <x v="4"/>
  </r>
  <r>
    <x v="0"/>
    <x v="1"/>
    <x v="1"/>
    <x v="113"/>
    <s v="96523200"/>
    <x v="0"/>
    <x v="0"/>
    <x v="0"/>
    <x v="1"/>
    <x v="1"/>
    <s v="S- KPL Facilities Mgmt"/>
    <x v="25"/>
    <s v="IMIS Cost Centers"/>
    <x v="116"/>
    <x v="0"/>
    <x v="0"/>
    <x v="14"/>
    <m/>
    <n v="-6843.13"/>
    <n v="6843.13"/>
    <x v="11"/>
    <x v="0"/>
    <s v="Moving balances to new VCS 0067.Journal Import Created"/>
    <m/>
    <m/>
    <m/>
    <x v="2"/>
    <x v="0"/>
    <x v="4"/>
  </r>
  <r>
    <x v="0"/>
    <x v="1"/>
    <x v="1"/>
    <x v="88"/>
    <s v="96523200"/>
    <x v="0"/>
    <x v="0"/>
    <x v="0"/>
    <x v="1"/>
    <x v="1"/>
    <s v="S- KPL HR-HR"/>
    <x v="25"/>
    <s v="IMIS Cost Centers"/>
    <x v="116"/>
    <x v="0"/>
    <x v="0"/>
    <x v="14"/>
    <m/>
    <n v="10737.5"/>
    <n v="-10737.5"/>
    <x v="11"/>
    <x v="0"/>
    <s v="Moving balances to new VCS 0067.Journal Import Created"/>
    <m/>
    <m/>
    <m/>
    <x v="2"/>
    <x v="0"/>
    <x v="4"/>
  </r>
  <r>
    <x v="0"/>
    <x v="1"/>
    <x v="1"/>
    <x v="114"/>
    <s v="96523200"/>
    <x v="0"/>
    <x v="0"/>
    <x v="0"/>
    <x v="1"/>
    <x v="1"/>
    <s v="S- KPL Infrastructure Aplctn Servs"/>
    <x v="25"/>
    <s v="IMIS Cost Centers"/>
    <x v="116"/>
    <x v="0"/>
    <x v="0"/>
    <x v="14"/>
    <m/>
    <n v="-306.13"/>
    <n v="306.13"/>
    <x v="11"/>
    <x v="0"/>
    <s v="Moving balances to new VCS 0067.Journal Import Created"/>
    <m/>
    <m/>
    <m/>
    <x v="2"/>
    <x v="0"/>
    <x v="4"/>
  </r>
  <r>
    <x v="0"/>
    <x v="1"/>
    <x v="1"/>
    <x v="101"/>
    <s v="96523200"/>
    <x v="0"/>
    <x v="0"/>
    <x v="0"/>
    <x v="1"/>
    <x v="1"/>
    <s v="S- KPL HR-Food Servs"/>
    <x v="25"/>
    <s v="IMIS Cost Centers"/>
    <x v="116"/>
    <x v="0"/>
    <x v="0"/>
    <x v="14"/>
    <m/>
    <n v="250"/>
    <n v="-250"/>
    <x v="11"/>
    <x v="0"/>
    <s v="Moving balances to new VCS 0067.Journal Import Created"/>
    <m/>
    <m/>
    <m/>
    <x v="2"/>
    <x v="0"/>
    <x v="4"/>
  </r>
  <r>
    <x v="0"/>
    <x v="1"/>
    <x v="1"/>
    <x v="115"/>
    <s v="96523200"/>
    <x v="0"/>
    <x v="0"/>
    <x v="0"/>
    <x v="1"/>
    <x v="1"/>
    <s v="S- KPL KOG SCADA Systems Support"/>
    <x v="25"/>
    <s v="IMIS Cost Centers"/>
    <x v="116"/>
    <x v="0"/>
    <x v="0"/>
    <x v="14"/>
    <m/>
    <n v="-691.87"/>
    <n v="691.87"/>
    <x v="11"/>
    <x v="0"/>
    <s v="Moving balances to new VCS 0067.Journal Import Created"/>
    <m/>
    <m/>
    <m/>
    <x v="2"/>
    <x v="0"/>
    <x v="4"/>
  </r>
  <r>
    <x v="0"/>
    <x v="1"/>
    <x v="1"/>
    <x v="116"/>
    <s v="96523200"/>
    <x v="0"/>
    <x v="0"/>
    <x v="0"/>
    <x v="1"/>
    <x v="1"/>
    <s v="S- KPL KITO Workstation Servs"/>
    <x v="25"/>
    <s v="IMIS Cost Centers"/>
    <x v="116"/>
    <x v="0"/>
    <x v="0"/>
    <x v="14"/>
    <m/>
    <n v="-1768.34"/>
    <n v="1768.34"/>
    <x v="11"/>
    <x v="0"/>
    <s v="Moving balances to new VCS 0067.Journal Import Created"/>
    <m/>
    <m/>
    <m/>
    <x v="2"/>
    <x v="0"/>
    <x v="4"/>
  </r>
  <r>
    <x v="0"/>
    <x v="1"/>
    <x v="1"/>
    <x v="86"/>
    <s v="96523200"/>
    <x v="0"/>
    <x v="0"/>
    <x v="0"/>
    <x v="1"/>
    <x v="1"/>
    <s v="S- KPL HR-Benefits"/>
    <x v="25"/>
    <s v="IMIS Cost Centers"/>
    <x v="116"/>
    <x v="0"/>
    <x v="0"/>
    <x v="14"/>
    <m/>
    <n v="2953.75"/>
    <n v="-2953.75"/>
    <x v="11"/>
    <x v="0"/>
    <s v="Moving balances to new VCS 0067.Journal Import Created"/>
    <m/>
    <m/>
    <m/>
    <x v="2"/>
    <x v="0"/>
    <x v="4"/>
  </r>
  <r>
    <x v="0"/>
    <x v="1"/>
    <x v="1"/>
    <x v="100"/>
    <s v="96523200"/>
    <x v="0"/>
    <x v="0"/>
    <x v="0"/>
    <x v="1"/>
    <x v="1"/>
    <s v="S- KPL HR/ER Leaders-Bus"/>
    <x v="25"/>
    <s v="IMIS Cost Centers"/>
    <x v="116"/>
    <x v="0"/>
    <x v="0"/>
    <x v="14"/>
    <m/>
    <n v="5250"/>
    <n v="-5250"/>
    <x v="11"/>
    <x v="0"/>
    <s v="Moving balances to new VCS 0067.Journal Import Created"/>
    <m/>
    <m/>
    <m/>
    <x v="2"/>
    <x v="0"/>
    <x v="4"/>
  </r>
  <r>
    <x v="0"/>
    <x v="1"/>
    <x v="1"/>
    <x v="140"/>
    <s v="96523200"/>
    <x v="0"/>
    <x v="0"/>
    <x v="0"/>
    <x v="1"/>
    <x v="1"/>
    <s v="S- KPL KITO Computing Servs"/>
    <x v="25"/>
    <s v="IMIS Cost Centers"/>
    <x v="116"/>
    <x v="0"/>
    <x v="0"/>
    <x v="14"/>
    <m/>
    <n v="-5.63"/>
    <n v="5.63"/>
    <x v="11"/>
    <x v="0"/>
    <s v="Moving balances to new VCS 0067.Journal Import Created"/>
    <m/>
    <m/>
    <m/>
    <x v="2"/>
    <x v="0"/>
    <x v="4"/>
  </r>
  <r>
    <x v="0"/>
    <x v="1"/>
    <x v="1"/>
    <x v="117"/>
    <s v="96523200"/>
    <x v="0"/>
    <x v="0"/>
    <x v="0"/>
    <x v="1"/>
    <x v="1"/>
    <s v="S- KPL SC-HR"/>
    <x v="25"/>
    <s v="IMIS Cost Centers"/>
    <x v="116"/>
    <x v="0"/>
    <x v="0"/>
    <x v="14"/>
    <m/>
    <n v="-125"/>
    <n v="125"/>
    <x v="11"/>
    <x v="0"/>
    <s v="Moving balances to new VCS 0067.Journal Import Created"/>
    <m/>
    <m/>
    <m/>
    <x v="2"/>
    <x v="0"/>
    <x v="4"/>
  </r>
  <r>
    <x v="0"/>
    <x v="1"/>
    <x v="1"/>
    <x v="119"/>
    <s v="96523200"/>
    <x v="0"/>
    <x v="0"/>
    <x v="0"/>
    <x v="1"/>
    <x v="1"/>
    <s v="S- KPL SC-Facilities Mgmt"/>
    <x v="25"/>
    <s v="IMIS Cost Centers"/>
    <x v="116"/>
    <x v="0"/>
    <x v="0"/>
    <x v="14"/>
    <m/>
    <n v="-19.5"/>
    <n v="19.5"/>
    <x v="11"/>
    <x v="0"/>
    <s v="Moving balances to new VCS 0067.Journal Import Created"/>
    <m/>
    <m/>
    <m/>
    <x v="2"/>
    <x v="0"/>
    <x v="4"/>
  </r>
  <r>
    <x v="0"/>
    <x v="1"/>
    <x v="1"/>
    <x v="120"/>
    <s v="96523200"/>
    <x v="0"/>
    <x v="0"/>
    <x v="0"/>
    <x v="1"/>
    <x v="1"/>
    <s v="S- KPL SC-Mail Servs"/>
    <x v="25"/>
    <s v="IMIS Cost Centers"/>
    <x v="116"/>
    <x v="0"/>
    <x v="0"/>
    <x v="14"/>
    <m/>
    <n v="-54.63"/>
    <n v="54.63"/>
    <x v="11"/>
    <x v="0"/>
    <s v="Moving balances to new VCS 0067.Journal Import Created"/>
    <m/>
    <m/>
    <m/>
    <x v="2"/>
    <x v="0"/>
    <x v="4"/>
  </r>
  <r>
    <x v="0"/>
    <x v="1"/>
    <x v="1"/>
    <x v="121"/>
    <s v="96523200"/>
    <x v="0"/>
    <x v="0"/>
    <x v="0"/>
    <x v="1"/>
    <x v="1"/>
    <s v="S- KPL SC-ITS Communication Servs"/>
    <x v="25"/>
    <s v="IMIS Cost Centers"/>
    <x v="116"/>
    <x v="0"/>
    <x v="0"/>
    <x v="14"/>
    <m/>
    <n v="-291.52999999999997"/>
    <n v="291.52999999999997"/>
    <x v="11"/>
    <x v="0"/>
    <s v="Moving balances to new VCS 0067.Journal Import Created"/>
    <m/>
    <m/>
    <m/>
    <x v="2"/>
    <x v="0"/>
    <x v="4"/>
  </r>
  <r>
    <x v="0"/>
    <x v="1"/>
    <x v="1"/>
    <x v="122"/>
    <s v="96523200"/>
    <x v="0"/>
    <x v="0"/>
    <x v="0"/>
    <x v="1"/>
    <x v="1"/>
    <s v="S- KPL SC-ITS Platform Operations"/>
    <x v="25"/>
    <s v="IMIS Cost Centers"/>
    <x v="116"/>
    <x v="0"/>
    <x v="0"/>
    <x v="14"/>
    <m/>
    <n v="-115.75"/>
    <n v="115.75"/>
    <x v="11"/>
    <x v="0"/>
    <s v="Moving balances to new VCS 0067.Journal Import Created"/>
    <m/>
    <m/>
    <m/>
    <x v="2"/>
    <x v="0"/>
    <x v="4"/>
  </r>
  <r>
    <x v="0"/>
    <x v="1"/>
    <x v="1"/>
    <x v="123"/>
    <s v="96523200"/>
    <x v="0"/>
    <x v="0"/>
    <x v="0"/>
    <x v="1"/>
    <x v="1"/>
    <s v="S- KPL SC-ITS Technical Servs"/>
    <x v="25"/>
    <s v="IMIS Cost Centers"/>
    <x v="116"/>
    <x v="0"/>
    <x v="0"/>
    <x v="14"/>
    <m/>
    <n v="-52.1"/>
    <n v="52.1"/>
    <x v="11"/>
    <x v="0"/>
    <s v="Moving balances to new VCS 0067.Journal Import Created"/>
    <m/>
    <m/>
    <m/>
    <x v="2"/>
    <x v="0"/>
    <x v="4"/>
  </r>
  <r>
    <x v="0"/>
    <x v="1"/>
    <x v="1"/>
    <x v="124"/>
    <s v="96523200"/>
    <x v="0"/>
    <x v="0"/>
    <x v="0"/>
    <x v="1"/>
    <x v="1"/>
    <s v="S- KPL SC-ITS Networking Servs"/>
    <x v="25"/>
    <s v="IMIS Cost Centers"/>
    <x v="116"/>
    <x v="0"/>
    <x v="0"/>
    <x v="14"/>
    <m/>
    <n v="-110.25"/>
    <n v="110.25"/>
    <x v="11"/>
    <x v="0"/>
    <s v="Moving balances to new VCS 0067.Journal Import Created"/>
    <m/>
    <m/>
    <m/>
    <x v="2"/>
    <x v="0"/>
    <x v="4"/>
  </r>
  <r>
    <x v="0"/>
    <x v="1"/>
    <x v="1"/>
    <x v="125"/>
    <s v="96523200"/>
    <x v="0"/>
    <x v="0"/>
    <x v="0"/>
    <x v="1"/>
    <x v="1"/>
    <s v="S- KPL SC-ITS End User Servs"/>
    <x v="25"/>
    <s v="IMIS Cost Centers"/>
    <x v="116"/>
    <x v="0"/>
    <x v="0"/>
    <x v="14"/>
    <m/>
    <n v="-120.38"/>
    <n v="120.38"/>
    <x v="11"/>
    <x v="0"/>
    <s v="Moving balances to new VCS 0067.Journal Import Created"/>
    <m/>
    <m/>
    <m/>
    <x v="2"/>
    <x v="0"/>
    <x v="4"/>
  </r>
  <r>
    <x v="0"/>
    <x v="1"/>
    <x v="1"/>
    <x v="126"/>
    <s v="96523200"/>
    <x v="0"/>
    <x v="0"/>
    <x v="0"/>
    <x v="1"/>
    <x v="1"/>
    <s v="S- KPL KII Prop Houston Greenway Cafe"/>
    <x v="25"/>
    <s v="IMIS Cost Centers"/>
    <x v="116"/>
    <x v="0"/>
    <x v="0"/>
    <x v="14"/>
    <m/>
    <n v="-64.5"/>
    <n v="64.5"/>
    <x v="11"/>
    <x v="0"/>
    <s v="Moving balances to new VCS 0067.Journal Import Created"/>
    <m/>
    <m/>
    <m/>
    <x v="2"/>
    <x v="0"/>
    <x v="4"/>
  </r>
  <r>
    <x v="0"/>
    <x v="1"/>
    <x v="1"/>
    <x v="127"/>
    <s v="96523200"/>
    <x v="0"/>
    <x v="0"/>
    <x v="0"/>
    <x v="1"/>
    <x v="1"/>
    <s v="S- KPL KII Houston Grnwy Faclts"/>
    <x v="25"/>
    <s v="IMIS Cost Centers"/>
    <x v="116"/>
    <x v="0"/>
    <x v="0"/>
    <x v="14"/>
    <m/>
    <n v="-737.25"/>
    <n v="737.25"/>
    <x v="11"/>
    <x v="0"/>
    <s v="Moving balances to new VCS 0067.Journal Import Created"/>
    <m/>
    <m/>
    <m/>
    <x v="2"/>
    <x v="0"/>
    <x v="4"/>
  </r>
  <r>
    <x v="0"/>
    <x v="1"/>
    <x v="1"/>
    <x v="134"/>
    <s v="96523200"/>
    <x v="0"/>
    <x v="0"/>
    <x v="0"/>
    <x v="1"/>
    <x v="1"/>
    <s v="S- KPL Security (Gen)"/>
    <x v="25"/>
    <s v="IMIS Cost Centers"/>
    <x v="116"/>
    <x v="0"/>
    <x v="0"/>
    <x v="14"/>
    <m/>
    <n v="-180"/>
    <n v="180"/>
    <x v="11"/>
    <x v="0"/>
    <s v="Moving balances to new VCS 0067.Journal Import Created"/>
    <m/>
    <m/>
    <m/>
    <x v="2"/>
    <x v="0"/>
    <x v="4"/>
  </r>
  <r>
    <x v="0"/>
    <x v="1"/>
    <x v="1"/>
    <x v="133"/>
    <s v="96523200"/>
    <x v="0"/>
    <x v="0"/>
    <x v="0"/>
    <x v="1"/>
    <x v="1"/>
    <s v="S- KPL KITO Communication Svcs (Gen)"/>
    <x v="25"/>
    <s v="IMIS Cost Centers"/>
    <x v="116"/>
    <x v="0"/>
    <x v="0"/>
    <x v="14"/>
    <m/>
    <n v="-1611.25"/>
    <n v="1611.25"/>
    <x v="11"/>
    <x v="0"/>
    <s v="Moving balances to new VCS 0067.Journal Import Created"/>
    <m/>
    <m/>
    <m/>
    <x v="2"/>
    <x v="0"/>
    <x v="4"/>
  </r>
  <r>
    <x v="0"/>
    <x v="1"/>
    <x v="1"/>
    <x v="132"/>
    <s v="96523200"/>
    <x v="0"/>
    <x v="0"/>
    <x v="0"/>
    <x v="1"/>
    <x v="1"/>
    <s v="S- KPL HR-Shared Svcs/IT (Gen)"/>
    <x v="25"/>
    <s v="IMIS Cost Centers"/>
    <x v="116"/>
    <x v="0"/>
    <x v="0"/>
    <x v="14"/>
    <m/>
    <n v="-508"/>
    <n v="508"/>
    <x v="11"/>
    <x v="0"/>
    <s v="Moving balances to new VCS 0067.Journal Import Created"/>
    <m/>
    <m/>
    <m/>
    <x v="2"/>
    <x v="0"/>
    <x v="4"/>
  </r>
  <r>
    <x v="0"/>
    <x v="1"/>
    <x v="1"/>
    <x v="135"/>
    <s v="96523200"/>
    <x v="0"/>
    <x v="0"/>
    <x v="0"/>
    <x v="1"/>
    <x v="1"/>
    <s v="S- KPL KOG SCADA Engineering (Gen)"/>
    <x v="25"/>
    <s v="IMIS Cost Centers"/>
    <x v="116"/>
    <x v="0"/>
    <x v="0"/>
    <x v="14"/>
    <m/>
    <n v="-65.010000000000005"/>
    <n v="65.010000000000005"/>
    <x v="11"/>
    <x v="0"/>
    <s v="Moving balances to new VCS 0067.Journal Import Created"/>
    <m/>
    <m/>
    <m/>
    <x v="2"/>
    <x v="0"/>
    <x v="4"/>
  </r>
  <r>
    <x v="0"/>
    <x v="1"/>
    <x v="1"/>
    <x v="95"/>
    <s v="96523200"/>
    <x v="0"/>
    <x v="0"/>
    <x v="0"/>
    <x v="1"/>
    <x v="1"/>
    <s v="S- KPL KAS-Customer Service"/>
    <x v="25"/>
    <s v="IMIS Cost Centers"/>
    <x v="116"/>
    <x v="0"/>
    <x v="0"/>
    <x v="14"/>
    <m/>
    <n v="600"/>
    <n v="-600"/>
    <x v="11"/>
    <x v="0"/>
    <s v="Moving balances to new VCS 0067.Journal Import Created"/>
    <m/>
    <m/>
    <m/>
    <x v="2"/>
    <x v="0"/>
    <x v="4"/>
  </r>
  <r>
    <x v="0"/>
    <x v="1"/>
    <x v="1"/>
    <x v="98"/>
    <s v="96523200"/>
    <x v="0"/>
    <x v="0"/>
    <x v="0"/>
    <x v="1"/>
    <x v="1"/>
    <s v="S- KPL KAS-Fixed Assets"/>
    <x v="25"/>
    <s v="IMIS Cost Centers"/>
    <x v="116"/>
    <x v="0"/>
    <x v="0"/>
    <x v="14"/>
    <m/>
    <n v="2125"/>
    <n v="-2125"/>
    <x v="11"/>
    <x v="0"/>
    <s v="Moving balances to new VCS 0067.Journal Import Created"/>
    <m/>
    <m/>
    <m/>
    <x v="2"/>
    <x v="0"/>
    <x v="4"/>
  </r>
  <r>
    <x v="0"/>
    <x v="1"/>
    <x v="1"/>
    <x v="96"/>
    <s v="96523200"/>
    <x v="0"/>
    <x v="0"/>
    <x v="0"/>
    <x v="1"/>
    <x v="1"/>
    <s v="S- KPL KAS-Purchase to Pay"/>
    <x v="25"/>
    <s v="IMIS Cost Centers"/>
    <x v="116"/>
    <x v="0"/>
    <x v="0"/>
    <x v="14"/>
    <m/>
    <n v="9536"/>
    <n v="-9536"/>
    <x v="11"/>
    <x v="0"/>
    <s v="Moving balances to new VCS 0067.Journal Import Created"/>
    <m/>
    <m/>
    <m/>
    <x v="2"/>
    <x v="0"/>
    <x v="4"/>
  </r>
  <r>
    <x v="0"/>
    <x v="1"/>
    <x v="1"/>
    <x v="137"/>
    <s v="96523200"/>
    <x v="0"/>
    <x v="0"/>
    <x v="0"/>
    <x v="1"/>
    <x v="1"/>
    <s v="S- KPL KOG Terminal Automation Engineering"/>
    <x v="25"/>
    <s v="IMIS Cost Centers"/>
    <x v="116"/>
    <x v="0"/>
    <x v="0"/>
    <x v="14"/>
    <m/>
    <n v="-591.95000000000005"/>
    <n v="591.95000000000005"/>
    <x v="11"/>
    <x v="0"/>
    <s v="Moving balances to new VCS 0067.Journal Import Created"/>
    <m/>
    <m/>
    <m/>
    <x v="2"/>
    <x v="0"/>
    <x v="4"/>
  </r>
  <r>
    <x v="0"/>
    <x v="1"/>
    <x v="1"/>
    <x v="90"/>
    <s v="96523200"/>
    <x v="0"/>
    <x v="0"/>
    <x v="0"/>
    <x v="1"/>
    <x v="1"/>
    <s v="S- KII KAS Cash Applications"/>
    <x v="25"/>
    <s v="IMIS Cost Centers"/>
    <x v="116"/>
    <x v="0"/>
    <x v="0"/>
    <x v="14"/>
    <m/>
    <n v="567.6"/>
    <n v="-567.6"/>
    <x v="11"/>
    <x v="0"/>
    <s v="Moving balances to new VCS 0067.Journal Import Created"/>
    <m/>
    <m/>
    <m/>
    <x v="2"/>
    <x v="0"/>
    <x v="4"/>
  </r>
  <r>
    <x v="0"/>
    <x v="1"/>
    <x v="1"/>
    <x v="91"/>
    <s v="96523200"/>
    <x v="0"/>
    <x v="0"/>
    <x v="0"/>
    <x v="1"/>
    <x v="1"/>
    <s v="S- KII KAS Fixed Assets"/>
    <x v="25"/>
    <s v="IMIS Cost Centers"/>
    <x v="116"/>
    <x v="0"/>
    <x v="0"/>
    <x v="14"/>
    <m/>
    <n v="1752.35"/>
    <n v="-1752.35"/>
    <x v="11"/>
    <x v="0"/>
    <s v="Moving balances to new VCS 0067.Journal Import Created"/>
    <m/>
    <m/>
    <m/>
    <x v="2"/>
    <x v="0"/>
    <x v="4"/>
  </r>
  <r>
    <x v="0"/>
    <x v="1"/>
    <x v="1"/>
    <x v="92"/>
    <s v="96523200"/>
    <x v="0"/>
    <x v="0"/>
    <x v="0"/>
    <x v="1"/>
    <x v="1"/>
    <s v="S- KII KAS Purchase to Pay"/>
    <x v="25"/>
    <s v="IMIS Cost Centers"/>
    <x v="116"/>
    <x v="0"/>
    <x v="0"/>
    <x v="14"/>
    <m/>
    <n v="3562.43"/>
    <n v="-3562.43"/>
    <x v="11"/>
    <x v="0"/>
    <s v="Moving balances to new VCS 0067.Journal Import Created"/>
    <m/>
    <m/>
    <m/>
    <x v="2"/>
    <x v="0"/>
    <x v="4"/>
  </r>
  <r>
    <x v="0"/>
    <x v="1"/>
    <x v="1"/>
    <x v="93"/>
    <s v="96523200"/>
    <x v="0"/>
    <x v="0"/>
    <x v="0"/>
    <x v="1"/>
    <x v="1"/>
    <s v="S- KII KAS Customer Service"/>
    <x v="25"/>
    <s v="IMIS Cost Centers"/>
    <x v="116"/>
    <x v="0"/>
    <x v="0"/>
    <x v="14"/>
    <m/>
    <n v="659.45"/>
    <n v="-659.45"/>
    <x v="11"/>
    <x v="0"/>
    <s v="Moving balances to new VCS 0067.Journal Import Created"/>
    <m/>
    <m/>
    <m/>
    <x v="2"/>
    <x v="0"/>
    <x v="4"/>
  </r>
  <r>
    <x v="0"/>
    <x v="1"/>
    <x v="1"/>
    <x v="85"/>
    <s v="96523300"/>
    <x v="0"/>
    <x v="0"/>
    <x v="0"/>
    <x v="1"/>
    <x v="1"/>
    <s v="S- KPL Acctg.-KOG General"/>
    <x v="25"/>
    <s v="IMIS Cost Centers"/>
    <x v="118"/>
    <x v="0"/>
    <x v="0"/>
    <x v="14"/>
    <m/>
    <n v="-9000"/>
    <n v="9000"/>
    <x v="11"/>
    <x v="0"/>
    <s v="Moving balances to new VCS 0067.Journal Import Created"/>
    <m/>
    <m/>
    <m/>
    <x v="2"/>
    <x v="0"/>
    <x v="4"/>
  </r>
  <r>
    <x v="0"/>
    <x v="1"/>
    <x v="1"/>
    <x v="85"/>
    <s v="96523300"/>
    <x v="0"/>
    <x v="0"/>
    <x v="0"/>
    <x v="1"/>
    <x v="1"/>
    <s v="S- KPL Acctg.-KOG General"/>
    <x v="25"/>
    <s v="IMIS Cost Centers"/>
    <x v="118"/>
    <x v="0"/>
    <x v="0"/>
    <x v="14"/>
    <m/>
    <n v="-900"/>
    <n v="900"/>
    <x v="11"/>
    <x v="0"/>
    <s v="SG&amp;A Allocation for Billed OutSG&amp;A Allocation for Billed Out"/>
    <m/>
    <m/>
    <m/>
    <x v="9"/>
    <x v="0"/>
    <x v="4"/>
  </r>
  <r>
    <x v="0"/>
    <x v="1"/>
    <x v="1"/>
    <x v="90"/>
    <s v="96523300"/>
    <x v="0"/>
    <x v="0"/>
    <x v="0"/>
    <x v="1"/>
    <x v="1"/>
    <s v="S- KII KAS Cash Applications"/>
    <x v="25"/>
    <s v="IMIS Cost Centers"/>
    <x v="118"/>
    <x v="0"/>
    <x v="0"/>
    <x v="14"/>
    <m/>
    <n v="-223.09"/>
    <n v="223.09"/>
    <x v="11"/>
    <x v="0"/>
    <s v="Moving balances to new VCS 0067.Journal Import Created"/>
    <m/>
    <m/>
    <m/>
    <x v="2"/>
    <x v="0"/>
    <x v="4"/>
  </r>
  <r>
    <x v="0"/>
    <x v="1"/>
    <x v="1"/>
    <x v="91"/>
    <s v="96523300"/>
    <x v="0"/>
    <x v="0"/>
    <x v="0"/>
    <x v="1"/>
    <x v="1"/>
    <s v="S- KII KAS Fixed Assets"/>
    <x v="25"/>
    <s v="IMIS Cost Centers"/>
    <x v="118"/>
    <x v="0"/>
    <x v="0"/>
    <x v="14"/>
    <m/>
    <n v="-1500.26"/>
    <n v="1500.26"/>
    <x v="11"/>
    <x v="0"/>
    <s v="Moving balances to new VCS 0067.Journal Import Created"/>
    <m/>
    <m/>
    <m/>
    <x v="2"/>
    <x v="0"/>
    <x v="4"/>
  </r>
  <r>
    <x v="0"/>
    <x v="1"/>
    <x v="1"/>
    <x v="92"/>
    <s v="96523300"/>
    <x v="0"/>
    <x v="0"/>
    <x v="0"/>
    <x v="1"/>
    <x v="1"/>
    <s v="S- KII KAS Purchase to Pay"/>
    <x v="25"/>
    <s v="IMIS Cost Centers"/>
    <x v="118"/>
    <x v="0"/>
    <x v="0"/>
    <x v="14"/>
    <m/>
    <n v="-4313.74"/>
    <n v="4313.74"/>
    <x v="11"/>
    <x v="0"/>
    <s v="Moving balances to new VCS 0067.Journal Import Created"/>
    <m/>
    <m/>
    <m/>
    <x v="2"/>
    <x v="0"/>
    <x v="4"/>
  </r>
  <r>
    <x v="0"/>
    <x v="1"/>
    <x v="1"/>
    <x v="93"/>
    <s v="96523300"/>
    <x v="0"/>
    <x v="0"/>
    <x v="0"/>
    <x v="1"/>
    <x v="1"/>
    <s v="S- KII KAS Customer Service"/>
    <x v="25"/>
    <s v="IMIS Cost Centers"/>
    <x v="118"/>
    <x v="0"/>
    <x v="0"/>
    <x v="14"/>
    <m/>
    <n v="-784.28"/>
    <n v="784.28"/>
    <x v="11"/>
    <x v="0"/>
    <s v="Moving balances to new VCS 0067.Journal Import Created"/>
    <m/>
    <m/>
    <m/>
    <x v="2"/>
    <x v="0"/>
    <x v="4"/>
  </r>
  <r>
    <x v="0"/>
    <x v="1"/>
    <x v="1"/>
    <x v="85"/>
    <s v="96523400"/>
    <x v="0"/>
    <x v="0"/>
    <x v="0"/>
    <x v="1"/>
    <x v="1"/>
    <s v="S- KPL Acctg.-KOG General"/>
    <x v="25"/>
    <s v="IMIS Cost Centers"/>
    <x v="119"/>
    <x v="0"/>
    <x v="0"/>
    <x v="14"/>
    <m/>
    <n v="18510.91"/>
    <n v="-18510.91"/>
    <x v="11"/>
    <x v="0"/>
    <s v="Moving balances to new VCS 0067.Journal Import Created"/>
    <m/>
    <m/>
    <m/>
    <x v="2"/>
    <x v="0"/>
    <x v="4"/>
  </r>
  <r>
    <x v="0"/>
    <x v="1"/>
    <x v="1"/>
    <x v="85"/>
    <s v="96523400"/>
    <x v="0"/>
    <x v="0"/>
    <x v="0"/>
    <x v="1"/>
    <x v="1"/>
    <s v="S- KPL Acctg.-KOG General"/>
    <x v="25"/>
    <s v="IMIS Cost Centers"/>
    <x v="119"/>
    <x v="0"/>
    <x v="0"/>
    <x v="14"/>
    <m/>
    <n v="1956.35"/>
    <n v="-1956.35"/>
    <x v="11"/>
    <x v="0"/>
    <s v="SG&amp;A Allocation for Rent/Building OHSG&amp;A Allocation for Rent/Building OH"/>
    <m/>
    <m/>
    <m/>
    <x v="9"/>
    <x v="0"/>
    <x v="4"/>
  </r>
  <r>
    <x v="0"/>
    <x v="1"/>
    <x v="1"/>
    <x v="101"/>
    <s v="96523400"/>
    <x v="0"/>
    <x v="0"/>
    <x v="0"/>
    <x v="1"/>
    <x v="1"/>
    <s v="S- KPL HR-Food Servs"/>
    <x v="25"/>
    <s v="IMIS Cost Centers"/>
    <x v="119"/>
    <x v="0"/>
    <x v="0"/>
    <x v="14"/>
    <m/>
    <n v="250"/>
    <n v="-250"/>
    <x v="11"/>
    <x v="0"/>
    <s v="Moving balances to new VCS 0067.Journal Import Created"/>
    <m/>
    <m/>
    <m/>
    <x v="2"/>
    <x v="0"/>
    <x v="4"/>
  </r>
  <r>
    <x v="0"/>
    <x v="1"/>
    <x v="1"/>
    <x v="90"/>
    <s v="96523400"/>
    <x v="0"/>
    <x v="0"/>
    <x v="0"/>
    <x v="1"/>
    <x v="1"/>
    <s v="S- KII KAS Cash Applications"/>
    <x v="25"/>
    <s v="IMIS Cost Centers"/>
    <x v="119"/>
    <x v="0"/>
    <x v="0"/>
    <x v="14"/>
    <m/>
    <n v="65.97"/>
    <n v="-65.97"/>
    <x v="11"/>
    <x v="0"/>
    <s v="Moving balances to new VCS 0067.Journal Import Created"/>
    <m/>
    <m/>
    <m/>
    <x v="2"/>
    <x v="0"/>
    <x v="4"/>
  </r>
  <r>
    <x v="0"/>
    <x v="1"/>
    <x v="1"/>
    <x v="91"/>
    <s v="96523400"/>
    <x v="0"/>
    <x v="0"/>
    <x v="0"/>
    <x v="1"/>
    <x v="1"/>
    <s v="S- KII KAS Fixed Assets"/>
    <x v="25"/>
    <s v="IMIS Cost Centers"/>
    <x v="119"/>
    <x v="0"/>
    <x v="0"/>
    <x v="14"/>
    <m/>
    <n v="285.54000000000002"/>
    <n v="-285.54000000000002"/>
    <x v="11"/>
    <x v="0"/>
    <s v="Moving balances to new VCS 0067.Journal Import Created"/>
    <m/>
    <m/>
    <m/>
    <x v="2"/>
    <x v="0"/>
    <x v="4"/>
  </r>
  <r>
    <x v="0"/>
    <x v="1"/>
    <x v="1"/>
    <x v="92"/>
    <s v="96523400"/>
    <x v="0"/>
    <x v="0"/>
    <x v="0"/>
    <x v="1"/>
    <x v="1"/>
    <s v="S- KII KAS Purchase to Pay"/>
    <x v="25"/>
    <s v="IMIS Cost Centers"/>
    <x v="119"/>
    <x v="0"/>
    <x v="0"/>
    <x v="14"/>
    <m/>
    <n v="508.86"/>
    <n v="-508.86"/>
    <x v="11"/>
    <x v="0"/>
    <s v="Moving balances to new VCS 0067.Journal Import Created"/>
    <m/>
    <m/>
    <m/>
    <x v="2"/>
    <x v="0"/>
    <x v="4"/>
  </r>
  <r>
    <x v="0"/>
    <x v="1"/>
    <x v="1"/>
    <x v="93"/>
    <s v="96523400"/>
    <x v="0"/>
    <x v="0"/>
    <x v="0"/>
    <x v="1"/>
    <x v="1"/>
    <s v="S- KII KAS Customer Service"/>
    <x v="25"/>
    <s v="IMIS Cost Centers"/>
    <x v="119"/>
    <x v="0"/>
    <x v="0"/>
    <x v="14"/>
    <m/>
    <n v="123.25"/>
    <n v="-123.25"/>
    <x v="11"/>
    <x v="0"/>
    <s v="Moving balances to new VCS 0067.Journal Import Created"/>
    <m/>
    <m/>
    <m/>
    <x v="2"/>
    <x v="0"/>
    <x v="4"/>
  </r>
  <r>
    <x v="0"/>
    <x v="1"/>
    <x v="1"/>
    <x v="85"/>
    <s v="96523500"/>
    <x v="0"/>
    <x v="0"/>
    <x v="0"/>
    <x v="1"/>
    <x v="1"/>
    <s v="S- KPL Acctg.-KOG General"/>
    <x v="25"/>
    <s v="IMIS Cost Centers"/>
    <x v="122"/>
    <x v="0"/>
    <x v="0"/>
    <x v="14"/>
    <m/>
    <n v="2420.11"/>
    <n v="-2420.11"/>
    <x v="11"/>
    <x v="0"/>
    <s v="Moving balances to new VCS 0067.Journal Import Created"/>
    <m/>
    <m/>
    <m/>
    <x v="2"/>
    <x v="0"/>
    <x v="4"/>
  </r>
  <r>
    <x v="0"/>
    <x v="1"/>
    <x v="1"/>
    <x v="142"/>
    <s v="83140200"/>
    <x v="0"/>
    <x v="0"/>
    <x v="0"/>
    <x v="1"/>
    <x v="1"/>
    <s v="S- KPL Incentive Compensation"/>
    <x v="25"/>
    <s v="IMIS Cost Centers"/>
    <x v="111"/>
    <x v="0"/>
    <x v="0"/>
    <x v="14"/>
    <m/>
    <n v="221000"/>
    <n v="-221000"/>
    <x v="11"/>
    <x v="0"/>
    <s v="KPL INCENTIVE COMP ACCRUALKPL Incentive Comp Accrual - Petroleum Div 40%"/>
    <m/>
    <m/>
    <m/>
    <x v="2"/>
    <x v="0"/>
    <x v="4"/>
  </r>
  <r>
    <x v="0"/>
    <x v="0"/>
    <x v="0"/>
    <x v="85"/>
    <s v="96520100"/>
    <x v="0"/>
    <x v="0"/>
    <x v="0"/>
    <x v="0"/>
    <x v="0"/>
    <s v="S- KPL Acctg.-KOG General"/>
    <x v="25"/>
    <s v="IMIS Cost Centers"/>
    <x v="121"/>
    <x v="0"/>
    <x v="0"/>
    <x v="14"/>
    <m/>
    <n v="-50888.08"/>
    <n v="50888.08"/>
    <x v="11"/>
    <x v="0"/>
    <s v="Moving balances to new VCS 0067.Journal Import Created"/>
    <m/>
    <m/>
    <m/>
    <x v="2"/>
    <x v="0"/>
    <x v="4"/>
  </r>
  <r>
    <x v="0"/>
    <x v="0"/>
    <x v="0"/>
    <x v="108"/>
    <s v="96520100"/>
    <x v="0"/>
    <x v="0"/>
    <x v="0"/>
    <x v="0"/>
    <x v="0"/>
    <s v="S- KPL Mail &amp; Shipping Servs"/>
    <x v="25"/>
    <s v="IMIS Cost Centers"/>
    <x v="121"/>
    <x v="0"/>
    <x v="0"/>
    <x v="14"/>
    <m/>
    <n v="118.49"/>
    <n v="-118.49"/>
    <x v="11"/>
    <x v="0"/>
    <s v="Moving balances to new VCS 0067.Journal Import Created"/>
    <m/>
    <m/>
    <m/>
    <x v="2"/>
    <x v="0"/>
    <x v="4"/>
  </r>
  <r>
    <x v="0"/>
    <x v="0"/>
    <x v="0"/>
    <x v="109"/>
    <s v="96520100"/>
    <x v="0"/>
    <x v="0"/>
    <x v="0"/>
    <x v="0"/>
    <x v="0"/>
    <s v="S- KPL Shared Serv Center"/>
    <x v="25"/>
    <s v="IMIS Cost Centers"/>
    <x v="121"/>
    <x v="0"/>
    <x v="0"/>
    <x v="14"/>
    <m/>
    <n v="-6290.74"/>
    <n v="6290.74"/>
    <x v="11"/>
    <x v="0"/>
    <s v="Moving balances to new VCS 0067.Journal Import Created"/>
    <m/>
    <m/>
    <m/>
    <x v="2"/>
    <x v="0"/>
    <x v="4"/>
  </r>
  <r>
    <x v="0"/>
    <x v="0"/>
    <x v="0"/>
    <x v="110"/>
    <s v="96520100"/>
    <x v="0"/>
    <x v="0"/>
    <x v="0"/>
    <x v="0"/>
    <x v="0"/>
    <s v="S- KPL Corporate Document Servs"/>
    <x v="25"/>
    <s v="IMIS Cost Centers"/>
    <x v="121"/>
    <x v="0"/>
    <x v="0"/>
    <x v="14"/>
    <m/>
    <n v="-788.75"/>
    <n v="788.75"/>
    <x v="11"/>
    <x v="0"/>
    <s v="Moving balances to new VCS 0067.Journal Import Created"/>
    <m/>
    <m/>
    <m/>
    <x v="2"/>
    <x v="0"/>
    <x v="4"/>
  </r>
  <r>
    <x v="0"/>
    <x v="0"/>
    <x v="0"/>
    <x v="111"/>
    <s v="96520100"/>
    <x v="0"/>
    <x v="0"/>
    <x v="0"/>
    <x v="0"/>
    <x v="0"/>
    <s v="S- KPL Records Mgmt"/>
    <x v="25"/>
    <s v="IMIS Cost Centers"/>
    <x v="121"/>
    <x v="0"/>
    <x v="0"/>
    <x v="14"/>
    <m/>
    <n v="-40.71"/>
    <n v="40.71"/>
    <x v="11"/>
    <x v="0"/>
    <s v="Moving balances to new VCS 0067.Journal Import Created"/>
    <m/>
    <m/>
    <m/>
    <x v="2"/>
    <x v="0"/>
    <x v="4"/>
  </r>
  <r>
    <x v="0"/>
    <x v="0"/>
    <x v="0"/>
    <x v="112"/>
    <s v="96520100"/>
    <x v="0"/>
    <x v="0"/>
    <x v="0"/>
    <x v="0"/>
    <x v="0"/>
    <s v="S- KPL HR-Payroll/Info Mgmt"/>
    <x v="25"/>
    <s v="IMIS Cost Centers"/>
    <x v="121"/>
    <x v="0"/>
    <x v="0"/>
    <x v="14"/>
    <m/>
    <n v="-18.75"/>
    <n v="18.75"/>
    <x v="11"/>
    <x v="0"/>
    <s v="Moving balances to new VCS 0067.Journal Import Created"/>
    <m/>
    <m/>
    <m/>
    <x v="2"/>
    <x v="0"/>
    <x v="4"/>
  </r>
  <r>
    <x v="0"/>
    <x v="0"/>
    <x v="0"/>
    <x v="113"/>
    <s v="96520100"/>
    <x v="0"/>
    <x v="0"/>
    <x v="0"/>
    <x v="0"/>
    <x v="0"/>
    <s v="S- KPL Facilities Mgmt"/>
    <x v="25"/>
    <s v="IMIS Cost Centers"/>
    <x v="121"/>
    <x v="0"/>
    <x v="0"/>
    <x v="14"/>
    <m/>
    <n v="-5224.8100000000004"/>
    <n v="5224.8100000000004"/>
    <x v="11"/>
    <x v="0"/>
    <s v="Moving balances to new VCS 0067.Journal Import Created"/>
    <m/>
    <m/>
    <m/>
    <x v="2"/>
    <x v="0"/>
    <x v="4"/>
  </r>
  <r>
    <x v="0"/>
    <x v="0"/>
    <x v="0"/>
    <x v="114"/>
    <s v="96520100"/>
    <x v="0"/>
    <x v="0"/>
    <x v="0"/>
    <x v="0"/>
    <x v="0"/>
    <s v="S- KPL Infrastructure Aplctn Servs"/>
    <x v="25"/>
    <s v="IMIS Cost Centers"/>
    <x v="121"/>
    <x v="0"/>
    <x v="0"/>
    <x v="14"/>
    <m/>
    <n v="-264.87"/>
    <n v="264.87"/>
    <x v="11"/>
    <x v="0"/>
    <s v="Moving balances to new VCS 0067.Journal Import Created"/>
    <m/>
    <m/>
    <m/>
    <x v="2"/>
    <x v="0"/>
    <x v="4"/>
  </r>
  <r>
    <x v="0"/>
    <x v="0"/>
    <x v="0"/>
    <x v="115"/>
    <s v="96520100"/>
    <x v="0"/>
    <x v="0"/>
    <x v="0"/>
    <x v="0"/>
    <x v="0"/>
    <s v="S- KPL KOG SCADA Systems Support"/>
    <x v="25"/>
    <s v="IMIS Cost Centers"/>
    <x v="121"/>
    <x v="0"/>
    <x v="0"/>
    <x v="14"/>
    <m/>
    <n v="-529.37"/>
    <n v="529.37"/>
    <x v="11"/>
    <x v="0"/>
    <s v="Moving balances to new VCS 0067.Journal Import Created"/>
    <m/>
    <m/>
    <m/>
    <x v="2"/>
    <x v="0"/>
    <x v="4"/>
  </r>
  <r>
    <x v="0"/>
    <x v="0"/>
    <x v="0"/>
    <x v="116"/>
    <s v="96520100"/>
    <x v="0"/>
    <x v="0"/>
    <x v="0"/>
    <x v="0"/>
    <x v="0"/>
    <s v="S- KPL KITO Workstation Servs"/>
    <x v="25"/>
    <s v="IMIS Cost Centers"/>
    <x v="121"/>
    <x v="0"/>
    <x v="0"/>
    <x v="14"/>
    <m/>
    <n v="-1436.84"/>
    <n v="1436.84"/>
    <x v="11"/>
    <x v="0"/>
    <s v="Moving balances to new VCS 0067.Journal Import Created"/>
    <m/>
    <m/>
    <m/>
    <x v="2"/>
    <x v="0"/>
    <x v="4"/>
  </r>
  <r>
    <x v="0"/>
    <x v="0"/>
    <x v="0"/>
    <x v="86"/>
    <s v="96520100"/>
    <x v="0"/>
    <x v="0"/>
    <x v="0"/>
    <x v="0"/>
    <x v="0"/>
    <s v="S- KPL HR-Benefits"/>
    <x v="25"/>
    <s v="IMIS Cost Centers"/>
    <x v="121"/>
    <x v="0"/>
    <x v="0"/>
    <x v="14"/>
    <m/>
    <n v="-46.25"/>
    <n v="46.25"/>
    <x v="11"/>
    <x v="0"/>
    <s v="Moving balances to new VCS 0067.Journal Import Created"/>
    <m/>
    <m/>
    <m/>
    <x v="2"/>
    <x v="0"/>
    <x v="4"/>
  </r>
  <r>
    <x v="0"/>
    <x v="0"/>
    <x v="0"/>
    <x v="117"/>
    <s v="96520100"/>
    <x v="0"/>
    <x v="0"/>
    <x v="0"/>
    <x v="0"/>
    <x v="0"/>
    <s v="S- KPL SC-HR"/>
    <x v="25"/>
    <s v="IMIS Cost Centers"/>
    <x v="121"/>
    <x v="0"/>
    <x v="0"/>
    <x v="14"/>
    <m/>
    <n v="-125"/>
    <n v="125"/>
    <x v="11"/>
    <x v="0"/>
    <s v="Moving balances to new VCS 0067.Journal Import Created"/>
    <m/>
    <m/>
    <m/>
    <x v="2"/>
    <x v="0"/>
    <x v="4"/>
  </r>
  <r>
    <x v="0"/>
    <x v="0"/>
    <x v="0"/>
    <x v="118"/>
    <s v="96520100"/>
    <x v="0"/>
    <x v="0"/>
    <x v="0"/>
    <x v="0"/>
    <x v="0"/>
    <s v="S- KPL SC-Grphc Dsgn/Image Servs"/>
    <x v="25"/>
    <s v="IMIS Cost Centers"/>
    <x v="121"/>
    <x v="0"/>
    <x v="0"/>
    <x v="14"/>
    <m/>
    <n v="-27.76"/>
    <n v="27.76"/>
    <x v="11"/>
    <x v="0"/>
    <s v="Moving balances to new VCS 0067.Journal Import Created"/>
    <m/>
    <m/>
    <m/>
    <x v="2"/>
    <x v="0"/>
    <x v="4"/>
  </r>
  <r>
    <x v="0"/>
    <x v="0"/>
    <x v="0"/>
    <x v="119"/>
    <s v="96520100"/>
    <x v="0"/>
    <x v="0"/>
    <x v="0"/>
    <x v="0"/>
    <x v="0"/>
    <s v="S- KPL SC-Facilities Mgmt"/>
    <x v="25"/>
    <s v="IMIS Cost Centers"/>
    <x v="121"/>
    <x v="0"/>
    <x v="0"/>
    <x v="14"/>
    <m/>
    <n v="-13.24"/>
    <n v="13.24"/>
    <x v="11"/>
    <x v="0"/>
    <s v="Moving balances to new VCS 0067.Journal Import Created"/>
    <m/>
    <m/>
    <m/>
    <x v="2"/>
    <x v="0"/>
    <x v="4"/>
  </r>
  <r>
    <x v="0"/>
    <x v="0"/>
    <x v="0"/>
    <x v="120"/>
    <s v="96520100"/>
    <x v="0"/>
    <x v="0"/>
    <x v="0"/>
    <x v="0"/>
    <x v="0"/>
    <s v="S- KPL SC-Mail Servs"/>
    <x v="25"/>
    <s v="IMIS Cost Centers"/>
    <x v="121"/>
    <x v="0"/>
    <x v="0"/>
    <x v="14"/>
    <m/>
    <n v="-32.99"/>
    <n v="32.99"/>
    <x v="11"/>
    <x v="0"/>
    <s v="Moving balances to new VCS 0067.Journal Import Created"/>
    <m/>
    <m/>
    <m/>
    <x v="2"/>
    <x v="0"/>
    <x v="4"/>
  </r>
  <r>
    <x v="0"/>
    <x v="0"/>
    <x v="0"/>
    <x v="121"/>
    <s v="96520100"/>
    <x v="0"/>
    <x v="0"/>
    <x v="0"/>
    <x v="0"/>
    <x v="0"/>
    <s v="S- KPL SC-ITS Communication Servs"/>
    <x v="25"/>
    <s v="IMIS Cost Centers"/>
    <x v="121"/>
    <x v="0"/>
    <x v="0"/>
    <x v="14"/>
    <m/>
    <n v="-182.49"/>
    <n v="182.49"/>
    <x v="11"/>
    <x v="0"/>
    <s v="Moving balances to new VCS 0067.Journal Import Created"/>
    <m/>
    <m/>
    <m/>
    <x v="2"/>
    <x v="0"/>
    <x v="4"/>
  </r>
  <r>
    <x v="0"/>
    <x v="0"/>
    <x v="0"/>
    <x v="122"/>
    <s v="96520100"/>
    <x v="0"/>
    <x v="0"/>
    <x v="0"/>
    <x v="0"/>
    <x v="0"/>
    <s v="S- KPL SC-ITS Platform Operations"/>
    <x v="25"/>
    <s v="IMIS Cost Centers"/>
    <x v="121"/>
    <x v="0"/>
    <x v="0"/>
    <x v="14"/>
    <m/>
    <n v="-106.75"/>
    <n v="106.75"/>
    <x v="11"/>
    <x v="0"/>
    <s v="Moving balances to new VCS 0067.Journal Import Created"/>
    <m/>
    <m/>
    <m/>
    <x v="2"/>
    <x v="0"/>
    <x v="4"/>
  </r>
  <r>
    <x v="0"/>
    <x v="0"/>
    <x v="0"/>
    <x v="123"/>
    <s v="96520100"/>
    <x v="0"/>
    <x v="0"/>
    <x v="0"/>
    <x v="0"/>
    <x v="0"/>
    <s v="S- KPL SC-ITS Technical Servs"/>
    <x v="25"/>
    <s v="IMIS Cost Centers"/>
    <x v="121"/>
    <x v="0"/>
    <x v="0"/>
    <x v="14"/>
    <m/>
    <n v="-47.35"/>
    <n v="47.35"/>
    <x v="11"/>
    <x v="0"/>
    <s v="Moving balances to new VCS 0067.Journal Import Created"/>
    <m/>
    <m/>
    <m/>
    <x v="2"/>
    <x v="0"/>
    <x v="4"/>
  </r>
  <r>
    <x v="0"/>
    <x v="0"/>
    <x v="0"/>
    <x v="124"/>
    <s v="96520100"/>
    <x v="0"/>
    <x v="0"/>
    <x v="0"/>
    <x v="0"/>
    <x v="0"/>
    <s v="S- KPL SC-ITS Networking Servs"/>
    <x v="25"/>
    <s v="IMIS Cost Centers"/>
    <x v="121"/>
    <x v="0"/>
    <x v="0"/>
    <x v="14"/>
    <m/>
    <n v="-101.25"/>
    <n v="101.25"/>
    <x v="11"/>
    <x v="0"/>
    <s v="Moving balances to new VCS 0067.Journal Import Created"/>
    <m/>
    <m/>
    <m/>
    <x v="2"/>
    <x v="0"/>
    <x v="4"/>
  </r>
  <r>
    <x v="0"/>
    <x v="0"/>
    <x v="0"/>
    <x v="125"/>
    <s v="96520100"/>
    <x v="0"/>
    <x v="0"/>
    <x v="0"/>
    <x v="0"/>
    <x v="0"/>
    <s v="S- KPL SC-ITS End User Servs"/>
    <x v="25"/>
    <s v="IMIS Cost Centers"/>
    <x v="121"/>
    <x v="0"/>
    <x v="0"/>
    <x v="14"/>
    <m/>
    <n v="-67.5"/>
    <n v="67.5"/>
    <x v="11"/>
    <x v="0"/>
    <s v="Moving balances to new VCS 0067.Journal Import Created"/>
    <m/>
    <m/>
    <m/>
    <x v="2"/>
    <x v="0"/>
    <x v="4"/>
  </r>
  <r>
    <x v="0"/>
    <x v="0"/>
    <x v="0"/>
    <x v="126"/>
    <s v="96520100"/>
    <x v="0"/>
    <x v="0"/>
    <x v="0"/>
    <x v="0"/>
    <x v="0"/>
    <s v="S- KPL KII Prop Houston Greenway Cafe"/>
    <x v="25"/>
    <s v="IMIS Cost Centers"/>
    <x v="121"/>
    <x v="0"/>
    <x v="0"/>
    <x v="14"/>
    <m/>
    <n v="-43"/>
    <n v="43"/>
    <x v="11"/>
    <x v="0"/>
    <s v="Moving balances to new VCS 0067.Journal Import Created"/>
    <m/>
    <m/>
    <m/>
    <x v="2"/>
    <x v="0"/>
    <x v="4"/>
  </r>
  <r>
    <x v="0"/>
    <x v="0"/>
    <x v="0"/>
    <x v="127"/>
    <s v="96520100"/>
    <x v="0"/>
    <x v="0"/>
    <x v="0"/>
    <x v="0"/>
    <x v="0"/>
    <s v="S- KPL KII Houston Grnwy Faclts"/>
    <x v="25"/>
    <s v="IMIS Cost Centers"/>
    <x v="121"/>
    <x v="0"/>
    <x v="0"/>
    <x v="14"/>
    <m/>
    <n v="-563.99"/>
    <n v="563.99"/>
    <x v="11"/>
    <x v="0"/>
    <s v="Moving balances to new VCS 0067.Journal Import Created"/>
    <m/>
    <m/>
    <m/>
    <x v="2"/>
    <x v="0"/>
    <x v="4"/>
  </r>
  <r>
    <x v="0"/>
    <x v="0"/>
    <x v="0"/>
    <x v="129"/>
    <s v="96210306"/>
    <x v="0"/>
    <x v="0"/>
    <x v="0"/>
    <x v="0"/>
    <x v="0"/>
    <s v="S- KPL KHC-Wichita Management"/>
    <x v="25"/>
    <s v="IMIS Cost Centers"/>
    <x v="56"/>
    <x v="0"/>
    <x v="0"/>
    <x v="14"/>
    <m/>
    <n v="-11111"/>
    <n v="11111"/>
    <x v="11"/>
    <x v="0"/>
    <s v="Moving balances to new VCS 0067.Journal Import Created"/>
    <m/>
    <m/>
    <m/>
    <x v="2"/>
    <x v="0"/>
    <x v="4"/>
  </r>
  <r>
    <x v="0"/>
    <x v="0"/>
    <x v="0"/>
    <x v="87"/>
    <s v="96210307"/>
    <x v="0"/>
    <x v="0"/>
    <x v="0"/>
    <x v="0"/>
    <x v="0"/>
    <s v="S- KPL Legal"/>
    <x v="25"/>
    <s v="IMIS Cost Centers"/>
    <x v="57"/>
    <x v="0"/>
    <x v="0"/>
    <x v="14"/>
    <m/>
    <n v="-8066.39"/>
    <n v="8066.39"/>
    <x v="11"/>
    <x v="0"/>
    <s v="Moving balances to new VCS 0067.Journal Import Created"/>
    <m/>
    <m/>
    <m/>
    <x v="2"/>
    <x v="0"/>
    <x v="4"/>
  </r>
  <r>
    <x v="0"/>
    <x v="0"/>
    <x v="0"/>
    <x v="130"/>
    <s v="96520100"/>
    <x v="0"/>
    <x v="0"/>
    <x v="0"/>
    <x v="0"/>
    <x v="0"/>
    <s v="S- KPL Tax Servs"/>
    <x v="25"/>
    <s v="IMIS Cost Centers"/>
    <x v="121"/>
    <x v="0"/>
    <x v="0"/>
    <x v="14"/>
    <m/>
    <n v="-1080"/>
    <n v="1080"/>
    <x v="11"/>
    <x v="0"/>
    <s v="Moving balances to new VCS 0067.Journal Import Created"/>
    <m/>
    <m/>
    <m/>
    <x v="2"/>
    <x v="0"/>
    <x v="4"/>
  </r>
  <r>
    <x v="0"/>
    <x v="0"/>
    <x v="0"/>
    <x v="97"/>
    <s v="96520100"/>
    <x v="0"/>
    <x v="0"/>
    <x v="0"/>
    <x v="0"/>
    <x v="0"/>
    <s v="S- KPL Legal"/>
    <x v="25"/>
    <s v="IMIS Cost Centers"/>
    <x v="121"/>
    <x v="0"/>
    <x v="0"/>
    <x v="14"/>
    <m/>
    <n v="-73.12"/>
    <n v="73.12"/>
    <x v="11"/>
    <x v="0"/>
    <s v="Moving balances to new VCS 0067.Journal Import Created"/>
    <m/>
    <m/>
    <m/>
    <x v="2"/>
    <x v="0"/>
    <x v="4"/>
  </r>
  <r>
    <x v="0"/>
    <x v="0"/>
    <x v="0"/>
    <x v="87"/>
    <s v="96520100"/>
    <x v="0"/>
    <x v="0"/>
    <x v="0"/>
    <x v="0"/>
    <x v="0"/>
    <s v="S- KPL Legal"/>
    <x v="25"/>
    <s v="IMIS Cost Centers"/>
    <x v="121"/>
    <x v="0"/>
    <x v="0"/>
    <x v="14"/>
    <m/>
    <n v="-20.8"/>
    <n v="20.8"/>
    <x v="11"/>
    <x v="0"/>
    <s v="Moving balances to new VCS 0067.Journal Import Created"/>
    <m/>
    <m/>
    <m/>
    <x v="2"/>
    <x v="0"/>
    <x v="4"/>
  </r>
  <r>
    <x v="0"/>
    <x v="0"/>
    <x v="0"/>
    <x v="97"/>
    <s v="96210307"/>
    <x v="0"/>
    <x v="0"/>
    <x v="0"/>
    <x v="0"/>
    <x v="0"/>
    <s v="S- KPL Legal"/>
    <x v="25"/>
    <s v="IMIS Cost Centers"/>
    <x v="57"/>
    <x v="0"/>
    <x v="0"/>
    <x v="14"/>
    <m/>
    <n v="-43949.99"/>
    <n v="43949.99"/>
    <x v="11"/>
    <x v="0"/>
    <s v="Moving balances to new VCS 0067.Journal Import Created"/>
    <m/>
    <m/>
    <m/>
    <x v="2"/>
    <x v="0"/>
    <x v="4"/>
  </r>
  <r>
    <x v="0"/>
    <x v="0"/>
    <x v="0"/>
    <x v="132"/>
    <s v="96520100"/>
    <x v="0"/>
    <x v="0"/>
    <x v="0"/>
    <x v="0"/>
    <x v="0"/>
    <s v="S- KPL HR-Shared Svcs/IT (Gen)"/>
    <x v="25"/>
    <s v="IMIS Cost Centers"/>
    <x v="121"/>
    <x v="0"/>
    <x v="0"/>
    <x v="14"/>
    <m/>
    <n v="-448"/>
    <n v="448"/>
    <x v="11"/>
    <x v="0"/>
    <s v="Moving balances to new VCS 0067.Journal Import Created"/>
    <m/>
    <m/>
    <m/>
    <x v="2"/>
    <x v="0"/>
    <x v="4"/>
  </r>
  <r>
    <x v="0"/>
    <x v="0"/>
    <x v="0"/>
    <x v="133"/>
    <s v="96520100"/>
    <x v="0"/>
    <x v="0"/>
    <x v="0"/>
    <x v="0"/>
    <x v="0"/>
    <s v="S- KPL KITO Communication Svcs (Gen)"/>
    <x v="25"/>
    <s v="IMIS Cost Centers"/>
    <x v="121"/>
    <x v="0"/>
    <x v="0"/>
    <x v="14"/>
    <m/>
    <n v="-1993.75"/>
    <n v="1993.75"/>
    <x v="11"/>
    <x v="0"/>
    <s v="Moving balances to new VCS 0067.Journal Import Created"/>
    <m/>
    <m/>
    <m/>
    <x v="2"/>
    <x v="0"/>
    <x v="4"/>
  </r>
  <r>
    <x v="0"/>
    <x v="0"/>
    <x v="0"/>
    <x v="85"/>
    <s v="83140100"/>
    <x v="0"/>
    <x v="0"/>
    <x v="0"/>
    <x v="0"/>
    <x v="0"/>
    <s v="S- KPL Acctg.-KOG General"/>
    <x v="25"/>
    <s v="IMIS Cost Centers"/>
    <x v="92"/>
    <x v="0"/>
    <x v="0"/>
    <x v="14"/>
    <m/>
    <n v="-1749.99"/>
    <n v="1749.99"/>
    <x v="11"/>
    <x v="0"/>
    <s v="Moving balances to new VCS 0067.Journal Import Created"/>
    <m/>
    <m/>
    <m/>
    <x v="2"/>
    <x v="0"/>
    <x v="4"/>
  </r>
  <r>
    <x v="0"/>
    <x v="0"/>
    <x v="0"/>
    <x v="134"/>
    <s v="96520100"/>
    <x v="0"/>
    <x v="0"/>
    <x v="0"/>
    <x v="0"/>
    <x v="0"/>
    <s v="S- KPL Security (Gen)"/>
    <x v="25"/>
    <s v="IMIS Cost Centers"/>
    <x v="121"/>
    <x v="0"/>
    <x v="0"/>
    <x v="14"/>
    <m/>
    <n v="-180"/>
    <n v="180"/>
    <x v="11"/>
    <x v="0"/>
    <s v="Moving balances to new VCS 0067.Journal Import Created"/>
    <m/>
    <m/>
    <m/>
    <x v="2"/>
    <x v="0"/>
    <x v="4"/>
  </r>
  <r>
    <x v="0"/>
    <x v="0"/>
    <x v="0"/>
    <x v="135"/>
    <s v="96520100"/>
    <x v="0"/>
    <x v="0"/>
    <x v="0"/>
    <x v="0"/>
    <x v="0"/>
    <s v="S- KPL KOG SCADA Engineering (Gen)"/>
    <x v="25"/>
    <s v="IMIS Cost Centers"/>
    <x v="121"/>
    <x v="0"/>
    <x v="0"/>
    <x v="14"/>
    <m/>
    <n v="-113.76"/>
    <n v="113.76"/>
    <x v="11"/>
    <x v="0"/>
    <s v="Moving balances to new VCS 0067.Journal Import Created"/>
    <m/>
    <m/>
    <m/>
    <x v="2"/>
    <x v="0"/>
    <x v="4"/>
  </r>
  <r>
    <x v="0"/>
    <x v="0"/>
    <x v="0"/>
    <x v="94"/>
    <s v="83140200"/>
    <x v="0"/>
    <x v="0"/>
    <x v="0"/>
    <x v="0"/>
    <x v="0"/>
    <s v="S- KPG RIF"/>
    <x v="25"/>
    <s v="IMIS Cost Centers"/>
    <x v="111"/>
    <x v="0"/>
    <x v="0"/>
    <x v="14"/>
    <m/>
    <n v="-260"/>
    <n v="260"/>
    <x v="11"/>
    <x v="0"/>
    <s v="Moving balances to new VCS 0067.Journal Import Created"/>
    <m/>
    <m/>
    <m/>
    <x v="2"/>
    <x v="0"/>
    <x v="4"/>
  </r>
  <r>
    <x v="0"/>
    <x v="0"/>
    <x v="0"/>
    <x v="95"/>
    <s v="96520100"/>
    <x v="0"/>
    <x v="0"/>
    <x v="0"/>
    <x v="0"/>
    <x v="0"/>
    <s v="S- KPL KAS-Customer Service"/>
    <x v="25"/>
    <s v="IMIS Cost Centers"/>
    <x v="121"/>
    <x v="0"/>
    <x v="0"/>
    <x v="14"/>
    <m/>
    <n v="-450"/>
    <n v="450"/>
    <x v="11"/>
    <x v="0"/>
    <s v="Moving balances to new VCS 0067.Journal Import Created"/>
    <m/>
    <m/>
    <m/>
    <x v="2"/>
    <x v="0"/>
    <x v="4"/>
  </r>
  <r>
    <x v="0"/>
    <x v="0"/>
    <x v="0"/>
    <x v="98"/>
    <s v="96520100"/>
    <x v="0"/>
    <x v="0"/>
    <x v="0"/>
    <x v="0"/>
    <x v="0"/>
    <s v="S- KPL KAS-Fixed Assets"/>
    <x v="25"/>
    <s v="IMIS Cost Centers"/>
    <x v="121"/>
    <x v="0"/>
    <x v="0"/>
    <x v="14"/>
    <m/>
    <n v="-1125"/>
    <n v="1125"/>
    <x v="11"/>
    <x v="0"/>
    <s v="Moving balances to new VCS 0067.Journal Import Created"/>
    <m/>
    <m/>
    <m/>
    <x v="2"/>
    <x v="0"/>
    <x v="4"/>
  </r>
  <r>
    <x v="0"/>
    <x v="0"/>
    <x v="0"/>
    <x v="96"/>
    <s v="96520100"/>
    <x v="0"/>
    <x v="0"/>
    <x v="0"/>
    <x v="0"/>
    <x v="0"/>
    <s v="S- KPL KAS-Purchase to Pay"/>
    <x v="25"/>
    <s v="IMIS Cost Centers"/>
    <x v="121"/>
    <x v="0"/>
    <x v="0"/>
    <x v="14"/>
    <m/>
    <n v="-7152"/>
    <n v="7152"/>
    <x v="11"/>
    <x v="0"/>
    <s v="Moving balances to new VCS 0067.Journal Import Created"/>
    <m/>
    <m/>
    <m/>
    <x v="2"/>
    <x v="0"/>
    <x v="4"/>
  </r>
  <r>
    <x v="0"/>
    <x v="0"/>
    <x v="0"/>
    <x v="136"/>
    <s v="96520100"/>
    <x v="0"/>
    <x v="0"/>
    <x v="0"/>
    <x v="0"/>
    <x v="0"/>
    <s v="S- KPL KOG Administration"/>
    <x v="25"/>
    <s v="IMIS Cost Centers"/>
    <x v="121"/>
    <x v="0"/>
    <x v="0"/>
    <x v="14"/>
    <m/>
    <n v="-13000"/>
    <n v="13000"/>
    <x v="11"/>
    <x v="0"/>
    <s v="Moving balances to new VCS 0067.Journal Import Created"/>
    <m/>
    <m/>
    <m/>
    <x v="2"/>
    <x v="0"/>
    <x v="4"/>
  </r>
  <r>
    <x v="0"/>
    <x v="0"/>
    <x v="0"/>
    <x v="137"/>
    <s v="96520100"/>
    <x v="0"/>
    <x v="0"/>
    <x v="0"/>
    <x v="0"/>
    <x v="0"/>
    <s v="S- KPL KOG Terminal Automation Engineering"/>
    <x v="25"/>
    <s v="IMIS Cost Centers"/>
    <x v="121"/>
    <x v="0"/>
    <x v="0"/>
    <x v="14"/>
    <m/>
    <n v="-591.95000000000005"/>
    <n v="591.95000000000005"/>
    <x v="11"/>
    <x v="0"/>
    <s v="Moving balances to new VCS 0067.Journal Import Created"/>
    <m/>
    <m/>
    <m/>
    <x v="2"/>
    <x v="0"/>
    <x v="4"/>
  </r>
  <r>
    <x v="0"/>
    <x v="0"/>
    <x v="0"/>
    <x v="138"/>
    <s v="96520100"/>
    <x v="0"/>
    <x v="0"/>
    <x v="0"/>
    <x v="0"/>
    <x v="0"/>
    <s v="S- KPL Legal-Litigation"/>
    <x v="25"/>
    <s v="IMIS Cost Centers"/>
    <x v="121"/>
    <x v="0"/>
    <x v="0"/>
    <x v="14"/>
    <m/>
    <n v="-2.75"/>
    <n v="2.75"/>
    <x v="11"/>
    <x v="0"/>
    <s v="Moving balances to new VCS 0067.Journal Import Created"/>
    <m/>
    <m/>
    <m/>
    <x v="2"/>
    <x v="0"/>
    <x v="4"/>
  </r>
  <r>
    <x v="0"/>
    <x v="0"/>
    <x v="0"/>
    <x v="94"/>
    <s v="83140100"/>
    <x v="0"/>
    <x v="0"/>
    <x v="0"/>
    <x v="0"/>
    <x v="0"/>
    <s v="S- KPG RIF"/>
    <x v="25"/>
    <s v="IMIS Cost Centers"/>
    <x v="92"/>
    <x v="0"/>
    <x v="0"/>
    <x v="14"/>
    <m/>
    <n v="-2065"/>
    <n v="2065"/>
    <x v="11"/>
    <x v="0"/>
    <s v="Moving balances to new VCS 0067.Journal Import Created"/>
    <m/>
    <m/>
    <m/>
    <x v="2"/>
    <x v="0"/>
    <x v="4"/>
  </r>
  <r>
    <x v="0"/>
    <x v="0"/>
    <x v="0"/>
    <x v="97"/>
    <s v="96210107"/>
    <x v="0"/>
    <x v="4"/>
    <x v="0"/>
    <x v="0"/>
    <x v="0"/>
    <s v="S- KPL Legal"/>
    <x v="25"/>
    <s v="IMIS Cost Centers"/>
    <x v="104"/>
    <x v="0"/>
    <x v="4"/>
    <x v="14"/>
    <m/>
    <n v="-3188.52"/>
    <n v="3188.52"/>
    <x v="11"/>
    <x v="0"/>
    <s v="Moving balances to new VCS 0067.Journal Import Created"/>
    <m/>
    <m/>
    <m/>
    <x v="2"/>
    <x v="0"/>
    <x v="4"/>
  </r>
  <r>
    <x v="0"/>
    <x v="0"/>
    <x v="0"/>
    <x v="97"/>
    <s v="96210307"/>
    <x v="0"/>
    <x v="4"/>
    <x v="0"/>
    <x v="0"/>
    <x v="0"/>
    <s v="S- KPL Legal"/>
    <x v="25"/>
    <s v="IMIS Cost Centers"/>
    <x v="57"/>
    <x v="0"/>
    <x v="4"/>
    <x v="14"/>
    <m/>
    <n v="-875"/>
    <n v="875"/>
    <x v="11"/>
    <x v="0"/>
    <s v="Moving balances to new VCS 0067.Journal Import Created"/>
    <m/>
    <m/>
    <m/>
    <x v="2"/>
    <x v="0"/>
    <x v="4"/>
  </r>
  <r>
    <x v="0"/>
    <x v="0"/>
    <x v="0"/>
    <x v="87"/>
    <s v="96210307"/>
    <x v="0"/>
    <x v="4"/>
    <x v="0"/>
    <x v="0"/>
    <x v="0"/>
    <s v="S- KPL Legal"/>
    <x v="25"/>
    <s v="IMIS Cost Centers"/>
    <x v="57"/>
    <x v="0"/>
    <x v="4"/>
    <x v="14"/>
    <m/>
    <n v="-215.8"/>
    <n v="215.8"/>
    <x v="11"/>
    <x v="0"/>
    <s v="Moving balances to new VCS 0067.Journal Import Created"/>
    <m/>
    <m/>
    <m/>
    <x v="2"/>
    <x v="0"/>
    <x v="4"/>
  </r>
  <r>
    <x v="0"/>
    <x v="0"/>
    <x v="0"/>
    <x v="85"/>
    <s v="96523500"/>
    <x v="0"/>
    <x v="0"/>
    <x v="0"/>
    <x v="0"/>
    <x v="0"/>
    <s v="S- KPL Acctg.-KOG General"/>
    <x v="25"/>
    <s v="IMIS Cost Centers"/>
    <x v="122"/>
    <x v="0"/>
    <x v="0"/>
    <x v="14"/>
    <m/>
    <n v="-2420.11"/>
    <n v="2420.11"/>
    <x v="11"/>
    <x v="0"/>
    <s v="Moving balances to new VCS 0067.Journal Import Created"/>
    <m/>
    <m/>
    <m/>
    <x v="2"/>
    <x v="0"/>
    <x v="4"/>
  </r>
  <r>
    <x v="0"/>
    <x v="0"/>
    <x v="0"/>
    <x v="94"/>
    <s v="83140300"/>
    <x v="0"/>
    <x v="0"/>
    <x v="0"/>
    <x v="0"/>
    <x v="0"/>
    <s v="S- KPG RIF"/>
    <x v="25"/>
    <s v="IMIS Cost Centers"/>
    <x v="108"/>
    <x v="0"/>
    <x v="0"/>
    <x v="14"/>
    <m/>
    <n v="-34132.5"/>
    <n v="34132.5"/>
    <x v="11"/>
    <x v="0"/>
    <s v="Moving balances to new VCS 0067.Journal Import Created"/>
    <m/>
    <m/>
    <m/>
    <x v="2"/>
    <x v="0"/>
    <x v="4"/>
  </r>
  <r>
    <x v="0"/>
    <x v="0"/>
    <x v="0"/>
    <x v="85"/>
    <s v="96523200"/>
    <x v="0"/>
    <x v="0"/>
    <x v="0"/>
    <x v="0"/>
    <x v="0"/>
    <s v="S- KPL Acctg.-KOG General"/>
    <x v="25"/>
    <s v="IMIS Cost Centers"/>
    <x v="116"/>
    <x v="0"/>
    <x v="0"/>
    <x v="14"/>
    <m/>
    <n v="-60566.52"/>
    <n v="60566.52"/>
    <x v="11"/>
    <x v="0"/>
    <s v="Moving balances to new VCS 0067.Journal Import Created"/>
    <m/>
    <m/>
    <m/>
    <x v="2"/>
    <x v="0"/>
    <x v="4"/>
  </r>
  <r>
    <x v="0"/>
    <x v="0"/>
    <x v="0"/>
    <x v="114"/>
    <s v="96523200"/>
    <x v="0"/>
    <x v="0"/>
    <x v="0"/>
    <x v="0"/>
    <x v="0"/>
    <s v="S- KPL Infrastructure Aplctn Servs"/>
    <x v="25"/>
    <s v="IMIS Cost Centers"/>
    <x v="116"/>
    <x v="0"/>
    <x v="0"/>
    <x v="14"/>
    <m/>
    <n v="306.13"/>
    <n v="-306.13"/>
    <x v="11"/>
    <x v="0"/>
    <s v="Moving balances to new VCS 0067.Journal Import Created"/>
    <m/>
    <m/>
    <m/>
    <x v="2"/>
    <x v="0"/>
    <x v="4"/>
  </r>
  <r>
    <x v="0"/>
    <x v="0"/>
    <x v="0"/>
    <x v="115"/>
    <s v="96523200"/>
    <x v="0"/>
    <x v="0"/>
    <x v="0"/>
    <x v="0"/>
    <x v="0"/>
    <s v="S- KPL KOG SCADA Systems Support"/>
    <x v="25"/>
    <s v="IMIS Cost Centers"/>
    <x v="116"/>
    <x v="0"/>
    <x v="0"/>
    <x v="14"/>
    <m/>
    <n v="691.87"/>
    <n v="-691.87"/>
    <x v="11"/>
    <x v="0"/>
    <s v="Moving balances to new VCS 0067.Journal Import Created"/>
    <m/>
    <m/>
    <m/>
    <x v="2"/>
    <x v="0"/>
    <x v="4"/>
  </r>
  <r>
    <x v="0"/>
    <x v="0"/>
    <x v="0"/>
    <x v="116"/>
    <s v="96523200"/>
    <x v="0"/>
    <x v="0"/>
    <x v="0"/>
    <x v="0"/>
    <x v="0"/>
    <s v="S- KPL KITO Workstation Servs"/>
    <x v="25"/>
    <s v="IMIS Cost Centers"/>
    <x v="116"/>
    <x v="0"/>
    <x v="0"/>
    <x v="14"/>
    <m/>
    <n v="1768.34"/>
    <n v="-1768.34"/>
    <x v="11"/>
    <x v="0"/>
    <s v="Moving balances to new VCS 0067.Journal Import Created"/>
    <m/>
    <m/>
    <m/>
    <x v="2"/>
    <x v="0"/>
    <x v="4"/>
  </r>
  <r>
    <x v="0"/>
    <x v="0"/>
    <x v="0"/>
    <x v="123"/>
    <s v="96523200"/>
    <x v="0"/>
    <x v="0"/>
    <x v="0"/>
    <x v="0"/>
    <x v="0"/>
    <s v="S- KPL SC-ITS Technical Servs"/>
    <x v="25"/>
    <s v="IMIS Cost Centers"/>
    <x v="116"/>
    <x v="0"/>
    <x v="0"/>
    <x v="14"/>
    <m/>
    <n v="52.1"/>
    <n v="-52.1"/>
    <x v="11"/>
    <x v="0"/>
    <s v="Moving balances to new VCS 0067.Journal Import Created"/>
    <m/>
    <m/>
    <m/>
    <x v="2"/>
    <x v="0"/>
    <x v="4"/>
  </r>
  <r>
    <x v="0"/>
    <x v="0"/>
    <x v="0"/>
    <x v="133"/>
    <s v="96523200"/>
    <x v="0"/>
    <x v="0"/>
    <x v="0"/>
    <x v="0"/>
    <x v="0"/>
    <s v="S- KPL KITO Communication Svcs (Gen)"/>
    <x v="25"/>
    <s v="IMIS Cost Centers"/>
    <x v="116"/>
    <x v="0"/>
    <x v="0"/>
    <x v="14"/>
    <m/>
    <n v="1611.25"/>
    <n v="-1611.25"/>
    <x v="11"/>
    <x v="0"/>
    <s v="Moving balances to new VCS 0067.Journal Import Created"/>
    <m/>
    <m/>
    <m/>
    <x v="2"/>
    <x v="0"/>
    <x v="4"/>
  </r>
  <r>
    <x v="0"/>
    <x v="0"/>
    <x v="0"/>
    <x v="135"/>
    <s v="96523200"/>
    <x v="0"/>
    <x v="0"/>
    <x v="0"/>
    <x v="0"/>
    <x v="0"/>
    <s v="S- KPL KOG SCADA Engineering (Gen)"/>
    <x v="25"/>
    <s v="IMIS Cost Centers"/>
    <x v="116"/>
    <x v="0"/>
    <x v="0"/>
    <x v="14"/>
    <m/>
    <n v="65.010000000000005"/>
    <n v="-65.010000000000005"/>
    <x v="11"/>
    <x v="0"/>
    <s v="Moving balances to new VCS 0067.Journal Import Created"/>
    <m/>
    <m/>
    <m/>
    <x v="2"/>
    <x v="0"/>
    <x v="4"/>
  </r>
  <r>
    <x v="0"/>
    <x v="0"/>
    <x v="0"/>
    <x v="95"/>
    <s v="96523200"/>
    <x v="0"/>
    <x v="0"/>
    <x v="0"/>
    <x v="0"/>
    <x v="0"/>
    <s v="S- KPL KAS-Customer Service"/>
    <x v="25"/>
    <s v="IMIS Cost Centers"/>
    <x v="116"/>
    <x v="0"/>
    <x v="0"/>
    <x v="14"/>
    <m/>
    <n v="-600"/>
    <n v="600"/>
    <x v="11"/>
    <x v="0"/>
    <s v="Moving balances to new VCS 0067.Journal Import Created"/>
    <m/>
    <m/>
    <m/>
    <x v="2"/>
    <x v="0"/>
    <x v="4"/>
  </r>
  <r>
    <x v="0"/>
    <x v="0"/>
    <x v="0"/>
    <x v="96"/>
    <s v="96523200"/>
    <x v="0"/>
    <x v="0"/>
    <x v="0"/>
    <x v="0"/>
    <x v="0"/>
    <s v="S- KPL KAS-Purchase to Pay"/>
    <x v="25"/>
    <s v="IMIS Cost Centers"/>
    <x v="116"/>
    <x v="0"/>
    <x v="0"/>
    <x v="14"/>
    <m/>
    <n v="-9536"/>
    <n v="9536"/>
    <x v="11"/>
    <x v="0"/>
    <s v="Moving balances to new VCS 0067.Journal Import Created"/>
    <m/>
    <m/>
    <m/>
    <x v="2"/>
    <x v="0"/>
    <x v="4"/>
  </r>
  <r>
    <x v="0"/>
    <x v="0"/>
    <x v="0"/>
    <x v="85"/>
    <s v="96523300"/>
    <x v="0"/>
    <x v="0"/>
    <x v="0"/>
    <x v="0"/>
    <x v="0"/>
    <s v="S- KPL Acctg.-KOG General"/>
    <x v="25"/>
    <s v="IMIS Cost Centers"/>
    <x v="118"/>
    <x v="0"/>
    <x v="0"/>
    <x v="14"/>
    <m/>
    <n v="9000"/>
    <n v="-9000"/>
    <x v="11"/>
    <x v="0"/>
    <s v="Moving balances to new VCS 0067.Journal Import Created"/>
    <m/>
    <m/>
    <m/>
    <x v="2"/>
    <x v="0"/>
    <x v="4"/>
  </r>
  <r>
    <x v="0"/>
    <x v="0"/>
    <x v="0"/>
    <x v="85"/>
    <s v="96523400"/>
    <x v="0"/>
    <x v="0"/>
    <x v="0"/>
    <x v="0"/>
    <x v="0"/>
    <s v="S- KPL Acctg.-KOG General"/>
    <x v="25"/>
    <s v="IMIS Cost Centers"/>
    <x v="119"/>
    <x v="0"/>
    <x v="0"/>
    <x v="14"/>
    <m/>
    <n v="-18510.91"/>
    <n v="18510.91"/>
    <x v="11"/>
    <x v="0"/>
    <s v="Moving balances to new VCS 0067.Journal Import Created"/>
    <m/>
    <m/>
    <m/>
    <x v="2"/>
    <x v="0"/>
    <x v="4"/>
  </r>
  <r>
    <x v="0"/>
    <x v="0"/>
    <x v="0"/>
    <x v="87"/>
    <s v="96523200"/>
    <x v="0"/>
    <x v="0"/>
    <x v="0"/>
    <x v="0"/>
    <x v="0"/>
    <s v="S- KPL Legal"/>
    <x v="25"/>
    <s v="IMIS Cost Centers"/>
    <x v="116"/>
    <x v="0"/>
    <x v="0"/>
    <x v="14"/>
    <m/>
    <n v="-12776.9"/>
    <n v="12776.9"/>
    <x v="11"/>
    <x v="0"/>
    <s v="Moving balances to new VCS 0067.Journal Import Created"/>
    <m/>
    <m/>
    <m/>
    <x v="2"/>
    <x v="0"/>
    <x v="4"/>
  </r>
  <r>
    <x v="0"/>
    <x v="0"/>
    <x v="0"/>
    <x v="108"/>
    <s v="96210205"/>
    <x v="0"/>
    <x v="0"/>
    <x v="0"/>
    <x v="0"/>
    <x v="0"/>
    <s v="S- KPL Mail &amp; Shipping Servs"/>
    <x v="25"/>
    <s v="IMIS Cost Centers"/>
    <x v="123"/>
    <x v="0"/>
    <x v="0"/>
    <x v="14"/>
    <m/>
    <n v="-691.34"/>
    <n v="691.34"/>
    <x v="11"/>
    <x v="0"/>
    <s v="Moving balances to new VCS 0067.Journal Import Created"/>
    <m/>
    <m/>
    <m/>
    <x v="2"/>
    <x v="0"/>
    <x v="4"/>
  </r>
  <r>
    <x v="0"/>
    <x v="0"/>
    <x v="0"/>
    <x v="108"/>
    <s v="96210201"/>
    <x v="0"/>
    <x v="0"/>
    <x v="0"/>
    <x v="0"/>
    <x v="0"/>
    <s v="S- KPL Mail &amp; Shipping Servs"/>
    <x v="25"/>
    <s v="IMIS Cost Centers"/>
    <x v="124"/>
    <x v="0"/>
    <x v="0"/>
    <x v="14"/>
    <m/>
    <n v="691.34"/>
    <n v="-691.34"/>
    <x v="11"/>
    <x v="0"/>
    <s v="Moving balances to new VCS 0067.Journal Import Created"/>
    <m/>
    <m/>
    <m/>
    <x v="2"/>
    <x v="0"/>
    <x v="4"/>
  </r>
  <r>
    <x v="0"/>
    <x v="0"/>
    <x v="0"/>
    <x v="108"/>
    <s v="96523200"/>
    <x v="0"/>
    <x v="0"/>
    <x v="0"/>
    <x v="0"/>
    <x v="0"/>
    <s v="S- KPL Mail &amp; Shipping Servs"/>
    <x v="25"/>
    <s v="IMIS Cost Centers"/>
    <x v="116"/>
    <x v="0"/>
    <x v="0"/>
    <x v="14"/>
    <m/>
    <n v="663.75"/>
    <n v="-663.75"/>
    <x v="11"/>
    <x v="0"/>
    <s v="Moving balances to new VCS 0067.Journal Import Created"/>
    <m/>
    <m/>
    <m/>
    <x v="2"/>
    <x v="0"/>
    <x v="4"/>
  </r>
  <r>
    <x v="0"/>
    <x v="0"/>
    <x v="0"/>
    <x v="110"/>
    <s v="96523200"/>
    <x v="0"/>
    <x v="0"/>
    <x v="0"/>
    <x v="0"/>
    <x v="0"/>
    <s v="S- KPL Corporate Document Servs"/>
    <x v="25"/>
    <s v="IMIS Cost Centers"/>
    <x v="116"/>
    <x v="0"/>
    <x v="0"/>
    <x v="14"/>
    <m/>
    <n v="951.25"/>
    <n v="-951.25"/>
    <x v="11"/>
    <x v="0"/>
    <s v="Moving balances to new VCS 0067.Journal Import Created"/>
    <m/>
    <m/>
    <m/>
    <x v="2"/>
    <x v="0"/>
    <x v="4"/>
  </r>
  <r>
    <x v="0"/>
    <x v="0"/>
    <x v="0"/>
    <x v="113"/>
    <s v="96523200"/>
    <x v="0"/>
    <x v="0"/>
    <x v="0"/>
    <x v="0"/>
    <x v="0"/>
    <s v="S- KPL Facilities Mgmt"/>
    <x v="25"/>
    <s v="IMIS Cost Centers"/>
    <x v="116"/>
    <x v="0"/>
    <x v="0"/>
    <x v="14"/>
    <m/>
    <n v="6843.13"/>
    <n v="-6843.13"/>
    <x v="11"/>
    <x v="0"/>
    <s v="Moving balances to new VCS 0067.Journal Import Created"/>
    <m/>
    <m/>
    <m/>
    <x v="2"/>
    <x v="0"/>
    <x v="4"/>
  </r>
  <r>
    <x v="0"/>
    <x v="0"/>
    <x v="0"/>
    <x v="119"/>
    <s v="96523200"/>
    <x v="0"/>
    <x v="0"/>
    <x v="0"/>
    <x v="0"/>
    <x v="0"/>
    <s v="S- KPL SC-Facilities Mgmt"/>
    <x v="25"/>
    <s v="IMIS Cost Centers"/>
    <x v="116"/>
    <x v="0"/>
    <x v="0"/>
    <x v="14"/>
    <m/>
    <n v="19.5"/>
    <n v="-19.5"/>
    <x v="11"/>
    <x v="0"/>
    <s v="Moving balances to new VCS 0067.Journal Import Created"/>
    <m/>
    <m/>
    <m/>
    <x v="2"/>
    <x v="0"/>
    <x v="4"/>
  </r>
  <r>
    <x v="0"/>
    <x v="0"/>
    <x v="0"/>
    <x v="120"/>
    <s v="96523200"/>
    <x v="0"/>
    <x v="0"/>
    <x v="0"/>
    <x v="0"/>
    <x v="0"/>
    <s v="S- KPL SC-Mail Servs"/>
    <x v="25"/>
    <s v="IMIS Cost Centers"/>
    <x v="116"/>
    <x v="0"/>
    <x v="0"/>
    <x v="14"/>
    <m/>
    <n v="54.63"/>
    <n v="-54.63"/>
    <x v="11"/>
    <x v="0"/>
    <s v="Moving balances to new VCS 0067.Journal Import Created"/>
    <m/>
    <m/>
    <m/>
    <x v="2"/>
    <x v="0"/>
    <x v="4"/>
  </r>
  <r>
    <x v="0"/>
    <x v="0"/>
    <x v="0"/>
    <x v="126"/>
    <s v="96523200"/>
    <x v="0"/>
    <x v="0"/>
    <x v="0"/>
    <x v="0"/>
    <x v="0"/>
    <s v="S- KPL KII Prop Houston Greenway Cafe"/>
    <x v="25"/>
    <s v="IMIS Cost Centers"/>
    <x v="116"/>
    <x v="0"/>
    <x v="0"/>
    <x v="14"/>
    <m/>
    <n v="64.5"/>
    <n v="-64.5"/>
    <x v="11"/>
    <x v="0"/>
    <s v="Moving balances to new VCS 0067.Journal Import Created"/>
    <m/>
    <m/>
    <m/>
    <x v="2"/>
    <x v="0"/>
    <x v="4"/>
  </r>
  <r>
    <x v="0"/>
    <x v="0"/>
    <x v="0"/>
    <x v="127"/>
    <s v="96523200"/>
    <x v="0"/>
    <x v="0"/>
    <x v="0"/>
    <x v="0"/>
    <x v="0"/>
    <s v="S- KPL KII Houston Grnwy Faclts"/>
    <x v="25"/>
    <s v="IMIS Cost Centers"/>
    <x v="116"/>
    <x v="0"/>
    <x v="0"/>
    <x v="14"/>
    <m/>
    <n v="737.25"/>
    <n v="-737.25"/>
    <x v="11"/>
    <x v="0"/>
    <s v="Moving balances to new VCS 0067.Journal Import Created"/>
    <m/>
    <m/>
    <m/>
    <x v="2"/>
    <x v="0"/>
    <x v="4"/>
  </r>
  <r>
    <x v="0"/>
    <x v="0"/>
    <x v="0"/>
    <x v="134"/>
    <s v="96523200"/>
    <x v="0"/>
    <x v="0"/>
    <x v="0"/>
    <x v="0"/>
    <x v="0"/>
    <s v="S- KPL Security (Gen)"/>
    <x v="25"/>
    <s v="IMIS Cost Centers"/>
    <x v="116"/>
    <x v="0"/>
    <x v="0"/>
    <x v="14"/>
    <m/>
    <n v="180"/>
    <n v="-180"/>
    <x v="11"/>
    <x v="0"/>
    <s v="Moving balances to new VCS 0067.Journal Import Created"/>
    <m/>
    <m/>
    <m/>
    <x v="2"/>
    <x v="0"/>
    <x v="4"/>
  </r>
  <r>
    <x v="0"/>
    <x v="0"/>
    <x v="0"/>
    <x v="97"/>
    <s v="96523200"/>
    <x v="0"/>
    <x v="0"/>
    <x v="0"/>
    <x v="0"/>
    <x v="0"/>
    <s v="S- KPL Legal"/>
    <x v="25"/>
    <s v="IMIS Cost Centers"/>
    <x v="116"/>
    <x v="0"/>
    <x v="0"/>
    <x v="14"/>
    <m/>
    <n v="-1592.03"/>
    <n v="1592.03"/>
    <x v="11"/>
    <x v="0"/>
    <s v="Moving balances to new VCS 0067.Journal Import Created"/>
    <m/>
    <m/>
    <m/>
    <x v="2"/>
    <x v="0"/>
    <x v="4"/>
  </r>
  <r>
    <x v="0"/>
    <x v="0"/>
    <x v="0"/>
    <x v="98"/>
    <s v="96523200"/>
    <x v="0"/>
    <x v="0"/>
    <x v="0"/>
    <x v="0"/>
    <x v="0"/>
    <s v="S- KPL KAS-Fixed Assets"/>
    <x v="25"/>
    <s v="IMIS Cost Centers"/>
    <x v="116"/>
    <x v="0"/>
    <x v="0"/>
    <x v="14"/>
    <m/>
    <n v="-2125"/>
    <n v="2125"/>
    <x v="11"/>
    <x v="0"/>
    <s v="Moving balances to new VCS 0067.Journal Import Created"/>
    <m/>
    <m/>
    <m/>
    <x v="2"/>
    <x v="0"/>
    <x v="4"/>
  </r>
  <r>
    <x v="0"/>
    <x v="0"/>
    <x v="0"/>
    <x v="85"/>
    <s v="83140300"/>
    <x v="0"/>
    <x v="0"/>
    <x v="0"/>
    <x v="0"/>
    <x v="0"/>
    <s v="S- KPL Acctg.-KOG General"/>
    <x v="25"/>
    <s v="IMIS Cost Centers"/>
    <x v="108"/>
    <x v="0"/>
    <x v="0"/>
    <x v="14"/>
    <m/>
    <n v="-539.96"/>
    <n v="539.96"/>
    <x v="11"/>
    <x v="0"/>
    <s v="Moving balances to new VCS 0067.Journal Import Created"/>
    <m/>
    <m/>
    <m/>
    <x v="2"/>
    <x v="0"/>
    <x v="4"/>
  </r>
  <r>
    <x v="0"/>
    <x v="0"/>
    <x v="0"/>
    <x v="132"/>
    <s v="96523200"/>
    <x v="0"/>
    <x v="0"/>
    <x v="0"/>
    <x v="0"/>
    <x v="0"/>
    <s v="S- KPL HR-Shared Svcs/IT (Gen)"/>
    <x v="25"/>
    <s v="IMIS Cost Centers"/>
    <x v="116"/>
    <x v="0"/>
    <x v="0"/>
    <x v="14"/>
    <m/>
    <n v="508"/>
    <n v="-508"/>
    <x v="11"/>
    <x v="0"/>
    <s v="Moving balances to new VCS 0067.Journal Import Created"/>
    <m/>
    <m/>
    <m/>
    <x v="2"/>
    <x v="0"/>
    <x v="4"/>
  </r>
  <r>
    <x v="0"/>
    <x v="0"/>
    <x v="0"/>
    <x v="112"/>
    <s v="96523200"/>
    <x v="0"/>
    <x v="0"/>
    <x v="0"/>
    <x v="0"/>
    <x v="0"/>
    <s v="S- KPL HR-Payroll/Info Mgmt"/>
    <x v="25"/>
    <s v="IMIS Cost Centers"/>
    <x v="116"/>
    <x v="0"/>
    <x v="0"/>
    <x v="14"/>
    <m/>
    <n v="18.75"/>
    <n v="-18.75"/>
    <x v="11"/>
    <x v="0"/>
    <s v="Moving balances to new VCS 0067.Journal Import Created"/>
    <m/>
    <m/>
    <m/>
    <x v="2"/>
    <x v="0"/>
    <x v="4"/>
  </r>
  <r>
    <x v="0"/>
    <x v="0"/>
    <x v="0"/>
    <x v="86"/>
    <s v="96523200"/>
    <x v="0"/>
    <x v="0"/>
    <x v="0"/>
    <x v="0"/>
    <x v="0"/>
    <s v="S- KPL HR-Benefits"/>
    <x v="25"/>
    <s v="IMIS Cost Centers"/>
    <x v="116"/>
    <x v="0"/>
    <x v="0"/>
    <x v="14"/>
    <m/>
    <n v="-2953.75"/>
    <n v="2953.75"/>
    <x v="11"/>
    <x v="0"/>
    <s v="Moving balances to new VCS 0067.Journal Import Created"/>
    <m/>
    <m/>
    <m/>
    <x v="2"/>
    <x v="0"/>
    <x v="4"/>
  </r>
  <r>
    <x v="0"/>
    <x v="0"/>
    <x v="0"/>
    <x v="117"/>
    <s v="96523200"/>
    <x v="0"/>
    <x v="0"/>
    <x v="0"/>
    <x v="0"/>
    <x v="0"/>
    <s v="S- KPL SC-HR"/>
    <x v="25"/>
    <s v="IMIS Cost Centers"/>
    <x v="116"/>
    <x v="0"/>
    <x v="0"/>
    <x v="14"/>
    <m/>
    <n v="125"/>
    <n v="-125"/>
    <x v="11"/>
    <x v="0"/>
    <s v="Moving balances to new VCS 0067.Journal Import Created"/>
    <m/>
    <m/>
    <m/>
    <x v="2"/>
    <x v="0"/>
    <x v="4"/>
  </r>
  <r>
    <x v="0"/>
    <x v="0"/>
    <x v="0"/>
    <x v="140"/>
    <s v="96523200"/>
    <x v="0"/>
    <x v="0"/>
    <x v="0"/>
    <x v="0"/>
    <x v="0"/>
    <s v="S- KPL KITO Computing Servs"/>
    <x v="25"/>
    <s v="IMIS Cost Centers"/>
    <x v="116"/>
    <x v="0"/>
    <x v="0"/>
    <x v="14"/>
    <m/>
    <n v="5.63"/>
    <n v="-5.63"/>
    <x v="11"/>
    <x v="0"/>
    <s v="Moving balances to new VCS 0067.Journal Import Created"/>
    <m/>
    <m/>
    <m/>
    <x v="2"/>
    <x v="0"/>
    <x v="4"/>
  </r>
  <r>
    <x v="0"/>
    <x v="0"/>
    <x v="0"/>
    <x v="121"/>
    <s v="96523200"/>
    <x v="0"/>
    <x v="0"/>
    <x v="0"/>
    <x v="0"/>
    <x v="0"/>
    <s v="S- KPL SC-ITS Communication Servs"/>
    <x v="25"/>
    <s v="IMIS Cost Centers"/>
    <x v="116"/>
    <x v="0"/>
    <x v="0"/>
    <x v="14"/>
    <m/>
    <n v="291.52999999999997"/>
    <n v="-291.52999999999997"/>
    <x v="11"/>
    <x v="0"/>
    <s v="Moving balances to new VCS 0067.Journal Import Created"/>
    <m/>
    <m/>
    <m/>
    <x v="2"/>
    <x v="0"/>
    <x v="4"/>
  </r>
  <r>
    <x v="0"/>
    <x v="0"/>
    <x v="0"/>
    <x v="122"/>
    <s v="96523200"/>
    <x v="0"/>
    <x v="0"/>
    <x v="0"/>
    <x v="0"/>
    <x v="0"/>
    <s v="S- KPL SC-ITS Platform Operations"/>
    <x v="25"/>
    <s v="IMIS Cost Centers"/>
    <x v="116"/>
    <x v="0"/>
    <x v="0"/>
    <x v="14"/>
    <m/>
    <n v="115.75"/>
    <n v="-115.75"/>
    <x v="11"/>
    <x v="0"/>
    <s v="Moving balances to new VCS 0067.Journal Import Created"/>
    <m/>
    <m/>
    <m/>
    <x v="2"/>
    <x v="0"/>
    <x v="4"/>
  </r>
  <r>
    <x v="0"/>
    <x v="0"/>
    <x v="0"/>
    <x v="124"/>
    <s v="96523200"/>
    <x v="0"/>
    <x v="0"/>
    <x v="0"/>
    <x v="0"/>
    <x v="0"/>
    <s v="S- KPL SC-ITS Networking Servs"/>
    <x v="25"/>
    <s v="IMIS Cost Centers"/>
    <x v="116"/>
    <x v="0"/>
    <x v="0"/>
    <x v="14"/>
    <m/>
    <n v="110.25"/>
    <n v="-110.25"/>
    <x v="11"/>
    <x v="0"/>
    <s v="Moving balances to new VCS 0067.Journal Import Created"/>
    <m/>
    <m/>
    <m/>
    <x v="2"/>
    <x v="0"/>
    <x v="4"/>
  </r>
  <r>
    <x v="0"/>
    <x v="0"/>
    <x v="0"/>
    <x v="125"/>
    <s v="96523200"/>
    <x v="0"/>
    <x v="0"/>
    <x v="0"/>
    <x v="0"/>
    <x v="0"/>
    <s v="S- KPL SC-ITS End User Servs"/>
    <x v="25"/>
    <s v="IMIS Cost Centers"/>
    <x v="116"/>
    <x v="0"/>
    <x v="0"/>
    <x v="14"/>
    <m/>
    <n v="120.38"/>
    <n v="-120.38"/>
    <x v="11"/>
    <x v="0"/>
    <s v="Moving balances to new VCS 0067.Journal Import Created"/>
    <m/>
    <m/>
    <m/>
    <x v="2"/>
    <x v="0"/>
    <x v="4"/>
  </r>
  <r>
    <x v="0"/>
    <x v="0"/>
    <x v="0"/>
    <x v="137"/>
    <s v="96523200"/>
    <x v="0"/>
    <x v="0"/>
    <x v="0"/>
    <x v="0"/>
    <x v="0"/>
    <s v="S- KPL KOG Terminal Automation Engineering"/>
    <x v="25"/>
    <s v="IMIS Cost Centers"/>
    <x v="116"/>
    <x v="0"/>
    <x v="0"/>
    <x v="14"/>
    <m/>
    <n v="591.95000000000005"/>
    <n v="-591.95000000000005"/>
    <x v="11"/>
    <x v="0"/>
    <s v="Moving balances to new VCS 0067.Journal Import Created"/>
    <m/>
    <m/>
    <m/>
    <x v="2"/>
    <x v="0"/>
    <x v="4"/>
  </r>
  <r>
    <x v="0"/>
    <x v="0"/>
    <x v="0"/>
    <x v="130"/>
    <s v="96523200"/>
    <x v="0"/>
    <x v="0"/>
    <x v="0"/>
    <x v="0"/>
    <x v="0"/>
    <s v="S- KPL Tax Servs"/>
    <x v="25"/>
    <s v="IMIS Cost Centers"/>
    <x v="116"/>
    <x v="0"/>
    <x v="0"/>
    <x v="14"/>
    <m/>
    <n v="-58.81"/>
    <n v="58.81"/>
    <x v="11"/>
    <x v="0"/>
    <s v="Moving balances to new VCS 0067.Journal Import Created"/>
    <m/>
    <m/>
    <m/>
    <x v="2"/>
    <x v="0"/>
    <x v="4"/>
  </r>
  <r>
    <x v="0"/>
    <x v="0"/>
    <x v="0"/>
    <x v="88"/>
    <s v="96523200"/>
    <x v="0"/>
    <x v="0"/>
    <x v="0"/>
    <x v="0"/>
    <x v="0"/>
    <s v="S- KPL HR-HR"/>
    <x v="25"/>
    <s v="IMIS Cost Centers"/>
    <x v="116"/>
    <x v="0"/>
    <x v="0"/>
    <x v="14"/>
    <m/>
    <n v="-10737.5"/>
    <n v="10737.5"/>
    <x v="11"/>
    <x v="0"/>
    <s v="Moving balances to new VCS 0067.Journal Import Created"/>
    <m/>
    <m/>
    <m/>
    <x v="2"/>
    <x v="0"/>
    <x v="4"/>
  </r>
  <r>
    <x v="0"/>
    <x v="0"/>
    <x v="0"/>
    <x v="101"/>
    <s v="96523200"/>
    <x v="0"/>
    <x v="0"/>
    <x v="0"/>
    <x v="0"/>
    <x v="0"/>
    <s v="S- KPL HR-Food Servs"/>
    <x v="25"/>
    <s v="IMIS Cost Centers"/>
    <x v="116"/>
    <x v="0"/>
    <x v="0"/>
    <x v="14"/>
    <m/>
    <n v="-250"/>
    <n v="250"/>
    <x v="11"/>
    <x v="0"/>
    <s v="Moving balances to new VCS 0067.Journal Import Created"/>
    <m/>
    <m/>
    <m/>
    <x v="2"/>
    <x v="0"/>
    <x v="4"/>
  </r>
  <r>
    <x v="0"/>
    <x v="0"/>
    <x v="0"/>
    <x v="89"/>
    <s v="96523200"/>
    <x v="0"/>
    <x v="0"/>
    <x v="0"/>
    <x v="0"/>
    <x v="0"/>
    <s v="S- KPG IT Architecture"/>
    <x v="25"/>
    <s v="IMIS Cost Centers"/>
    <x v="116"/>
    <x v="0"/>
    <x v="0"/>
    <x v="14"/>
    <m/>
    <n v="-615.89"/>
    <n v="615.89"/>
    <x v="11"/>
    <x v="0"/>
    <s v="Moving balances to new VCS 0067.Journal Import Created"/>
    <m/>
    <m/>
    <m/>
    <x v="2"/>
    <x v="0"/>
    <x v="4"/>
  </r>
  <r>
    <x v="0"/>
    <x v="0"/>
    <x v="0"/>
    <x v="90"/>
    <s v="96523200"/>
    <x v="0"/>
    <x v="0"/>
    <x v="0"/>
    <x v="0"/>
    <x v="0"/>
    <s v="S- KII KAS Cash Applications"/>
    <x v="25"/>
    <s v="IMIS Cost Centers"/>
    <x v="116"/>
    <x v="0"/>
    <x v="0"/>
    <x v="14"/>
    <m/>
    <n v="-567.6"/>
    <n v="567.6"/>
    <x v="11"/>
    <x v="0"/>
    <s v="Moving balances to new VCS 0067.Journal Import Created"/>
    <m/>
    <m/>
    <m/>
    <x v="2"/>
    <x v="0"/>
    <x v="4"/>
  </r>
  <r>
    <x v="0"/>
    <x v="0"/>
    <x v="0"/>
    <x v="91"/>
    <s v="96523200"/>
    <x v="0"/>
    <x v="0"/>
    <x v="0"/>
    <x v="0"/>
    <x v="0"/>
    <s v="S- KII KAS Fixed Assets"/>
    <x v="25"/>
    <s v="IMIS Cost Centers"/>
    <x v="116"/>
    <x v="0"/>
    <x v="0"/>
    <x v="14"/>
    <m/>
    <n v="-1752.35"/>
    <n v="1752.35"/>
    <x v="11"/>
    <x v="0"/>
    <s v="Moving balances to new VCS 0067.Journal Import Created"/>
    <m/>
    <m/>
    <m/>
    <x v="2"/>
    <x v="0"/>
    <x v="4"/>
  </r>
  <r>
    <x v="0"/>
    <x v="0"/>
    <x v="0"/>
    <x v="92"/>
    <s v="96523200"/>
    <x v="0"/>
    <x v="0"/>
    <x v="0"/>
    <x v="0"/>
    <x v="0"/>
    <s v="S- KII KAS Purchase to Pay"/>
    <x v="25"/>
    <s v="IMIS Cost Centers"/>
    <x v="116"/>
    <x v="0"/>
    <x v="0"/>
    <x v="14"/>
    <m/>
    <n v="-3562.43"/>
    <n v="3562.43"/>
    <x v="11"/>
    <x v="0"/>
    <s v="Moving balances to new VCS 0067.Journal Import Created"/>
    <m/>
    <m/>
    <m/>
    <x v="2"/>
    <x v="0"/>
    <x v="4"/>
  </r>
  <r>
    <x v="0"/>
    <x v="0"/>
    <x v="0"/>
    <x v="93"/>
    <s v="96523200"/>
    <x v="0"/>
    <x v="0"/>
    <x v="0"/>
    <x v="0"/>
    <x v="0"/>
    <s v="S- KII KAS Customer Service"/>
    <x v="25"/>
    <s v="IMIS Cost Centers"/>
    <x v="116"/>
    <x v="0"/>
    <x v="0"/>
    <x v="14"/>
    <m/>
    <n v="-659.45"/>
    <n v="659.45"/>
    <x v="11"/>
    <x v="0"/>
    <s v="Moving balances to new VCS 0067.Journal Import Created"/>
    <m/>
    <m/>
    <m/>
    <x v="2"/>
    <x v="0"/>
    <x v="4"/>
  </r>
  <r>
    <x v="0"/>
    <x v="0"/>
    <x v="0"/>
    <x v="90"/>
    <s v="96523300"/>
    <x v="0"/>
    <x v="0"/>
    <x v="0"/>
    <x v="0"/>
    <x v="0"/>
    <s v="S- KII KAS Cash Applications"/>
    <x v="25"/>
    <s v="IMIS Cost Centers"/>
    <x v="118"/>
    <x v="0"/>
    <x v="0"/>
    <x v="14"/>
    <m/>
    <n v="223.09"/>
    <n v="-223.09"/>
    <x v="11"/>
    <x v="0"/>
    <s v="Moving balances to new VCS 0067.Journal Import Created"/>
    <m/>
    <m/>
    <m/>
    <x v="2"/>
    <x v="0"/>
    <x v="4"/>
  </r>
  <r>
    <x v="0"/>
    <x v="0"/>
    <x v="0"/>
    <x v="91"/>
    <s v="96523300"/>
    <x v="0"/>
    <x v="0"/>
    <x v="0"/>
    <x v="0"/>
    <x v="0"/>
    <s v="S- KII KAS Fixed Assets"/>
    <x v="25"/>
    <s v="IMIS Cost Centers"/>
    <x v="118"/>
    <x v="0"/>
    <x v="0"/>
    <x v="14"/>
    <m/>
    <n v="1500.26"/>
    <n v="-1500.26"/>
    <x v="11"/>
    <x v="0"/>
    <s v="Moving balances to new VCS 0067.Journal Import Created"/>
    <m/>
    <m/>
    <m/>
    <x v="2"/>
    <x v="0"/>
    <x v="4"/>
  </r>
  <r>
    <x v="0"/>
    <x v="0"/>
    <x v="0"/>
    <x v="92"/>
    <s v="96523300"/>
    <x v="0"/>
    <x v="0"/>
    <x v="0"/>
    <x v="0"/>
    <x v="0"/>
    <s v="S- KII KAS Purchase to Pay"/>
    <x v="25"/>
    <s v="IMIS Cost Centers"/>
    <x v="118"/>
    <x v="0"/>
    <x v="0"/>
    <x v="14"/>
    <m/>
    <n v="4313.74"/>
    <n v="-4313.74"/>
    <x v="11"/>
    <x v="0"/>
    <s v="Moving balances to new VCS 0067.Journal Import Created"/>
    <m/>
    <m/>
    <m/>
    <x v="2"/>
    <x v="0"/>
    <x v="4"/>
  </r>
  <r>
    <x v="0"/>
    <x v="0"/>
    <x v="0"/>
    <x v="93"/>
    <s v="96523300"/>
    <x v="0"/>
    <x v="0"/>
    <x v="0"/>
    <x v="0"/>
    <x v="0"/>
    <s v="S- KII KAS Customer Service"/>
    <x v="25"/>
    <s v="IMIS Cost Centers"/>
    <x v="118"/>
    <x v="0"/>
    <x v="0"/>
    <x v="14"/>
    <m/>
    <n v="784.28"/>
    <n v="-784.28"/>
    <x v="11"/>
    <x v="0"/>
    <s v="Moving balances to new VCS 0067.Journal Import Created"/>
    <m/>
    <m/>
    <m/>
    <x v="2"/>
    <x v="0"/>
    <x v="4"/>
  </r>
  <r>
    <x v="0"/>
    <x v="0"/>
    <x v="0"/>
    <x v="99"/>
    <s v="96523200"/>
    <x v="0"/>
    <x v="0"/>
    <x v="0"/>
    <x v="0"/>
    <x v="0"/>
    <s v="S- KPL Acctg-Corp-Consoldtns"/>
    <x v="25"/>
    <s v="IMIS Cost Centers"/>
    <x v="116"/>
    <x v="0"/>
    <x v="0"/>
    <x v="14"/>
    <m/>
    <n v="-3329.5"/>
    <n v="3329.5"/>
    <x v="11"/>
    <x v="0"/>
    <s v="Moving balances to new VCS 0067.Journal Import Created"/>
    <m/>
    <m/>
    <m/>
    <x v="2"/>
    <x v="0"/>
    <x v="4"/>
  </r>
  <r>
    <x v="0"/>
    <x v="0"/>
    <x v="0"/>
    <x v="100"/>
    <s v="96523200"/>
    <x v="0"/>
    <x v="0"/>
    <x v="0"/>
    <x v="0"/>
    <x v="0"/>
    <s v="S- KPL HR/ER Leaders-Bus"/>
    <x v="25"/>
    <s v="IMIS Cost Centers"/>
    <x v="116"/>
    <x v="0"/>
    <x v="0"/>
    <x v="14"/>
    <m/>
    <n v="-5250"/>
    <n v="5250"/>
    <x v="11"/>
    <x v="0"/>
    <s v="Moving balances to new VCS 0067.Journal Import Created"/>
    <m/>
    <m/>
    <m/>
    <x v="2"/>
    <x v="0"/>
    <x v="4"/>
  </r>
  <r>
    <x v="0"/>
    <x v="0"/>
    <x v="0"/>
    <x v="90"/>
    <s v="96523400"/>
    <x v="0"/>
    <x v="0"/>
    <x v="0"/>
    <x v="0"/>
    <x v="0"/>
    <s v="S- KII KAS Cash Applications"/>
    <x v="25"/>
    <s v="IMIS Cost Centers"/>
    <x v="119"/>
    <x v="0"/>
    <x v="0"/>
    <x v="14"/>
    <m/>
    <n v="-65.97"/>
    <n v="65.97"/>
    <x v="11"/>
    <x v="0"/>
    <s v="Moving balances to new VCS 0067.Journal Import Created"/>
    <m/>
    <m/>
    <m/>
    <x v="2"/>
    <x v="0"/>
    <x v="4"/>
  </r>
  <r>
    <x v="0"/>
    <x v="0"/>
    <x v="0"/>
    <x v="91"/>
    <s v="96523400"/>
    <x v="0"/>
    <x v="0"/>
    <x v="0"/>
    <x v="0"/>
    <x v="0"/>
    <s v="S- KII KAS Fixed Assets"/>
    <x v="25"/>
    <s v="IMIS Cost Centers"/>
    <x v="119"/>
    <x v="0"/>
    <x v="0"/>
    <x v="14"/>
    <m/>
    <n v="-285.54000000000002"/>
    <n v="285.54000000000002"/>
    <x v="11"/>
    <x v="0"/>
    <s v="Moving balances to new VCS 0067.Journal Import Created"/>
    <m/>
    <m/>
    <m/>
    <x v="2"/>
    <x v="0"/>
    <x v="4"/>
  </r>
  <r>
    <x v="0"/>
    <x v="0"/>
    <x v="0"/>
    <x v="92"/>
    <s v="96523400"/>
    <x v="0"/>
    <x v="0"/>
    <x v="0"/>
    <x v="0"/>
    <x v="0"/>
    <s v="S- KII KAS Purchase to Pay"/>
    <x v="25"/>
    <s v="IMIS Cost Centers"/>
    <x v="119"/>
    <x v="0"/>
    <x v="0"/>
    <x v="14"/>
    <m/>
    <n v="-508.86"/>
    <n v="508.86"/>
    <x v="11"/>
    <x v="0"/>
    <s v="Moving balances to new VCS 0067.Journal Import Created"/>
    <m/>
    <m/>
    <m/>
    <x v="2"/>
    <x v="0"/>
    <x v="4"/>
  </r>
  <r>
    <x v="0"/>
    <x v="0"/>
    <x v="0"/>
    <x v="93"/>
    <s v="96523400"/>
    <x v="0"/>
    <x v="0"/>
    <x v="0"/>
    <x v="0"/>
    <x v="0"/>
    <s v="S- KII KAS Customer Service"/>
    <x v="25"/>
    <s v="IMIS Cost Centers"/>
    <x v="119"/>
    <x v="0"/>
    <x v="0"/>
    <x v="14"/>
    <m/>
    <n v="-123.25"/>
    <n v="123.25"/>
    <x v="11"/>
    <x v="0"/>
    <s v="Moving balances to new VCS 0067.Journal Import Created"/>
    <m/>
    <m/>
    <m/>
    <x v="2"/>
    <x v="0"/>
    <x v="4"/>
  </r>
  <r>
    <x v="0"/>
    <x v="0"/>
    <x v="0"/>
    <x v="101"/>
    <s v="96523400"/>
    <x v="0"/>
    <x v="0"/>
    <x v="0"/>
    <x v="0"/>
    <x v="0"/>
    <s v="S- KPL HR-Food Servs"/>
    <x v="25"/>
    <s v="IMIS Cost Centers"/>
    <x v="119"/>
    <x v="0"/>
    <x v="0"/>
    <x v="14"/>
    <m/>
    <n v="-250"/>
    <n v="250"/>
    <x v="11"/>
    <x v="0"/>
    <s v="Moving balances to new VCS 0067.Journal Import Created"/>
    <m/>
    <m/>
    <m/>
    <x v="2"/>
    <x v="0"/>
    <x v="4"/>
  </r>
  <r>
    <x v="0"/>
    <x v="0"/>
    <x v="0"/>
    <x v="102"/>
    <s v="96510100"/>
    <x v="0"/>
    <x v="0"/>
    <x v="0"/>
    <x v="0"/>
    <x v="0"/>
    <s v="S- KPL KII Management Fee"/>
    <x v="25"/>
    <s v="IMIS Cost Centers"/>
    <x v="120"/>
    <x v="0"/>
    <x v="0"/>
    <x v="14"/>
    <m/>
    <n v="-62349.599999999999"/>
    <n v="62349.599999999999"/>
    <x v="11"/>
    <x v="0"/>
    <s v="Moving balances to new VCS 0067.Journal Import Created"/>
    <m/>
    <m/>
    <m/>
    <x v="2"/>
    <x v="0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 fieldListSortAscending="1">
  <location ref="A6:O27" firstHeaderRow="1" firstDataRow="3" firstDataCol="2" rowPageCount="4" colPageCount="1"/>
  <pivotFields count="29">
    <pivotField axis="axisPage" compact="0" outline="0" subtotalTop="0" showAll="0" includeNewItemsInFilter="1">
      <items count="3">
        <item h="1" x="1"/>
        <item x="0"/>
        <item t="default"/>
      </items>
    </pivotField>
    <pivotField axis="axisPage" compact="0" outline="0" subtotalTop="0" showAll="0" includeNewItemsInFilter="1">
      <items count="3">
        <item x="0"/>
        <item x="1"/>
        <item t="default"/>
      </items>
    </pivotField>
    <pivotField axis="axisPage" compact="0" outline="0" subtotalTop="0" showAll="0" includeNewItemsInFilter="1">
      <items count="3">
        <item x="0"/>
        <item x="1"/>
        <item t="default"/>
      </items>
    </pivotField>
    <pivotField axis="axisPage" compact="0" outline="0" subtotalTop="0" showAll="0" includeNewItemsInFilter="1">
      <items count="145">
        <item x="41"/>
        <item x="48"/>
        <item x="49"/>
        <item x="66"/>
        <item x="37"/>
        <item x="78"/>
        <item x="50"/>
        <item x="79"/>
        <item x="32"/>
        <item x="31"/>
        <item x="67"/>
        <item x="34"/>
        <item x="68"/>
        <item x="51"/>
        <item x="43"/>
        <item x="81"/>
        <item x="52"/>
        <item x="53"/>
        <item x="54"/>
        <item x="74"/>
        <item x="55"/>
        <item x="56"/>
        <item x="57"/>
        <item x="58"/>
        <item x="59"/>
        <item x="3"/>
        <item x="76"/>
        <item x="45"/>
        <item x="44"/>
        <item x="72"/>
        <item x="69"/>
        <item x="42"/>
        <item x="36"/>
        <item x="80"/>
        <item x="70"/>
        <item x="46"/>
        <item x="73"/>
        <item x="71"/>
        <item x="75"/>
        <item x="23"/>
        <item x="141"/>
        <item x="65"/>
        <item x="47"/>
        <item x="29"/>
        <item x="20"/>
        <item x="21"/>
        <item x="13"/>
        <item x="5"/>
        <item x="28"/>
        <item x="77"/>
        <item x="30"/>
        <item x="40"/>
        <item x="1"/>
        <item x="61"/>
        <item x="60"/>
        <item x="62"/>
        <item x="63"/>
        <item x="8"/>
        <item x="35"/>
        <item x="14"/>
        <item x="4"/>
        <item x="38"/>
        <item x="33"/>
        <item x="15"/>
        <item x="64"/>
        <item x="18"/>
        <item x="27"/>
        <item x="25"/>
        <item x="16"/>
        <item x="17"/>
        <item x="19"/>
        <item x="7"/>
        <item x="10"/>
        <item x="9"/>
        <item x="6"/>
        <item x="26"/>
        <item x="22"/>
        <item x="2"/>
        <item x="12"/>
        <item x="106"/>
        <item x="103"/>
        <item x="104"/>
        <item x="105"/>
        <item x="89"/>
        <item x="82"/>
        <item x="107"/>
        <item x="24"/>
        <item x="0"/>
        <item x="39"/>
        <item x="11"/>
        <item x="85"/>
        <item x="108"/>
        <item x="109"/>
        <item x="130"/>
        <item x="129"/>
        <item x="97"/>
        <item x="87"/>
        <item x="99"/>
        <item x="128"/>
        <item x="110"/>
        <item x="131"/>
        <item x="112"/>
        <item x="113"/>
        <item x="111"/>
        <item x="88"/>
        <item x="114"/>
        <item x="101"/>
        <item x="115"/>
        <item x="116"/>
        <item x="86"/>
        <item x="100"/>
        <item x="140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39"/>
        <item x="94"/>
        <item x="134"/>
        <item x="133"/>
        <item x="132"/>
        <item x="135"/>
        <item x="95"/>
        <item x="98"/>
        <item x="96"/>
        <item x="136"/>
        <item x="137"/>
        <item x="138"/>
        <item x="102"/>
        <item x="90"/>
        <item x="91"/>
        <item x="92"/>
        <item x="93"/>
        <item x="84"/>
        <item x="142"/>
        <item x="83"/>
        <item x="143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129">
        <item x="28"/>
        <item x="78"/>
        <item x="102"/>
        <item x="75"/>
        <item x="121"/>
        <item x="69"/>
        <item x="19"/>
        <item x="107"/>
        <item x="10"/>
        <item x="32"/>
        <item x="21"/>
        <item x="29"/>
        <item x="68"/>
        <item x="1"/>
        <item x="86"/>
        <item x="59"/>
        <item x="90"/>
        <item x="26"/>
        <item x="11"/>
        <item x="17"/>
        <item x="25"/>
        <item x="74"/>
        <item x="6"/>
        <item x="65"/>
        <item x="35"/>
        <item x="33"/>
        <item x="5"/>
        <item x="106"/>
        <item x="38"/>
        <item x="27"/>
        <item x="80"/>
        <item x="82"/>
        <item x="105"/>
        <item x="96"/>
        <item x="111"/>
        <item x="31"/>
        <item x="30"/>
        <item x="42"/>
        <item x="41"/>
        <item x="60"/>
        <item x="43"/>
        <item x="124"/>
        <item x="123"/>
        <item x="104"/>
        <item x="117"/>
        <item x="94"/>
        <item x="95"/>
        <item x="49"/>
        <item x="53"/>
        <item x="50"/>
        <item x="54"/>
        <item x="98"/>
        <item x="51"/>
        <item x="55"/>
        <item x="52"/>
        <item x="56"/>
        <item x="63"/>
        <item x="64"/>
        <item x="62"/>
        <item x="57"/>
        <item x="61"/>
        <item x="120"/>
        <item x="118"/>
        <item x="122"/>
        <item x="119"/>
        <item x="116"/>
        <item x="99"/>
        <item x="76"/>
        <item x="13"/>
        <item x="72"/>
        <item x="71"/>
        <item x="100"/>
        <item x="34"/>
        <item x="9"/>
        <item x="92"/>
        <item x="18"/>
        <item x="45"/>
        <item x="12"/>
        <item x="4"/>
        <item x="15"/>
        <item x="85"/>
        <item x="24"/>
        <item x="83"/>
        <item x="2"/>
        <item x="79"/>
        <item x="87"/>
        <item x="67"/>
        <item x="3"/>
        <item x="48"/>
        <item x="70"/>
        <item x="103"/>
        <item x="39"/>
        <item x="37"/>
        <item x="77"/>
        <item x="46"/>
        <item x="126"/>
        <item x="127"/>
        <item x="125"/>
        <item x="22"/>
        <item x="93"/>
        <item x="20"/>
        <item x="89"/>
        <item x="40"/>
        <item x="101"/>
        <item x="97"/>
        <item x="58"/>
        <item x="47"/>
        <item x="0"/>
        <item x="44"/>
        <item x="36"/>
        <item x="108"/>
        <item x="73"/>
        <item x="91"/>
        <item x="84"/>
        <item x="8"/>
        <item x="81"/>
        <item x="23"/>
        <item x="88"/>
        <item x="14"/>
        <item x="66"/>
        <item x="16"/>
        <item x="7"/>
        <item x="109"/>
        <item x="114"/>
        <item x="110"/>
        <item x="115"/>
        <item x="112"/>
        <item x="113"/>
        <item t="default"/>
      </items>
    </pivotField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16">
        <item h="1" x="5"/>
        <item h="1" x="6"/>
        <item h="1" x="2"/>
        <item h="1" x="9"/>
        <item x="4"/>
        <item h="1" x="13"/>
        <item h="1" x="11"/>
        <item h="1" x="3"/>
        <item h="1" x="14"/>
        <item h="1" x="0"/>
        <item h="1" x="1"/>
        <item h="1" x="7"/>
        <item h="1" x="12"/>
        <item h="1" x="10"/>
        <item h="1" x="8"/>
        <item t="default"/>
      </items>
    </pivotField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name="MONTH" axis="axisCol" compact="0" outline="0" subtotalTop="0" showAll="0" includeNewItemsInFilter="1">
      <items count="13">
        <item x="1"/>
        <item x="2"/>
        <item x="3"/>
        <item x="4"/>
        <item x="5"/>
        <item x="6"/>
        <item x="7"/>
        <item x="8"/>
        <item x="9"/>
        <item x="0"/>
        <item x="11"/>
        <item x="10"/>
        <item t="default"/>
      </items>
    </pivotField>
    <pivotField name="YEAR" axis="axisCol" compact="0" outline="0" subtotalTop="0" showAll="0" includeNewItemsInFilter="1" defaultSubtotal="0">
      <items count="1">
        <item x="0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2">
    <field x="16"/>
    <field x="13"/>
  </rowFields>
  <rowItems count="19">
    <i>
      <x v="4"/>
      <x v="14"/>
    </i>
    <i r="1">
      <x v="24"/>
    </i>
    <i r="1">
      <x v="25"/>
    </i>
    <i r="1">
      <x v="34"/>
    </i>
    <i r="1">
      <x v="69"/>
    </i>
    <i r="1">
      <x v="70"/>
    </i>
    <i r="1">
      <x v="72"/>
    </i>
    <i r="1">
      <x v="74"/>
    </i>
    <i r="1">
      <x v="92"/>
    </i>
    <i r="1">
      <x v="102"/>
    </i>
    <i r="1">
      <x v="103"/>
    </i>
    <i r="1">
      <x v="104"/>
    </i>
    <i r="1">
      <x v="110"/>
    </i>
    <i r="1">
      <x v="113"/>
    </i>
    <i r="1">
      <x v="114"/>
    </i>
    <i r="1">
      <x v="115"/>
    </i>
    <i r="1">
      <x v="116"/>
    </i>
    <i t="default">
      <x v="4"/>
    </i>
    <i t="grand">
      <x/>
    </i>
  </rowItems>
  <colFields count="2">
    <field x="21"/>
    <field x="20"/>
  </colFields>
  <colItems count="13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grand">
      <x/>
    </i>
  </colItems>
  <pageFields count="4">
    <pageField fld="0" item="1" hier="0"/>
    <pageField fld="1" hier="0"/>
    <pageField fld="2" hier="0"/>
    <pageField fld="3" hier="0"/>
  </pageFields>
  <dataFields count="1">
    <dataField name="Sum of IS_AMOUNT" fld="19" baseField="0" baseItem="0" numFmtId="37"/>
  </dataField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1" cacheId="0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 fieldListSortAscending="1">
  <location ref="A6:O12" firstHeaderRow="1" firstDataRow="3" firstDataCol="2" rowPageCount="4" colPageCount="1"/>
  <pivotFields count="29">
    <pivotField axis="axisPage" compact="0" outline="0" subtotalTop="0" showAll="0" includeNewItemsInFilter="1">
      <items count="3">
        <item h="1" x="1"/>
        <item x="0"/>
        <item t="default"/>
      </items>
    </pivotField>
    <pivotField axis="axisPage" compact="0" outline="0" subtotalTop="0" showAll="0" includeNewItemsInFilter="1">
      <items count="3">
        <item x="0"/>
        <item x="1"/>
        <item t="default"/>
      </items>
    </pivotField>
    <pivotField axis="axisPage" compact="0" outline="0" subtotalTop="0" showAll="0" includeNewItemsInFilter="1">
      <items count="3">
        <item x="0"/>
        <item x="1"/>
        <item t="default"/>
      </items>
    </pivotField>
    <pivotField axis="axisPage" compact="0" outline="0" subtotalTop="0" showAll="0" includeNewItemsInFilter="1">
      <items count="145">
        <item x="41"/>
        <item x="48"/>
        <item x="49"/>
        <item x="66"/>
        <item x="37"/>
        <item x="78"/>
        <item x="50"/>
        <item x="79"/>
        <item x="32"/>
        <item x="31"/>
        <item x="67"/>
        <item x="34"/>
        <item x="68"/>
        <item x="51"/>
        <item x="43"/>
        <item x="81"/>
        <item x="52"/>
        <item x="53"/>
        <item x="54"/>
        <item x="74"/>
        <item x="55"/>
        <item x="56"/>
        <item x="57"/>
        <item x="58"/>
        <item x="59"/>
        <item x="3"/>
        <item x="76"/>
        <item x="45"/>
        <item x="44"/>
        <item x="72"/>
        <item x="69"/>
        <item x="42"/>
        <item x="36"/>
        <item x="80"/>
        <item x="70"/>
        <item x="46"/>
        <item x="73"/>
        <item x="71"/>
        <item x="75"/>
        <item x="23"/>
        <item x="141"/>
        <item x="65"/>
        <item x="47"/>
        <item x="29"/>
        <item x="20"/>
        <item x="21"/>
        <item x="13"/>
        <item x="5"/>
        <item x="28"/>
        <item x="77"/>
        <item x="30"/>
        <item x="40"/>
        <item x="1"/>
        <item x="61"/>
        <item x="60"/>
        <item x="62"/>
        <item x="63"/>
        <item x="8"/>
        <item x="35"/>
        <item x="14"/>
        <item x="4"/>
        <item x="38"/>
        <item x="33"/>
        <item x="15"/>
        <item x="64"/>
        <item x="18"/>
        <item x="27"/>
        <item x="25"/>
        <item x="16"/>
        <item x="17"/>
        <item x="19"/>
        <item x="7"/>
        <item x="10"/>
        <item x="9"/>
        <item x="6"/>
        <item x="26"/>
        <item x="22"/>
        <item x="2"/>
        <item x="12"/>
        <item x="106"/>
        <item x="103"/>
        <item x="104"/>
        <item x="105"/>
        <item x="89"/>
        <item x="82"/>
        <item x="107"/>
        <item x="24"/>
        <item x="0"/>
        <item x="39"/>
        <item x="11"/>
        <item x="85"/>
        <item x="108"/>
        <item x="109"/>
        <item x="130"/>
        <item x="129"/>
        <item x="97"/>
        <item x="87"/>
        <item x="99"/>
        <item x="128"/>
        <item x="110"/>
        <item x="131"/>
        <item x="112"/>
        <item x="113"/>
        <item x="111"/>
        <item x="88"/>
        <item x="114"/>
        <item x="101"/>
        <item x="115"/>
        <item x="116"/>
        <item x="86"/>
        <item x="100"/>
        <item x="140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39"/>
        <item x="94"/>
        <item x="134"/>
        <item x="133"/>
        <item x="132"/>
        <item x="135"/>
        <item x="95"/>
        <item x="98"/>
        <item x="96"/>
        <item x="136"/>
        <item x="137"/>
        <item x="138"/>
        <item x="102"/>
        <item x="90"/>
        <item x="91"/>
        <item x="92"/>
        <item x="93"/>
        <item x="84"/>
        <item x="142"/>
        <item x="83"/>
        <item x="143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129">
        <item x="28"/>
        <item x="78"/>
        <item x="102"/>
        <item x="75"/>
        <item x="121"/>
        <item x="69"/>
        <item x="19"/>
        <item x="107"/>
        <item x="10"/>
        <item x="32"/>
        <item x="21"/>
        <item x="29"/>
        <item x="68"/>
        <item x="1"/>
        <item x="86"/>
        <item x="59"/>
        <item x="90"/>
        <item x="26"/>
        <item x="11"/>
        <item x="17"/>
        <item x="25"/>
        <item x="74"/>
        <item x="6"/>
        <item x="65"/>
        <item x="35"/>
        <item x="33"/>
        <item x="5"/>
        <item x="106"/>
        <item x="38"/>
        <item x="27"/>
        <item x="80"/>
        <item x="82"/>
        <item x="105"/>
        <item x="96"/>
        <item x="111"/>
        <item x="31"/>
        <item x="30"/>
        <item x="42"/>
        <item x="41"/>
        <item x="60"/>
        <item x="43"/>
        <item x="124"/>
        <item x="123"/>
        <item x="104"/>
        <item x="117"/>
        <item x="94"/>
        <item x="95"/>
        <item x="49"/>
        <item x="53"/>
        <item x="50"/>
        <item x="54"/>
        <item x="98"/>
        <item x="51"/>
        <item x="55"/>
        <item x="52"/>
        <item x="56"/>
        <item x="63"/>
        <item x="64"/>
        <item x="62"/>
        <item x="57"/>
        <item x="61"/>
        <item x="120"/>
        <item x="118"/>
        <item x="122"/>
        <item x="119"/>
        <item x="116"/>
        <item x="99"/>
        <item x="76"/>
        <item x="13"/>
        <item x="72"/>
        <item x="71"/>
        <item x="100"/>
        <item x="34"/>
        <item x="9"/>
        <item x="92"/>
        <item x="18"/>
        <item x="45"/>
        <item x="12"/>
        <item x="4"/>
        <item x="15"/>
        <item x="85"/>
        <item x="24"/>
        <item x="83"/>
        <item x="2"/>
        <item x="79"/>
        <item x="87"/>
        <item x="67"/>
        <item x="3"/>
        <item x="48"/>
        <item x="70"/>
        <item x="103"/>
        <item x="39"/>
        <item x="37"/>
        <item x="77"/>
        <item x="46"/>
        <item x="126"/>
        <item x="127"/>
        <item x="125"/>
        <item x="22"/>
        <item x="93"/>
        <item x="20"/>
        <item x="89"/>
        <item x="40"/>
        <item x="101"/>
        <item x="97"/>
        <item x="58"/>
        <item x="47"/>
        <item x="0"/>
        <item x="44"/>
        <item x="36"/>
        <item x="108"/>
        <item x="73"/>
        <item x="91"/>
        <item x="84"/>
        <item x="8"/>
        <item x="81"/>
        <item x="23"/>
        <item x="88"/>
        <item x="14"/>
        <item x="66"/>
        <item x="16"/>
        <item x="7"/>
        <item x="109"/>
        <item x="114"/>
        <item x="110"/>
        <item x="115"/>
        <item x="112"/>
        <item x="113"/>
        <item t="default"/>
      </items>
    </pivotField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16">
        <item h="1" x="5"/>
        <item h="1" x="6"/>
        <item h="1" x="2"/>
        <item h="1" x="9"/>
        <item h="1" x="4"/>
        <item h="1" x="13"/>
        <item h="1" x="11"/>
        <item h="1" x="3"/>
        <item h="1" x="14"/>
        <item h="1" x="0"/>
        <item x="1"/>
        <item h="1" x="7"/>
        <item h="1" x="12"/>
        <item h="1" x="10"/>
        <item h="1" x="8"/>
        <item t="default"/>
      </items>
    </pivotField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name="MONTH" axis="axisCol" compact="0" outline="0" subtotalTop="0" showAll="0" includeNewItemsInFilter="1">
      <items count="13">
        <item x="1"/>
        <item x="2"/>
        <item x="3"/>
        <item x="4"/>
        <item x="5"/>
        <item x="6"/>
        <item x="7"/>
        <item x="8"/>
        <item x="9"/>
        <item x="0"/>
        <item x="11"/>
        <item x="10"/>
        <item t="default"/>
      </items>
    </pivotField>
    <pivotField name="YEAR" axis="axisCol" compact="0" outline="0" subtotalTop="0" showAll="0" includeNewItemsInFilter="1" defaultSubtotal="0">
      <items count="1">
        <item x="0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2">
    <field x="16"/>
    <field x="13"/>
  </rowFields>
  <rowItems count="4">
    <i>
      <x v="10"/>
      <x v="13"/>
    </i>
    <i r="1">
      <x v="77"/>
    </i>
    <i t="default">
      <x v="10"/>
    </i>
    <i t="grand">
      <x/>
    </i>
  </rowItems>
  <colFields count="2">
    <field x="21"/>
    <field x="20"/>
  </colFields>
  <colItems count="13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grand">
      <x/>
    </i>
  </colItems>
  <pageFields count="4">
    <pageField fld="0" item="1" hier="0"/>
    <pageField fld="1" hier="0"/>
    <pageField fld="2" hier="0"/>
    <pageField fld="3" hier="0"/>
  </pageFields>
  <dataFields count="1">
    <dataField name="Sum of IS_AMOUNT" fld="19" baseField="0" baseItem="0" numFmtId="37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31"/>
  <sheetViews>
    <sheetView workbookViewId="0">
      <pane xSplit="2" topLeftCell="C1" activePane="topRight" state="frozenSplit"/>
      <selection pane="topRight" activeCell="C1" sqref="C1"/>
    </sheetView>
  </sheetViews>
  <sheetFormatPr defaultRowHeight="12.75" x14ac:dyDescent="0.2"/>
  <cols>
    <col min="1" max="1" width="19.140625" customWidth="1"/>
    <col min="2" max="2" width="5" customWidth="1"/>
    <col min="3" max="3" width="13.85546875" style="29" customWidth="1"/>
    <col min="4" max="4" width="3.28515625" style="30" customWidth="1"/>
    <col min="5" max="5" width="13.85546875" style="29" customWidth="1"/>
    <col min="6" max="6" width="3.28515625" style="29" customWidth="1"/>
    <col min="7" max="7" width="13.85546875" style="29" customWidth="1"/>
    <col min="8" max="8" width="3.28515625" style="29" customWidth="1"/>
    <col min="9" max="9" width="13.85546875" style="29" customWidth="1"/>
    <col min="10" max="10" width="2.42578125" style="29" customWidth="1"/>
    <col min="11" max="11" width="13.85546875" style="29" customWidth="1"/>
    <col min="12" max="12" width="3.28515625" style="29" customWidth="1"/>
    <col min="13" max="13" width="13.85546875" style="29" customWidth="1"/>
    <col min="14" max="14" width="3.28515625" style="29" customWidth="1"/>
    <col min="15" max="15" width="13.85546875" style="29" customWidth="1"/>
    <col min="16" max="16" width="3.28515625" style="29" customWidth="1"/>
    <col min="17" max="17" width="13.85546875" style="29" customWidth="1"/>
    <col min="18" max="18" width="3.28515625" style="29" customWidth="1"/>
    <col min="19" max="19" width="12.7109375" style="29" customWidth="1"/>
    <col min="20" max="20" width="2.42578125" style="45" customWidth="1"/>
    <col min="21" max="21" width="12.7109375" style="45" customWidth="1"/>
    <col min="22" max="22" width="2.42578125" style="45" customWidth="1"/>
    <col min="23" max="23" width="12.28515625" style="45" customWidth="1"/>
    <col min="24" max="24" width="2.42578125" style="45" customWidth="1"/>
    <col min="25" max="25" width="12.28515625" style="45" customWidth="1"/>
    <col min="26" max="26" width="2.42578125" style="45" customWidth="1"/>
    <col min="27" max="27" width="12.28515625" style="45" customWidth="1"/>
  </cols>
  <sheetData>
    <row r="1" spans="1:27" s="23" customFormat="1" ht="38.25" x14ac:dyDescent="0.2">
      <c r="A1" s="22" t="str">
        <f>[1]OverShortSummary!A1</f>
        <v>NOVEMBER, 2000</v>
      </c>
      <c r="C1" s="24" t="s">
        <v>35</v>
      </c>
      <c r="D1" s="25"/>
      <c r="E1" s="24" t="s">
        <v>36</v>
      </c>
      <c r="F1" s="26"/>
      <c r="G1" s="24" t="s">
        <v>37</v>
      </c>
      <c r="H1" s="26"/>
      <c r="I1" s="24" t="s">
        <v>38</v>
      </c>
      <c r="J1" s="27"/>
      <c r="K1" s="24" t="s">
        <v>39</v>
      </c>
      <c r="L1" s="26"/>
      <c r="M1" s="24" t="s">
        <v>40</v>
      </c>
      <c r="N1" s="26"/>
      <c r="O1" s="24" t="s">
        <v>41</v>
      </c>
      <c r="P1" s="26"/>
      <c r="Q1" s="24" t="s">
        <v>42</v>
      </c>
      <c r="R1" s="26"/>
      <c r="S1" s="24" t="s">
        <v>43</v>
      </c>
      <c r="T1" s="28"/>
      <c r="U1" s="28"/>
      <c r="V1" s="28"/>
      <c r="W1" s="28"/>
      <c r="X1" s="28"/>
      <c r="Y1" s="28"/>
      <c r="Z1" s="28"/>
      <c r="AA1" s="28"/>
    </row>
    <row r="2" spans="1:27" ht="8.25" customHeight="1" x14ac:dyDescent="0.2">
      <c r="J2" s="31"/>
      <c r="T2" s="32"/>
      <c r="U2" s="32"/>
      <c r="V2" s="32"/>
      <c r="W2" s="32"/>
      <c r="X2" s="32"/>
      <c r="Y2" s="32"/>
      <c r="Z2" s="32"/>
      <c r="AA2" s="32"/>
    </row>
    <row r="3" spans="1:27" x14ac:dyDescent="0.2">
      <c r="A3" t="s">
        <v>44</v>
      </c>
      <c r="C3" s="29">
        <f>'[1]SP 620 E Koch Refinery'!D4</f>
        <v>185048.29</v>
      </c>
      <c r="E3" s="29">
        <f>'[1]SP 657 S Koch Refinery'!D4</f>
        <v>94060.54</v>
      </c>
      <c r="G3" s="29">
        <f>'[1]SP 661 N Koch Refinery'!D4</f>
        <v>257505.29</v>
      </c>
      <c r="I3" s="29">
        <f>'[1]SP 2631 Ingleside PL'!D3</f>
        <v>41705</v>
      </c>
      <c r="J3" s="31"/>
      <c r="K3" s="29">
        <f>'[1]SP 4009 Inactive'!D3</f>
        <v>19020.28</v>
      </c>
      <c r="M3" s="29">
        <f>'[1]SP 4041 Sweden'!D4</f>
        <v>173254.63</v>
      </c>
      <c r="O3" s="29">
        <f>'[1]SP 94507 Dime Box Rosanky'!D3</f>
        <v>115776.65</v>
      </c>
      <c r="Q3" s="29">
        <v>7631.43</v>
      </c>
      <c r="S3" s="29">
        <f>SUM(C3:R3)</f>
        <v>894002.1100000001</v>
      </c>
      <c r="T3" s="32"/>
      <c r="U3" s="32"/>
      <c r="V3" s="32"/>
      <c r="W3" s="32"/>
      <c r="X3" s="32"/>
      <c r="Y3" s="32"/>
      <c r="Z3" s="32"/>
      <c r="AA3" s="32"/>
    </row>
    <row r="4" spans="1:27" ht="8.25" customHeight="1" x14ac:dyDescent="0.2">
      <c r="J4" s="31"/>
      <c r="T4" s="32"/>
      <c r="U4" s="32"/>
      <c r="V4" s="32"/>
      <c r="W4" s="32"/>
      <c r="X4" s="32"/>
      <c r="Y4" s="32"/>
      <c r="Z4" s="32"/>
      <c r="AA4" s="32"/>
    </row>
    <row r="5" spans="1:27" x14ac:dyDescent="0.2">
      <c r="A5" t="s">
        <v>45</v>
      </c>
      <c r="C5" s="29">
        <f>SUM('[1]SP 620 E Koch Refinery'!D7:D12)</f>
        <v>200962.62</v>
      </c>
      <c r="E5" s="29">
        <f>SUM('[1]SP 657 S Koch Refinery'!D7:D12)</f>
        <v>549773</v>
      </c>
      <c r="G5" s="29">
        <f>SUM('[1]SP 661 N Koch Refinery'!D7:D18)</f>
        <v>1192913.79</v>
      </c>
      <c r="I5" s="29">
        <f>SUM('[1]SP 2631 Ingleside PL'!D6)</f>
        <v>3976904.01</v>
      </c>
      <c r="J5" s="31"/>
      <c r="K5" s="29">
        <f>'[1]SP 4009 Inactive'!D11</f>
        <v>0</v>
      </c>
      <c r="M5" s="29">
        <f>SUM('[1]SP 4041 Sweden'!D7:D15)</f>
        <v>1147628.5399999998</v>
      </c>
      <c r="O5" s="29">
        <f>SUM('[1]SP 94507 Dime Box Rosanky'!D6:D15)</f>
        <v>380487.9</v>
      </c>
      <c r="Q5" s="29">
        <f>SUM('[1]SP 94507 Dime Box Rosanky'!F6:F15)</f>
        <v>0</v>
      </c>
      <c r="S5" s="29">
        <f>SUM(C5:R5)</f>
        <v>7448669.8600000003</v>
      </c>
      <c r="T5" s="32"/>
      <c r="U5" s="32"/>
      <c r="V5" s="32"/>
      <c r="W5" s="32"/>
      <c r="X5" s="32"/>
      <c r="Y5" s="32"/>
      <c r="Z5" s="33"/>
      <c r="AA5" s="32"/>
    </row>
    <row r="6" spans="1:27" x14ac:dyDescent="0.2">
      <c r="A6" t="s">
        <v>46</v>
      </c>
      <c r="J6" s="31"/>
      <c r="O6" s="29">
        <f>'[1]SP 94507 Dime Box Rosanky'!D16</f>
        <v>0</v>
      </c>
      <c r="Q6" s="29">
        <f>'[1]SP 94507 Dime Box Rosanky'!F16</f>
        <v>0</v>
      </c>
      <c r="S6" s="29">
        <f>SUM(C6:R6)</f>
        <v>0</v>
      </c>
      <c r="T6" s="32"/>
      <c r="U6" s="32"/>
      <c r="V6" s="32"/>
      <c r="W6" s="32"/>
      <c r="X6" s="32"/>
      <c r="Y6" s="32"/>
      <c r="Z6" s="33"/>
      <c r="AA6" s="32"/>
    </row>
    <row r="7" spans="1:27" x14ac:dyDescent="0.2">
      <c r="A7" t="s">
        <v>47</v>
      </c>
      <c r="C7" s="29">
        <f>'[1]SP 620 E Koch Refinery'!D13</f>
        <v>0</v>
      </c>
      <c r="E7" s="29">
        <f>'[1]SP 657 S Koch Refinery'!D13</f>
        <v>0</v>
      </c>
      <c r="G7" s="29">
        <f>'[1]SP 661 N Koch Refinery'!D19</f>
        <v>0</v>
      </c>
      <c r="I7" s="29">
        <f>'[1]SP 2631 Ingleside PL'!D7</f>
        <v>0</v>
      </c>
      <c r="J7" s="31"/>
      <c r="K7" s="29">
        <f>'[1]SP 4009 Inactive'!D9</f>
        <v>0</v>
      </c>
      <c r="M7" s="29">
        <f>'[1]SP 4041 Sweden'!D16</f>
        <v>0</v>
      </c>
      <c r="O7" s="29">
        <f>'[1]SP 94507 Dime Box Rosanky'!D17</f>
        <v>0</v>
      </c>
      <c r="Q7" s="29">
        <f>'[1]SP 94507 Dime Box Rosanky'!F17</f>
        <v>0</v>
      </c>
      <c r="S7" s="29">
        <f>SUM(C7:R7)</f>
        <v>0</v>
      </c>
      <c r="T7" s="32"/>
      <c r="U7" s="32"/>
      <c r="V7" s="32"/>
      <c r="W7" s="32"/>
      <c r="X7" s="32"/>
      <c r="Y7" s="32"/>
      <c r="Z7" s="33"/>
      <c r="AA7" s="32"/>
    </row>
    <row r="8" spans="1:27" x14ac:dyDescent="0.2">
      <c r="A8" t="s">
        <v>48</v>
      </c>
      <c r="C8" s="29">
        <f>'[1]SP 620 E Koch Refinery'!D14</f>
        <v>0</v>
      </c>
      <c r="E8" s="29">
        <f>'[1]SP 657 S Koch Refinery'!D14</f>
        <v>0</v>
      </c>
      <c r="G8" s="29">
        <f>'[1]SP 661 N Koch Refinery'!D20</f>
        <v>0</v>
      </c>
      <c r="I8" s="29">
        <f>'[1]SP 2631 Ingleside PL'!D8</f>
        <v>0</v>
      </c>
      <c r="J8" s="31"/>
      <c r="K8" s="29">
        <f>'[1]SP 4009 Inactive'!D10</f>
        <v>0</v>
      </c>
      <c r="M8" s="29">
        <f>'[1]SP 4041 Sweden'!D17</f>
        <v>0</v>
      </c>
      <c r="O8" s="29">
        <f>'[1]SP 94507 Dime Box Rosanky'!D18</f>
        <v>0</v>
      </c>
      <c r="Q8" s="29">
        <f>'[1]SP 94507 Dime Box Rosanky'!F18</f>
        <v>0</v>
      </c>
      <c r="S8" s="29">
        <f>SUM(C8:R8)</f>
        <v>0</v>
      </c>
      <c r="T8" s="32"/>
      <c r="U8" s="32"/>
      <c r="V8" s="32"/>
      <c r="W8" s="32"/>
      <c r="X8" s="32"/>
      <c r="Y8" s="32"/>
      <c r="Z8" s="33"/>
      <c r="AA8" s="32"/>
    </row>
    <row r="9" spans="1:27" ht="8.25" customHeight="1" x14ac:dyDescent="0.2">
      <c r="J9" s="31"/>
      <c r="T9" s="32"/>
      <c r="U9" s="32"/>
      <c r="V9" s="32"/>
      <c r="W9" s="32"/>
      <c r="X9" s="32"/>
      <c r="Y9" s="32"/>
      <c r="Z9" s="32"/>
      <c r="AA9" s="32"/>
    </row>
    <row r="10" spans="1:27" x14ac:dyDescent="0.2">
      <c r="A10" t="s">
        <v>49</v>
      </c>
      <c r="C10" s="34">
        <f>SUM(C3:C8)</f>
        <v>386010.91000000003</v>
      </c>
      <c r="E10" s="34">
        <f>SUM(E3:E8)</f>
        <v>643833.54</v>
      </c>
      <c r="G10" s="34">
        <f>SUM(G3:G8)</f>
        <v>1450419.08</v>
      </c>
      <c r="I10" s="34">
        <f>SUM(I3:I8)</f>
        <v>4018609.01</v>
      </c>
      <c r="J10" s="31"/>
      <c r="K10" s="34">
        <f>SUM(K3:K8)</f>
        <v>19020.28</v>
      </c>
      <c r="M10" s="34">
        <f>SUM(M3:M8)</f>
        <v>1320883.17</v>
      </c>
      <c r="O10" s="34">
        <f>SUM(O3:O8)</f>
        <v>496264.55000000005</v>
      </c>
      <c r="Q10" s="34">
        <f>SUM(Q3:Q8)</f>
        <v>7631.43</v>
      </c>
      <c r="S10" s="34">
        <f>SUM(S3:S8)</f>
        <v>8342671.9700000007</v>
      </c>
      <c r="T10" s="32"/>
      <c r="U10" s="32"/>
      <c r="V10" s="32"/>
      <c r="W10" s="32"/>
      <c r="X10" s="32"/>
      <c r="Y10" s="32"/>
      <c r="Z10" s="32"/>
      <c r="AA10" s="32"/>
    </row>
    <row r="11" spans="1:27" ht="8.25" customHeight="1" x14ac:dyDescent="0.2">
      <c r="J11" s="31"/>
      <c r="T11" s="32"/>
      <c r="U11" s="32"/>
      <c r="V11" s="32"/>
      <c r="W11" s="32"/>
      <c r="X11" s="32"/>
      <c r="Y11" s="32"/>
      <c r="Z11" s="32"/>
      <c r="AA11" s="32"/>
    </row>
    <row r="12" spans="1:27" x14ac:dyDescent="0.2">
      <c r="A12" t="s">
        <v>50</v>
      </c>
      <c r="C12" s="29">
        <f>SUM('[1]SP 620 E Koch Refinery'!D20)</f>
        <v>204026.15</v>
      </c>
      <c r="E12" s="29">
        <f>'[1]SP 657 S Koch Refinery'!D20</f>
        <v>580705.1</v>
      </c>
      <c r="G12" s="29">
        <f>'[1]SP 661 N Koch Refinery'!D26</f>
        <v>1209178.0900000001</v>
      </c>
      <c r="I12" s="29">
        <f>'[1]SP 2631 Ingleside PL'!D15</f>
        <v>3976904.01</v>
      </c>
      <c r="J12" s="31"/>
      <c r="K12" s="29">
        <f>'[1]SP 4009 Inactive'!D17</f>
        <v>0</v>
      </c>
      <c r="M12" s="29">
        <f>'[1]SP 4041 Sweden'!D23</f>
        <v>1096774.8799999999</v>
      </c>
      <c r="O12" s="29">
        <f>SUM('[1]SP 94507 Dime Box Rosanky'!D24:D26)</f>
        <v>375953.57</v>
      </c>
      <c r="Q12" s="29">
        <f>SUM('[1]SP 94507 Dime Box Rosanky'!F24:F26)</f>
        <v>0</v>
      </c>
      <c r="S12" s="29">
        <f>SUM(C12:R12)</f>
        <v>7443541.7999999998</v>
      </c>
      <c r="T12" s="32"/>
      <c r="U12" s="32"/>
      <c r="V12" s="32"/>
      <c r="W12" s="32"/>
      <c r="X12" s="32"/>
      <c r="Y12" s="32"/>
      <c r="Z12" s="32"/>
      <c r="AA12" s="32"/>
    </row>
    <row r="13" spans="1:27" x14ac:dyDescent="0.2">
      <c r="A13" t="s">
        <v>51</v>
      </c>
      <c r="C13" s="29">
        <f>'[1]SP 620 E Koch Refinery'!D21</f>
        <v>0</v>
      </c>
      <c r="E13" s="29">
        <f>'[1]SP 657 S Koch Refinery'!D21</f>
        <v>0</v>
      </c>
      <c r="G13" s="29">
        <f>'[1]SP 661 N Koch Refinery'!D27</f>
        <v>0</v>
      </c>
      <c r="I13" s="29">
        <f>'[1]SP 2631 Ingleside PL'!D16</f>
        <v>0</v>
      </c>
      <c r="J13" s="31"/>
      <c r="M13" s="29">
        <f>'[1]SP 4041 Sweden'!D24</f>
        <v>0</v>
      </c>
      <c r="O13" s="29">
        <f>'[1]SP 94507 Dime Box Rosanky'!D29</f>
        <v>0</v>
      </c>
      <c r="Q13" s="29">
        <f>'[1]SP 94507 Dime Box Rosanky'!F29</f>
        <v>0</v>
      </c>
      <c r="S13" s="29">
        <f>SUM(C13:R13)</f>
        <v>0</v>
      </c>
      <c r="T13" s="32"/>
      <c r="U13" s="32"/>
      <c r="V13" s="32"/>
      <c r="W13" s="32"/>
      <c r="X13" s="32"/>
      <c r="Y13" s="32"/>
      <c r="Z13" s="32"/>
      <c r="AA13" s="32"/>
    </row>
    <row r="14" spans="1:27" ht="8.25" customHeight="1" x14ac:dyDescent="0.2">
      <c r="J14" s="31"/>
      <c r="T14" s="32"/>
      <c r="U14" s="32"/>
      <c r="V14" s="32"/>
      <c r="W14" s="32"/>
      <c r="X14" s="32"/>
      <c r="Y14" s="32"/>
      <c r="Z14" s="32"/>
      <c r="AA14" s="32"/>
    </row>
    <row r="15" spans="1:27" x14ac:dyDescent="0.2">
      <c r="A15" t="s">
        <v>52</v>
      </c>
      <c r="C15" s="34">
        <f>C10-SUM(C12:C13)</f>
        <v>181984.76000000004</v>
      </c>
      <c r="E15" s="34">
        <f>E10-SUM(E12:E13)</f>
        <v>63128.440000000061</v>
      </c>
      <c r="G15" s="34">
        <f>G10-SUM(G12:G13)</f>
        <v>241240.99</v>
      </c>
      <c r="I15" s="34">
        <f>I10-SUM(I12:I13)</f>
        <v>41705</v>
      </c>
      <c r="J15" s="31"/>
      <c r="K15" s="34">
        <f>K10-SUM(K12:K13)</f>
        <v>19020.28</v>
      </c>
      <c r="M15" s="34">
        <f>M10-SUM(M12:M13)</f>
        <v>224108.29000000004</v>
      </c>
      <c r="O15" s="34">
        <f>O10-SUM(O12:O13)</f>
        <v>120310.98000000004</v>
      </c>
      <c r="Q15" s="34">
        <f>Q10-SUM(Q12:Q13)</f>
        <v>7631.43</v>
      </c>
      <c r="S15" s="34">
        <f>S10-SUM(S12:S13)</f>
        <v>899130.17000000086</v>
      </c>
      <c r="T15" s="32"/>
      <c r="U15" s="32"/>
      <c r="V15" s="32"/>
      <c r="W15" s="32"/>
      <c r="X15" s="32"/>
      <c r="Y15" s="32"/>
      <c r="Z15" s="32"/>
      <c r="AA15" s="32"/>
    </row>
    <row r="16" spans="1:27" ht="8.25" customHeight="1" x14ac:dyDescent="0.2">
      <c r="J16" s="31"/>
      <c r="T16" s="32"/>
      <c r="U16" s="32"/>
      <c r="V16" s="32"/>
      <c r="W16" s="32"/>
      <c r="X16" s="32"/>
      <c r="Y16" s="32"/>
      <c r="Z16" s="32"/>
      <c r="AA16" s="32"/>
    </row>
    <row r="17" spans="1:27" x14ac:dyDescent="0.2">
      <c r="A17" t="s">
        <v>53</v>
      </c>
      <c r="C17" s="29">
        <f>'[1]SP 620 E Koch Refinery'!D25</f>
        <v>183388.72</v>
      </c>
      <c r="E17" s="29">
        <f>'[1]SP 657 S Koch Refinery'!D25</f>
        <v>61803.32</v>
      </c>
      <c r="G17" s="29">
        <f>'[1]SP 661 N Koch Refinery'!D31</f>
        <v>234220.15</v>
      </c>
      <c r="I17" s="29">
        <f>'[1]SP 2631 Ingleside PL'!D20</f>
        <v>41705</v>
      </c>
      <c r="J17" s="31"/>
      <c r="K17" s="29">
        <f>'[1]SP 4009 Inactive'!D22</f>
        <v>17715</v>
      </c>
      <c r="M17" s="29">
        <f>'[1]SP 4041 Sweden'!D28</f>
        <v>227569.08</v>
      </c>
      <c r="O17" s="29">
        <f>'[1]SP 94507 Dime Box Rosanky'!D34</f>
        <v>121068.97</v>
      </c>
      <c r="Q17" s="29">
        <v>1036.49</v>
      </c>
      <c r="S17" s="29">
        <f>SUM(C17:R17)</f>
        <v>888506.72999999986</v>
      </c>
      <c r="T17" s="32"/>
      <c r="U17" s="32"/>
      <c r="V17" s="32"/>
      <c r="W17" s="32"/>
      <c r="X17" s="32"/>
      <c r="Y17" s="32"/>
      <c r="Z17" s="32"/>
      <c r="AA17" s="32"/>
    </row>
    <row r="18" spans="1:27" ht="8.25" customHeight="1" x14ac:dyDescent="0.2">
      <c r="J18" s="31"/>
      <c r="T18" s="32"/>
      <c r="U18" s="32"/>
      <c r="V18" s="32"/>
      <c r="W18" s="32"/>
      <c r="X18" s="32"/>
      <c r="Y18" s="32"/>
      <c r="Z18" s="32"/>
      <c r="AA18" s="32"/>
    </row>
    <row r="19" spans="1:27" s="35" customFormat="1" x14ac:dyDescent="0.2">
      <c r="A19" s="35" t="s">
        <v>54</v>
      </c>
      <c r="C19" s="36">
        <f>C17-C15</f>
        <v>1403.9599999999627</v>
      </c>
      <c r="D19" s="37"/>
      <c r="E19" s="36">
        <f>E17-E15</f>
        <v>-1325.1200000000608</v>
      </c>
      <c r="F19" s="36"/>
      <c r="G19" s="36">
        <f>G17-G15</f>
        <v>-7020.8399999999965</v>
      </c>
      <c r="H19" s="36"/>
      <c r="I19" s="36">
        <f>I17-I15</f>
        <v>0</v>
      </c>
      <c r="J19" s="36"/>
      <c r="K19" s="36">
        <f>K17-K15</f>
        <v>-1305.2799999999988</v>
      </c>
      <c r="L19" s="36"/>
      <c r="M19" s="36">
        <f>M17-M15</f>
        <v>3460.7899999999499</v>
      </c>
      <c r="N19" s="36"/>
      <c r="O19" s="36">
        <f>O17-O15</f>
        <v>757.98999999996158</v>
      </c>
      <c r="P19" s="36"/>
      <c r="Q19" s="36">
        <f>Q17-Q15</f>
        <v>-6594.9400000000005</v>
      </c>
      <c r="R19" s="36"/>
      <c r="S19" s="36">
        <f>S17-S15</f>
        <v>-10623.440000000992</v>
      </c>
      <c r="T19" s="38"/>
      <c r="U19" s="38"/>
      <c r="V19" s="38"/>
      <c r="W19" s="38"/>
      <c r="X19" s="38"/>
      <c r="Y19" s="38"/>
      <c r="Z19" s="38"/>
      <c r="AA19" s="38"/>
    </row>
    <row r="20" spans="1:27" x14ac:dyDescent="0.2">
      <c r="J20" s="31"/>
      <c r="T20" s="32"/>
      <c r="U20" s="32"/>
      <c r="V20" s="32"/>
      <c r="W20" s="32"/>
      <c r="X20" s="32"/>
      <c r="Y20" s="32"/>
      <c r="Z20" s="32"/>
      <c r="AA20" s="32"/>
    </row>
    <row r="21" spans="1:27" x14ac:dyDescent="0.2">
      <c r="A21" t="s">
        <v>48</v>
      </c>
      <c r="C21" s="46">
        <v>736.96</v>
      </c>
      <c r="D21" s="47"/>
      <c r="E21" s="46">
        <v>-1537.04</v>
      </c>
      <c r="F21" s="46"/>
      <c r="G21" s="46">
        <v>-6473.59</v>
      </c>
      <c r="H21" s="46"/>
      <c r="I21" s="46">
        <f>I13-SUM(I7:I8)</f>
        <v>0</v>
      </c>
      <c r="J21" s="48"/>
      <c r="K21" s="46">
        <v>-1305.28</v>
      </c>
      <c r="L21" s="46"/>
      <c r="M21" s="46">
        <f>M13-SUM(M7:M8)</f>
        <v>0</v>
      </c>
      <c r="N21" s="46"/>
      <c r="O21" s="46">
        <v>195</v>
      </c>
      <c r="P21" s="46"/>
      <c r="Q21" s="46">
        <v>-6594.94</v>
      </c>
      <c r="R21" s="46"/>
      <c r="S21" s="46">
        <f>SUM(C21:R21)</f>
        <v>-14978.89</v>
      </c>
      <c r="T21" s="32"/>
      <c r="U21" s="32"/>
      <c r="V21" s="32"/>
      <c r="W21" s="32"/>
      <c r="X21" s="32"/>
      <c r="Y21" s="32"/>
      <c r="Z21" s="32"/>
      <c r="AA21" s="32"/>
    </row>
    <row r="22" spans="1:27" x14ac:dyDescent="0.2">
      <c r="J22" s="31"/>
      <c r="T22" s="32"/>
      <c r="U22" s="32"/>
      <c r="V22" s="32"/>
      <c r="W22" s="32"/>
      <c r="X22" s="32"/>
      <c r="Y22" s="32"/>
      <c r="Z22" s="32"/>
      <c r="AA22" s="32"/>
    </row>
    <row r="23" spans="1:27" s="39" customFormat="1" x14ac:dyDescent="0.2">
      <c r="A23" s="39" t="s">
        <v>55</v>
      </c>
      <c r="C23" s="40">
        <f>C19-C21</f>
        <v>666.99999999996271</v>
      </c>
      <c r="D23" s="41"/>
      <c r="E23" s="40">
        <f>E19-E21</f>
        <v>211.91999999993914</v>
      </c>
      <c r="F23" s="40"/>
      <c r="G23" s="40">
        <f>G19-G21</f>
        <v>-547.24999999999636</v>
      </c>
      <c r="H23" s="40"/>
      <c r="I23" s="40">
        <f>I19-I21</f>
        <v>0</v>
      </c>
      <c r="J23" s="42"/>
      <c r="K23" s="40">
        <f>K19-K21</f>
        <v>0</v>
      </c>
      <c r="L23" s="40"/>
      <c r="M23" s="40">
        <f>M19-M21</f>
        <v>3460.7899999999499</v>
      </c>
      <c r="N23" s="40"/>
      <c r="O23" s="40">
        <f>O19-O21</f>
        <v>562.98999999996158</v>
      </c>
      <c r="P23" s="40"/>
      <c r="Q23" s="40">
        <f>Q19-Q21</f>
        <v>0</v>
      </c>
      <c r="R23" s="40"/>
      <c r="S23" s="40">
        <f>S19-S21</f>
        <v>4355.4499999990076</v>
      </c>
      <c r="T23" s="43"/>
      <c r="U23" s="43"/>
      <c r="V23" s="43"/>
      <c r="W23" s="43"/>
      <c r="X23" s="43"/>
      <c r="Y23" s="43"/>
      <c r="Z23" s="43"/>
      <c r="AA23" s="43"/>
    </row>
    <row r="26" spans="1:27" x14ac:dyDescent="0.2">
      <c r="C26" s="44"/>
      <c r="E26" s="44"/>
      <c r="G26" s="44"/>
      <c r="I26" s="44"/>
      <c r="K26" s="44"/>
      <c r="M26" s="44"/>
      <c r="O26" s="44"/>
      <c r="Q26" s="44"/>
      <c r="S26" s="44"/>
    </row>
    <row r="28" spans="1:27" x14ac:dyDescent="0.2">
      <c r="A28" t="s">
        <v>56</v>
      </c>
    </row>
    <row r="29" spans="1:27" x14ac:dyDescent="0.2">
      <c r="A29" t="s">
        <v>57</v>
      </c>
      <c r="C29" s="44"/>
    </row>
    <row r="30" spans="1:27" x14ac:dyDescent="0.2">
      <c r="C30" s="44"/>
    </row>
    <row r="31" spans="1:27" x14ac:dyDescent="0.2">
      <c r="C31" s="44"/>
    </row>
  </sheetData>
  <pageMargins left="0.75" right="0.75" top="1" bottom="1" header="0.5" footer="0.5"/>
  <pageSetup scale="70" orientation="landscape" horizontalDpi="360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7"/>
  <sheetViews>
    <sheetView topLeftCell="B1" workbookViewId="0">
      <selection activeCell="B29" sqref="B29"/>
    </sheetView>
  </sheetViews>
  <sheetFormatPr defaultRowHeight="12.75" x14ac:dyDescent="0.2"/>
  <cols>
    <col min="1" max="1" width="16.7109375" customWidth="1"/>
    <col min="2" max="2" width="43" customWidth="1"/>
    <col min="3" max="14" width="8.7109375" customWidth="1"/>
    <col min="15" max="15" width="10.5703125" customWidth="1"/>
  </cols>
  <sheetData>
    <row r="1" spans="1:15" x14ac:dyDescent="0.2">
      <c r="A1" s="1" t="s">
        <v>0</v>
      </c>
      <c r="B1" s="2" t="s">
        <v>1</v>
      </c>
    </row>
    <row r="2" spans="1:15" x14ac:dyDescent="0.2">
      <c r="A2" s="1" t="s">
        <v>2</v>
      </c>
      <c r="B2" s="2" t="s">
        <v>3</v>
      </c>
    </row>
    <row r="3" spans="1:15" x14ac:dyDescent="0.2">
      <c r="A3" s="1" t="s">
        <v>4</v>
      </c>
      <c r="B3" s="2" t="s">
        <v>3</v>
      </c>
    </row>
    <row r="4" spans="1:15" x14ac:dyDescent="0.2">
      <c r="A4" s="1" t="s">
        <v>5</v>
      </c>
      <c r="B4" s="2" t="s">
        <v>3</v>
      </c>
    </row>
    <row r="6" spans="1:15" x14ac:dyDescent="0.2">
      <c r="A6" s="49" t="s">
        <v>6</v>
      </c>
      <c r="B6" s="4"/>
      <c r="C6" s="1" t="s">
        <v>7</v>
      </c>
      <c r="D6" s="1" t="s">
        <v>8</v>
      </c>
      <c r="E6" s="4"/>
      <c r="F6" s="4"/>
      <c r="G6" s="4"/>
      <c r="H6" s="4"/>
      <c r="I6" s="4"/>
      <c r="J6" s="4"/>
      <c r="K6" s="4"/>
      <c r="L6" s="4"/>
      <c r="M6" s="4"/>
      <c r="N6" s="4"/>
      <c r="O6" s="5"/>
    </row>
    <row r="7" spans="1:15" x14ac:dyDescent="0.2">
      <c r="A7" s="6"/>
      <c r="C7" s="3">
        <v>2000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8" t="s">
        <v>9</v>
      </c>
    </row>
    <row r="8" spans="1:15" x14ac:dyDescent="0.2">
      <c r="A8" s="1" t="s">
        <v>10</v>
      </c>
      <c r="B8" s="1" t="s">
        <v>11</v>
      </c>
      <c r="C8" s="3">
        <v>1</v>
      </c>
      <c r="D8" s="4">
        <v>2</v>
      </c>
      <c r="E8" s="4">
        <v>3</v>
      </c>
      <c r="F8" s="4">
        <v>4</v>
      </c>
      <c r="G8" s="4">
        <v>5</v>
      </c>
      <c r="H8" s="4">
        <v>6</v>
      </c>
      <c r="I8" s="4">
        <v>7</v>
      </c>
      <c r="J8" s="4">
        <v>8</v>
      </c>
      <c r="K8" s="4">
        <v>9</v>
      </c>
      <c r="L8" s="4">
        <v>10</v>
      </c>
      <c r="M8" s="4">
        <v>11</v>
      </c>
      <c r="N8" s="4">
        <v>12</v>
      </c>
      <c r="O8" s="9"/>
    </row>
    <row r="9" spans="1:15" x14ac:dyDescent="0.2">
      <c r="A9" s="3" t="s">
        <v>12</v>
      </c>
      <c r="B9" s="3" t="s">
        <v>13</v>
      </c>
      <c r="C9" s="10"/>
      <c r="D9" s="11"/>
      <c r="E9" s="11"/>
      <c r="F9" s="11"/>
      <c r="G9" s="11"/>
      <c r="H9" s="11"/>
      <c r="I9" s="11">
        <v>-42</v>
      </c>
      <c r="J9" s="11"/>
      <c r="K9" s="11"/>
      <c r="L9" s="11"/>
      <c r="M9" s="11">
        <v>0</v>
      </c>
      <c r="N9" s="11"/>
      <c r="O9" s="12">
        <v>-42</v>
      </c>
    </row>
    <row r="10" spans="1:15" x14ac:dyDescent="0.2">
      <c r="A10" s="13"/>
      <c r="B10" s="6" t="s">
        <v>14</v>
      </c>
      <c r="C10" s="14">
        <v>-46477.01</v>
      </c>
      <c r="D10" s="15">
        <v>-46009.87</v>
      </c>
      <c r="E10" s="15">
        <v>-40866.01</v>
      </c>
      <c r="F10" s="15">
        <v>-36847.839999999997</v>
      </c>
      <c r="G10" s="15">
        <v>-40117.9</v>
      </c>
      <c r="H10" s="15">
        <v>-48891.48</v>
      </c>
      <c r="I10" s="15">
        <v>-40108.089999999997</v>
      </c>
      <c r="J10" s="15">
        <v>-35577.53</v>
      </c>
      <c r="K10" s="15">
        <v>-37236.33</v>
      </c>
      <c r="L10" s="15">
        <v>-40571.18</v>
      </c>
      <c r="M10" s="15">
        <v>-39231.829999999914</v>
      </c>
      <c r="N10" s="15">
        <v>-46643.97</v>
      </c>
      <c r="O10" s="16">
        <v>-498579.04</v>
      </c>
    </row>
    <row r="11" spans="1:15" x14ac:dyDescent="0.2">
      <c r="A11" s="13"/>
      <c r="B11" s="6" t="s">
        <v>15</v>
      </c>
      <c r="C11" s="14">
        <v>-97663.76</v>
      </c>
      <c r="D11" s="15">
        <v>-99039.75</v>
      </c>
      <c r="E11" s="15">
        <v>-100705.15</v>
      </c>
      <c r="F11" s="15">
        <v>-95226.47</v>
      </c>
      <c r="G11" s="15">
        <v>-96384.03999999995</v>
      </c>
      <c r="H11" s="15">
        <v>-81901.429999999993</v>
      </c>
      <c r="I11" s="15">
        <v>-91212.46</v>
      </c>
      <c r="J11" s="15">
        <v>-85522.43</v>
      </c>
      <c r="K11" s="15">
        <v>-89084.93</v>
      </c>
      <c r="L11" s="15">
        <v>-97367.62</v>
      </c>
      <c r="M11" s="15">
        <v>-104574.82</v>
      </c>
      <c r="N11" s="15">
        <v>-91251.78</v>
      </c>
      <c r="O11" s="16">
        <v>-1129934.6399999999</v>
      </c>
    </row>
    <row r="12" spans="1:15" x14ac:dyDescent="0.2">
      <c r="A12" s="13"/>
      <c r="B12" s="6" t="s">
        <v>16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>
        <v>-41000</v>
      </c>
      <c r="O12" s="16">
        <v>-41000</v>
      </c>
    </row>
    <row r="13" spans="1:15" x14ac:dyDescent="0.2">
      <c r="A13" s="13"/>
      <c r="B13" s="6" t="s">
        <v>17</v>
      </c>
      <c r="C13" s="14"/>
      <c r="D13" s="15">
        <v>-28.1</v>
      </c>
      <c r="E13" s="15"/>
      <c r="F13" s="15"/>
      <c r="G13" s="15">
        <v>-45</v>
      </c>
      <c r="H13" s="15">
        <v>-43.91</v>
      </c>
      <c r="I13" s="15"/>
      <c r="J13" s="15">
        <v>-1900.88</v>
      </c>
      <c r="K13" s="15"/>
      <c r="L13" s="15"/>
      <c r="M13" s="15">
        <v>3.6415315207705135E-14</v>
      </c>
      <c r="N13" s="15"/>
      <c r="O13" s="16">
        <v>-2017.89</v>
      </c>
    </row>
    <row r="14" spans="1:15" x14ac:dyDescent="0.2">
      <c r="A14" s="13"/>
      <c r="B14" s="6" t="s">
        <v>18</v>
      </c>
      <c r="C14" s="14"/>
      <c r="D14" s="15">
        <v>-7.47</v>
      </c>
      <c r="E14" s="15"/>
      <c r="F14" s="15"/>
      <c r="G14" s="15"/>
      <c r="H14" s="15"/>
      <c r="I14" s="15"/>
      <c r="J14" s="15"/>
      <c r="K14" s="15"/>
      <c r="L14" s="15"/>
      <c r="M14" s="15">
        <v>0</v>
      </c>
      <c r="N14" s="15"/>
      <c r="O14" s="16">
        <v>-7.47</v>
      </c>
    </row>
    <row r="15" spans="1:15" x14ac:dyDescent="0.2">
      <c r="A15" s="13"/>
      <c r="B15" s="6" t="s">
        <v>19</v>
      </c>
      <c r="C15" s="14">
        <v>-39264.07</v>
      </c>
      <c r="D15" s="15">
        <v>-41577.769999999997</v>
      </c>
      <c r="E15" s="15">
        <v>-37132.75</v>
      </c>
      <c r="F15" s="15">
        <v>-35323.839999999997</v>
      </c>
      <c r="G15" s="15">
        <v>-42297.3</v>
      </c>
      <c r="H15" s="15">
        <v>-67019.12</v>
      </c>
      <c r="I15" s="15">
        <v>-51943.57</v>
      </c>
      <c r="J15" s="15">
        <v>-46176.14</v>
      </c>
      <c r="K15" s="15">
        <v>-47168.65</v>
      </c>
      <c r="L15" s="15">
        <v>-50524.38</v>
      </c>
      <c r="M15" s="15">
        <v>-51650.029999999941</v>
      </c>
      <c r="N15" s="15">
        <v>-79471.649999999994</v>
      </c>
      <c r="O15" s="16">
        <v>-589549.27</v>
      </c>
    </row>
    <row r="16" spans="1:15" x14ac:dyDescent="0.2">
      <c r="A16" s="13"/>
      <c r="B16" s="6" t="s">
        <v>20</v>
      </c>
      <c r="C16" s="14">
        <v>-2875</v>
      </c>
      <c r="D16" s="15">
        <v>-8625</v>
      </c>
      <c r="E16" s="15">
        <v>11500</v>
      </c>
      <c r="F16" s="15">
        <v>-17796.25</v>
      </c>
      <c r="G16" s="15">
        <v>17096.25</v>
      </c>
      <c r="H16" s="15">
        <v>-159390</v>
      </c>
      <c r="I16" s="15">
        <v>-4992</v>
      </c>
      <c r="J16" s="15">
        <v>-1025.93</v>
      </c>
      <c r="K16" s="15">
        <v>509.3</v>
      </c>
      <c r="L16" s="15"/>
      <c r="M16" s="15">
        <v>0</v>
      </c>
      <c r="N16" s="15"/>
      <c r="O16" s="16">
        <v>-165598.63</v>
      </c>
    </row>
    <row r="17" spans="1:15" x14ac:dyDescent="0.2">
      <c r="A17" s="13"/>
      <c r="B17" s="6" t="s">
        <v>21</v>
      </c>
      <c r="C17" s="14">
        <v>-15474.8</v>
      </c>
      <c r="D17" s="15">
        <v>-14319.89</v>
      </c>
      <c r="E17" s="15">
        <v>-12523.71</v>
      </c>
      <c r="F17" s="15">
        <v>-13191.43</v>
      </c>
      <c r="G17" s="15">
        <v>-14000.79</v>
      </c>
      <c r="H17" s="15">
        <v>-17114.439999999999</v>
      </c>
      <c r="I17" s="15">
        <v>-14657.48</v>
      </c>
      <c r="J17" s="15">
        <v>-15401.9</v>
      </c>
      <c r="K17" s="15">
        <v>-14420.23</v>
      </c>
      <c r="L17" s="15">
        <v>-16897.740000000002</v>
      </c>
      <c r="M17" s="15">
        <v>-17110.7</v>
      </c>
      <c r="N17" s="15">
        <v>-20065.599999999999</v>
      </c>
      <c r="O17" s="16">
        <v>-185178.71</v>
      </c>
    </row>
    <row r="18" spans="1:15" x14ac:dyDescent="0.2">
      <c r="A18" s="13"/>
      <c r="B18" s="6" t="s">
        <v>22</v>
      </c>
      <c r="C18" s="14"/>
      <c r="D18" s="15"/>
      <c r="E18" s="15">
        <v>-6861.41</v>
      </c>
      <c r="F18" s="15">
        <v>-958.41</v>
      </c>
      <c r="G18" s="15">
        <v>-7520.28</v>
      </c>
      <c r="H18" s="15">
        <v>2849.34</v>
      </c>
      <c r="I18" s="15">
        <v>-10173.64</v>
      </c>
      <c r="J18" s="15"/>
      <c r="K18" s="15">
        <v>-5126.62</v>
      </c>
      <c r="L18" s="15">
        <v>-5041.78</v>
      </c>
      <c r="M18" s="15">
        <v>-2887.51</v>
      </c>
      <c r="N18" s="15">
        <v>-2422.65</v>
      </c>
      <c r="O18" s="16">
        <v>-38142.959999999999</v>
      </c>
    </row>
    <row r="19" spans="1:15" x14ac:dyDescent="0.2">
      <c r="A19" s="13"/>
      <c r="B19" s="6" t="s">
        <v>23</v>
      </c>
      <c r="C19" s="14"/>
      <c r="D19" s="15"/>
      <c r="E19" s="15"/>
      <c r="F19" s="15"/>
      <c r="G19" s="15"/>
      <c r="H19" s="15">
        <v>3988.74</v>
      </c>
      <c r="I19" s="15">
        <v>-7977.48</v>
      </c>
      <c r="J19" s="15"/>
      <c r="K19" s="15"/>
      <c r="L19" s="15"/>
      <c r="M19" s="15">
        <v>0</v>
      </c>
      <c r="N19" s="15"/>
      <c r="O19" s="16">
        <v>-3988.74</v>
      </c>
    </row>
    <row r="20" spans="1:15" x14ac:dyDescent="0.2">
      <c r="A20" s="13"/>
      <c r="B20" s="6" t="s">
        <v>24</v>
      </c>
      <c r="C20" s="14"/>
      <c r="D20" s="15"/>
      <c r="E20" s="15">
        <v>-2000</v>
      </c>
      <c r="F20" s="15"/>
      <c r="G20" s="15"/>
      <c r="H20" s="15">
        <v>24509.67</v>
      </c>
      <c r="I20" s="15">
        <v>-62768.91</v>
      </c>
      <c r="J20" s="15"/>
      <c r="K20" s="15"/>
      <c r="L20" s="15"/>
      <c r="M20" s="15">
        <v>5.4569682106375694E-12</v>
      </c>
      <c r="N20" s="15"/>
      <c r="O20" s="16">
        <v>-40259.24</v>
      </c>
    </row>
    <row r="21" spans="1:15" x14ac:dyDescent="0.2">
      <c r="A21" s="13"/>
      <c r="B21" s="6" t="s">
        <v>25</v>
      </c>
      <c r="C21" s="14"/>
      <c r="D21" s="15"/>
      <c r="E21" s="15"/>
      <c r="F21" s="15"/>
      <c r="G21" s="15"/>
      <c r="H21" s="15"/>
      <c r="I21" s="15"/>
      <c r="J21" s="15">
        <v>0</v>
      </c>
      <c r="K21" s="15">
        <v>0</v>
      </c>
      <c r="L21" s="15"/>
      <c r="M21" s="15">
        <v>-3680</v>
      </c>
      <c r="N21" s="15">
        <v>0</v>
      </c>
      <c r="O21" s="16">
        <v>-3680</v>
      </c>
    </row>
    <row r="22" spans="1:15" x14ac:dyDescent="0.2">
      <c r="A22" s="13"/>
      <c r="B22" s="6" t="s">
        <v>26</v>
      </c>
      <c r="C22" s="14"/>
      <c r="D22" s="15"/>
      <c r="E22" s="15">
        <v>373.81</v>
      </c>
      <c r="F22" s="15"/>
      <c r="G22" s="15"/>
      <c r="H22" s="15">
        <v>-1275</v>
      </c>
      <c r="I22" s="15">
        <v>-534.95000000000005</v>
      </c>
      <c r="J22" s="15"/>
      <c r="K22" s="15">
        <v>-159.93</v>
      </c>
      <c r="L22" s="15"/>
      <c r="M22" s="15">
        <v>-4171.88</v>
      </c>
      <c r="N22" s="15"/>
      <c r="O22" s="16">
        <v>-5767.95</v>
      </c>
    </row>
    <row r="23" spans="1:15" x14ac:dyDescent="0.2">
      <c r="A23" s="13"/>
      <c r="B23" s="6" t="s">
        <v>27</v>
      </c>
      <c r="C23" s="14"/>
      <c r="D23" s="15">
        <v>-316.52</v>
      </c>
      <c r="E23" s="15">
        <v>-470.59</v>
      </c>
      <c r="F23" s="15">
        <v>-1066.25</v>
      </c>
      <c r="G23" s="15">
        <v>-1878.65</v>
      </c>
      <c r="H23" s="15">
        <v>-242.86</v>
      </c>
      <c r="I23" s="15">
        <v>-1515.75</v>
      </c>
      <c r="J23" s="15">
        <v>-136.01</v>
      </c>
      <c r="K23" s="15"/>
      <c r="L23" s="15">
        <v>-161.12</v>
      </c>
      <c r="M23" s="15">
        <v>-1.8474111129762605E-13</v>
      </c>
      <c r="N23" s="15"/>
      <c r="O23" s="16">
        <v>-5787.75</v>
      </c>
    </row>
    <row r="24" spans="1:15" x14ac:dyDescent="0.2">
      <c r="A24" s="13"/>
      <c r="B24" s="6" t="s">
        <v>28</v>
      </c>
      <c r="C24" s="14"/>
      <c r="D24" s="15"/>
      <c r="E24" s="15"/>
      <c r="F24" s="15">
        <v>-216.51</v>
      </c>
      <c r="G24" s="15"/>
      <c r="H24" s="15">
        <v>-3082.2</v>
      </c>
      <c r="I24" s="15">
        <v>-500</v>
      </c>
      <c r="J24" s="15">
        <v>-4644.43</v>
      </c>
      <c r="K24" s="15">
        <v>10.68</v>
      </c>
      <c r="L24" s="15"/>
      <c r="M24" s="15">
        <v>-2500</v>
      </c>
      <c r="N24" s="15">
        <v>-900</v>
      </c>
      <c r="O24" s="16">
        <v>-11832.46</v>
      </c>
    </row>
    <row r="25" spans="1:15" x14ac:dyDescent="0.2">
      <c r="A25" s="13"/>
      <c r="B25" s="6" t="s">
        <v>29</v>
      </c>
      <c r="C25" s="14">
        <v>-15018.83</v>
      </c>
      <c r="D25" s="15">
        <v>-27450.97</v>
      </c>
      <c r="E25" s="15">
        <v>-20854.18</v>
      </c>
      <c r="F25" s="15">
        <v>-23549.4</v>
      </c>
      <c r="G25" s="15">
        <v>-21024.2</v>
      </c>
      <c r="H25" s="15">
        <v>-30327.71</v>
      </c>
      <c r="I25" s="15"/>
      <c r="J25" s="15">
        <v>-51135.1</v>
      </c>
      <c r="K25" s="15">
        <v>-24987.94</v>
      </c>
      <c r="L25" s="15">
        <v>-24160.959999999999</v>
      </c>
      <c r="M25" s="15">
        <v>-26489.599999999999</v>
      </c>
      <c r="N25" s="15">
        <v>-26039.83</v>
      </c>
      <c r="O25" s="16">
        <v>-291038.71999999997</v>
      </c>
    </row>
    <row r="26" spans="1:15" x14ac:dyDescent="0.2">
      <c r="A26" s="3" t="s">
        <v>30</v>
      </c>
      <c r="B26" s="7"/>
      <c r="C26" s="10">
        <v>-216773.47</v>
      </c>
      <c r="D26" s="11">
        <v>-237375.34</v>
      </c>
      <c r="E26" s="11">
        <v>-209539.99</v>
      </c>
      <c r="F26" s="11">
        <v>-224176.4</v>
      </c>
      <c r="G26" s="11">
        <v>-206171.91</v>
      </c>
      <c r="H26" s="11">
        <v>-377940.4</v>
      </c>
      <c r="I26" s="11">
        <v>-286426.33</v>
      </c>
      <c r="J26" s="11">
        <v>-241520.35</v>
      </c>
      <c r="K26" s="11">
        <v>-217664.65</v>
      </c>
      <c r="L26" s="11">
        <v>-234724.78</v>
      </c>
      <c r="M26" s="11">
        <v>-252296.37</v>
      </c>
      <c r="N26" s="11">
        <v>-307795.48</v>
      </c>
      <c r="O26" s="12">
        <v>-3012405.47</v>
      </c>
    </row>
    <row r="27" spans="1:15" x14ac:dyDescent="0.2">
      <c r="A27" s="17" t="s">
        <v>9</v>
      </c>
      <c r="B27" s="18"/>
      <c r="C27" s="19">
        <v>-216773.47</v>
      </c>
      <c r="D27" s="20">
        <v>-237375.34</v>
      </c>
      <c r="E27" s="20">
        <v>-209539.99</v>
      </c>
      <c r="F27" s="20">
        <v>-224176.4</v>
      </c>
      <c r="G27" s="20">
        <v>-206171.91</v>
      </c>
      <c r="H27" s="20">
        <v>-377940.4</v>
      </c>
      <c r="I27" s="20">
        <v>-286426.33</v>
      </c>
      <c r="J27" s="20">
        <v>-241520.35</v>
      </c>
      <c r="K27" s="20">
        <v>-217664.65</v>
      </c>
      <c r="L27" s="20">
        <v>-234724.78</v>
      </c>
      <c r="M27" s="20">
        <v>-252296.37</v>
      </c>
      <c r="N27" s="20">
        <v>-307795.48</v>
      </c>
      <c r="O27" s="21">
        <v>-3012405.47</v>
      </c>
    </row>
  </sheetData>
  <pageMargins left="0.5" right="0.5" top="0.5" bottom="0.75" header="0.5" footer="0.5"/>
  <pageSetup paperSize="5" scale="96" fitToHeight="100" orientation="landscape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2"/>
  <sheetViews>
    <sheetView tabSelected="1" workbookViewId="0"/>
  </sheetViews>
  <sheetFormatPr defaultRowHeight="12.75" x14ac:dyDescent="0.2"/>
  <cols>
    <col min="1" max="1" width="16.7109375" customWidth="1"/>
    <col min="2" max="2" width="25.42578125" customWidth="1"/>
    <col min="3" max="14" width="8.7109375" customWidth="1"/>
    <col min="15" max="15" width="10.5703125" customWidth="1"/>
  </cols>
  <sheetData>
    <row r="1" spans="1:15" x14ac:dyDescent="0.2">
      <c r="A1" s="1" t="s">
        <v>0</v>
      </c>
      <c r="B1" s="2" t="s">
        <v>1</v>
      </c>
    </row>
    <row r="2" spans="1:15" x14ac:dyDescent="0.2">
      <c r="A2" s="1" t="s">
        <v>2</v>
      </c>
      <c r="B2" s="2" t="s">
        <v>3</v>
      </c>
    </row>
    <row r="3" spans="1:15" x14ac:dyDescent="0.2">
      <c r="A3" s="1" t="s">
        <v>4</v>
      </c>
      <c r="B3" s="2" t="s">
        <v>3</v>
      </c>
    </row>
    <row r="4" spans="1:15" x14ac:dyDescent="0.2">
      <c r="A4" s="1" t="s">
        <v>5</v>
      </c>
      <c r="B4" s="2" t="s">
        <v>3</v>
      </c>
    </row>
    <row r="6" spans="1:15" x14ac:dyDescent="0.2">
      <c r="A6" s="49" t="s">
        <v>6</v>
      </c>
      <c r="B6" s="4"/>
      <c r="C6" s="1" t="s">
        <v>7</v>
      </c>
      <c r="D6" s="1" t="s">
        <v>8</v>
      </c>
      <c r="E6" s="4"/>
      <c r="F6" s="4"/>
      <c r="G6" s="4"/>
      <c r="H6" s="4"/>
      <c r="I6" s="4"/>
      <c r="J6" s="4"/>
      <c r="K6" s="4"/>
      <c r="L6" s="4"/>
      <c r="M6" s="4"/>
      <c r="N6" s="4"/>
      <c r="O6" s="5"/>
    </row>
    <row r="7" spans="1:15" x14ac:dyDescent="0.2">
      <c r="A7" s="6"/>
      <c r="C7" s="3">
        <v>2000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8" t="s">
        <v>9</v>
      </c>
    </row>
    <row r="8" spans="1:15" x14ac:dyDescent="0.2">
      <c r="A8" s="1" t="s">
        <v>10</v>
      </c>
      <c r="B8" s="1" t="s">
        <v>11</v>
      </c>
      <c r="C8" s="3">
        <v>1</v>
      </c>
      <c r="D8" s="4">
        <v>2</v>
      </c>
      <c r="E8" s="4">
        <v>3</v>
      </c>
      <c r="F8" s="4">
        <v>4</v>
      </c>
      <c r="G8" s="4">
        <v>5</v>
      </c>
      <c r="H8" s="4">
        <v>6</v>
      </c>
      <c r="I8" s="4">
        <v>7</v>
      </c>
      <c r="J8" s="4">
        <v>8</v>
      </c>
      <c r="K8" s="4">
        <v>9</v>
      </c>
      <c r="L8" s="4">
        <v>10</v>
      </c>
      <c r="M8" s="4">
        <v>11</v>
      </c>
      <c r="N8" s="4">
        <v>12</v>
      </c>
      <c r="O8" s="9"/>
    </row>
    <row r="9" spans="1:15" x14ac:dyDescent="0.2">
      <c r="A9" s="3" t="s">
        <v>31</v>
      </c>
      <c r="B9" s="3" t="s">
        <v>32</v>
      </c>
      <c r="C9" s="10">
        <v>-63495.850000000086</v>
      </c>
      <c r="D9" s="11">
        <v>-111312.56</v>
      </c>
      <c r="E9" s="11">
        <v>-111625.46</v>
      </c>
      <c r="F9" s="11">
        <v>-104755.07</v>
      </c>
      <c r="G9" s="11">
        <v>-93305.51</v>
      </c>
      <c r="H9" s="11">
        <v>-93168.919999999896</v>
      </c>
      <c r="I9" s="11">
        <v>-89786.92</v>
      </c>
      <c r="J9" s="11">
        <v>-101360.91</v>
      </c>
      <c r="K9" s="11">
        <v>-102368.88</v>
      </c>
      <c r="L9" s="11">
        <v>-100941.42</v>
      </c>
      <c r="M9" s="11">
        <v>-100176.79</v>
      </c>
      <c r="N9" s="11">
        <v>-100238.29</v>
      </c>
      <c r="O9" s="12">
        <v>-1172536.58</v>
      </c>
    </row>
    <row r="10" spans="1:15" x14ac:dyDescent="0.2">
      <c r="A10" s="13"/>
      <c r="B10" s="6" t="s">
        <v>33</v>
      </c>
      <c r="C10" s="14"/>
      <c r="D10" s="15">
        <v>-100.46</v>
      </c>
      <c r="E10" s="15">
        <v>-175.48</v>
      </c>
      <c r="F10" s="15">
        <v>399.78</v>
      </c>
      <c r="G10" s="15">
        <v>-167.72</v>
      </c>
      <c r="H10" s="15">
        <v>-141.68</v>
      </c>
      <c r="I10" s="15">
        <v>-179.59</v>
      </c>
      <c r="J10" s="15">
        <v>-348.6</v>
      </c>
      <c r="K10" s="15">
        <v>-33.869999999999997</v>
      </c>
      <c r="L10" s="15">
        <v>-43.43</v>
      </c>
      <c r="M10" s="15">
        <v>119.09</v>
      </c>
      <c r="N10" s="15">
        <v>-607.83000000000004</v>
      </c>
      <c r="O10" s="16">
        <v>-1279.79</v>
      </c>
    </row>
    <row r="11" spans="1:15" x14ac:dyDescent="0.2">
      <c r="A11" s="3" t="s">
        <v>34</v>
      </c>
      <c r="B11" s="7"/>
      <c r="C11" s="10">
        <v>-63495.850000000086</v>
      </c>
      <c r="D11" s="11">
        <v>-111413.02</v>
      </c>
      <c r="E11" s="11">
        <v>-111800.94</v>
      </c>
      <c r="F11" s="11">
        <v>-104355.29</v>
      </c>
      <c r="G11" s="11">
        <v>-93473.23</v>
      </c>
      <c r="H11" s="11">
        <v>-93310.599999999889</v>
      </c>
      <c r="I11" s="11">
        <v>-89966.51</v>
      </c>
      <c r="J11" s="11">
        <v>-101709.51</v>
      </c>
      <c r="K11" s="11">
        <v>-102402.75</v>
      </c>
      <c r="L11" s="11">
        <v>-100984.85</v>
      </c>
      <c r="M11" s="11">
        <v>-100057.7</v>
      </c>
      <c r="N11" s="11">
        <v>-100846.12</v>
      </c>
      <c r="O11" s="12">
        <v>-1173816.3700000001</v>
      </c>
    </row>
    <row r="12" spans="1:15" x14ac:dyDescent="0.2">
      <c r="A12" s="17" t="s">
        <v>9</v>
      </c>
      <c r="B12" s="18"/>
      <c r="C12" s="19">
        <v>-63495.850000000086</v>
      </c>
      <c r="D12" s="20">
        <v>-111413.02</v>
      </c>
      <c r="E12" s="20">
        <v>-111800.94</v>
      </c>
      <c r="F12" s="20">
        <v>-104355.29</v>
      </c>
      <c r="G12" s="20">
        <v>-93473.23</v>
      </c>
      <c r="H12" s="20">
        <v>-93310.599999999889</v>
      </c>
      <c r="I12" s="20">
        <v>-89966.51</v>
      </c>
      <c r="J12" s="20">
        <v>-101709.51</v>
      </c>
      <c r="K12" s="20">
        <v>-102402.75</v>
      </c>
      <c r="L12" s="20">
        <v>-100984.85</v>
      </c>
      <c r="M12" s="20">
        <v>-100057.7</v>
      </c>
      <c r="N12" s="20">
        <v>-100846.12</v>
      </c>
      <c r="O12" s="21">
        <v>-1173816.3700000001</v>
      </c>
    </row>
  </sheetData>
  <pageMargins left="0.5" right="0.5" top="0.5" bottom="0.75" header="0.5" footer="0.5"/>
  <pageSetup paperSize="5" scale="96" fitToHeight="100" orientation="landscape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Koch Pipelines</vt:lpstr>
      <vt:lpstr>Labor Breakdown</vt:lpstr>
      <vt:lpstr>Utilities Breakdown</vt:lpstr>
      <vt:lpstr>'Labor Breakdown'!Print_Titles</vt:lpstr>
      <vt:lpstr>'Utilities Breakdown'!Print_Titles</vt:lpstr>
    </vt:vector>
  </TitlesOfParts>
  <Company>Koch Industries,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Barnaby</dc:creator>
  <cp:lastModifiedBy>Felienne</cp:lastModifiedBy>
  <cp:lastPrinted>2001-05-02T20:26:56Z</cp:lastPrinted>
  <dcterms:created xsi:type="dcterms:W3CDTF">2001-05-02T20:26:10Z</dcterms:created>
  <dcterms:modified xsi:type="dcterms:W3CDTF">2014-09-03T20:02:23Z</dcterms:modified>
</cp:coreProperties>
</file>