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firstSheet="1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 calcMode="manual"/>
</workbook>
</file>

<file path=xl/calcChain.xml><?xml version="1.0" encoding="utf-8"?>
<calcChain xmlns="http://schemas.openxmlformats.org/spreadsheetml/2006/main">
  <c r="C11" i="47" l="1"/>
  <c r="C12" i="47"/>
  <c r="C36" i="47" s="1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H37" i="10" s="1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I11" i="49"/>
  <c r="I35" i="49" s="1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B35" i="49"/>
  <c r="C35" i="49"/>
  <c r="D35" i="49"/>
  <c r="E35" i="49"/>
  <c r="F35" i="49"/>
  <c r="G35" i="49"/>
  <c r="H35" i="49"/>
  <c r="D13" i="28"/>
  <c r="D14" i="28"/>
  <c r="D15" i="28"/>
  <c r="D16" i="28"/>
  <c r="D38" i="28" s="1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<sst xmlns="http://schemas.openxmlformats.org/spreadsheetml/2006/main" count="355" uniqueCount="126">
  <si>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</si>
  <si>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</si>
  <si>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</si>
  <si>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</si>
  <si>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</si>
  <si>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</si>
  <si>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</si>
  <si>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</si>
  <si>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</si>
  <si>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</si>
  <si>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</si>
  <si>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</si>
  <si>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</si>
  <si>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</si>
  <si>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</si>
  <si>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</si>
  <si>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</si>
  <si>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</si>
  <si>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</si>
  <si>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</si>
  <si>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</si>
  <si>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</si>
  <si>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</si>
  <si>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</si>
  <si>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</si>
  <si>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</si>
  <si>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</si>
  <si>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</si>
  <si>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</si>
  <si>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</si>
  <si>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</si>
  <si>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</si>
  <si>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</si>
  <si>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</si>
  <si>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</si>
  <si>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</si>
  <si>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</si>
  <si>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</si>
  <si>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</si>
  <si>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</si>
  <si>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</si>
  <si>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</si>
  <si>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</si>
  <si>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</si>
  <si>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</si>
  <si>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</si>
  <si>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</si>
  <si>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</si>
  <si>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</si>
  <si>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</si>
  <si>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</si>
  <si>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</si>
  <si>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</si>
  <si>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</si>
  <si>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</si>
  <si>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</si>
  <si>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</si>
  <si>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</si>
  <si>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</si>
  <si>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</si>
  <si>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</si>
  <si>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</si>
  <si>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</si>
  <si>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</si>
  <si>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</si>
  <si>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</si>
  <si>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</si>
  <si>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</si>
  <si>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</si>
  <si>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</si>
  <si>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</si>
  <si>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</si>
  <si>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</si>
  <si>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</si>
  <si>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</si>
  <si>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</si>
  <si>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</si>
  <si>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</si>
  <si>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</si>
  <si>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</si>
  <si>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</si>
  <si>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</si>
  <si>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</si>
  <si>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</si>
  <si>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</si>
  <si>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</si>
  <si>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</si>
  <si>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</si>
  <si>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</si>
  <si>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</si>
  <si>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</si>
  <si>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</si>
  <si>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</si>
  <si>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</si>
  <si>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</si>
  <si>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</si>
  <si>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</si>
  <si>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</si>
  <si>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</si>
  <si>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</si>
  <si>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</si>
  <si>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</si>
  <si>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</si>
  <si>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</si>
  <si>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</si>
  <si>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</si>
  <si>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MIRANT</t>
  </si>
  <si>
    <t>MIRANT(L)NP15</t>
  </si>
  <si>
    <t>SDGE(L)SP15</t>
  </si>
  <si>
    <t>ISO(T)MALIN/SP15</t>
  </si>
  <si>
    <t>6/14-15/2002</t>
  </si>
  <si>
    <t>BPA(G)SLICE12041</t>
  </si>
  <si>
    <t>EWEB</t>
  </si>
  <si>
    <t>GCPD</t>
  </si>
  <si>
    <t>REDDING(T)CPJK/TRACEY</t>
  </si>
  <si>
    <t>AEP(L)TRACEY</t>
  </si>
  <si>
    <t>BPA(G)24666</t>
  </si>
  <si>
    <t>SMUD</t>
  </si>
  <si>
    <t>SMUD(T)CPJK/TRACEY</t>
  </si>
  <si>
    <t>WAPA(T)TRACEY/HURLEY</t>
  </si>
  <si>
    <t>SMUD(T)HURLEY/SYS</t>
  </si>
  <si>
    <t>SMUD(L)SYS</t>
  </si>
  <si>
    <t>EPME</t>
  </si>
  <si>
    <t>PUGET</t>
  </si>
  <si>
    <t>CORAL</t>
  </si>
  <si>
    <t>CORAL(L)NP15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</si>
</sst>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27" fillId="0" borderId="0" xfId="0" applyFont="1" applyFill="1" applyAlignment="1">
      <alignment horizontal="right"/>
    </xf>
    <xf numFmtId="49" fontId="27" fillId="0" borderId="0" xfId="0" applyNumberFormat="1" applyFont="1" applyFill="1"/>
    <xf numFmtId="0" fontId="27" fillId="0" borderId="0" xfId="0" applyFont="1" applyFill="1" applyAlignment="1">
      <alignment horizontal="left"/>
    </xf>
    <xf numFmtId="0" fontId="6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37433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0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1"/>
      <c r="B40" s="33" t="s">
        <v>105</v>
      </c>
      <c r="C40" s="142" t="s">
        <v>57</v>
      </c>
      <c r="D40" s="60" t="s">
        <v>45</v>
      </c>
      <c r="E40" s="43"/>
      <c r="F40" s="43"/>
      <c r="G40" s="43"/>
      <c r="H40" s="43"/>
      <c r="I40" s="139"/>
      <c r="J40" s="43"/>
      <c r="K40" s="43"/>
      <c r="L40" s="43"/>
      <c r="M40" s="43"/>
    </row>
    <row r="41" spans="1:13" s="41" customFormat="1" ht="18.75" thickBot="1" x14ac:dyDescent="0.3">
      <c r="A41" s="141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37433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85" workbookViewId="0">
      <selection activeCell="F50" sqref="F49:F50"/>
    </sheetView>
  </sheetViews>
  <sheetFormatPr defaultRowHeight="12.75" x14ac:dyDescent="0.2"/>
  <cols>
    <col min="1" max="1" width="20.5703125" bestFit="1" customWidth="1"/>
    <col min="2" max="8" width="36.7109375" customWidth="1"/>
    <col min="9" max="9" width="65" customWidth="1"/>
    <col min="10" max="10" width="15" customWidth="1"/>
    <col min="11" max="11" width="11.5703125" customWidth="1"/>
  </cols>
  <sheetData>
    <row r="1" spans="1:12" ht="15.75" x14ac:dyDescent="0.25">
      <c r="A1" s="1" t="s">
        <v>0</v>
      </c>
      <c r="B1" s="1" t="s">
        <v>1</v>
      </c>
      <c r="I1" s="1"/>
      <c r="J1" s="2"/>
    </row>
    <row r="2" spans="1:12" ht="15.75" x14ac:dyDescent="0.25">
      <c r="A2" s="1" t="s">
        <v>2</v>
      </c>
      <c r="B2" s="1" t="s">
        <v>3</v>
      </c>
      <c r="I2" s="71"/>
      <c r="J2" s="1"/>
    </row>
    <row r="3" spans="1:12" ht="15.75" x14ac:dyDescent="0.25">
      <c r="A3" s="1" t="s">
        <v>4</v>
      </c>
      <c r="B3" s="6">
        <v>37433</v>
      </c>
      <c r="I3" s="72"/>
      <c r="J3" s="6"/>
    </row>
    <row r="4" spans="1:12" ht="15.75" x14ac:dyDescent="0.25">
      <c r="A4" s="7"/>
      <c r="B4" s="8"/>
      <c r="I4" s="73"/>
      <c r="J4" s="9"/>
    </row>
    <row r="5" spans="1:12" ht="15.75" x14ac:dyDescent="0.25">
      <c r="A5" s="7" t="s">
        <v>40</v>
      </c>
      <c r="B5" s="8"/>
      <c r="I5" s="73"/>
      <c r="J5" s="9"/>
    </row>
    <row r="6" spans="1:12" ht="15.75" x14ac:dyDescent="0.25">
      <c r="A6" s="10" t="s">
        <v>5</v>
      </c>
      <c r="B6" s="61"/>
      <c r="I6" s="11"/>
    </row>
    <row r="7" spans="1:12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1" t="s">
        <v>72</v>
      </c>
      <c r="I7" s="12" t="s">
        <v>7</v>
      </c>
      <c r="J7" s="36"/>
      <c r="K7" s="36"/>
      <c r="L7" s="36"/>
    </row>
    <row r="8" spans="1:12" ht="15.75" x14ac:dyDescent="0.25">
      <c r="A8" s="146" t="s">
        <v>8</v>
      </c>
      <c r="B8" s="125"/>
      <c r="C8" s="125"/>
      <c r="D8" s="125"/>
      <c r="E8" s="125"/>
      <c r="F8" s="125"/>
      <c r="G8" s="125"/>
      <c r="H8" s="125"/>
      <c r="I8" s="15"/>
      <c r="J8" s="36"/>
      <c r="K8" s="36"/>
      <c r="L8" s="36"/>
    </row>
    <row r="9" spans="1:12" ht="15.75" x14ac:dyDescent="0.25">
      <c r="A9" s="145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26" t="s">
        <v>73</v>
      </c>
      <c r="I9" s="19" t="s">
        <v>42</v>
      </c>
      <c r="J9" s="70"/>
      <c r="K9" s="70"/>
      <c r="L9" s="70"/>
    </row>
    <row r="10" spans="1:12" ht="16.5" thickBot="1" x14ac:dyDescent="0.3">
      <c r="A10" s="145" t="s">
        <v>11</v>
      </c>
      <c r="B10" s="147"/>
      <c r="C10" s="147"/>
      <c r="D10" s="147"/>
      <c r="E10" s="147"/>
      <c r="F10" s="147"/>
      <c r="G10" s="147"/>
      <c r="H10" s="147"/>
      <c r="I10" s="20" t="s">
        <v>44</v>
      </c>
      <c r="J10" s="70"/>
      <c r="K10" s="70"/>
      <c r="L10" s="70"/>
    </row>
    <row r="11" spans="1:12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18">
        <f t="shared" ref="I11:I16" si="0">SUM(B11:G11)</f>
        <v>0</v>
      </c>
      <c r="J11" s="85"/>
      <c r="K11" s="85"/>
      <c r="L11" s="85"/>
    </row>
    <row r="12" spans="1:12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18">
        <f t="shared" si="0"/>
        <v>0</v>
      </c>
      <c r="J12" s="85"/>
      <c r="K12" s="85"/>
      <c r="L12" s="85"/>
    </row>
    <row r="13" spans="1:12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18">
        <f t="shared" si="0"/>
        <v>0</v>
      </c>
      <c r="J13" s="85"/>
      <c r="K13" s="85"/>
      <c r="L13" s="85"/>
    </row>
    <row r="14" spans="1:12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18">
        <f t="shared" si="0"/>
        <v>0</v>
      </c>
      <c r="J14" s="85"/>
      <c r="K14" s="85"/>
      <c r="L14" s="85"/>
    </row>
    <row r="15" spans="1:12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18">
        <f t="shared" si="0"/>
        <v>0</v>
      </c>
      <c r="J15" s="85"/>
      <c r="K15" s="85"/>
      <c r="L15" s="85"/>
    </row>
    <row r="16" spans="1:12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18">
        <f t="shared" si="0"/>
        <v>0</v>
      </c>
      <c r="J16" s="85"/>
      <c r="K16" s="85"/>
      <c r="L16" s="85"/>
    </row>
    <row r="17" spans="1:12" s="82" customFormat="1" ht="15" x14ac:dyDescent="0.2">
      <c r="A17" s="24" t="s">
        <v>19</v>
      </c>
      <c r="B17" s="18">
        <v>50</v>
      </c>
      <c r="C17" s="18">
        <v>25</v>
      </c>
      <c r="D17" s="18">
        <v>24</v>
      </c>
      <c r="E17" s="18">
        <v>1</v>
      </c>
      <c r="F17" s="18">
        <v>25</v>
      </c>
      <c r="G17" s="18">
        <v>25</v>
      </c>
      <c r="H17" s="18">
        <v>25</v>
      </c>
      <c r="I17" s="118">
        <f>SUM(B17:H17)</f>
        <v>175</v>
      </c>
      <c r="J17" s="85"/>
      <c r="K17" s="85"/>
      <c r="L17" s="85"/>
    </row>
    <row r="18" spans="1:12" ht="15" x14ac:dyDescent="0.2">
      <c r="A18" s="25" t="s">
        <v>20</v>
      </c>
      <c r="B18" s="18">
        <v>50</v>
      </c>
      <c r="C18" s="18">
        <v>25</v>
      </c>
      <c r="D18" s="18">
        <v>24</v>
      </c>
      <c r="E18" s="18">
        <v>1</v>
      </c>
      <c r="F18" s="18">
        <v>25</v>
      </c>
      <c r="G18" s="18">
        <v>25</v>
      </c>
      <c r="H18" s="18">
        <v>25</v>
      </c>
      <c r="I18" s="118">
        <f t="shared" ref="I18:I32" si="1">SUM(B18:H18)</f>
        <v>175</v>
      </c>
      <c r="J18" s="85"/>
      <c r="K18" s="85"/>
      <c r="L18" s="85"/>
    </row>
    <row r="19" spans="1:12" ht="15" x14ac:dyDescent="0.2">
      <c r="A19" s="24" t="s">
        <v>21</v>
      </c>
      <c r="B19" s="18">
        <v>50</v>
      </c>
      <c r="C19" s="18">
        <v>25</v>
      </c>
      <c r="D19" s="18">
        <v>25</v>
      </c>
      <c r="E19" s="18">
        <v>0</v>
      </c>
      <c r="F19" s="18">
        <v>25</v>
      </c>
      <c r="G19" s="18">
        <v>25</v>
      </c>
      <c r="H19" s="18">
        <v>25</v>
      </c>
      <c r="I19" s="118">
        <f t="shared" si="1"/>
        <v>175</v>
      </c>
      <c r="J19" s="85"/>
      <c r="K19" s="85"/>
      <c r="L19" s="85"/>
    </row>
    <row r="20" spans="1:12" ht="15" x14ac:dyDescent="0.2">
      <c r="A20" s="25" t="s">
        <v>22</v>
      </c>
      <c r="B20" s="18">
        <v>50</v>
      </c>
      <c r="C20" s="18">
        <v>25</v>
      </c>
      <c r="D20" s="18">
        <v>25</v>
      </c>
      <c r="E20" s="18">
        <v>0</v>
      </c>
      <c r="F20" s="18">
        <v>25</v>
      </c>
      <c r="G20" s="18">
        <v>25</v>
      </c>
      <c r="H20" s="18">
        <v>25</v>
      </c>
      <c r="I20" s="118">
        <f t="shared" si="1"/>
        <v>175</v>
      </c>
      <c r="J20" s="85"/>
      <c r="K20" s="85"/>
      <c r="L20" s="85"/>
    </row>
    <row r="21" spans="1:12" ht="15" x14ac:dyDescent="0.2">
      <c r="A21" s="24" t="s">
        <v>23</v>
      </c>
      <c r="B21" s="18">
        <v>50</v>
      </c>
      <c r="C21" s="18">
        <v>25</v>
      </c>
      <c r="D21" s="18">
        <v>25</v>
      </c>
      <c r="E21" s="18">
        <v>0</v>
      </c>
      <c r="F21" s="18">
        <v>25</v>
      </c>
      <c r="G21" s="18">
        <v>25</v>
      </c>
      <c r="H21" s="18">
        <v>25</v>
      </c>
      <c r="I21" s="118">
        <f t="shared" si="1"/>
        <v>175</v>
      </c>
      <c r="J21" s="85"/>
      <c r="K21" s="85"/>
      <c r="L21" s="85"/>
    </row>
    <row r="22" spans="1:12" ht="15" x14ac:dyDescent="0.2">
      <c r="A22" s="25" t="s">
        <v>24</v>
      </c>
      <c r="B22" s="18">
        <v>50</v>
      </c>
      <c r="C22" s="18">
        <v>25</v>
      </c>
      <c r="D22" s="18">
        <v>25</v>
      </c>
      <c r="E22" s="18">
        <v>0</v>
      </c>
      <c r="F22" s="18">
        <v>25</v>
      </c>
      <c r="G22" s="18">
        <v>25</v>
      </c>
      <c r="H22" s="18">
        <v>25</v>
      </c>
      <c r="I22" s="118">
        <f t="shared" si="1"/>
        <v>175</v>
      </c>
      <c r="J22" s="85"/>
      <c r="K22" s="85"/>
      <c r="L22" s="85"/>
    </row>
    <row r="23" spans="1:12" ht="15" x14ac:dyDescent="0.2">
      <c r="A23" s="24" t="s">
        <v>25</v>
      </c>
      <c r="B23" s="18">
        <v>50</v>
      </c>
      <c r="C23" s="18">
        <v>25</v>
      </c>
      <c r="D23" s="18">
        <v>25</v>
      </c>
      <c r="E23" s="18">
        <v>0</v>
      </c>
      <c r="F23" s="18">
        <v>25</v>
      </c>
      <c r="G23" s="18">
        <v>25</v>
      </c>
      <c r="H23" s="18">
        <v>25</v>
      </c>
      <c r="I23" s="118">
        <f t="shared" si="1"/>
        <v>175</v>
      </c>
      <c r="J23" s="85"/>
      <c r="K23" s="85"/>
      <c r="L23" s="85"/>
    </row>
    <row r="24" spans="1:12" ht="15" x14ac:dyDescent="0.2">
      <c r="A24" s="25" t="s">
        <v>26</v>
      </c>
      <c r="B24" s="18">
        <v>50</v>
      </c>
      <c r="C24" s="18">
        <v>25</v>
      </c>
      <c r="D24" s="18">
        <v>25</v>
      </c>
      <c r="E24" s="18">
        <v>0</v>
      </c>
      <c r="F24" s="18">
        <v>25</v>
      </c>
      <c r="G24" s="18">
        <v>25</v>
      </c>
      <c r="H24" s="18">
        <v>25</v>
      </c>
      <c r="I24" s="118">
        <f t="shared" si="1"/>
        <v>175</v>
      </c>
      <c r="J24" s="85"/>
      <c r="K24" s="85"/>
      <c r="L24" s="85"/>
    </row>
    <row r="25" spans="1:12" ht="15" x14ac:dyDescent="0.2">
      <c r="A25" s="24" t="s">
        <v>27</v>
      </c>
      <c r="B25" s="18">
        <v>50</v>
      </c>
      <c r="C25" s="18">
        <v>25</v>
      </c>
      <c r="D25" s="18">
        <v>25</v>
      </c>
      <c r="E25" s="18">
        <v>0</v>
      </c>
      <c r="F25" s="18">
        <v>25</v>
      </c>
      <c r="G25" s="18">
        <v>25</v>
      </c>
      <c r="H25" s="18">
        <v>25</v>
      </c>
      <c r="I25" s="118">
        <f t="shared" si="1"/>
        <v>175</v>
      </c>
      <c r="J25" s="85"/>
      <c r="K25" s="85"/>
      <c r="L25" s="85"/>
    </row>
    <row r="26" spans="1:12" ht="15" x14ac:dyDescent="0.2">
      <c r="A26" s="25" t="s">
        <v>28</v>
      </c>
      <c r="B26" s="18">
        <v>50</v>
      </c>
      <c r="C26" s="18">
        <v>25</v>
      </c>
      <c r="D26" s="18">
        <v>25</v>
      </c>
      <c r="E26" s="18">
        <v>0</v>
      </c>
      <c r="F26" s="18">
        <v>25</v>
      </c>
      <c r="G26" s="18">
        <v>25</v>
      </c>
      <c r="H26" s="18">
        <v>25</v>
      </c>
      <c r="I26" s="118">
        <f t="shared" si="1"/>
        <v>175</v>
      </c>
      <c r="J26" s="85"/>
      <c r="K26" s="85"/>
      <c r="L26" s="85"/>
    </row>
    <row r="27" spans="1:12" ht="15" x14ac:dyDescent="0.2">
      <c r="A27" s="24" t="s">
        <v>29</v>
      </c>
      <c r="B27" s="18">
        <v>50</v>
      </c>
      <c r="C27" s="18">
        <v>25</v>
      </c>
      <c r="D27" s="18">
        <v>25</v>
      </c>
      <c r="E27" s="18">
        <v>0</v>
      </c>
      <c r="F27" s="18">
        <v>25</v>
      </c>
      <c r="G27" s="18">
        <v>25</v>
      </c>
      <c r="H27" s="18">
        <v>25</v>
      </c>
      <c r="I27" s="118">
        <f t="shared" si="1"/>
        <v>175</v>
      </c>
      <c r="J27" s="85"/>
      <c r="K27" s="85"/>
      <c r="L27" s="85"/>
    </row>
    <row r="28" spans="1:12" ht="15" x14ac:dyDescent="0.2">
      <c r="A28" s="24">
        <v>1800</v>
      </c>
      <c r="B28" s="18">
        <v>50</v>
      </c>
      <c r="C28" s="18">
        <v>25</v>
      </c>
      <c r="D28" s="18">
        <v>25</v>
      </c>
      <c r="E28" s="18">
        <v>0</v>
      </c>
      <c r="F28" s="18">
        <v>25</v>
      </c>
      <c r="G28" s="18">
        <v>25</v>
      </c>
      <c r="H28" s="18">
        <v>25</v>
      </c>
      <c r="I28" s="118">
        <f t="shared" si="1"/>
        <v>175</v>
      </c>
      <c r="J28" s="85"/>
      <c r="K28" s="85"/>
      <c r="L28" s="85"/>
    </row>
    <row r="29" spans="1:12" ht="15" x14ac:dyDescent="0.2">
      <c r="A29" s="24" t="s">
        <v>30</v>
      </c>
      <c r="B29" s="18">
        <v>50</v>
      </c>
      <c r="C29" s="18">
        <v>25</v>
      </c>
      <c r="D29" s="18">
        <v>25</v>
      </c>
      <c r="E29" s="18">
        <v>0</v>
      </c>
      <c r="F29" s="18">
        <v>25</v>
      </c>
      <c r="G29" s="18">
        <v>25</v>
      </c>
      <c r="H29" s="18">
        <v>25</v>
      </c>
      <c r="I29" s="118">
        <f t="shared" si="1"/>
        <v>175</v>
      </c>
      <c r="J29" s="85"/>
      <c r="K29" s="85"/>
      <c r="L29" s="85"/>
    </row>
    <row r="30" spans="1:12" ht="15" x14ac:dyDescent="0.2">
      <c r="A30" s="25" t="s">
        <v>31</v>
      </c>
      <c r="B30" s="18">
        <v>50</v>
      </c>
      <c r="C30" s="18">
        <v>25</v>
      </c>
      <c r="D30" s="18">
        <v>25</v>
      </c>
      <c r="E30" s="18">
        <v>0</v>
      </c>
      <c r="F30" s="18">
        <v>25</v>
      </c>
      <c r="G30" s="18">
        <v>25</v>
      </c>
      <c r="H30" s="18">
        <v>25</v>
      </c>
      <c r="I30" s="118">
        <f t="shared" si="1"/>
        <v>175</v>
      </c>
      <c r="J30" s="85"/>
      <c r="K30" s="85"/>
      <c r="L30" s="85"/>
    </row>
    <row r="31" spans="1:12" ht="15" x14ac:dyDescent="0.2">
      <c r="A31" s="24" t="s">
        <v>32</v>
      </c>
      <c r="B31" s="18">
        <v>50</v>
      </c>
      <c r="C31" s="18">
        <v>25</v>
      </c>
      <c r="D31" s="18">
        <v>25</v>
      </c>
      <c r="E31" s="18">
        <v>0</v>
      </c>
      <c r="F31" s="18">
        <v>25</v>
      </c>
      <c r="G31" s="18">
        <v>25</v>
      </c>
      <c r="H31" s="18">
        <v>25</v>
      </c>
      <c r="I31" s="118">
        <f t="shared" si="1"/>
        <v>175</v>
      </c>
      <c r="J31" s="85"/>
      <c r="K31" s="85"/>
      <c r="L31" s="85"/>
    </row>
    <row r="32" spans="1:12" s="82" customFormat="1" ht="15" x14ac:dyDescent="0.2">
      <c r="A32" s="25" t="s">
        <v>33</v>
      </c>
      <c r="B32" s="18">
        <v>50</v>
      </c>
      <c r="C32" s="18">
        <v>25</v>
      </c>
      <c r="D32" s="18">
        <v>25</v>
      </c>
      <c r="E32" s="18">
        <v>0</v>
      </c>
      <c r="F32" s="18">
        <v>25</v>
      </c>
      <c r="G32" s="18">
        <v>25</v>
      </c>
      <c r="H32" s="18">
        <v>25</v>
      </c>
      <c r="I32" s="118">
        <f t="shared" si="1"/>
        <v>175</v>
      </c>
      <c r="J32" s="85"/>
      <c r="K32" s="85"/>
      <c r="L32" s="85"/>
    </row>
    <row r="33" spans="1:13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18">
        <f>SUM(B33:G33)</f>
        <v>0</v>
      </c>
      <c r="J33" s="85"/>
      <c r="K33" s="85"/>
      <c r="L33" s="85"/>
    </row>
    <row r="34" spans="1:13" ht="15.75" thickBot="1" x14ac:dyDescent="0.25">
      <c r="A34" s="144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18">
        <f>SUM(B34:G34)</f>
        <v>0</v>
      </c>
      <c r="J34" s="85"/>
      <c r="K34" s="85"/>
      <c r="L34" s="85"/>
    </row>
    <row r="35" spans="1:13" ht="16.5" thickBot="1" x14ac:dyDescent="0.3">
      <c r="A35" s="7"/>
      <c r="B35" s="80">
        <f t="shared" ref="B35:I35" si="2">SUM(B11:B34)</f>
        <v>800</v>
      </c>
      <c r="C35" s="80">
        <f t="shared" si="2"/>
        <v>400</v>
      </c>
      <c r="D35" s="80">
        <f t="shared" si="2"/>
        <v>398</v>
      </c>
      <c r="E35" s="80">
        <f t="shared" si="2"/>
        <v>2</v>
      </c>
      <c r="F35" s="80">
        <f t="shared" si="2"/>
        <v>400</v>
      </c>
      <c r="G35" s="80">
        <f t="shared" si="2"/>
        <v>400</v>
      </c>
      <c r="H35" s="80">
        <f t="shared" si="2"/>
        <v>400</v>
      </c>
      <c r="I35" s="88">
        <f t="shared" si="2"/>
        <v>2800</v>
      </c>
      <c r="J35" s="36"/>
      <c r="K35" s="36"/>
      <c r="L35" s="36"/>
    </row>
    <row r="36" spans="1:13" ht="15.75" x14ac:dyDescent="0.25">
      <c r="A36" s="7"/>
      <c r="B36" s="136" t="s">
        <v>102</v>
      </c>
      <c r="C36" s="14" t="s">
        <v>116</v>
      </c>
      <c r="D36" s="63" t="s">
        <v>116</v>
      </c>
      <c r="E36" s="14" t="s">
        <v>116</v>
      </c>
      <c r="F36" s="14" t="s">
        <v>103</v>
      </c>
      <c r="G36" s="63" t="s">
        <v>96</v>
      </c>
      <c r="H36" s="14" t="s">
        <v>111</v>
      </c>
      <c r="I36" s="31"/>
      <c r="J36" s="30"/>
      <c r="K36" s="30"/>
      <c r="L36" s="30"/>
      <c r="M36" s="31"/>
    </row>
    <row r="37" spans="1:13" ht="15.75" x14ac:dyDescent="0.25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33" t="s">
        <v>93</v>
      </c>
      <c r="G37" s="36" t="s">
        <v>93</v>
      </c>
      <c r="H37" s="33" t="s">
        <v>112</v>
      </c>
      <c r="I37" s="31"/>
      <c r="J37" s="38"/>
      <c r="K37" s="38"/>
      <c r="L37" s="38"/>
      <c r="M37" s="31"/>
    </row>
    <row r="38" spans="1:13" ht="15.75" x14ac:dyDescent="0.25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33" t="s">
        <v>95</v>
      </c>
      <c r="G38" s="36" t="s">
        <v>95</v>
      </c>
      <c r="H38" s="33" t="s">
        <v>113</v>
      </c>
      <c r="I38" s="138"/>
      <c r="J38" s="36"/>
      <c r="K38" s="36"/>
      <c r="L38" s="7"/>
    </row>
    <row r="39" spans="1:13" ht="15.75" x14ac:dyDescent="0.25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33" t="s">
        <v>35</v>
      </c>
      <c r="G39" s="36" t="s">
        <v>35</v>
      </c>
      <c r="H39" s="33" t="s">
        <v>93</v>
      </c>
      <c r="I39" s="138"/>
      <c r="J39" s="36"/>
      <c r="K39" s="36"/>
      <c r="L39" s="7"/>
    </row>
    <row r="40" spans="1:13" ht="15.75" x14ac:dyDescent="0.25">
      <c r="A40" s="7"/>
      <c r="B40" s="137" t="s">
        <v>71</v>
      </c>
      <c r="C40" s="127" t="s">
        <v>71</v>
      </c>
      <c r="D40" s="148" t="s">
        <v>71</v>
      </c>
      <c r="E40" s="127" t="s">
        <v>71</v>
      </c>
      <c r="F40" s="127" t="s">
        <v>71</v>
      </c>
      <c r="G40" s="148" t="s">
        <v>71</v>
      </c>
      <c r="H40" s="33" t="s">
        <v>112</v>
      </c>
      <c r="I40" s="138"/>
      <c r="J40" s="38"/>
      <c r="K40" s="38"/>
      <c r="L40" s="7"/>
    </row>
    <row r="41" spans="1:13" ht="15.75" x14ac:dyDescent="0.25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33" t="s">
        <v>35</v>
      </c>
      <c r="G41" s="36" t="s">
        <v>35</v>
      </c>
      <c r="H41" s="33" t="s">
        <v>95</v>
      </c>
      <c r="I41" s="138"/>
      <c r="J41" s="38"/>
      <c r="K41" s="38"/>
      <c r="L41" s="38"/>
      <c r="M41" s="7"/>
    </row>
    <row r="42" spans="1:13" ht="15.75" x14ac:dyDescent="0.25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33" t="s">
        <v>95</v>
      </c>
      <c r="G42" s="36" t="s">
        <v>95</v>
      </c>
      <c r="H42" s="33" t="s">
        <v>35</v>
      </c>
      <c r="I42" s="138"/>
      <c r="M42" s="7"/>
    </row>
    <row r="43" spans="1:13" ht="15.75" x14ac:dyDescent="0.25">
      <c r="A43" s="7"/>
      <c r="B43" s="124" t="s">
        <v>98</v>
      </c>
      <c r="C43" s="33" t="s">
        <v>92</v>
      </c>
      <c r="D43" s="36" t="s">
        <v>114</v>
      </c>
      <c r="E43" s="33" t="s">
        <v>98</v>
      </c>
      <c r="F43" s="33" t="s">
        <v>106</v>
      </c>
      <c r="G43" s="36" t="s">
        <v>101</v>
      </c>
      <c r="H43" s="127" t="s">
        <v>71</v>
      </c>
      <c r="I43" s="138"/>
      <c r="J43" s="70"/>
      <c r="K43" s="70"/>
      <c r="L43" s="70"/>
      <c r="M43" s="7"/>
    </row>
    <row r="44" spans="1:13" ht="16.5" thickBot="1" x14ac:dyDescent="0.3">
      <c r="A44" s="7"/>
      <c r="B44" s="124" t="s">
        <v>99</v>
      </c>
      <c r="C44" s="33" t="s">
        <v>117</v>
      </c>
      <c r="D44" s="12" t="s">
        <v>115</v>
      </c>
      <c r="E44" s="33" t="s">
        <v>99</v>
      </c>
      <c r="F44" s="33" t="s">
        <v>94</v>
      </c>
      <c r="G44" s="36" t="s">
        <v>109</v>
      </c>
      <c r="H44" s="33" t="s">
        <v>35</v>
      </c>
      <c r="I44" s="138"/>
      <c r="J44" s="70"/>
      <c r="K44" s="70"/>
      <c r="L44" s="70"/>
      <c r="M44" s="7"/>
    </row>
    <row r="45" spans="1:13" ht="16.5" thickBot="1" x14ac:dyDescent="0.3">
      <c r="A45" s="7"/>
      <c r="B45" s="152" t="s">
        <v>100</v>
      </c>
      <c r="C45" s="33" t="s">
        <v>118</v>
      </c>
      <c r="E45" s="66" t="s">
        <v>100</v>
      </c>
      <c r="F45" s="66" t="s">
        <v>107</v>
      </c>
      <c r="G45" s="12" t="s">
        <v>108</v>
      </c>
      <c r="H45" s="33" t="s">
        <v>95</v>
      </c>
      <c r="I45" s="138"/>
      <c r="M45" s="7"/>
    </row>
    <row r="46" spans="1:13" ht="15.75" x14ac:dyDescent="0.25">
      <c r="A46" s="7"/>
      <c r="B46" s="143"/>
      <c r="C46" s="33" t="s">
        <v>119</v>
      </c>
      <c r="D46" s="150"/>
      <c r="E46" s="150"/>
      <c r="F46" s="150"/>
      <c r="H46" s="33" t="s">
        <v>122</v>
      </c>
      <c r="I46" s="138"/>
      <c r="K46" s="7"/>
    </row>
    <row r="47" spans="1:13" ht="15.75" x14ac:dyDescent="0.25">
      <c r="B47" s="143"/>
      <c r="C47" s="33" t="s">
        <v>120</v>
      </c>
      <c r="D47" s="150"/>
      <c r="E47" s="150"/>
      <c r="F47" s="150"/>
      <c r="H47" s="33" t="s">
        <v>90</v>
      </c>
      <c r="I47" s="138"/>
    </row>
    <row r="48" spans="1:13" ht="16.5" thickBot="1" x14ac:dyDescent="0.3">
      <c r="B48" s="143"/>
      <c r="C48" s="66" t="s">
        <v>121</v>
      </c>
      <c r="H48" s="33" t="s">
        <v>123</v>
      </c>
      <c r="I48" s="138"/>
    </row>
    <row r="49" spans="2:9" ht="15.75" x14ac:dyDescent="0.25">
      <c r="B49" s="143"/>
      <c r="D49" s="138"/>
      <c r="E49" s="138"/>
      <c r="F49" s="138"/>
      <c r="H49" s="33" t="s">
        <v>124</v>
      </c>
      <c r="I49" s="138"/>
    </row>
    <row r="50" spans="2:9" ht="15.75" x14ac:dyDescent="0.25">
      <c r="B50" s="138"/>
      <c r="C50" s="149"/>
      <c r="G50" s="151"/>
      <c r="H50" s="33" t="s">
        <v>94</v>
      </c>
      <c r="I50" s="138"/>
    </row>
    <row r="51" spans="2:9" ht="16.5" thickBot="1" x14ac:dyDescent="0.3">
      <c r="B51" s="138"/>
      <c r="C51" s="149"/>
      <c r="G51" s="151"/>
      <c r="H51" s="66" t="s">
        <v>125</v>
      </c>
      <c r="I51" s="138"/>
    </row>
    <row r="52" spans="2:9" ht="15.75" customHeight="1" x14ac:dyDescent="0.2">
      <c r="B52" s="138"/>
      <c r="G52" s="138"/>
      <c r="H52" s="138"/>
    </row>
    <row r="53" spans="2:9" x14ac:dyDescent="0.2">
      <c r="B53" s="138"/>
      <c r="C53" s="138"/>
      <c r="G53" s="138"/>
      <c r="H53" s="138"/>
    </row>
    <row r="54" spans="2:9" x14ac:dyDescent="0.2">
      <c r="B54" s="138"/>
      <c r="F54" s="138"/>
      <c r="G54" s="138"/>
      <c r="H54" s="138"/>
    </row>
    <row r="55" spans="2:9" x14ac:dyDescent="0.2">
      <c r="B55" s="138"/>
      <c r="G55" s="138"/>
      <c r="H55" s="143"/>
    </row>
    <row r="56" spans="2:9" x14ac:dyDescent="0.2">
      <c r="B56" s="138"/>
      <c r="G56" s="138"/>
      <c r="H56" s="143"/>
    </row>
    <row r="57" spans="2:9" x14ac:dyDescent="0.2">
      <c r="B57" s="138"/>
      <c r="G57" s="138"/>
      <c r="H57" s="138"/>
    </row>
    <row r="58" spans="2:9" x14ac:dyDescent="0.2">
      <c r="B58" s="138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C25" sqref="C24:C25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37433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2014-09-04T13:27:58Z</dcterms:modified>
</cp:coreProperties>
</file>