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G16" i="1"/>
  <c r="O16" i="1"/>
  <c r="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C16" i="1" s="1"/>
  <c r="D18" i="1"/>
  <c r="D16" i="1" s="1"/>
  <c r="E18" i="1"/>
  <c r="E16" i="1" s="1"/>
  <c r="F18" i="1"/>
  <c r="F16" i="1" s="1"/>
  <c r="G18" i="1"/>
  <c r="H18" i="1"/>
  <c r="H16" i="1" s="1"/>
  <c r="I18" i="1"/>
  <c r="I16" i="1" s="1"/>
  <c r="J18" i="1"/>
  <c r="N22" i="1" s="1"/>
  <c r="N24" i="1" s="1"/>
  <c r="K18" i="1"/>
  <c r="K16" i="1" s="1"/>
  <c r="L18" i="1"/>
  <c r="L16" i="1" s="1"/>
  <c r="M18" i="1"/>
  <c r="M16" i="1" s="1"/>
  <c r="N18" i="1"/>
  <c r="N16" i="1" s="1"/>
  <c r="O18" i="1"/>
  <c r="P18" i="1"/>
  <c r="P16" i="1" s="1"/>
  <c r="Q18" i="1"/>
  <c r="Q16" i="1" s="1"/>
  <c r="R18" i="1"/>
  <c r="S18" i="1"/>
  <c r="S16" i="1" s="1"/>
  <c r="T18" i="1"/>
  <c r="T16" i="1" s="1"/>
  <c r="U18" i="1"/>
  <c r="U16" i="1" s="1"/>
  <c r="V18" i="1"/>
  <c r="V16" i="1" s="1"/>
  <c r="W18" i="1"/>
  <c r="X18" i="1"/>
  <c r="X16" i="1" s="1"/>
  <c r="Y18" i="1"/>
  <c r="Y16" i="1" s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F23" i="1" s="1"/>
  <c r="F26" i="1" s="1"/>
  <c r="I20" i="1"/>
  <c r="J20" i="1"/>
  <c r="N23" i="1" s="1"/>
  <c r="N26" i="1" s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G23" i="1" s="1"/>
  <c r="G26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I22" i="1"/>
  <c r="I24" i="1" s="1"/>
  <c r="Q22" i="1"/>
  <c r="Q24" i="1" s="1"/>
  <c r="Y22" i="1"/>
  <c r="Y24" i="1" s="1"/>
  <c r="I23" i="1"/>
  <c r="I26" i="1" s="1"/>
  <c r="Q23" i="1"/>
  <c r="Q26" i="1" s="1"/>
  <c r="Y23" i="1"/>
  <c r="Y26" i="1" s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R24" i="1" l="1"/>
  <c r="O22" i="1"/>
  <c r="O24" i="1" s="1"/>
  <c r="Z26" i="1"/>
  <c r="U23" i="1"/>
  <c r="U26" i="1" s="1"/>
  <c r="M23" i="1"/>
  <c r="M26" i="1" s="1"/>
  <c r="E23" i="1"/>
  <c r="E26" i="1" s="1"/>
  <c r="U22" i="1"/>
  <c r="U24" i="1" s="1"/>
  <c r="M22" i="1"/>
  <c r="M24" i="1" s="1"/>
  <c r="E22" i="1"/>
  <c r="E24" i="1" s="1"/>
  <c r="T23" i="1"/>
  <c r="T26" i="1" s="1"/>
  <c r="L23" i="1"/>
  <c r="L26" i="1" s="1"/>
  <c r="D23" i="1"/>
  <c r="D26" i="1" s="1"/>
  <c r="T22" i="1"/>
  <c r="T24" i="1" s="1"/>
  <c r="L22" i="1"/>
  <c r="L24" i="1" s="1"/>
  <c r="D22" i="1"/>
  <c r="D24" i="1" s="1"/>
  <c r="Z16" i="1"/>
  <c r="R16" i="1"/>
  <c r="J16" i="1"/>
  <c r="AA16" i="1" s="1"/>
  <c r="W23" i="1"/>
  <c r="W26" i="1" s="1"/>
  <c r="G22" i="1"/>
  <c r="G24" i="1" s="1"/>
  <c r="J24" i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O23" i="1"/>
  <c r="O26" i="1" s="1"/>
  <c r="Z23" i="1"/>
  <c r="R23" i="1"/>
  <c r="R26" i="1" s="1"/>
  <c r="J23" i="1"/>
  <c r="J26" i="1" s="1"/>
  <c r="Z22" i="1"/>
  <c r="Z24" i="1" s="1"/>
  <c r="R22" i="1"/>
  <c r="J22" i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W22" i="1"/>
  <c r="W24" i="1" s="1"/>
  <c r="V23" i="1"/>
  <c r="V26" i="1" s="1"/>
  <c r="V22" i="1"/>
  <c r="V24" i="1" s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<sst xmlns="http://schemas.openxmlformats.org/spreadsheetml/2006/main" count="74" uniqueCount="49">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</sst>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28.931999999999999</v>
      </c>
      <c r="D12" s="29">
        <v>30.6</v>
      </c>
      <c r="E12" s="29">
        <v>30.623999999999999</v>
      </c>
      <c r="F12" s="29">
        <v>30.672000000000001</v>
      </c>
      <c r="G12" s="29">
        <v>30.672000000000001</v>
      </c>
      <c r="H12" s="29">
        <v>30.995999999999999</v>
      </c>
      <c r="I12" s="29">
        <v>31.236000000000001</v>
      </c>
      <c r="J12" s="29">
        <v>31.152000000000001</v>
      </c>
      <c r="K12" s="29">
        <v>31.128</v>
      </c>
      <c r="L12" s="29">
        <v>30.48</v>
      </c>
      <c r="M12" s="29">
        <v>29.244</v>
      </c>
      <c r="N12" s="29">
        <v>30.803999999999998</v>
      </c>
      <c r="O12" s="29">
        <v>30.263999999999999</v>
      </c>
      <c r="P12" s="29">
        <v>30.071999999999999</v>
      </c>
      <c r="Q12" s="29">
        <v>30.384</v>
      </c>
      <c r="R12" s="29">
        <v>29.64</v>
      </c>
      <c r="S12" s="29">
        <v>26.771999999999998</v>
      </c>
      <c r="T12" s="29">
        <v>26.94</v>
      </c>
      <c r="U12" s="29">
        <v>27.084</v>
      </c>
      <c r="V12" s="29">
        <v>27.672000000000001</v>
      </c>
      <c r="W12" s="29">
        <v>27.768000000000001</v>
      </c>
      <c r="X12" s="29">
        <v>27.768000000000001</v>
      </c>
      <c r="Y12" s="29">
        <v>27.936</v>
      </c>
      <c r="Z12" s="29">
        <v>27.768000000000001</v>
      </c>
      <c r="AA12" s="37">
        <f>SUM(C12:Z12)</f>
        <v>706.60800000000017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13.975</v>
      </c>
      <c r="P14" s="30">
        <v>13.975</v>
      </c>
      <c r="Q14" s="30">
        <v>14.725</v>
      </c>
      <c r="R14" s="30">
        <v>13.845000000000001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660.37424632046634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31.931999999999999</v>
      </c>
      <c r="D16" s="32">
        <f t="shared" ref="D16:Z16" si="0">IF($AJ$5=6,"",D12+D18+D20)</f>
        <v>31.6</v>
      </c>
      <c r="E16" s="32">
        <f t="shared" si="0"/>
        <v>31.623999999999999</v>
      </c>
      <c r="F16" s="32">
        <f t="shared" si="0"/>
        <v>31.672000000000001</v>
      </c>
      <c r="G16" s="32">
        <f t="shared" si="0"/>
        <v>32.671999999999997</v>
      </c>
      <c r="H16" s="32">
        <f t="shared" si="0"/>
        <v>31.995999999999999</v>
      </c>
      <c r="I16" s="32">
        <f t="shared" si="0"/>
        <v>32.236000000000004</v>
      </c>
      <c r="J16" s="32">
        <f t="shared" si="0"/>
        <v>32.152000000000001</v>
      </c>
      <c r="K16" s="32">
        <f t="shared" si="0"/>
        <v>32.128</v>
      </c>
      <c r="L16" s="32">
        <f t="shared" si="0"/>
        <v>32.480000000000004</v>
      </c>
      <c r="M16" s="32">
        <f t="shared" si="0"/>
        <v>32.244</v>
      </c>
      <c r="N16" s="32">
        <f t="shared" si="0"/>
        <v>31.803999999999998</v>
      </c>
      <c r="O16" s="32">
        <f t="shared" si="0"/>
        <v>14.263999999999999</v>
      </c>
      <c r="P16" s="32">
        <f t="shared" si="0"/>
        <v>14.071999999999999</v>
      </c>
      <c r="Q16" s="32">
        <f t="shared" si="0"/>
        <v>14.384</v>
      </c>
      <c r="R16" s="32">
        <f t="shared" si="0"/>
        <v>13.64</v>
      </c>
      <c r="S16" s="32">
        <f t="shared" si="0"/>
        <v>13.771999999999998</v>
      </c>
      <c r="T16" s="32">
        <f t="shared" si="0"/>
        <v>13.940000000000001</v>
      </c>
      <c r="U16" s="32">
        <f t="shared" si="0"/>
        <v>31.084</v>
      </c>
      <c r="V16" s="32">
        <f t="shared" si="0"/>
        <v>31.672000000000001</v>
      </c>
      <c r="W16" s="32">
        <f t="shared" si="0"/>
        <v>32.768000000000001</v>
      </c>
      <c r="X16" s="32">
        <f t="shared" si="0"/>
        <v>32.768000000000001</v>
      </c>
      <c r="Y16" s="32">
        <f t="shared" si="0"/>
        <v>31.936</v>
      </c>
      <c r="Z16" s="32">
        <f t="shared" si="0"/>
        <v>31.768000000000001</v>
      </c>
      <c r="AA16" s="39">
        <f>SUM(C16:Z16)</f>
        <v>660.60800000000006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3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2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2</v>
      </c>
      <c r="M18" s="44">
        <f t="shared" si="3"/>
        <v>3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4</v>
      </c>
      <c r="V18" s="44">
        <f t="shared" si="3"/>
        <v>4</v>
      </c>
      <c r="W18" s="44">
        <f t="shared" si="3"/>
        <v>5</v>
      </c>
      <c r="X18" s="44">
        <f t="shared" si="3"/>
        <v>5</v>
      </c>
      <c r="Y18" s="44">
        <f t="shared" si="3"/>
        <v>4</v>
      </c>
      <c r="Z18" s="45">
        <f t="shared" si="3"/>
        <v>4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-16</v>
      </c>
      <c r="P20" s="4">
        <f t="shared" si="6"/>
        <v>-16</v>
      </c>
      <c r="Q20" s="4">
        <f t="shared" si="6"/>
        <v>-16</v>
      </c>
      <c r="R20" s="4">
        <f t="shared" si="6"/>
        <v>-16</v>
      </c>
      <c r="S20" s="4">
        <f t="shared" si="6"/>
        <v>-13</v>
      </c>
      <c r="T20" s="4">
        <f t="shared" si="6"/>
        <v>-13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2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1</v>
      </c>
      <c r="H24" s="44">
        <f t="shared" si="11"/>
        <v>0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2</v>
      </c>
      <c r="M24" s="44">
        <f t="shared" si="11"/>
        <v>3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4</v>
      </c>
      <c r="V24" s="44">
        <f t="shared" si="11"/>
        <v>4</v>
      </c>
      <c r="W24" s="44">
        <f t="shared" si="11"/>
        <v>5</v>
      </c>
      <c r="X24" s="44">
        <f t="shared" si="11"/>
        <v>5</v>
      </c>
      <c r="Y24" s="44">
        <f>IF($AJ$5=6,"",(Y18-Y22))</f>
        <v>3</v>
      </c>
      <c r="Z24" s="45">
        <f>IF($AJ$5=6,"",(Z18-Z22))</f>
        <v>3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-16</v>
      </c>
      <c r="P26" s="4">
        <f t="shared" si="14"/>
        <v>-16</v>
      </c>
      <c r="Q26" s="4">
        <f t="shared" si="14"/>
        <v>-16</v>
      </c>
      <c r="R26" s="4">
        <f t="shared" si="14"/>
        <v>-16</v>
      </c>
      <c r="S26" s="4">
        <f t="shared" si="14"/>
        <v>-13</v>
      </c>
      <c r="T26" s="4">
        <f t="shared" si="14"/>
        <v>-13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2014-09-04T09:47:52Z</dcterms:modified>
</cp:coreProperties>
</file>