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4910" windowHeight="8850"/>
  </bookViews>
  <sheets>
    <sheet name="1023" sheetId="1" r:id="rId1"/>
  </sheets>
  <definedNames>
    <definedName name="_xlnm.Print_Area" localSheetId="0">'1023'!$A$1:$H$55</definedName>
  </definedNames>
  <calcPr calcId="152511"/>
</workbook>
</file>

<file path=xl/calcChain.xml><?xml version="1.0" encoding="utf-8"?>
<calcChain xmlns="http://schemas.openxmlformats.org/spreadsheetml/2006/main">
  <c r="B28" i="1" l="1"/>
  <c r="C28" i="1"/>
  <c r="D28" i="1"/>
  <c r="E28" i="1"/>
</calcChain>
</file>

<file path=xl/sharedStrings.xml><?xml version="1.0" encoding="utf-8"?>
<sst xmlns="http://schemas.openxmlformats.org/spreadsheetml/2006/main" count="51" uniqueCount="47">
  <si>
    <t xml:space="preserve">FUTURES MARGIN REQUIREMENTS </t>
  </si>
  <si>
    <t>CANADIAN $$$</t>
  </si>
  <si>
    <t>Broker</t>
  </si>
  <si>
    <t>OTE</t>
  </si>
  <si>
    <t>Initial Margin</t>
  </si>
  <si>
    <t>Line of Credit
Covering Initial Margin (except EDF Mann see calc below)</t>
  </si>
  <si>
    <t>Initial Margin
Less Line of Credit Covering Initial Margin</t>
  </si>
  <si>
    <t>Line of Credit
Covering Realized/Unrealized Gains &amp; Losses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</si>
  <si>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</si>
  <si>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</si>
  <si>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</si>
  <si>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</si>
  <si>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</si>
  <si>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</si>
  <si>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EDF MAN   (see note below)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</si>
  <si>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</si>
  <si>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</si>
  <si>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</si>
  <si>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</si>
  <si>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</si>
  <si>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</si>
  <si>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</si>
  <si>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</si>
  <si>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</si>
  <si>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</si>
  <si>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</si>
  <si>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</si>
  <si>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TOTAL EXCLUDING MID-DAY CALLS</t>
  </si>
  <si>
    <t>MID-DAY CALLS: (based solely on Market Movement)</t>
  </si>
  <si>
    <t>EDF Mann</t>
  </si>
  <si>
    <t>TOTAL INCLUDING MID-DAY CALLS</t>
  </si>
  <si>
    <t xml:space="preserve">** Smith Barney Initial Margin does not include Delivery Margin of </t>
  </si>
  <si>
    <t>Note:  EDF Man - Positive Net Option value is collateral for futures requirement.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</si>
  <si>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</si>
  <si>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</si>
  <si>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</si>
  <si>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</si>
  <si>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</si>
  <si>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</si>
  <si>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</si>
  <si>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</si>
  <si>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</si>
  <si>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 xml:space="preserve">* Fimat includes Variation Margin in Initial Margin facility amount unless total trade equity is negative. </t>
  </si>
  <si>
    <t>Total Credit Lines:</t>
  </si>
  <si>
    <t>Paribas</t>
  </si>
  <si>
    <t>FIMAT</t>
  </si>
  <si>
    <t>Smith Barney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</si>
</sst>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1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0" fontId="1" fillId="0" borderId="0" xfId="1" applyNumberFormat="1"/>
    <xf numFmtId="40" fontId="1" fillId="0" borderId="0" xfId="1" applyNumberFormat="1" applyFill="1"/>
    <xf numFmtId="40" fontId="0" fillId="2" borderId="0" xfId="0" applyNumberFormat="1" applyFill="1"/>
    <xf numFmtId="40" fontId="1" fillId="0" borderId="0" xfId="2" applyNumberFormat="1"/>
    <xf numFmtId="40" fontId="1" fillId="0" borderId="0" xfId="2" applyNumberFormat="1" applyFill="1"/>
    <xf numFmtId="0" fontId="0" fillId="0" borderId="0" xfId="0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6" fillId="0" borderId="0" xfId="0" applyFont="1" applyBorder="1"/>
    <xf numFmtId="40" fontId="6" fillId="0" borderId="0" xfId="2" applyNumberFormat="1" applyFont="1" applyBorder="1"/>
    <xf numFmtId="40" fontId="7" fillId="0" borderId="0" xfId="2" applyNumberFormat="1" applyFont="1" applyBorder="1"/>
    <xf numFmtId="0" fontId="6" fillId="0" borderId="2" xfId="0" applyFont="1" applyBorder="1"/>
    <xf numFmtId="40" fontId="5" fillId="0" borderId="2" xfId="2" applyNumberFormat="1" applyFont="1" applyBorder="1"/>
    <xf numFmtId="40" fontId="6" fillId="0" borderId="2" xfId="2" applyNumberFormat="1" applyFont="1" applyBorder="1"/>
    <xf numFmtId="40" fontId="5" fillId="2" borderId="2" xfId="2" applyNumberFormat="1" applyFont="1" applyFill="1" applyBorder="1"/>
    <xf numFmtId="0" fontId="5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39" fontId="1" fillId="0" borderId="0" xfId="2" applyNumberFormat="1"/>
    <xf numFmtId="0" fontId="5" fillId="3" borderId="0" xfId="0" applyFont="1" applyFill="1"/>
    <xf numFmtId="44" fontId="1" fillId="3" borderId="0" xfId="2" applyFill="1"/>
    <xf numFmtId="8" fontId="8" fillId="3" borderId="0" xfId="1" applyNumberFormat="1" applyFont="1" applyFill="1"/>
    <xf numFmtId="0" fontId="0" fillId="3" borderId="0" xfId="0" applyFill="1"/>
    <xf numFmtId="0" fontId="5" fillId="4" borderId="0" xfId="0" applyFont="1" applyFill="1"/>
    <xf numFmtId="44" fontId="1" fillId="4" borderId="0" xfId="2" applyFill="1"/>
    <xf numFmtId="0" fontId="0" fillId="4" borderId="0" xfId="0" applyFill="1"/>
    <xf numFmtId="0" fontId="0" fillId="4" borderId="0" xfId="0" applyFill="1" applyAlignment="1">
      <alignment horizontal="left"/>
    </xf>
    <xf numFmtId="8" fontId="1" fillId="4" borderId="0" xfId="2" applyNumberFormat="1" applyFill="1"/>
    <xf numFmtId="0" fontId="5" fillId="0" borderId="0" xfId="0" applyFont="1" applyAlignment="1">
      <alignment horizontal="center"/>
    </xf>
    <xf numFmtId="8" fontId="1" fillId="4" borderId="4" xfId="2" applyNumberFormat="1" applyFill="1" applyBorder="1"/>
    <xf numFmtId="8" fontId="1" fillId="4" borderId="0" xfId="2" applyNumberFormat="1" applyFill="1" applyBorder="1"/>
    <xf numFmtId="0" fontId="9" fillId="4" borderId="0" xfId="0" applyFont="1" applyFill="1" applyAlignment="1">
      <alignment horizontal="left"/>
    </xf>
    <xf numFmtId="43" fontId="1" fillId="4" borderId="0" xfId="2" applyNumberFormat="1" applyFill="1"/>
    <xf numFmtId="0" fontId="5" fillId="4" borderId="0" xfId="0" applyFont="1" applyFill="1" applyAlignment="1">
      <alignment horizontal="left"/>
    </xf>
    <xf numFmtId="44" fontId="5" fillId="4" borderId="3" xfId="2" applyNumberFormat="1" applyFont="1" applyFill="1" applyBorder="1"/>
    <xf numFmtId="8" fontId="0" fillId="4" borderId="0" xfId="0" applyNumberFormat="1" applyFill="1"/>
    <xf numFmtId="0" fontId="0" fillId="0" borderId="0" xfId="0" applyAlignment="1">
      <alignment horizontal="right"/>
    </xf>
    <xf numFmtId="0" fontId="5" fillId="5" borderId="0" xfId="0" applyFont="1" applyFill="1" applyAlignment="1">
      <alignment horizontal="left"/>
    </xf>
    <xf numFmtId="44" fontId="1" fillId="5" borderId="0" xfId="2" applyFill="1"/>
    <xf numFmtId="0" fontId="0" fillId="5" borderId="0" xfId="0" applyFill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43" fontId="4" fillId="0" borderId="0" xfId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tabSelected="1" topLeftCell="A3" workbookViewId="0">
      <selection activeCell="C26" sqref="C26"/>
    </sheetView>
  </sheetViews>
  <sheetFormatPr defaultRowHeight="12.75" x14ac:dyDescent="0.2"/>
  <cols>
    <col min="1" max="1" width="33.7109375" customWidth="1"/>
    <col min="2" max="2" width="17.7109375" style="2" customWidth="1"/>
    <col min="3" max="3" width="16.42578125" style="2" customWidth="1"/>
    <col min="4" max="4" width="16.42578125" customWidth="1"/>
    <col min="5" max="5" width="17.7109375" style="2" customWidth="1"/>
    <col min="6" max="6" width="3.28515625" customWidth="1"/>
    <col min="7" max="8" width="14.42578125" customWidth="1"/>
    <col min="9" max="9" width="14.85546875" customWidth="1"/>
    <col min="11" max="11" width="13.5703125" customWidth="1"/>
  </cols>
  <sheetData>
    <row r="1" spans="1:11" ht="22.5" customHeight="1" x14ac:dyDescent="0.25">
      <c r="A1" s="1" t="s">
        <v>0</v>
      </c>
      <c r="F1" s="3"/>
    </row>
    <row r="2" spans="1:11" ht="22.5" customHeight="1" x14ac:dyDescent="0.25">
      <c r="A2" s="4">
        <v>37188</v>
      </c>
      <c r="F2" s="3"/>
    </row>
    <row r="3" spans="1:11" ht="18" x14ac:dyDescent="0.25">
      <c r="A3" s="5">
        <v>37187</v>
      </c>
      <c r="B3" s="6"/>
      <c r="F3" s="3"/>
    </row>
    <row r="4" spans="1:11" ht="18" x14ac:dyDescent="0.25">
      <c r="A4" s="5"/>
      <c r="F4" s="3"/>
    </row>
    <row r="5" spans="1:11" ht="15" x14ac:dyDescent="0.35">
      <c r="B5" s="7"/>
      <c r="C5" s="7"/>
      <c r="D5" s="7"/>
      <c r="E5" s="7"/>
      <c r="F5" s="3"/>
      <c r="G5" s="62" t="s">
        <v>1</v>
      </c>
      <c r="H5" s="62"/>
    </row>
    <row r="6" spans="1:11" s="12" customFormat="1" ht="75" x14ac:dyDescent="0.35">
      <c r="A6" s="8" t="s">
        <v>2</v>
      </c>
      <c r="B6" s="9" t="s">
        <v>4</v>
      </c>
      <c r="C6" s="10" t="s">
        <v>5</v>
      </c>
      <c r="D6" s="10" t="s">
        <v>6</v>
      </c>
      <c r="E6" s="10" t="s">
        <v>7</v>
      </c>
      <c r="F6" s="11"/>
      <c r="G6" s="9" t="s">
        <v>3</v>
      </c>
      <c r="H6" s="9" t="s">
        <v>4</v>
      </c>
    </row>
    <row r="7" spans="1:11" x14ac:dyDescent="0.2">
      <c r="F7" s="3"/>
    </row>
    <row r="8" spans="1:11" x14ac:dyDescent="0.2">
      <c r="A8" t="s">
        <v>8</v>
      </c>
      <c r="B8" s="13">
        <v>13721895</v>
      </c>
      <c r="C8" s="14"/>
      <c r="D8" s="13">
        <v>13721895</v>
      </c>
      <c r="E8" s="13">
        <v>0</v>
      </c>
      <c r="F8" s="15"/>
      <c r="G8" s="13"/>
      <c r="H8" s="13"/>
      <c r="I8" s="14">
        <v>0</v>
      </c>
      <c r="K8" s="13">
        <v>4156650</v>
      </c>
    </row>
    <row r="9" spans="1:11" x14ac:dyDescent="0.2">
      <c r="A9" t="s">
        <v>9</v>
      </c>
      <c r="B9" s="16">
        <v>0</v>
      </c>
      <c r="C9" s="16"/>
      <c r="D9" s="16">
        <v>0</v>
      </c>
      <c r="F9" s="15"/>
      <c r="G9" s="16"/>
      <c r="H9" s="16"/>
    </row>
    <row r="10" spans="1:11" x14ac:dyDescent="0.2">
      <c r="A10" t="s">
        <v>10</v>
      </c>
      <c r="B10" s="16">
        <v>0</v>
      </c>
      <c r="C10" s="16"/>
      <c r="D10" s="16">
        <v>0</v>
      </c>
      <c r="E10" s="16"/>
      <c r="F10" s="15"/>
      <c r="G10" s="16"/>
      <c r="H10" s="16"/>
    </row>
    <row r="11" spans="1:11" x14ac:dyDescent="0.2">
      <c r="A11" t="s">
        <v>11</v>
      </c>
      <c r="B11" s="13">
        <v>3955600</v>
      </c>
      <c r="C11" s="13"/>
      <c r="D11" s="13">
        <v>3955600</v>
      </c>
      <c r="E11" s="13"/>
      <c r="F11" s="15"/>
      <c r="G11" s="13"/>
      <c r="H11" s="13"/>
    </row>
    <row r="12" spans="1:11" x14ac:dyDescent="0.2">
      <c r="A12" t="s">
        <v>12</v>
      </c>
      <c r="B12" s="13">
        <v>5502711.3399999999</v>
      </c>
      <c r="C12" s="13"/>
      <c r="D12" s="13">
        <v>5502711.3399999999</v>
      </c>
      <c r="E12" s="13"/>
      <c r="F12" s="15"/>
      <c r="G12" s="13"/>
      <c r="H12" s="13"/>
    </row>
    <row r="13" spans="1:11" x14ac:dyDescent="0.2">
      <c r="A13" t="s">
        <v>13</v>
      </c>
      <c r="B13" s="13">
        <v>7649910</v>
      </c>
      <c r="C13" s="13"/>
      <c r="D13" s="13">
        <v>7649910</v>
      </c>
      <c r="E13" s="13"/>
      <c r="F13" s="15"/>
      <c r="G13" s="13"/>
      <c r="H13" s="13"/>
    </row>
    <row r="14" spans="1:11" x14ac:dyDescent="0.2">
      <c r="A14" t="s">
        <v>14</v>
      </c>
      <c r="B14" s="13">
        <v>45834846</v>
      </c>
      <c r="C14" s="14">
        <v>25000000</v>
      </c>
      <c r="D14" s="13">
        <v>20834846</v>
      </c>
      <c r="E14" s="14">
        <v>0</v>
      </c>
      <c r="F14" s="15"/>
      <c r="G14" s="13"/>
      <c r="H14" s="13"/>
    </row>
    <row r="15" spans="1:11" x14ac:dyDescent="0.2">
      <c r="A15" t="s">
        <v>15</v>
      </c>
      <c r="B15" s="16">
        <v>5606425</v>
      </c>
      <c r="C15" s="17">
        <v>5606425</v>
      </c>
      <c r="D15" s="16">
        <v>0</v>
      </c>
      <c r="E15" s="17">
        <v>0</v>
      </c>
      <c r="F15" s="15"/>
      <c r="G15" s="16"/>
      <c r="H15" s="16"/>
      <c r="I15" s="17"/>
      <c r="K15" s="16"/>
    </row>
    <row r="16" spans="1:11" x14ac:dyDescent="0.2">
      <c r="A16" t="s">
        <v>16</v>
      </c>
      <c r="B16" s="13">
        <v>379061</v>
      </c>
      <c r="C16" s="13"/>
      <c r="D16" s="13">
        <v>379061</v>
      </c>
      <c r="E16" s="13"/>
      <c r="F16" s="15"/>
      <c r="G16" s="13"/>
      <c r="H16" s="13"/>
    </row>
    <row r="17" spans="1:8" x14ac:dyDescent="0.2">
      <c r="A17" t="s">
        <v>17</v>
      </c>
      <c r="B17" s="13"/>
      <c r="C17" s="13"/>
      <c r="D17" s="13">
        <v>0</v>
      </c>
      <c r="E17" s="13"/>
      <c r="F17" s="15"/>
      <c r="G17" s="13">
        <v>207950</v>
      </c>
      <c r="H17" s="13">
        <v>117626</v>
      </c>
    </row>
    <row r="18" spans="1:8" x14ac:dyDescent="0.2">
      <c r="A18" t="s">
        <v>18</v>
      </c>
      <c r="B18" s="13">
        <v>4810950</v>
      </c>
      <c r="C18" s="13"/>
      <c r="D18" s="13">
        <v>4810950</v>
      </c>
      <c r="E18" s="13"/>
      <c r="F18" s="15"/>
      <c r="G18" s="13"/>
      <c r="H18" s="13"/>
    </row>
    <row r="19" spans="1:8" x14ac:dyDescent="0.2">
      <c r="A19" t="s">
        <v>19</v>
      </c>
      <c r="B19" s="13">
        <v>0</v>
      </c>
      <c r="C19" s="13"/>
      <c r="D19" s="13">
        <v>0</v>
      </c>
      <c r="E19" s="13"/>
      <c r="F19" s="15"/>
      <c r="G19" s="13"/>
      <c r="H19" s="13"/>
    </row>
    <row r="20" spans="1:8" x14ac:dyDescent="0.2">
      <c r="A20" s="18" t="s">
        <v>20</v>
      </c>
      <c r="B20" s="14">
        <v>15553870</v>
      </c>
      <c r="C20" s="14">
        <v>15553870</v>
      </c>
      <c r="D20" s="13">
        <v>0</v>
      </c>
      <c r="E20" s="14">
        <v>0</v>
      </c>
      <c r="F20" s="15"/>
      <c r="G20" s="13"/>
      <c r="H20" s="13"/>
    </row>
    <row r="21" spans="1:8" x14ac:dyDescent="0.2">
      <c r="A21" t="s">
        <v>21</v>
      </c>
      <c r="B21" s="13">
        <v>872630</v>
      </c>
      <c r="C21" s="13"/>
      <c r="D21" s="13">
        <v>872630</v>
      </c>
      <c r="E21" s="13"/>
      <c r="F21" s="15"/>
      <c r="G21" s="13"/>
      <c r="H21" s="13"/>
    </row>
    <row r="22" spans="1:8" x14ac:dyDescent="0.2">
      <c r="A22" t="s">
        <v>22</v>
      </c>
      <c r="B22" s="13">
        <v>0</v>
      </c>
      <c r="C22" s="13"/>
      <c r="D22" s="13">
        <v>0</v>
      </c>
      <c r="E22" s="13"/>
      <c r="F22" s="15"/>
      <c r="G22" s="13"/>
      <c r="H22" s="13"/>
    </row>
    <row r="23" spans="1:8" x14ac:dyDescent="0.2">
      <c r="A23" t="s">
        <v>23</v>
      </c>
      <c r="B23" s="13">
        <v>65000</v>
      </c>
      <c r="C23" s="13"/>
      <c r="D23" s="13">
        <v>65000</v>
      </c>
      <c r="E23" s="13"/>
      <c r="F23" s="15"/>
      <c r="G23" s="13"/>
      <c r="H23" s="13"/>
    </row>
    <row r="24" spans="1:8" x14ac:dyDescent="0.2">
      <c r="A24" t="s">
        <v>24</v>
      </c>
      <c r="B24" s="13">
        <v>104000</v>
      </c>
      <c r="C24" s="13"/>
      <c r="D24" s="13">
        <v>104000</v>
      </c>
      <c r="E24" s="13"/>
      <c r="F24" s="15"/>
      <c r="G24" s="13"/>
      <c r="H24" s="13"/>
    </row>
    <row r="25" spans="1:8" ht="12" customHeight="1" x14ac:dyDescent="0.2">
      <c r="A25" s="18" t="s">
        <v>25</v>
      </c>
      <c r="B25" s="14">
        <v>7191895</v>
      </c>
      <c r="C25" s="14">
        <v>7191895</v>
      </c>
      <c r="D25" s="14">
        <v>0</v>
      </c>
      <c r="E25" s="14">
        <v>0</v>
      </c>
      <c r="F25" s="15"/>
      <c r="G25" s="13"/>
      <c r="H25" s="13"/>
    </row>
    <row r="26" spans="1:8" ht="12" customHeight="1" x14ac:dyDescent="0.2">
      <c r="A26" s="18" t="s">
        <v>26</v>
      </c>
      <c r="B26" s="14">
        <v>1647400</v>
      </c>
      <c r="C26" s="14"/>
      <c r="D26" s="14">
        <v>1647400</v>
      </c>
      <c r="E26" s="14"/>
      <c r="F26" s="15"/>
      <c r="G26" s="13"/>
      <c r="H26" s="13"/>
    </row>
    <row r="27" spans="1:8" x14ac:dyDescent="0.2">
      <c r="B27" s="16"/>
      <c r="C27" s="16"/>
      <c r="D27" s="19"/>
      <c r="E27" s="16"/>
      <c r="F27" s="15"/>
      <c r="G27" s="19"/>
      <c r="H27" s="19"/>
    </row>
    <row r="28" spans="1:8" s="23" customFormat="1" x14ac:dyDescent="0.2">
      <c r="A28" s="20" t="s">
        <v>27</v>
      </c>
      <c r="B28" s="21">
        <f>SUM(B7:B27)</f>
        <v>112896193.34</v>
      </c>
      <c r="C28" s="21">
        <f>SUM(C7:C27)</f>
        <v>53352190</v>
      </c>
      <c r="D28" s="21">
        <f>SUM(D7:D27)</f>
        <v>59544003.340000004</v>
      </c>
      <c r="E28" s="21">
        <f>SUM(E7:E27)</f>
        <v>0</v>
      </c>
      <c r="F28" s="22"/>
      <c r="G28" s="21">
        <v>207950</v>
      </c>
      <c r="H28" s="21">
        <v>117626</v>
      </c>
    </row>
    <row r="29" spans="1:8" s="23" customFormat="1" x14ac:dyDescent="0.2">
      <c r="A29" s="24" t="s">
        <v>28</v>
      </c>
      <c r="B29" s="25"/>
      <c r="C29" s="25"/>
      <c r="D29" s="25"/>
      <c r="E29" s="25"/>
      <c r="F29" s="26"/>
      <c r="G29" s="25"/>
      <c r="H29" s="25"/>
    </row>
    <row r="30" spans="1:8" s="23" customFormat="1" x14ac:dyDescent="0.2">
      <c r="A30" s="27" t="s">
        <v>29</v>
      </c>
      <c r="B30" s="29"/>
      <c r="C30" s="25"/>
      <c r="D30" s="28"/>
      <c r="E30" s="25"/>
      <c r="F30" s="26"/>
      <c r="G30" s="25"/>
      <c r="H30" s="25"/>
    </row>
    <row r="31" spans="1:8" s="23" customFormat="1" x14ac:dyDescent="0.2">
      <c r="A31" s="30"/>
      <c r="B31" s="32"/>
      <c r="C31" s="31"/>
      <c r="D31" s="31"/>
      <c r="E31" s="31"/>
      <c r="F31" s="33"/>
      <c r="G31" s="31"/>
      <c r="H31" s="31"/>
    </row>
    <row r="32" spans="1:8" s="23" customFormat="1" ht="13.5" thickBot="1" x14ac:dyDescent="0.25">
      <c r="A32" s="34" t="s">
        <v>30</v>
      </c>
      <c r="B32" s="35"/>
      <c r="C32" s="35"/>
      <c r="D32" s="35"/>
      <c r="E32" s="35"/>
      <c r="F32" s="36"/>
      <c r="G32" s="35"/>
      <c r="H32" s="35"/>
    </row>
    <row r="33" spans="1:6" ht="13.5" thickTop="1" x14ac:dyDescent="0.2">
      <c r="C33" s="37"/>
      <c r="E33" s="37"/>
      <c r="F33" s="18"/>
    </row>
    <row r="34" spans="1:6" x14ac:dyDescent="0.2">
      <c r="A34" s="38" t="s">
        <v>31</v>
      </c>
      <c r="B34" s="39"/>
      <c r="C34" s="40">
        <v>0</v>
      </c>
      <c r="D34" s="41"/>
      <c r="E34" s="40"/>
      <c r="F34" s="18"/>
    </row>
    <row r="35" spans="1:6" x14ac:dyDescent="0.2">
      <c r="A35" s="18"/>
      <c r="F35" s="18"/>
    </row>
    <row r="36" spans="1:6" x14ac:dyDescent="0.2">
      <c r="A36" s="42" t="s">
        <v>32</v>
      </c>
      <c r="B36" s="43"/>
      <c r="C36" s="43"/>
      <c r="D36" s="44"/>
      <c r="E36" s="43"/>
    </row>
    <row r="37" spans="1:6" x14ac:dyDescent="0.2">
      <c r="A37" s="45" t="s">
        <v>4</v>
      </c>
      <c r="B37" s="46">
        <v>45834846</v>
      </c>
      <c r="C37" s="43"/>
      <c r="D37" s="42"/>
      <c r="E37" s="43"/>
      <c r="F37" s="47"/>
    </row>
    <row r="38" spans="1:6" x14ac:dyDescent="0.2">
      <c r="A38" s="45" t="s">
        <v>33</v>
      </c>
      <c r="B38" s="46">
        <v>0</v>
      </c>
      <c r="C38" s="43"/>
      <c r="D38" s="44"/>
      <c r="E38" s="43"/>
    </row>
    <row r="39" spans="1:6" x14ac:dyDescent="0.2">
      <c r="A39" s="45" t="s">
        <v>34</v>
      </c>
      <c r="B39" s="48">
        <v>45834846</v>
      </c>
      <c r="C39" s="43"/>
      <c r="D39" s="44"/>
      <c r="E39" s="43"/>
    </row>
    <row r="40" spans="1:6" x14ac:dyDescent="0.2">
      <c r="A40" s="45"/>
      <c r="B40" s="49"/>
      <c r="C40" s="43"/>
      <c r="D40" s="44"/>
      <c r="E40" s="43"/>
    </row>
    <row r="41" spans="1:6" x14ac:dyDescent="0.2">
      <c r="A41" s="50" t="s">
        <v>35</v>
      </c>
      <c r="B41" s="43"/>
      <c r="C41" s="43"/>
      <c r="D41" s="44"/>
      <c r="E41" s="43"/>
    </row>
    <row r="42" spans="1:6" x14ac:dyDescent="0.2">
      <c r="A42" s="45" t="s">
        <v>36</v>
      </c>
      <c r="B42" s="46">
        <v>45834846</v>
      </c>
      <c r="C42" s="43"/>
      <c r="D42" s="44"/>
      <c r="E42" s="43"/>
    </row>
    <row r="43" spans="1:6" x14ac:dyDescent="0.2">
      <c r="A43" s="45" t="s">
        <v>3</v>
      </c>
      <c r="B43" s="46">
        <v>0</v>
      </c>
      <c r="C43" s="43" t="s">
        <v>37</v>
      </c>
      <c r="D43" s="44"/>
      <c r="E43" s="43"/>
    </row>
    <row r="44" spans="1:6" x14ac:dyDescent="0.2">
      <c r="A44" s="45" t="s">
        <v>38</v>
      </c>
      <c r="B44" s="51">
        <v>61139250.599999994</v>
      </c>
      <c r="C44" s="43"/>
      <c r="D44" s="44"/>
      <c r="E44" s="43"/>
    </row>
    <row r="45" spans="1:6" ht="13.5" thickBot="1" x14ac:dyDescent="0.25">
      <c r="A45" s="52" t="s">
        <v>39</v>
      </c>
      <c r="B45" s="53">
        <v>25000000</v>
      </c>
      <c r="C45" s="43" t="s">
        <v>40</v>
      </c>
      <c r="D45" s="54"/>
      <c r="E45" s="43"/>
    </row>
    <row r="46" spans="1:6" ht="13.5" thickTop="1" x14ac:dyDescent="0.2">
      <c r="A46" s="55"/>
    </row>
    <row r="47" spans="1:6" x14ac:dyDescent="0.2">
      <c r="A47" s="56" t="s">
        <v>41</v>
      </c>
      <c r="B47" s="57"/>
      <c r="C47" s="57"/>
      <c r="D47" s="58"/>
      <c r="E47" s="57"/>
    </row>
    <row r="48" spans="1:6" x14ac:dyDescent="0.2">
      <c r="A48" s="55"/>
    </row>
    <row r="49" spans="1:3" x14ac:dyDescent="0.2">
      <c r="A49" s="59" t="s">
        <v>42</v>
      </c>
    </row>
    <row r="50" spans="1:3" x14ac:dyDescent="0.2">
      <c r="A50" s="59"/>
    </row>
    <row r="51" spans="1:3" x14ac:dyDescent="0.2">
      <c r="A51" s="60" t="s">
        <v>43</v>
      </c>
    </row>
    <row r="52" spans="1:3" x14ac:dyDescent="0.2">
      <c r="A52" s="61" t="s">
        <v>29</v>
      </c>
      <c r="C52" s="2">
        <v>25000000</v>
      </c>
    </row>
    <row r="53" spans="1:3" x14ac:dyDescent="0.2">
      <c r="A53" s="61" t="s">
        <v>44</v>
      </c>
      <c r="C53" s="2">
        <v>75000000</v>
      </c>
    </row>
    <row r="54" spans="1:3" x14ac:dyDescent="0.2">
      <c r="A54" s="61" t="s">
        <v>45</v>
      </c>
      <c r="C54" s="2">
        <v>20000000</v>
      </c>
    </row>
    <row r="55" spans="1:3" x14ac:dyDescent="0.2">
      <c r="A55" s="61" t="s">
        <v>46</v>
      </c>
      <c r="C55" s="2">
        <v>10000000</v>
      </c>
    </row>
    <row r="56" spans="1:3" x14ac:dyDescent="0.2">
      <c r="A56" s="55"/>
    </row>
    <row r="57" spans="1:3" x14ac:dyDescent="0.2">
      <c r="A57" s="55"/>
    </row>
    <row r="58" spans="1:3" x14ac:dyDescent="0.2">
      <c r="A58" s="55"/>
    </row>
    <row r="59" spans="1:3" x14ac:dyDescent="0.2">
      <c r="A59" s="55"/>
    </row>
  </sheetData>
  <mergeCells count="1">
    <mergeCell ref="G5:H5"/>
  </mergeCells>
  <phoneticPr fontId="0" type="noConversion"/>
  <pageMargins left="0.75" right="0.75" top="0.65" bottom="0.65" header="0.5" footer="0.5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1023</vt:lpstr>
      <vt:lpstr>'1023'!Print_Area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Bonzo the Wonder Dog x35399</dc:creator>
  <cp:lastModifiedBy>Felienne</cp:lastModifiedBy>
  <cp:lastPrinted>2001-10-24T18:53:35Z</cp:lastPrinted>
  <dcterms:created xsi:type="dcterms:W3CDTF">2001-10-24T18:51:27Z</dcterms:created>
  <dcterms:modified xsi:type="dcterms:W3CDTF">2014-09-03T21:36:49Z</dcterms:modified>
</cp:coreProperties>
</file>