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320" windowWidth="7905" windowHeight="4860" activeTab="2"/>
  </bookViews>
  <sheets>
    <sheet name="Historical" sheetId="4" r:id="rId1"/>
    <sheet name="Average" sheetId="5" r:id="rId2"/>
    <sheet name="Snapshot" sheetId="12" r:id="rId3"/>
  </sheets>
  <calcPr calcId="152511" iterate="1" iterateCount="1000"/>
</workbook>
</file>

<file path=xl/calcChain.xml><?xml version="1.0" encoding="utf-8"?>
<calcChain xmlns="http://schemas.openxmlformats.org/spreadsheetml/2006/main">
  <c r="F2" i="5" l="1"/>
  <c r="D2" i="4"/>
  <c r="E2" i="4"/>
  <c r="I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F4" i="12"/>
</calcChain>
</file>

<file path=xl/sharedStrings.xml><?xml version="1.0" encoding="utf-8"?>
<sst xmlns="http://schemas.openxmlformats.org/spreadsheetml/2006/main" count="40" uniqueCount="24">
  <si>
    <t>TRADE_DT</t>
  </si>
  <si>
    <t>PWR_PRICE</t>
  </si>
  <si>
    <t>GAS_PRICE</t>
  </si>
  <si>
    <t>Correlation</t>
  </si>
  <si>
    <t>3/1/00 to 7/23/01</t>
  </si>
  <si>
    <t>Ercot</t>
  </si>
  <si>
    <t>Cal 03</t>
  </si>
  <si>
    <t>Cal 05</t>
  </si>
  <si>
    <t>Cal 04</t>
  </si>
  <si>
    <t>Cal 06</t>
  </si>
  <si>
    <t>Cal 07</t>
  </si>
  <si>
    <t>Cal 08</t>
  </si>
  <si>
    <t>Cal 09</t>
  </si>
  <si>
    <t>Cal 10</t>
  </si>
  <si>
    <t>Cal 11</t>
  </si>
  <si>
    <t>Cal 12</t>
  </si>
  <si>
    <t>Cal 13</t>
  </si>
  <si>
    <t>Cal 14</t>
  </si>
  <si>
    <t>Nymex Nat. Gas</t>
  </si>
  <si>
    <t>7/25/00 to 7/25/01</t>
  </si>
  <si>
    <t>Delta</t>
  </si>
  <si>
    <t>Implied HR</t>
  </si>
  <si>
    <t>HR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</si>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</sst>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0" fontId="2" fillId="0" borderId="0" xfId="1" applyNumberFormat="1" applyFont="1"/>
    <xf numFmtId="2" fontId="0" fillId="0" borderId="0" xfId="0" applyNumberFormat="1"/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Border="1"/>
    <xf numFmtId="2" fontId="4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/>
    <xf numFmtId="164" fontId="0" fillId="0" borderId="0" xfId="0" applyNumberFormat="1" applyBorder="1"/>
    <xf numFmtId="164" fontId="4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0" fontId="5" fillId="0" borderId="0" xfId="0" applyFont="1" applyBorder="1"/>
    <xf numFmtId="0" fontId="0" fillId="0" borderId="0" xfId="0" applyBorder="1" applyAlignment="1">
      <alignment horizontal="center"/>
    </xf>
    <xf numFmtId="10" fontId="2" fillId="0" borderId="0" xfId="1" applyNumberFormat="1" applyFont="1" applyAlignment="1">
      <alignment horizontal="right"/>
    </xf>
    <xf numFmtId="1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workbookViewId="0">
      <selection activeCell="J5" sqref="J5"/>
    </sheetView>
  </sheetViews>
  <sheetFormatPr defaultRowHeight="12.75" x14ac:dyDescent="0.2"/>
  <cols>
    <col min="1" max="1" width="10.140625" bestFit="1" customWidth="1"/>
    <col min="2" max="2" width="12" bestFit="1" customWidth="1"/>
    <col min="3" max="3" width="11.5703125" bestFit="1" customWidth="1"/>
    <col min="8" max="8" width="18.28515625" bestFit="1" customWidth="1"/>
    <col min="9" max="9" width="10" customWidth="1"/>
    <col min="10" max="10" width="7.42578125" customWidth="1"/>
    <col min="14" max="14" width="10.5703125" customWidth="1"/>
  </cols>
  <sheetData>
    <row r="1" spans="1:17" x14ac:dyDescent="0.2">
      <c r="A1" t="s">
        <v>0</v>
      </c>
      <c r="B1" s="2" t="s">
        <v>1</v>
      </c>
      <c r="C1" s="2" t="s">
        <v>2</v>
      </c>
      <c r="D1" t="s">
        <v>20</v>
      </c>
      <c r="E1" t="s">
        <v>21</v>
      </c>
      <c r="I1" t="s">
        <v>3</v>
      </c>
    </row>
    <row r="2" spans="1:17" x14ac:dyDescent="0.2">
      <c r="A2" s="1">
        <v>36727</v>
      </c>
      <c r="B2">
        <v>97.5</v>
      </c>
      <c r="C2">
        <v>4.0599999999999996</v>
      </c>
      <c r="D2">
        <f>B2-C2</f>
        <v>93.44</v>
      </c>
      <c r="E2">
        <f>B2/C2</f>
        <v>24.014778325123157</v>
      </c>
      <c r="H2" s="1" t="s">
        <v>19</v>
      </c>
      <c r="I2" s="4">
        <f>CORREL(B5:B245,C5:C245)</f>
        <v>0.89331342987830165</v>
      </c>
      <c r="Q2" s="4"/>
    </row>
    <row r="3" spans="1:17" x14ac:dyDescent="0.2">
      <c r="A3" s="1">
        <v>36728</v>
      </c>
      <c r="B3">
        <v>56.25</v>
      </c>
      <c r="C3">
        <v>3.91</v>
      </c>
      <c r="D3">
        <f t="shared" ref="D3:D65" si="0">B3-C3</f>
        <v>52.34</v>
      </c>
      <c r="E3">
        <f t="shared" ref="E3:E65" si="1">B3/C3</f>
        <v>14.386189258312021</v>
      </c>
      <c r="I3" s="4"/>
    </row>
    <row r="4" spans="1:17" x14ac:dyDescent="0.2">
      <c r="A4" s="1">
        <v>36731</v>
      </c>
      <c r="B4">
        <v>61.33</v>
      </c>
      <c r="C4">
        <v>3.9</v>
      </c>
      <c r="D4">
        <f t="shared" si="0"/>
        <v>57.43</v>
      </c>
      <c r="E4">
        <f t="shared" si="1"/>
        <v>15.725641025641025</v>
      </c>
      <c r="I4" s="4"/>
    </row>
    <row r="5" spans="1:17" x14ac:dyDescent="0.2">
      <c r="A5" s="1">
        <v>36732</v>
      </c>
      <c r="B5">
        <v>50.25</v>
      </c>
      <c r="C5">
        <v>3.74</v>
      </c>
      <c r="D5">
        <f t="shared" si="0"/>
        <v>46.51</v>
      </c>
      <c r="E5">
        <f t="shared" si="1"/>
        <v>13.435828877005347</v>
      </c>
      <c r="I5" s="4"/>
    </row>
    <row r="6" spans="1:17" x14ac:dyDescent="0.2">
      <c r="A6" s="1">
        <v>36733</v>
      </c>
      <c r="B6">
        <v>48.63</v>
      </c>
      <c r="C6">
        <v>3.63</v>
      </c>
      <c r="D6">
        <f t="shared" si="0"/>
        <v>45</v>
      </c>
      <c r="E6">
        <f t="shared" si="1"/>
        <v>13.396694214876034</v>
      </c>
      <c r="I6" s="4"/>
    </row>
    <row r="7" spans="1:17" x14ac:dyDescent="0.2">
      <c r="A7" s="1">
        <v>36734</v>
      </c>
      <c r="B7">
        <v>47.72</v>
      </c>
      <c r="C7">
        <v>3.5750000000000002</v>
      </c>
      <c r="D7">
        <f t="shared" si="0"/>
        <v>44.144999999999996</v>
      </c>
      <c r="E7">
        <f t="shared" si="1"/>
        <v>13.348251748251748</v>
      </c>
      <c r="I7" s="4"/>
    </row>
    <row r="8" spans="1:17" x14ac:dyDescent="0.2">
      <c r="A8" s="1">
        <v>36735</v>
      </c>
      <c r="B8">
        <v>49.1</v>
      </c>
      <c r="C8">
        <v>3.7549999999999999</v>
      </c>
      <c r="D8">
        <f t="shared" si="0"/>
        <v>45.344999999999999</v>
      </c>
      <c r="E8">
        <f t="shared" si="1"/>
        <v>13.075898801597869</v>
      </c>
      <c r="I8" s="4"/>
    </row>
    <row r="9" spans="1:17" x14ac:dyDescent="0.2">
      <c r="A9" s="1">
        <v>36738</v>
      </c>
      <c r="B9">
        <v>47.42</v>
      </c>
      <c r="C9">
        <v>3.8849999999999998</v>
      </c>
      <c r="D9">
        <f t="shared" si="0"/>
        <v>43.535000000000004</v>
      </c>
      <c r="E9">
        <f t="shared" si="1"/>
        <v>12.205920205920208</v>
      </c>
      <c r="I9" s="4"/>
    </row>
    <row r="10" spans="1:17" x14ac:dyDescent="0.2">
      <c r="A10" s="1">
        <v>36739</v>
      </c>
      <c r="B10">
        <v>44.26</v>
      </c>
      <c r="C10">
        <v>3.76</v>
      </c>
      <c r="D10">
        <f t="shared" si="0"/>
        <v>40.5</v>
      </c>
      <c r="E10">
        <f t="shared" si="1"/>
        <v>11.771276595744681</v>
      </c>
    </row>
    <row r="11" spans="1:17" x14ac:dyDescent="0.2">
      <c r="A11" s="1">
        <v>36740</v>
      </c>
      <c r="B11">
        <v>43.64</v>
      </c>
      <c r="C11">
        <v>3.7650000000000001</v>
      </c>
      <c r="D11">
        <f t="shared" si="0"/>
        <v>39.875</v>
      </c>
      <c r="E11">
        <f t="shared" si="1"/>
        <v>11.590969455511289</v>
      </c>
    </row>
    <row r="12" spans="1:17" x14ac:dyDescent="0.2">
      <c r="A12" s="1">
        <v>36741</v>
      </c>
      <c r="B12">
        <v>47.81</v>
      </c>
      <c r="C12">
        <v>4.0350000000000001</v>
      </c>
      <c r="D12">
        <f t="shared" si="0"/>
        <v>43.775000000000006</v>
      </c>
      <c r="E12">
        <f t="shared" si="1"/>
        <v>11.848822800495663</v>
      </c>
    </row>
    <row r="13" spans="1:17" x14ac:dyDescent="0.2">
      <c r="A13" s="1">
        <v>36742</v>
      </c>
      <c r="B13">
        <v>45.33</v>
      </c>
      <c r="C13">
        <v>4.21</v>
      </c>
      <c r="D13">
        <f t="shared" si="0"/>
        <v>41.12</v>
      </c>
      <c r="E13">
        <f t="shared" si="1"/>
        <v>10.767220902612827</v>
      </c>
    </row>
    <row r="14" spans="1:17" x14ac:dyDescent="0.2">
      <c r="A14" s="1">
        <v>36746</v>
      </c>
      <c r="B14">
        <v>56.25</v>
      </c>
      <c r="C14">
        <v>4.3949999999999996</v>
      </c>
      <c r="D14">
        <f t="shared" si="0"/>
        <v>51.855000000000004</v>
      </c>
      <c r="E14">
        <f t="shared" si="1"/>
        <v>12.798634812286691</v>
      </c>
    </row>
    <row r="15" spans="1:17" x14ac:dyDescent="0.2">
      <c r="A15" s="1">
        <v>36747</v>
      </c>
      <c r="B15">
        <v>55.56</v>
      </c>
      <c r="C15">
        <v>4.45</v>
      </c>
      <c r="D15">
        <f t="shared" si="0"/>
        <v>51.11</v>
      </c>
      <c r="E15">
        <f t="shared" si="1"/>
        <v>12.485393258426967</v>
      </c>
    </row>
    <row r="16" spans="1:17" x14ac:dyDescent="0.2">
      <c r="A16" s="1">
        <v>36748</v>
      </c>
      <c r="B16">
        <v>50.11</v>
      </c>
      <c r="C16">
        <v>4.4450000000000003</v>
      </c>
      <c r="D16">
        <f t="shared" si="0"/>
        <v>45.664999999999999</v>
      </c>
      <c r="E16">
        <f t="shared" si="1"/>
        <v>11.273340832395951</v>
      </c>
    </row>
    <row r="17" spans="1:11" x14ac:dyDescent="0.2">
      <c r="A17" s="1">
        <v>36749</v>
      </c>
      <c r="B17">
        <v>49.76</v>
      </c>
      <c r="C17">
        <v>4.46</v>
      </c>
      <c r="D17">
        <f t="shared" si="0"/>
        <v>45.3</v>
      </c>
      <c r="E17">
        <f t="shared" si="1"/>
        <v>11.15695067264574</v>
      </c>
    </row>
    <row r="18" spans="1:11" x14ac:dyDescent="0.2">
      <c r="A18" s="1">
        <v>36752</v>
      </c>
      <c r="B18">
        <v>49.57</v>
      </c>
      <c r="C18">
        <v>4.4249999999999998</v>
      </c>
      <c r="D18">
        <f t="shared" si="0"/>
        <v>45.145000000000003</v>
      </c>
      <c r="E18">
        <f t="shared" si="1"/>
        <v>11.202259887005651</v>
      </c>
    </row>
    <row r="19" spans="1:11" x14ac:dyDescent="0.2">
      <c r="A19" s="1">
        <v>36753</v>
      </c>
      <c r="B19">
        <v>44.94</v>
      </c>
      <c r="C19">
        <v>4.415</v>
      </c>
      <c r="D19">
        <f t="shared" si="0"/>
        <v>40.524999999999999</v>
      </c>
      <c r="E19">
        <f t="shared" si="1"/>
        <v>10.178935447338617</v>
      </c>
    </row>
    <row r="20" spans="1:11" x14ac:dyDescent="0.2">
      <c r="A20" s="1">
        <v>36754</v>
      </c>
      <c r="B20">
        <v>44</v>
      </c>
      <c r="C20">
        <v>4.2350000000000003</v>
      </c>
      <c r="D20">
        <f t="shared" si="0"/>
        <v>39.765000000000001</v>
      </c>
      <c r="E20">
        <f t="shared" si="1"/>
        <v>10.38961038961039</v>
      </c>
    </row>
    <row r="21" spans="1:11" x14ac:dyDescent="0.2">
      <c r="A21" s="1">
        <v>36755</v>
      </c>
      <c r="B21">
        <v>42.81</v>
      </c>
      <c r="C21">
        <v>4.2300000000000004</v>
      </c>
      <c r="D21">
        <f t="shared" si="0"/>
        <v>38.58</v>
      </c>
      <c r="E21">
        <f t="shared" si="1"/>
        <v>10.120567375886525</v>
      </c>
    </row>
    <row r="22" spans="1:11" x14ac:dyDescent="0.2">
      <c r="A22" s="1">
        <v>36756</v>
      </c>
      <c r="B22">
        <v>44.2</v>
      </c>
      <c r="C22">
        <v>4.3650000000000002</v>
      </c>
      <c r="D22">
        <f t="shared" si="0"/>
        <v>39.835000000000001</v>
      </c>
      <c r="E22">
        <f t="shared" si="1"/>
        <v>10.126002290950744</v>
      </c>
    </row>
    <row r="23" spans="1:11" x14ac:dyDescent="0.2">
      <c r="A23" s="1">
        <v>36759</v>
      </c>
      <c r="B23">
        <v>44.31</v>
      </c>
      <c r="C23">
        <v>4.38</v>
      </c>
      <c r="D23">
        <f t="shared" si="0"/>
        <v>39.93</v>
      </c>
      <c r="E23">
        <f t="shared" si="1"/>
        <v>10.116438356164384</v>
      </c>
    </row>
    <row r="24" spans="1:11" x14ac:dyDescent="0.2">
      <c r="A24" s="1">
        <v>36760</v>
      </c>
      <c r="B24">
        <v>50</v>
      </c>
      <c r="C24">
        <v>4.585</v>
      </c>
      <c r="D24">
        <f t="shared" si="0"/>
        <v>45.414999999999999</v>
      </c>
      <c r="E24">
        <f t="shared" si="1"/>
        <v>10.905125408942203</v>
      </c>
      <c r="K24" s="1"/>
    </row>
    <row r="25" spans="1:11" x14ac:dyDescent="0.2">
      <c r="A25" s="1">
        <v>36761</v>
      </c>
      <c r="B25">
        <v>50.14</v>
      </c>
      <c r="C25">
        <v>4.7350000000000003</v>
      </c>
      <c r="D25">
        <f t="shared" si="0"/>
        <v>45.405000000000001</v>
      </c>
      <c r="E25">
        <f t="shared" si="1"/>
        <v>10.589229144667369</v>
      </c>
      <c r="K25" s="1"/>
    </row>
    <row r="26" spans="1:11" x14ac:dyDescent="0.2">
      <c r="A26" s="1">
        <v>36762</v>
      </c>
      <c r="B26">
        <v>50.6</v>
      </c>
      <c r="C26">
        <v>4.71</v>
      </c>
      <c r="D26">
        <f t="shared" si="0"/>
        <v>45.89</v>
      </c>
      <c r="E26">
        <f t="shared" si="1"/>
        <v>10.743099787685775</v>
      </c>
      <c r="K26" s="1"/>
    </row>
    <row r="27" spans="1:11" x14ac:dyDescent="0.2">
      <c r="A27" s="1">
        <v>36763</v>
      </c>
      <c r="B27">
        <v>56</v>
      </c>
      <c r="C27">
        <v>4.4749999999999996</v>
      </c>
      <c r="D27">
        <f t="shared" si="0"/>
        <v>51.524999999999999</v>
      </c>
      <c r="E27">
        <f t="shared" si="1"/>
        <v>12.513966480446928</v>
      </c>
      <c r="K27" s="1"/>
    </row>
    <row r="28" spans="1:11" x14ac:dyDescent="0.2">
      <c r="A28" s="1">
        <v>36766</v>
      </c>
      <c r="B28">
        <v>54.75</v>
      </c>
      <c r="C28">
        <v>4.5049999999999999</v>
      </c>
      <c r="D28">
        <f t="shared" si="0"/>
        <v>50.244999999999997</v>
      </c>
      <c r="E28">
        <f t="shared" si="1"/>
        <v>12.153163152053274</v>
      </c>
      <c r="K28" s="1"/>
    </row>
    <row r="29" spans="1:11" x14ac:dyDescent="0.2">
      <c r="A29" s="1">
        <v>36767</v>
      </c>
      <c r="B29">
        <v>54.71</v>
      </c>
      <c r="C29">
        <v>4.6500000000000004</v>
      </c>
      <c r="D29">
        <f t="shared" si="0"/>
        <v>50.06</v>
      </c>
      <c r="E29">
        <f t="shared" si="1"/>
        <v>11.765591397849462</v>
      </c>
      <c r="K29" s="1"/>
    </row>
    <row r="30" spans="1:11" x14ac:dyDescent="0.2">
      <c r="A30" s="1">
        <v>36768</v>
      </c>
      <c r="B30">
        <v>58.19</v>
      </c>
      <c r="C30">
        <v>4.62</v>
      </c>
      <c r="D30">
        <f t="shared" si="0"/>
        <v>53.57</v>
      </c>
      <c r="E30">
        <f t="shared" si="1"/>
        <v>12.595238095238095</v>
      </c>
      <c r="K30" s="1"/>
    </row>
    <row r="31" spans="1:11" x14ac:dyDescent="0.2">
      <c r="A31" s="1">
        <v>36776</v>
      </c>
      <c r="B31">
        <v>72.8</v>
      </c>
      <c r="C31">
        <v>4.8899999999999997</v>
      </c>
      <c r="D31">
        <f t="shared" si="0"/>
        <v>67.91</v>
      </c>
      <c r="E31">
        <f t="shared" si="1"/>
        <v>14.887525562372188</v>
      </c>
      <c r="K31" s="1"/>
    </row>
    <row r="32" spans="1:11" x14ac:dyDescent="0.2">
      <c r="A32" s="1">
        <v>36777</v>
      </c>
      <c r="B32">
        <v>55.96</v>
      </c>
      <c r="C32">
        <v>4.8499999999999996</v>
      </c>
      <c r="D32">
        <f t="shared" si="0"/>
        <v>51.11</v>
      </c>
      <c r="E32">
        <f t="shared" si="1"/>
        <v>11.538144329896909</v>
      </c>
      <c r="K32" s="1"/>
    </row>
    <row r="33" spans="1:11" x14ac:dyDescent="0.2">
      <c r="A33" s="1">
        <v>36780</v>
      </c>
      <c r="B33">
        <v>50.25</v>
      </c>
      <c r="C33">
        <v>4.7350000000000003</v>
      </c>
      <c r="D33">
        <f t="shared" si="0"/>
        <v>45.515000000000001</v>
      </c>
      <c r="E33">
        <f t="shared" si="1"/>
        <v>10.612460401267159</v>
      </c>
      <c r="K33" s="1"/>
    </row>
    <row r="34" spans="1:11" x14ac:dyDescent="0.2">
      <c r="A34" s="1">
        <v>36781</v>
      </c>
      <c r="B34">
        <v>50.6</v>
      </c>
      <c r="C34">
        <v>4.88</v>
      </c>
      <c r="D34">
        <f t="shared" si="0"/>
        <v>45.72</v>
      </c>
      <c r="E34">
        <f t="shared" si="1"/>
        <v>10.368852459016393</v>
      </c>
      <c r="K34" s="1"/>
    </row>
    <row r="35" spans="1:11" x14ac:dyDescent="0.2">
      <c r="A35" s="1">
        <v>36782</v>
      </c>
      <c r="B35">
        <v>49.96</v>
      </c>
      <c r="C35">
        <v>4.97</v>
      </c>
      <c r="D35">
        <f t="shared" si="0"/>
        <v>44.99</v>
      </c>
      <c r="E35">
        <f t="shared" si="1"/>
        <v>10.052313883299799</v>
      </c>
      <c r="K35" s="1"/>
    </row>
    <row r="36" spans="1:11" x14ac:dyDescent="0.2">
      <c r="A36" s="1">
        <v>36783</v>
      </c>
      <c r="B36">
        <v>49.68</v>
      </c>
      <c r="C36">
        <v>5.0549999999999997</v>
      </c>
      <c r="D36">
        <f t="shared" si="0"/>
        <v>44.625</v>
      </c>
      <c r="E36">
        <f t="shared" si="1"/>
        <v>9.827893175074184</v>
      </c>
      <c r="K36" s="1"/>
    </row>
    <row r="37" spans="1:11" x14ac:dyDescent="0.2">
      <c r="A37" s="1">
        <v>36784</v>
      </c>
      <c r="B37">
        <v>50.1</v>
      </c>
      <c r="C37">
        <v>5.1050000000000004</v>
      </c>
      <c r="D37">
        <f t="shared" si="0"/>
        <v>44.995000000000005</v>
      </c>
      <c r="E37">
        <f t="shared" si="1"/>
        <v>9.8139079333986281</v>
      </c>
      <c r="K37" s="1"/>
    </row>
    <row r="38" spans="1:11" x14ac:dyDescent="0.2">
      <c r="A38" s="1">
        <v>36787</v>
      </c>
      <c r="B38">
        <v>49.44</v>
      </c>
      <c r="C38">
        <v>5.26</v>
      </c>
      <c r="D38">
        <f t="shared" si="0"/>
        <v>44.18</v>
      </c>
      <c r="E38">
        <f t="shared" si="1"/>
        <v>9.3992395437262353</v>
      </c>
      <c r="K38" s="1"/>
    </row>
    <row r="39" spans="1:11" x14ac:dyDescent="0.2">
      <c r="A39" s="1">
        <v>36788</v>
      </c>
      <c r="B39">
        <v>48.09</v>
      </c>
      <c r="C39">
        <v>5.07</v>
      </c>
      <c r="D39">
        <f t="shared" si="0"/>
        <v>43.02</v>
      </c>
      <c r="E39">
        <f t="shared" si="1"/>
        <v>9.4852071005917153</v>
      </c>
      <c r="K39" s="1"/>
    </row>
    <row r="40" spans="1:11" x14ac:dyDescent="0.2">
      <c r="A40" s="1">
        <v>36789</v>
      </c>
      <c r="B40">
        <v>47.18</v>
      </c>
      <c r="C40">
        <v>5.2149999999999999</v>
      </c>
      <c r="D40">
        <f t="shared" si="0"/>
        <v>41.965000000000003</v>
      </c>
      <c r="E40">
        <f t="shared" si="1"/>
        <v>9.0469798657718119</v>
      </c>
      <c r="K40" s="1"/>
    </row>
    <row r="41" spans="1:11" x14ac:dyDescent="0.2">
      <c r="A41" s="1">
        <v>36790</v>
      </c>
      <c r="B41">
        <v>47.37</v>
      </c>
      <c r="C41">
        <v>5.25</v>
      </c>
      <c r="D41">
        <f t="shared" si="0"/>
        <v>42.12</v>
      </c>
      <c r="E41">
        <f t="shared" si="1"/>
        <v>9.0228571428571431</v>
      </c>
      <c r="K41" s="1"/>
    </row>
    <row r="42" spans="1:11" x14ac:dyDescent="0.2">
      <c r="A42" s="1">
        <v>36791</v>
      </c>
      <c r="B42">
        <v>47.17</v>
      </c>
      <c r="C42">
        <v>5.1849999999999996</v>
      </c>
      <c r="D42">
        <f t="shared" si="0"/>
        <v>41.984999999999999</v>
      </c>
      <c r="E42">
        <f t="shared" si="1"/>
        <v>9.0973963355834151</v>
      </c>
      <c r="K42" s="1"/>
    </row>
    <row r="43" spans="1:11" x14ac:dyDescent="0.2">
      <c r="A43" s="1">
        <v>36794</v>
      </c>
      <c r="B43">
        <v>47.96</v>
      </c>
      <c r="C43">
        <v>5.165</v>
      </c>
      <c r="D43">
        <f t="shared" si="0"/>
        <v>42.795000000000002</v>
      </c>
      <c r="E43">
        <f t="shared" si="1"/>
        <v>9.2855759922555663</v>
      </c>
      <c r="K43" s="1"/>
    </row>
    <row r="44" spans="1:11" x14ac:dyDescent="0.2">
      <c r="A44" s="1">
        <v>36795</v>
      </c>
      <c r="B44">
        <v>47.02</v>
      </c>
      <c r="C44">
        <v>5.12</v>
      </c>
      <c r="D44">
        <f t="shared" si="0"/>
        <v>41.900000000000006</v>
      </c>
      <c r="E44">
        <f t="shared" si="1"/>
        <v>9.18359375</v>
      </c>
      <c r="K44" s="1"/>
    </row>
    <row r="45" spans="1:11" x14ac:dyDescent="0.2">
      <c r="A45" s="1">
        <v>36796</v>
      </c>
      <c r="B45">
        <v>44.67</v>
      </c>
      <c r="C45">
        <v>5.27</v>
      </c>
      <c r="D45">
        <f t="shared" si="0"/>
        <v>39.400000000000006</v>
      </c>
      <c r="E45">
        <f t="shared" si="1"/>
        <v>8.4762808349146113</v>
      </c>
      <c r="K45" s="1"/>
    </row>
    <row r="46" spans="1:11" x14ac:dyDescent="0.2">
      <c r="A46" s="1">
        <v>36797</v>
      </c>
      <c r="B46">
        <v>42.8</v>
      </c>
      <c r="C46">
        <v>5.33</v>
      </c>
      <c r="D46">
        <f t="shared" si="0"/>
        <v>37.47</v>
      </c>
      <c r="E46">
        <f t="shared" si="1"/>
        <v>8.0300187617260779</v>
      </c>
      <c r="K46" s="1"/>
    </row>
    <row r="47" spans="1:11" x14ac:dyDescent="0.2">
      <c r="A47" s="1">
        <v>36798</v>
      </c>
      <c r="B47">
        <v>41.64</v>
      </c>
      <c r="C47">
        <v>5.1849999999999996</v>
      </c>
      <c r="D47">
        <f t="shared" si="0"/>
        <v>36.454999999999998</v>
      </c>
      <c r="E47">
        <f t="shared" si="1"/>
        <v>8.0308582449373205</v>
      </c>
      <c r="K47" s="1"/>
    </row>
    <row r="48" spans="1:11" x14ac:dyDescent="0.2">
      <c r="A48" s="1">
        <v>36801</v>
      </c>
      <c r="B48">
        <v>55.63</v>
      </c>
      <c r="C48">
        <v>5.1100000000000003</v>
      </c>
      <c r="D48">
        <f t="shared" si="0"/>
        <v>50.52</v>
      </c>
      <c r="E48">
        <f t="shared" si="1"/>
        <v>10.886497064579256</v>
      </c>
      <c r="K48" s="1"/>
    </row>
    <row r="49" spans="1:11" x14ac:dyDescent="0.2">
      <c r="A49" s="1">
        <v>36802</v>
      </c>
      <c r="B49">
        <v>56.29</v>
      </c>
      <c r="C49">
        <v>5.23</v>
      </c>
      <c r="D49">
        <f t="shared" si="0"/>
        <v>51.06</v>
      </c>
      <c r="E49">
        <f t="shared" si="1"/>
        <v>10.762906309751433</v>
      </c>
      <c r="K49" s="1"/>
    </row>
    <row r="50" spans="1:11" x14ac:dyDescent="0.2">
      <c r="A50" s="1">
        <v>36803</v>
      </c>
      <c r="B50">
        <v>57.75</v>
      </c>
      <c r="C50">
        <v>5.2450000000000001</v>
      </c>
      <c r="D50">
        <f t="shared" si="0"/>
        <v>52.505000000000003</v>
      </c>
      <c r="E50">
        <f t="shared" si="1"/>
        <v>11.010486177311725</v>
      </c>
      <c r="K50" s="1"/>
    </row>
    <row r="51" spans="1:11" x14ac:dyDescent="0.2">
      <c r="A51" s="1">
        <v>36804</v>
      </c>
      <c r="B51">
        <v>60.21</v>
      </c>
      <c r="C51">
        <v>5.2149999999999999</v>
      </c>
      <c r="D51">
        <f t="shared" si="0"/>
        <v>54.995000000000005</v>
      </c>
      <c r="E51">
        <f t="shared" si="1"/>
        <v>11.545541706615532</v>
      </c>
      <c r="K51" s="1"/>
    </row>
    <row r="52" spans="1:11" x14ac:dyDescent="0.2">
      <c r="A52" s="1">
        <v>36805</v>
      </c>
      <c r="B52">
        <v>51.81</v>
      </c>
      <c r="C52">
        <v>5.21</v>
      </c>
      <c r="D52">
        <f t="shared" si="0"/>
        <v>46.6</v>
      </c>
      <c r="E52">
        <f t="shared" si="1"/>
        <v>9.9443378119001924</v>
      </c>
      <c r="K52" s="1"/>
    </row>
    <row r="53" spans="1:11" x14ac:dyDescent="0.2">
      <c r="A53" s="1">
        <v>36808</v>
      </c>
      <c r="B53">
        <v>47.67</v>
      </c>
      <c r="C53">
        <v>5.0449999999999999</v>
      </c>
      <c r="D53">
        <f t="shared" si="0"/>
        <v>42.625</v>
      </c>
      <c r="E53">
        <f t="shared" si="1"/>
        <v>9.4489593657086228</v>
      </c>
      <c r="K53" s="1"/>
    </row>
    <row r="54" spans="1:11" x14ac:dyDescent="0.2">
      <c r="A54" s="1">
        <v>36809</v>
      </c>
      <c r="B54">
        <v>48.13</v>
      </c>
      <c r="C54">
        <v>5.0750000000000002</v>
      </c>
      <c r="D54">
        <f t="shared" si="0"/>
        <v>43.055</v>
      </c>
      <c r="E54">
        <f t="shared" si="1"/>
        <v>9.4837438423645324</v>
      </c>
      <c r="K54" s="1"/>
    </row>
    <row r="55" spans="1:11" x14ac:dyDescent="0.2">
      <c r="A55" s="1">
        <v>36810</v>
      </c>
      <c r="B55">
        <v>49.27</v>
      </c>
      <c r="C55">
        <v>5.08</v>
      </c>
      <c r="D55">
        <f t="shared" si="0"/>
        <v>44.190000000000005</v>
      </c>
      <c r="E55">
        <f t="shared" si="1"/>
        <v>9.6988188976377963</v>
      </c>
      <c r="K55" s="1"/>
    </row>
    <row r="56" spans="1:11" x14ac:dyDescent="0.2">
      <c r="A56" s="1">
        <v>36811</v>
      </c>
      <c r="B56">
        <v>45.69</v>
      </c>
      <c r="C56">
        <v>5.1749999999999998</v>
      </c>
      <c r="D56">
        <f t="shared" si="0"/>
        <v>40.515000000000001</v>
      </c>
      <c r="E56">
        <f t="shared" si="1"/>
        <v>8.8289855072463759</v>
      </c>
      <c r="K56" s="1"/>
    </row>
    <row r="57" spans="1:11" x14ac:dyDescent="0.2">
      <c r="A57" s="1">
        <v>36812</v>
      </c>
      <c r="B57">
        <v>48.73</v>
      </c>
      <c r="C57">
        <v>5.5650000000000004</v>
      </c>
      <c r="D57">
        <f t="shared" si="0"/>
        <v>43.164999999999999</v>
      </c>
      <c r="E57">
        <f t="shared" si="1"/>
        <v>8.7565139263252458</v>
      </c>
      <c r="K57" s="1"/>
    </row>
    <row r="58" spans="1:11" x14ac:dyDescent="0.2">
      <c r="A58" s="1">
        <v>36815</v>
      </c>
      <c r="B58">
        <v>50.2</v>
      </c>
      <c r="C58">
        <v>5.4249999999999998</v>
      </c>
      <c r="D58">
        <f t="shared" si="0"/>
        <v>44.775000000000006</v>
      </c>
      <c r="E58">
        <f t="shared" si="1"/>
        <v>9.2534562211981584</v>
      </c>
      <c r="K58" s="1"/>
    </row>
    <row r="59" spans="1:11" x14ac:dyDescent="0.2">
      <c r="A59" s="1">
        <v>36816</v>
      </c>
      <c r="B59">
        <v>55</v>
      </c>
      <c r="C59">
        <v>5.32</v>
      </c>
      <c r="D59">
        <f t="shared" si="0"/>
        <v>49.68</v>
      </c>
      <c r="E59">
        <f t="shared" si="1"/>
        <v>10.338345864661653</v>
      </c>
      <c r="K59" s="1"/>
    </row>
    <row r="60" spans="1:11" x14ac:dyDescent="0.2">
      <c r="A60" s="1">
        <v>36817</v>
      </c>
      <c r="B60">
        <v>54.33</v>
      </c>
      <c r="C60">
        <v>5.2750000000000004</v>
      </c>
      <c r="D60">
        <f t="shared" si="0"/>
        <v>49.055</v>
      </c>
      <c r="E60">
        <f t="shared" si="1"/>
        <v>10.29952606635071</v>
      </c>
      <c r="K60" s="1"/>
    </row>
    <row r="61" spans="1:11" x14ac:dyDescent="0.2">
      <c r="A61" s="1">
        <v>36818</v>
      </c>
      <c r="B61">
        <v>54.96</v>
      </c>
      <c r="C61">
        <v>5.375</v>
      </c>
      <c r="D61">
        <f t="shared" si="0"/>
        <v>49.585000000000001</v>
      </c>
      <c r="E61">
        <f t="shared" si="1"/>
        <v>10.225116279069768</v>
      </c>
      <c r="K61" s="1"/>
    </row>
    <row r="62" spans="1:11" x14ac:dyDescent="0.2">
      <c r="A62" s="1">
        <v>36819</v>
      </c>
      <c r="B62">
        <v>55.17</v>
      </c>
      <c r="C62">
        <v>5.0650000000000004</v>
      </c>
      <c r="D62">
        <f t="shared" si="0"/>
        <v>50.105000000000004</v>
      </c>
      <c r="E62">
        <f t="shared" si="1"/>
        <v>10.892398815399803</v>
      </c>
      <c r="K62" s="1"/>
    </row>
    <row r="63" spans="1:11" x14ac:dyDescent="0.2">
      <c r="A63" s="1">
        <v>36822</v>
      </c>
      <c r="B63">
        <v>53.3</v>
      </c>
      <c r="C63">
        <v>4.8949999999999996</v>
      </c>
      <c r="D63">
        <f t="shared" si="0"/>
        <v>48.405000000000001</v>
      </c>
      <c r="E63">
        <f t="shared" si="1"/>
        <v>10.888661899897855</v>
      </c>
      <c r="K63" s="1"/>
    </row>
    <row r="64" spans="1:11" x14ac:dyDescent="0.2">
      <c r="A64" s="1">
        <v>36823</v>
      </c>
      <c r="B64">
        <v>54</v>
      </c>
      <c r="C64">
        <v>4.82</v>
      </c>
      <c r="D64">
        <f t="shared" si="0"/>
        <v>49.18</v>
      </c>
      <c r="E64">
        <f t="shared" si="1"/>
        <v>11.203319502074688</v>
      </c>
      <c r="K64" s="1"/>
    </row>
    <row r="65" spans="1:11" x14ac:dyDescent="0.2">
      <c r="A65" s="1">
        <v>36824</v>
      </c>
      <c r="B65">
        <v>54.75</v>
      </c>
      <c r="C65">
        <v>4.8600000000000003</v>
      </c>
      <c r="D65">
        <f t="shared" si="0"/>
        <v>49.89</v>
      </c>
      <c r="E65">
        <f t="shared" si="1"/>
        <v>11.265432098765432</v>
      </c>
      <c r="K65" s="1"/>
    </row>
    <row r="66" spans="1:11" x14ac:dyDescent="0.2">
      <c r="A66" s="1">
        <v>36825</v>
      </c>
      <c r="B66">
        <v>53</v>
      </c>
      <c r="C66">
        <v>4.6749999999999998</v>
      </c>
      <c r="D66">
        <f t="shared" ref="D66:D127" si="2">B66-C66</f>
        <v>48.325000000000003</v>
      </c>
      <c r="E66">
        <f t="shared" ref="E66:E127" si="3">B66/C66</f>
        <v>11.336898395721926</v>
      </c>
      <c r="K66" s="1"/>
    </row>
    <row r="67" spans="1:11" x14ac:dyDescent="0.2">
      <c r="A67" s="1">
        <v>36829</v>
      </c>
      <c r="B67">
        <v>51</v>
      </c>
      <c r="C67">
        <v>4.5</v>
      </c>
      <c r="D67">
        <f t="shared" si="2"/>
        <v>46.5</v>
      </c>
      <c r="E67">
        <f t="shared" si="3"/>
        <v>11.333333333333334</v>
      </c>
      <c r="K67" s="1"/>
    </row>
    <row r="68" spans="1:11" x14ac:dyDescent="0.2">
      <c r="A68" s="1">
        <v>36830</v>
      </c>
      <c r="B68">
        <v>51.63</v>
      </c>
      <c r="C68">
        <v>4.5949999999999998</v>
      </c>
      <c r="D68">
        <f t="shared" si="2"/>
        <v>47.035000000000004</v>
      </c>
      <c r="E68">
        <f t="shared" si="3"/>
        <v>11.236126224156694</v>
      </c>
      <c r="K68" s="1"/>
    </row>
    <row r="69" spans="1:11" x14ac:dyDescent="0.2">
      <c r="A69" s="1">
        <v>36831</v>
      </c>
      <c r="B69">
        <v>49.39</v>
      </c>
      <c r="C69">
        <v>4.335</v>
      </c>
      <c r="D69">
        <f t="shared" si="2"/>
        <v>45.055</v>
      </c>
      <c r="E69">
        <f t="shared" si="3"/>
        <v>11.393310265282583</v>
      </c>
      <c r="K69" s="1"/>
    </row>
    <row r="70" spans="1:11" x14ac:dyDescent="0.2">
      <c r="A70" s="1">
        <v>36832</v>
      </c>
      <c r="B70">
        <v>47.83</v>
      </c>
      <c r="C70">
        <v>4.4050000000000002</v>
      </c>
      <c r="D70">
        <f t="shared" si="2"/>
        <v>43.424999999999997</v>
      </c>
      <c r="E70">
        <f t="shared" si="3"/>
        <v>10.858115777525539</v>
      </c>
      <c r="K70" s="1"/>
    </row>
    <row r="71" spans="1:11" x14ac:dyDescent="0.2">
      <c r="A71" s="1">
        <v>36833</v>
      </c>
      <c r="B71">
        <v>45.57</v>
      </c>
      <c r="C71">
        <v>4.5049999999999999</v>
      </c>
      <c r="D71">
        <f t="shared" si="2"/>
        <v>41.064999999999998</v>
      </c>
      <c r="E71">
        <f t="shared" si="3"/>
        <v>10.11542730299667</v>
      </c>
      <c r="K71" s="1"/>
    </row>
    <row r="72" spans="1:11" x14ac:dyDescent="0.2">
      <c r="A72" s="1">
        <v>36836</v>
      </c>
      <c r="B72">
        <v>47.46</v>
      </c>
      <c r="C72">
        <v>4.6100000000000003</v>
      </c>
      <c r="D72">
        <f t="shared" si="2"/>
        <v>42.85</v>
      </c>
      <c r="E72">
        <f t="shared" si="3"/>
        <v>10.295010845986985</v>
      </c>
      <c r="K72" s="1"/>
    </row>
    <row r="73" spans="1:11" x14ac:dyDescent="0.2">
      <c r="A73" s="1">
        <v>36837</v>
      </c>
      <c r="B73">
        <v>49.09</v>
      </c>
      <c r="C73">
        <v>4.6399999999999997</v>
      </c>
      <c r="D73">
        <f t="shared" si="2"/>
        <v>44.45</v>
      </c>
      <c r="E73">
        <f t="shared" si="3"/>
        <v>10.579741379310347</v>
      </c>
      <c r="K73" s="1"/>
    </row>
    <row r="74" spans="1:11" x14ac:dyDescent="0.2">
      <c r="A74" s="1">
        <v>36838</v>
      </c>
      <c r="B74">
        <v>49.86</v>
      </c>
      <c r="C74">
        <v>4.6849999999999996</v>
      </c>
      <c r="D74">
        <f t="shared" si="2"/>
        <v>45.174999999999997</v>
      </c>
      <c r="E74">
        <f t="shared" si="3"/>
        <v>10.642475987193171</v>
      </c>
      <c r="K74" s="1"/>
    </row>
    <row r="75" spans="1:11" x14ac:dyDescent="0.2">
      <c r="A75" s="1">
        <v>36839</v>
      </c>
      <c r="B75">
        <v>50.98</v>
      </c>
      <c r="C75">
        <v>4.9649999999999999</v>
      </c>
      <c r="D75">
        <f t="shared" si="2"/>
        <v>46.015000000000001</v>
      </c>
      <c r="E75">
        <f t="shared" si="3"/>
        <v>10.267875125881169</v>
      </c>
      <c r="K75" s="1"/>
    </row>
    <row r="76" spans="1:11" x14ac:dyDescent="0.2">
      <c r="A76" s="1">
        <v>36840</v>
      </c>
      <c r="B76">
        <v>50.41</v>
      </c>
      <c r="C76">
        <v>5.3449999999999998</v>
      </c>
      <c r="D76">
        <f t="shared" si="2"/>
        <v>45.064999999999998</v>
      </c>
      <c r="E76">
        <f t="shared" si="3"/>
        <v>9.431244153414406</v>
      </c>
      <c r="K76" s="1"/>
    </row>
    <row r="77" spans="1:11" x14ac:dyDescent="0.2">
      <c r="A77" s="1">
        <v>36843</v>
      </c>
      <c r="B77">
        <v>48.93</v>
      </c>
      <c r="C77">
        <v>5.24</v>
      </c>
      <c r="D77">
        <f t="shared" si="2"/>
        <v>43.69</v>
      </c>
      <c r="E77">
        <f t="shared" si="3"/>
        <v>9.3377862595419838</v>
      </c>
      <c r="K77" s="1"/>
    </row>
    <row r="78" spans="1:11" x14ac:dyDescent="0.2">
      <c r="A78" s="1">
        <v>36844</v>
      </c>
      <c r="B78">
        <v>50.73</v>
      </c>
      <c r="C78">
        <v>5.58</v>
      </c>
      <c r="D78">
        <f t="shared" si="2"/>
        <v>45.15</v>
      </c>
      <c r="E78">
        <f t="shared" si="3"/>
        <v>9.0913978494623642</v>
      </c>
      <c r="K78" s="1"/>
    </row>
    <row r="79" spans="1:11" x14ac:dyDescent="0.2">
      <c r="A79" s="1">
        <v>36845</v>
      </c>
      <c r="B79">
        <v>50.07</v>
      </c>
      <c r="C79">
        <v>5.79</v>
      </c>
      <c r="D79">
        <f t="shared" si="2"/>
        <v>44.28</v>
      </c>
      <c r="E79">
        <f t="shared" si="3"/>
        <v>8.6476683937823839</v>
      </c>
      <c r="K79" s="1"/>
    </row>
    <row r="80" spans="1:11" x14ac:dyDescent="0.2">
      <c r="A80" s="1">
        <v>36846</v>
      </c>
      <c r="B80">
        <v>49.53</v>
      </c>
      <c r="C80">
        <v>5.92</v>
      </c>
      <c r="D80">
        <f t="shared" si="2"/>
        <v>43.61</v>
      </c>
      <c r="E80">
        <f t="shared" si="3"/>
        <v>8.3665540540540544</v>
      </c>
      <c r="K80" s="1"/>
    </row>
    <row r="81" spans="1:11" x14ac:dyDescent="0.2">
      <c r="A81" s="1">
        <v>36847</v>
      </c>
      <c r="B81">
        <v>50.65</v>
      </c>
      <c r="C81">
        <v>5.9249999999999998</v>
      </c>
      <c r="D81">
        <f t="shared" si="2"/>
        <v>44.725000000000001</v>
      </c>
      <c r="E81">
        <f t="shared" si="3"/>
        <v>8.5485232067510548</v>
      </c>
      <c r="K81" s="1"/>
    </row>
    <row r="82" spans="1:11" x14ac:dyDescent="0.2">
      <c r="A82" s="1">
        <v>36850</v>
      </c>
      <c r="B82">
        <v>49.89</v>
      </c>
      <c r="C82">
        <v>5.65</v>
      </c>
      <c r="D82">
        <f t="shared" si="2"/>
        <v>44.24</v>
      </c>
      <c r="E82">
        <f t="shared" si="3"/>
        <v>8.8300884955752199</v>
      </c>
      <c r="K82" s="1"/>
    </row>
    <row r="83" spans="1:11" x14ac:dyDescent="0.2">
      <c r="A83" s="1">
        <v>36851</v>
      </c>
      <c r="B83">
        <v>51.05</v>
      </c>
      <c r="C83">
        <v>6.22</v>
      </c>
      <c r="D83">
        <f t="shared" si="2"/>
        <v>44.83</v>
      </c>
      <c r="E83">
        <f t="shared" si="3"/>
        <v>8.2073954983922821</v>
      </c>
      <c r="K83" s="1"/>
    </row>
    <row r="84" spans="1:11" x14ac:dyDescent="0.2">
      <c r="A84" s="1">
        <v>36852</v>
      </c>
      <c r="B84">
        <v>51.42</v>
      </c>
      <c r="C84">
        <v>6.3049999999999997</v>
      </c>
      <c r="D84">
        <f t="shared" si="2"/>
        <v>45.115000000000002</v>
      </c>
      <c r="E84">
        <f t="shared" si="3"/>
        <v>8.1554321966693113</v>
      </c>
      <c r="K84" s="1"/>
    </row>
    <row r="85" spans="1:11" x14ac:dyDescent="0.2">
      <c r="A85" s="1">
        <v>36857</v>
      </c>
      <c r="B85">
        <v>50.05</v>
      </c>
      <c r="C85">
        <v>6.31</v>
      </c>
      <c r="D85">
        <f t="shared" si="2"/>
        <v>43.739999999999995</v>
      </c>
      <c r="E85">
        <f t="shared" si="3"/>
        <v>7.9318541996830429</v>
      </c>
      <c r="K85" s="1"/>
    </row>
    <row r="86" spans="1:11" x14ac:dyDescent="0.2">
      <c r="A86" s="1">
        <v>36858</v>
      </c>
      <c r="B86">
        <v>51.81</v>
      </c>
      <c r="C86">
        <v>6.2450000000000001</v>
      </c>
      <c r="D86">
        <f t="shared" si="2"/>
        <v>45.565000000000005</v>
      </c>
      <c r="E86">
        <f t="shared" si="3"/>
        <v>8.296236989591673</v>
      </c>
      <c r="K86" s="1"/>
    </row>
    <row r="87" spans="1:11" x14ac:dyDescent="0.2">
      <c r="A87" s="1">
        <v>36859</v>
      </c>
      <c r="B87">
        <v>54.58</v>
      </c>
      <c r="C87">
        <v>5.97</v>
      </c>
      <c r="D87">
        <f t="shared" si="2"/>
        <v>48.61</v>
      </c>
      <c r="E87">
        <f t="shared" si="3"/>
        <v>9.142378559463987</v>
      </c>
      <c r="K87" s="1"/>
    </row>
    <row r="88" spans="1:11" x14ac:dyDescent="0.2">
      <c r="A88" s="1">
        <v>36860</v>
      </c>
      <c r="B88">
        <v>52.18</v>
      </c>
      <c r="C88">
        <v>5.9850000000000003</v>
      </c>
      <c r="D88">
        <f t="shared" si="2"/>
        <v>46.195</v>
      </c>
      <c r="E88">
        <f t="shared" si="3"/>
        <v>8.7184628237259805</v>
      </c>
      <c r="K88" s="1"/>
    </row>
    <row r="89" spans="1:11" x14ac:dyDescent="0.2">
      <c r="A89" s="1">
        <v>36861</v>
      </c>
      <c r="B89">
        <v>54.36</v>
      </c>
      <c r="C89">
        <v>6.2949999999999999</v>
      </c>
      <c r="D89">
        <f t="shared" si="2"/>
        <v>48.064999999999998</v>
      </c>
      <c r="E89">
        <f t="shared" si="3"/>
        <v>8.6354249404289121</v>
      </c>
      <c r="K89" s="1"/>
    </row>
    <row r="90" spans="1:11" x14ac:dyDescent="0.2">
      <c r="A90" s="1">
        <v>36864</v>
      </c>
      <c r="B90">
        <v>55.13</v>
      </c>
      <c r="C90">
        <v>6.6050000000000004</v>
      </c>
      <c r="D90">
        <f t="shared" si="2"/>
        <v>48.525000000000006</v>
      </c>
      <c r="E90">
        <f t="shared" si="3"/>
        <v>8.346707040121121</v>
      </c>
      <c r="K90" s="1"/>
    </row>
    <row r="91" spans="1:11" x14ac:dyDescent="0.2">
      <c r="A91" s="1">
        <v>36865</v>
      </c>
      <c r="B91">
        <v>65.33</v>
      </c>
      <c r="C91">
        <v>7.4950000000000001</v>
      </c>
      <c r="D91">
        <f t="shared" si="2"/>
        <v>57.835000000000001</v>
      </c>
      <c r="E91">
        <f t="shared" si="3"/>
        <v>8.7164776517678444</v>
      </c>
      <c r="K91" s="1"/>
    </row>
    <row r="92" spans="1:11" x14ac:dyDescent="0.2">
      <c r="A92" s="1">
        <v>36866</v>
      </c>
      <c r="B92">
        <v>65.89</v>
      </c>
      <c r="C92">
        <v>7.9550000000000001</v>
      </c>
      <c r="D92">
        <f t="shared" si="2"/>
        <v>57.935000000000002</v>
      </c>
      <c r="E92">
        <f t="shared" si="3"/>
        <v>8.2828409805153989</v>
      </c>
      <c r="K92" s="1"/>
    </row>
    <row r="93" spans="1:11" x14ac:dyDescent="0.2">
      <c r="A93" s="1">
        <v>36867</v>
      </c>
      <c r="B93">
        <v>72.62</v>
      </c>
      <c r="C93">
        <v>8.94</v>
      </c>
      <c r="D93">
        <f t="shared" si="2"/>
        <v>63.680000000000007</v>
      </c>
      <c r="E93">
        <f t="shared" si="3"/>
        <v>8.1230425055928421</v>
      </c>
      <c r="K93" s="1"/>
    </row>
    <row r="94" spans="1:11" x14ac:dyDescent="0.2">
      <c r="A94" s="1">
        <v>36868</v>
      </c>
      <c r="B94">
        <v>82.31</v>
      </c>
      <c r="C94">
        <v>8.8350000000000009</v>
      </c>
      <c r="D94">
        <f t="shared" si="2"/>
        <v>73.474999999999994</v>
      </c>
      <c r="E94">
        <f t="shared" si="3"/>
        <v>9.3163554046406336</v>
      </c>
      <c r="K94" s="1"/>
    </row>
    <row r="95" spans="1:11" x14ac:dyDescent="0.2">
      <c r="A95" s="1">
        <v>36871</v>
      </c>
      <c r="B95">
        <v>65.59</v>
      </c>
      <c r="C95">
        <v>8.09</v>
      </c>
      <c r="D95">
        <f t="shared" si="2"/>
        <v>57.5</v>
      </c>
      <c r="E95">
        <f t="shared" si="3"/>
        <v>8.1075401730531524</v>
      </c>
      <c r="K95" s="1"/>
    </row>
    <row r="96" spans="1:11" x14ac:dyDescent="0.2">
      <c r="A96" s="1">
        <v>36872</v>
      </c>
      <c r="B96">
        <v>82.87</v>
      </c>
      <c r="C96">
        <v>9.9849999999999994</v>
      </c>
      <c r="D96">
        <f t="shared" si="2"/>
        <v>72.885000000000005</v>
      </c>
      <c r="E96">
        <f t="shared" si="3"/>
        <v>8.2994491737606424</v>
      </c>
      <c r="K96" s="1"/>
    </row>
    <row r="97" spans="1:11" x14ac:dyDescent="0.2">
      <c r="A97" s="1">
        <v>36873</v>
      </c>
      <c r="B97">
        <v>81.14</v>
      </c>
      <c r="C97">
        <v>8.8650000000000002</v>
      </c>
      <c r="D97">
        <f t="shared" si="2"/>
        <v>72.275000000000006</v>
      </c>
      <c r="E97">
        <f t="shared" si="3"/>
        <v>9.1528482797518329</v>
      </c>
      <c r="K97" s="1"/>
    </row>
    <row r="98" spans="1:11" x14ac:dyDescent="0.2">
      <c r="A98" s="1">
        <v>36874</v>
      </c>
      <c r="B98">
        <v>59.53</v>
      </c>
      <c r="C98">
        <v>7.915</v>
      </c>
      <c r="D98">
        <f t="shared" si="2"/>
        <v>51.615000000000002</v>
      </c>
      <c r="E98">
        <f t="shared" si="3"/>
        <v>7.5211623499684146</v>
      </c>
      <c r="K98" s="1"/>
    </row>
    <row r="99" spans="1:11" x14ac:dyDescent="0.2">
      <c r="A99" s="1">
        <v>36875</v>
      </c>
      <c r="B99">
        <v>61.14</v>
      </c>
      <c r="C99">
        <v>7.4950000000000001</v>
      </c>
      <c r="D99">
        <f t="shared" si="2"/>
        <v>53.645000000000003</v>
      </c>
      <c r="E99">
        <f t="shared" si="3"/>
        <v>8.1574382921947972</v>
      </c>
      <c r="K99" s="1"/>
    </row>
    <row r="100" spans="1:11" x14ac:dyDescent="0.2">
      <c r="A100" s="1">
        <v>36878</v>
      </c>
      <c r="B100">
        <v>65.14</v>
      </c>
      <c r="C100">
        <v>8.0399999999999991</v>
      </c>
      <c r="D100">
        <f t="shared" si="2"/>
        <v>57.1</v>
      </c>
      <c r="E100">
        <f t="shared" si="3"/>
        <v>8.1019900497512456</v>
      </c>
      <c r="K100" s="1"/>
    </row>
    <row r="101" spans="1:11" x14ac:dyDescent="0.2">
      <c r="A101" s="1">
        <v>36879</v>
      </c>
      <c r="B101">
        <v>90</v>
      </c>
      <c r="C101">
        <v>9.27</v>
      </c>
      <c r="D101">
        <f t="shared" si="2"/>
        <v>80.73</v>
      </c>
      <c r="E101">
        <f t="shared" si="3"/>
        <v>9.7087378640776709</v>
      </c>
      <c r="K101" s="1"/>
    </row>
    <row r="102" spans="1:11" x14ac:dyDescent="0.2">
      <c r="A102" s="1">
        <v>36880</v>
      </c>
      <c r="B102">
        <v>76.88</v>
      </c>
      <c r="C102">
        <v>9.16</v>
      </c>
      <c r="D102">
        <f t="shared" si="2"/>
        <v>67.72</v>
      </c>
      <c r="E102">
        <f t="shared" si="3"/>
        <v>8.393013100436681</v>
      </c>
      <c r="K102" s="1"/>
    </row>
    <row r="103" spans="1:11" x14ac:dyDescent="0.2">
      <c r="A103" s="1">
        <v>36881</v>
      </c>
      <c r="B103">
        <v>73</v>
      </c>
      <c r="C103">
        <v>10.050000000000001</v>
      </c>
      <c r="D103">
        <f t="shared" si="2"/>
        <v>62.95</v>
      </c>
      <c r="E103">
        <f t="shared" si="3"/>
        <v>7.2636815920398003</v>
      </c>
      <c r="K103" s="1"/>
    </row>
    <row r="104" spans="1:11" x14ac:dyDescent="0.2">
      <c r="A104" s="1">
        <v>36887</v>
      </c>
      <c r="B104">
        <v>80</v>
      </c>
      <c r="C104">
        <v>10.24</v>
      </c>
      <c r="D104">
        <f t="shared" si="2"/>
        <v>69.760000000000005</v>
      </c>
      <c r="E104">
        <f t="shared" si="3"/>
        <v>7.8125</v>
      </c>
      <c r="K104" s="1"/>
    </row>
    <row r="105" spans="1:11" x14ac:dyDescent="0.2">
      <c r="A105" s="1">
        <v>36888</v>
      </c>
      <c r="B105">
        <v>82.5</v>
      </c>
      <c r="C105">
        <v>9.7650000000000006</v>
      </c>
      <c r="D105">
        <f t="shared" si="2"/>
        <v>72.734999999999999</v>
      </c>
      <c r="E105">
        <f t="shared" si="3"/>
        <v>8.4485407066052218</v>
      </c>
      <c r="K105" s="1"/>
    </row>
    <row r="106" spans="1:11" x14ac:dyDescent="0.2">
      <c r="A106" s="1">
        <v>36889</v>
      </c>
      <c r="B106">
        <v>87.5</v>
      </c>
      <c r="C106">
        <v>9.1999999999999993</v>
      </c>
      <c r="D106">
        <f t="shared" si="2"/>
        <v>78.3</v>
      </c>
      <c r="E106">
        <f t="shared" si="3"/>
        <v>9.5108695652173925</v>
      </c>
      <c r="K106" s="1"/>
    </row>
    <row r="107" spans="1:11" x14ac:dyDescent="0.2">
      <c r="A107" s="1">
        <v>36893</v>
      </c>
      <c r="B107">
        <v>90</v>
      </c>
      <c r="C107">
        <v>10.5</v>
      </c>
      <c r="D107">
        <f t="shared" si="2"/>
        <v>79.5</v>
      </c>
      <c r="E107">
        <f t="shared" si="3"/>
        <v>8.5714285714285712</v>
      </c>
      <c r="K107" s="1"/>
    </row>
    <row r="108" spans="1:11" x14ac:dyDescent="0.2">
      <c r="A108" s="1">
        <v>36894</v>
      </c>
      <c r="B108">
        <v>86.48</v>
      </c>
      <c r="C108">
        <v>9.4949999999999992</v>
      </c>
      <c r="D108">
        <f t="shared" si="2"/>
        <v>76.984999999999999</v>
      </c>
      <c r="E108">
        <f t="shared" si="3"/>
        <v>9.1079515534491851</v>
      </c>
      <c r="K108" s="1"/>
    </row>
    <row r="109" spans="1:11" x14ac:dyDescent="0.2">
      <c r="A109" s="1">
        <v>36895</v>
      </c>
      <c r="B109">
        <v>91.44</v>
      </c>
      <c r="C109">
        <v>9.5649999999999995</v>
      </c>
      <c r="D109">
        <f t="shared" si="2"/>
        <v>81.875</v>
      </c>
      <c r="E109">
        <f t="shared" si="3"/>
        <v>9.5598536330371147</v>
      </c>
      <c r="K109" s="1"/>
    </row>
    <row r="110" spans="1:11" x14ac:dyDescent="0.2">
      <c r="A110" s="1">
        <v>36896</v>
      </c>
      <c r="B110">
        <v>85.82</v>
      </c>
      <c r="C110">
        <v>9.5250000000000004</v>
      </c>
      <c r="D110">
        <f t="shared" si="2"/>
        <v>76.294999999999987</v>
      </c>
      <c r="E110">
        <f t="shared" si="3"/>
        <v>9.009973753280839</v>
      </c>
      <c r="K110" s="1"/>
    </row>
    <row r="111" spans="1:11" x14ac:dyDescent="0.2">
      <c r="A111" s="1">
        <v>36899</v>
      </c>
      <c r="B111">
        <v>81.400000000000006</v>
      </c>
      <c r="C111">
        <v>9.9499999999999993</v>
      </c>
      <c r="D111">
        <f t="shared" si="2"/>
        <v>71.45</v>
      </c>
      <c r="E111">
        <f t="shared" si="3"/>
        <v>8.1809045226130657</v>
      </c>
      <c r="K111" s="1"/>
    </row>
    <row r="112" spans="1:11" x14ac:dyDescent="0.2">
      <c r="A112" s="1">
        <v>36900</v>
      </c>
      <c r="B112">
        <v>76</v>
      </c>
      <c r="C112">
        <v>10.265000000000001</v>
      </c>
      <c r="D112">
        <f t="shared" si="2"/>
        <v>65.734999999999999</v>
      </c>
      <c r="E112">
        <f t="shared" si="3"/>
        <v>7.4037993180711155</v>
      </c>
      <c r="K112" s="1"/>
    </row>
    <row r="113" spans="1:11" x14ac:dyDescent="0.2">
      <c r="A113" s="1">
        <v>36901</v>
      </c>
      <c r="B113">
        <v>77.92</v>
      </c>
      <c r="C113">
        <v>9.9649999999999999</v>
      </c>
      <c r="D113">
        <f t="shared" si="2"/>
        <v>67.954999999999998</v>
      </c>
      <c r="E113">
        <f t="shared" si="3"/>
        <v>7.8193677872553939</v>
      </c>
      <c r="K113" s="1"/>
    </row>
    <row r="114" spans="1:11" x14ac:dyDescent="0.2">
      <c r="A114" s="1">
        <v>36902</v>
      </c>
      <c r="B114">
        <v>74.2</v>
      </c>
      <c r="C114">
        <v>9.8849999999999998</v>
      </c>
      <c r="D114">
        <f t="shared" si="2"/>
        <v>64.314999999999998</v>
      </c>
      <c r="E114">
        <f t="shared" si="3"/>
        <v>7.5063227111785542</v>
      </c>
      <c r="K114" s="1"/>
    </row>
    <row r="115" spans="1:11" x14ac:dyDescent="0.2">
      <c r="A115" s="1">
        <v>36903</v>
      </c>
      <c r="B115">
        <v>71.38</v>
      </c>
      <c r="C115">
        <v>9.0250000000000004</v>
      </c>
      <c r="D115">
        <f t="shared" si="2"/>
        <v>62.354999999999997</v>
      </c>
      <c r="E115">
        <f t="shared" si="3"/>
        <v>7.9091412742382268</v>
      </c>
      <c r="K115" s="1"/>
    </row>
    <row r="116" spans="1:11" x14ac:dyDescent="0.2">
      <c r="A116" s="1">
        <v>36909</v>
      </c>
      <c r="B116">
        <v>66.569999999999993</v>
      </c>
      <c r="C116">
        <v>7.9649999999999999</v>
      </c>
      <c r="D116">
        <f t="shared" si="2"/>
        <v>58.60499999999999</v>
      </c>
      <c r="E116">
        <f t="shared" si="3"/>
        <v>8.3578154425612041</v>
      </c>
      <c r="K116" s="1"/>
    </row>
    <row r="117" spans="1:11" x14ac:dyDescent="0.2">
      <c r="A117" s="1">
        <v>36910</v>
      </c>
      <c r="B117">
        <v>65</v>
      </c>
      <c r="C117">
        <v>7.07</v>
      </c>
      <c r="D117">
        <f t="shared" si="2"/>
        <v>57.93</v>
      </c>
      <c r="E117">
        <f t="shared" si="3"/>
        <v>9.1937765205091928</v>
      </c>
      <c r="K117" s="1"/>
    </row>
    <row r="118" spans="1:11" x14ac:dyDescent="0.2">
      <c r="A118" s="1">
        <v>36913</v>
      </c>
      <c r="B118">
        <v>70.67</v>
      </c>
      <c r="C118">
        <v>7.57</v>
      </c>
      <c r="D118">
        <f t="shared" si="2"/>
        <v>63.1</v>
      </c>
      <c r="E118">
        <f t="shared" si="3"/>
        <v>9.3355350066050189</v>
      </c>
      <c r="K118" s="1"/>
    </row>
    <row r="119" spans="1:11" x14ac:dyDescent="0.2">
      <c r="A119" s="1">
        <v>36914</v>
      </c>
      <c r="B119">
        <v>68.45</v>
      </c>
      <c r="C119">
        <v>7.68</v>
      </c>
      <c r="D119">
        <f t="shared" si="2"/>
        <v>60.77</v>
      </c>
      <c r="E119">
        <f t="shared" si="3"/>
        <v>8.9127604166666679</v>
      </c>
      <c r="K119" s="1"/>
    </row>
    <row r="120" spans="1:11" x14ac:dyDescent="0.2">
      <c r="A120" s="1">
        <v>36915</v>
      </c>
      <c r="B120">
        <v>68.5</v>
      </c>
      <c r="C120">
        <v>7.1749999999999998</v>
      </c>
      <c r="D120">
        <f t="shared" si="2"/>
        <v>61.325000000000003</v>
      </c>
      <c r="E120">
        <f t="shared" si="3"/>
        <v>9.547038327526133</v>
      </c>
      <c r="K120" s="1"/>
    </row>
    <row r="121" spans="1:11" x14ac:dyDescent="0.2">
      <c r="A121" s="1">
        <v>36916</v>
      </c>
      <c r="B121">
        <v>66.5</v>
      </c>
      <c r="C121">
        <v>6.9249999999999998</v>
      </c>
      <c r="D121">
        <f t="shared" si="2"/>
        <v>59.575000000000003</v>
      </c>
      <c r="E121">
        <f t="shared" si="3"/>
        <v>9.602888086642599</v>
      </c>
      <c r="K121" s="1"/>
    </row>
    <row r="122" spans="1:11" x14ac:dyDescent="0.2">
      <c r="A122" s="1">
        <v>36917</v>
      </c>
      <c r="B122">
        <v>64</v>
      </c>
      <c r="C122">
        <v>7.2949999999999999</v>
      </c>
      <c r="D122">
        <f t="shared" si="2"/>
        <v>56.704999999999998</v>
      </c>
      <c r="E122">
        <f t="shared" si="3"/>
        <v>8.7731322823851947</v>
      </c>
      <c r="K122" s="1"/>
    </row>
    <row r="123" spans="1:11" x14ac:dyDescent="0.2">
      <c r="A123" s="1">
        <v>36920</v>
      </c>
      <c r="B123">
        <v>59.8</v>
      </c>
      <c r="C123">
        <v>7.01</v>
      </c>
      <c r="D123">
        <f t="shared" si="2"/>
        <v>52.79</v>
      </c>
      <c r="E123">
        <f t="shared" si="3"/>
        <v>8.5306704707560623</v>
      </c>
      <c r="K123" s="1"/>
    </row>
    <row r="124" spans="1:11" x14ac:dyDescent="0.2">
      <c r="A124" s="1">
        <v>36921</v>
      </c>
      <c r="B124">
        <v>54.4</v>
      </c>
      <c r="C124">
        <v>6.68</v>
      </c>
      <c r="D124">
        <f t="shared" si="2"/>
        <v>47.72</v>
      </c>
      <c r="E124">
        <f t="shared" si="3"/>
        <v>8.1437125748502996</v>
      </c>
      <c r="K124" s="1"/>
    </row>
    <row r="125" spans="1:11" x14ac:dyDescent="0.2">
      <c r="A125" s="1">
        <v>36922</v>
      </c>
      <c r="B125">
        <v>50.4</v>
      </c>
      <c r="C125">
        <v>5.9950000000000001</v>
      </c>
      <c r="D125">
        <f t="shared" si="2"/>
        <v>44.405000000000001</v>
      </c>
      <c r="E125">
        <f t="shared" si="3"/>
        <v>8.4070058381984989</v>
      </c>
      <c r="K125" s="1"/>
    </row>
    <row r="126" spans="1:11" x14ac:dyDescent="0.2">
      <c r="A126" s="1">
        <v>36923</v>
      </c>
      <c r="B126">
        <v>52.67</v>
      </c>
      <c r="C126">
        <v>5.9</v>
      </c>
      <c r="D126">
        <f t="shared" si="2"/>
        <v>46.77</v>
      </c>
      <c r="E126">
        <f t="shared" si="3"/>
        <v>8.9271186440677965</v>
      </c>
      <c r="K126" s="1"/>
    </row>
    <row r="127" spans="1:11" x14ac:dyDescent="0.2">
      <c r="A127" s="1">
        <v>36924</v>
      </c>
      <c r="B127">
        <v>52.68</v>
      </c>
      <c r="C127">
        <v>5.89</v>
      </c>
      <c r="D127">
        <f t="shared" si="2"/>
        <v>46.79</v>
      </c>
      <c r="E127">
        <f t="shared" si="3"/>
        <v>8.9439728353140922</v>
      </c>
      <c r="K127" s="1"/>
    </row>
    <row r="128" spans="1:11" x14ac:dyDescent="0.2">
      <c r="A128" s="1">
        <v>36927</v>
      </c>
      <c r="B128">
        <v>57.56</v>
      </c>
      <c r="C128">
        <v>6.625</v>
      </c>
      <c r="D128">
        <f t="shared" ref="D128:D190" si="4">B128-C128</f>
        <v>50.935000000000002</v>
      </c>
      <c r="E128">
        <f t="shared" ref="E128:E190" si="5">B128/C128</f>
        <v>8.6883018867924537</v>
      </c>
      <c r="K128" s="1"/>
    </row>
    <row r="129" spans="1:11" x14ac:dyDescent="0.2">
      <c r="A129" s="1">
        <v>36928</v>
      </c>
      <c r="B129">
        <v>53.23</v>
      </c>
      <c r="C129">
        <v>5.8849999999999998</v>
      </c>
      <c r="D129">
        <f t="shared" si="4"/>
        <v>47.344999999999999</v>
      </c>
      <c r="E129">
        <f t="shared" si="5"/>
        <v>9.0450297366185222</v>
      </c>
      <c r="K129" s="1"/>
    </row>
    <row r="130" spans="1:11" x14ac:dyDescent="0.2">
      <c r="A130" s="1">
        <v>36929</v>
      </c>
      <c r="B130">
        <v>51.14</v>
      </c>
      <c r="C130">
        <v>5.61</v>
      </c>
      <c r="D130">
        <f t="shared" si="4"/>
        <v>45.53</v>
      </c>
      <c r="E130">
        <f t="shared" si="5"/>
        <v>9.1158645276292329</v>
      </c>
      <c r="K130" s="1"/>
    </row>
    <row r="131" spans="1:11" x14ac:dyDescent="0.2">
      <c r="A131" s="1">
        <v>36930</v>
      </c>
      <c r="B131">
        <v>45</v>
      </c>
      <c r="C131">
        <v>5.6849999999999996</v>
      </c>
      <c r="D131">
        <f t="shared" si="4"/>
        <v>39.314999999999998</v>
      </c>
      <c r="E131">
        <f t="shared" si="5"/>
        <v>7.9155672823219003</v>
      </c>
      <c r="K131" s="1"/>
    </row>
    <row r="132" spans="1:11" x14ac:dyDescent="0.2">
      <c r="A132" s="1">
        <v>36934</v>
      </c>
      <c r="B132">
        <v>46.42</v>
      </c>
      <c r="C132">
        <v>6.0350000000000001</v>
      </c>
      <c r="D132">
        <f t="shared" si="4"/>
        <v>40.385000000000005</v>
      </c>
      <c r="E132">
        <f t="shared" si="5"/>
        <v>7.6917978458989227</v>
      </c>
      <c r="K132" s="1"/>
    </row>
    <row r="133" spans="1:11" x14ac:dyDescent="0.2">
      <c r="A133" s="1">
        <v>36935</v>
      </c>
      <c r="B133">
        <v>46.2</v>
      </c>
      <c r="C133">
        <v>5.67</v>
      </c>
      <c r="D133">
        <f t="shared" si="4"/>
        <v>40.53</v>
      </c>
      <c r="E133">
        <f t="shared" si="5"/>
        <v>8.1481481481481488</v>
      </c>
      <c r="K133" s="1"/>
    </row>
    <row r="134" spans="1:11" x14ac:dyDescent="0.2">
      <c r="A134" s="1">
        <v>36936</v>
      </c>
      <c r="B134">
        <v>44.1</v>
      </c>
      <c r="C134">
        <v>5.65</v>
      </c>
      <c r="D134">
        <f t="shared" si="4"/>
        <v>38.450000000000003</v>
      </c>
      <c r="E134">
        <f t="shared" si="5"/>
        <v>7.8053097345132745</v>
      </c>
      <c r="K134" s="1"/>
    </row>
    <row r="135" spans="1:11" x14ac:dyDescent="0.2">
      <c r="A135" s="1">
        <v>36937</v>
      </c>
      <c r="B135">
        <v>45</v>
      </c>
      <c r="C135">
        <v>5.8250000000000002</v>
      </c>
      <c r="D135">
        <f t="shared" si="4"/>
        <v>39.174999999999997</v>
      </c>
      <c r="E135">
        <f t="shared" si="5"/>
        <v>7.7253218884120169</v>
      </c>
      <c r="K135" s="1"/>
    </row>
    <row r="136" spans="1:11" x14ac:dyDescent="0.2">
      <c r="A136" s="1">
        <v>36938</v>
      </c>
      <c r="B136">
        <v>44.75</v>
      </c>
      <c r="C136">
        <v>5.39</v>
      </c>
      <c r="D136">
        <f t="shared" si="4"/>
        <v>39.36</v>
      </c>
      <c r="E136">
        <f t="shared" si="5"/>
        <v>8.3024118738404464</v>
      </c>
      <c r="K136" s="1"/>
    </row>
    <row r="137" spans="1:11" x14ac:dyDescent="0.2">
      <c r="A137" s="1">
        <v>36942</v>
      </c>
      <c r="B137">
        <v>46.04</v>
      </c>
      <c r="C137">
        <v>5.46</v>
      </c>
      <c r="D137">
        <f t="shared" si="4"/>
        <v>40.58</v>
      </c>
      <c r="E137">
        <f t="shared" si="5"/>
        <v>8.4322344322344325</v>
      </c>
      <c r="K137" s="1"/>
    </row>
    <row r="138" spans="1:11" x14ac:dyDescent="0.2">
      <c r="A138" s="1">
        <v>36943</v>
      </c>
      <c r="B138">
        <v>46.73</v>
      </c>
      <c r="C138">
        <v>5.23</v>
      </c>
      <c r="D138">
        <f t="shared" si="4"/>
        <v>41.5</v>
      </c>
      <c r="E138">
        <f t="shared" si="5"/>
        <v>8.9349904397705533</v>
      </c>
      <c r="K138" s="1"/>
    </row>
    <row r="139" spans="1:11" x14ac:dyDescent="0.2">
      <c r="A139" s="1">
        <v>36944</v>
      </c>
      <c r="B139">
        <v>46.06</v>
      </c>
      <c r="C139">
        <v>5.19</v>
      </c>
      <c r="D139">
        <f t="shared" si="4"/>
        <v>40.870000000000005</v>
      </c>
      <c r="E139">
        <f t="shared" si="5"/>
        <v>8.8747591522158</v>
      </c>
      <c r="K139" s="1"/>
    </row>
    <row r="140" spans="1:11" x14ac:dyDescent="0.2">
      <c r="A140" s="1">
        <v>36945</v>
      </c>
      <c r="B140">
        <v>44.33</v>
      </c>
      <c r="C140">
        <v>5.0949999999999998</v>
      </c>
      <c r="D140">
        <f t="shared" si="4"/>
        <v>39.234999999999999</v>
      </c>
      <c r="E140">
        <f t="shared" si="5"/>
        <v>8.7006869479882241</v>
      </c>
      <c r="K140" s="1"/>
    </row>
    <row r="141" spans="1:11" x14ac:dyDescent="0.2">
      <c r="A141" s="1">
        <v>36948</v>
      </c>
      <c r="B141">
        <v>45.93</v>
      </c>
      <c r="C141">
        <v>5.0549999999999997</v>
      </c>
      <c r="D141">
        <f t="shared" si="4"/>
        <v>40.875</v>
      </c>
      <c r="E141">
        <f t="shared" si="5"/>
        <v>9.086053412462908</v>
      </c>
      <c r="K141" s="1"/>
    </row>
    <row r="142" spans="1:11" x14ac:dyDescent="0.2">
      <c r="A142" s="1">
        <v>36949</v>
      </c>
      <c r="B142">
        <v>45.35</v>
      </c>
      <c r="C142">
        <v>5.07</v>
      </c>
      <c r="D142">
        <f t="shared" si="4"/>
        <v>40.28</v>
      </c>
      <c r="E142">
        <f t="shared" si="5"/>
        <v>8.9447731755424069</v>
      </c>
      <c r="K142" s="1"/>
    </row>
    <row r="143" spans="1:11" x14ac:dyDescent="0.2">
      <c r="A143" s="1">
        <v>36950</v>
      </c>
      <c r="B143">
        <v>47</v>
      </c>
      <c r="C143">
        <v>5.1150000000000002</v>
      </c>
      <c r="D143">
        <f t="shared" si="4"/>
        <v>41.884999999999998</v>
      </c>
      <c r="E143">
        <f t="shared" si="5"/>
        <v>9.1886608015640263</v>
      </c>
      <c r="K143" s="1"/>
    </row>
    <row r="144" spans="1:11" x14ac:dyDescent="0.2">
      <c r="A144" s="1">
        <v>36951</v>
      </c>
      <c r="B144">
        <v>51.15</v>
      </c>
      <c r="C144">
        <v>5.17</v>
      </c>
      <c r="D144">
        <f t="shared" si="4"/>
        <v>45.98</v>
      </c>
      <c r="E144">
        <f t="shared" si="5"/>
        <v>9.8936170212765955</v>
      </c>
    </row>
    <row r="145" spans="1:5" x14ac:dyDescent="0.2">
      <c r="A145" s="1">
        <v>36952</v>
      </c>
      <c r="B145">
        <v>53.6</v>
      </c>
      <c r="C145">
        <v>5.0650000000000004</v>
      </c>
      <c r="D145">
        <f t="shared" si="4"/>
        <v>48.535000000000004</v>
      </c>
      <c r="E145">
        <f t="shared" si="5"/>
        <v>10.582428430404738</v>
      </c>
    </row>
    <row r="146" spans="1:5" x14ac:dyDescent="0.2">
      <c r="A146" s="1">
        <v>36955</v>
      </c>
      <c r="B146">
        <v>53.19</v>
      </c>
      <c r="C146">
        <v>5.1100000000000003</v>
      </c>
      <c r="D146">
        <f t="shared" si="4"/>
        <v>48.08</v>
      </c>
      <c r="E146">
        <f t="shared" si="5"/>
        <v>10.409001956947161</v>
      </c>
    </row>
    <row r="147" spans="1:5" x14ac:dyDescent="0.2">
      <c r="A147" s="1">
        <v>36956</v>
      </c>
      <c r="B147">
        <v>49.27</v>
      </c>
      <c r="C147">
        <v>5.3150000000000004</v>
      </c>
      <c r="D147">
        <f t="shared" si="4"/>
        <v>43.955000000000005</v>
      </c>
      <c r="E147">
        <f t="shared" si="5"/>
        <v>9.2699905926622765</v>
      </c>
    </row>
    <row r="148" spans="1:5" x14ac:dyDescent="0.2">
      <c r="A148" s="1">
        <v>36957</v>
      </c>
      <c r="B148">
        <v>51.42</v>
      </c>
      <c r="C148">
        <v>5.2649999999999997</v>
      </c>
      <c r="D148">
        <f t="shared" si="4"/>
        <v>46.155000000000001</v>
      </c>
      <c r="E148">
        <f t="shared" si="5"/>
        <v>9.7663817663817678</v>
      </c>
    </row>
    <row r="149" spans="1:5" x14ac:dyDescent="0.2">
      <c r="A149" s="1">
        <v>36958</v>
      </c>
      <c r="B149">
        <v>48.32</v>
      </c>
      <c r="C149">
        <v>5.2249999999999996</v>
      </c>
      <c r="D149">
        <f t="shared" si="4"/>
        <v>43.094999999999999</v>
      </c>
      <c r="E149">
        <f t="shared" si="5"/>
        <v>9.2478468899521538</v>
      </c>
    </row>
    <row r="150" spans="1:5" x14ac:dyDescent="0.2">
      <c r="A150" s="1">
        <v>36959</v>
      </c>
      <c r="B150">
        <v>48.2</v>
      </c>
      <c r="C150">
        <v>5.25</v>
      </c>
      <c r="D150">
        <f t="shared" si="4"/>
        <v>42.95</v>
      </c>
      <c r="E150">
        <f t="shared" si="5"/>
        <v>9.1809523809523821</v>
      </c>
    </row>
    <row r="151" spans="1:5" x14ac:dyDescent="0.2">
      <c r="A151" s="1">
        <v>36962</v>
      </c>
      <c r="B151">
        <v>45.66</v>
      </c>
      <c r="C151">
        <v>5.09</v>
      </c>
      <c r="D151">
        <f t="shared" si="4"/>
        <v>40.569999999999993</v>
      </c>
      <c r="E151">
        <f t="shared" si="5"/>
        <v>8.970530451866404</v>
      </c>
    </row>
    <row r="152" spans="1:5" x14ac:dyDescent="0.2">
      <c r="A152" s="1">
        <v>36963</v>
      </c>
      <c r="B152">
        <v>43.06</v>
      </c>
      <c r="C152">
        <v>4.99</v>
      </c>
      <c r="D152">
        <f t="shared" si="4"/>
        <v>38.07</v>
      </c>
      <c r="E152">
        <f t="shared" si="5"/>
        <v>8.629258517034069</v>
      </c>
    </row>
    <row r="153" spans="1:5" x14ac:dyDescent="0.2">
      <c r="A153" s="1">
        <v>36964</v>
      </c>
      <c r="B153">
        <v>41.95</v>
      </c>
      <c r="C153">
        <v>5.0199999999999996</v>
      </c>
      <c r="D153">
        <f t="shared" si="4"/>
        <v>36.930000000000007</v>
      </c>
      <c r="E153">
        <f t="shared" si="5"/>
        <v>8.3565737051792848</v>
      </c>
    </row>
    <row r="154" spans="1:5" x14ac:dyDescent="0.2">
      <c r="A154" s="1">
        <v>36965</v>
      </c>
      <c r="B154">
        <v>39</v>
      </c>
      <c r="C154">
        <v>5</v>
      </c>
      <c r="D154">
        <f t="shared" si="4"/>
        <v>34</v>
      </c>
      <c r="E154">
        <f t="shared" si="5"/>
        <v>7.8</v>
      </c>
    </row>
    <row r="155" spans="1:5" x14ac:dyDescent="0.2">
      <c r="A155" s="1">
        <v>36966</v>
      </c>
      <c r="B155">
        <v>39.44</v>
      </c>
      <c r="C155">
        <v>4.91</v>
      </c>
      <c r="D155">
        <f t="shared" si="4"/>
        <v>34.53</v>
      </c>
      <c r="E155">
        <f t="shared" si="5"/>
        <v>8.0325865580448053</v>
      </c>
    </row>
    <row r="156" spans="1:5" x14ac:dyDescent="0.2">
      <c r="A156" s="1">
        <v>36969</v>
      </c>
      <c r="B156">
        <v>40.6</v>
      </c>
      <c r="C156">
        <v>4.9850000000000003</v>
      </c>
      <c r="D156">
        <f t="shared" si="4"/>
        <v>35.615000000000002</v>
      </c>
      <c r="E156">
        <f t="shared" si="5"/>
        <v>8.1444332998996991</v>
      </c>
    </row>
    <row r="157" spans="1:5" x14ac:dyDescent="0.2">
      <c r="A157" s="1">
        <v>36970</v>
      </c>
      <c r="B157">
        <v>43.5</v>
      </c>
      <c r="C157">
        <v>5.0650000000000004</v>
      </c>
      <c r="D157">
        <f t="shared" si="4"/>
        <v>38.435000000000002</v>
      </c>
      <c r="E157">
        <f t="shared" si="5"/>
        <v>8.5883514313919047</v>
      </c>
    </row>
    <row r="158" spans="1:5" x14ac:dyDescent="0.2">
      <c r="A158" s="1">
        <v>36971</v>
      </c>
      <c r="B158">
        <v>42.81</v>
      </c>
      <c r="C158">
        <v>5.08</v>
      </c>
      <c r="D158">
        <f t="shared" si="4"/>
        <v>37.730000000000004</v>
      </c>
      <c r="E158">
        <f t="shared" si="5"/>
        <v>8.4271653543307092</v>
      </c>
    </row>
    <row r="159" spans="1:5" x14ac:dyDescent="0.2">
      <c r="A159" s="1">
        <v>36972</v>
      </c>
      <c r="B159">
        <v>43.07</v>
      </c>
      <c r="C159">
        <v>5.17</v>
      </c>
      <c r="D159">
        <f t="shared" si="4"/>
        <v>37.9</v>
      </c>
      <c r="E159">
        <f t="shared" si="5"/>
        <v>8.3307543520309473</v>
      </c>
    </row>
    <row r="160" spans="1:5" x14ac:dyDescent="0.2">
      <c r="A160" s="1">
        <v>36973</v>
      </c>
      <c r="B160">
        <v>41.43</v>
      </c>
      <c r="C160">
        <v>5.0599999999999996</v>
      </c>
      <c r="D160">
        <f t="shared" si="4"/>
        <v>36.369999999999997</v>
      </c>
      <c r="E160">
        <f t="shared" si="5"/>
        <v>8.187747035573123</v>
      </c>
    </row>
    <row r="161" spans="1:5" x14ac:dyDescent="0.2">
      <c r="A161" s="1">
        <v>36976</v>
      </c>
      <c r="B161">
        <v>44.26</v>
      </c>
      <c r="C161">
        <v>5.2</v>
      </c>
      <c r="D161">
        <f t="shared" si="4"/>
        <v>39.059999999999995</v>
      </c>
      <c r="E161">
        <f t="shared" si="5"/>
        <v>8.5115384615384606</v>
      </c>
    </row>
    <row r="162" spans="1:5" x14ac:dyDescent="0.2">
      <c r="A162" s="1">
        <v>36977</v>
      </c>
      <c r="B162">
        <v>44.61</v>
      </c>
      <c r="C162">
        <v>5.22</v>
      </c>
      <c r="D162">
        <f t="shared" si="4"/>
        <v>39.39</v>
      </c>
      <c r="E162">
        <f t="shared" si="5"/>
        <v>8.5459770114942533</v>
      </c>
    </row>
    <row r="163" spans="1:5" x14ac:dyDescent="0.2">
      <c r="A163" s="1">
        <v>36978</v>
      </c>
      <c r="B163">
        <v>44.84</v>
      </c>
      <c r="C163">
        <v>5.4050000000000002</v>
      </c>
      <c r="D163">
        <f t="shared" si="4"/>
        <v>39.435000000000002</v>
      </c>
      <c r="E163">
        <f t="shared" si="5"/>
        <v>8.2960222016651244</v>
      </c>
    </row>
    <row r="164" spans="1:5" x14ac:dyDescent="0.2">
      <c r="A164" s="1">
        <v>36979</v>
      </c>
      <c r="B164">
        <v>45.17</v>
      </c>
      <c r="C164">
        <v>5.6</v>
      </c>
      <c r="D164">
        <f t="shared" si="4"/>
        <v>39.57</v>
      </c>
      <c r="E164">
        <f t="shared" si="5"/>
        <v>8.0660714285714299</v>
      </c>
    </row>
    <row r="165" spans="1:5" x14ac:dyDescent="0.2">
      <c r="A165" s="1">
        <v>36980</v>
      </c>
      <c r="B165">
        <v>45.23</v>
      </c>
      <c r="C165">
        <v>5.3250000000000002</v>
      </c>
      <c r="D165">
        <f t="shared" si="4"/>
        <v>39.904999999999994</v>
      </c>
      <c r="E165">
        <f t="shared" si="5"/>
        <v>8.4938967136150225</v>
      </c>
    </row>
    <row r="166" spans="1:5" x14ac:dyDescent="0.2">
      <c r="A166" s="1">
        <v>36983</v>
      </c>
      <c r="B166">
        <v>45.91</v>
      </c>
      <c r="C166">
        <v>5.3150000000000004</v>
      </c>
      <c r="D166">
        <f t="shared" si="4"/>
        <v>40.594999999999999</v>
      </c>
      <c r="E166">
        <f t="shared" si="5"/>
        <v>8.6378174976481645</v>
      </c>
    </row>
    <row r="167" spans="1:5" x14ac:dyDescent="0.2">
      <c r="A167" s="1">
        <v>36984</v>
      </c>
      <c r="B167">
        <v>46.24</v>
      </c>
      <c r="C167">
        <v>5.0199999999999996</v>
      </c>
      <c r="D167">
        <f t="shared" si="4"/>
        <v>41.22</v>
      </c>
      <c r="E167">
        <f t="shared" si="5"/>
        <v>9.2111553784860565</v>
      </c>
    </row>
    <row r="168" spans="1:5" x14ac:dyDescent="0.2">
      <c r="A168" s="1">
        <v>36985</v>
      </c>
      <c r="B168">
        <v>48.25</v>
      </c>
      <c r="C168">
        <v>5.21</v>
      </c>
      <c r="D168">
        <f t="shared" si="4"/>
        <v>43.04</v>
      </c>
      <c r="E168">
        <f t="shared" si="5"/>
        <v>9.2610364683301345</v>
      </c>
    </row>
    <row r="169" spans="1:5" x14ac:dyDescent="0.2">
      <c r="A169" s="1">
        <v>36986</v>
      </c>
      <c r="B169">
        <v>50.87</v>
      </c>
      <c r="C169">
        <v>5.2249999999999996</v>
      </c>
      <c r="D169">
        <f t="shared" si="4"/>
        <v>45.644999999999996</v>
      </c>
      <c r="E169">
        <f t="shared" si="5"/>
        <v>9.7358851674641151</v>
      </c>
    </row>
    <row r="170" spans="1:5" x14ac:dyDescent="0.2">
      <c r="A170" s="1">
        <v>36987</v>
      </c>
      <c r="B170">
        <v>51.23</v>
      </c>
      <c r="C170">
        <v>5.25</v>
      </c>
      <c r="D170">
        <f t="shared" si="4"/>
        <v>45.98</v>
      </c>
      <c r="E170">
        <f t="shared" si="5"/>
        <v>9.7580952380952368</v>
      </c>
    </row>
    <row r="171" spans="1:5" x14ac:dyDescent="0.2">
      <c r="A171" s="1">
        <v>36990</v>
      </c>
      <c r="B171">
        <v>52.45</v>
      </c>
      <c r="C171">
        <v>5.3449999999999998</v>
      </c>
      <c r="D171">
        <f t="shared" si="4"/>
        <v>47.105000000000004</v>
      </c>
      <c r="E171">
        <f t="shared" si="5"/>
        <v>9.8129092609915816</v>
      </c>
    </row>
    <row r="172" spans="1:5" x14ac:dyDescent="0.2">
      <c r="A172" s="1">
        <v>36991</v>
      </c>
      <c r="B172">
        <v>56.75</v>
      </c>
      <c r="C172">
        <v>5.4450000000000003</v>
      </c>
      <c r="D172">
        <f t="shared" si="4"/>
        <v>51.305</v>
      </c>
      <c r="E172">
        <f t="shared" si="5"/>
        <v>10.422405876951331</v>
      </c>
    </row>
    <row r="173" spans="1:5" x14ac:dyDescent="0.2">
      <c r="A173" s="1">
        <v>36992</v>
      </c>
      <c r="B173">
        <v>55.73</v>
      </c>
      <c r="C173">
        <v>5.5250000000000004</v>
      </c>
      <c r="D173">
        <f t="shared" si="4"/>
        <v>50.204999999999998</v>
      </c>
      <c r="E173">
        <f t="shared" si="5"/>
        <v>10.086877828054297</v>
      </c>
    </row>
    <row r="174" spans="1:5" x14ac:dyDescent="0.2">
      <c r="A174" s="1">
        <v>36993</v>
      </c>
      <c r="B174">
        <v>57.16</v>
      </c>
      <c r="C174">
        <v>5.47</v>
      </c>
      <c r="D174">
        <f t="shared" si="4"/>
        <v>51.69</v>
      </c>
      <c r="E174">
        <f t="shared" si="5"/>
        <v>10.449725776965265</v>
      </c>
    </row>
    <row r="175" spans="1:5" x14ac:dyDescent="0.2">
      <c r="A175" s="1">
        <v>36997</v>
      </c>
      <c r="B175">
        <v>54.17</v>
      </c>
      <c r="C175">
        <v>5.375</v>
      </c>
      <c r="D175">
        <f t="shared" si="4"/>
        <v>48.795000000000002</v>
      </c>
      <c r="E175">
        <f t="shared" si="5"/>
        <v>10.078139534883721</v>
      </c>
    </row>
    <row r="176" spans="1:5" x14ac:dyDescent="0.2">
      <c r="A176" s="1">
        <v>36998</v>
      </c>
      <c r="B176">
        <v>53.48</v>
      </c>
      <c r="C176">
        <v>5.4749999999999996</v>
      </c>
      <c r="D176">
        <f t="shared" si="4"/>
        <v>48.004999999999995</v>
      </c>
      <c r="E176">
        <f t="shared" si="5"/>
        <v>9.7680365296803657</v>
      </c>
    </row>
    <row r="177" spans="1:5" x14ac:dyDescent="0.2">
      <c r="A177" s="1">
        <v>36999</v>
      </c>
      <c r="B177">
        <v>53.21</v>
      </c>
      <c r="C177">
        <v>5.36</v>
      </c>
      <c r="D177">
        <f t="shared" si="4"/>
        <v>47.85</v>
      </c>
      <c r="E177">
        <f t="shared" si="5"/>
        <v>9.9272388059701484</v>
      </c>
    </row>
    <row r="178" spans="1:5" x14ac:dyDescent="0.2">
      <c r="A178" s="1">
        <v>37000</v>
      </c>
      <c r="B178">
        <v>51.86</v>
      </c>
      <c r="C178">
        <v>5.17</v>
      </c>
      <c r="D178">
        <f t="shared" si="4"/>
        <v>46.69</v>
      </c>
      <c r="E178">
        <f t="shared" si="5"/>
        <v>10.030947775628627</v>
      </c>
    </row>
    <row r="179" spans="1:5" x14ac:dyDescent="0.2">
      <c r="A179" s="1">
        <v>37001</v>
      </c>
      <c r="B179">
        <v>50.58</v>
      </c>
      <c r="C179">
        <v>5.07</v>
      </c>
      <c r="D179">
        <f t="shared" si="4"/>
        <v>45.51</v>
      </c>
      <c r="E179">
        <f t="shared" si="5"/>
        <v>9.9763313609467446</v>
      </c>
    </row>
    <row r="180" spans="1:5" x14ac:dyDescent="0.2">
      <c r="A180" s="1">
        <v>37004</v>
      </c>
      <c r="B180">
        <v>54.89</v>
      </c>
      <c r="C180">
        <v>5.0049999999999999</v>
      </c>
      <c r="D180">
        <f t="shared" si="4"/>
        <v>49.884999999999998</v>
      </c>
      <c r="E180">
        <f t="shared" si="5"/>
        <v>10.967032967032967</v>
      </c>
    </row>
    <row r="181" spans="1:5" x14ac:dyDescent="0.2">
      <c r="A181" s="1">
        <v>37005</v>
      </c>
      <c r="B181">
        <v>46.28</v>
      </c>
      <c r="C181">
        <v>5.07</v>
      </c>
      <c r="D181">
        <f t="shared" si="4"/>
        <v>41.21</v>
      </c>
      <c r="E181">
        <f t="shared" si="5"/>
        <v>9.1282051282051277</v>
      </c>
    </row>
    <row r="182" spans="1:5" x14ac:dyDescent="0.2">
      <c r="A182" s="1">
        <v>37006</v>
      </c>
      <c r="B182">
        <v>43.67</v>
      </c>
      <c r="C182">
        <v>5.0750000000000002</v>
      </c>
      <c r="D182">
        <f t="shared" si="4"/>
        <v>38.594999999999999</v>
      </c>
      <c r="E182">
        <f t="shared" si="5"/>
        <v>8.604926108374384</v>
      </c>
    </row>
    <row r="183" spans="1:5" x14ac:dyDescent="0.2">
      <c r="A183" s="1">
        <v>37007</v>
      </c>
      <c r="B183">
        <v>42.83</v>
      </c>
      <c r="C183">
        <v>5.0149999999999997</v>
      </c>
      <c r="D183">
        <f t="shared" si="4"/>
        <v>37.814999999999998</v>
      </c>
      <c r="E183">
        <f t="shared" si="5"/>
        <v>8.5403788634097708</v>
      </c>
    </row>
    <row r="184" spans="1:5" x14ac:dyDescent="0.2">
      <c r="A184" s="1">
        <v>37008</v>
      </c>
      <c r="B184">
        <v>42.83</v>
      </c>
      <c r="C184">
        <v>4.91</v>
      </c>
      <c r="D184">
        <f t="shared" si="4"/>
        <v>37.92</v>
      </c>
      <c r="E184">
        <f t="shared" si="5"/>
        <v>8.7230142566191446</v>
      </c>
    </row>
    <row r="185" spans="1:5" x14ac:dyDescent="0.2">
      <c r="A185" s="1">
        <v>37011</v>
      </c>
      <c r="B185">
        <v>44.83</v>
      </c>
      <c r="C185">
        <v>4.83</v>
      </c>
      <c r="D185">
        <f t="shared" si="4"/>
        <v>40</v>
      </c>
      <c r="E185">
        <f t="shared" si="5"/>
        <v>9.2815734989648035</v>
      </c>
    </row>
    <row r="186" spans="1:5" x14ac:dyDescent="0.2">
      <c r="A186" s="1">
        <v>37012</v>
      </c>
      <c r="B186">
        <v>46.52</v>
      </c>
      <c r="C186">
        <v>4.7350000000000003</v>
      </c>
      <c r="D186">
        <f t="shared" si="4"/>
        <v>41.785000000000004</v>
      </c>
      <c r="E186">
        <f t="shared" si="5"/>
        <v>9.824709609292503</v>
      </c>
    </row>
    <row r="187" spans="1:5" x14ac:dyDescent="0.2">
      <c r="A187" s="1">
        <v>37013</v>
      </c>
      <c r="B187">
        <v>48.08</v>
      </c>
      <c r="C187">
        <v>4.5549999999999997</v>
      </c>
      <c r="D187">
        <f t="shared" si="4"/>
        <v>43.524999999999999</v>
      </c>
      <c r="E187">
        <f t="shared" si="5"/>
        <v>10.55543358946213</v>
      </c>
    </row>
    <row r="188" spans="1:5" x14ac:dyDescent="0.2">
      <c r="A188" s="1">
        <v>37014</v>
      </c>
      <c r="B188">
        <v>49.43</v>
      </c>
      <c r="C188">
        <v>4.5250000000000004</v>
      </c>
      <c r="D188">
        <f t="shared" si="4"/>
        <v>44.905000000000001</v>
      </c>
      <c r="E188">
        <f t="shared" si="5"/>
        <v>10.923756906077347</v>
      </c>
    </row>
    <row r="189" spans="1:5" x14ac:dyDescent="0.2">
      <c r="A189" s="1">
        <v>37015</v>
      </c>
      <c r="B189">
        <v>47.66</v>
      </c>
      <c r="C189">
        <v>4.4649999999999999</v>
      </c>
      <c r="D189">
        <f t="shared" si="4"/>
        <v>43.194999999999993</v>
      </c>
      <c r="E189">
        <f t="shared" si="5"/>
        <v>10.674132138857782</v>
      </c>
    </row>
    <row r="190" spans="1:5" x14ac:dyDescent="0.2">
      <c r="A190" s="1">
        <v>37018</v>
      </c>
      <c r="B190">
        <v>45.13</v>
      </c>
      <c r="C190">
        <v>4.4950000000000001</v>
      </c>
      <c r="D190">
        <f t="shared" si="4"/>
        <v>40.635000000000005</v>
      </c>
      <c r="E190">
        <f t="shared" si="5"/>
        <v>10.040044493882091</v>
      </c>
    </row>
    <row r="191" spans="1:5" x14ac:dyDescent="0.2">
      <c r="A191" s="1">
        <v>37019</v>
      </c>
      <c r="B191">
        <v>43.03</v>
      </c>
      <c r="C191">
        <v>4.3</v>
      </c>
      <c r="D191">
        <f t="shared" ref="D191:D245" si="6">B191-C191</f>
        <v>38.730000000000004</v>
      </c>
      <c r="E191">
        <f t="shared" ref="E191:E245" si="7">B191/C191</f>
        <v>10.006976744186048</v>
      </c>
    </row>
    <row r="192" spans="1:5" x14ac:dyDescent="0.2">
      <c r="A192" s="1">
        <v>37020</v>
      </c>
      <c r="B192">
        <v>42.25</v>
      </c>
      <c r="C192">
        <v>4.22</v>
      </c>
      <c r="D192">
        <f t="shared" si="6"/>
        <v>38.03</v>
      </c>
      <c r="E192">
        <f t="shared" si="7"/>
        <v>10.011848341232229</v>
      </c>
    </row>
    <row r="193" spans="1:5" x14ac:dyDescent="0.2">
      <c r="A193" s="1">
        <v>37021</v>
      </c>
      <c r="B193">
        <v>45.4</v>
      </c>
      <c r="C193">
        <v>4.165</v>
      </c>
      <c r="D193">
        <f t="shared" si="6"/>
        <v>41.234999999999999</v>
      </c>
      <c r="E193">
        <f t="shared" si="7"/>
        <v>10.900360144057622</v>
      </c>
    </row>
    <row r="194" spans="1:5" x14ac:dyDescent="0.2">
      <c r="A194" s="1">
        <v>37022</v>
      </c>
      <c r="B194">
        <v>44.56</v>
      </c>
      <c r="C194">
        <v>4.1900000000000004</v>
      </c>
      <c r="D194">
        <f t="shared" si="6"/>
        <v>40.370000000000005</v>
      </c>
      <c r="E194">
        <f t="shared" si="7"/>
        <v>10.634844868735083</v>
      </c>
    </row>
    <row r="195" spans="1:5" x14ac:dyDescent="0.2">
      <c r="A195" s="1">
        <v>37025</v>
      </c>
      <c r="B195">
        <v>45.21</v>
      </c>
      <c r="C195">
        <v>4.24</v>
      </c>
      <c r="D195">
        <f t="shared" si="6"/>
        <v>40.97</v>
      </c>
      <c r="E195">
        <f t="shared" si="7"/>
        <v>10.662735849056604</v>
      </c>
    </row>
    <row r="196" spans="1:5" x14ac:dyDescent="0.2">
      <c r="A196" s="1">
        <v>37026</v>
      </c>
      <c r="B196">
        <v>48.57</v>
      </c>
      <c r="C196">
        <v>4.2699999999999996</v>
      </c>
      <c r="D196">
        <f t="shared" si="6"/>
        <v>44.3</v>
      </c>
      <c r="E196">
        <f t="shared" si="7"/>
        <v>11.374707259953162</v>
      </c>
    </row>
    <row r="197" spans="1:5" x14ac:dyDescent="0.2">
      <c r="A197" s="1">
        <v>37027</v>
      </c>
      <c r="B197">
        <v>56.34</v>
      </c>
      <c r="C197">
        <v>4.4850000000000003</v>
      </c>
      <c r="D197">
        <f t="shared" si="6"/>
        <v>51.855000000000004</v>
      </c>
      <c r="E197">
        <f t="shared" si="7"/>
        <v>12.561872909698996</v>
      </c>
    </row>
    <row r="198" spans="1:5" x14ac:dyDescent="0.2">
      <c r="A198" s="1">
        <v>37028</v>
      </c>
      <c r="B198">
        <v>55.79</v>
      </c>
      <c r="C198">
        <v>4.47</v>
      </c>
      <c r="D198">
        <f t="shared" si="6"/>
        <v>51.32</v>
      </c>
      <c r="E198">
        <f t="shared" si="7"/>
        <v>12.480984340044744</v>
      </c>
    </row>
    <row r="199" spans="1:5" x14ac:dyDescent="0.2">
      <c r="A199" s="1">
        <v>37029</v>
      </c>
      <c r="B199">
        <v>52.89</v>
      </c>
      <c r="C199">
        <v>4.1950000000000003</v>
      </c>
      <c r="D199">
        <f t="shared" si="6"/>
        <v>48.695</v>
      </c>
      <c r="E199">
        <f t="shared" si="7"/>
        <v>12.607866507747318</v>
      </c>
    </row>
    <row r="200" spans="1:5" x14ac:dyDescent="0.2">
      <c r="A200" s="1">
        <v>37032</v>
      </c>
      <c r="B200">
        <v>43.95</v>
      </c>
      <c r="C200">
        <v>4.16</v>
      </c>
      <c r="D200">
        <f t="shared" si="6"/>
        <v>39.790000000000006</v>
      </c>
      <c r="E200">
        <f t="shared" si="7"/>
        <v>10.564903846153847</v>
      </c>
    </row>
    <row r="201" spans="1:5" x14ac:dyDescent="0.2">
      <c r="A201" s="1">
        <v>37033</v>
      </c>
      <c r="B201">
        <v>40.4</v>
      </c>
      <c r="C201">
        <v>4.1449999999999996</v>
      </c>
      <c r="D201">
        <f t="shared" si="6"/>
        <v>36.254999999999995</v>
      </c>
      <c r="E201">
        <f t="shared" si="7"/>
        <v>9.7466827503015683</v>
      </c>
    </row>
    <row r="202" spans="1:5" x14ac:dyDescent="0.2">
      <c r="A202" s="1">
        <v>37034</v>
      </c>
      <c r="B202">
        <v>39.06</v>
      </c>
      <c r="C202">
        <v>4.05</v>
      </c>
      <c r="D202">
        <f t="shared" si="6"/>
        <v>35.010000000000005</v>
      </c>
      <c r="E202">
        <f t="shared" si="7"/>
        <v>9.6444444444444457</v>
      </c>
    </row>
    <row r="203" spans="1:5" x14ac:dyDescent="0.2">
      <c r="A203" s="1">
        <v>37035</v>
      </c>
      <c r="B203">
        <v>38.51</v>
      </c>
      <c r="C203">
        <v>4.1050000000000004</v>
      </c>
      <c r="D203">
        <f t="shared" si="6"/>
        <v>34.405000000000001</v>
      </c>
      <c r="E203">
        <f t="shared" si="7"/>
        <v>9.3812423873325201</v>
      </c>
    </row>
    <row r="204" spans="1:5" x14ac:dyDescent="0.2">
      <c r="A204" s="1">
        <v>37036</v>
      </c>
      <c r="B204">
        <v>38.54</v>
      </c>
      <c r="C204">
        <v>4.125</v>
      </c>
      <c r="D204">
        <f t="shared" si="6"/>
        <v>34.414999999999999</v>
      </c>
      <c r="E204">
        <f t="shared" si="7"/>
        <v>9.3430303030303037</v>
      </c>
    </row>
    <row r="205" spans="1:5" x14ac:dyDescent="0.2">
      <c r="A205" s="1">
        <v>37040</v>
      </c>
      <c r="B205">
        <v>39.31</v>
      </c>
      <c r="C205">
        <v>3.8450000000000002</v>
      </c>
      <c r="D205">
        <f t="shared" si="6"/>
        <v>35.465000000000003</v>
      </c>
      <c r="E205">
        <f t="shared" si="7"/>
        <v>10.223667100130038</v>
      </c>
    </row>
    <row r="206" spans="1:5" x14ac:dyDescent="0.2">
      <c r="A206" s="1">
        <v>37041</v>
      </c>
      <c r="B206">
        <v>38.200000000000003</v>
      </c>
      <c r="C206">
        <v>3.8650000000000002</v>
      </c>
      <c r="D206">
        <f t="shared" si="6"/>
        <v>34.335000000000001</v>
      </c>
      <c r="E206">
        <f t="shared" si="7"/>
        <v>9.8835705045278139</v>
      </c>
    </row>
    <row r="207" spans="1:5" x14ac:dyDescent="0.2">
      <c r="A207" s="1">
        <v>37042</v>
      </c>
      <c r="B207">
        <v>35.119999999999997</v>
      </c>
      <c r="C207">
        <v>3.665</v>
      </c>
      <c r="D207">
        <f t="shared" si="6"/>
        <v>31.454999999999998</v>
      </c>
      <c r="E207">
        <f t="shared" si="7"/>
        <v>9.5825375170532059</v>
      </c>
    </row>
    <row r="208" spans="1:5" x14ac:dyDescent="0.2">
      <c r="A208" s="1">
        <v>37043</v>
      </c>
      <c r="B208">
        <v>37.36</v>
      </c>
      <c r="C208">
        <v>3.73</v>
      </c>
      <c r="D208">
        <f t="shared" si="6"/>
        <v>33.630000000000003</v>
      </c>
      <c r="E208">
        <f t="shared" si="7"/>
        <v>10.016085790884718</v>
      </c>
    </row>
    <row r="209" spans="1:5" x14ac:dyDescent="0.2">
      <c r="A209" s="1">
        <v>37046</v>
      </c>
      <c r="B209">
        <v>37.31</v>
      </c>
      <c r="C209">
        <v>3.7450000000000001</v>
      </c>
      <c r="D209">
        <f t="shared" si="6"/>
        <v>33.565000000000005</v>
      </c>
      <c r="E209">
        <f t="shared" si="7"/>
        <v>9.9626168224299061</v>
      </c>
    </row>
    <row r="210" spans="1:5" x14ac:dyDescent="0.2">
      <c r="A210" s="1">
        <v>37047</v>
      </c>
      <c r="B210">
        <v>39.14</v>
      </c>
      <c r="C210">
        <v>3.9449999999999998</v>
      </c>
      <c r="D210">
        <f t="shared" si="6"/>
        <v>35.195</v>
      </c>
      <c r="E210">
        <f t="shared" si="7"/>
        <v>9.921419518377693</v>
      </c>
    </row>
    <row r="211" spans="1:5" x14ac:dyDescent="0.2">
      <c r="A211" s="1">
        <v>37048</v>
      </c>
      <c r="B211">
        <v>38.83</v>
      </c>
      <c r="C211">
        <v>3.92</v>
      </c>
      <c r="D211">
        <f t="shared" si="6"/>
        <v>34.909999999999997</v>
      </c>
      <c r="E211">
        <f t="shared" si="7"/>
        <v>9.9056122448979593</v>
      </c>
    </row>
    <row r="212" spans="1:5" x14ac:dyDescent="0.2">
      <c r="A212" s="1">
        <v>37049</v>
      </c>
      <c r="B212">
        <v>35.99</v>
      </c>
      <c r="C212">
        <v>3.76</v>
      </c>
      <c r="D212">
        <f t="shared" si="6"/>
        <v>32.230000000000004</v>
      </c>
      <c r="E212">
        <f t="shared" si="7"/>
        <v>9.5718085106382986</v>
      </c>
    </row>
    <row r="213" spans="1:5" x14ac:dyDescent="0.2">
      <c r="A213" s="1">
        <v>37050</v>
      </c>
      <c r="B213">
        <v>35.56</v>
      </c>
      <c r="C213">
        <v>3.68</v>
      </c>
      <c r="D213">
        <f t="shared" si="6"/>
        <v>31.880000000000003</v>
      </c>
      <c r="E213">
        <f t="shared" si="7"/>
        <v>9.6630434782608692</v>
      </c>
    </row>
    <row r="214" spans="1:5" x14ac:dyDescent="0.2">
      <c r="A214" s="1">
        <v>37053</v>
      </c>
      <c r="B214">
        <v>38.39</v>
      </c>
      <c r="C214">
        <v>3.61</v>
      </c>
      <c r="D214">
        <f t="shared" si="6"/>
        <v>34.78</v>
      </c>
      <c r="E214">
        <f t="shared" si="7"/>
        <v>10.634349030470915</v>
      </c>
    </row>
    <row r="215" spans="1:5" x14ac:dyDescent="0.2">
      <c r="A215" s="1">
        <v>37054</v>
      </c>
      <c r="B215">
        <v>38.17</v>
      </c>
      <c r="C215">
        <v>3.82</v>
      </c>
      <c r="D215">
        <f t="shared" si="6"/>
        <v>34.35</v>
      </c>
      <c r="E215">
        <f t="shared" si="7"/>
        <v>9.9921465968586389</v>
      </c>
    </row>
    <row r="216" spans="1:5" x14ac:dyDescent="0.2">
      <c r="A216" s="1">
        <v>37055</v>
      </c>
      <c r="B216">
        <v>40.64</v>
      </c>
      <c r="C216">
        <v>4.12</v>
      </c>
      <c r="D216">
        <f t="shared" si="6"/>
        <v>36.520000000000003</v>
      </c>
      <c r="E216">
        <f t="shared" si="7"/>
        <v>9.8640776699029118</v>
      </c>
    </row>
    <row r="217" spans="1:5" x14ac:dyDescent="0.2">
      <c r="A217" s="1">
        <v>37056</v>
      </c>
      <c r="B217">
        <v>41.17</v>
      </c>
      <c r="C217">
        <v>4.125</v>
      </c>
      <c r="D217">
        <f t="shared" si="6"/>
        <v>37.045000000000002</v>
      </c>
      <c r="E217">
        <f t="shared" si="7"/>
        <v>9.9806060606060605</v>
      </c>
    </row>
    <row r="218" spans="1:5" x14ac:dyDescent="0.2">
      <c r="A218" s="1">
        <v>37057</v>
      </c>
      <c r="B218">
        <v>41.07</v>
      </c>
      <c r="C218">
        <v>4.0250000000000004</v>
      </c>
      <c r="D218">
        <f t="shared" si="6"/>
        <v>37.045000000000002</v>
      </c>
      <c r="E218">
        <f t="shared" si="7"/>
        <v>10.203726708074534</v>
      </c>
    </row>
    <row r="219" spans="1:5" x14ac:dyDescent="0.2">
      <c r="A219" s="1">
        <v>37060</v>
      </c>
      <c r="B219">
        <v>41.46</v>
      </c>
      <c r="C219">
        <v>3.855</v>
      </c>
      <c r="D219">
        <f t="shared" si="6"/>
        <v>37.605000000000004</v>
      </c>
      <c r="E219">
        <f t="shared" si="7"/>
        <v>10.754863813229573</v>
      </c>
    </row>
    <row r="220" spans="1:5" x14ac:dyDescent="0.2">
      <c r="A220" s="1">
        <v>37061</v>
      </c>
      <c r="B220">
        <v>42.49</v>
      </c>
      <c r="C220">
        <v>3.9350000000000001</v>
      </c>
      <c r="D220">
        <f t="shared" si="6"/>
        <v>38.555</v>
      </c>
      <c r="E220">
        <f t="shared" si="7"/>
        <v>10.797966963151207</v>
      </c>
    </row>
    <row r="221" spans="1:5" x14ac:dyDescent="0.2">
      <c r="A221" s="1">
        <v>37062</v>
      </c>
      <c r="B221">
        <v>42.42</v>
      </c>
      <c r="C221">
        <v>3.9350000000000001</v>
      </c>
      <c r="D221">
        <f t="shared" si="6"/>
        <v>38.484999999999999</v>
      </c>
      <c r="E221">
        <f t="shared" si="7"/>
        <v>10.78017789072427</v>
      </c>
    </row>
    <row r="222" spans="1:5" x14ac:dyDescent="0.2">
      <c r="A222" s="1">
        <v>37063</v>
      </c>
      <c r="B222">
        <v>41.11</v>
      </c>
      <c r="C222">
        <v>3.8149999999999999</v>
      </c>
      <c r="D222">
        <f t="shared" si="6"/>
        <v>37.295000000000002</v>
      </c>
      <c r="E222">
        <f t="shared" si="7"/>
        <v>10.775884665792923</v>
      </c>
    </row>
    <row r="223" spans="1:5" x14ac:dyDescent="0.2">
      <c r="A223" s="1">
        <v>37064</v>
      </c>
      <c r="B223">
        <v>39.06</v>
      </c>
      <c r="C223">
        <v>3.71</v>
      </c>
      <c r="D223">
        <f t="shared" si="6"/>
        <v>35.35</v>
      </c>
      <c r="E223">
        <f t="shared" si="7"/>
        <v>10.528301886792454</v>
      </c>
    </row>
    <row r="224" spans="1:5" x14ac:dyDescent="0.2">
      <c r="A224" s="1">
        <v>37067</v>
      </c>
      <c r="B224">
        <v>39.630000000000003</v>
      </c>
      <c r="C224">
        <v>3.7050000000000001</v>
      </c>
      <c r="D224">
        <f t="shared" si="6"/>
        <v>35.925000000000004</v>
      </c>
      <c r="E224">
        <f t="shared" si="7"/>
        <v>10.696356275303645</v>
      </c>
    </row>
    <row r="225" spans="1:5" x14ac:dyDescent="0.2">
      <c r="A225" s="1">
        <v>37068</v>
      </c>
      <c r="B225">
        <v>38.17</v>
      </c>
      <c r="C225">
        <v>3.58</v>
      </c>
      <c r="D225">
        <f t="shared" si="6"/>
        <v>34.590000000000003</v>
      </c>
      <c r="E225">
        <f t="shared" si="7"/>
        <v>10.662011173184357</v>
      </c>
    </row>
    <row r="226" spans="1:5" x14ac:dyDescent="0.2">
      <c r="A226" s="1">
        <v>37069</v>
      </c>
      <c r="B226">
        <v>37.69</v>
      </c>
      <c r="C226">
        <v>3.46</v>
      </c>
      <c r="D226">
        <f t="shared" si="6"/>
        <v>34.229999999999997</v>
      </c>
      <c r="E226">
        <f t="shared" si="7"/>
        <v>10.893063583815028</v>
      </c>
    </row>
    <row r="227" spans="1:5" x14ac:dyDescent="0.2">
      <c r="A227" s="1">
        <v>37070</v>
      </c>
      <c r="B227">
        <v>35.67</v>
      </c>
      <c r="C227">
        <v>3.4249999999999998</v>
      </c>
      <c r="D227">
        <f t="shared" si="6"/>
        <v>32.245000000000005</v>
      </c>
      <c r="E227">
        <f t="shared" si="7"/>
        <v>10.414598540145986</v>
      </c>
    </row>
    <row r="228" spans="1:5" x14ac:dyDescent="0.2">
      <c r="A228" s="1">
        <v>37071</v>
      </c>
      <c r="B228">
        <v>35.08</v>
      </c>
      <c r="C228">
        <v>3.2149999999999999</v>
      </c>
      <c r="D228">
        <f t="shared" si="6"/>
        <v>31.864999999999998</v>
      </c>
      <c r="E228">
        <f t="shared" si="7"/>
        <v>10.911353032659409</v>
      </c>
    </row>
    <row r="229" spans="1:5" x14ac:dyDescent="0.2">
      <c r="A229" s="1">
        <v>37074</v>
      </c>
      <c r="B229">
        <v>37.14</v>
      </c>
      <c r="C229">
        <v>2.97</v>
      </c>
      <c r="D229">
        <f t="shared" si="6"/>
        <v>34.17</v>
      </c>
      <c r="E229">
        <f t="shared" si="7"/>
        <v>12.505050505050505</v>
      </c>
    </row>
    <row r="230" spans="1:5" x14ac:dyDescent="0.2">
      <c r="A230" s="1">
        <v>37075</v>
      </c>
      <c r="B230">
        <v>34.1</v>
      </c>
      <c r="C230">
        <v>3</v>
      </c>
      <c r="D230">
        <f t="shared" si="6"/>
        <v>31.1</v>
      </c>
      <c r="E230">
        <f t="shared" si="7"/>
        <v>11.366666666666667</v>
      </c>
    </row>
    <row r="231" spans="1:5" x14ac:dyDescent="0.2">
      <c r="A231" s="1">
        <v>37077</v>
      </c>
      <c r="B231">
        <v>32</v>
      </c>
      <c r="C231">
        <v>3.03</v>
      </c>
      <c r="D231">
        <f t="shared" si="6"/>
        <v>28.97</v>
      </c>
      <c r="E231">
        <f t="shared" si="7"/>
        <v>10.561056105610561</v>
      </c>
    </row>
    <row r="232" spans="1:5" x14ac:dyDescent="0.2">
      <c r="A232" s="1">
        <v>37078</v>
      </c>
      <c r="B232">
        <v>32.85</v>
      </c>
      <c r="C232">
        <v>3.0350000000000001</v>
      </c>
      <c r="D232">
        <f t="shared" si="6"/>
        <v>29.815000000000001</v>
      </c>
      <c r="E232">
        <f t="shared" si="7"/>
        <v>10.823723228995057</v>
      </c>
    </row>
    <row r="233" spans="1:5" x14ac:dyDescent="0.2">
      <c r="A233" s="1">
        <v>37081</v>
      </c>
      <c r="B233">
        <v>34.56</v>
      </c>
      <c r="C233">
        <v>2.9849999999999999</v>
      </c>
      <c r="D233">
        <f t="shared" si="6"/>
        <v>31.575000000000003</v>
      </c>
      <c r="E233">
        <f t="shared" si="7"/>
        <v>11.577889447236181</v>
      </c>
    </row>
    <row r="234" spans="1:5" x14ac:dyDescent="0.2">
      <c r="A234" s="1">
        <v>37082</v>
      </c>
      <c r="B234">
        <v>37.979999999999997</v>
      </c>
      <c r="C234">
        <v>3.1349999999999998</v>
      </c>
      <c r="D234">
        <f t="shared" si="6"/>
        <v>34.844999999999999</v>
      </c>
      <c r="E234">
        <f t="shared" si="7"/>
        <v>12.114832535885167</v>
      </c>
    </row>
    <row r="235" spans="1:5" x14ac:dyDescent="0.2">
      <c r="A235" s="1">
        <v>37083</v>
      </c>
      <c r="B235">
        <v>38.659999999999997</v>
      </c>
      <c r="C235">
        <v>3.1749999999999998</v>
      </c>
      <c r="D235">
        <f t="shared" si="6"/>
        <v>35.484999999999999</v>
      </c>
      <c r="E235">
        <f t="shared" si="7"/>
        <v>12.176377952755905</v>
      </c>
    </row>
    <row r="236" spans="1:5" x14ac:dyDescent="0.2">
      <c r="A236" s="1">
        <v>37084</v>
      </c>
      <c r="B236">
        <v>39.119999999999997</v>
      </c>
      <c r="C236">
        <v>3.19</v>
      </c>
      <c r="D236">
        <f t="shared" si="6"/>
        <v>35.93</v>
      </c>
      <c r="E236">
        <f t="shared" si="7"/>
        <v>12.263322884012538</v>
      </c>
    </row>
    <row r="237" spans="1:5" x14ac:dyDescent="0.2">
      <c r="A237" s="1">
        <v>37085</v>
      </c>
      <c r="B237">
        <v>39.56</v>
      </c>
      <c r="C237">
        <v>3.29</v>
      </c>
      <c r="D237">
        <f t="shared" si="6"/>
        <v>36.270000000000003</v>
      </c>
      <c r="E237">
        <f t="shared" si="7"/>
        <v>12.024316109422493</v>
      </c>
    </row>
    <row r="238" spans="1:5" x14ac:dyDescent="0.2">
      <c r="A238" s="1">
        <v>37088</v>
      </c>
      <c r="B238">
        <v>37.880000000000003</v>
      </c>
      <c r="C238">
        <v>3.1549999999999998</v>
      </c>
      <c r="D238">
        <f t="shared" si="6"/>
        <v>34.725000000000001</v>
      </c>
      <c r="E238">
        <f t="shared" si="7"/>
        <v>12.006339144215532</v>
      </c>
    </row>
    <row r="239" spans="1:5" x14ac:dyDescent="0.2">
      <c r="A239" s="1">
        <v>37089</v>
      </c>
      <c r="B239">
        <v>37.43</v>
      </c>
      <c r="C239">
        <v>3.1549999999999998</v>
      </c>
      <c r="D239">
        <f t="shared" si="6"/>
        <v>34.274999999999999</v>
      </c>
      <c r="E239">
        <f t="shared" si="7"/>
        <v>11.863708399366086</v>
      </c>
    </row>
    <row r="240" spans="1:5" x14ac:dyDescent="0.2">
      <c r="A240" s="1">
        <v>37090</v>
      </c>
      <c r="B240">
        <v>37.26</v>
      </c>
      <c r="C240">
        <v>3.12</v>
      </c>
      <c r="D240">
        <f t="shared" si="6"/>
        <v>34.14</v>
      </c>
      <c r="E240">
        <f t="shared" si="7"/>
        <v>11.942307692307692</v>
      </c>
    </row>
    <row r="241" spans="1:6" x14ac:dyDescent="0.2">
      <c r="A241" s="1">
        <v>37091</v>
      </c>
      <c r="B241">
        <v>41.03</v>
      </c>
      <c r="C241">
        <v>3.14</v>
      </c>
      <c r="D241">
        <f t="shared" si="6"/>
        <v>37.89</v>
      </c>
      <c r="E241">
        <f t="shared" si="7"/>
        <v>13.066878980891719</v>
      </c>
    </row>
    <row r="242" spans="1:6" x14ac:dyDescent="0.2">
      <c r="A242" s="1">
        <v>37092</v>
      </c>
      <c r="B242">
        <v>39.26</v>
      </c>
      <c r="C242">
        <v>3.0150000000000001</v>
      </c>
      <c r="D242">
        <f t="shared" si="6"/>
        <v>36.244999999999997</v>
      </c>
      <c r="E242">
        <f t="shared" si="7"/>
        <v>13.021558872305139</v>
      </c>
    </row>
    <row r="243" spans="1:6" x14ac:dyDescent="0.2">
      <c r="A243" s="1">
        <v>37095</v>
      </c>
      <c r="B243">
        <v>39.200000000000003</v>
      </c>
      <c r="C243">
        <v>2.96</v>
      </c>
      <c r="D243">
        <f t="shared" si="6"/>
        <v>36.24</v>
      </c>
      <c r="E243">
        <f t="shared" si="7"/>
        <v>13.243243243243244</v>
      </c>
    </row>
    <row r="244" spans="1:6" x14ac:dyDescent="0.2">
      <c r="A244" s="1">
        <v>37096</v>
      </c>
      <c r="B244">
        <v>42.07</v>
      </c>
      <c r="C244">
        <v>3.0049999999999999</v>
      </c>
      <c r="D244">
        <f t="shared" si="6"/>
        <v>39.064999999999998</v>
      </c>
      <c r="E244">
        <f t="shared" si="7"/>
        <v>14</v>
      </c>
    </row>
    <row r="245" spans="1:6" x14ac:dyDescent="0.2">
      <c r="A245" s="1">
        <v>37097</v>
      </c>
      <c r="B245">
        <v>47.44</v>
      </c>
      <c r="C245">
        <v>3.01</v>
      </c>
      <c r="D245">
        <f t="shared" si="6"/>
        <v>44.43</v>
      </c>
      <c r="E245">
        <f t="shared" si="7"/>
        <v>15.760797342192692</v>
      </c>
    </row>
    <row r="246" spans="1:6" x14ac:dyDescent="0.2">
      <c r="A246" t="s">
        <v>23</v>
      </c>
    </row>
    <row r="247" spans="1:6" x14ac:dyDescent="0.2">
      <c r="A247" s="1">
        <v>36774</v>
      </c>
      <c r="D247">
        <v>142.77500000000001</v>
      </c>
      <c r="E247">
        <v>31.345377258235917</v>
      </c>
    </row>
    <row r="248" spans="1:6" x14ac:dyDescent="0.2">
      <c r="A248" s="1">
        <v>36770</v>
      </c>
      <c r="D248">
        <v>135.22999999999999</v>
      </c>
      <c r="E248">
        <v>29.350104821802937</v>
      </c>
    </row>
    <row r="249" spans="1:6" x14ac:dyDescent="0.2">
      <c r="A249" s="1">
        <v>36775</v>
      </c>
      <c r="D249">
        <v>118.955</v>
      </c>
      <c r="E249">
        <v>25.80813347236705</v>
      </c>
    </row>
    <row r="251" spans="1:6" x14ac:dyDescent="0.2">
      <c r="A251" s="1">
        <v>37077</v>
      </c>
      <c r="E251">
        <v>28.97</v>
      </c>
      <c r="F251" t="s">
        <v>20</v>
      </c>
    </row>
    <row r="252" spans="1:6" x14ac:dyDescent="0.2">
      <c r="A252" s="1">
        <v>37078</v>
      </c>
      <c r="E252">
        <v>29.815000000000001</v>
      </c>
    </row>
    <row r="253" spans="1:6" x14ac:dyDescent="0.2">
      <c r="A253" s="1">
        <v>37075</v>
      </c>
      <c r="E253">
        <v>31.1</v>
      </c>
    </row>
    <row r="254" spans="1:6" x14ac:dyDescent="0.2">
      <c r="A254" s="1">
        <v>36931</v>
      </c>
      <c r="E254">
        <v>7.1503999999999994</v>
      </c>
      <c r="F254" t="s">
        <v>22</v>
      </c>
    </row>
    <row r="255" spans="1:6" x14ac:dyDescent="0.2">
      <c r="A255" s="1">
        <v>36882</v>
      </c>
      <c r="E255">
        <v>7.1942446043165464</v>
      </c>
    </row>
    <row r="256" spans="1:6" x14ac:dyDescent="0.2">
      <c r="A256" s="1">
        <v>36907</v>
      </c>
      <c r="E256">
        <v>7.2527096406160867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workbookViewId="0">
      <selection activeCell="E34" sqref="E34"/>
    </sheetView>
  </sheetViews>
  <sheetFormatPr defaultRowHeight="12.75" x14ac:dyDescent="0.2"/>
  <cols>
    <col min="1" max="1" width="10.42578125" bestFit="1" customWidth="1"/>
    <col min="2" max="3" width="12" style="2" bestFit="1" customWidth="1"/>
    <col min="5" max="5" width="24.5703125" customWidth="1"/>
  </cols>
  <sheetData>
    <row r="1" spans="1:6" x14ac:dyDescent="0.2">
      <c r="A1" t="s">
        <v>0</v>
      </c>
      <c r="B1" s="2" t="s">
        <v>1</v>
      </c>
      <c r="C1" s="2" t="s">
        <v>2</v>
      </c>
      <c r="F1" t="s">
        <v>3</v>
      </c>
    </row>
    <row r="2" spans="1:6" x14ac:dyDescent="0.2">
      <c r="A2" s="1">
        <v>36586</v>
      </c>
      <c r="B2" s="2">
        <v>33.485416825612397</v>
      </c>
      <c r="C2" s="2">
        <v>2.9535833333333299</v>
      </c>
      <c r="E2" t="s">
        <v>4</v>
      </c>
      <c r="F2" s="4">
        <f>CORREL(B2:B352,C2:C352)</f>
        <v>0.8682086294139052</v>
      </c>
    </row>
    <row r="3" spans="1:6" x14ac:dyDescent="0.2">
      <c r="A3" s="1">
        <v>36587</v>
      </c>
      <c r="B3" s="2">
        <v>33.527083492279097</v>
      </c>
      <c r="C3" s="2">
        <v>2.9505833333333298</v>
      </c>
    </row>
    <row r="4" spans="1:6" x14ac:dyDescent="0.2">
      <c r="A4" s="1">
        <v>36588</v>
      </c>
      <c r="B4" s="2">
        <v>33.527083492279097</v>
      </c>
      <c r="C4" s="2">
        <v>2.95291666666667</v>
      </c>
    </row>
    <row r="5" spans="1:6" x14ac:dyDescent="0.2">
      <c r="A5" s="1">
        <v>36591</v>
      </c>
      <c r="B5" s="2">
        <v>33.527083492279097</v>
      </c>
      <c r="C5" s="2">
        <v>2.95691666666667</v>
      </c>
    </row>
    <row r="6" spans="1:6" x14ac:dyDescent="0.2">
      <c r="A6" s="1">
        <v>36592</v>
      </c>
      <c r="B6" s="2">
        <v>33.527083492279097</v>
      </c>
      <c r="C6" s="2">
        <v>2.9340000000000002</v>
      </c>
    </row>
    <row r="7" spans="1:6" x14ac:dyDescent="0.2">
      <c r="A7" s="1">
        <v>36593</v>
      </c>
      <c r="B7" s="2">
        <v>33.527083492279097</v>
      </c>
      <c r="C7" s="2">
        <v>2.9086666666666701</v>
      </c>
    </row>
    <row r="8" spans="1:6" x14ac:dyDescent="0.2">
      <c r="A8" s="1">
        <v>36594</v>
      </c>
      <c r="B8" s="2">
        <v>33.527083492279097</v>
      </c>
      <c r="C8" s="2">
        <v>2.9266666666666699</v>
      </c>
    </row>
    <row r="9" spans="1:6" x14ac:dyDescent="0.2">
      <c r="A9" s="1">
        <v>36595</v>
      </c>
      <c r="B9" s="2">
        <v>33.527083492279097</v>
      </c>
      <c r="C9" s="2">
        <v>2.9104999999999999</v>
      </c>
    </row>
    <row r="10" spans="1:6" x14ac:dyDescent="0.2">
      <c r="A10" s="1">
        <v>36598</v>
      </c>
      <c r="B10" s="2">
        <v>33.547916825612397</v>
      </c>
      <c r="C10" s="2">
        <v>2.93366666666667</v>
      </c>
    </row>
    <row r="11" spans="1:6" x14ac:dyDescent="0.2">
      <c r="A11" s="1">
        <v>36599</v>
      </c>
      <c r="B11" s="2">
        <v>33.693750158945697</v>
      </c>
      <c r="C11" s="2">
        <v>2.9316666666666702</v>
      </c>
    </row>
    <row r="12" spans="1:6" x14ac:dyDescent="0.2">
      <c r="A12" s="1">
        <v>36600</v>
      </c>
      <c r="B12" s="2">
        <v>33.777083492279097</v>
      </c>
      <c r="C12" s="2">
        <v>2.9630000000000001</v>
      </c>
    </row>
    <row r="13" spans="1:6" x14ac:dyDescent="0.2">
      <c r="A13" s="1">
        <v>36601</v>
      </c>
      <c r="B13" s="2">
        <v>33.777083492279097</v>
      </c>
      <c r="C13" s="2">
        <v>2.9381666666666701</v>
      </c>
    </row>
    <row r="14" spans="1:6" x14ac:dyDescent="0.2">
      <c r="A14" s="1">
        <v>36602</v>
      </c>
      <c r="B14" s="2">
        <v>33.652083492279097</v>
      </c>
      <c r="C14" s="2">
        <v>2.9209999999999998</v>
      </c>
    </row>
    <row r="15" spans="1:6" x14ac:dyDescent="0.2">
      <c r="A15" s="1">
        <v>36605</v>
      </c>
      <c r="B15" s="2">
        <v>33.297916825612397</v>
      </c>
      <c r="C15" s="2">
        <v>2.9009999999999998</v>
      </c>
    </row>
    <row r="16" spans="1:6" x14ac:dyDescent="0.2">
      <c r="A16" s="1">
        <v>36606</v>
      </c>
      <c r="B16" s="2">
        <v>33.297916825612397</v>
      </c>
      <c r="C16" s="2">
        <v>2.9159999999999999</v>
      </c>
    </row>
    <row r="17" spans="1:3" x14ac:dyDescent="0.2">
      <c r="A17" s="1">
        <v>36607</v>
      </c>
      <c r="B17" s="2">
        <v>33.3729168256124</v>
      </c>
      <c r="C17" s="2">
        <v>2.9260000000000002</v>
      </c>
    </row>
    <row r="18" spans="1:3" x14ac:dyDescent="0.2">
      <c r="A18" s="1">
        <v>36608</v>
      </c>
      <c r="B18" s="2">
        <v>33.727083460489901</v>
      </c>
      <c r="C18" s="2">
        <v>2.9409999999999998</v>
      </c>
    </row>
    <row r="19" spans="1:3" x14ac:dyDescent="0.2">
      <c r="A19" s="1">
        <v>36609</v>
      </c>
      <c r="B19" s="2">
        <v>33.810416793823201</v>
      </c>
      <c r="C19" s="2">
        <v>2.9260000000000002</v>
      </c>
    </row>
    <row r="20" spans="1:3" x14ac:dyDescent="0.2">
      <c r="A20" s="1">
        <v>36612</v>
      </c>
      <c r="B20" s="2">
        <v>34.168750127156599</v>
      </c>
      <c r="C20" s="2">
        <v>2.9510000000000001</v>
      </c>
    </row>
    <row r="21" spans="1:3" x14ac:dyDescent="0.2">
      <c r="A21" s="1">
        <v>36613</v>
      </c>
      <c r="B21" s="2">
        <v>32.954166730244999</v>
      </c>
      <c r="C21" s="2">
        <v>2.9471875000000001</v>
      </c>
    </row>
    <row r="22" spans="1:3" x14ac:dyDescent="0.2">
      <c r="A22" s="1">
        <v>36614</v>
      </c>
      <c r="B22" s="2">
        <v>32.5208333333333</v>
      </c>
      <c r="C22" s="2">
        <v>2.92552083333333</v>
      </c>
    </row>
    <row r="23" spans="1:3" x14ac:dyDescent="0.2">
      <c r="A23" s="1">
        <v>36615</v>
      </c>
      <c r="B23" s="2">
        <v>32.787499968210902</v>
      </c>
      <c r="C23" s="2">
        <v>2.9097291666666698</v>
      </c>
    </row>
    <row r="24" spans="1:3" x14ac:dyDescent="0.2">
      <c r="A24" s="1">
        <v>36616</v>
      </c>
      <c r="B24" s="2">
        <v>33.469791698455801</v>
      </c>
      <c r="C24" s="2">
        <v>2.9232708333333299</v>
      </c>
    </row>
    <row r="25" spans="1:3" x14ac:dyDescent="0.2">
      <c r="A25" s="1">
        <v>36619</v>
      </c>
      <c r="B25" s="2">
        <v>33.469791698455801</v>
      </c>
      <c r="C25" s="2">
        <v>2.9142083333333302</v>
      </c>
    </row>
    <row r="26" spans="1:3" x14ac:dyDescent="0.2">
      <c r="A26" s="1">
        <v>36620</v>
      </c>
      <c r="B26" s="2">
        <v>33.469791698455801</v>
      </c>
      <c r="C26" s="2">
        <v>2.8951458333333302</v>
      </c>
    </row>
    <row r="27" spans="1:3" x14ac:dyDescent="0.2">
      <c r="A27" s="1">
        <v>36621</v>
      </c>
      <c r="B27" s="2">
        <v>33.303125031789101</v>
      </c>
      <c r="C27" s="2">
        <v>2.90914583333333</v>
      </c>
    </row>
    <row r="28" spans="1:3" x14ac:dyDescent="0.2">
      <c r="A28" s="1">
        <v>36622</v>
      </c>
      <c r="B28" s="2">
        <v>33.469791698455801</v>
      </c>
      <c r="C28" s="2">
        <v>2.92914583333333</v>
      </c>
    </row>
    <row r="29" spans="1:3" x14ac:dyDescent="0.2">
      <c r="A29" s="1">
        <v>36623</v>
      </c>
      <c r="B29" s="2">
        <v>33.469791698455801</v>
      </c>
      <c r="C29" s="2">
        <v>2.9343958333333302</v>
      </c>
    </row>
    <row r="30" spans="1:3" x14ac:dyDescent="0.2">
      <c r="A30" s="1">
        <v>36626</v>
      </c>
      <c r="B30" s="2">
        <v>33.219791698455801</v>
      </c>
      <c r="C30" s="2">
        <v>2.9393958333333301</v>
      </c>
    </row>
    <row r="31" spans="1:3" x14ac:dyDescent="0.2">
      <c r="A31" s="1">
        <v>36627</v>
      </c>
      <c r="B31" s="2">
        <v>33.1989583651225</v>
      </c>
      <c r="C31" s="2">
        <v>2.9303958333333302</v>
      </c>
    </row>
    <row r="32" spans="1:3" x14ac:dyDescent="0.2">
      <c r="A32" s="1">
        <v>36628</v>
      </c>
      <c r="B32" s="2">
        <v>33.798958365122502</v>
      </c>
      <c r="C32" s="2">
        <v>2.9560624999999998</v>
      </c>
    </row>
    <row r="33" spans="1:3" x14ac:dyDescent="0.2">
      <c r="A33" s="1">
        <v>36629</v>
      </c>
      <c r="B33" s="2">
        <v>34.0906250953674</v>
      </c>
      <c r="C33" s="2">
        <v>2.9532291666666701</v>
      </c>
    </row>
    <row r="34" spans="1:3" x14ac:dyDescent="0.2">
      <c r="A34" s="1">
        <v>36630</v>
      </c>
      <c r="B34" s="2">
        <v>34.0906250953674</v>
      </c>
      <c r="C34" s="2">
        <v>2.9532291666666701</v>
      </c>
    </row>
    <row r="35" spans="1:3" x14ac:dyDescent="0.2">
      <c r="A35" s="1">
        <v>36633</v>
      </c>
      <c r="B35" s="2">
        <v>34.2572917620341</v>
      </c>
      <c r="C35" s="2">
        <v>2.9528541666666701</v>
      </c>
    </row>
    <row r="36" spans="1:3" x14ac:dyDescent="0.2">
      <c r="A36" s="1">
        <v>36634</v>
      </c>
      <c r="B36" s="2">
        <v>34.2572917620341</v>
      </c>
      <c r="C36" s="2">
        <v>2.9388541666666699</v>
      </c>
    </row>
    <row r="37" spans="1:3" x14ac:dyDescent="0.2">
      <c r="A37" s="1">
        <v>36635</v>
      </c>
      <c r="B37" s="2">
        <v>34.4239584287008</v>
      </c>
      <c r="C37" s="2">
        <v>2.9390208333333301</v>
      </c>
    </row>
    <row r="38" spans="1:3" x14ac:dyDescent="0.2">
      <c r="A38" s="1">
        <v>36636</v>
      </c>
      <c r="B38" s="2">
        <v>34.4239584287008</v>
      </c>
      <c r="C38" s="2">
        <v>2.94402083333333</v>
      </c>
    </row>
    <row r="39" spans="1:3" x14ac:dyDescent="0.2">
      <c r="A39" s="1">
        <v>36640</v>
      </c>
      <c r="B39" s="2">
        <v>34.619791762034097</v>
      </c>
      <c r="C39" s="2">
        <v>2.9581875000000002</v>
      </c>
    </row>
    <row r="40" spans="1:3" x14ac:dyDescent="0.2">
      <c r="A40" s="1">
        <v>36641</v>
      </c>
      <c r="B40" s="2">
        <v>34.619791793823197</v>
      </c>
      <c r="C40" s="2">
        <v>2.9515416666666701</v>
      </c>
    </row>
    <row r="41" spans="1:3" x14ac:dyDescent="0.2">
      <c r="A41" s="1">
        <v>36642</v>
      </c>
      <c r="B41" s="2">
        <v>34.953125127156603</v>
      </c>
      <c r="C41" s="2">
        <v>2.9345416666666702</v>
      </c>
    </row>
    <row r="42" spans="1:3" x14ac:dyDescent="0.2">
      <c r="A42" s="1">
        <v>36643</v>
      </c>
      <c r="B42" s="2">
        <v>34.723958460489897</v>
      </c>
      <c r="C42" s="2">
        <v>2.9165416666666699</v>
      </c>
    </row>
    <row r="43" spans="1:3" x14ac:dyDescent="0.2">
      <c r="A43" s="1">
        <v>36644</v>
      </c>
      <c r="B43" s="2">
        <v>34.723958460489897</v>
      </c>
      <c r="C43" s="2">
        <v>2.9395416666666701</v>
      </c>
    </row>
    <row r="44" spans="1:3" x14ac:dyDescent="0.2">
      <c r="A44" s="1">
        <v>36646</v>
      </c>
      <c r="B44" s="2">
        <v>34.723958460489897</v>
      </c>
      <c r="C44" s="2">
        <v>2.9395416666666701</v>
      </c>
    </row>
    <row r="45" spans="1:3" x14ac:dyDescent="0.2">
      <c r="A45" s="1">
        <v>36647</v>
      </c>
      <c r="B45" s="2">
        <v>35.192708428700797</v>
      </c>
      <c r="C45" s="2">
        <v>2.9631249999999998</v>
      </c>
    </row>
    <row r="46" spans="1:3" x14ac:dyDescent="0.2">
      <c r="A46" s="1">
        <v>36648</v>
      </c>
      <c r="B46" s="2">
        <v>35.192708428700797</v>
      </c>
      <c r="C46" s="2">
        <v>2.9712291666666699</v>
      </c>
    </row>
    <row r="47" spans="1:3" x14ac:dyDescent="0.2">
      <c r="A47" s="1">
        <v>36649</v>
      </c>
      <c r="B47" s="2">
        <v>35.192708428700797</v>
      </c>
      <c r="C47" s="2">
        <v>2.9465416666666702</v>
      </c>
    </row>
    <row r="48" spans="1:3" x14ac:dyDescent="0.2">
      <c r="A48" s="1">
        <v>36650</v>
      </c>
      <c r="B48" s="2">
        <v>35.026041762034097</v>
      </c>
      <c r="C48" s="2">
        <v>2.93516666666667</v>
      </c>
    </row>
    <row r="49" spans="1:3" x14ac:dyDescent="0.2">
      <c r="A49" s="1">
        <v>36651</v>
      </c>
      <c r="B49" s="2">
        <v>34.901041762034097</v>
      </c>
      <c r="C49" s="2">
        <v>2.911</v>
      </c>
    </row>
    <row r="50" spans="1:3" x14ac:dyDescent="0.2">
      <c r="A50" s="1">
        <v>36654</v>
      </c>
      <c r="B50" s="2">
        <v>34.776041762034097</v>
      </c>
      <c r="C50" s="2">
        <v>2.9389166666666702</v>
      </c>
    </row>
    <row r="51" spans="1:3" x14ac:dyDescent="0.2">
      <c r="A51" s="1">
        <v>36655</v>
      </c>
      <c r="B51" s="2">
        <v>36.026041762034097</v>
      </c>
      <c r="C51" s="2">
        <v>2.9459166666666698</v>
      </c>
    </row>
    <row r="52" spans="1:3" x14ac:dyDescent="0.2">
      <c r="A52" s="1">
        <v>36656</v>
      </c>
      <c r="B52" s="2">
        <v>32.524479262034099</v>
      </c>
      <c r="C52" s="2">
        <v>2.97525</v>
      </c>
    </row>
    <row r="53" spans="1:3" x14ac:dyDescent="0.2">
      <c r="A53" s="1">
        <v>36657</v>
      </c>
      <c r="B53" s="2">
        <v>32.524479262034099</v>
      </c>
      <c r="C53" s="2">
        <v>2.9822500000000001</v>
      </c>
    </row>
    <row r="54" spans="1:3" x14ac:dyDescent="0.2">
      <c r="A54" s="1">
        <v>36658</v>
      </c>
      <c r="B54" s="2">
        <v>32.524479262034099</v>
      </c>
      <c r="C54" s="2">
        <v>2.9954999999999998</v>
      </c>
    </row>
    <row r="55" spans="1:3" x14ac:dyDescent="0.2">
      <c r="A55" s="1">
        <v>36661</v>
      </c>
      <c r="B55" s="2">
        <v>33.779687595367399</v>
      </c>
      <c r="C55" s="2">
        <v>3.0205000000000002</v>
      </c>
    </row>
    <row r="56" spans="1:3" x14ac:dyDescent="0.2">
      <c r="A56" s="1">
        <v>36662</v>
      </c>
      <c r="B56" s="2">
        <v>34.885937595367402</v>
      </c>
      <c r="C56" s="2">
        <v>3.0395833333333302</v>
      </c>
    </row>
    <row r="57" spans="1:3" x14ac:dyDescent="0.2">
      <c r="A57" s="1">
        <v>36663</v>
      </c>
      <c r="B57" s="2">
        <v>37.302604262034102</v>
      </c>
      <c r="C57" s="2">
        <v>3.0616666666666701</v>
      </c>
    </row>
    <row r="58" spans="1:3" x14ac:dyDescent="0.2">
      <c r="A58" s="1">
        <v>36664</v>
      </c>
      <c r="B58" s="2">
        <v>37.595312118530302</v>
      </c>
      <c r="C58" s="2">
        <v>3.0976666666666701</v>
      </c>
    </row>
    <row r="59" spans="1:3" x14ac:dyDescent="0.2">
      <c r="A59" s="1">
        <v>36665</v>
      </c>
      <c r="B59" s="2">
        <v>37.970312277475998</v>
      </c>
      <c r="C59" s="2">
        <v>3.1564999999999999</v>
      </c>
    </row>
    <row r="60" spans="1:3" x14ac:dyDescent="0.2">
      <c r="A60" s="1">
        <v>36668</v>
      </c>
      <c r="B60" s="2">
        <v>37.749478944142702</v>
      </c>
      <c r="C60" s="2">
        <v>3.1225000000000001</v>
      </c>
    </row>
    <row r="61" spans="1:3" x14ac:dyDescent="0.2">
      <c r="A61" s="1">
        <v>36669</v>
      </c>
      <c r="B61" s="2">
        <v>38.4994784990946</v>
      </c>
      <c r="C61" s="2">
        <v>3.1113749999999998</v>
      </c>
    </row>
    <row r="62" spans="1:3" x14ac:dyDescent="0.2">
      <c r="A62" s="1">
        <v>36670</v>
      </c>
      <c r="B62" s="2">
        <v>39.8744784990946</v>
      </c>
      <c r="C62" s="2">
        <v>3.2082916666666699</v>
      </c>
    </row>
    <row r="63" spans="1:3" x14ac:dyDescent="0.2">
      <c r="A63" s="1">
        <v>36671</v>
      </c>
      <c r="B63" s="2">
        <v>39.970311832428003</v>
      </c>
      <c r="C63" s="2">
        <v>3.2829583333333301</v>
      </c>
    </row>
    <row r="64" spans="1:3" x14ac:dyDescent="0.2">
      <c r="A64" s="1">
        <v>36672</v>
      </c>
      <c r="B64" s="2">
        <v>40.428645165761303</v>
      </c>
      <c r="C64" s="2">
        <v>3.296125</v>
      </c>
    </row>
    <row r="65" spans="1:3" x14ac:dyDescent="0.2">
      <c r="A65" s="1">
        <v>36676</v>
      </c>
      <c r="B65" s="2">
        <v>40.645311832428</v>
      </c>
      <c r="C65" s="2">
        <v>3.2901354166666699</v>
      </c>
    </row>
    <row r="66" spans="1:3" x14ac:dyDescent="0.2">
      <c r="A66" s="1">
        <v>36677</v>
      </c>
      <c r="B66" s="2">
        <v>40.478645038604697</v>
      </c>
      <c r="C66" s="2">
        <v>3.3121770833333302</v>
      </c>
    </row>
    <row r="67" spans="1:3" x14ac:dyDescent="0.2">
      <c r="A67" s="1">
        <v>36678</v>
      </c>
      <c r="B67" s="2">
        <v>35.344270038604698</v>
      </c>
      <c r="C67" s="2">
        <v>3.0753854166666699</v>
      </c>
    </row>
    <row r="68" spans="1:3" x14ac:dyDescent="0.2">
      <c r="A68" s="1">
        <v>36679</v>
      </c>
      <c r="B68" s="2">
        <v>35.344270038604698</v>
      </c>
      <c r="C68" s="2">
        <v>3.0525833333333301</v>
      </c>
    </row>
    <row r="69" spans="1:3" x14ac:dyDescent="0.2">
      <c r="A69" s="1">
        <v>36682</v>
      </c>
      <c r="B69" s="2">
        <v>35.844270038604698</v>
      </c>
      <c r="C69" s="2">
        <v>3.175125</v>
      </c>
    </row>
    <row r="70" spans="1:3" x14ac:dyDescent="0.2">
      <c r="A70" s="1">
        <v>36683</v>
      </c>
      <c r="B70" s="2">
        <v>35.760936705271398</v>
      </c>
      <c r="C70" s="2">
        <v>3.0904375000000002</v>
      </c>
    </row>
    <row r="71" spans="1:3" x14ac:dyDescent="0.2">
      <c r="A71" s="1">
        <v>36684</v>
      </c>
      <c r="B71" s="2">
        <v>34.677603371938098</v>
      </c>
      <c r="C71" s="2">
        <v>2.9500208333333302</v>
      </c>
    </row>
    <row r="72" spans="1:3" x14ac:dyDescent="0.2">
      <c r="A72" s="1">
        <v>36685</v>
      </c>
      <c r="B72" s="2">
        <v>35.177603371938098</v>
      </c>
      <c r="C72" s="2">
        <v>2.9938333333333298</v>
      </c>
    </row>
    <row r="73" spans="1:3" x14ac:dyDescent="0.2">
      <c r="A73" s="1">
        <v>36686</v>
      </c>
      <c r="B73" s="2">
        <v>35.177603371938098</v>
      </c>
      <c r="C73" s="2">
        <v>3.00383333333333</v>
      </c>
    </row>
    <row r="74" spans="1:3" x14ac:dyDescent="0.2">
      <c r="A74" s="1">
        <v>36689</v>
      </c>
      <c r="B74" s="2">
        <v>35.177603371938098</v>
      </c>
      <c r="C74" s="2">
        <v>3.032</v>
      </c>
    </row>
    <row r="75" spans="1:3" x14ac:dyDescent="0.2">
      <c r="A75" s="1">
        <v>36690</v>
      </c>
      <c r="B75" s="2">
        <v>34.810936705271402</v>
      </c>
      <c r="C75" s="2">
        <v>3.0090833333333298</v>
      </c>
    </row>
    <row r="76" spans="1:3" x14ac:dyDescent="0.2">
      <c r="A76" s="1">
        <v>36691</v>
      </c>
      <c r="B76" s="2">
        <v>35.160937213897697</v>
      </c>
      <c r="C76" s="2">
        <v>3.0400833333333299</v>
      </c>
    </row>
    <row r="77" spans="1:3" x14ac:dyDescent="0.2">
      <c r="A77" s="1">
        <v>36692</v>
      </c>
      <c r="B77" s="2">
        <v>35.544270292917901</v>
      </c>
      <c r="C77" s="2">
        <v>3.0767083333333298</v>
      </c>
    </row>
    <row r="78" spans="1:3" x14ac:dyDescent="0.2">
      <c r="A78" s="1">
        <v>36693</v>
      </c>
      <c r="B78" s="2">
        <v>35.710936514536499</v>
      </c>
      <c r="C78" s="2">
        <v>3.06647916666667</v>
      </c>
    </row>
    <row r="79" spans="1:3" x14ac:dyDescent="0.2">
      <c r="A79" s="1">
        <v>36696</v>
      </c>
      <c r="B79" s="2">
        <v>33.527603181203197</v>
      </c>
      <c r="C79" s="2">
        <v>2.8514791666666701</v>
      </c>
    </row>
    <row r="80" spans="1:3" x14ac:dyDescent="0.2">
      <c r="A80" s="1">
        <v>36697</v>
      </c>
      <c r="B80" s="2">
        <v>34.591145102182999</v>
      </c>
      <c r="C80" s="2">
        <v>2.8739791666666701</v>
      </c>
    </row>
    <row r="81" spans="1:3" x14ac:dyDescent="0.2">
      <c r="A81" s="1">
        <v>36698</v>
      </c>
      <c r="B81" s="2">
        <v>35.457812023162802</v>
      </c>
      <c r="C81" s="2">
        <v>2.94495833333333</v>
      </c>
    </row>
    <row r="82" spans="1:3" x14ac:dyDescent="0.2">
      <c r="A82" s="1">
        <v>36699</v>
      </c>
      <c r="B82" s="2">
        <v>35.774478499094599</v>
      </c>
      <c r="C82" s="2">
        <v>2.9719583333333301</v>
      </c>
    </row>
    <row r="83" spans="1:3" x14ac:dyDescent="0.2">
      <c r="A83" s="1">
        <v>36700</v>
      </c>
      <c r="B83" s="2">
        <v>35.474478753407801</v>
      </c>
      <c r="C83" s="2">
        <v>2.89695833333333</v>
      </c>
    </row>
    <row r="84" spans="1:3" x14ac:dyDescent="0.2">
      <c r="A84" s="1">
        <v>36703</v>
      </c>
      <c r="B84" s="2">
        <v>34.410415744781503</v>
      </c>
      <c r="C84" s="2">
        <v>2.8684583333333298</v>
      </c>
    </row>
    <row r="85" spans="1:3" x14ac:dyDescent="0.2">
      <c r="A85" s="1">
        <v>36704</v>
      </c>
      <c r="B85" s="2">
        <v>34.610415808359797</v>
      </c>
      <c r="C85" s="2">
        <v>2.8509583333333302</v>
      </c>
    </row>
    <row r="86" spans="1:3" x14ac:dyDescent="0.2">
      <c r="A86" s="1">
        <v>36705</v>
      </c>
      <c r="B86" s="2">
        <v>33.543749268849702</v>
      </c>
      <c r="C86" s="2">
        <v>2.7528333333333301</v>
      </c>
    </row>
    <row r="87" spans="1:3" x14ac:dyDescent="0.2">
      <c r="A87" s="1">
        <v>36706</v>
      </c>
      <c r="B87" s="2">
        <v>33.293749650319398</v>
      </c>
      <c r="C87" s="2">
        <v>2.7509583333333301</v>
      </c>
    </row>
    <row r="88" spans="1:3" x14ac:dyDescent="0.2">
      <c r="A88" s="1">
        <v>36707</v>
      </c>
      <c r="B88" s="2">
        <v>33.293750127156599</v>
      </c>
      <c r="C88" s="2">
        <v>2.77304166666667</v>
      </c>
    </row>
    <row r="89" spans="1:3" x14ac:dyDescent="0.2">
      <c r="A89" s="1">
        <v>36710</v>
      </c>
      <c r="B89" s="2">
        <v>33.293750127156599</v>
      </c>
      <c r="C89" s="2">
        <v>2.77304166666667</v>
      </c>
    </row>
    <row r="90" spans="1:3" x14ac:dyDescent="0.2">
      <c r="A90" s="1">
        <v>36712</v>
      </c>
      <c r="B90" s="2">
        <v>31.1979167938233</v>
      </c>
      <c r="C90" s="2">
        <v>2.663875</v>
      </c>
    </row>
    <row r="91" spans="1:3" x14ac:dyDescent="0.2">
      <c r="A91" s="1">
        <v>36713</v>
      </c>
      <c r="B91" s="2">
        <v>30.797916825612401</v>
      </c>
      <c r="C91" s="2">
        <v>2.6966666666666699</v>
      </c>
    </row>
    <row r="92" spans="1:3" x14ac:dyDescent="0.2">
      <c r="A92" s="1">
        <v>36714</v>
      </c>
      <c r="B92" s="2">
        <v>32.581250540415503</v>
      </c>
      <c r="C92" s="2">
        <v>2.8966666666666701</v>
      </c>
    </row>
    <row r="93" spans="1:3" x14ac:dyDescent="0.2">
      <c r="A93" s="1">
        <v>36717</v>
      </c>
      <c r="B93" s="2">
        <v>32.947917493184399</v>
      </c>
      <c r="C93" s="2">
        <v>2.9637916666666699</v>
      </c>
    </row>
    <row r="94" spans="1:3" x14ac:dyDescent="0.2">
      <c r="A94" s="1">
        <v>36718</v>
      </c>
      <c r="B94" s="2">
        <v>34.197917779286698</v>
      </c>
      <c r="C94" s="2">
        <v>3.0377916666666702</v>
      </c>
    </row>
    <row r="95" spans="1:3" x14ac:dyDescent="0.2">
      <c r="A95" s="1">
        <v>36719</v>
      </c>
      <c r="B95" s="2">
        <v>33.410417779286703</v>
      </c>
      <c r="C95" s="2">
        <v>2.9221666666666701</v>
      </c>
    </row>
    <row r="96" spans="1:3" x14ac:dyDescent="0.2">
      <c r="A96" s="1">
        <v>36720</v>
      </c>
      <c r="B96" s="2">
        <v>34.452084223429402</v>
      </c>
      <c r="C96" s="2">
        <v>3.0651666666666699</v>
      </c>
    </row>
    <row r="97" spans="1:3" x14ac:dyDescent="0.2">
      <c r="A97" s="1">
        <v>36721</v>
      </c>
      <c r="B97" s="2">
        <v>35.577084382375098</v>
      </c>
      <c r="C97" s="2">
        <v>3.1861666666666699</v>
      </c>
    </row>
    <row r="98" spans="1:3" x14ac:dyDescent="0.2">
      <c r="A98" s="1">
        <v>36724</v>
      </c>
      <c r="B98" s="2">
        <v>34.943751049041801</v>
      </c>
      <c r="C98" s="2">
        <v>3.1797916666666701</v>
      </c>
    </row>
    <row r="99" spans="1:3" x14ac:dyDescent="0.2">
      <c r="A99" s="1">
        <v>36725</v>
      </c>
      <c r="B99" s="2">
        <v>33.989584827423101</v>
      </c>
      <c r="C99" s="2">
        <v>3.20254166666667</v>
      </c>
    </row>
    <row r="100" spans="1:3" x14ac:dyDescent="0.2">
      <c r="A100" s="1">
        <v>36726</v>
      </c>
      <c r="B100" s="2">
        <v>33.789584287007699</v>
      </c>
      <c r="C100" s="2">
        <v>3.1541666666666699</v>
      </c>
    </row>
    <row r="101" spans="1:3" x14ac:dyDescent="0.2">
      <c r="A101" s="1">
        <v>36727</v>
      </c>
      <c r="B101" s="2">
        <v>33.556251303354898</v>
      </c>
      <c r="C101" s="2">
        <v>3.1822499999999998</v>
      </c>
    </row>
    <row r="102" spans="1:3" x14ac:dyDescent="0.2">
      <c r="A102" s="1">
        <v>36728</v>
      </c>
      <c r="B102" s="2">
        <v>34.564585018157999</v>
      </c>
      <c r="C102" s="2">
        <v>3.2323333333333299</v>
      </c>
    </row>
    <row r="103" spans="1:3" x14ac:dyDescent="0.2">
      <c r="A103" s="1">
        <v>36731</v>
      </c>
      <c r="B103" s="2">
        <v>34.081251398722401</v>
      </c>
      <c r="C103" s="2">
        <v>3.2214999999999998</v>
      </c>
    </row>
    <row r="104" spans="1:3" x14ac:dyDescent="0.2">
      <c r="A104" s="1">
        <v>36732</v>
      </c>
      <c r="B104" s="2">
        <v>33.9562514623006</v>
      </c>
      <c r="C104" s="2">
        <v>3.2424583333333299</v>
      </c>
    </row>
    <row r="105" spans="1:3" x14ac:dyDescent="0.2">
      <c r="A105" s="1">
        <v>36733</v>
      </c>
      <c r="B105" s="2">
        <v>34.360418128967297</v>
      </c>
      <c r="C105" s="2">
        <v>3.3082083333333299</v>
      </c>
    </row>
    <row r="106" spans="1:3" x14ac:dyDescent="0.2">
      <c r="A106" s="1">
        <v>36734</v>
      </c>
      <c r="B106" s="2">
        <v>35.208334668477399</v>
      </c>
      <c r="C106" s="2">
        <v>3.3758333333333299</v>
      </c>
    </row>
    <row r="107" spans="1:3" x14ac:dyDescent="0.2">
      <c r="A107" s="1">
        <v>36735</v>
      </c>
      <c r="B107" s="2">
        <v>35.383335081736298</v>
      </c>
      <c r="C107" s="2">
        <v>3.3791250000000002</v>
      </c>
    </row>
    <row r="108" spans="1:3" x14ac:dyDescent="0.2">
      <c r="A108" s="1">
        <v>36738</v>
      </c>
      <c r="B108" s="2">
        <v>35.191668605804502</v>
      </c>
      <c r="C108" s="2">
        <v>3.34541666666667</v>
      </c>
    </row>
    <row r="109" spans="1:3" x14ac:dyDescent="0.2">
      <c r="A109" s="1">
        <v>36739</v>
      </c>
      <c r="B109" s="2">
        <v>35.904168669382699</v>
      </c>
      <c r="C109" s="2">
        <v>3.3476249999999999</v>
      </c>
    </row>
    <row r="110" spans="1:3" x14ac:dyDescent="0.2">
      <c r="A110" s="1">
        <v>36740</v>
      </c>
      <c r="B110" s="2">
        <v>36.904168669382699</v>
      </c>
      <c r="C110" s="2">
        <v>3.35975</v>
      </c>
    </row>
    <row r="111" spans="1:3" x14ac:dyDescent="0.2">
      <c r="A111" s="1">
        <v>36741</v>
      </c>
      <c r="B111" s="2">
        <v>38.292189121246302</v>
      </c>
      <c r="C111" s="2">
        <v>3.3728333333333298</v>
      </c>
    </row>
    <row r="112" spans="1:3" x14ac:dyDescent="0.2">
      <c r="A112" s="1">
        <v>36742</v>
      </c>
      <c r="B112" s="2">
        <v>38.083856105804401</v>
      </c>
      <c r="C112" s="2">
        <v>3.3478333333333299</v>
      </c>
    </row>
    <row r="113" spans="1:3" x14ac:dyDescent="0.2">
      <c r="A113" s="1">
        <v>36745</v>
      </c>
      <c r="B113" s="2">
        <v>37.633855946858702</v>
      </c>
      <c r="C113" s="2">
        <v>3.2410625</v>
      </c>
    </row>
    <row r="114" spans="1:3" x14ac:dyDescent="0.2">
      <c r="A114" s="1">
        <v>36746</v>
      </c>
      <c r="B114" s="2">
        <v>36.771356773376503</v>
      </c>
      <c r="C114" s="2">
        <v>3.1489583333333302</v>
      </c>
    </row>
    <row r="115" spans="1:3" x14ac:dyDescent="0.2">
      <c r="A115" s="1">
        <v>36747</v>
      </c>
      <c r="B115" s="2">
        <v>36.480210749308299</v>
      </c>
      <c r="C115" s="2">
        <v>3.0733333333333301</v>
      </c>
    </row>
    <row r="116" spans="1:3" x14ac:dyDescent="0.2">
      <c r="A116" s="1">
        <v>36748</v>
      </c>
      <c r="B116" s="2">
        <v>36.480210940043101</v>
      </c>
      <c r="C116" s="2">
        <v>3.1163333333333298</v>
      </c>
    </row>
    <row r="117" spans="1:3" x14ac:dyDescent="0.2">
      <c r="A117" s="1">
        <v>36749</v>
      </c>
      <c r="B117" s="2">
        <v>36.588544273376499</v>
      </c>
      <c r="C117" s="2">
        <v>3.1169166666666701</v>
      </c>
    </row>
    <row r="118" spans="1:3" x14ac:dyDescent="0.2">
      <c r="A118" s="1">
        <v>36752</v>
      </c>
      <c r="B118" s="2">
        <v>36.455211512247701</v>
      </c>
      <c r="C118" s="2">
        <v>3.09395833333333</v>
      </c>
    </row>
    <row r="119" spans="1:3" x14ac:dyDescent="0.2">
      <c r="A119" s="1">
        <v>36753</v>
      </c>
      <c r="B119" s="2">
        <v>36.092711003621403</v>
      </c>
      <c r="C119" s="2">
        <v>3.0729583333333301</v>
      </c>
    </row>
    <row r="120" spans="1:3" x14ac:dyDescent="0.2">
      <c r="A120" s="1">
        <v>36754</v>
      </c>
      <c r="B120" s="2">
        <v>36.471878115336096</v>
      </c>
      <c r="C120" s="2">
        <v>3.0969166666666701</v>
      </c>
    </row>
    <row r="121" spans="1:3" x14ac:dyDescent="0.2">
      <c r="A121" s="1">
        <v>36755</v>
      </c>
      <c r="B121" s="2">
        <v>36.5552110671997</v>
      </c>
      <c r="C121" s="2">
        <v>3.1215000000000002</v>
      </c>
    </row>
    <row r="122" spans="1:3" x14ac:dyDescent="0.2">
      <c r="A122" s="1">
        <v>36756</v>
      </c>
      <c r="B122" s="2">
        <v>36.798961067199699</v>
      </c>
      <c r="C122" s="2">
        <v>3.1413333333333302</v>
      </c>
    </row>
    <row r="123" spans="1:3" x14ac:dyDescent="0.2">
      <c r="A123" s="1">
        <v>36759</v>
      </c>
      <c r="B123" s="2">
        <v>37.915627352396697</v>
      </c>
      <c r="C123" s="2">
        <v>3.172625</v>
      </c>
    </row>
    <row r="124" spans="1:3" x14ac:dyDescent="0.2">
      <c r="A124" s="1">
        <v>36760</v>
      </c>
      <c r="B124" s="2">
        <v>37.157293828328498</v>
      </c>
      <c r="C124" s="2">
        <v>3.0605833333333301</v>
      </c>
    </row>
    <row r="125" spans="1:3" x14ac:dyDescent="0.2">
      <c r="A125" s="1">
        <v>36761</v>
      </c>
      <c r="B125" s="2">
        <v>36.382294432322198</v>
      </c>
      <c r="C125" s="2">
        <v>3.0075833333333302</v>
      </c>
    </row>
    <row r="126" spans="1:3" x14ac:dyDescent="0.2">
      <c r="A126" s="1">
        <v>36762</v>
      </c>
      <c r="B126" s="2">
        <v>35.982295290629096</v>
      </c>
      <c r="C126" s="2">
        <v>2.9784583333333301</v>
      </c>
    </row>
    <row r="127" spans="1:3" x14ac:dyDescent="0.2">
      <c r="A127" s="1">
        <v>36763</v>
      </c>
      <c r="B127" s="2">
        <v>36.290628687540703</v>
      </c>
      <c r="C127" s="2">
        <v>3.00020833333333</v>
      </c>
    </row>
    <row r="128" spans="1:3" x14ac:dyDescent="0.2">
      <c r="A128" s="1">
        <v>36766</v>
      </c>
      <c r="B128" s="2">
        <v>34.850523630778</v>
      </c>
      <c r="C128" s="2">
        <v>3.0256666666666701</v>
      </c>
    </row>
    <row r="129" spans="1:3" x14ac:dyDescent="0.2">
      <c r="A129" s="1">
        <v>36767</v>
      </c>
      <c r="B129" s="2">
        <v>34.767190297444699</v>
      </c>
      <c r="C129" s="2">
        <v>3.0494166666666702</v>
      </c>
    </row>
    <row r="130" spans="1:3" x14ac:dyDescent="0.2">
      <c r="A130" s="1">
        <v>36768</v>
      </c>
      <c r="B130" s="2">
        <v>35.608858076731401</v>
      </c>
      <c r="C130" s="2">
        <v>3.11269791666667</v>
      </c>
    </row>
    <row r="131" spans="1:3" x14ac:dyDescent="0.2">
      <c r="A131" s="1">
        <v>36769</v>
      </c>
      <c r="B131" s="2">
        <v>35.808858426412002</v>
      </c>
      <c r="C131" s="2">
        <v>3.1275416666666702</v>
      </c>
    </row>
    <row r="132" spans="1:3" x14ac:dyDescent="0.2">
      <c r="A132" s="1">
        <v>36770</v>
      </c>
      <c r="B132" s="2">
        <v>36.092192522684698</v>
      </c>
      <c r="C132" s="2">
        <v>3.1280937500000001</v>
      </c>
    </row>
    <row r="133" spans="1:3" x14ac:dyDescent="0.2">
      <c r="A133" s="1">
        <v>36774</v>
      </c>
      <c r="B133" s="2">
        <v>36.433858362833703</v>
      </c>
      <c r="C133" s="2">
        <v>3.1511354166666701</v>
      </c>
    </row>
    <row r="134" spans="1:3" x14ac:dyDescent="0.2">
      <c r="A134" s="1">
        <v>36775</v>
      </c>
      <c r="B134" s="2">
        <v>36.900525220235203</v>
      </c>
      <c r="C134" s="2">
        <v>3.2010833333333299</v>
      </c>
    </row>
    <row r="135" spans="1:3" x14ac:dyDescent="0.2">
      <c r="A135" s="1">
        <v>36776</v>
      </c>
      <c r="B135" s="2">
        <v>36.692192077636697</v>
      </c>
      <c r="C135" s="2">
        <v>3.2127083333333299</v>
      </c>
    </row>
    <row r="136" spans="1:3" x14ac:dyDescent="0.2">
      <c r="A136" s="1">
        <v>36777</v>
      </c>
      <c r="B136" s="2">
        <v>36.354692713419603</v>
      </c>
      <c r="C136" s="2">
        <v>3.2472083333333299</v>
      </c>
    </row>
    <row r="137" spans="1:3" x14ac:dyDescent="0.2">
      <c r="A137" s="1">
        <v>36780</v>
      </c>
      <c r="B137" s="2">
        <v>37.4880270640055</v>
      </c>
      <c r="C137" s="2">
        <v>3.3044583333333302</v>
      </c>
    </row>
    <row r="138" spans="1:3" x14ac:dyDescent="0.2">
      <c r="A138" s="1">
        <v>36781</v>
      </c>
      <c r="B138" s="2">
        <v>37.8630275726318</v>
      </c>
      <c r="C138" s="2">
        <v>3.2414270833333299</v>
      </c>
    </row>
    <row r="139" spans="1:3" x14ac:dyDescent="0.2">
      <c r="A139" s="1">
        <v>36782</v>
      </c>
      <c r="B139" s="2">
        <v>37.146360905965203</v>
      </c>
      <c r="C139" s="2">
        <v>3.2200833333333301</v>
      </c>
    </row>
    <row r="140" spans="1:3" x14ac:dyDescent="0.2">
      <c r="A140" s="1">
        <v>36783</v>
      </c>
      <c r="B140" s="2">
        <v>37.525528017679903</v>
      </c>
      <c r="C140" s="2">
        <v>3.2419583333333302</v>
      </c>
    </row>
    <row r="141" spans="1:3" x14ac:dyDescent="0.2">
      <c r="A141" s="1">
        <v>36784</v>
      </c>
      <c r="B141" s="2">
        <v>36.2364651362101</v>
      </c>
      <c r="C141" s="2">
        <v>3.2269999999999999</v>
      </c>
    </row>
    <row r="142" spans="1:3" x14ac:dyDescent="0.2">
      <c r="A142" s="1">
        <v>36787</v>
      </c>
      <c r="B142" s="2">
        <v>35.9447984695435</v>
      </c>
      <c r="C142" s="2">
        <v>3.2233333333333301</v>
      </c>
    </row>
    <row r="143" spans="1:3" x14ac:dyDescent="0.2">
      <c r="A143" s="1">
        <v>36788</v>
      </c>
      <c r="B143" s="2">
        <v>36.261465136210099</v>
      </c>
      <c r="C143" s="2">
        <v>3.25325</v>
      </c>
    </row>
    <row r="144" spans="1:3" x14ac:dyDescent="0.2">
      <c r="A144" s="1">
        <v>36789</v>
      </c>
      <c r="B144" s="2">
        <v>36.119797452290904</v>
      </c>
      <c r="C144" s="2">
        <v>3.2632500000000002</v>
      </c>
    </row>
    <row r="145" spans="1:3" x14ac:dyDescent="0.2">
      <c r="A145" s="1">
        <v>36790</v>
      </c>
      <c r="B145" s="2">
        <v>36.4114637374878</v>
      </c>
      <c r="C145" s="2">
        <v>3.31325</v>
      </c>
    </row>
    <row r="146" spans="1:3" x14ac:dyDescent="0.2">
      <c r="A146" s="1">
        <v>36791</v>
      </c>
      <c r="B146" s="2">
        <v>36.211463737487797</v>
      </c>
      <c r="C146" s="2">
        <v>3.3915000000000002</v>
      </c>
    </row>
    <row r="147" spans="1:3" x14ac:dyDescent="0.2">
      <c r="A147" s="1">
        <v>36794</v>
      </c>
      <c r="B147" s="2">
        <v>36.990631548563599</v>
      </c>
      <c r="C147" s="2">
        <v>3.4495</v>
      </c>
    </row>
    <row r="148" spans="1:3" x14ac:dyDescent="0.2">
      <c r="A148" s="1">
        <v>36795</v>
      </c>
      <c r="B148" s="2">
        <v>37.448966026306202</v>
      </c>
      <c r="C148" s="2">
        <v>3.4333749999999998</v>
      </c>
    </row>
    <row r="149" spans="1:3" x14ac:dyDescent="0.2">
      <c r="A149" s="1">
        <v>36796</v>
      </c>
      <c r="B149" s="2">
        <v>37.219799359639502</v>
      </c>
      <c r="C149" s="2">
        <v>3.4562916666666701</v>
      </c>
    </row>
    <row r="150" spans="1:3" x14ac:dyDescent="0.2">
      <c r="A150" s="1">
        <v>36797</v>
      </c>
      <c r="B150" s="2">
        <v>35.969799359639502</v>
      </c>
      <c r="C150" s="2">
        <v>3.4332500000000001</v>
      </c>
    </row>
    <row r="151" spans="1:3" x14ac:dyDescent="0.2">
      <c r="A151" s="1">
        <v>36798</v>
      </c>
      <c r="B151" s="2">
        <v>36.144799359639499</v>
      </c>
      <c r="C151" s="2">
        <v>3.468</v>
      </c>
    </row>
    <row r="152" spans="1:3" x14ac:dyDescent="0.2">
      <c r="A152" s="1">
        <v>36801</v>
      </c>
      <c r="B152" s="2">
        <v>36.753132247924803</v>
      </c>
      <c r="C152" s="2">
        <v>3.5599583333333298</v>
      </c>
    </row>
    <row r="153" spans="1:3" x14ac:dyDescent="0.2">
      <c r="A153" s="1">
        <v>36802</v>
      </c>
      <c r="B153" s="2">
        <v>37.8989651997884</v>
      </c>
      <c r="C153" s="2">
        <v>3.5730416666666698</v>
      </c>
    </row>
    <row r="154" spans="1:3" x14ac:dyDescent="0.2">
      <c r="A154" s="1">
        <v>36803</v>
      </c>
      <c r="B154" s="2">
        <v>37.8822982152303</v>
      </c>
      <c r="C154" s="2">
        <v>3.6187499999999999</v>
      </c>
    </row>
    <row r="155" spans="1:3" x14ac:dyDescent="0.2">
      <c r="A155" s="1">
        <v>36804</v>
      </c>
      <c r="B155" s="2">
        <v>37.694798787434898</v>
      </c>
      <c r="C155" s="2">
        <v>3.7039166666666699</v>
      </c>
    </row>
    <row r="156" spans="1:3" x14ac:dyDescent="0.2">
      <c r="A156" s="1">
        <v>36805</v>
      </c>
      <c r="B156" s="2">
        <v>36.928132120768197</v>
      </c>
      <c r="C156" s="2">
        <v>3.6898958333333298</v>
      </c>
    </row>
    <row r="157" spans="1:3" x14ac:dyDescent="0.2">
      <c r="A157" s="1">
        <v>36808</v>
      </c>
      <c r="B157" s="2">
        <v>37.2614650726318</v>
      </c>
      <c r="C157" s="2">
        <v>3.7494791666666698</v>
      </c>
    </row>
    <row r="158" spans="1:3" x14ac:dyDescent="0.2">
      <c r="A158" s="1">
        <v>36809</v>
      </c>
      <c r="B158" s="2">
        <v>37.994798405965199</v>
      </c>
      <c r="C158" s="2">
        <v>3.7428958333333302</v>
      </c>
    </row>
    <row r="159" spans="1:3" x14ac:dyDescent="0.2">
      <c r="A159" s="1">
        <v>36810</v>
      </c>
      <c r="B159" s="2">
        <v>39.932298978169797</v>
      </c>
      <c r="C159" s="2">
        <v>3.89544791666667</v>
      </c>
    </row>
    <row r="160" spans="1:3" x14ac:dyDescent="0.2">
      <c r="A160" s="1">
        <v>36811</v>
      </c>
      <c r="B160" s="2">
        <v>41.453132311503097</v>
      </c>
      <c r="C160" s="2">
        <v>3.9421145833333302</v>
      </c>
    </row>
    <row r="161" spans="1:3" x14ac:dyDescent="0.2">
      <c r="A161" s="1">
        <v>36812</v>
      </c>
      <c r="B161" s="2">
        <v>40.919798978169801</v>
      </c>
      <c r="C161" s="2">
        <v>3.9246145833333301</v>
      </c>
    </row>
    <row r="162" spans="1:3" x14ac:dyDescent="0.2">
      <c r="A162" s="1">
        <v>36815</v>
      </c>
      <c r="B162" s="2">
        <v>40.5072994867961</v>
      </c>
      <c r="C162" s="2">
        <v>3.8971979166666699</v>
      </c>
    </row>
    <row r="163" spans="1:3" x14ac:dyDescent="0.2">
      <c r="A163" s="1">
        <v>36816</v>
      </c>
      <c r="B163" s="2">
        <v>40.663133074442499</v>
      </c>
      <c r="C163" s="2">
        <v>3.9281979166666701</v>
      </c>
    </row>
    <row r="164" spans="1:3" x14ac:dyDescent="0.2">
      <c r="A164" s="1">
        <v>36817</v>
      </c>
      <c r="B164" s="2">
        <v>40.116466636657698</v>
      </c>
      <c r="C164" s="2">
        <v>3.7956666666666701</v>
      </c>
    </row>
    <row r="165" spans="1:3" x14ac:dyDescent="0.2">
      <c r="A165" s="1">
        <v>36818</v>
      </c>
      <c r="B165" s="2">
        <v>38.374799537658703</v>
      </c>
      <c r="C165" s="2">
        <v>3.6959791666666701</v>
      </c>
    </row>
    <row r="166" spans="1:3" x14ac:dyDescent="0.2">
      <c r="A166" s="1">
        <v>36819</v>
      </c>
      <c r="B166" s="2">
        <v>38.224799410502101</v>
      </c>
      <c r="C166" s="2">
        <v>3.7440104166666699</v>
      </c>
    </row>
    <row r="167" spans="1:3" x14ac:dyDescent="0.2">
      <c r="A167" s="1">
        <v>36822</v>
      </c>
      <c r="B167" s="2">
        <v>38.549797884623203</v>
      </c>
      <c r="C167" s="2">
        <v>3.7626770833333301</v>
      </c>
    </row>
    <row r="168" spans="1:3" x14ac:dyDescent="0.2">
      <c r="A168" s="1">
        <v>36823</v>
      </c>
      <c r="B168" s="2">
        <v>37.345630073547397</v>
      </c>
      <c r="C168" s="2">
        <v>3.6858020833333298</v>
      </c>
    </row>
    <row r="169" spans="1:3" x14ac:dyDescent="0.2">
      <c r="A169" s="1">
        <v>36824</v>
      </c>
      <c r="B169" s="2">
        <v>36.320629374186197</v>
      </c>
      <c r="C169" s="2">
        <v>3.65225</v>
      </c>
    </row>
    <row r="170" spans="1:3" x14ac:dyDescent="0.2">
      <c r="A170" s="1">
        <v>36825</v>
      </c>
      <c r="B170" s="2">
        <v>36.6247957865397</v>
      </c>
      <c r="C170" s="2">
        <v>3.65354166666667</v>
      </c>
    </row>
    <row r="171" spans="1:3" x14ac:dyDescent="0.2">
      <c r="A171" s="1">
        <v>36826</v>
      </c>
      <c r="B171" s="2">
        <v>35.6247952779134</v>
      </c>
      <c r="C171" s="2">
        <v>3.6016875000000002</v>
      </c>
    </row>
    <row r="172" spans="1:3" x14ac:dyDescent="0.2">
      <c r="A172" s="1">
        <v>36829</v>
      </c>
      <c r="B172" s="2">
        <v>38.4659411112467</v>
      </c>
      <c r="C172" s="2">
        <v>3.5960729166666701</v>
      </c>
    </row>
    <row r="173" spans="1:3" x14ac:dyDescent="0.2">
      <c r="A173" s="1">
        <v>36830</v>
      </c>
      <c r="B173" s="2">
        <v>38.9294827779134</v>
      </c>
      <c r="C173" s="2">
        <v>3.6295104166666698</v>
      </c>
    </row>
    <row r="174" spans="1:3" x14ac:dyDescent="0.2">
      <c r="A174" s="1">
        <v>36831</v>
      </c>
      <c r="B174" s="2">
        <v>40.154482777913401</v>
      </c>
      <c r="C174" s="2">
        <v>3.7398854166666702</v>
      </c>
    </row>
    <row r="175" spans="1:3" x14ac:dyDescent="0.2">
      <c r="A175" s="1">
        <v>36832</v>
      </c>
      <c r="B175" s="2">
        <v>40.633649508158399</v>
      </c>
      <c r="C175" s="2">
        <v>3.7982916666666702</v>
      </c>
    </row>
    <row r="176" spans="1:3" x14ac:dyDescent="0.2">
      <c r="A176" s="1">
        <v>36833</v>
      </c>
      <c r="B176" s="2">
        <v>41.087816174825001</v>
      </c>
      <c r="C176" s="2">
        <v>3.8628125</v>
      </c>
    </row>
    <row r="177" spans="1:3" x14ac:dyDescent="0.2">
      <c r="A177" s="1">
        <v>36836</v>
      </c>
      <c r="B177" s="2">
        <v>40.446148618062303</v>
      </c>
      <c r="C177" s="2">
        <v>3.8838124999999999</v>
      </c>
    </row>
    <row r="178" spans="1:3" x14ac:dyDescent="0.2">
      <c r="A178" s="1">
        <v>36837</v>
      </c>
      <c r="B178" s="2">
        <v>41.862815221150697</v>
      </c>
      <c r="C178" s="2">
        <v>3.99908333333333</v>
      </c>
    </row>
    <row r="179" spans="1:3" x14ac:dyDescent="0.2">
      <c r="A179" s="1">
        <v>36838</v>
      </c>
      <c r="B179" s="2">
        <v>42.112815221150697</v>
      </c>
      <c r="C179" s="2">
        <v>4.0815000000000001</v>
      </c>
    </row>
    <row r="180" spans="1:3" x14ac:dyDescent="0.2">
      <c r="A180" s="1">
        <v>36839</v>
      </c>
      <c r="B180" s="2">
        <v>41.904481887817397</v>
      </c>
      <c r="C180" s="2">
        <v>3.992</v>
      </c>
    </row>
    <row r="181" spans="1:3" x14ac:dyDescent="0.2">
      <c r="A181" s="1">
        <v>36840</v>
      </c>
      <c r="B181" s="2">
        <v>41.7086485544841</v>
      </c>
      <c r="C181" s="2">
        <v>3.9311250000000002</v>
      </c>
    </row>
    <row r="182" spans="1:3" x14ac:dyDescent="0.2">
      <c r="A182" s="1">
        <v>36843</v>
      </c>
      <c r="B182" s="2">
        <v>41.808648554484101</v>
      </c>
      <c r="C182" s="2">
        <v>3.8568750000000001</v>
      </c>
    </row>
    <row r="183" spans="1:3" x14ac:dyDescent="0.2">
      <c r="A183" s="1">
        <v>36844</v>
      </c>
      <c r="B183" s="2">
        <v>39.613335800170901</v>
      </c>
      <c r="C183" s="2">
        <v>3.9693749999999999</v>
      </c>
    </row>
    <row r="184" spans="1:3" x14ac:dyDescent="0.2">
      <c r="A184" s="1">
        <v>36845</v>
      </c>
      <c r="B184" s="2">
        <v>39.755002466837603</v>
      </c>
      <c r="C184" s="2">
        <v>3.9949270833333301</v>
      </c>
    </row>
    <row r="185" spans="1:3" x14ac:dyDescent="0.2">
      <c r="A185" s="1">
        <v>36846</v>
      </c>
      <c r="B185" s="2">
        <v>38.705001576741601</v>
      </c>
      <c r="C185" s="2">
        <v>3.87148958333333</v>
      </c>
    </row>
    <row r="186" spans="1:3" x14ac:dyDescent="0.2">
      <c r="A186" s="1">
        <v>36847</v>
      </c>
      <c r="B186" s="2">
        <v>38.930001068115203</v>
      </c>
      <c r="C186" s="2">
        <v>3.8751250000000002</v>
      </c>
    </row>
    <row r="187" spans="1:3" x14ac:dyDescent="0.2">
      <c r="A187" s="1">
        <v>36850</v>
      </c>
      <c r="B187" s="2">
        <v>39.0591677983602</v>
      </c>
      <c r="C187" s="2">
        <v>3.848875</v>
      </c>
    </row>
    <row r="188" spans="1:3" x14ac:dyDescent="0.2">
      <c r="A188" s="1">
        <v>36851</v>
      </c>
      <c r="B188" s="2">
        <v>39.221667416890497</v>
      </c>
      <c r="C188" s="2">
        <v>3.8470416666666698</v>
      </c>
    </row>
    <row r="189" spans="1:3" x14ac:dyDescent="0.2">
      <c r="A189" s="1">
        <v>36852</v>
      </c>
      <c r="B189" s="2">
        <v>39.292500178019203</v>
      </c>
      <c r="C189" s="2">
        <v>3.83704166666667</v>
      </c>
    </row>
    <row r="190" spans="1:3" x14ac:dyDescent="0.2">
      <c r="A190" s="1">
        <v>36857</v>
      </c>
      <c r="B190" s="2">
        <v>39.417500368754098</v>
      </c>
      <c r="C190" s="2">
        <v>3.9270416666666699</v>
      </c>
    </row>
    <row r="191" spans="1:3" x14ac:dyDescent="0.2">
      <c r="A191" s="1">
        <v>36858</v>
      </c>
      <c r="B191" s="2">
        <v>39.292500368754098</v>
      </c>
      <c r="C191" s="2">
        <v>3.9429895833333299</v>
      </c>
    </row>
    <row r="192" spans="1:3" x14ac:dyDescent="0.2">
      <c r="A192" s="1">
        <v>36859</v>
      </c>
      <c r="B192" s="2">
        <v>40.092500368754102</v>
      </c>
      <c r="C192" s="2">
        <v>3.9395937499999998</v>
      </c>
    </row>
    <row r="193" spans="1:3" x14ac:dyDescent="0.2">
      <c r="A193" s="1">
        <v>36860</v>
      </c>
      <c r="B193" s="2">
        <v>40.292500368754098</v>
      </c>
      <c r="C193" s="2">
        <v>4.03005208333333</v>
      </c>
    </row>
    <row r="194" spans="1:3" x14ac:dyDescent="0.2">
      <c r="A194" s="1">
        <v>36861</v>
      </c>
      <c r="B194" s="2">
        <v>41.055000495910697</v>
      </c>
      <c r="C194" s="2">
        <v>4.0770416666666698</v>
      </c>
    </row>
    <row r="195" spans="1:3" x14ac:dyDescent="0.2">
      <c r="A195" s="1">
        <v>36864</v>
      </c>
      <c r="B195" s="2">
        <v>43.555000623067201</v>
      </c>
      <c r="C195" s="2">
        <v>4.0814791666666697</v>
      </c>
    </row>
    <row r="196" spans="1:3" x14ac:dyDescent="0.2">
      <c r="A196" s="1">
        <v>36865</v>
      </c>
      <c r="B196" s="2">
        <v>41.796667289733897</v>
      </c>
      <c r="C196" s="2">
        <v>3.9715625000000001</v>
      </c>
    </row>
    <row r="197" spans="1:3" x14ac:dyDescent="0.2">
      <c r="A197" s="1">
        <v>36866</v>
      </c>
      <c r="B197" s="2">
        <v>42.055000750223797</v>
      </c>
      <c r="C197" s="2">
        <v>3.9820625000000001</v>
      </c>
    </row>
    <row r="198" spans="1:3" x14ac:dyDescent="0.2">
      <c r="A198" s="1">
        <v>36867</v>
      </c>
      <c r="B198" s="2">
        <v>39.930000623067201</v>
      </c>
      <c r="C198" s="2">
        <v>3.8870624999999999</v>
      </c>
    </row>
    <row r="199" spans="1:3" x14ac:dyDescent="0.2">
      <c r="A199" s="1">
        <v>36868</v>
      </c>
      <c r="B199" s="2">
        <v>39.180000623067201</v>
      </c>
      <c r="C199" s="2">
        <v>3.94176041666667</v>
      </c>
    </row>
    <row r="200" spans="1:3" x14ac:dyDescent="0.2">
      <c r="A200" s="1">
        <v>36871</v>
      </c>
      <c r="B200" s="2">
        <v>39.596667289733901</v>
      </c>
      <c r="C200" s="2">
        <v>3.8595625</v>
      </c>
    </row>
    <row r="201" spans="1:3" x14ac:dyDescent="0.2">
      <c r="A201" s="1">
        <v>36872</v>
      </c>
      <c r="B201" s="2">
        <v>38.726875623067201</v>
      </c>
      <c r="C201" s="2">
        <v>3.71914583333333</v>
      </c>
    </row>
    <row r="202" spans="1:3" x14ac:dyDescent="0.2">
      <c r="A202" s="1">
        <v>36873</v>
      </c>
      <c r="B202" s="2">
        <v>38.914375623067201</v>
      </c>
      <c r="C202" s="2">
        <v>3.7011458333333298</v>
      </c>
    </row>
    <row r="203" spans="1:3" x14ac:dyDescent="0.2">
      <c r="A203" s="1">
        <v>36874</v>
      </c>
      <c r="B203" s="2">
        <v>39.789375623067201</v>
      </c>
      <c r="C203" s="2">
        <v>3.8178958333333299</v>
      </c>
    </row>
    <row r="204" spans="1:3" x14ac:dyDescent="0.2">
      <c r="A204" s="1">
        <v>36875</v>
      </c>
      <c r="B204" s="2">
        <v>40.010208956400596</v>
      </c>
      <c r="C204" s="2">
        <v>3.82414583333333</v>
      </c>
    </row>
    <row r="205" spans="1:3" x14ac:dyDescent="0.2">
      <c r="A205" s="1">
        <v>36878</v>
      </c>
      <c r="B205" s="2">
        <v>39.797708447774298</v>
      </c>
      <c r="C205" s="2">
        <v>3.80272916666667</v>
      </c>
    </row>
    <row r="206" spans="1:3" x14ac:dyDescent="0.2">
      <c r="A206" s="1">
        <v>36879</v>
      </c>
      <c r="B206" s="2">
        <v>39.961770057678201</v>
      </c>
      <c r="C206" s="2">
        <v>3.8090520833333299</v>
      </c>
    </row>
    <row r="207" spans="1:3" x14ac:dyDescent="0.2">
      <c r="A207" s="1">
        <v>36880</v>
      </c>
      <c r="B207" s="2">
        <v>40.898749224344897</v>
      </c>
      <c r="C207" s="2">
        <v>3.82405208333333</v>
      </c>
    </row>
    <row r="208" spans="1:3" x14ac:dyDescent="0.2">
      <c r="A208" s="1">
        <v>36881</v>
      </c>
      <c r="B208" s="2">
        <v>40.8987493515015</v>
      </c>
      <c r="C208" s="2">
        <v>3.8655520833333301</v>
      </c>
    </row>
    <row r="209" spans="1:3" x14ac:dyDescent="0.2">
      <c r="A209" s="1">
        <v>36882</v>
      </c>
      <c r="B209" s="2">
        <v>39.939374351501499</v>
      </c>
      <c r="C209" s="2">
        <v>3.8055520833333301</v>
      </c>
    </row>
    <row r="210" spans="1:3" x14ac:dyDescent="0.2">
      <c r="A210" s="1">
        <v>36886</v>
      </c>
      <c r="B210" s="2">
        <v>39.872708574930797</v>
      </c>
      <c r="C210" s="2">
        <v>3.9024687500000002</v>
      </c>
    </row>
    <row r="211" spans="1:3" x14ac:dyDescent="0.2">
      <c r="A211" s="1">
        <v>36887</v>
      </c>
      <c r="B211" s="2">
        <v>40.518541653950997</v>
      </c>
      <c r="C211" s="2">
        <v>3.89888541666667</v>
      </c>
    </row>
    <row r="212" spans="1:3" x14ac:dyDescent="0.2">
      <c r="A212" s="1">
        <v>36888</v>
      </c>
      <c r="B212" s="2">
        <v>40.268541653950997</v>
      </c>
      <c r="C212" s="2">
        <v>3.83408333333333</v>
      </c>
    </row>
    <row r="213" spans="1:3" x14ac:dyDescent="0.2">
      <c r="A213" s="1">
        <v>36889</v>
      </c>
      <c r="B213" s="2">
        <v>40.268541653950997</v>
      </c>
      <c r="C213" s="2">
        <v>3.8153854166666701</v>
      </c>
    </row>
    <row r="214" spans="1:3" x14ac:dyDescent="0.2">
      <c r="A214" s="1">
        <v>36893</v>
      </c>
      <c r="B214" s="2">
        <v>39.851874987284397</v>
      </c>
      <c r="C214" s="2">
        <v>3.7744791666666702</v>
      </c>
    </row>
    <row r="215" spans="1:3" x14ac:dyDescent="0.2">
      <c r="A215" s="1">
        <v>36894</v>
      </c>
      <c r="B215" s="2">
        <v>40.018541653950997</v>
      </c>
      <c r="C215" s="2">
        <v>3.7844791666666699</v>
      </c>
    </row>
    <row r="216" spans="1:3" x14ac:dyDescent="0.2">
      <c r="A216" s="1">
        <v>36895</v>
      </c>
      <c r="B216" s="2">
        <v>40.393541653950997</v>
      </c>
      <c r="C216" s="2">
        <v>3.8072291666666702</v>
      </c>
    </row>
    <row r="217" spans="1:3" x14ac:dyDescent="0.2">
      <c r="A217" s="1">
        <v>36896</v>
      </c>
      <c r="B217" s="2">
        <v>41.601874987284397</v>
      </c>
      <c r="C217" s="2">
        <v>3.8411666666666702</v>
      </c>
    </row>
    <row r="218" spans="1:3" x14ac:dyDescent="0.2">
      <c r="A218" s="1">
        <v>36899</v>
      </c>
      <c r="B218" s="2">
        <v>42.914374987284397</v>
      </c>
      <c r="C218" s="2">
        <v>3.8829687499999999</v>
      </c>
    </row>
    <row r="219" spans="1:3" x14ac:dyDescent="0.2">
      <c r="A219" s="1">
        <v>36900</v>
      </c>
      <c r="B219" s="2">
        <v>43.332604471842501</v>
      </c>
      <c r="C219" s="2">
        <v>3.9832291666666699</v>
      </c>
    </row>
    <row r="220" spans="1:3" x14ac:dyDescent="0.2">
      <c r="A220" s="1">
        <v>36901</v>
      </c>
      <c r="B220" s="2">
        <v>43.915937741597503</v>
      </c>
      <c r="C220" s="2">
        <v>4.0893854166666701</v>
      </c>
    </row>
    <row r="221" spans="1:3" x14ac:dyDescent="0.2">
      <c r="A221" s="1">
        <v>36902</v>
      </c>
      <c r="B221" s="2">
        <v>45.290937741597503</v>
      </c>
      <c r="C221" s="2">
        <v>4.1901145833333304</v>
      </c>
    </row>
    <row r="222" spans="1:3" x14ac:dyDescent="0.2">
      <c r="A222" s="1">
        <v>36903</v>
      </c>
      <c r="B222" s="2">
        <v>46.582604408264203</v>
      </c>
      <c r="C222" s="2">
        <v>4.4151145833333301</v>
      </c>
    </row>
    <row r="223" spans="1:3" x14ac:dyDescent="0.2">
      <c r="A223" s="1">
        <v>36907</v>
      </c>
      <c r="B223" s="2">
        <v>46.5701044082642</v>
      </c>
      <c r="C223" s="2">
        <v>4.3651145833333302</v>
      </c>
    </row>
    <row r="224" spans="1:3" x14ac:dyDescent="0.2">
      <c r="A224" s="1">
        <v>36908</v>
      </c>
      <c r="B224" s="2">
        <v>42.756041781107598</v>
      </c>
      <c r="C224" s="2">
        <v>4.0731145833333304</v>
      </c>
    </row>
    <row r="225" spans="1:3" x14ac:dyDescent="0.2">
      <c r="A225" s="1">
        <v>36909</v>
      </c>
      <c r="B225" s="2">
        <v>43.318541781107598</v>
      </c>
      <c r="C225" s="2">
        <v>4.1301145833333299</v>
      </c>
    </row>
    <row r="226" spans="1:3" x14ac:dyDescent="0.2">
      <c r="A226" s="1">
        <v>36910</v>
      </c>
      <c r="B226" s="2">
        <v>43.143541781107601</v>
      </c>
      <c r="C226" s="2">
        <v>4.1317083333333304</v>
      </c>
    </row>
    <row r="227" spans="1:3" x14ac:dyDescent="0.2">
      <c r="A227" s="1">
        <v>36913</v>
      </c>
      <c r="B227" s="2">
        <v>43.122708447774301</v>
      </c>
      <c r="C227" s="2">
        <v>4.15598958333333</v>
      </c>
    </row>
    <row r="228" spans="1:3" x14ac:dyDescent="0.2">
      <c r="A228" s="1">
        <v>36914</v>
      </c>
      <c r="B228" s="2">
        <v>42.851875114440901</v>
      </c>
      <c r="C228" s="2">
        <v>4.0990312500000003</v>
      </c>
    </row>
    <row r="229" spans="1:3" x14ac:dyDescent="0.2">
      <c r="A229" s="1">
        <v>36915</v>
      </c>
      <c r="B229" s="2">
        <v>43.331041781107601</v>
      </c>
      <c r="C229" s="2">
        <v>4.1992500000000001</v>
      </c>
    </row>
    <row r="230" spans="1:3" x14ac:dyDescent="0.2">
      <c r="A230" s="1">
        <v>36916</v>
      </c>
      <c r="B230" s="2">
        <v>46.009687614440899</v>
      </c>
      <c r="C230" s="2">
        <v>4.3373645833333301</v>
      </c>
    </row>
    <row r="231" spans="1:3" x14ac:dyDescent="0.2">
      <c r="A231" s="1">
        <v>36917</v>
      </c>
      <c r="B231" s="2">
        <v>46.259687614440899</v>
      </c>
      <c r="C231" s="2">
        <v>4.3777604166666704</v>
      </c>
    </row>
    <row r="232" spans="1:3" x14ac:dyDescent="0.2">
      <c r="A232" s="1">
        <v>36920</v>
      </c>
      <c r="B232" s="2">
        <v>45.472187614440898</v>
      </c>
      <c r="C232" s="2">
        <v>4.3054791666666699</v>
      </c>
    </row>
    <row r="233" spans="1:3" x14ac:dyDescent="0.2">
      <c r="A233" s="1">
        <v>36921</v>
      </c>
      <c r="B233" s="2">
        <v>46.372187614440897</v>
      </c>
      <c r="C233" s="2">
        <v>4.3817604166666699</v>
      </c>
    </row>
    <row r="234" spans="1:3" x14ac:dyDescent="0.2">
      <c r="A234" s="1">
        <v>36922</v>
      </c>
      <c r="B234" s="2">
        <v>45.984688504536997</v>
      </c>
      <c r="C234" s="2">
        <v>4.3232187499999997</v>
      </c>
    </row>
    <row r="235" spans="1:3" x14ac:dyDescent="0.2">
      <c r="A235" s="1">
        <v>36923</v>
      </c>
      <c r="B235" s="2">
        <v>46.776355044047001</v>
      </c>
      <c r="C235" s="2">
        <v>4.3692187499999999</v>
      </c>
    </row>
    <row r="236" spans="1:3" x14ac:dyDescent="0.2">
      <c r="A236" s="1">
        <v>36924</v>
      </c>
      <c r="B236" s="2">
        <v>47.109688377380401</v>
      </c>
      <c r="C236" s="2">
        <v>4.4051770833333297</v>
      </c>
    </row>
    <row r="237" spans="1:3" x14ac:dyDescent="0.2">
      <c r="A237" s="1">
        <v>36927</v>
      </c>
      <c r="B237" s="2">
        <v>47.109688377380401</v>
      </c>
      <c r="C237" s="2">
        <v>4.3561666666666703</v>
      </c>
    </row>
    <row r="238" spans="1:3" x14ac:dyDescent="0.2">
      <c r="A238" s="1">
        <v>36928</v>
      </c>
      <c r="B238" s="2">
        <v>47.422188377380401</v>
      </c>
      <c r="C238" s="2">
        <v>4.4475729166666698</v>
      </c>
    </row>
    <row r="239" spans="1:3" x14ac:dyDescent="0.2">
      <c r="A239" s="1">
        <v>36929</v>
      </c>
      <c r="B239" s="2">
        <v>49.480521710713703</v>
      </c>
      <c r="C239" s="2">
        <v>4.6161979166666702</v>
      </c>
    </row>
    <row r="240" spans="1:3" x14ac:dyDescent="0.2">
      <c r="A240" s="1">
        <v>36930</v>
      </c>
      <c r="B240" s="2">
        <v>49.080521456400596</v>
      </c>
      <c r="C240" s="2">
        <v>4.5794375</v>
      </c>
    </row>
    <row r="241" spans="1:3" x14ac:dyDescent="0.2">
      <c r="A241" s="1">
        <v>36931</v>
      </c>
      <c r="B241" s="2">
        <v>48.830519930521703</v>
      </c>
      <c r="C241" s="2">
        <v>4.5304166666666701</v>
      </c>
    </row>
    <row r="242" spans="1:3" x14ac:dyDescent="0.2">
      <c r="A242" s="1">
        <v>36934</v>
      </c>
      <c r="B242" s="2">
        <v>48.726353263855003</v>
      </c>
      <c r="C242" s="2">
        <v>4.5567708333333297</v>
      </c>
    </row>
    <row r="243" spans="1:3" x14ac:dyDescent="0.2">
      <c r="A243" s="1">
        <v>36935</v>
      </c>
      <c r="B243" s="2">
        <v>48.868019930521697</v>
      </c>
      <c r="C243" s="2">
        <v>4.5920312499999998</v>
      </c>
    </row>
    <row r="244" spans="1:3" x14ac:dyDescent="0.2">
      <c r="A244" s="1">
        <v>36936</v>
      </c>
      <c r="B244" s="2">
        <v>47.888853391011601</v>
      </c>
      <c r="C244" s="2">
        <v>4.47220833333333</v>
      </c>
    </row>
    <row r="245" spans="1:3" x14ac:dyDescent="0.2">
      <c r="A245" s="1">
        <v>36937</v>
      </c>
      <c r="B245" s="2">
        <v>47.138853391011601</v>
      </c>
      <c r="C245" s="2">
        <v>4.5323333333333302</v>
      </c>
    </row>
    <row r="246" spans="1:3" x14ac:dyDescent="0.2">
      <c r="A246" s="1">
        <v>36938</v>
      </c>
      <c r="B246" s="2">
        <v>48.013853391011601</v>
      </c>
      <c r="C246" s="2">
        <v>4.5909479166666696</v>
      </c>
    </row>
    <row r="247" spans="1:3" x14ac:dyDescent="0.2">
      <c r="A247" s="1">
        <v>36942</v>
      </c>
      <c r="B247" s="2">
        <v>47.855520057678198</v>
      </c>
      <c r="C247" s="2">
        <v>4.5120729166666704</v>
      </c>
    </row>
    <row r="248" spans="1:3" x14ac:dyDescent="0.2">
      <c r="A248" s="1">
        <v>36943</v>
      </c>
      <c r="B248" s="2">
        <v>47.738853263854999</v>
      </c>
      <c r="C248" s="2">
        <v>4.4720729166666704</v>
      </c>
    </row>
    <row r="249" spans="1:3" x14ac:dyDescent="0.2">
      <c r="A249" s="1">
        <v>36944</v>
      </c>
      <c r="B249" s="2">
        <v>47.738853772481299</v>
      </c>
      <c r="C249" s="2">
        <v>4.4870729166666701</v>
      </c>
    </row>
    <row r="250" spans="1:3" x14ac:dyDescent="0.2">
      <c r="A250" s="1">
        <v>36945</v>
      </c>
      <c r="B250" s="2">
        <v>48.109687105814601</v>
      </c>
      <c r="C250" s="2">
        <v>4.5079166666666701</v>
      </c>
    </row>
    <row r="251" spans="1:3" x14ac:dyDescent="0.2">
      <c r="A251" s="1">
        <v>36948</v>
      </c>
      <c r="B251" s="2">
        <v>48.908020439147997</v>
      </c>
      <c r="C251" s="2">
        <v>4.5489583333333297</v>
      </c>
    </row>
    <row r="252" spans="1:3" x14ac:dyDescent="0.2">
      <c r="A252" s="1">
        <v>36949</v>
      </c>
      <c r="B252" s="2">
        <v>49.245521545410199</v>
      </c>
      <c r="C252" s="2">
        <v>4.63829166666667</v>
      </c>
    </row>
    <row r="253" spans="1:3" x14ac:dyDescent="0.2">
      <c r="A253" s="1">
        <v>36950</v>
      </c>
      <c r="B253" s="2">
        <v>49.662187830607103</v>
      </c>
      <c r="C253" s="2">
        <v>4.7190208333333299</v>
      </c>
    </row>
    <row r="254" spans="1:3" x14ac:dyDescent="0.2">
      <c r="A254" s="1">
        <v>36951</v>
      </c>
      <c r="B254" s="2">
        <v>47.031979497273802</v>
      </c>
      <c r="C254" s="2">
        <v>4.7475624999999999</v>
      </c>
    </row>
    <row r="255" spans="1:3" x14ac:dyDescent="0.2">
      <c r="A255" s="1">
        <v>36952</v>
      </c>
      <c r="B255" s="2">
        <v>47.856458663940401</v>
      </c>
      <c r="C255" s="2">
        <v>4.8012916666666703</v>
      </c>
    </row>
    <row r="256" spans="1:3" x14ac:dyDescent="0.2">
      <c r="A256" s="1">
        <v>36955</v>
      </c>
      <c r="B256" s="2">
        <v>48.412187830607103</v>
      </c>
      <c r="C256" s="2">
        <v>4.8461979166666698</v>
      </c>
    </row>
    <row r="257" spans="1:3" x14ac:dyDescent="0.2">
      <c r="A257" s="1">
        <v>36956</v>
      </c>
      <c r="B257" s="2">
        <v>48.370521036783899</v>
      </c>
      <c r="C257" s="2">
        <v>4.8619166666666702</v>
      </c>
    </row>
    <row r="258" spans="1:3" x14ac:dyDescent="0.2">
      <c r="A258" s="1">
        <v>36957</v>
      </c>
      <c r="B258" s="2">
        <v>48.870519765218098</v>
      </c>
      <c r="C258" s="2">
        <v>4.9234791666666702</v>
      </c>
    </row>
    <row r="259" spans="1:3" x14ac:dyDescent="0.2">
      <c r="A259" s="1">
        <v>36958</v>
      </c>
      <c r="B259" s="2">
        <v>48.870519765218098</v>
      </c>
      <c r="C259" s="2">
        <v>4.8662916666666698</v>
      </c>
    </row>
    <row r="260" spans="1:3" x14ac:dyDescent="0.2">
      <c r="A260" s="1">
        <v>36959</v>
      </c>
      <c r="B260" s="2">
        <v>48.412186431884798</v>
      </c>
      <c r="C260" s="2">
        <v>4.7066041666666703</v>
      </c>
    </row>
    <row r="261" spans="1:3" x14ac:dyDescent="0.2">
      <c r="A261" s="1">
        <v>36962</v>
      </c>
      <c r="B261" s="2">
        <v>48.183019765218098</v>
      </c>
      <c r="C261" s="2">
        <v>4.7266979166666703</v>
      </c>
    </row>
    <row r="262" spans="1:3" x14ac:dyDescent="0.2">
      <c r="A262" s="1">
        <v>36963</v>
      </c>
      <c r="B262" s="2">
        <v>48.049686431884801</v>
      </c>
      <c r="C262" s="2">
        <v>4.7284166666666696</v>
      </c>
    </row>
    <row r="263" spans="1:3" x14ac:dyDescent="0.2">
      <c r="A263" s="1">
        <v>36964</v>
      </c>
      <c r="B263" s="2">
        <v>46.945520210266103</v>
      </c>
      <c r="C263" s="2">
        <v>4.6251979166666697</v>
      </c>
    </row>
    <row r="264" spans="1:3" x14ac:dyDescent="0.2">
      <c r="A264" s="1">
        <v>36965</v>
      </c>
      <c r="B264" s="2">
        <v>46.458020210266099</v>
      </c>
      <c r="C264" s="2">
        <v>4.6141979166666696</v>
      </c>
    </row>
    <row r="265" spans="1:3" x14ac:dyDescent="0.2">
      <c r="A265" s="1">
        <v>36966</v>
      </c>
      <c r="B265" s="2">
        <v>46.458019701639799</v>
      </c>
      <c r="C265" s="2">
        <v>4.6219374999999996</v>
      </c>
    </row>
    <row r="266" spans="1:3" x14ac:dyDescent="0.2">
      <c r="A266" s="1">
        <v>36969</v>
      </c>
      <c r="B266" s="2">
        <v>46.4746863683065</v>
      </c>
      <c r="C266" s="2">
        <v>4.5716041666666696</v>
      </c>
    </row>
    <row r="267" spans="1:3" x14ac:dyDescent="0.2">
      <c r="A267" s="1">
        <v>36970</v>
      </c>
      <c r="B267" s="2">
        <v>46.670519447326697</v>
      </c>
      <c r="C267" s="2">
        <v>4.5739791666666703</v>
      </c>
    </row>
    <row r="268" spans="1:3" x14ac:dyDescent="0.2">
      <c r="A268" s="1">
        <v>36971</v>
      </c>
      <c r="B268" s="2">
        <v>45.649685986836801</v>
      </c>
      <c r="C268" s="2">
        <v>4.4345833333333298</v>
      </c>
    </row>
    <row r="269" spans="1:3" x14ac:dyDescent="0.2">
      <c r="A269" s="1">
        <v>36972</v>
      </c>
      <c r="B269" s="2">
        <v>46.137185986836798</v>
      </c>
      <c r="C269" s="2">
        <v>4.3467604166666698</v>
      </c>
    </row>
    <row r="270" spans="1:3" x14ac:dyDescent="0.2">
      <c r="A270" s="1">
        <v>36973</v>
      </c>
      <c r="B270" s="2">
        <v>44.266351890564003</v>
      </c>
      <c r="C270" s="2">
        <v>4.2912499999999998</v>
      </c>
    </row>
    <row r="271" spans="1:3" x14ac:dyDescent="0.2">
      <c r="A271" s="1">
        <v>36976</v>
      </c>
      <c r="B271" s="2">
        <v>44.412185160318998</v>
      </c>
      <c r="C271" s="2">
        <v>4.3386979166666704</v>
      </c>
    </row>
    <row r="272" spans="1:3" x14ac:dyDescent="0.2">
      <c r="A272" s="1">
        <v>36977</v>
      </c>
      <c r="B272" s="2">
        <v>44.953851826985698</v>
      </c>
      <c r="C272" s="2">
        <v>4.3758958333333302</v>
      </c>
    </row>
    <row r="273" spans="1:3" x14ac:dyDescent="0.2">
      <c r="A273" s="1">
        <v>36978</v>
      </c>
      <c r="B273" s="2">
        <v>44.665310160319002</v>
      </c>
      <c r="C273" s="2">
        <v>4.3596145833333297</v>
      </c>
    </row>
    <row r="274" spans="1:3" x14ac:dyDescent="0.2">
      <c r="A274" s="1">
        <v>36979</v>
      </c>
      <c r="B274" s="2">
        <v>44.461143366495797</v>
      </c>
      <c r="C274" s="2">
        <v>4.3008645833333299</v>
      </c>
    </row>
    <row r="275" spans="1:3" x14ac:dyDescent="0.2">
      <c r="A275" s="1">
        <v>36980</v>
      </c>
      <c r="B275" s="2">
        <v>43.669476636250799</v>
      </c>
      <c r="C275" s="2">
        <v>4.1846354166666702</v>
      </c>
    </row>
    <row r="276" spans="1:3" x14ac:dyDescent="0.2">
      <c r="A276" s="1">
        <v>36983</v>
      </c>
      <c r="B276" s="2">
        <v>43.773643302917499</v>
      </c>
      <c r="C276" s="2">
        <v>4.1019895833333297</v>
      </c>
    </row>
    <row r="277" spans="1:3" x14ac:dyDescent="0.2">
      <c r="A277" s="1">
        <v>36984</v>
      </c>
      <c r="B277" s="2">
        <v>42.986143302917498</v>
      </c>
      <c r="C277" s="2">
        <v>4.1169583333333302</v>
      </c>
    </row>
    <row r="278" spans="1:3" x14ac:dyDescent="0.2">
      <c r="A278" s="1">
        <v>36985</v>
      </c>
      <c r="B278" s="2">
        <v>43.3653095881144</v>
      </c>
      <c r="C278" s="2">
        <v>4.1839583333333303</v>
      </c>
    </row>
    <row r="279" spans="1:3" x14ac:dyDescent="0.2">
      <c r="A279" s="1">
        <v>36986</v>
      </c>
      <c r="B279" s="2">
        <v>44.802809206644703</v>
      </c>
      <c r="C279" s="2">
        <v>4.2898958333333299</v>
      </c>
    </row>
    <row r="280" spans="1:3" x14ac:dyDescent="0.2">
      <c r="A280" s="1">
        <v>36987</v>
      </c>
      <c r="B280" s="2">
        <v>44.521559206644703</v>
      </c>
      <c r="C280" s="2">
        <v>4.2990833333333303</v>
      </c>
    </row>
    <row r="281" spans="1:3" x14ac:dyDescent="0.2">
      <c r="A281" s="1">
        <v>36990</v>
      </c>
      <c r="B281" s="2">
        <v>45.459059206644703</v>
      </c>
      <c r="C281" s="2">
        <v>4.3779166666666702</v>
      </c>
    </row>
    <row r="282" spans="1:3" x14ac:dyDescent="0.2">
      <c r="A282" s="1">
        <v>36991</v>
      </c>
      <c r="B282" s="2">
        <v>45.425726509094297</v>
      </c>
      <c r="C282" s="2">
        <v>4.38198958333333</v>
      </c>
    </row>
    <row r="283" spans="1:3" x14ac:dyDescent="0.2">
      <c r="A283" s="1">
        <v>36992</v>
      </c>
      <c r="B283" s="2">
        <v>44.6757263819377</v>
      </c>
      <c r="C283" s="2">
        <v>4.2969687499999996</v>
      </c>
    </row>
    <row r="284" spans="1:3" x14ac:dyDescent="0.2">
      <c r="A284" s="1">
        <v>36993</v>
      </c>
      <c r="B284" s="2">
        <v>44.6757263819377</v>
      </c>
      <c r="C284" s="2">
        <v>4.3122916666666704</v>
      </c>
    </row>
    <row r="285" spans="1:3" x14ac:dyDescent="0.2">
      <c r="A285" s="1">
        <v>36997</v>
      </c>
      <c r="B285" s="2">
        <v>45.342393048604301</v>
      </c>
      <c r="C285" s="2">
        <v>4.3858854166666701</v>
      </c>
    </row>
    <row r="286" spans="1:3" x14ac:dyDescent="0.2">
      <c r="A286" s="1">
        <v>36998</v>
      </c>
      <c r="B286" s="2">
        <v>44.738227017720597</v>
      </c>
      <c r="C286" s="2">
        <v>4.3084687500000003</v>
      </c>
    </row>
    <row r="287" spans="1:3" x14ac:dyDescent="0.2">
      <c r="A287" s="1">
        <v>36999</v>
      </c>
      <c r="B287" s="2">
        <v>44.550727017720597</v>
      </c>
      <c r="C287" s="2">
        <v>4.3482604166666698</v>
      </c>
    </row>
    <row r="288" spans="1:3" x14ac:dyDescent="0.2">
      <c r="A288" s="1">
        <v>37000</v>
      </c>
      <c r="B288" s="2">
        <v>44.450727017720602</v>
      </c>
      <c r="C288" s="2">
        <v>4.3622604166666701</v>
      </c>
    </row>
    <row r="289" spans="1:3" x14ac:dyDescent="0.2">
      <c r="A289" s="1">
        <v>37001</v>
      </c>
      <c r="B289" s="2">
        <v>44.896560605367</v>
      </c>
      <c r="C289" s="2">
        <v>4.4132604166666702</v>
      </c>
    </row>
    <row r="290" spans="1:3" x14ac:dyDescent="0.2">
      <c r="A290" s="1">
        <v>37004</v>
      </c>
      <c r="B290" s="2">
        <v>44.854893811543803</v>
      </c>
      <c r="C290" s="2">
        <v>4.4569479166666701</v>
      </c>
    </row>
    <row r="291" spans="1:3" x14ac:dyDescent="0.2">
      <c r="A291" s="1">
        <v>37005</v>
      </c>
      <c r="B291" s="2">
        <v>44.792393811543803</v>
      </c>
      <c r="C291" s="2">
        <v>4.4233437499999999</v>
      </c>
    </row>
    <row r="292" spans="1:3" x14ac:dyDescent="0.2">
      <c r="A292" s="1">
        <v>37006</v>
      </c>
      <c r="B292" s="2">
        <v>44.354893811543803</v>
      </c>
      <c r="C292" s="2">
        <v>4.3721562499999997</v>
      </c>
    </row>
    <row r="293" spans="1:3" x14ac:dyDescent="0.2">
      <c r="A293" s="1">
        <v>37007</v>
      </c>
      <c r="B293" s="2">
        <v>43.979893811543803</v>
      </c>
      <c r="C293" s="2">
        <v>4.4002395833333301</v>
      </c>
    </row>
    <row r="294" spans="1:3" x14ac:dyDescent="0.2">
      <c r="A294" s="1">
        <v>37008</v>
      </c>
      <c r="B294" s="2">
        <v>43.7923944473267</v>
      </c>
      <c r="C294" s="2">
        <v>4.4128541666666701</v>
      </c>
    </row>
    <row r="295" spans="1:3" x14ac:dyDescent="0.2">
      <c r="A295" s="1">
        <v>37011</v>
      </c>
      <c r="B295" s="2">
        <v>43.070519129435198</v>
      </c>
      <c r="C295" s="2">
        <v>4.3911562499999999</v>
      </c>
    </row>
    <row r="296" spans="1:3" x14ac:dyDescent="0.2">
      <c r="A296" s="1">
        <v>37012</v>
      </c>
      <c r="B296" s="2">
        <v>43.341351954142198</v>
      </c>
      <c r="C296" s="2">
        <v>4.4203541666666704</v>
      </c>
    </row>
    <row r="297" spans="1:3" x14ac:dyDescent="0.2">
      <c r="A297" s="1">
        <v>37013</v>
      </c>
      <c r="B297" s="2">
        <v>41.987185287475597</v>
      </c>
      <c r="C297" s="2">
        <v>4.3952916666666697</v>
      </c>
    </row>
    <row r="298" spans="1:3" x14ac:dyDescent="0.2">
      <c r="A298" s="1">
        <v>37014</v>
      </c>
      <c r="B298" s="2">
        <v>40.737185287475597</v>
      </c>
      <c r="C298" s="2">
        <v>4.4295312500000001</v>
      </c>
    </row>
    <row r="299" spans="1:3" x14ac:dyDescent="0.2">
      <c r="A299" s="1">
        <v>37015</v>
      </c>
      <c r="B299" s="2">
        <v>40.633018620808897</v>
      </c>
      <c r="C299" s="2">
        <v>4.4389791666666696</v>
      </c>
    </row>
    <row r="300" spans="1:3" x14ac:dyDescent="0.2">
      <c r="A300" s="1">
        <v>37018</v>
      </c>
      <c r="B300" s="2">
        <v>39.258018620808897</v>
      </c>
      <c r="C300" s="2">
        <v>4.3331979166666699</v>
      </c>
    </row>
    <row r="301" spans="1:3" x14ac:dyDescent="0.2">
      <c r="A301" s="1">
        <v>37019</v>
      </c>
      <c r="B301" s="2">
        <v>39.412185287475602</v>
      </c>
      <c r="C301" s="2">
        <v>4.3502812500000001</v>
      </c>
    </row>
    <row r="302" spans="1:3" x14ac:dyDescent="0.2">
      <c r="A302" s="1">
        <v>37020</v>
      </c>
      <c r="B302" s="2">
        <v>39.2028107961019</v>
      </c>
      <c r="C302" s="2">
        <v>4.2857395833333296</v>
      </c>
    </row>
    <row r="303" spans="1:3" x14ac:dyDescent="0.2">
      <c r="A303" s="1">
        <v>37021</v>
      </c>
      <c r="B303" s="2">
        <v>39.692394256591797</v>
      </c>
      <c r="C303" s="2">
        <v>4.2743333333333302</v>
      </c>
    </row>
    <row r="304" spans="1:3" x14ac:dyDescent="0.2">
      <c r="A304" s="1">
        <v>37022</v>
      </c>
      <c r="B304" s="2">
        <v>39.898644256591801</v>
      </c>
      <c r="C304" s="2">
        <v>4.2215937500000003</v>
      </c>
    </row>
    <row r="305" spans="1:3" x14ac:dyDescent="0.2">
      <c r="A305" s="1">
        <v>37025</v>
      </c>
      <c r="B305" s="2">
        <v>40.4403117497762</v>
      </c>
      <c r="C305" s="2">
        <v>4.2509375</v>
      </c>
    </row>
    <row r="306" spans="1:3" x14ac:dyDescent="0.2">
      <c r="A306" s="1">
        <v>37026</v>
      </c>
      <c r="B306" s="2">
        <v>41.981977780660003</v>
      </c>
      <c r="C306" s="2">
        <v>4.32782291666667</v>
      </c>
    </row>
    <row r="307" spans="1:3" x14ac:dyDescent="0.2">
      <c r="A307" s="1">
        <v>37027</v>
      </c>
      <c r="B307" s="2">
        <v>40.898644447326603</v>
      </c>
      <c r="C307" s="2">
        <v>4.2831354166666697</v>
      </c>
    </row>
    <row r="308" spans="1:3" x14ac:dyDescent="0.2">
      <c r="A308" s="1">
        <v>37028</v>
      </c>
      <c r="B308" s="2">
        <v>40.794477780660003</v>
      </c>
      <c r="C308" s="2">
        <v>4.3187187500000004</v>
      </c>
    </row>
    <row r="309" spans="1:3" x14ac:dyDescent="0.2">
      <c r="A309" s="1">
        <v>37029</v>
      </c>
      <c r="B309" s="2">
        <v>40.752811113993303</v>
      </c>
      <c r="C309" s="2">
        <v>4.3735625000000002</v>
      </c>
    </row>
    <row r="310" spans="1:3" x14ac:dyDescent="0.2">
      <c r="A310" s="1">
        <v>37032</v>
      </c>
      <c r="B310" s="2">
        <v>40.0528111139933</v>
      </c>
      <c r="C310" s="2">
        <v>4.3318020833333302</v>
      </c>
    </row>
    <row r="311" spans="1:3" x14ac:dyDescent="0.2">
      <c r="A311" s="1">
        <v>37033</v>
      </c>
      <c r="B311" s="2">
        <v>40.106977653503399</v>
      </c>
      <c r="C311" s="2">
        <v>4.3147187499999999</v>
      </c>
    </row>
    <row r="312" spans="1:3" x14ac:dyDescent="0.2">
      <c r="A312" s="1">
        <v>37034</v>
      </c>
      <c r="B312" s="2">
        <v>40.244477144877102</v>
      </c>
      <c r="C312" s="2">
        <v>4.3256249999999996</v>
      </c>
    </row>
    <row r="313" spans="1:3" x14ac:dyDescent="0.2">
      <c r="A313" s="1">
        <v>37035</v>
      </c>
      <c r="B313" s="2">
        <v>39.377810605367003</v>
      </c>
      <c r="C313" s="2">
        <v>4.3127187500000002</v>
      </c>
    </row>
    <row r="314" spans="1:3" x14ac:dyDescent="0.2">
      <c r="A314" s="1">
        <v>37036</v>
      </c>
      <c r="B314" s="2">
        <v>38.731977144877099</v>
      </c>
      <c r="C314" s="2">
        <v>4.2638437500000004</v>
      </c>
    </row>
    <row r="315" spans="1:3" x14ac:dyDescent="0.2">
      <c r="A315" s="1">
        <v>37040</v>
      </c>
      <c r="B315" s="2">
        <v>37.461143811543799</v>
      </c>
      <c r="C315" s="2">
        <v>4.1025312500000002</v>
      </c>
    </row>
    <row r="316" spans="1:3" x14ac:dyDescent="0.2">
      <c r="A316" s="1">
        <v>37041</v>
      </c>
      <c r="B316" s="2">
        <v>37.648643811543799</v>
      </c>
      <c r="C316" s="2">
        <v>4.1184270833333301</v>
      </c>
    </row>
    <row r="317" spans="1:3" x14ac:dyDescent="0.2">
      <c r="A317" s="1">
        <v>37042</v>
      </c>
      <c r="B317" s="2">
        <v>37.461143811543799</v>
      </c>
      <c r="C317" s="2">
        <v>3.99654166666667</v>
      </c>
    </row>
    <row r="318" spans="1:3" x14ac:dyDescent="0.2">
      <c r="A318" s="1">
        <v>37043</v>
      </c>
      <c r="B318" s="2">
        <v>37.552810478210397</v>
      </c>
      <c r="C318" s="2">
        <v>4.0237916666666704</v>
      </c>
    </row>
    <row r="319" spans="1:3" x14ac:dyDescent="0.2">
      <c r="A319" s="1">
        <v>37046</v>
      </c>
      <c r="B319" s="2">
        <v>38.519477653503401</v>
      </c>
      <c r="C319" s="2">
        <v>4.0943645833333298</v>
      </c>
    </row>
    <row r="320" spans="1:3" x14ac:dyDescent="0.2">
      <c r="A320" s="1">
        <v>37047</v>
      </c>
      <c r="B320" s="2">
        <v>36.180935986836701</v>
      </c>
      <c r="C320" s="2">
        <v>4.0322187500000002</v>
      </c>
    </row>
    <row r="321" spans="1:3" x14ac:dyDescent="0.2">
      <c r="A321" s="1">
        <v>37048</v>
      </c>
      <c r="B321" s="2">
        <v>35.618435859680197</v>
      </c>
      <c r="C321" s="2">
        <v>3.9926875000000002</v>
      </c>
    </row>
    <row r="322" spans="1:3" x14ac:dyDescent="0.2">
      <c r="A322" s="1">
        <v>37049</v>
      </c>
      <c r="B322" s="2">
        <v>35.951769193013497</v>
      </c>
      <c r="C322" s="2">
        <v>4.0133124999999996</v>
      </c>
    </row>
    <row r="323" spans="1:3" x14ac:dyDescent="0.2">
      <c r="A323" s="1">
        <v>37050</v>
      </c>
      <c r="B323" s="2">
        <v>36.118435859680197</v>
      </c>
      <c r="C323" s="2">
        <v>4.1074791666666703</v>
      </c>
    </row>
    <row r="324" spans="1:3" x14ac:dyDescent="0.2">
      <c r="A324" s="1">
        <v>37053</v>
      </c>
      <c r="B324" s="2">
        <v>37.264269193013497</v>
      </c>
      <c r="C324" s="2">
        <v>4.2862291666666703</v>
      </c>
    </row>
    <row r="325" spans="1:3" x14ac:dyDescent="0.2">
      <c r="A325" s="1">
        <v>37054</v>
      </c>
      <c r="B325" s="2">
        <v>37.326769193013497</v>
      </c>
      <c r="C325" s="2">
        <v>4.3422395833333303</v>
      </c>
    </row>
    <row r="326" spans="1:3" x14ac:dyDescent="0.2">
      <c r="A326" s="1">
        <v>37055</v>
      </c>
      <c r="B326" s="2">
        <v>36.305935859680197</v>
      </c>
      <c r="C326" s="2">
        <v>4.1982916666666696</v>
      </c>
    </row>
    <row r="327" spans="1:3" x14ac:dyDescent="0.2">
      <c r="A327" s="1">
        <v>37056</v>
      </c>
      <c r="B327" s="2">
        <v>35.951769193013497</v>
      </c>
      <c r="C327" s="2">
        <v>4.0649166666666696</v>
      </c>
    </row>
    <row r="328" spans="1:3" x14ac:dyDescent="0.2">
      <c r="A328" s="1">
        <v>37057</v>
      </c>
      <c r="B328" s="2">
        <v>35.472602526346797</v>
      </c>
      <c r="C328" s="2">
        <v>3.9749166666666702</v>
      </c>
    </row>
    <row r="329" spans="1:3" x14ac:dyDescent="0.2">
      <c r="A329" s="1">
        <v>37060</v>
      </c>
      <c r="B329" s="2">
        <v>35.097602526346797</v>
      </c>
      <c r="C329" s="2">
        <v>3.87389583333333</v>
      </c>
    </row>
    <row r="330" spans="1:3" x14ac:dyDescent="0.2">
      <c r="A330" s="1">
        <v>37061</v>
      </c>
      <c r="B330" s="2">
        <v>35.574685859680201</v>
      </c>
      <c r="C330" s="2">
        <v>3.9080312500000001</v>
      </c>
    </row>
    <row r="331" spans="1:3" x14ac:dyDescent="0.2">
      <c r="A331" s="1">
        <v>37062</v>
      </c>
      <c r="B331" s="2">
        <v>34.574685891469301</v>
      </c>
      <c r="C331" s="2">
        <v>3.7668645833333301</v>
      </c>
    </row>
    <row r="332" spans="1:3" x14ac:dyDescent="0.2">
      <c r="A332" s="1">
        <v>37063</v>
      </c>
      <c r="B332" s="2">
        <v>33.991352558136001</v>
      </c>
      <c r="C332" s="2">
        <v>3.7591458333333301</v>
      </c>
    </row>
    <row r="333" spans="1:3" x14ac:dyDescent="0.2">
      <c r="A333" s="1">
        <v>37064</v>
      </c>
      <c r="B333" s="2">
        <v>34.124685891469298</v>
      </c>
      <c r="C333" s="2">
        <v>3.7535937499999998</v>
      </c>
    </row>
    <row r="334" spans="1:3" x14ac:dyDescent="0.2">
      <c r="A334" s="1">
        <v>37067</v>
      </c>
      <c r="B334" s="2">
        <v>32.9371860822042</v>
      </c>
      <c r="C334" s="2">
        <v>3.6900312500000001</v>
      </c>
    </row>
    <row r="335" spans="1:3" x14ac:dyDescent="0.2">
      <c r="A335" s="1">
        <v>37068</v>
      </c>
      <c r="B335" s="2">
        <v>33.1246860822042</v>
      </c>
      <c r="C335" s="2">
        <v>3.7000312499999999</v>
      </c>
    </row>
    <row r="336" spans="1:3" x14ac:dyDescent="0.2">
      <c r="A336" s="1">
        <v>37069</v>
      </c>
      <c r="B336" s="2">
        <v>33.1142694155375</v>
      </c>
      <c r="C336" s="2">
        <v>3.6700312500000001</v>
      </c>
    </row>
    <row r="337" spans="1:3" x14ac:dyDescent="0.2">
      <c r="A337" s="1">
        <v>37070</v>
      </c>
      <c r="B337" s="2">
        <v>33.435102748870897</v>
      </c>
      <c r="C337" s="2">
        <v>3.7170208333333301</v>
      </c>
    </row>
    <row r="338" spans="1:3" x14ac:dyDescent="0.2">
      <c r="A338" s="1">
        <v>37071</v>
      </c>
      <c r="B338" s="2">
        <v>32.9142692883809</v>
      </c>
      <c r="C338" s="2">
        <v>3.68691666666667</v>
      </c>
    </row>
    <row r="339" spans="1:3" x14ac:dyDescent="0.2">
      <c r="A339" s="1">
        <v>37074</v>
      </c>
      <c r="B339" s="2">
        <v>33.425519288380997</v>
      </c>
      <c r="C339" s="2">
        <v>3.7356041666666702</v>
      </c>
    </row>
    <row r="340" spans="1:3" x14ac:dyDescent="0.2">
      <c r="A340" s="1">
        <v>37075</v>
      </c>
      <c r="B340" s="2">
        <v>34.321352481841998</v>
      </c>
      <c r="C340" s="2">
        <v>3.8776041666666701</v>
      </c>
    </row>
    <row r="341" spans="1:3" x14ac:dyDescent="0.2">
      <c r="A341" s="1">
        <v>37077</v>
      </c>
      <c r="B341" s="2">
        <v>35.8796855608622</v>
      </c>
      <c r="C341" s="2">
        <v>3.9286041666666698</v>
      </c>
    </row>
    <row r="342" spans="1:3" x14ac:dyDescent="0.2">
      <c r="A342" s="1">
        <v>37078</v>
      </c>
      <c r="B342" s="2">
        <v>37.608852227528899</v>
      </c>
      <c r="C342" s="2">
        <v>4.0675104166666696</v>
      </c>
    </row>
    <row r="343" spans="1:3" x14ac:dyDescent="0.2">
      <c r="A343" s="1">
        <v>37081</v>
      </c>
      <c r="B343" s="2">
        <v>37.208852068583198</v>
      </c>
      <c r="C343" s="2">
        <v>3.9775104166666702</v>
      </c>
    </row>
    <row r="344" spans="1:3" x14ac:dyDescent="0.2">
      <c r="A344" s="1">
        <v>37082</v>
      </c>
      <c r="B344" s="2">
        <v>37.679685624440502</v>
      </c>
      <c r="C344" s="2">
        <v>4.0525104166666699</v>
      </c>
    </row>
    <row r="345" spans="1:3" x14ac:dyDescent="0.2">
      <c r="A345" s="1">
        <v>37083</v>
      </c>
      <c r="B345" s="2">
        <v>37.446352895100901</v>
      </c>
      <c r="C345" s="2">
        <v>4.0275104166666704</v>
      </c>
    </row>
    <row r="346" spans="1:3" x14ac:dyDescent="0.2">
      <c r="A346" s="1">
        <v>37084</v>
      </c>
      <c r="B346" s="2">
        <v>37.625520420074501</v>
      </c>
      <c r="C346" s="2">
        <v>4.0495104166666698</v>
      </c>
    </row>
    <row r="347" spans="1:3" x14ac:dyDescent="0.2">
      <c r="A347" s="1">
        <v>37085</v>
      </c>
      <c r="B347" s="2">
        <v>37.042187690734899</v>
      </c>
      <c r="C347" s="2">
        <v>3.9395104166666699</v>
      </c>
    </row>
    <row r="348" spans="1:3" x14ac:dyDescent="0.2">
      <c r="A348" s="1">
        <v>37088</v>
      </c>
      <c r="B348" s="2">
        <v>36.574687690734898</v>
      </c>
      <c r="C348" s="2">
        <v>3.8367916666666702</v>
      </c>
    </row>
    <row r="349" spans="1:3" x14ac:dyDescent="0.2">
      <c r="A349" s="1">
        <v>37089</v>
      </c>
      <c r="B349" s="2">
        <v>36.891354624430399</v>
      </c>
      <c r="C349" s="2">
        <v>3.8469479166666698</v>
      </c>
    </row>
    <row r="350" spans="1:3" x14ac:dyDescent="0.2">
      <c r="A350" s="1">
        <v>37090</v>
      </c>
      <c r="B350" s="2">
        <v>36.2663540840149</v>
      </c>
      <c r="C350" s="2">
        <v>3.7526354166666702</v>
      </c>
    </row>
    <row r="351" spans="1:3" x14ac:dyDescent="0.2">
      <c r="A351" s="1">
        <v>37091</v>
      </c>
      <c r="B351" s="2">
        <v>36.199687417348201</v>
      </c>
      <c r="C351" s="2">
        <v>3.6999166666666699</v>
      </c>
    </row>
    <row r="352" spans="1:3" x14ac:dyDescent="0.2">
      <c r="A352" s="1">
        <v>37092</v>
      </c>
      <c r="B352" s="2">
        <v>35.958020655314101</v>
      </c>
      <c r="C352" s="2">
        <v>3.8068229166666701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F7" sqref="F7"/>
    </sheetView>
  </sheetViews>
  <sheetFormatPr defaultRowHeight="12.75" x14ac:dyDescent="0.2"/>
  <cols>
    <col min="1" max="1" width="6.42578125" customWidth="1"/>
    <col min="2" max="2" width="6.28515625" customWidth="1"/>
    <col min="4" max="5" width="6.5703125" customWidth="1"/>
    <col min="7" max="7" width="4.7109375" customWidth="1"/>
    <col min="8" max="8" width="5.5703125" customWidth="1"/>
    <col min="10" max="10" width="7.140625" customWidth="1"/>
    <col min="12" max="12" width="10.42578125" customWidth="1"/>
  </cols>
  <sheetData>
    <row r="1" spans="1:17" x14ac:dyDescent="0.2">
      <c r="A1" s="20">
        <v>37096</v>
      </c>
      <c r="B1" s="20"/>
    </row>
    <row r="2" spans="1:17" x14ac:dyDescent="0.2">
      <c r="B2" t="s">
        <v>5</v>
      </c>
      <c r="C2" t="s">
        <v>18</v>
      </c>
    </row>
    <row r="3" spans="1:17" x14ac:dyDescent="0.2">
      <c r="A3" t="s">
        <v>6</v>
      </c>
      <c r="B3">
        <v>33.97</v>
      </c>
      <c r="C3">
        <v>3.6749999999999998</v>
      </c>
      <c r="D3" t="s">
        <v>7</v>
      </c>
      <c r="F3" t="s">
        <v>3</v>
      </c>
    </row>
    <row r="4" spans="1:17" x14ac:dyDescent="0.2">
      <c r="A4" t="s">
        <v>8</v>
      </c>
      <c r="B4">
        <v>33.94</v>
      </c>
      <c r="C4">
        <v>3.7069999999999999</v>
      </c>
      <c r="D4" t="s">
        <v>9</v>
      </c>
      <c r="F4" s="19">
        <f>CORREL(C3:C12,B3:B12)</f>
        <v>0.99761288634637257</v>
      </c>
    </row>
    <row r="5" spans="1:17" x14ac:dyDescent="0.2">
      <c r="A5" t="s">
        <v>7</v>
      </c>
      <c r="B5">
        <v>34.97</v>
      </c>
      <c r="C5">
        <v>3.746</v>
      </c>
      <c r="D5" t="s">
        <v>10</v>
      </c>
      <c r="F5" s="2"/>
    </row>
    <row r="6" spans="1:17" x14ac:dyDescent="0.2">
      <c r="A6" t="s">
        <v>9</v>
      </c>
      <c r="B6">
        <v>35.92</v>
      </c>
      <c r="C6">
        <v>3.7909999999999999</v>
      </c>
      <c r="D6" t="s">
        <v>11</v>
      </c>
      <c r="F6" s="2"/>
      <c r="I6" s="5"/>
      <c r="J6" s="5"/>
    </row>
    <row r="7" spans="1:17" x14ac:dyDescent="0.2">
      <c r="A7" t="s">
        <v>10</v>
      </c>
      <c r="B7">
        <v>36.47</v>
      </c>
      <c r="C7">
        <v>3.8410000000000002</v>
      </c>
      <c r="D7" t="s">
        <v>12</v>
      </c>
      <c r="F7" s="2"/>
      <c r="I7" s="7"/>
      <c r="J7" s="7"/>
      <c r="K7" s="7"/>
      <c r="L7" s="7"/>
      <c r="M7" s="7"/>
      <c r="N7" s="7"/>
      <c r="O7" s="7"/>
      <c r="P7" s="7"/>
      <c r="Q7" s="7"/>
    </row>
    <row r="8" spans="1:17" x14ac:dyDescent="0.2">
      <c r="A8" t="s">
        <v>11</v>
      </c>
      <c r="B8">
        <v>37.18</v>
      </c>
      <c r="C8">
        <v>3.8969999999999998</v>
      </c>
      <c r="D8" t="s">
        <v>13</v>
      </c>
      <c r="F8" s="2"/>
      <c r="I8" s="7"/>
      <c r="J8" s="7"/>
      <c r="K8" s="7"/>
      <c r="L8" s="7"/>
      <c r="M8" s="7"/>
      <c r="N8" s="7"/>
      <c r="O8" s="7"/>
      <c r="P8" s="7"/>
      <c r="Q8" s="7"/>
    </row>
    <row r="9" spans="1:17" x14ac:dyDescent="0.2">
      <c r="A9" t="s">
        <v>12</v>
      </c>
      <c r="B9">
        <v>38.049999999999997</v>
      </c>
      <c r="C9">
        <v>3.956</v>
      </c>
      <c r="D9" t="s">
        <v>14</v>
      </c>
      <c r="F9" s="2"/>
      <c r="I9" s="8"/>
      <c r="J9" s="8"/>
      <c r="K9" s="7"/>
      <c r="L9" s="7"/>
      <c r="M9" s="7"/>
      <c r="N9" s="7"/>
      <c r="O9" s="7"/>
      <c r="P9" s="7"/>
      <c r="Q9" s="7"/>
    </row>
    <row r="10" spans="1:17" x14ac:dyDescent="0.2">
      <c r="A10" t="s">
        <v>13</v>
      </c>
      <c r="B10">
        <v>39.159999999999997</v>
      </c>
      <c r="C10">
        <v>4.0209999999999999</v>
      </c>
      <c r="D10" t="s">
        <v>15</v>
      </c>
      <c r="F10" s="2"/>
      <c r="I10" s="6"/>
      <c r="J10" s="6"/>
      <c r="K10" s="7"/>
      <c r="L10" s="7"/>
      <c r="M10" s="7"/>
      <c r="N10" s="7"/>
      <c r="O10" s="7"/>
      <c r="P10" s="7"/>
      <c r="Q10" s="7"/>
    </row>
    <row r="11" spans="1:17" x14ac:dyDescent="0.2">
      <c r="A11" t="s">
        <v>14</v>
      </c>
      <c r="B11">
        <v>40.22</v>
      </c>
      <c r="C11">
        <v>4.0910000000000002</v>
      </c>
      <c r="D11" t="s">
        <v>16</v>
      </c>
      <c r="F11" s="2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">
      <c r="A12" t="s">
        <v>15</v>
      </c>
      <c r="B12">
        <v>41.39</v>
      </c>
      <c r="C12">
        <v>4.1669999999999998</v>
      </c>
      <c r="D12" t="s">
        <v>17</v>
      </c>
      <c r="F12" s="2"/>
      <c r="H12" s="7"/>
      <c r="I12" s="7"/>
      <c r="J12" s="7"/>
      <c r="K12" s="7"/>
      <c r="L12" s="18"/>
      <c r="M12" s="7"/>
      <c r="N12" s="7"/>
      <c r="O12" s="7"/>
      <c r="P12" s="7"/>
      <c r="Q12" s="7"/>
    </row>
    <row r="13" spans="1:17" x14ac:dyDescent="0.2">
      <c r="A13" t="s">
        <v>16</v>
      </c>
      <c r="C13">
        <v>4.2460000000000004</v>
      </c>
      <c r="F13" s="2"/>
      <c r="H13" s="8"/>
      <c r="I13" s="8"/>
      <c r="J13" s="17"/>
      <c r="K13" s="7"/>
      <c r="L13" s="18"/>
      <c r="M13" s="7"/>
      <c r="N13" s="7"/>
      <c r="O13" s="7"/>
      <c r="P13" s="7"/>
      <c r="Q13" s="7"/>
    </row>
    <row r="14" spans="1:17" x14ac:dyDescent="0.2">
      <c r="A14" t="s">
        <v>17</v>
      </c>
      <c r="C14">
        <v>4.3259999999999996</v>
      </c>
      <c r="F14" s="2"/>
      <c r="H14" s="3"/>
      <c r="I14" s="10"/>
      <c r="J14" s="16"/>
      <c r="K14" s="13"/>
      <c r="L14" s="7"/>
      <c r="M14" s="7"/>
      <c r="N14" s="7"/>
      <c r="O14" s="7"/>
      <c r="P14" s="7"/>
      <c r="Q14" s="7"/>
    </row>
    <row r="15" spans="1:17" x14ac:dyDescent="0.2">
      <c r="F15" s="2"/>
      <c r="H15" s="3"/>
      <c r="I15" s="10"/>
      <c r="J15" s="16"/>
      <c r="K15" s="13"/>
      <c r="L15" s="7"/>
      <c r="M15" s="7"/>
      <c r="N15" s="7"/>
      <c r="O15" s="7"/>
      <c r="P15" s="7"/>
      <c r="Q15" s="7"/>
    </row>
    <row r="16" spans="1:17" x14ac:dyDescent="0.2">
      <c r="F16" s="2"/>
      <c r="H16" s="3"/>
      <c r="I16" s="10"/>
      <c r="J16" s="16"/>
      <c r="K16" s="13"/>
      <c r="L16" s="7"/>
      <c r="M16" s="7"/>
      <c r="N16" s="7"/>
      <c r="O16" s="7"/>
      <c r="P16" s="7"/>
      <c r="Q16" s="7"/>
    </row>
    <row r="17" spans="3:17" x14ac:dyDescent="0.2">
      <c r="C17" s="5"/>
      <c r="F17" s="2"/>
      <c r="H17" s="3"/>
      <c r="I17" s="10"/>
      <c r="J17" s="16"/>
      <c r="K17" s="13"/>
      <c r="L17" s="7"/>
      <c r="M17" s="7"/>
      <c r="N17" s="7"/>
      <c r="O17" s="7"/>
      <c r="P17" s="7"/>
      <c r="Q17" s="7"/>
    </row>
    <row r="18" spans="3:17" x14ac:dyDescent="0.2">
      <c r="C18" s="5"/>
      <c r="F18" s="2"/>
      <c r="H18" s="3"/>
      <c r="I18" s="10"/>
      <c r="J18" s="16"/>
      <c r="K18" s="13"/>
      <c r="L18" s="7"/>
      <c r="M18" s="7"/>
      <c r="N18" s="7"/>
      <c r="O18" s="7"/>
      <c r="P18" s="7"/>
      <c r="Q18" s="7"/>
    </row>
    <row r="19" spans="3:17" x14ac:dyDescent="0.2">
      <c r="C19" s="5"/>
      <c r="F19" s="2"/>
      <c r="H19" s="3"/>
      <c r="I19" s="11"/>
      <c r="J19" s="16"/>
      <c r="K19" s="14"/>
      <c r="L19" s="7"/>
      <c r="M19" s="7"/>
      <c r="N19" s="7"/>
      <c r="O19" s="7"/>
      <c r="P19" s="7"/>
      <c r="Q19" s="7"/>
    </row>
    <row r="20" spans="3:17" x14ac:dyDescent="0.2">
      <c r="C20" s="5"/>
      <c r="F20" s="2"/>
      <c r="H20" s="3"/>
      <c r="I20" s="11"/>
      <c r="J20" s="16"/>
      <c r="K20" s="14"/>
      <c r="L20" s="7"/>
      <c r="M20" s="7"/>
      <c r="N20" s="7"/>
      <c r="O20" s="7"/>
      <c r="P20" s="7"/>
      <c r="Q20" s="7"/>
    </row>
    <row r="21" spans="3:17" x14ac:dyDescent="0.2">
      <c r="C21" s="5"/>
      <c r="F21" s="2"/>
      <c r="H21" s="3"/>
      <c r="I21" s="12"/>
      <c r="J21" s="16"/>
      <c r="K21" s="15"/>
      <c r="L21" s="9"/>
      <c r="M21" s="7"/>
      <c r="N21" s="7"/>
      <c r="O21" s="7"/>
      <c r="P21" s="7"/>
      <c r="Q21" s="7"/>
    </row>
    <row r="22" spans="3:17" x14ac:dyDescent="0.2">
      <c r="C22" s="5"/>
      <c r="F22" s="2"/>
      <c r="I22" s="6"/>
      <c r="J22" s="6"/>
      <c r="K22" s="6"/>
      <c r="L22" s="6"/>
      <c r="M22" s="7"/>
      <c r="N22" s="7"/>
      <c r="O22" s="7"/>
      <c r="P22" s="7"/>
      <c r="Q22" s="7"/>
    </row>
    <row r="23" spans="3:17" x14ac:dyDescent="0.2">
      <c r="C23" s="5"/>
      <c r="F23" s="2"/>
      <c r="I23" s="6"/>
      <c r="J23" s="6"/>
      <c r="K23" s="6"/>
      <c r="L23" s="6"/>
      <c r="M23" s="7"/>
      <c r="N23" s="7"/>
      <c r="O23" s="7"/>
      <c r="P23" s="7"/>
      <c r="Q23" s="7"/>
    </row>
    <row r="24" spans="3:17" x14ac:dyDescent="0.2">
      <c r="C24" s="5"/>
      <c r="F24" s="2"/>
      <c r="I24" s="6"/>
      <c r="J24" s="6"/>
      <c r="K24" s="6"/>
      <c r="L24" s="6"/>
      <c r="M24" s="7"/>
      <c r="N24" s="7"/>
      <c r="O24" s="7"/>
      <c r="P24" s="7"/>
      <c r="Q24" s="7"/>
    </row>
    <row r="25" spans="3:17" x14ac:dyDescent="0.2">
      <c r="C25" s="5"/>
      <c r="F25" s="2"/>
      <c r="I25" s="7"/>
      <c r="J25" s="6"/>
      <c r="K25" s="7"/>
      <c r="L25" s="7"/>
      <c r="M25" s="7"/>
      <c r="N25" s="7"/>
      <c r="O25" s="7"/>
    </row>
    <row r="26" spans="3:17" x14ac:dyDescent="0.2">
      <c r="C26" s="5"/>
      <c r="F26" s="2"/>
      <c r="H26" s="9"/>
      <c r="I26" s="9"/>
      <c r="J26" s="9"/>
      <c r="K26" s="9"/>
      <c r="L26" s="9"/>
      <c r="M26" s="9"/>
      <c r="N26" s="9"/>
      <c r="O26" s="9"/>
    </row>
    <row r="27" spans="3:17" x14ac:dyDescent="0.2">
      <c r="C27" s="5"/>
      <c r="F27" s="2"/>
      <c r="H27" s="6"/>
      <c r="I27" s="6"/>
      <c r="J27" s="6"/>
      <c r="K27" s="6"/>
      <c r="L27" s="6"/>
      <c r="M27" s="6"/>
      <c r="N27" s="6"/>
      <c r="O27" s="6"/>
    </row>
    <row r="28" spans="3:17" x14ac:dyDescent="0.2">
      <c r="C28" s="5"/>
      <c r="F28" s="2"/>
      <c r="H28" s="6"/>
      <c r="I28" s="6"/>
      <c r="J28" s="6"/>
      <c r="K28" s="6"/>
      <c r="L28" s="6"/>
      <c r="M28" s="6"/>
      <c r="N28" s="6"/>
      <c r="O28" s="6"/>
    </row>
    <row r="29" spans="3:17" x14ac:dyDescent="0.2">
      <c r="C29" s="5"/>
      <c r="F29" s="2"/>
      <c r="H29" s="7"/>
      <c r="I29" s="7"/>
      <c r="J29" s="7"/>
      <c r="K29" s="7"/>
      <c r="L29" s="7"/>
      <c r="M29" s="7"/>
      <c r="N29" s="7"/>
      <c r="O29" s="7"/>
    </row>
    <row r="30" spans="3:17" x14ac:dyDescent="0.2">
      <c r="C30" s="5"/>
      <c r="F30" s="2"/>
      <c r="H30" s="7"/>
      <c r="I30" s="7"/>
      <c r="J30" s="7"/>
      <c r="K30" s="7"/>
      <c r="L30" s="7"/>
      <c r="M30" s="7"/>
      <c r="N30" s="7"/>
      <c r="O30" s="7"/>
    </row>
    <row r="31" spans="3:17" x14ac:dyDescent="0.2">
      <c r="C31" s="5"/>
      <c r="F31" s="2"/>
      <c r="H31" s="7"/>
      <c r="I31" s="7"/>
      <c r="J31" s="7"/>
      <c r="K31" s="7"/>
      <c r="L31" s="7"/>
      <c r="M31" s="7"/>
      <c r="N31" s="7"/>
      <c r="O31" s="7"/>
    </row>
    <row r="32" spans="3:17" x14ac:dyDescent="0.2">
      <c r="C32" s="5"/>
      <c r="F32" s="2"/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Average</vt:lpstr>
      <vt:lpstr>Snapshot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hbenjell</dc:creator>
  <cp:lastModifiedBy>Felienne</cp:lastModifiedBy>
  <cp:lastPrinted>2001-07-30T22:50:58Z</cp:lastPrinted>
  <dcterms:created xsi:type="dcterms:W3CDTF">2001-07-25T17:31:12Z</dcterms:created>
  <dcterms:modified xsi:type="dcterms:W3CDTF">2014-09-04T14:00:28Z</dcterms:modified>
</cp:coreProperties>
</file>