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5900" windowHeight="9405"/>
  </bookViews>
  <sheets>
    <sheet name="QUARTER TO QUARTER" sheetId="1" r:id="rId1"/>
  </sheets>
  <externalReferences>
    <externalReference r:id="rId2"/>
    <externalReference r:id="rId3"/>
  </externalReferences>
  <definedNames>
    <definedName name="_xlnm._FilterDatabase" localSheetId="0" hidden="1">'QUARTER TO QUARTER'!$B$27:$F$28</definedName>
    <definedName name="COLMMATCH">[1]DATA!$A$3:$P$3</definedName>
    <definedName name="DATARANGE">[1]DATA!$A$3:$P$62</definedName>
    <definedName name="jjj">[2]DATA!$A$3:$P$62</definedName>
    <definedName name="kkk">[2]DATA!$A$3:$P$3</definedName>
  </definedNames>
  <calcPr calcId="92512" calcOnSave="0"/>
</workbook>
</file>

<file path=xl/sharedStrings.xml><?xml version="1.0" encoding="utf-8"?>
<sst xmlns="http://schemas.openxmlformats.org/spreadsheetml/2006/main" count="140" uniqueCount="107">
  <si>
    <t>4Q2000</t>
  </si>
  <si>
    <t>4Q2001</t>
  </si>
  <si>
    <t>Commodity</t>
  </si>
  <si>
    <t>LOOKUP-EOL</t>
  </si>
  <si>
    <t>LOOKUP-OTC</t>
  </si>
  <si>
    <t>EOL Deal Count</t>
  </si>
  <si>
    <t>EOL Volume</t>
  </si>
  <si>
    <t>OTC  Deal Count</t>
  </si>
  <si>
    <t>OTC  Volume</t>
  </si>
  <si>
    <t>UOM</t>
  </si>
  <si>
    <t>LOOKUP -EOL</t>
  </si>
  <si>
    <t>LOOKUP -OTC</t>
  </si>
  <si>
    <t>US Gas</t>
  </si>
  <si>
    <t>MMBtu</t>
  </si>
  <si>
    <t>Canadian Gas</t>
  </si>
  <si>
    <t>Continental Gas</t>
  </si>
  <si>
    <t>UK Gas</t>
  </si>
  <si>
    <t>US Power</t>
  </si>
  <si>
    <t>MWh</t>
  </si>
  <si>
    <t>Continental Power</t>
  </si>
  <si>
    <t>Nordic Power</t>
  </si>
  <si>
    <t>UK Power</t>
  </si>
  <si>
    <t>Crude &amp; Products</t>
  </si>
  <si>
    <t>BBL</t>
  </si>
  <si>
    <t>LPG</t>
  </si>
  <si>
    <t>Petrochemicals</t>
  </si>
  <si>
    <t>Coal</t>
  </si>
  <si>
    <t>TONNE</t>
  </si>
  <si>
    <t>Emissions</t>
  </si>
  <si>
    <t>Contracts</t>
  </si>
  <si>
    <t>Paper and Pulp</t>
  </si>
  <si>
    <t>Weather</t>
  </si>
  <si>
    <t>Metals</t>
  </si>
  <si>
    <t>MT</t>
  </si>
  <si>
    <t>4Q1999</t>
  </si>
  <si>
    <t>1Q2000</t>
  </si>
  <si>
    <t>2Q2000</t>
  </si>
  <si>
    <t>3Q2000</t>
  </si>
  <si>
    <t>1Q2001</t>
  </si>
  <si>
    <t>2Q2001</t>
  </si>
  <si>
    <t>3Q2001</t>
  </si>
  <si>
    <t>EOL &amp; OTC - 4Q2000 vs. 4Q2001 Comparison</t>
  </si>
  <si>
    <t>4Q2000US GasY</t>
  </si>
  <si>
    <t>4Q2000US GasN</t>
  </si>
  <si>
    <t>4Q2001US GasY</t>
  </si>
  <si>
    <t>4Q2001US GasN</t>
  </si>
  <si>
    <t>4Q2000Canadian GasY</t>
  </si>
  <si>
    <t>4Q2000Canadian GasN</t>
  </si>
  <si>
    <t>4Q2001Canadian GasY</t>
  </si>
  <si>
    <t>4Q2001Canadian GasN</t>
  </si>
  <si>
    <t>4Q2000Continental GasY</t>
  </si>
  <si>
    <t>4Q2000Continental GasN</t>
  </si>
  <si>
    <t>4Q2001Continental GasY</t>
  </si>
  <si>
    <t>4Q2001Continental GasN</t>
  </si>
  <si>
    <t>4Q2000UK GasY</t>
  </si>
  <si>
    <t>4Q2000UK GasN</t>
  </si>
  <si>
    <t>4Q2001UK GasY</t>
  </si>
  <si>
    <t>4Q2001UK GasN</t>
  </si>
  <si>
    <t>4Q2000US PowerY</t>
  </si>
  <si>
    <t>4Q2000US PowerN</t>
  </si>
  <si>
    <t>4Q2001US PowerY</t>
  </si>
  <si>
    <t>4Q2001US PowerN</t>
  </si>
  <si>
    <t>4Q2000Continental PowerY</t>
  </si>
  <si>
    <t>4Q2000Continental PowerN</t>
  </si>
  <si>
    <t>4Q2001Continental PowerY</t>
  </si>
  <si>
    <t>4Q2001Continental PowerN</t>
  </si>
  <si>
    <t>4Q2000Nordic PowerY</t>
  </si>
  <si>
    <t>4Q2000Nordic PowerN</t>
  </si>
  <si>
    <t>4Q2001Nordic PowerY</t>
  </si>
  <si>
    <t>4Q2001Nordic PowerN</t>
  </si>
  <si>
    <t>4Q2000UK PowerY</t>
  </si>
  <si>
    <t>4Q2000UK PowerN</t>
  </si>
  <si>
    <t>4Q2001UK PowerY</t>
  </si>
  <si>
    <t>4Q2001UK PowerN</t>
  </si>
  <si>
    <t>4Q2000Crude &amp; ProductsY</t>
  </si>
  <si>
    <t>4Q2000Crude &amp; ProductsN</t>
  </si>
  <si>
    <t>4Q2001Crude &amp; ProductsY</t>
  </si>
  <si>
    <t>4Q2001Crude &amp; ProductsN</t>
  </si>
  <si>
    <t>4Q2000LPGY</t>
  </si>
  <si>
    <t>4Q2000LPGN</t>
  </si>
  <si>
    <t>4Q2001LPGY</t>
  </si>
  <si>
    <t>4Q2001LPGN</t>
  </si>
  <si>
    <t>4Q2000PetrochemicalsY</t>
  </si>
  <si>
    <t>4Q2000PetrochemicalsN</t>
  </si>
  <si>
    <t>4Q2001PetrochemicalsY</t>
  </si>
  <si>
    <t>4Q2001PetrochemicalsN</t>
  </si>
  <si>
    <t>4Q2000CoalY</t>
  </si>
  <si>
    <t>4Q2000CoalN</t>
  </si>
  <si>
    <t>4Q2001CoalY</t>
  </si>
  <si>
    <t>4Q2001CoalN</t>
  </si>
  <si>
    <t>4Q2000EmissionsY</t>
  </si>
  <si>
    <t>4Q2000EmissionsN</t>
  </si>
  <si>
    <t>4Q2001EmissionsY</t>
  </si>
  <si>
    <t>4Q2001EmissionsN</t>
  </si>
  <si>
    <t>4Q2000Paper and PulpY</t>
  </si>
  <si>
    <t>4Q2000Paper and PulpN</t>
  </si>
  <si>
    <t>4Q2001Paper and PulpY</t>
  </si>
  <si>
    <t>4Q2001Paper and PulpN</t>
  </si>
  <si>
    <t>4Q2000WeatherY</t>
  </si>
  <si>
    <t>4Q2000WeatherN</t>
  </si>
  <si>
    <t>4Q2001WeatherY</t>
  </si>
  <si>
    <t>4Q2001WeatherN</t>
  </si>
  <si>
    <t>4Q2000MetalsY</t>
  </si>
  <si>
    <t>4Q2000MetalsN</t>
  </si>
  <si>
    <t>4Q2001MetalsY</t>
  </si>
  <si>
    <t>4Q2001MetalsN</t>
  </si>
  <si>
    <t>As of October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</si>
</sst>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68" formatCode="mmmm\ d\,\ yyyy"/>
  </numFmts>
  <fonts count="11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4"/>
      <color indexed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1"/>
      <color indexed="8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8" fontId="3" fillId="0" borderId="0" xfId="0" applyNumberFormat="1" applyFont="1"/>
    <xf numFmtId="0" fontId="5" fillId="0" borderId="0" xfId="0" applyFont="1" applyAlignment="1">
      <alignment vertical="top"/>
    </xf>
    <xf numFmtId="0" fontId="7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5" fillId="3" borderId="2" xfId="0" applyFont="1" applyFill="1" applyBorder="1"/>
    <xf numFmtId="0" fontId="5" fillId="3" borderId="0" xfId="0" applyFont="1" applyFill="1" applyBorder="1"/>
    <xf numFmtId="0" fontId="9" fillId="0" borderId="2" xfId="0" applyFont="1" applyBorder="1"/>
    <xf numFmtId="0" fontId="0" fillId="0" borderId="2" xfId="0" applyBorder="1"/>
    <xf numFmtId="0" fontId="0" fillId="0" borderId="3" xfId="0" applyBorder="1"/>
    <xf numFmtId="0" fontId="5" fillId="3" borderId="8" xfId="0" applyFont="1" applyFill="1" applyBorder="1"/>
    <xf numFmtId="0" fontId="9" fillId="0" borderId="8" xfId="0" applyFont="1" applyBorder="1"/>
    <xf numFmtId="0" fontId="0" fillId="0" borderId="8" xfId="0" applyBorder="1"/>
    <xf numFmtId="0" fontId="0" fillId="0" borderId="9" xfId="0" applyBorder="1"/>
    <xf numFmtId="0" fontId="5" fillId="3" borderId="10" xfId="0" applyFont="1" applyFill="1" applyBorder="1"/>
    <xf numFmtId="0" fontId="5" fillId="3" borderId="11" xfId="0" applyFont="1" applyFill="1" applyBorder="1"/>
    <xf numFmtId="0" fontId="9" fillId="0" borderId="10" xfId="0" applyFont="1" applyBorder="1"/>
    <xf numFmtId="0" fontId="0" fillId="0" borderId="10" xfId="0" applyBorder="1"/>
    <xf numFmtId="0" fontId="0" fillId="0" borderId="12" xfId="0" applyBorder="1"/>
    <xf numFmtId="0" fontId="10" fillId="3" borderId="0" xfId="0" applyFont="1" applyFill="1" applyBorder="1"/>
    <xf numFmtId="0" fontId="0" fillId="0" borderId="0" xfId="0" applyBorder="1"/>
    <xf numFmtId="166" fontId="0" fillId="0" borderId="0" xfId="0" applyNumberFormat="1" applyBorder="1"/>
    <xf numFmtId="0" fontId="0" fillId="0" borderId="13" xfId="0" applyBorder="1"/>
    <xf numFmtId="3" fontId="1" fillId="4" borderId="9" xfId="1" applyNumberFormat="1" applyFill="1" applyBorder="1" applyAlignment="1">
      <alignment horizontal="center"/>
    </xf>
    <xf numFmtId="3" fontId="1" fillId="4" borderId="12" xfId="1" applyNumberFormat="1" applyFill="1" applyBorder="1" applyAlignment="1">
      <alignment horizontal="center"/>
    </xf>
    <xf numFmtId="3" fontId="1" fillId="4" borderId="14" xfId="1" applyNumberFormat="1" applyFill="1" applyBorder="1" applyAlignment="1">
      <alignment horizontal="center"/>
    </xf>
    <xf numFmtId="3" fontId="1" fillId="4" borderId="15" xfId="1" applyNumberFormat="1" applyFill="1" applyBorder="1" applyAlignment="1">
      <alignment horizontal="center"/>
    </xf>
    <xf numFmtId="3" fontId="1" fillId="4" borderId="16" xfId="1" applyNumberFormat="1" applyFill="1" applyBorder="1" applyAlignment="1">
      <alignment horizontal="center"/>
    </xf>
    <xf numFmtId="3" fontId="1" fillId="4" borderId="3" xfId="1" applyNumberFormat="1" applyFill="1" applyBorder="1" applyAlignment="1">
      <alignment horizontal="center"/>
    </xf>
    <xf numFmtId="3" fontId="1" fillId="5" borderId="0" xfId="1" applyNumberFormat="1" applyFill="1" applyBorder="1" applyAlignment="1">
      <alignment horizontal="center"/>
    </xf>
    <xf numFmtId="3" fontId="1" fillId="5" borderId="11" xfId="1" applyNumberFormat="1" applyFill="1" applyBorder="1" applyAlignment="1">
      <alignment horizontal="center"/>
    </xf>
    <xf numFmtId="3" fontId="1" fillId="5" borderId="17" xfId="1" applyNumberFormat="1" applyFill="1" applyBorder="1" applyAlignment="1">
      <alignment horizontal="center"/>
    </xf>
    <xf numFmtId="3" fontId="1" fillId="5" borderId="18" xfId="1" applyNumberFormat="1" applyFill="1" applyBorder="1" applyAlignment="1">
      <alignment horizontal="center"/>
    </xf>
    <xf numFmtId="3" fontId="1" fillId="5" borderId="13" xfId="1" applyNumberForma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7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6-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279</v>
          </cell>
          <cell r="F5">
            <v>11415269</v>
          </cell>
          <cell r="G5">
            <v>240820371.88</v>
          </cell>
          <cell r="H5">
            <v>279</v>
          </cell>
          <cell r="I5">
            <v>11415269</v>
          </cell>
          <cell r="J5">
            <v>240820371.88</v>
          </cell>
          <cell r="K5">
            <v>32</v>
          </cell>
          <cell r="L5">
            <v>1007521</v>
          </cell>
          <cell r="M5">
            <v>21177071.850000001</v>
          </cell>
          <cell r="N5">
            <v>2</v>
          </cell>
          <cell r="O5">
            <v>66660</v>
          </cell>
          <cell r="P5">
            <v>1589238.38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103</v>
          </cell>
          <cell r="F6">
            <v>578160</v>
          </cell>
          <cell r="G6">
            <v>9658705.6899999995</v>
          </cell>
          <cell r="H6">
            <v>103</v>
          </cell>
          <cell r="I6">
            <v>578160</v>
          </cell>
          <cell r="J6">
            <v>9658705.6899999995</v>
          </cell>
          <cell r="K6">
            <v>39</v>
          </cell>
          <cell r="L6">
            <v>275040</v>
          </cell>
          <cell r="M6">
            <v>5561805.3200000003</v>
          </cell>
          <cell r="N6">
            <v>8</v>
          </cell>
          <cell r="O6">
            <v>96600</v>
          </cell>
          <cell r="P6">
            <v>2035898.41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475</v>
          </cell>
          <cell r="F7">
            <v>1551591</v>
          </cell>
          <cell r="G7">
            <v>26124457.579999998</v>
          </cell>
          <cell r="H7">
            <v>475</v>
          </cell>
          <cell r="I7">
            <v>1551591</v>
          </cell>
          <cell r="J7">
            <v>26124457.579999998</v>
          </cell>
          <cell r="K7">
            <v>97</v>
          </cell>
          <cell r="L7">
            <v>256964</v>
          </cell>
          <cell r="M7">
            <v>4550162.97</v>
          </cell>
          <cell r="N7">
            <v>8</v>
          </cell>
          <cell r="O7">
            <v>10002</v>
          </cell>
          <cell r="P7">
            <v>165414.82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26431</v>
          </cell>
          <cell r="F10">
            <v>3917932291.4499998</v>
          </cell>
          <cell r="G10">
            <v>10817152557.950001</v>
          </cell>
          <cell r="H10">
            <v>24903</v>
          </cell>
          <cell r="I10">
            <v>3717828068.3899999</v>
          </cell>
          <cell r="J10">
            <v>10368878383.190001</v>
          </cell>
          <cell r="K10">
            <v>2061</v>
          </cell>
          <cell r="L10">
            <v>212236526.68000001</v>
          </cell>
          <cell r="M10">
            <v>645905472.10000002</v>
          </cell>
          <cell r="N10">
            <v>263</v>
          </cell>
          <cell r="O10">
            <v>15595472.58</v>
          </cell>
          <cell r="P10">
            <v>49296827.32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13530</v>
          </cell>
          <cell r="F11">
            <v>5715569685.3900003</v>
          </cell>
          <cell r="G11">
            <v>13980419439.639999</v>
          </cell>
          <cell r="H11">
            <v>11364</v>
          </cell>
          <cell r="I11">
            <v>5184587814.7600002</v>
          </cell>
          <cell r="J11">
            <v>12945188304.719999</v>
          </cell>
          <cell r="K11">
            <v>686</v>
          </cell>
          <cell r="L11">
            <v>129789362.76000001</v>
          </cell>
          <cell r="M11">
            <v>410189429.00999999</v>
          </cell>
          <cell r="N11">
            <v>88</v>
          </cell>
          <cell r="O11">
            <v>10116131.16</v>
          </cell>
          <cell r="P11">
            <v>29121375.879999999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216</v>
          </cell>
          <cell r="F12">
            <v>11376000</v>
          </cell>
          <cell r="G12">
            <v>103239910</v>
          </cell>
          <cell r="H12">
            <v>195</v>
          </cell>
          <cell r="I12">
            <v>10745250</v>
          </cell>
          <cell r="J12">
            <v>95703535</v>
          </cell>
          <cell r="K12">
            <v>52</v>
          </cell>
          <cell r="L12">
            <v>2685750</v>
          </cell>
          <cell r="M12">
            <v>33835680</v>
          </cell>
          <cell r="N12">
            <v>2</v>
          </cell>
          <cell r="O12">
            <v>46500</v>
          </cell>
          <cell r="P12">
            <v>1078800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504</v>
          </cell>
          <cell r="F13">
            <v>41311836.020000003</v>
          </cell>
          <cell r="G13">
            <v>392459874.80000001</v>
          </cell>
          <cell r="H13">
            <v>475</v>
          </cell>
          <cell r="I13">
            <v>37307619.920000002</v>
          </cell>
          <cell r="J13">
            <v>367141986.76999998</v>
          </cell>
          <cell r="K13">
            <v>20</v>
          </cell>
          <cell r="L13">
            <v>606038</v>
          </cell>
          <cell r="M13">
            <v>8284133.2999999998</v>
          </cell>
          <cell r="N13">
            <v>10</v>
          </cell>
          <cell r="O13">
            <v>214500</v>
          </cell>
          <cell r="P13">
            <v>2191875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348</v>
          </cell>
          <cell r="F14">
            <v>59782500</v>
          </cell>
          <cell r="G14">
            <v>148178391.56</v>
          </cell>
          <cell r="H14">
            <v>348</v>
          </cell>
          <cell r="I14">
            <v>59782500</v>
          </cell>
          <cell r="J14">
            <v>148178391.56</v>
          </cell>
          <cell r="K14">
            <v>25</v>
          </cell>
          <cell r="L14">
            <v>3612500</v>
          </cell>
          <cell r="M14">
            <v>10627094.08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1422</v>
          </cell>
          <cell r="F15">
            <v>259493268.34</v>
          </cell>
          <cell r="G15">
            <v>515135619.30000001</v>
          </cell>
          <cell r="H15">
            <v>1422</v>
          </cell>
          <cell r="I15">
            <v>259493268.34</v>
          </cell>
          <cell r="J15">
            <v>515135619.30000001</v>
          </cell>
          <cell r="K15">
            <v>166</v>
          </cell>
          <cell r="L15">
            <v>23348634</v>
          </cell>
          <cell r="M15">
            <v>65906376.460000001</v>
          </cell>
          <cell r="N15">
            <v>12</v>
          </cell>
          <cell r="O15">
            <v>4012500</v>
          </cell>
          <cell r="P15">
            <v>11774175.82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4751</v>
          </cell>
          <cell r="F16">
            <v>215630349.78999999</v>
          </cell>
          <cell r="G16">
            <v>5816097980.8599997</v>
          </cell>
          <cell r="H16">
            <v>4751</v>
          </cell>
          <cell r="I16">
            <v>215630349.78999999</v>
          </cell>
          <cell r="J16">
            <v>5816097980.8599997</v>
          </cell>
          <cell r="K16">
            <v>521</v>
          </cell>
          <cell r="L16">
            <v>16891600</v>
          </cell>
          <cell r="M16">
            <v>501529593.82999998</v>
          </cell>
          <cell r="N16">
            <v>34</v>
          </cell>
          <cell r="O16">
            <v>915000</v>
          </cell>
          <cell r="P16">
            <v>26813700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30660</v>
          </cell>
          <cell r="F17">
            <v>2222814264.7600002</v>
          </cell>
          <cell r="G17">
            <v>62163628675.419998</v>
          </cell>
          <cell r="H17">
            <v>30660</v>
          </cell>
          <cell r="I17">
            <v>2222814264.7600002</v>
          </cell>
          <cell r="J17">
            <v>62163628675.419998</v>
          </cell>
          <cell r="K17">
            <v>2508</v>
          </cell>
          <cell r="L17">
            <v>195061753.44</v>
          </cell>
          <cell r="M17">
            <v>5650853401.8900003</v>
          </cell>
          <cell r="N17">
            <v>271</v>
          </cell>
          <cell r="O17">
            <v>27832000.039999999</v>
          </cell>
          <cell r="P17">
            <v>750861574.67999995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44</v>
          </cell>
          <cell r="F18">
            <v>133480</v>
          </cell>
          <cell r="G18">
            <v>4664334.4800000004</v>
          </cell>
          <cell r="H18">
            <v>44</v>
          </cell>
          <cell r="I18">
            <v>133480</v>
          </cell>
          <cell r="J18">
            <v>4664334.4800000004</v>
          </cell>
          <cell r="K18">
            <v>8</v>
          </cell>
          <cell r="L18">
            <v>16120</v>
          </cell>
          <cell r="M18">
            <v>934327.52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438</v>
          </cell>
          <cell r="F19">
            <v>4566494.5999999996</v>
          </cell>
          <cell r="G19">
            <v>122989780.68000001</v>
          </cell>
          <cell r="H19">
            <v>438</v>
          </cell>
          <cell r="I19">
            <v>4566494.5999999996</v>
          </cell>
          <cell r="J19">
            <v>122989780.68000001</v>
          </cell>
          <cell r="K19">
            <v>130</v>
          </cell>
          <cell r="L19">
            <v>1375959</v>
          </cell>
          <cell r="M19">
            <v>47557260.399999999</v>
          </cell>
          <cell r="N19">
            <v>5</v>
          </cell>
          <cell r="O19">
            <v>3820</v>
          </cell>
          <cell r="P19">
            <v>112870.35</v>
          </cell>
        </row>
        <row r="20">
          <cell r="A20" t="str">
            <v>EMISSIONS=Yes</v>
          </cell>
          <cell r="C20" t="str">
            <v>EMISSIONS</v>
          </cell>
          <cell r="D20" t="str">
            <v>Yes</v>
          </cell>
          <cell r="E20">
            <v>134</v>
          </cell>
          <cell r="F20">
            <v>352500</v>
          </cell>
          <cell r="G20">
            <v>48563375</v>
          </cell>
          <cell r="H20">
            <v>134</v>
          </cell>
          <cell r="I20">
            <v>352500</v>
          </cell>
          <cell r="J20">
            <v>48563375</v>
          </cell>
          <cell r="K20">
            <v>21</v>
          </cell>
          <cell r="L20">
            <v>52500</v>
          </cell>
          <cell r="M20">
            <v>8070750</v>
          </cell>
          <cell r="N20">
            <v>3</v>
          </cell>
          <cell r="O20">
            <v>7500</v>
          </cell>
          <cell r="P20">
            <v>1135625</v>
          </cell>
        </row>
        <row r="21">
          <cell r="A21" t="str">
            <v>EMISSIONS=No</v>
          </cell>
          <cell r="C21" t="str">
            <v>EMISSIONS</v>
          </cell>
          <cell r="D21" t="str">
            <v>No</v>
          </cell>
          <cell r="E21">
            <v>613</v>
          </cell>
          <cell r="F21">
            <v>2418658.2000000002</v>
          </cell>
          <cell r="G21">
            <v>304680902.75</v>
          </cell>
          <cell r="H21">
            <v>613</v>
          </cell>
          <cell r="I21">
            <v>2418658.2000000002</v>
          </cell>
          <cell r="J21">
            <v>304680902.75</v>
          </cell>
          <cell r="K21">
            <v>13</v>
          </cell>
          <cell r="L21">
            <v>55000</v>
          </cell>
          <cell r="M21">
            <v>8394625</v>
          </cell>
          <cell r="N21">
            <v>2</v>
          </cell>
          <cell r="O21">
            <v>5000</v>
          </cell>
          <cell r="P21">
            <v>753750</v>
          </cell>
        </row>
        <row r="22">
          <cell r="A22" t="str">
            <v>GAS=Yes</v>
          </cell>
          <cell r="C22" t="str">
            <v>GAS</v>
          </cell>
          <cell r="D22" t="str">
            <v>Yes</v>
          </cell>
          <cell r="E22">
            <v>142457</v>
          </cell>
          <cell r="F22">
            <v>31960631712.82</v>
          </cell>
          <cell r="G22">
            <v>68565798960</v>
          </cell>
          <cell r="H22">
            <v>139154</v>
          </cell>
          <cell r="I22">
            <v>31266619627.82</v>
          </cell>
          <cell r="J22">
            <v>67811902724.620003</v>
          </cell>
          <cell r="K22">
            <v>14476</v>
          </cell>
          <cell r="L22">
            <v>2624962358.1599998</v>
          </cell>
          <cell r="M22">
            <v>7666477898.4300003</v>
          </cell>
          <cell r="N22">
            <v>1684</v>
          </cell>
          <cell r="O22">
            <v>334196410.16000003</v>
          </cell>
          <cell r="P22">
            <v>785704135.30999994</v>
          </cell>
        </row>
        <row r="23">
          <cell r="A23" t="str">
            <v>GAS=No</v>
          </cell>
          <cell r="C23" t="str">
            <v>GAS</v>
          </cell>
          <cell r="D23" t="str">
            <v>No</v>
          </cell>
          <cell r="E23">
            <v>88033</v>
          </cell>
          <cell r="F23">
            <v>49969006729.970001</v>
          </cell>
          <cell r="G23">
            <v>137794059056.09</v>
          </cell>
          <cell r="H23">
            <v>76390</v>
          </cell>
          <cell r="I23">
            <v>44219192919.239998</v>
          </cell>
          <cell r="J23">
            <v>126523993378.28</v>
          </cell>
          <cell r="K23">
            <v>4846</v>
          </cell>
          <cell r="L23">
            <v>3300918605.1500001</v>
          </cell>
          <cell r="M23">
            <v>11450267572.040001</v>
          </cell>
          <cell r="N23">
            <v>531</v>
          </cell>
          <cell r="O23">
            <v>266763092</v>
          </cell>
          <cell r="P23">
            <v>852481806.77999997</v>
          </cell>
        </row>
        <row r="24">
          <cell r="A24" t="str">
            <v>GERMAN POWER=Yes</v>
          </cell>
          <cell r="C24" t="str">
            <v>GERMAN POWER</v>
          </cell>
          <cell r="D24" t="str">
            <v>Yes</v>
          </cell>
          <cell r="E24">
            <v>2056</v>
          </cell>
          <cell r="F24">
            <v>16984892</v>
          </cell>
          <cell r="G24">
            <v>311157291.56</v>
          </cell>
          <cell r="H24">
            <v>2056</v>
          </cell>
          <cell r="I24">
            <v>16984892</v>
          </cell>
          <cell r="J24">
            <v>311157291.56</v>
          </cell>
          <cell r="K24">
            <v>299</v>
          </cell>
          <cell r="L24">
            <v>2855520</v>
          </cell>
          <cell r="M24">
            <v>59362703.850000001</v>
          </cell>
          <cell r="N24">
            <v>37</v>
          </cell>
          <cell r="O24">
            <v>327480</v>
          </cell>
          <cell r="P24">
            <v>6985934.1600000001</v>
          </cell>
        </row>
        <row r="25">
          <cell r="A25" t="str">
            <v>GERMAN POWER=No</v>
          </cell>
          <cell r="C25" t="str">
            <v>GERMAN POWER</v>
          </cell>
          <cell r="D25" t="str">
            <v>No</v>
          </cell>
          <cell r="E25">
            <v>6919</v>
          </cell>
          <cell r="F25">
            <v>64045737.799999997</v>
          </cell>
          <cell r="G25">
            <v>1130114828.73</v>
          </cell>
          <cell r="H25">
            <v>6919</v>
          </cell>
          <cell r="I25">
            <v>64045737.799999997</v>
          </cell>
          <cell r="J25">
            <v>1130114828.73</v>
          </cell>
          <cell r="K25">
            <v>738</v>
          </cell>
          <cell r="L25">
            <v>11342414</v>
          </cell>
          <cell r="M25">
            <v>224917118.37</v>
          </cell>
          <cell r="N25">
            <v>74</v>
          </cell>
          <cell r="O25">
            <v>2172775</v>
          </cell>
          <cell r="P25">
            <v>39288893.049999997</v>
          </cell>
        </row>
        <row r="26">
          <cell r="A26" t="str">
            <v>IBERIAN POWER=Yes</v>
          </cell>
          <cell r="C26" t="str">
            <v>IBERIAN POWER</v>
          </cell>
          <cell r="D26" t="str">
            <v>Yes</v>
          </cell>
          <cell r="E26">
            <v>16</v>
          </cell>
          <cell r="F26">
            <v>70520</v>
          </cell>
          <cell r="G26">
            <v>1752884.82</v>
          </cell>
          <cell r="H26">
            <v>16</v>
          </cell>
          <cell r="I26">
            <v>70520</v>
          </cell>
          <cell r="J26">
            <v>1752884.82</v>
          </cell>
          <cell r="K26">
            <v>4</v>
          </cell>
          <cell r="L26">
            <v>21960</v>
          </cell>
          <cell r="M26">
            <v>561475.5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175</v>
          </cell>
          <cell r="F27">
            <v>1385782.8</v>
          </cell>
          <cell r="G27">
            <v>36669016.850000001</v>
          </cell>
          <cell r="H27">
            <v>175</v>
          </cell>
          <cell r="I27">
            <v>1385782.8</v>
          </cell>
          <cell r="J27">
            <v>36669016.850000001</v>
          </cell>
          <cell r="K27">
            <v>10</v>
          </cell>
          <cell r="L27">
            <v>103320</v>
          </cell>
          <cell r="M27">
            <v>2461190.5699999998</v>
          </cell>
          <cell r="N27">
            <v>1</v>
          </cell>
          <cell r="O27">
            <v>7440</v>
          </cell>
          <cell r="P27">
            <v>0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718</v>
          </cell>
          <cell r="F28">
            <v>10926000</v>
          </cell>
          <cell r="G28">
            <v>353692631.82999998</v>
          </cell>
          <cell r="H28">
            <v>718</v>
          </cell>
          <cell r="I28">
            <v>10926000</v>
          </cell>
          <cell r="J28">
            <v>353692631.82999998</v>
          </cell>
          <cell r="K28">
            <v>64</v>
          </cell>
          <cell r="L28">
            <v>910000</v>
          </cell>
          <cell r="M28">
            <v>31741542.77</v>
          </cell>
          <cell r="N28">
            <v>4</v>
          </cell>
          <cell r="O28">
            <v>96000</v>
          </cell>
          <cell r="P28">
            <v>3777000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2111</v>
          </cell>
          <cell r="F29">
            <v>64677544.579999998</v>
          </cell>
          <cell r="G29">
            <v>1481430287.3699999</v>
          </cell>
          <cell r="H29">
            <v>2111</v>
          </cell>
          <cell r="I29">
            <v>64677544.579999998</v>
          </cell>
          <cell r="J29">
            <v>1481430287.3699999</v>
          </cell>
          <cell r="K29">
            <v>130</v>
          </cell>
          <cell r="L29">
            <v>5205572.41</v>
          </cell>
          <cell r="M29">
            <v>112652148.81999999</v>
          </cell>
          <cell r="N29">
            <v>6</v>
          </cell>
          <cell r="O29">
            <v>213500</v>
          </cell>
          <cell r="P29">
            <v>6075303.7199999997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3</v>
          </cell>
          <cell r="F30">
            <v>50</v>
          </cell>
          <cell r="G30">
            <v>89685</v>
          </cell>
          <cell r="H30">
            <v>3</v>
          </cell>
          <cell r="I30">
            <v>50</v>
          </cell>
          <cell r="J30">
            <v>89685</v>
          </cell>
          <cell r="K30">
            <v>3</v>
          </cell>
          <cell r="L30">
            <v>50</v>
          </cell>
          <cell r="M30">
            <v>89685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830</v>
          </cell>
          <cell r="F31">
            <v>12067186</v>
          </cell>
          <cell r="G31">
            <v>154195876.33000001</v>
          </cell>
          <cell r="H31">
            <v>826</v>
          </cell>
          <cell r="I31">
            <v>12004906</v>
          </cell>
          <cell r="J31">
            <v>153243578.63999999</v>
          </cell>
          <cell r="K31">
            <v>125</v>
          </cell>
          <cell r="L31">
            <v>1757567</v>
          </cell>
          <cell r="M31">
            <v>19728035.780000001</v>
          </cell>
          <cell r="N31">
            <v>18</v>
          </cell>
          <cell r="O31">
            <v>171120</v>
          </cell>
          <cell r="P31">
            <v>1484285.54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5733</v>
          </cell>
          <cell r="F32">
            <v>120972265.16</v>
          </cell>
          <cell r="G32">
            <v>1563212946.3399999</v>
          </cell>
          <cell r="H32">
            <v>5348</v>
          </cell>
          <cell r="I32">
            <v>112793827.39</v>
          </cell>
          <cell r="J32">
            <v>1428150289.26</v>
          </cell>
          <cell r="K32">
            <v>494</v>
          </cell>
          <cell r="L32">
            <v>9559694</v>
          </cell>
          <cell r="M32">
            <v>132989038.84999999</v>
          </cell>
          <cell r="N32">
            <v>25</v>
          </cell>
          <cell r="O32">
            <v>366886</v>
          </cell>
          <cell r="P32">
            <v>5361722.63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1581</v>
          </cell>
          <cell r="F34">
            <v>5805334.9000000004</v>
          </cell>
          <cell r="G34">
            <v>503547476.83999997</v>
          </cell>
          <cell r="H34">
            <v>1581</v>
          </cell>
          <cell r="I34">
            <v>5805334.9000000004</v>
          </cell>
          <cell r="J34">
            <v>503547476.83999997</v>
          </cell>
          <cell r="K34">
            <v>27</v>
          </cell>
          <cell r="L34">
            <v>117608</v>
          </cell>
          <cell r="M34">
            <v>2488424.2400000002</v>
          </cell>
          <cell r="N34">
            <v>2</v>
          </cell>
          <cell r="O34">
            <v>19200</v>
          </cell>
          <cell r="P34">
            <v>474099.74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6</v>
          </cell>
          <cell r="F35">
            <v>11300</v>
          </cell>
          <cell r="G35">
            <v>9734500</v>
          </cell>
          <cell r="H35">
            <v>3</v>
          </cell>
          <cell r="I35">
            <v>9500</v>
          </cell>
          <cell r="J35">
            <v>8627500</v>
          </cell>
          <cell r="K35">
            <v>1</v>
          </cell>
          <cell r="L35">
            <v>1250</v>
          </cell>
          <cell r="M35">
            <v>583750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615</v>
          </cell>
          <cell r="F36">
            <v>2806832.71</v>
          </cell>
          <cell r="G36">
            <v>732183667.46000004</v>
          </cell>
          <cell r="H36">
            <v>593</v>
          </cell>
          <cell r="I36">
            <v>2683420.67</v>
          </cell>
          <cell r="J36">
            <v>724831441.00999999</v>
          </cell>
          <cell r="K36">
            <v>21</v>
          </cell>
          <cell r="L36">
            <v>226508.49</v>
          </cell>
          <cell r="M36">
            <v>24084846.329999998</v>
          </cell>
          <cell r="N36">
            <v>4</v>
          </cell>
          <cell r="O36">
            <v>78120</v>
          </cell>
          <cell r="P36">
            <v>6423000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98</v>
          </cell>
          <cell r="F37">
            <v>2747000</v>
          </cell>
          <cell r="G37">
            <v>70417587.069999993</v>
          </cell>
          <cell r="H37">
            <v>98</v>
          </cell>
          <cell r="I37">
            <v>2747000</v>
          </cell>
          <cell r="J37">
            <v>70417587.069999993</v>
          </cell>
          <cell r="K37">
            <v>10</v>
          </cell>
          <cell r="L37">
            <v>84000</v>
          </cell>
          <cell r="M37">
            <v>5485601.2300000004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748</v>
          </cell>
          <cell r="F38">
            <v>19773225.920000002</v>
          </cell>
          <cell r="G38">
            <v>771589269.49000001</v>
          </cell>
          <cell r="H38">
            <v>748</v>
          </cell>
          <cell r="I38">
            <v>19773225.920000002</v>
          </cell>
          <cell r="J38">
            <v>771589269.49000001</v>
          </cell>
          <cell r="K38">
            <v>47</v>
          </cell>
          <cell r="L38">
            <v>696684.82</v>
          </cell>
          <cell r="M38">
            <v>23732844.600000001</v>
          </cell>
          <cell r="N38">
            <v>4</v>
          </cell>
          <cell r="O38">
            <v>9480</v>
          </cell>
          <cell r="P38">
            <v>572224.30000000005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56</v>
          </cell>
          <cell r="F40">
            <v>58748600</v>
          </cell>
          <cell r="G40">
            <v>79928483.180000007</v>
          </cell>
          <cell r="H40">
            <v>18</v>
          </cell>
          <cell r="I40">
            <v>55210000</v>
          </cell>
          <cell r="J40">
            <v>27252860</v>
          </cell>
          <cell r="K40">
            <v>1</v>
          </cell>
          <cell r="L40">
            <v>1500000</v>
          </cell>
          <cell r="M40">
            <v>768750</v>
          </cell>
        </row>
        <row r="41">
          <cell r="A41" t="str">
            <v>POWER EAST=Yes</v>
          </cell>
          <cell r="C41" t="str">
            <v>POWER EAST</v>
          </cell>
          <cell r="D41" t="str">
            <v>Yes</v>
          </cell>
          <cell r="E41">
            <v>7105</v>
          </cell>
          <cell r="F41">
            <v>73036650</v>
          </cell>
          <cell r="G41">
            <v>3329869616</v>
          </cell>
          <cell r="H41">
            <v>7013</v>
          </cell>
          <cell r="I41">
            <v>71735850</v>
          </cell>
          <cell r="J41">
            <v>3291729320</v>
          </cell>
          <cell r="K41">
            <v>528</v>
          </cell>
          <cell r="L41">
            <v>4530000</v>
          </cell>
          <cell r="M41">
            <v>221135292</v>
          </cell>
          <cell r="N41">
            <v>50</v>
          </cell>
          <cell r="O41">
            <v>782800</v>
          </cell>
          <cell r="P41">
            <v>39134800</v>
          </cell>
        </row>
        <row r="42">
          <cell r="A42" t="str">
            <v>POWER EAST=No</v>
          </cell>
          <cell r="C42" t="str">
            <v>POWER EAST</v>
          </cell>
          <cell r="D42" t="str">
            <v>No</v>
          </cell>
          <cell r="E42">
            <v>36060</v>
          </cell>
          <cell r="F42">
            <v>382897500.16000003</v>
          </cell>
          <cell r="G42">
            <v>15943896199.73</v>
          </cell>
          <cell r="H42">
            <v>34104</v>
          </cell>
          <cell r="I42">
            <v>328180363.27999997</v>
          </cell>
          <cell r="J42">
            <v>14453802131.85</v>
          </cell>
          <cell r="K42">
            <v>2249</v>
          </cell>
          <cell r="L42">
            <v>12842911.09</v>
          </cell>
          <cell r="M42">
            <v>915415830.99000001</v>
          </cell>
          <cell r="N42">
            <v>233</v>
          </cell>
          <cell r="O42">
            <v>979125.18</v>
          </cell>
          <cell r="P42">
            <v>72544250</v>
          </cell>
        </row>
        <row r="43">
          <cell r="A43" t="str">
            <v>POWER WEST=Yes</v>
          </cell>
          <cell r="C43" t="str">
            <v>POWER WEST</v>
          </cell>
          <cell r="D43" t="str">
            <v>Yes</v>
          </cell>
          <cell r="E43">
            <v>6102</v>
          </cell>
          <cell r="F43">
            <v>44635996</v>
          </cell>
          <cell r="G43">
            <v>2605496965.75</v>
          </cell>
          <cell r="H43">
            <v>6052</v>
          </cell>
          <cell r="I43">
            <v>44307196</v>
          </cell>
          <cell r="J43">
            <v>2595745385.75</v>
          </cell>
          <cell r="K43">
            <v>562</v>
          </cell>
          <cell r="L43">
            <v>3308460</v>
          </cell>
          <cell r="M43">
            <v>241605591.75</v>
          </cell>
          <cell r="N43">
            <v>48</v>
          </cell>
          <cell r="O43">
            <v>349425</v>
          </cell>
          <cell r="P43">
            <v>20085825</v>
          </cell>
        </row>
        <row r="44">
          <cell r="A44" t="str">
            <v>POWER WEST=No</v>
          </cell>
          <cell r="C44" t="str">
            <v>POWER WEST</v>
          </cell>
          <cell r="D44" t="str">
            <v>No</v>
          </cell>
          <cell r="E44">
            <v>27082</v>
          </cell>
          <cell r="F44">
            <v>291963303.05000001</v>
          </cell>
          <cell r="G44">
            <v>14883840393.799999</v>
          </cell>
          <cell r="H44">
            <v>25597</v>
          </cell>
          <cell r="I44">
            <v>277317297.98000002</v>
          </cell>
          <cell r="J44">
            <v>14465504943.17</v>
          </cell>
          <cell r="K44">
            <v>1833</v>
          </cell>
          <cell r="L44">
            <v>14203213.99</v>
          </cell>
          <cell r="M44">
            <v>1099027952.79</v>
          </cell>
          <cell r="N44">
            <v>170</v>
          </cell>
          <cell r="O44">
            <v>245900.68</v>
          </cell>
          <cell r="P44">
            <v>23467894.5</v>
          </cell>
        </row>
        <row r="45">
          <cell r="A45" t="str">
            <v>SWISS POWER=Yes</v>
          </cell>
          <cell r="C45" t="str">
            <v>SWISS POWER</v>
          </cell>
          <cell r="D45" t="str">
            <v>Yes</v>
          </cell>
          <cell r="E45">
            <v>203</v>
          </cell>
          <cell r="F45">
            <v>784500</v>
          </cell>
          <cell r="G45">
            <v>15158909.24</v>
          </cell>
          <cell r="H45">
            <v>203</v>
          </cell>
          <cell r="I45">
            <v>784500</v>
          </cell>
          <cell r="J45">
            <v>15158909.24</v>
          </cell>
          <cell r="K45">
            <v>44</v>
          </cell>
          <cell r="L45">
            <v>237030</v>
          </cell>
          <cell r="M45">
            <v>4759297.9000000004</v>
          </cell>
          <cell r="N45">
            <v>8</v>
          </cell>
          <cell r="O45">
            <v>34900</v>
          </cell>
          <cell r="P45">
            <v>853571.09</v>
          </cell>
        </row>
        <row r="46">
          <cell r="A46" t="str">
            <v>SWISS POWER=No</v>
          </cell>
          <cell r="C46" t="str">
            <v>SWISS POWER</v>
          </cell>
          <cell r="D46" t="str">
            <v>No</v>
          </cell>
          <cell r="E46">
            <v>2814</v>
          </cell>
          <cell r="F46">
            <v>5280301</v>
          </cell>
          <cell r="G46">
            <v>116499472.14</v>
          </cell>
          <cell r="H46">
            <v>2814</v>
          </cell>
          <cell r="I46">
            <v>5280301</v>
          </cell>
          <cell r="J46">
            <v>116499472.14</v>
          </cell>
          <cell r="K46">
            <v>255</v>
          </cell>
          <cell r="L46">
            <v>246770</v>
          </cell>
          <cell r="M46">
            <v>4613140.41</v>
          </cell>
          <cell r="N46">
            <v>33</v>
          </cell>
          <cell r="O46">
            <v>26980</v>
          </cell>
          <cell r="P46">
            <v>583931.86</v>
          </cell>
        </row>
        <row r="47">
          <cell r="A47" t="str">
            <v>UK GAS=Yes</v>
          </cell>
          <cell r="C47" t="str">
            <v>UK GAS</v>
          </cell>
          <cell r="D47" t="str">
            <v>Yes</v>
          </cell>
          <cell r="E47">
            <v>6347</v>
          </cell>
          <cell r="F47">
            <v>923178500</v>
          </cell>
          <cell r="G47">
            <v>2218721817.5100002</v>
          </cell>
          <cell r="H47">
            <v>6347</v>
          </cell>
          <cell r="I47">
            <v>923178500</v>
          </cell>
          <cell r="J47">
            <v>2218721817.5100002</v>
          </cell>
          <cell r="K47">
            <v>639</v>
          </cell>
          <cell r="L47">
            <v>71405000</v>
          </cell>
          <cell r="M47">
            <v>209132216.58000001</v>
          </cell>
          <cell r="N47">
            <v>68</v>
          </cell>
          <cell r="O47">
            <v>8352500</v>
          </cell>
          <cell r="P47">
            <v>24478127.670000002</v>
          </cell>
        </row>
        <row r="48">
          <cell r="A48" t="str">
            <v>UK GAS=No</v>
          </cell>
          <cell r="C48" t="str">
            <v>UK GAS</v>
          </cell>
          <cell r="D48" t="str">
            <v>No</v>
          </cell>
          <cell r="E48">
            <v>6738</v>
          </cell>
          <cell r="F48">
            <v>1802232352.3800001</v>
          </cell>
          <cell r="G48">
            <v>4003433985.1399999</v>
          </cell>
          <cell r="H48">
            <v>6738</v>
          </cell>
          <cell r="I48">
            <v>1802232352.3800001</v>
          </cell>
          <cell r="J48">
            <v>4003433985.1399999</v>
          </cell>
          <cell r="K48">
            <v>620</v>
          </cell>
          <cell r="L48">
            <v>129260863</v>
          </cell>
          <cell r="M48">
            <v>364754547.92000002</v>
          </cell>
          <cell r="N48">
            <v>38</v>
          </cell>
          <cell r="O48">
            <v>7066420</v>
          </cell>
          <cell r="P48">
            <v>20292363.91</v>
          </cell>
        </row>
        <row r="49">
          <cell r="A49" t="str">
            <v>UK POWER=Yes</v>
          </cell>
          <cell r="C49" t="str">
            <v>UK POWER</v>
          </cell>
          <cell r="D49" t="str">
            <v>Yes</v>
          </cell>
          <cell r="E49">
            <v>994</v>
          </cell>
          <cell r="F49">
            <v>38680078</v>
          </cell>
          <cell r="G49">
            <v>1237079702.3399999</v>
          </cell>
          <cell r="H49">
            <v>994</v>
          </cell>
          <cell r="I49">
            <v>38680078</v>
          </cell>
          <cell r="J49">
            <v>1237079702.3399999</v>
          </cell>
          <cell r="K49">
            <v>33</v>
          </cell>
          <cell r="L49">
            <v>890880</v>
          </cell>
          <cell r="M49">
            <v>29353567.25</v>
          </cell>
        </row>
        <row r="50">
          <cell r="A50" t="str">
            <v>UK POWER=No</v>
          </cell>
          <cell r="C50" t="str">
            <v>UK POWER</v>
          </cell>
          <cell r="D50" t="str">
            <v>No</v>
          </cell>
          <cell r="E50">
            <v>2109</v>
          </cell>
          <cell r="F50">
            <v>172216212.91</v>
          </cell>
          <cell r="G50">
            <v>5528929570.4399996</v>
          </cell>
          <cell r="H50">
            <v>2109</v>
          </cell>
          <cell r="I50">
            <v>172216212.91</v>
          </cell>
          <cell r="J50">
            <v>5528929570.4399996</v>
          </cell>
          <cell r="K50">
            <v>220</v>
          </cell>
          <cell r="L50">
            <v>10524156</v>
          </cell>
          <cell r="M50">
            <v>330452036.81999999</v>
          </cell>
          <cell r="N50">
            <v>13</v>
          </cell>
          <cell r="O50">
            <v>109900</v>
          </cell>
          <cell r="P50">
            <v>3241804</v>
          </cell>
        </row>
        <row r="51">
          <cell r="A51" t="str">
            <v>WEATHER=Yes</v>
          </cell>
          <cell r="C51" t="str">
            <v>WEATHER</v>
          </cell>
          <cell r="D51" t="str">
            <v>Yes</v>
          </cell>
          <cell r="E51">
            <v>560</v>
          </cell>
          <cell r="F51">
            <v>64300</v>
          </cell>
          <cell r="G51">
            <v>23038500</v>
          </cell>
          <cell r="H51">
            <v>560</v>
          </cell>
          <cell r="I51">
            <v>64300</v>
          </cell>
          <cell r="J51">
            <v>23038500</v>
          </cell>
          <cell r="K51">
            <v>39</v>
          </cell>
          <cell r="L51">
            <v>3900</v>
          </cell>
          <cell r="M51">
            <v>1674100</v>
          </cell>
          <cell r="N51">
            <v>4</v>
          </cell>
          <cell r="O51">
            <v>400</v>
          </cell>
          <cell r="P51">
            <v>172100</v>
          </cell>
        </row>
        <row r="52">
          <cell r="A52" t="str">
            <v>WEATHER=No</v>
          </cell>
          <cell r="C52" t="str">
            <v>WEATHER</v>
          </cell>
          <cell r="D52" t="str">
            <v>No</v>
          </cell>
          <cell r="E52">
            <v>83</v>
          </cell>
          <cell r="F52">
            <v>8300</v>
          </cell>
          <cell r="G52">
            <v>2547500</v>
          </cell>
          <cell r="H52">
            <v>83</v>
          </cell>
          <cell r="I52">
            <v>8300</v>
          </cell>
          <cell r="J52">
            <v>2547500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  <cell r="K4">
            <v>2</v>
          </cell>
          <cell r="L4">
            <v>48450</v>
          </cell>
          <cell r="M4">
            <v>967324.66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247</v>
          </cell>
          <cell r="F5">
            <v>10407748</v>
          </cell>
          <cell r="G5">
            <v>219643300.03</v>
          </cell>
          <cell r="H5">
            <v>247</v>
          </cell>
          <cell r="I5">
            <v>10407748</v>
          </cell>
          <cell r="J5">
            <v>219643300.03</v>
          </cell>
          <cell r="K5">
            <v>57</v>
          </cell>
          <cell r="L5">
            <v>4379635</v>
          </cell>
          <cell r="M5">
            <v>102868836.83</v>
          </cell>
          <cell r="N5">
            <v>7</v>
          </cell>
          <cell r="O5">
            <v>3590100</v>
          </cell>
          <cell r="P5">
            <v>86172863.030000001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64</v>
          </cell>
          <cell r="F6">
            <v>303120</v>
          </cell>
          <cell r="G6">
            <v>4096900.37</v>
          </cell>
          <cell r="H6">
            <v>64</v>
          </cell>
          <cell r="I6">
            <v>303120</v>
          </cell>
          <cell r="J6">
            <v>4096900.37</v>
          </cell>
          <cell r="K6">
            <v>17</v>
          </cell>
          <cell r="L6">
            <v>71940</v>
          </cell>
          <cell r="M6">
            <v>1087757.75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378</v>
          </cell>
          <cell r="F7">
            <v>1294627</v>
          </cell>
          <cell r="G7">
            <v>21574294.609999999</v>
          </cell>
          <cell r="H7">
            <v>378</v>
          </cell>
          <cell r="I7">
            <v>1294627</v>
          </cell>
          <cell r="J7">
            <v>21574294.609999999</v>
          </cell>
          <cell r="K7">
            <v>173</v>
          </cell>
          <cell r="L7">
            <v>963981</v>
          </cell>
          <cell r="M7">
            <v>16532048.630000001</v>
          </cell>
          <cell r="N7">
            <v>12</v>
          </cell>
          <cell r="O7">
            <v>6267</v>
          </cell>
          <cell r="P7">
            <v>109591.34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  <cell r="K8">
            <v>2</v>
          </cell>
          <cell r="L8">
            <v>2</v>
          </cell>
          <cell r="M8">
            <v>94845.27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  <cell r="K9">
            <v>10</v>
          </cell>
          <cell r="L9">
            <v>12</v>
          </cell>
          <cell r="M9">
            <v>2291972.83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24370</v>
          </cell>
          <cell r="F10">
            <v>3705695764.77</v>
          </cell>
          <cell r="G10">
            <v>11033097717.530001</v>
          </cell>
          <cell r="H10">
            <v>22842</v>
          </cell>
          <cell r="I10">
            <v>3505591541.7199998</v>
          </cell>
          <cell r="J10">
            <v>10570155740.52</v>
          </cell>
          <cell r="K10">
            <v>5794</v>
          </cell>
          <cell r="L10">
            <v>474429553.06999999</v>
          </cell>
          <cell r="M10">
            <v>1873737734.96</v>
          </cell>
          <cell r="N10">
            <v>195</v>
          </cell>
          <cell r="O10">
            <v>22950220.27</v>
          </cell>
          <cell r="P10">
            <v>93340856.75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12936</v>
          </cell>
          <cell r="F11">
            <v>5853898664.25</v>
          </cell>
          <cell r="G11">
            <v>17443374426.349998</v>
          </cell>
          <cell r="H11">
            <v>10756</v>
          </cell>
          <cell r="I11">
            <v>5239009023.96</v>
          </cell>
          <cell r="J11">
            <v>16074701609.450001</v>
          </cell>
          <cell r="K11">
            <v>2248</v>
          </cell>
          <cell r="L11">
            <v>776056499.94000006</v>
          </cell>
          <cell r="M11">
            <v>3140664976.6799998</v>
          </cell>
          <cell r="N11">
            <v>83</v>
          </cell>
          <cell r="O11">
            <v>20600346</v>
          </cell>
          <cell r="P11">
            <v>79416207.859999999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163</v>
          </cell>
          <cell r="F12">
            <v>8597250</v>
          </cell>
          <cell r="G12">
            <v>67162930</v>
          </cell>
          <cell r="H12">
            <v>142</v>
          </cell>
          <cell r="I12">
            <v>7966500</v>
          </cell>
          <cell r="J12">
            <v>59626555</v>
          </cell>
          <cell r="K12">
            <v>14</v>
          </cell>
          <cell r="L12">
            <v>1071750</v>
          </cell>
          <cell r="M12">
            <v>8464425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484</v>
          </cell>
          <cell r="F13">
            <v>40705798.020000003</v>
          </cell>
          <cell r="G13">
            <v>384175741.5</v>
          </cell>
          <cell r="H13">
            <v>455</v>
          </cell>
          <cell r="I13">
            <v>36701581.920000002</v>
          </cell>
          <cell r="J13">
            <v>358857853.47000003</v>
          </cell>
          <cell r="K13">
            <v>138</v>
          </cell>
          <cell r="L13">
            <v>7902749.9199999999</v>
          </cell>
          <cell r="M13">
            <v>47714639.640000001</v>
          </cell>
          <cell r="N13">
            <v>1</v>
          </cell>
          <cell r="O13">
            <v>150000</v>
          </cell>
          <cell r="P13">
            <v>687000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323</v>
          </cell>
          <cell r="F14">
            <v>56170000</v>
          </cell>
          <cell r="G14">
            <v>137551297.47999999</v>
          </cell>
          <cell r="H14">
            <v>323</v>
          </cell>
          <cell r="I14">
            <v>56170000</v>
          </cell>
          <cell r="J14">
            <v>137551297.47999999</v>
          </cell>
          <cell r="K14">
            <v>89</v>
          </cell>
          <cell r="L14">
            <v>10925000</v>
          </cell>
          <cell r="M14">
            <v>32300347.350000001</v>
          </cell>
          <cell r="N14">
            <v>5</v>
          </cell>
          <cell r="O14">
            <v>485000</v>
          </cell>
          <cell r="P14">
            <v>1537360.3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1256</v>
          </cell>
          <cell r="F15">
            <v>236144634.34</v>
          </cell>
          <cell r="G15">
            <v>449229242.82999998</v>
          </cell>
          <cell r="H15">
            <v>1256</v>
          </cell>
          <cell r="I15">
            <v>236144634.34</v>
          </cell>
          <cell r="J15">
            <v>449229242.82999998</v>
          </cell>
          <cell r="K15">
            <v>266</v>
          </cell>
          <cell r="L15">
            <v>42275788</v>
          </cell>
          <cell r="M15">
            <v>111639431.23999999</v>
          </cell>
          <cell r="N15">
            <v>9</v>
          </cell>
          <cell r="O15">
            <v>995430</v>
          </cell>
          <cell r="P15">
            <v>3093316.49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4230</v>
          </cell>
          <cell r="F16">
            <v>198738749.78999999</v>
          </cell>
          <cell r="G16">
            <v>5198462902.3599997</v>
          </cell>
          <cell r="H16">
            <v>4230</v>
          </cell>
          <cell r="I16">
            <v>198738749.78999999</v>
          </cell>
          <cell r="J16">
            <v>5198462902.3599997</v>
          </cell>
          <cell r="K16">
            <v>1417</v>
          </cell>
          <cell r="L16">
            <v>45347999.950000003</v>
          </cell>
          <cell r="M16">
            <v>1258001955.46</v>
          </cell>
          <cell r="N16">
            <v>34</v>
          </cell>
          <cell r="O16">
            <v>1990000</v>
          </cell>
          <cell r="P16">
            <v>55657395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28152</v>
          </cell>
          <cell r="F17">
            <v>2027752511.3199999</v>
          </cell>
          <cell r="G17">
            <v>51500825119.57</v>
          </cell>
          <cell r="H17">
            <v>28152</v>
          </cell>
          <cell r="I17">
            <v>2027752511.3199999</v>
          </cell>
          <cell r="J17">
            <v>51500825119.57</v>
          </cell>
          <cell r="K17">
            <v>5748</v>
          </cell>
          <cell r="L17">
            <v>456113279.93000001</v>
          </cell>
          <cell r="M17">
            <v>12558665808.280001</v>
          </cell>
          <cell r="N17">
            <v>275</v>
          </cell>
          <cell r="O17">
            <v>21528200.02</v>
          </cell>
          <cell r="P17">
            <v>503389517.85000002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36</v>
          </cell>
          <cell r="F18">
            <v>117360</v>
          </cell>
          <cell r="G18">
            <v>3730006.96</v>
          </cell>
          <cell r="H18">
            <v>36</v>
          </cell>
          <cell r="I18">
            <v>117360</v>
          </cell>
          <cell r="J18">
            <v>3730006.96</v>
          </cell>
          <cell r="K18">
            <v>19</v>
          </cell>
          <cell r="L18">
            <v>28320</v>
          </cell>
          <cell r="M18">
            <v>1125664.96</v>
          </cell>
          <cell r="N18">
            <v>1</v>
          </cell>
          <cell r="O18">
            <v>840</v>
          </cell>
          <cell r="P18">
            <v>27588.959999999999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308</v>
          </cell>
          <cell r="F19">
            <v>3190535.6</v>
          </cell>
          <cell r="G19">
            <v>75432520.280000001</v>
          </cell>
          <cell r="H19">
            <v>308</v>
          </cell>
          <cell r="I19">
            <v>3190535.6</v>
          </cell>
          <cell r="J19">
            <v>75432520.280000001</v>
          </cell>
          <cell r="K19">
            <v>212</v>
          </cell>
          <cell r="L19">
            <v>2137536</v>
          </cell>
          <cell r="M19">
            <v>52168807.159999996</v>
          </cell>
          <cell r="N19">
            <v>5</v>
          </cell>
          <cell r="O19">
            <v>3347</v>
          </cell>
          <cell r="P19">
            <v>84709.01</v>
          </cell>
        </row>
        <row r="20">
          <cell r="A20" t="str">
            <v>EMISSION CREDIT=No</v>
          </cell>
          <cell r="C20" t="str">
            <v>EMISSION CREDIT</v>
          </cell>
          <cell r="D20" t="str">
            <v>No</v>
          </cell>
          <cell r="E20">
            <v>1</v>
          </cell>
          <cell r="F20">
            <v>30.2</v>
          </cell>
          <cell r="G20">
            <v>102680</v>
          </cell>
          <cell r="H20">
            <v>1</v>
          </cell>
          <cell r="I20">
            <v>30.2</v>
          </cell>
          <cell r="J20">
            <v>102680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113</v>
          </cell>
          <cell r="F21">
            <v>300000</v>
          </cell>
          <cell r="G21">
            <v>40492625</v>
          </cell>
          <cell r="H21">
            <v>113</v>
          </cell>
          <cell r="I21">
            <v>300000</v>
          </cell>
          <cell r="J21">
            <v>40492625</v>
          </cell>
          <cell r="K21">
            <v>20</v>
          </cell>
          <cell r="L21">
            <v>50000</v>
          </cell>
          <cell r="M21">
            <v>7395000</v>
          </cell>
          <cell r="N21">
            <v>2</v>
          </cell>
          <cell r="O21">
            <v>5000</v>
          </cell>
          <cell r="P21">
            <v>761250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599</v>
          </cell>
          <cell r="F22">
            <v>2363628</v>
          </cell>
          <cell r="G22">
            <v>296183597.75</v>
          </cell>
          <cell r="H22">
            <v>599</v>
          </cell>
          <cell r="I22">
            <v>2363628</v>
          </cell>
          <cell r="J22">
            <v>296183597.75</v>
          </cell>
          <cell r="K22">
            <v>33</v>
          </cell>
          <cell r="L22">
            <v>205500</v>
          </cell>
          <cell r="M22">
            <v>25311970</v>
          </cell>
        </row>
        <row r="23">
          <cell r="A23" t="str">
            <v>GAS=Yes</v>
          </cell>
          <cell r="C23" t="str">
            <v>GAS</v>
          </cell>
          <cell r="D23" t="str">
            <v>Yes</v>
          </cell>
          <cell r="E23">
            <v>127979</v>
          </cell>
          <cell r="F23">
            <v>29335464354.66</v>
          </cell>
          <cell r="G23">
            <v>58423810400.470001</v>
          </cell>
          <cell r="H23">
            <v>124676</v>
          </cell>
          <cell r="I23">
            <v>28641452269.66</v>
          </cell>
          <cell r="J23">
            <v>57729553352.739998</v>
          </cell>
          <cell r="K23">
            <v>37147</v>
          </cell>
          <cell r="L23">
            <v>7342638098.6599998</v>
          </cell>
          <cell r="M23">
            <v>21665229245.189999</v>
          </cell>
          <cell r="N23">
            <v>1163</v>
          </cell>
          <cell r="O23">
            <v>164332820</v>
          </cell>
          <cell r="P23">
            <v>514185875.20999998</v>
          </cell>
        </row>
        <row r="24">
          <cell r="A24" t="str">
            <v>GAS=No</v>
          </cell>
          <cell r="C24" t="str">
            <v>GAS</v>
          </cell>
          <cell r="D24" t="str">
            <v>No</v>
          </cell>
          <cell r="E24">
            <v>83184</v>
          </cell>
          <cell r="F24">
            <v>46667455797.82</v>
          </cell>
          <cell r="G24">
            <v>124903777765.07001</v>
          </cell>
          <cell r="H24">
            <v>71541</v>
          </cell>
          <cell r="I24">
            <v>40917641987.089996</v>
          </cell>
          <cell r="J24">
            <v>113806638053.33</v>
          </cell>
          <cell r="K24">
            <v>12431</v>
          </cell>
          <cell r="L24">
            <v>8038343476.5299997</v>
          </cell>
          <cell r="M24">
            <v>26819466487.27</v>
          </cell>
          <cell r="N24">
            <v>446</v>
          </cell>
          <cell r="O24">
            <v>192488836</v>
          </cell>
          <cell r="P24">
            <v>689029660.01999998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1757</v>
          </cell>
          <cell r="F25">
            <v>14129372</v>
          </cell>
          <cell r="G25">
            <v>251794587.71000001</v>
          </cell>
          <cell r="H25">
            <v>1757</v>
          </cell>
          <cell r="I25">
            <v>14129372</v>
          </cell>
          <cell r="J25">
            <v>251794587.71000001</v>
          </cell>
          <cell r="K25">
            <v>508</v>
          </cell>
          <cell r="L25">
            <v>7246620</v>
          </cell>
          <cell r="M25">
            <v>141059478.62</v>
          </cell>
          <cell r="N25">
            <v>30</v>
          </cell>
          <cell r="O25">
            <v>1164900</v>
          </cell>
          <cell r="P25">
            <v>22788470.48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6181</v>
          </cell>
          <cell r="F26">
            <v>52703323.799999997</v>
          </cell>
          <cell r="G26">
            <v>905197710.36000001</v>
          </cell>
          <cell r="H26">
            <v>6181</v>
          </cell>
          <cell r="I26">
            <v>52703323.799999997</v>
          </cell>
          <cell r="J26">
            <v>905197710.36000001</v>
          </cell>
          <cell r="K26">
            <v>1480</v>
          </cell>
          <cell r="L26">
            <v>16153614</v>
          </cell>
          <cell r="M26">
            <v>294961676.94</v>
          </cell>
          <cell r="N26">
            <v>49</v>
          </cell>
          <cell r="O26">
            <v>2664836</v>
          </cell>
          <cell r="P26">
            <v>49353644.07</v>
          </cell>
        </row>
        <row r="27">
          <cell r="A27" t="str">
            <v>IBERIAN POWER=Yes</v>
          </cell>
          <cell r="C27" t="str">
            <v>IBERIAN POWER</v>
          </cell>
          <cell r="D27" t="str">
            <v>Yes</v>
          </cell>
          <cell r="E27">
            <v>12</v>
          </cell>
          <cell r="F27">
            <v>48560</v>
          </cell>
          <cell r="G27">
            <v>1191409.32</v>
          </cell>
          <cell r="H27">
            <v>12</v>
          </cell>
          <cell r="I27">
            <v>48560</v>
          </cell>
          <cell r="J27">
            <v>1191409.32</v>
          </cell>
        </row>
        <row r="28">
          <cell r="A28" t="str">
            <v>IBERIAN POWER=No</v>
          </cell>
          <cell r="C28" t="str">
            <v>IBERIAN POWER</v>
          </cell>
          <cell r="D28" t="str">
            <v>No</v>
          </cell>
          <cell r="E28">
            <v>165</v>
          </cell>
          <cell r="F28">
            <v>1282462.8</v>
          </cell>
          <cell r="G28">
            <v>34207826.289999999</v>
          </cell>
          <cell r="H28">
            <v>165</v>
          </cell>
          <cell r="I28">
            <v>1282462.8</v>
          </cell>
          <cell r="J28">
            <v>34207826.289999999</v>
          </cell>
          <cell r="K28">
            <v>6</v>
          </cell>
          <cell r="L28">
            <v>23200</v>
          </cell>
          <cell r="M28">
            <v>584645.55000000005</v>
          </cell>
        </row>
        <row r="29">
          <cell r="A29" t="str">
            <v>LPG=Yes</v>
          </cell>
          <cell r="C29" t="str">
            <v>LPG</v>
          </cell>
          <cell r="D29" t="str">
            <v>Yes</v>
          </cell>
          <cell r="E29">
            <v>654</v>
          </cell>
          <cell r="F29">
            <v>10016000</v>
          </cell>
          <cell r="G29">
            <v>321951089.06</v>
          </cell>
          <cell r="H29">
            <v>654</v>
          </cell>
          <cell r="I29">
            <v>10016000</v>
          </cell>
          <cell r="J29">
            <v>321951089.06</v>
          </cell>
          <cell r="K29">
            <v>200</v>
          </cell>
          <cell r="L29">
            <v>2995000</v>
          </cell>
          <cell r="M29">
            <v>104942809.27</v>
          </cell>
          <cell r="N29">
            <v>8</v>
          </cell>
          <cell r="O29">
            <v>96000</v>
          </cell>
          <cell r="P29">
            <v>3734500</v>
          </cell>
        </row>
        <row r="30">
          <cell r="A30" t="str">
            <v>LPG=No</v>
          </cell>
          <cell r="C30" t="str">
            <v>LPG</v>
          </cell>
          <cell r="D30" t="str">
            <v>No</v>
          </cell>
          <cell r="E30">
            <v>1981</v>
          </cell>
          <cell r="F30">
            <v>59471972.18</v>
          </cell>
          <cell r="G30">
            <v>1368778138.55</v>
          </cell>
          <cell r="H30">
            <v>1981</v>
          </cell>
          <cell r="I30">
            <v>59471972.18</v>
          </cell>
          <cell r="J30">
            <v>1368778138.55</v>
          </cell>
          <cell r="K30">
            <v>405</v>
          </cell>
          <cell r="L30">
            <v>11347565.9</v>
          </cell>
          <cell r="M30">
            <v>267997449.87</v>
          </cell>
          <cell r="N30">
            <v>18</v>
          </cell>
          <cell r="O30">
            <v>329048</v>
          </cell>
          <cell r="P30">
            <v>9409433.3300000001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705</v>
          </cell>
          <cell r="F31">
            <v>10309619</v>
          </cell>
          <cell r="G31">
            <v>134467840.55000001</v>
          </cell>
          <cell r="H31">
            <v>701</v>
          </cell>
          <cell r="I31">
            <v>10247339</v>
          </cell>
          <cell r="J31">
            <v>133515542.86</v>
          </cell>
          <cell r="K31">
            <v>193</v>
          </cell>
          <cell r="L31">
            <v>2443904</v>
          </cell>
          <cell r="M31">
            <v>30657432.030000001</v>
          </cell>
          <cell r="N31">
            <v>11</v>
          </cell>
          <cell r="O31">
            <v>193100</v>
          </cell>
          <cell r="P31">
            <v>2662295.65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5239</v>
          </cell>
          <cell r="F32">
            <v>111412571.16</v>
          </cell>
          <cell r="G32">
            <v>1430223907.48</v>
          </cell>
          <cell r="H32">
            <v>4854</v>
          </cell>
          <cell r="I32">
            <v>103234133.39</v>
          </cell>
          <cell r="J32">
            <v>1295161250.4100001</v>
          </cell>
          <cell r="K32">
            <v>684</v>
          </cell>
          <cell r="L32">
            <v>11187208</v>
          </cell>
          <cell r="M32">
            <v>125117910.13</v>
          </cell>
          <cell r="N32">
            <v>74</v>
          </cell>
          <cell r="O32">
            <v>1272045</v>
          </cell>
          <cell r="P32">
            <v>19020066.359999999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1554</v>
          </cell>
          <cell r="F34">
            <v>5687726.9000000004</v>
          </cell>
          <cell r="G34">
            <v>501059052.61000001</v>
          </cell>
          <cell r="H34">
            <v>1554</v>
          </cell>
          <cell r="I34">
            <v>5687726.9000000004</v>
          </cell>
          <cell r="J34">
            <v>501059052.61000001</v>
          </cell>
          <cell r="K34">
            <v>40</v>
          </cell>
          <cell r="L34">
            <v>509506</v>
          </cell>
          <cell r="M34">
            <v>8881504.9800000004</v>
          </cell>
          <cell r="N34">
            <v>5</v>
          </cell>
          <cell r="O34">
            <v>4104</v>
          </cell>
          <cell r="P34">
            <v>55666.2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5</v>
          </cell>
          <cell r="F35">
            <v>10050</v>
          </cell>
          <cell r="G35">
            <v>9150750</v>
          </cell>
          <cell r="H35">
            <v>2</v>
          </cell>
          <cell r="I35">
            <v>8250</v>
          </cell>
          <cell r="J35">
            <v>8043750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594</v>
          </cell>
          <cell r="F36">
            <v>2580324.2200000002</v>
          </cell>
          <cell r="G36">
            <v>708098821.13</v>
          </cell>
          <cell r="H36">
            <v>572</v>
          </cell>
          <cell r="I36">
            <v>2456912.1800000002</v>
          </cell>
          <cell r="J36">
            <v>700746594.67999995</v>
          </cell>
          <cell r="K36">
            <v>118</v>
          </cell>
          <cell r="L36">
            <v>554987</v>
          </cell>
          <cell r="M36">
            <v>146545542.11000001</v>
          </cell>
          <cell r="N36">
            <v>6</v>
          </cell>
          <cell r="O36">
            <v>185240</v>
          </cell>
          <cell r="P36">
            <v>41174838.149999999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88</v>
          </cell>
          <cell r="F37">
            <v>2663000</v>
          </cell>
          <cell r="G37">
            <v>64931985.840000004</v>
          </cell>
          <cell r="H37">
            <v>88</v>
          </cell>
          <cell r="I37">
            <v>2663000</v>
          </cell>
          <cell r="J37">
            <v>64931985.840000004</v>
          </cell>
          <cell r="K37">
            <v>14</v>
          </cell>
          <cell r="L37">
            <v>157000</v>
          </cell>
          <cell r="M37">
            <v>8665721.4499999993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701</v>
          </cell>
          <cell r="F38">
            <v>19076541.100000001</v>
          </cell>
          <cell r="G38">
            <v>747856424.88999999</v>
          </cell>
          <cell r="H38">
            <v>701</v>
          </cell>
          <cell r="I38">
            <v>19076541.100000001</v>
          </cell>
          <cell r="J38">
            <v>747856424.88999999</v>
          </cell>
          <cell r="K38">
            <v>118</v>
          </cell>
          <cell r="L38">
            <v>1937608.17</v>
          </cell>
          <cell r="M38">
            <v>83003336.799999997</v>
          </cell>
          <cell r="N38">
            <v>4</v>
          </cell>
          <cell r="O38">
            <v>62000</v>
          </cell>
          <cell r="P38">
            <v>2549200.7200000002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55</v>
          </cell>
          <cell r="F40">
            <v>57248600</v>
          </cell>
          <cell r="G40">
            <v>79159733.180000007</v>
          </cell>
          <cell r="H40">
            <v>17</v>
          </cell>
          <cell r="I40">
            <v>53710000</v>
          </cell>
          <cell r="J40">
            <v>26484110</v>
          </cell>
          <cell r="K40">
            <v>9</v>
          </cell>
          <cell r="L40">
            <v>0</v>
          </cell>
          <cell r="M40">
            <v>0</v>
          </cell>
        </row>
        <row r="41">
          <cell r="A41" t="str">
            <v>POWER=Yes</v>
          </cell>
          <cell r="C41" t="str">
            <v>POWER</v>
          </cell>
          <cell r="D41" t="str">
            <v>Yes</v>
          </cell>
          <cell r="E41">
            <v>12117</v>
          </cell>
          <cell r="F41">
            <v>109526586</v>
          </cell>
          <cell r="G41">
            <v>5452247858</v>
          </cell>
          <cell r="H41">
            <v>11975</v>
          </cell>
          <cell r="I41">
            <v>107896986</v>
          </cell>
          <cell r="J41">
            <v>5404355982</v>
          </cell>
          <cell r="K41">
            <v>2111</v>
          </cell>
          <cell r="L41">
            <v>20029452</v>
          </cell>
          <cell r="M41">
            <v>1324592016</v>
          </cell>
          <cell r="N41">
            <v>62</v>
          </cell>
          <cell r="O41">
            <v>277600</v>
          </cell>
          <cell r="P41">
            <v>21211400</v>
          </cell>
        </row>
        <row r="42">
          <cell r="A42" t="str">
            <v>POWER=No</v>
          </cell>
          <cell r="C42" t="str">
            <v>POWER</v>
          </cell>
          <cell r="D42" t="str">
            <v>No</v>
          </cell>
          <cell r="E42">
            <v>59067</v>
          </cell>
          <cell r="F42">
            <v>648122678.13</v>
          </cell>
          <cell r="G42">
            <v>28833412909.75</v>
          </cell>
          <cell r="H42">
            <v>55626</v>
          </cell>
          <cell r="I42">
            <v>578759536.17999995</v>
          </cell>
          <cell r="J42">
            <v>26924983391.240002</v>
          </cell>
          <cell r="K42">
            <v>9010</v>
          </cell>
          <cell r="L42">
            <v>85707130.290000007</v>
          </cell>
          <cell r="M42">
            <v>5621052015.0299997</v>
          </cell>
          <cell r="N42">
            <v>402</v>
          </cell>
          <cell r="O42">
            <v>1691280.48</v>
          </cell>
          <cell r="P42">
            <v>194657771.30000001</v>
          </cell>
        </row>
        <row r="43">
          <cell r="A43" t="str">
            <v>SWISS POWER=Yes</v>
          </cell>
          <cell r="C43" t="str">
            <v>SWISS POWER</v>
          </cell>
          <cell r="D43" t="str">
            <v>Yes</v>
          </cell>
          <cell r="E43">
            <v>159</v>
          </cell>
          <cell r="F43">
            <v>547470</v>
          </cell>
          <cell r="G43">
            <v>10399611.34</v>
          </cell>
          <cell r="H43">
            <v>159</v>
          </cell>
          <cell r="I43">
            <v>547470</v>
          </cell>
          <cell r="J43">
            <v>10399611.34</v>
          </cell>
          <cell r="K43">
            <v>49</v>
          </cell>
          <cell r="L43">
            <v>243330</v>
          </cell>
          <cell r="M43">
            <v>4759740.0999999996</v>
          </cell>
          <cell r="N43">
            <v>2</v>
          </cell>
          <cell r="O43">
            <v>25500</v>
          </cell>
          <cell r="P43">
            <v>401574.34</v>
          </cell>
        </row>
        <row r="44">
          <cell r="A44" t="str">
            <v>SWISS POWER=No</v>
          </cell>
          <cell r="C44" t="str">
            <v>SWISS POWER</v>
          </cell>
          <cell r="D44" t="str">
            <v>No</v>
          </cell>
          <cell r="E44">
            <v>2559</v>
          </cell>
          <cell r="F44">
            <v>5033531</v>
          </cell>
          <cell r="G44">
            <v>111886331.73</v>
          </cell>
          <cell r="H44">
            <v>2559</v>
          </cell>
          <cell r="I44">
            <v>5033531</v>
          </cell>
          <cell r="J44">
            <v>111886331.73</v>
          </cell>
          <cell r="K44">
            <v>431</v>
          </cell>
          <cell r="L44">
            <v>1194076</v>
          </cell>
          <cell r="M44">
            <v>20565926.469999999</v>
          </cell>
          <cell r="N44">
            <v>30</v>
          </cell>
          <cell r="O44">
            <v>450385</v>
          </cell>
          <cell r="P44">
            <v>7830055.4900000002</v>
          </cell>
        </row>
        <row r="45">
          <cell r="A45" t="str">
            <v>UK GAS=Yes</v>
          </cell>
          <cell r="C45" t="str">
            <v>UK GAS</v>
          </cell>
          <cell r="D45" t="str">
            <v>Yes</v>
          </cell>
          <cell r="E45">
            <v>5708</v>
          </cell>
          <cell r="F45">
            <v>851773500</v>
          </cell>
          <cell r="G45">
            <v>2009589600.9400001</v>
          </cell>
          <cell r="H45">
            <v>5708</v>
          </cell>
          <cell r="I45">
            <v>851773500</v>
          </cell>
          <cell r="J45">
            <v>2009589600.9400001</v>
          </cell>
          <cell r="K45">
            <v>1003</v>
          </cell>
          <cell r="L45">
            <v>131092500</v>
          </cell>
          <cell r="M45">
            <v>383295519.13</v>
          </cell>
          <cell r="N45">
            <v>72</v>
          </cell>
          <cell r="O45">
            <v>11347500</v>
          </cell>
          <cell r="P45">
            <v>33764228.25</v>
          </cell>
        </row>
        <row r="46">
          <cell r="A46" t="str">
            <v>UK GAS=No</v>
          </cell>
          <cell r="C46" t="str">
            <v>UK GAS</v>
          </cell>
          <cell r="D46" t="str">
            <v>No</v>
          </cell>
          <cell r="E46">
            <v>6118</v>
          </cell>
          <cell r="F46">
            <v>1672971489.3800001</v>
          </cell>
          <cell r="G46">
            <v>3638679437.2199998</v>
          </cell>
          <cell r="H46">
            <v>6118</v>
          </cell>
          <cell r="I46">
            <v>1672971489.3800001</v>
          </cell>
          <cell r="J46">
            <v>3638679437.2199998</v>
          </cell>
          <cell r="K46">
            <v>1011</v>
          </cell>
          <cell r="L46">
            <v>135817342</v>
          </cell>
          <cell r="M46">
            <v>367602039.42000002</v>
          </cell>
          <cell r="N46">
            <v>37</v>
          </cell>
          <cell r="O46">
            <v>4704649</v>
          </cell>
          <cell r="P46">
            <v>12737777.1</v>
          </cell>
        </row>
        <row r="47">
          <cell r="A47" t="str">
            <v>UK POWER=Yes</v>
          </cell>
          <cell r="C47" t="str">
            <v>UK POWER</v>
          </cell>
          <cell r="D47" t="str">
            <v>Yes</v>
          </cell>
          <cell r="E47">
            <v>961</v>
          </cell>
          <cell r="F47">
            <v>37789198</v>
          </cell>
          <cell r="G47">
            <v>1207726135.0799999</v>
          </cell>
          <cell r="H47">
            <v>961</v>
          </cell>
          <cell r="I47">
            <v>37789198</v>
          </cell>
          <cell r="J47">
            <v>1207726135.0799999</v>
          </cell>
          <cell r="K47">
            <v>321</v>
          </cell>
          <cell r="L47">
            <v>6530448</v>
          </cell>
          <cell r="M47">
            <v>199388048.41</v>
          </cell>
          <cell r="N47">
            <v>3</v>
          </cell>
          <cell r="O47">
            <v>48720</v>
          </cell>
          <cell r="P47">
            <v>1251505.92</v>
          </cell>
        </row>
        <row r="48">
          <cell r="A48" t="str">
            <v>UK POWER=No</v>
          </cell>
          <cell r="C48" t="str">
            <v>UK POWER</v>
          </cell>
          <cell r="D48" t="str">
            <v>No</v>
          </cell>
          <cell r="E48">
            <v>1889</v>
          </cell>
          <cell r="F48">
            <v>161692056.91</v>
          </cell>
          <cell r="G48">
            <v>5198477533.6199999</v>
          </cell>
          <cell r="H48">
            <v>1889</v>
          </cell>
          <cell r="I48">
            <v>161692056.91</v>
          </cell>
          <cell r="J48">
            <v>5198477533.6199999</v>
          </cell>
          <cell r="K48">
            <v>262</v>
          </cell>
          <cell r="L48">
            <v>41778400</v>
          </cell>
          <cell r="M48">
            <v>1297333846.29</v>
          </cell>
          <cell r="N48">
            <v>19</v>
          </cell>
          <cell r="O48">
            <v>763020</v>
          </cell>
          <cell r="P48">
            <v>24691011.940000001</v>
          </cell>
        </row>
        <row r="49">
          <cell r="A49" t="str">
            <v>WEATHER=Yes</v>
          </cell>
          <cell r="C49" t="str">
            <v>WEATHER</v>
          </cell>
          <cell r="D49" t="str">
            <v>Yes</v>
          </cell>
          <cell r="E49">
            <v>521</v>
          </cell>
          <cell r="F49">
            <v>604</v>
          </cell>
          <cell r="G49">
            <v>213644</v>
          </cell>
          <cell r="H49">
            <v>521</v>
          </cell>
          <cell r="I49">
            <v>604</v>
          </cell>
          <cell r="J49">
            <v>213644</v>
          </cell>
          <cell r="K49">
            <v>241</v>
          </cell>
          <cell r="L49">
            <v>324</v>
          </cell>
          <cell r="M49">
            <v>113560</v>
          </cell>
          <cell r="N49">
            <v>10</v>
          </cell>
          <cell r="O49">
            <v>10</v>
          </cell>
          <cell r="P49">
            <v>2374</v>
          </cell>
        </row>
        <row r="50">
          <cell r="A50" t="str">
            <v>WEATHER=No</v>
          </cell>
          <cell r="C50" t="str">
            <v>WEATHER</v>
          </cell>
          <cell r="D50" t="str">
            <v>No</v>
          </cell>
          <cell r="E50">
            <v>83</v>
          </cell>
          <cell r="F50">
            <v>83</v>
          </cell>
          <cell r="G50">
            <v>25475</v>
          </cell>
          <cell r="H50">
            <v>83</v>
          </cell>
          <cell r="I50">
            <v>83</v>
          </cell>
          <cell r="J50">
            <v>25475</v>
          </cell>
        </row>
        <row r="51">
          <cell r="A51" t="str">
            <v>=</v>
          </cell>
        </row>
        <row r="52">
          <cell r="A52" t="str">
            <v>=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Q57"/>
  <sheetViews>
    <sheetView showGridLines="0" tabSelected="1" zoomScale="75" workbookViewId="0"/>
  </sheetViews>
  <sheetFormatPr defaultRowHeight="12.75" x14ac:dyDescent="0.2"/>
  <cols>
    <col min="1" max="1" width="1.140625" customWidth="1"/>
    <col min="2" max="2" width="19.140625" customWidth="1"/>
    <col min="3" max="3" width="27.5703125" hidden="1" customWidth="1"/>
    <col min="4" max="4" width="29.28515625" hidden="1" customWidth="1"/>
    <col min="5" max="5" width="13" customWidth="1"/>
    <col min="6" max="6" width="14.7109375" customWidth="1"/>
    <col min="7" max="7" width="14.28515625" customWidth="1"/>
    <col min="8" max="8" width="15.28515625" customWidth="1"/>
    <col min="9" max="9" width="9.28515625" customWidth="1"/>
    <col min="10" max="10" width="2.5703125" customWidth="1"/>
    <col min="11" max="11" width="12.5703125" hidden="1" customWidth="1"/>
    <col min="12" max="12" width="17.7109375" hidden="1" customWidth="1"/>
    <col min="13" max="14" width="13.7109375" customWidth="1"/>
    <col min="15" max="15" width="13.42578125" customWidth="1"/>
    <col min="16" max="16" width="14.42578125" customWidth="1"/>
  </cols>
  <sheetData>
    <row r="1" spans="2:17" x14ac:dyDescent="0.2">
      <c r="B1" s="1"/>
    </row>
    <row r="2" spans="2:17" ht="18" x14ac:dyDescent="0.25">
      <c r="B2" s="2" t="s">
        <v>41</v>
      </c>
      <c r="C2" s="3"/>
      <c r="D2" s="3"/>
      <c r="O2" s="4"/>
    </row>
    <row r="3" spans="2:17" ht="18" x14ac:dyDescent="0.25">
      <c r="B3" s="5" t="s">
        <v>106</v>
      </c>
      <c r="C3" s="3"/>
      <c r="D3" s="3"/>
    </row>
    <row r="4" spans="2:17" x14ac:dyDescent="0.2">
      <c r="B4" s="6"/>
      <c r="C4" s="6"/>
      <c r="D4" s="6"/>
    </row>
    <row r="5" spans="2:17" ht="13.5" thickBot="1" x14ac:dyDescent="0.25">
      <c r="B5" s="6"/>
      <c r="C5" s="6"/>
      <c r="D5" s="6"/>
    </row>
    <row r="6" spans="2:17" ht="18.75" customHeight="1" thickBot="1" x14ac:dyDescent="0.25">
      <c r="E6" s="45" t="s">
        <v>0</v>
      </c>
      <c r="F6" s="46"/>
      <c r="G6" s="46"/>
      <c r="H6" s="46"/>
      <c r="I6" s="47"/>
      <c r="K6" s="20"/>
      <c r="L6" s="33"/>
      <c r="M6" s="45" t="s">
        <v>1</v>
      </c>
      <c r="N6" s="46"/>
      <c r="O6" s="46"/>
      <c r="P6" s="46"/>
      <c r="Q6" s="47"/>
    </row>
    <row r="7" spans="2:17" ht="29.25" customHeight="1" thickBot="1" x14ac:dyDescent="0.3">
      <c r="B7" s="7" t="s">
        <v>2</v>
      </c>
      <c r="C7" s="8" t="s">
        <v>3</v>
      </c>
      <c r="D7" s="9" t="s">
        <v>4</v>
      </c>
      <c r="E7" s="10" t="s">
        <v>5</v>
      </c>
      <c r="F7" s="11" t="s">
        <v>6</v>
      </c>
      <c r="G7" s="12" t="s">
        <v>7</v>
      </c>
      <c r="H7" s="13" t="s">
        <v>8</v>
      </c>
      <c r="I7" s="14" t="s">
        <v>9</v>
      </c>
      <c r="K7" s="15" t="s">
        <v>10</v>
      </c>
      <c r="L7" s="15" t="s">
        <v>11</v>
      </c>
      <c r="M7" s="10" t="s">
        <v>5</v>
      </c>
      <c r="N7" s="11" t="s">
        <v>6</v>
      </c>
      <c r="O7" s="12" t="s">
        <v>7</v>
      </c>
      <c r="P7" s="11" t="s">
        <v>8</v>
      </c>
      <c r="Q7" s="14" t="s">
        <v>9</v>
      </c>
    </row>
    <row r="8" spans="2:17" ht="16.5" customHeight="1" x14ac:dyDescent="0.2">
      <c r="B8" s="16" t="s">
        <v>12</v>
      </c>
      <c r="C8" s="17" t="s">
        <v>42</v>
      </c>
      <c r="D8" s="17" t="s">
        <v>43</v>
      </c>
      <c r="E8" s="34">
        <v>43353</v>
      </c>
      <c r="F8" s="40">
        <v>8435534690</v>
      </c>
      <c r="G8" s="36">
        <v>11149</v>
      </c>
      <c r="H8" s="42">
        <v>7405360235.4426594</v>
      </c>
      <c r="I8" s="18" t="s">
        <v>13</v>
      </c>
      <c r="K8" s="19" t="s">
        <v>44</v>
      </c>
      <c r="L8" s="20" t="s">
        <v>45</v>
      </c>
      <c r="M8" s="39">
        <v>92313</v>
      </c>
      <c r="N8" s="44">
        <v>18198201743.505577</v>
      </c>
      <c r="O8" s="36">
        <v>9964</v>
      </c>
      <c r="P8" s="44">
        <v>14157228278.719706</v>
      </c>
      <c r="Q8" s="18" t="s">
        <v>13</v>
      </c>
    </row>
    <row r="9" spans="2:17" ht="16.5" customHeight="1" x14ac:dyDescent="0.2">
      <c r="B9" s="21" t="s">
        <v>14</v>
      </c>
      <c r="C9" s="17" t="s">
        <v>46</v>
      </c>
      <c r="D9" s="17" t="s">
        <v>47</v>
      </c>
      <c r="E9" s="34">
        <v>4224</v>
      </c>
      <c r="F9" s="40">
        <v>416443405.03999615</v>
      </c>
      <c r="G9" s="37">
        <v>1697</v>
      </c>
      <c r="H9" s="42">
        <v>688260126.33573413</v>
      </c>
      <c r="I9" s="22" t="s">
        <v>13</v>
      </c>
      <c r="K9" s="23" t="s">
        <v>48</v>
      </c>
      <c r="L9" s="24" t="s">
        <v>49</v>
      </c>
      <c r="M9" s="34">
        <v>6272</v>
      </c>
      <c r="N9" s="40">
        <v>510738045.70002687</v>
      </c>
      <c r="O9" s="37">
        <v>1682</v>
      </c>
      <c r="P9" s="40">
        <v>599055114.86702991</v>
      </c>
      <c r="Q9" s="22" t="s">
        <v>13</v>
      </c>
    </row>
    <row r="10" spans="2:17" ht="16.5" customHeight="1" x14ac:dyDescent="0.2">
      <c r="B10" s="21" t="s">
        <v>15</v>
      </c>
      <c r="C10" s="17" t="s">
        <v>50</v>
      </c>
      <c r="D10" s="17" t="s">
        <v>51</v>
      </c>
      <c r="E10" s="34">
        <v>123</v>
      </c>
      <c r="F10" s="40">
        <v>11045000</v>
      </c>
      <c r="G10" s="37">
        <v>452</v>
      </c>
      <c r="H10" s="42">
        <v>136044416.04000002</v>
      </c>
      <c r="I10" s="22" t="s">
        <v>13</v>
      </c>
      <c r="K10" s="23" t="s">
        <v>52</v>
      </c>
      <c r="L10" s="24" t="s">
        <v>53</v>
      </c>
      <c r="M10" s="34">
        <v>405</v>
      </c>
      <c r="N10" s="40">
        <v>27600314</v>
      </c>
      <c r="O10" s="37">
        <v>577</v>
      </c>
      <c r="P10" s="40">
        <v>95682572</v>
      </c>
      <c r="Q10" s="22" t="s">
        <v>13</v>
      </c>
    </row>
    <row r="11" spans="2:17" ht="16.5" customHeight="1" x14ac:dyDescent="0.2">
      <c r="B11" s="21" t="s">
        <v>16</v>
      </c>
      <c r="C11" s="17" t="s">
        <v>54</v>
      </c>
      <c r="D11" s="17" t="s">
        <v>55</v>
      </c>
      <c r="E11" s="34">
        <v>1181</v>
      </c>
      <c r="F11" s="40">
        <v>186217500</v>
      </c>
      <c r="G11" s="37">
        <v>1026</v>
      </c>
      <c r="H11" s="42">
        <v>166480446.70000008</v>
      </c>
      <c r="I11" s="22" t="s">
        <v>13</v>
      </c>
      <c r="K11" s="23" t="s">
        <v>56</v>
      </c>
      <c r="L11" s="24" t="s">
        <v>57</v>
      </c>
      <c r="M11" s="34">
        <v>1672</v>
      </c>
      <c r="N11" s="40">
        <v>260193942</v>
      </c>
      <c r="O11" s="37">
        <v>2059</v>
      </c>
      <c r="P11" s="40">
        <v>686273235</v>
      </c>
      <c r="Q11" s="22" t="s">
        <v>13</v>
      </c>
    </row>
    <row r="12" spans="2:17" ht="16.5" customHeight="1" x14ac:dyDescent="0.2">
      <c r="B12" s="21" t="s">
        <v>17</v>
      </c>
      <c r="C12" s="17" t="s">
        <v>58</v>
      </c>
      <c r="D12" s="17" t="s">
        <v>59</v>
      </c>
      <c r="E12" s="34">
        <v>7658</v>
      </c>
      <c r="F12" s="40">
        <v>69254972</v>
      </c>
      <c r="G12" s="37">
        <v>9754</v>
      </c>
      <c r="H12" s="42">
        <v>237541785.86000001</v>
      </c>
      <c r="I12" s="22" t="s">
        <v>18</v>
      </c>
      <c r="K12" s="23" t="s">
        <v>60</v>
      </c>
      <c r="L12" s="24" t="s">
        <v>61</v>
      </c>
      <c r="M12" s="34">
        <v>32658</v>
      </c>
      <c r="N12" s="40">
        <v>305419310</v>
      </c>
      <c r="O12" s="37">
        <v>9521</v>
      </c>
      <c r="P12" s="40">
        <v>159875892.94999999</v>
      </c>
      <c r="Q12" s="22" t="s">
        <v>18</v>
      </c>
    </row>
    <row r="13" spans="2:17" ht="16.5" customHeight="1" x14ac:dyDescent="0.2">
      <c r="B13" s="21" t="s">
        <v>19</v>
      </c>
      <c r="C13" s="17" t="s">
        <v>62</v>
      </c>
      <c r="D13" s="17" t="s">
        <v>63</v>
      </c>
      <c r="E13" s="34">
        <v>1052</v>
      </c>
      <c r="F13" s="40">
        <v>13551564</v>
      </c>
      <c r="G13" s="37">
        <v>2645</v>
      </c>
      <c r="H13" s="42">
        <v>49607329.930000007</v>
      </c>
      <c r="I13" s="22" t="s">
        <v>18</v>
      </c>
      <c r="K13" s="23" t="s">
        <v>64</v>
      </c>
      <c r="L13" s="24" t="s">
        <v>65</v>
      </c>
      <c r="M13" s="34">
        <v>2802</v>
      </c>
      <c r="N13" s="40">
        <v>25985770</v>
      </c>
      <c r="O13" s="37">
        <v>3686</v>
      </c>
      <c r="P13" s="40">
        <v>129603594</v>
      </c>
      <c r="Q13" s="22" t="s">
        <v>18</v>
      </c>
    </row>
    <row r="14" spans="2:17" ht="16.5" customHeight="1" x14ac:dyDescent="0.2">
      <c r="B14" s="21" t="s">
        <v>20</v>
      </c>
      <c r="C14" s="17" t="s">
        <v>66</v>
      </c>
      <c r="D14" s="17" t="s">
        <v>67</v>
      </c>
      <c r="E14" s="34">
        <v>445</v>
      </c>
      <c r="F14" s="40">
        <v>7720653.8300000001</v>
      </c>
      <c r="G14" s="37">
        <v>932</v>
      </c>
      <c r="H14" s="42">
        <v>25346621.639999997</v>
      </c>
      <c r="I14" s="22" t="s">
        <v>18</v>
      </c>
      <c r="K14" s="23" t="s">
        <v>68</v>
      </c>
      <c r="L14" s="24" t="s">
        <v>69</v>
      </c>
      <c r="M14" s="34">
        <v>445</v>
      </c>
      <c r="N14" s="40">
        <v>9220626</v>
      </c>
      <c r="O14" s="37">
        <v>3161</v>
      </c>
      <c r="P14" s="40">
        <v>86130992.430000007</v>
      </c>
      <c r="Q14" s="22" t="s">
        <v>18</v>
      </c>
    </row>
    <row r="15" spans="2:17" ht="16.5" customHeight="1" x14ac:dyDescent="0.2">
      <c r="B15" s="21" t="s">
        <v>21</v>
      </c>
      <c r="C15" s="17" t="s">
        <v>70</v>
      </c>
      <c r="D15" s="17" t="s">
        <v>71</v>
      </c>
      <c r="E15" s="34">
        <v>177</v>
      </c>
      <c r="F15" s="40">
        <v>7563880</v>
      </c>
      <c r="G15" s="37">
        <v>557</v>
      </c>
      <c r="H15" s="42">
        <v>26126725.170000002</v>
      </c>
      <c r="I15" s="22" t="s">
        <v>18</v>
      </c>
      <c r="K15" s="23" t="s">
        <v>72</v>
      </c>
      <c r="L15" s="24" t="s">
        <v>73</v>
      </c>
      <c r="M15" s="34">
        <v>1080</v>
      </c>
      <c r="N15" s="40">
        <v>27440800</v>
      </c>
      <c r="O15" s="37">
        <v>9672</v>
      </c>
      <c r="P15" s="40">
        <v>69881909</v>
      </c>
      <c r="Q15" s="22" t="s">
        <v>18</v>
      </c>
    </row>
    <row r="16" spans="2:17" ht="16.5" customHeight="1" x14ac:dyDescent="0.2">
      <c r="B16" s="21" t="s">
        <v>22</v>
      </c>
      <c r="C16" s="17" t="s">
        <v>74</v>
      </c>
      <c r="D16" s="17" t="s">
        <v>75</v>
      </c>
      <c r="E16" s="34">
        <v>2156</v>
      </c>
      <c r="F16" s="40">
        <v>70424000</v>
      </c>
      <c r="G16" s="37">
        <v>6117</v>
      </c>
      <c r="H16" s="42">
        <v>546818909.52879989</v>
      </c>
      <c r="I16" s="22" t="s">
        <v>23</v>
      </c>
      <c r="K16" s="23" t="s">
        <v>76</v>
      </c>
      <c r="L16" s="24" t="s">
        <v>77</v>
      </c>
      <c r="M16" s="34">
        <v>4504</v>
      </c>
      <c r="N16" s="40">
        <v>131395414.00670001</v>
      </c>
      <c r="O16" s="37">
        <v>6175</v>
      </c>
      <c r="P16" s="40">
        <v>368864186.25830001</v>
      </c>
      <c r="Q16" s="22" t="s">
        <v>23</v>
      </c>
    </row>
    <row r="17" spans="2:17" ht="16.5" customHeight="1" x14ac:dyDescent="0.2">
      <c r="B17" s="21" t="s">
        <v>24</v>
      </c>
      <c r="C17" s="17" t="s">
        <v>78</v>
      </c>
      <c r="D17" s="17" t="s">
        <v>79</v>
      </c>
      <c r="E17" s="34">
        <v>398</v>
      </c>
      <c r="F17" s="40">
        <v>5988000</v>
      </c>
      <c r="G17" s="37">
        <v>363</v>
      </c>
      <c r="H17" s="42">
        <v>9336696.8640000001</v>
      </c>
      <c r="I17" s="22" t="s">
        <v>23</v>
      </c>
      <c r="K17" s="23" t="s">
        <v>80</v>
      </c>
      <c r="L17" s="24" t="s">
        <v>81</v>
      </c>
      <c r="M17" s="34">
        <v>384</v>
      </c>
      <c r="N17" s="40">
        <v>6781000</v>
      </c>
      <c r="O17" s="37">
        <v>321</v>
      </c>
      <c r="P17" s="40">
        <v>8235692.8284999998</v>
      </c>
      <c r="Q17" s="22" t="s">
        <v>23</v>
      </c>
    </row>
    <row r="18" spans="2:17" ht="16.5" customHeight="1" x14ac:dyDescent="0.2">
      <c r="B18" s="21" t="s">
        <v>25</v>
      </c>
      <c r="C18" s="17" t="s">
        <v>82</v>
      </c>
      <c r="D18" s="17" t="s">
        <v>83</v>
      </c>
      <c r="E18" s="34">
        <v>20</v>
      </c>
      <c r="F18" s="40">
        <v>188000</v>
      </c>
      <c r="G18" s="37">
        <v>98</v>
      </c>
      <c r="H18" s="42">
        <v>1054979.952</v>
      </c>
      <c r="I18" s="22" t="s">
        <v>23</v>
      </c>
      <c r="K18" s="23" t="s">
        <v>84</v>
      </c>
      <c r="L18" s="24" t="s">
        <v>85</v>
      </c>
      <c r="M18" s="34">
        <v>101</v>
      </c>
      <c r="N18" s="40">
        <v>821100</v>
      </c>
      <c r="O18" s="37">
        <v>163</v>
      </c>
      <c r="P18" s="40">
        <v>4748084.8489999995</v>
      </c>
      <c r="Q18" s="22" t="s">
        <v>23</v>
      </c>
    </row>
    <row r="19" spans="2:17" ht="16.5" customHeight="1" x14ac:dyDescent="0.2">
      <c r="B19" s="21" t="s">
        <v>26</v>
      </c>
      <c r="C19" s="17" t="s">
        <v>86</v>
      </c>
      <c r="D19" s="17" t="s">
        <v>87</v>
      </c>
      <c r="E19" s="34">
        <v>817</v>
      </c>
      <c r="F19" s="40">
        <v>18366000</v>
      </c>
      <c r="G19" s="37">
        <v>136</v>
      </c>
      <c r="H19" s="42">
        <v>11015750</v>
      </c>
      <c r="I19" s="22" t="s">
        <v>27</v>
      </c>
      <c r="K19" s="23" t="s">
        <v>88</v>
      </c>
      <c r="L19" s="24" t="s">
        <v>89</v>
      </c>
      <c r="M19" s="34">
        <v>106</v>
      </c>
      <c r="N19" s="40">
        <v>5080785</v>
      </c>
      <c r="O19" s="37">
        <v>289</v>
      </c>
      <c r="P19" s="40">
        <v>13128896.039999999</v>
      </c>
      <c r="Q19" s="22" t="s">
        <v>27</v>
      </c>
    </row>
    <row r="20" spans="2:17" ht="16.5" customHeight="1" x14ac:dyDescent="0.2">
      <c r="B20" s="21" t="s">
        <v>28</v>
      </c>
      <c r="C20" s="17" t="s">
        <v>90</v>
      </c>
      <c r="D20" s="17" t="s">
        <v>91</v>
      </c>
      <c r="E20" s="34">
        <v>35</v>
      </c>
      <c r="F20" s="40">
        <v>90000</v>
      </c>
      <c r="G20" s="37">
        <v>37</v>
      </c>
      <c r="H20" s="42">
        <v>296233</v>
      </c>
      <c r="I20" s="22" t="s">
        <v>29</v>
      </c>
      <c r="K20" s="23" t="s">
        <v>92</v>
      </c>
      <c r="L20" s="24" t="s">
        <v>93</v>
      </c>
      <c r="M20" s="34">
        <v>16</v>
      </c>
      <c r="N20" s="40">
        <v>42500</v>
      </c>
      <c r="O20" s="37">
        <v>28</v>
      </c>
      <c r="P20" s="40">
        <v>130335.33</v>
      </c>
      <c r="Q20" s="22" t="s">
        <v>29</v>
      </c>
    </row>
    <row r="21" spans="2:17" ht="16.5" customHeight="1" x14ac:dyDescent="0.2">
      <c r="B21" s="21" t="s">
        <v>30</v>
      </c>
      <c r="C21" s="17" t="s">
        <v>94</v>
      </c>
      <c r="D21" s="17" t="s">
        <v>95</v>
      </c>
      <c r="E21" s="34">
        <v>0</v>
      </c>
      <c r="F21" s="40">
        <v>0</v>
      </c>
      <c r="G21" s="37">
        <v>176</v>
      </c>
      <c r="H21" s="42">
        <v>1980646.2790000001</v>
      </c>
      <c r="I21" s="22" t="s">
        <v>27</v>
      </c>
      <c r="K21" s="23" t="s">
        <v>96</v>
      </c>
      <c r="L21" s="24" t="s">
        <v>97</v>
      </c>
      <c r="M21" s="34">
        <v>61</v>
      </c>
      <c r="N21" s="40">
        <v>16239</v>
      </c>
      <c r="O21" s="37">
        <v>516</v>
      </c>
      <c r="P21" s="40">
        <v>529051.875</v>
      </c>
      <c r="Q21" s="22" t="s">
        <v>27</v>
      </c>
    </row>
    <row r="22" spans="2:17" ht="16.5" customHeight="1" x14ac:dyDescent="0.2">
      <c r="B22" s="21" t="s">
        <v>31</v>
      </c>
      <c r="C22" s="17" t="s">
        <v>98</v>
      </c>
      <c r="D22" s="17" t="s">
        <v>99</v>
      </c>
      <c r="E22" s="34">
        <v>28</v>
      </c>
      <c r="F22" s="40">
        <v>10100</v>
      </c>
      <c r="G22" s="37">
        <v>36</v>
      </c>
      <c r="H22" s="42">
        <v>86742</v>
      </c>
      <c r="I22" s="22" t="s">
        <v>29</v>
      </c>
      <c r="K22" s="23" t="s">
        <v>100</v>
      </c>
      <c r="L22" s="24" t="s">
        <v>101</v>
      </c>
      <c r="M22" s="34">
        <v>115</v>
      </c>
      <c r="N22" s="40">
        <v>55000</v>
      </c>
      <c r="O22" s="37">
        <v>62</v>
      </c>
      <c r="P22" s="40">
        <v>448000</v>
      </c>
      <c r="Q22" s="22" t="s">
        <v>29</v>
      </c>
    </row>
    <row r="23" spans="2:17" ht="16.5" customHeight="1" thickBot="1" x14ac:dyDescent="0.25">
      <c r="B23" s="25" t="s">
        <v>32</v>
      </c>
      <c r="C23" s="26" t="s">
        <v>102</v>
      </c>
      <c r="D23" s="26" t="s">
        <v>103</v>
      </c>
      <c r="E23" s="35">
        <v>3290</v>
      </c>
      <c r="F23" s="41">
        <v>1355745</v>
      </c>
      <c r="G23" s="38">
        <v>36603</v>
      </c>
      <c r="H23" s="43">
        <v>28670041</v>
      </c>
      <c r="I23" s="27" t="s">
        <v>33</v>
      </c>
      <c r="K23" s="28" t="s">
        <v>104</v>
      </c>
      <c r="L23" s="29" t="s">
        <v>105</v>
      </c>
      <c r="M23" s="35">
        <v>11071</v>
      </c>
      <c r="N23" s="41">
        <v>4213236</v>
      </c>
      <c r="O23" s="38">
        <v>28830</v>
      </c>
      <c r="P23" s="41">
        <v>39941318</v>
      </c>
      <c r="Q23" s="27" t="s">
        <v>33</v>
      </c>
    </row>
    <row r="24" spans="2:17" s="31" customFormat="1" x14ac:dyDescent="0.2">
      <c r="B24" s="17"/>
      <c r="C24" s="17"/>
      <c r="D24" s="17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2:17" s="31" customFormat="1" x14ac:dyDescent="0.2">
      <c r="B25" s="17"/>
      <c r="C25" s="17"/>
      <c r="D25" s="17"/>
    </row>
    <row r="26" spans="2:17" s="31" customFormat="1" x14ac:dyDescent="0.2">
      <c r="B26" s="17"/>
    </row>
    <row r="49" spans="2:2" x14ac:dyDescent="0.2">
      <c r="B49" s="30" t="s">
        <v>34</v>
      </c>
    </row>
    <row r="50" spans="2:2" x14ac:dyDescent="0.2">
      <c r="B50" s="30" t="s">
        <v>35</v>
      </c>
    </row>
    <row r="51" spans="2:2" x14ac:dyDescent="0.2">
      <c r="B51" s="30" t="s">
        <v>36</v>
      </c>
    </row>
    <row r="52" spans="2:2" x14ac:dyDescent="0.2">
      <c r="B52" s="30" t="s">
        <v>37</v>
      </c>
    </row>
    <row r="53" spans="2:2" x14ac:dyDescent="0.2">
      <c r="B53" s="30" t="s">
        <v>0</v>
      </c>
    </row>
    <row r="54" spans="2:2" x14ac:dyDescent="0.2">
      <c r="B54" s="30" t="s">
        <v>38</v>
      </c>
    </row>
    <row r="55" spans="2:2" x14ac:dyDescent="0.2">
      <c r="B55" s="30" t="s">
        <v>39</v>
      </c>
    </row>
    <row r="56" spans="2:2" x14ac:dyDescent="0.2">
      <c r="B56" s="30" t="s">
        <v>40</v>
      </c>
    </row>
    <row r="57" spans="2:2" x14ac:dyDescent="0.2">
      <c r="B57" s="30" t="s">
        <v>1</v>
      </c>
    </row>
  </sheetData>
  <mergeCells count="2">
    <mergeCell ref="E6:I6"/>
    <mergeCell ref="M6:Q6"/>
  </mergeCells>
  <phoneticPr fontId="0" type="noConversion"/>
  <dataValidations count="1">
    <dataValidation allowBlank="1" showInputMessage="1" showErrorMessage="1" sqref="E6:I6 K6:Q6"/>
  </dataValidations>
  <pageMargins left="0.34" right="0.18" top="0.38" bottom="1" header="0.31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TO QUARTER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2001-11-01T21:19:54Z</cp:lastPrinted>
  <dcterms:created xsi:type="dcterms:W3CDTF">2001-11-01T21:16:43Z</dcterms:created>
  <dcterms:modified xsi:type="dcterms:W3CDTF">2014-09-04T08:29:53Z</dcterms:modified>
</cp:coreProperties>
</file>