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5" windowWidth="18060" windowHeight="1266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28" i="1" l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</calcChain>
</file>

<file path=xl/sharedStrings.xml><?xml version="1.0" encoding="utf-8"?>
<sst xmlns="http://schemas.openxmlformats.org/spreadsheetml/2006/main" count="197" uniqueCount="197">
  <si>
    <t>EOL Ops</t>
  </si>
  <si>
    <t>EOL Dev</t>
  </si>
  <si>
    <t>Gas Ops</t>
  </si>
  <si>
    <t>Gas Dev</t>
  </si>
  <si>
    <t>Power Ops</t>
  </si>
  <si>
    <t>Power Dev</t>
  </si>
  <si>
    <t>Jason Althaus</t>
  </si>
  <si>
    <t>Amanullah Aman</t>
  </si>
  <si>
    <t>Kevin Baehr</t>
  </si>
  <si>
    <t>Genady Batrak</t>
  </si>
  <si>
    <t>Michael Belmont</t>
  </si>
  <si>
    <t>Chris Bowling</t>
  </si>
  <si>
    <t>Raghu Burra</t>
  </si>
  <si>
    <t>Sireesha Chillakura</t>
  </si>
  <si>
    <t>Douglas Cummins</t>
  </si>
  <si>
    <t>Ajit Dhansinghani</t>
  </si>
  <si>
    <t>Christine Dinh</t>
  </si>
  <si>
    <t>Jatinder Dua</t>
  </si>
  <si>
    <t>Lisa Duncan</t>
  </si>
  <si>
    <t>David Fisher</t>
  </si>
  <si>
    <t>Vjayanand Gadhavi</t>
  </si>
  <si>
    <t>Francis Gonzales</t>
  </si>
  <si>
    <t>Michael Guadarrama</t>
  </si>
  <si>
    <t>Dan Harrell</t>
  </si>
  <si>
    <t>Andrew Hawthorn</t>
  </si>
  <si>
    <t>Bob Hillier</t>
  </si>
  <si>
    <t>Jarod Jenson</t>
  </si>
  <si>
    <t>Shivshankar Kandavelu</t>
  </si>
  <si>
    <t>Mark Kinkead</t>
  </si>
  <si>
    <t>Kenneth Lim</t>
  </si>
  <si>
    <t>Kevin Montagne</t>
  </si>
  <si>
    <t>Pylyp Motuzko</t>
  </si>
  <si>
    <t>Scott Newkirk</t>
  </si>
  <si>
    <t>Tuyet-Mai Nguyen</t>
  </si>
  <si>
    <t>Dwayne Peterson</t>
  </si>
  <si>
    <t>Stacey Ramsay</t>
  </si>
  <si>
    <t>Julie Sek</t>
  </si>
  <si>
    <t>Eddie Shaw</t>
  </si>
  <si>
    <t>Ajay Sindwani</t>
  </si>
  <si>
    <t>Suvinay Sinha</t>
  </si>
  <si>
    <t>Teresa Smith</t>
  </si>
  <si>
    <t>Victoria Sorkina</t>
  </si>
  <si>
    <t>Jason Stephens</t>
  </si>
  <si>
    <t>Tony Thomas</t>
  </si>
  <si>
    <t>Rennu Varghese</t>
  </si>
  <si>
    <t>Jay Webb</t>
  </si>
  <si>
    <t>Wenxia Zhang</t>
  </si>
  <si>
    <t>EOL Drop</t>
  </si>
  <si>
    <t>Giri Kumar</t>
  </si>
  <si>
    <t>Barbara Wu</t>
  </si>
  <si>
    <t>DBA</t>
  </si>
  <si>
    <t>Gas Fundamentals</t>
  </si>
  <si>
    <t>Power Fundamentals</t>
  </si>
  <si>
    <t>Livelink</t>
  </si>
  <si>
    <t>David Dronet</t>
  </si>
  <si>
    <t>Franky Sulistio</t>
  </si>
  <si>
    <t>Kim Alexander</t>
  </si>
  <si>
    <t>David Woodstrom</t>
  </si>
  <si>
    <t>Huan "Eddie" Zhang</t>
  </si>
  <si>
    <t>Clement Charbonnet</t>
  </si>
  <si>
    <t>Mable Tang</t>
  </si>
  <si>
    <t>Tantra Inveedy</t>
  </si>
  <si>
    <t>Chip Brewer</t>
  </si>
  <si>
    <t>Emmett Cleveland</t>
  </si>
  <si>
    <t>Piyush Patel</t>
  </si>
  <si>
    <t>Michael Berger</t>
  </si>
  <si>
    <t>Sanjay Poduvai</t>
  </si>
  <si>
    <t>Michael Ritacco</t>
  </si>
  <si>
    <t>Jaikishore Bharathi</t>
  </si>
  <si>
    <t>Moyez Lallani</t>
  </si>
  <si>
    <t>Nai-Chung "Jessie" Wang</t>
  </si>
  <si>
    <t>Jeff Johnson</t>
  </si>
  <si>
    <t>Ramesh Rao</t>
  </si>
  <si>
    <t>Chris Schomer</t>
  </si>
  <si>
    <t>Romeo D'Souza</t>
  </si>
  <si>
    <t>Matt Pena</t>
  </si>
  <si>
    <t>Regan Smith</t>
  </si>
  <si>
    <t>DBA Drop</t>
  </si>
  <si>
    <t>Dick Elwood</t>
  </si>
  <si>
    <t>Bob Ward</t>
  </si>
  <si>
    <t>Cornelio Pua</t>
  </si>
  <si>
    <t>Fangming Zhu</t>
  </si>
  <si>
    <t>Livelink Drop</t>
  </si>
  <si>
    <t>Sundar Chitradurga</t>
  </si>
  <si>
    <t>Brad Merrill</t>
  </si>
  <si>
    <t>Iain Gregg</t>
  </si>
  <si>
    <t>Jim Sugru</t>
  </si>
  <si>
    <t>Mike Robertson</t>
  </si>
  <si>
    <t>Todd Walker</t>
  </si>
  <si>
    <t>Ravi Arumbakkam</t>
  </si>
  <si>
    <t>Hein Trinh</t>
  </si>
  <si>
    <t>Michael Nieves</t>
  </si>
  <si>
    <t>Arlene Ogden</t>
  </si>
  <si>
    <t>Jeremy Wong</t>
  </si>
  <si>
    <t>Larissa Sharma</t>
  </si>
  <si>
    <t>Hal McKinney</t>
  </si>
  <si>
    <t>Francis Lim</t>
  </si>
  <si>
    <t>Jayant Krishnaswamy</t>
  </si>
  <si>
    <t>Tim Zhu</t>
  </si>
  <si>
    <t>Krishna Lattupally</t>
  </si>
  <si>
    <t>Narasim Kasaru</t>
  </si>
  <si>
    <t>Zhuoming Lou</t>
  </si>
  <si>
    <t>Felicia Ma</t>
  </si>
  <si>
    <t>Jinsong Zhang</t>
  </si>
  <si>
    <t>Ingrid Xu</t>
  </si>
  <si>
    <t>Sean Yang</t>
  </si>
  <si>
    <t>Bill Fortney</t>
  </si>
  <si>
    <t>Mike Swaim</t>
  </si>
  <si>
    <t>Zhiyong Wei</t>
  </si>
  <si>
    <t>Sanjeev Gupta</t>
  </si>
  <si>
    <t>Dan Arellano</t>
  </si>
  <si>
    <t>Nayan Dattani</t>
  </si>
  <si>
    <t>RAC - OPS</t>
  </si>
  <si>
    <t>RAC - DEV</t>
  </si>
  <si>
    <t>Ramesh Ganapathy</t>
  </si>
  <si>
    <t>John Powell</t>
  </si>
  <si>
    <t>Virendra Patel</t>
  </si>
  <si>
    <t>Nilay Basu</t>
  </si>
  <si>
    <t>Andrew Champion</t>
  </si>
  <si>
    <t>Bhupesh Nagar</t>
  </si>
  <si>
    <t>Gas Drop</t>
  </si>
  <si>
    <t>Luis Aybar</t>
  </si>
  <si>
    <t>Steve Nat</t>
  </si>
  <si>
    <t>Ted Ballinger</t>
  </si>
  <si>
    <t>Mark Symms</t>
  </si>
  <si>
    <t>Diana Allen</t>
  </si>
  <si>
    <t>Duong Luu</t>
  </si>
  <si>
    <t>Sivakumar Govindasamy</t>
  </si>
  <si>
    <t>Rao Tamma</t>
  </si>
  <si>
    <t>Mike Marryott</t>
  </si>
  <si>
    <t>Norman Lee</t>
  </si>
  <si>
    <t>Arun Balasundaram</t>
  </si>
  <si>
    <t>Zhiyun Yang</t>
  </si>
  <si>
    <t>David Poston</t>
  </si>
  <si>
    <t>Pete Davis</t>
  </si>
  <si>
    <t>Susan Amador</t>
  </si>
  <si>
    <t>Richard Schweiger</t>
  </si>
  <si>
    <t>George Want</t>
  </si>
  <si>
    <t>Alan Chen</t>
  </si>
  <si>
    <t>Will Smith</t>
  </si>
  <si>
    <t>Kenny Ha</t>
  </si>
  <si>
    <t>Mark Bir</t>
  </si>
  <si>
    <t>Pablo Pissanetzky</t>
  </si>
  <si>
    <t>Matt Burleigh</t>
  </si>
  <si>
    <t>Anna Dowcra</t>
  </si>
  <si>
    <t>Jim Meyer</t>
  </si>
  <si>
    <t>Jonathan Ryan</t>
  </si>
  <si>
    <t>Power Drop</t>
  </si>
  <si>
    <t>John Letvin</t>
  </si>
  <si>
    <t>Greg Moreno-Earle</t>
  </si>
  <si>
    <t>Bala Kandaswamy</t>
  </si>
  <si>
    <t>Management</t>
  </si>
  <si>
    <t xml:space="preserve">Steve Stock </t>
  </si>
  <si>
    <t>Gas Total: 28</t>
  </si>
  <si>
    <t>RAC Total: 6</t>
  </si>
  <si>
    <t>Power Total: 21</t>
  </si>
  <si>
    <t>Fundamentals Total: 8</t>
  </si>
  <si>
    <t>Mgmt Total: 3</t>
  </si>
  <si>
    <t>DBA/Livelink Total: 12</t>
  </si>
  <si>
    <t>Back-office Ops</t>
  </si>
  <si>
    <t>Ricky Dang</t>
  </si>
  <si>
    <t>Ron Nolte</t>
  </si>
  <si>
    <t>Sam Blaylock</t>
  </si>
  <si>
    <t>Sudheer Kannantha</t>
  </si>
  <si>
    <t>Georgi Ji</t>
  </si>
  <si>
    <t>Benedicta Tung</t>
  </si>
  <si>
    <t>Stephen Bennett</t>
  </si>
  <si>
    <t>Michael Cuccia</t>
  </si>
  <si>
    <t>Shawn Macphail</t>
  </si>
  <si>
    <t>Anwar Melethil</t>
  </si>
  <si>
    <t>Robert Vimau</t>
  </si>
  <si>
    <t>Habib Ahsan</t>
  </si>
  <si>
    <t>Jayanta Sengupta</t>
  </si>
  <si>
    <t>Ben Nguygen</t>
  </si>
  <si>
    <t>Lori Boudreaux</t>
  </si>
  <si>
    <t>Robert Laurel</t>
  </si>
  <si>
    <t>Cindy Clark</t>
  </si>
  <si>
    <t>Mutaz Mallak</t>
  </si>
  <si>
    <t>Richard Brockhan</t>
  </si>
  <si>
    <t>Back-Office Drop</t>
  </si>
  <si>
    <t>Carla Di Castro</t>
  </si>
  <si>
    <t>Kumaran Sivapraksam</t>
  </si>
  <si>
    <t>Nick Moshou</t>
  </si>
  <si>
    <t>Jane Henry</t>
  </si>
  <si>
    <t>Ram Reminisetti</t>
  </si>
  <si>
    <t>Daniel Martinez</t>
  </si>
  <si>
    <t>Joann Tat</t>
  </si>
  <si>
    <t>Najmeddine Boukhris</t>
  </si>
  <si>
    <t>Rick Hiarker</t>
  </si>
  <si>
    <t>Jeff Zwiers</t>
  </si>
  <si>
    <t>Terris Kyle-Watson</t>
  </si>
  <si>
    <t>Admin</t>
  </si>
  <si>
    <t>Mary Weatherstone</t>
  </si>
  <si>
    <t>Giselle James</t>
  </si>
  <si>
    <t>Admin Total: 2</t>
  </si>
  <si>
    <t>Back-Office Total: 24</t>
  </si>
  <si>
    <t>EOL Total: 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</si>
</sst>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3"/>
  <sheetViews>
    <sheetView tabSelected="1" workbookViewId="0">
      <selection activeCell="H38" sqref="H38"/>
    </sheetView>
  </sheetViews>
  <sheetFormatPr defaultRowHeight="12.75" x14ac:dyDescent="0.2"/>
  <cols>
    <col min="1" max="1" width="13.42578125" bestFit="1" customWidth="1"/>
    <col min="2" max="2" width="17.5703125" bestFit="1" customWidth="1"/>
    <col min="3" max="3" width="16.140625" bestFit="1" customWidth="1"/>
    <col min="4" max="4" width="20.28515625" bestFit="1" customWidth="1"/>
    <col min="5" max="5" width="19.42578125" bestFit="1" customWidth="1"/>
    <col min="6" max="6" width="16.140625" bestFit="1" customWidth="1"/>
    <col min="7" max="7" width="17.7109375" bestFit="1" customWidth="1"/>
    <col min="8" max="8" width="16.140625" bestFit="1" customWidth="1"/>
    <col min="9" max="9" width="21.7109375" bestFit="1" customWidth="1"/>
    <col min="10" max="10" width="16.7109375" bestFit="1" customWidth="1"/>
    <col min="11" max="11" width="19.85546875" bestFit="1" customWidth="1"/>
    <col min="12" max="12" width="18.140625" bestFit="1" customWidth="1"/>
    <col min="13" max="13" width="20.5703125" bestFit="1" customWidth="1"/>
    <col min="14" max="14" width="18.140625" bestFit="1" customWidth="1"/>
    <col min="15" max="15" width="22.7109375" bestFit="1" customWidth="1"/>
  </cols>
  <sheetData>
    <row r="1" spans="1:15" x14ac:dyDescent="0.2">
      <c r="A1" s="1" t="s">
        <v>151</v>
      </c>
      <c r="B1" s="1" t="s">
        <v>191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112</v>
      </c>
      <c r="H1" s="1" t="s">
        <v>113</v>
      </c>
      <c r="I1" s="1" t="s">
        <v>4</v>
      </c>
      <c r="J1" s="1" t="s">
        <v>5</v>
      </c>
      <c r="K1" s="1" t="s">
        <v>159</v>
      </c>
      <c r="L1" s="1" t="s">
        <v>51</v>
      </c>
      <c r="M1" s="1" t="s">
        <v>52</v>
      </c>
      <c r="N1" s="1" t="s">
        <v>50</v>
      </c>
      <c r="O1" s="1" t="s">
        <v>53</v>
      </c>
    </row>
    <row r="2" spans="1:15" x14ac:dyDescent="0.2">
      <c r="A2" t="s">
        <v>71</v>
      </c>
      <c r="B2" t="s">
        <v>192</v>
      </c>
      <c r="C2" t="s">
        <v>6</v>
      </c>
      <c r="D2" t="s">
        <v>9</v>
      </c>
      <c r="E2" s="5" t="s">
        <v>83</v>
      </c>
      <c r="F2" s="5" t="s">
        <v>85</v>
      </c>
      <c r="G2" t="s">
        <v>114</v>
      </c>
      <c r="H2" t="s">
        <v>117</v>
      </c>
      <c r="I2" t="s">
        <v>122</v>
      </c>
      <c r="J2" t="s">
        <v>139</v>
      </c>
      <c r="K2" t="s">
        <v>72</v>
      </c>
      <c r="L2" t="s">
        <v>54</v>
      </c>
      <c r="M2" t="s">
        <v>123</v>
      </c>
      <c r="N2" t="s">
        <v>59</v>
      </c>
      <c r="O2" t="s">
        <v>69</v>
      </c>
    </row>
    <row r="3" spans="1:15" x14ac:dyDescent="0.2">
      <c r="A3" t="s">
        <v>152</v>
      </c>
      <c r="B3" t="s">
        <v>193</v>
      </c>
      <c r="C3" t="s">
        <v>7</v>
      </c>
      <c r="D3" t="s">
        <v>10</v>
      </c>
      <c r="E3" s="5" t="s">
        <v>84</v>
      </c>
      <c r="F3" s="5" t="s">
        <v>86</v>
      </c>
      <c r="G3" t="s">
        <v>115</v>
      </c>
      <c r="H3" t="s">
        <v>118</v>
      </c>
      <c r="I3" t="s">
        <v>126</v>
      </c>
      <c r="J3" t="s">
        <v>140</v>
      </c>
      <c r="K3" t="s">
        <v>73</v>
      </c>
      <c r="L3" t="s">
        <v>55</v>
      </c>
      <c r="M3" t="s">
        <v>124</v>
      </c>
      <c r="N3" t="s">
        <v>60</v>
      </c>
      <c r="O3" t="s">
        <v>70</v>
      </c>
    </row>
    <row r="4" spans="1:15" x14ac:dyDescent="0.2">
      <c r="A4" t="s">
        <v>45</v>
      </c>
      <c r="C4" t="s">
        <v>11</v>
      </c>
      <c r="D4" t="s">
        <v>12</v>
      </c>
      <c r="E4" s="5" t="s">
        <v>93</v>
      </c>
      <c r="F4" s="5" t="s">
        <v>87</v>
      </c>
      <c r="G4" t="s">
        <v>116</v>
      </c>
      <c r="H4" t="s">
        <v>119</v>
      </c>
      <c r="I4" t="s">
        <v>127</v>
      </c>
      <c r="J4" t="s">
        <v>141</v>
      </c>
      <c r="K4" t="s">
        <v>74</v>
      </c>
      <c r="L4" t="s">
        <v>56</v>
      </c>
      <c r="M4" t="s">
        <v>125</v>
      </c>
      <c r="N4" t="s">
        <v>61</v>
      </c>
    </row>
    <row r="5" spans="1:15" x14ac:dyDescent="0.2">
      <c r="C5" t="s">
        <v>21</v>
      </c>
      <c r="D5" t="s">
        <v>13</v>
      </c>
      <c r="E5" s="5" t="s">
        <v>94</v>
      </c>
      <c r="F5" s="5" t="s">
        <v>88</v>
      </c>
      <c r="I5" t="s">
        <v>128</v>
      </c>
      <c r="J5" t="s">
        <v>142</v>
      </c>
      <c r="K5" t="s">
        <v>75</v>
      </c>
      <c r="L5" t="s">
        <v>57</v>
      </c>
      <c r="N5" t="s">
        <v>62</v>
      </c>
    </row>
    <row r="6" spans="1:15" x14ac:dyDescent="0.2">
      <c r="C6" t="s">
        <v>23</v>
      </c>
      <c r="D6" t="s">
        <v>15</v>
      </c>
      <c r="E6" s="5" t="s">
        <v>95</v>
      </c>
      <c r="F6" s="5" t="s">
        <v>89</v>
      </c>
      <c r="I6" t="s">
        <v>129</v>
      </c>
      <c r="J6" t="s">
        <v>143</v>
      </c>
      <c r="K6" t="s">
        <v>76</v>
      </c>
      <c r="L6" t="s">
        <v>58</v>
      </c>
      <c r="N6" t="s">
        <v>63</v>
      </c>
    </row>
    <row r="7" spans="1:15" x14ac:dyDescent="0.2">
      <c r="C7" t="s">
        <v>24</v>
      </c>
      <c r="D7" t="s">
        <v>17</v>
      </c>
      <c r="E7" s="5" t="s">
        <v>96</v>
      </c>
      <c r="F7" s="5" t="s">
        <v>90</v>
      </c>
      <c r="I7" t="s">
        <v>130</v>
      </c>
      <c r="J7" t="s">
        <v>144</v>
      </c>
      <c r="K7" t="s">
        <v>160</v>
      </c>
      <c r="N7" t="s">
        <v>64</v>
      </c>
    </row>
    <row r="8" spans="1:15" x14ac:dyDescent="0.2">
      <c r="C8" t="s">
        <v>25</v>
      </c>
      <c r="D8" t="s">
        <v>20</v>
      </c>
      <c r="E8" s="5" t="s">
        <v>97</v>
      </c>
      <c r="F8" s="5" t="s">
        <v>103</v>
      </c>
      <c r="I8" t="s">
        <v>131</v>
      </c>
      <c r="J8" t="s">
        <v>145</v>
      </c>
      <c r="K8" t="s">
        <v>161</v>
      </c>
      <c r="N8" t="s">
        <v>65</v>
      </c>
    </row>
    <row r="9" spans="1:15" x14ac:dyDescent="0.2">
      <c r="C9" t="s">
        <v>26</v>
      </c>
      <c r="D9" t="s">
        <v>22</v>
      </c>
      <c r="E9" s="5" t="s">
        <v>98</v>
      </c>
      <c r="F9" s="5" t="s">
        <v>104</v>
      </c>
      <c r="I9" t="s">
        <v>132</v>
      </c>
      <c r="J9" t="s">
        <v>146</v>
      </c>
      <c r="K9" t="s">
        <v>162</v>
      </c>
      <c r="N9" t="s">
        <v>66</v>
      </c>
    </row>
    <row r="10" spans="1:15" x14ac:dyDescent="0.2">
      <c r="C10" t="s">
        <v>29</v>
      </c>
      <c r="D10" t="s">
        <v>27</v>
      </c>
      <c r="E10" s="5" t="s">
        <v>99</v>
      </c>
      <c r="F10" s="5" t="s">
        <v>105</v>
      </c>
      <c r="I10" t="s">
        <v>133</v>
      </c>
      <c r="K10" t="s">
        <v>163</v>
      </c>
      <c r="N10" t="s">
        <v>67</v>
      </c>
    </row>
    <row r="11" spans="1:15" x14ac:dyDescent="0.2">
      <c r="C11" t="s">
        <v>30</v>
      </c>
      <c r="D11" t="s">
        <v>28</v>
      </c>
      <c r="E11" s="5" t="s">
        <v>100</v>
      </c>
      <c r="F11" s="5" t="s">
        <v>106</v>
      </c>
      <c r="I11" t="s">
        <v>134</v>
      </c>
      <c r="K11" t="s">
        <v>164</v>
      </c>
      <c r="N11" t="s">
        <v>68</v>
      </c>
    </row>
    <row r="12" spans="1:15" x14ac:dyDescent="0.2">
      <c r="C12" t="s">
        <v>32</v>
      </c>
      <c r="D12" t="s">
        <v>31</v>
      </c>
      <c r="E12" s="5" t="s">
        <v>101</v>
      </c>
      <c r="F12" s="5" t="s">
        <v>107</v>
      </c>
      <c r="I12" t="s">
        <v>135</v>
      </c>
      <c r="K12" t="s">
        <v>165</v>
      </c>
    </row>
    <row r="13" spans="1:15" x14ac:dyDescent="0.2">
      <c r="C13" t="s">
        <v>33</v>
      </c>
      <c r="D13" t="s">
        <v>38</v>
      </c>
      <c r="E13" s="5" t="s">
        <v>102</v>
      </c>
      <c r="F13" s="5"/>
      <c r="I13" t="s">
        <v>137</v>
      </c>
      <c r="K13" t="s">
        <v>166</v>
      </c>
    </row>
    <row r="14" spans="1:15" x14ac:dyDescent="0.2">
      <c r="C14" t="s">
        <v>34</v>
      </c>
      <c r="D14" t="s">
        <v>39</v>
      </c>
      <c r="E14" s="5" t="s">
        <v>108</v>
      </c>
      <c r="F14" s="5"/>
      <c r="I14" t="s">
        <v>138</v>
      </c>
      <c r="K14" t="s">
        <v>167</v>
      </c>
    </row>
    <row r="15" spans="1:15" x14ac:dyDescent="0.2">
      <c r="C15" t="s">
        <v>35</v>
      </c>
      <c r="D15" t="s">
        <v>41</v>
      </c>
      <c r="E15" s="5" t="s">
        <v>109</v>
      </c>
      <c r="F15" s="5"/>
      <c r="K15" t="s">
        <v>168</v>
      </c>
    </row>
    <row r="16" spans="1:15" x14ac:dyDescent="0.2">
      <c r="C16" t="s">
        <v>36</v>
      </c>
      <c r="D16" t="s">
        <v>44</v>
      </c>
      <c r="E16" s="5" t="s">
        <v>110</v>
      </c>
      <c r="F16" s="5"/>
      <c r="K16" t="s">
        <v>169</v>
      </c>
    </row>
    <row r="17" spans="1:16" x14ac:dyDescent="0.2">
      <c r="C17" t="s">
        <v>37</v>
      </c>
      <c r="D17" t="s">
        <v>46</v>
      </c>
      <c r="E17" s="5" t="s">
        <v>111</v>
      </c>
      <c r="F17" s="5"/>
      <c r="K17" t="s">
        <v>170</v>
      </c>
    </row>
    <row r="18" spans="1:16" x14ac:dyDescent="0.2">
      <c r="C18" t="s">
        <v>40</v>
      </c>
      <c r="E18" s="5" t="s">
        <v>121</v>
      </c>
      <c r="F18" s="5"/>
      <c r="K18" t="s">
        <v>171</v>
      </c>
    </row>
    <row r="19" spans="1:16" x14ac:dyDescent="0.2">
      <c r="C19" t="s">
        <v>42</v>
      </c>
      <c r="F19" s="5"/>
      <c r="K19" t="s">
        <v>172</v>
      </c>
    </row>
    <row r="20" spans="1:16" x14ac:dyDescent="0.2">
      <c r="C20" t="s">
        <v>43</v>
      </c>
      <c r="D20" s="1"/>
      <c r="K20" t="s">
        <v>173</v>
      </c>
    </row>
    <row r="21" spans="1:16" x14ac:dyDescent="0.2">
      <c r="C21" t="s">
        <v>16</v>
      </c>
      <c r="K21" t="s">
        <v>174</v>
      </c>
    </row>
    <row r="22" spans="1:16" x14ac:dyDescent="0.2">
      <c r="K22" t="s">
        <v>175</v>
      </c>
    </row>
    <row r="23" spans="1:16" x14ac:dyDescent="0.2">
      <c r="K23" t="s">
        <v>176</v>
      </c>
    </row>
    <row r="24" spans="1:16" x14ac:dyDescent="0.2">
      <c r="K24" t="s">
        <v>177</v>
      </c>
    </row>
    <row r="25" spans="1:16" x14ac:dyDescent="0.2">
      <c r="K25" t="s">
        <v>190</v>
      </c>
    </row>
    <row r="28" spans="1:16" x14ac:dyDescent="0.2">
      <c r="A28" s="2">
        <f>COUNTA(A2:A27)</f>
        <v>3</v>
      </c>
      <c r="B28" s="2">
        <v>2</v>
      </c>
      <c r="C28" s="2">
        <f>COUNTA(C2:C27)</f>
        <v>20</v>
      </c>
      <c r="D28" s="2">
        <f>COUNTA(D2:D27)</f>
        <v>16</v>
      </c>
      <c r="E28" s="2">
        <f>COUNTA(E2:E27)</f>
        <v>17</v>
      </c>
      <c r="F28" s="2">
        <f t="shared" ref="F28:O28" si="0">COUNTA(F2:F27)</f>
        <v>11</v>
      </c>
      <c r="G28" s="2">
        <f t="shared" si="0"/>
        <v>3</v>
      </c>
      <c r="H28" s="2">
        <f t="shared" si="0"/>
        <v>3</v>
      </c>
      <c r="I28" s="2">
        <f t="shared" si="0"/>
        <v>13</v>
      </c>
      <c r="J28" s="2">
        <f t="shared" si="0"/>
        <v>8</v>
      </c>
      <c r="K28" s="2">
        <f>COUNTA(K2:K27)</f>
        <v>24</v>
      </c>
      <c r="L28" s="2">
        <f t="shared" si="0"/>
        <v>5</v>
      </c>
      <c r="M28" s="2">
        <f t="shared" si="0"/>
        <v>3</v>
      </c>
      <c r="N28" s="2">
        <f t="shared" si="0"/>
        <v>10</v>
      </c>
      <c r="O28" s="2">
        <f t="shared" si="0"/>
        <v>2</v>
      </c>
      <c r="P28" s="2"/>
    </row>
    <row r="30" spans="1:16" x14ac:dyDescent="0.2">
      <c r="A30" s="1" t="s">
        <v>157</v>
      </c>
      <c r="B30" s="1" t="s">
        <v>194</v>
      </c>
      <c r="C30" s="3" t="s">
        <v>196</v>
      </c>
      <c r="D30" s="4"/>
      <c r="E30" s="3" t="s">
        <v>153</v>
      </c>
      <c r="F30" s="4"/>
      <c r="G30" s="3" t="s">
        <v>154</v>
      </c>
      <c r="H30" s="4"/>
      <c r="I30" s="3" t="s">
        <v>155</v>
      </c>
      <c r="J30" s="3"/>
      <c r="K30" s="1" t="s">
        <v>195</v>
      </c>
      <c r="L30" s="3" t="s">
        <v>156</v>
      </c>
      <c r="M30" s="4"/>
      <c r="N30" s="3" t="s">
        <v>158</v>
      </c>
      <c r="O30" s="4"/>
    </row>
    <row r="32" spans="1:16" x14ac:dyDescent="0.2">
      <c r="C32" s="3" t="s">
        <v>47</v>
      </c>
      <c r="D32" s="4"/>
      <c r="E32" s="3" t="s">
        <v>120</v>
      </c>
      <c r="F32" s="3"/>
      <c r="G32" s="1"/>
      <c r="H32" s="1"/>
      <c r="I32" s="3" t="s">
        <v>147</v>
      </c>
      <c r="J32" s="4"/>
      <c r="K32" s="1" t="s">
        <v>179</v>
      </c>
      <c r="N32" s="1" t="s">
        <v>77</v>
      </c>
      <c r="O32" s="1" t="s">
        <v>82</v>
      </c>
    </row>
    <row r="33" spans="3:15" x14ac:dyDescent="0.2">
      <c r="C33" s="4" t="s">
        <v>8</v>
      </c>
      <c r="D33" s="4"/>
      <c r="E33" s="4" t="s">
        <v>91</v>
      </c>
      <c r="F33" s="4"/>
      <c r="I33" s="4" t="s">
        <v>136</v>
      </c>
      <c r="J33" s="4"/>
      <c r="K33" t="s">
        <v>180</v>
      </c>
      <c r="N33" t="s">
        <v>78</v>
      </c>
      <c r="O33" t="s">
        <v>80</v>
      </c>
    </row>
    <row r="34" spans="3:15" x14ac:dyDescent="0.2">
      <c r="C34" s="4" t="s">
        <v>14</v>
      </c>
      <c r="D34" s="4"/>
      <c r="E34" s="4" t="s">
        <v>92</v>
      </c>
      <c r="F34" s="4"/>
      <c r="I34" s="4" t="s">
        <v>148</v>
      </c>
      <c r="J34" s="4"/>
      <c r="K34" t="s">
        <v>181</v>
      </c>
      <c r="N34" t="s">
        <v>79</v>
      </c>
      <c r="O34" t="s">
        <v>81</v>
      </c>
    </row>
    <row r="35" spans="3:15" x14ac:dyDescent="0.2">
      <c r="C35" s="4" t="s">
        <v>18</v>
      </c>
      <c r="D35" s="4"/>
      <c r="I35" s="4" t="s">
        <v>149</v>
      </c>
      <c r="J35" s="4"/>
      <c r="K35" t="s">
        <v>182</v>
      </c>
    </row>
    <row r="36" spans="3:15" x14ac:dyDescent="0.2">
      <c r="C36" s="4" t="s">
        <v>19</v>
      </c>
      <c r="D36" s="4"/>
      <c r="I36" s="4" t="s">
        <v>150</v>
      </c>
      <c r="J36" s="4"/>
      <c r="K36" t="s">
        <v>183</v>
      </c>
    </row>
    <row r="37" spans="3:15" x14ac:dyDescent="0.2">
      <c r="C37" s="4" t="s">
        <v>48</v>
      </c>
      <c r="D37" s="4"/>
      <c r="K37" t="s">
        <v>184</v>
      </c>
    </row>
    <row r="38" spans="3:15" x14ac:dyDescent="0.2">
      <c r="C38" s="4" t="s">
        <v>49</v>
      </c>
      <c r="D38" s="4"/>
      <c r="K38" t="s">
        <v>185</v>
      </c>
    </row>
    <row r="39" spans="3:15" x14ac:dyDescent="0.2">
      <c r="K39" t="s">
        <v>186</v>
      </c>
    </row>
    <row r="40" spans="3:15" x14ac:dyDescent="0.2">
      <c r="K40" t="s">
        <v>187</v>
      </c>
    </row>
    <row r="41" spans="3:15" x14ac:dyDescent="0.2">
      <c r="K41" t="s">
        <v>188</v>
      </c>
    </row>
    <row r="42" spans="3:15" x14ac:dyDescent="0.2">
      <c r="K42" t="s">
        <v>189</v>
      </c>
    </row>
    <row r="43" spans="3:15" x14ac:dyDescent="0.2">
      <c r="K43" t="s">
        <v>178</v>
      </c>
    </row>
  </sheetData>
  <phoneticPr fontId="0" type="noConversion"/>
  <pageMargins left="0.25" right="0.25" top="1" bottom="1" header="0.5" footer="0.5"/>
  <pageSetup scale="48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jwebb</dc:creator>
  <cp:lastModifiedBy>Felienne</cp:lastModifiedBy>
  <cp:lastPrinted>2001-12-06T19:11:17Z</cp:lastPrinted>
  <dcterms:created xsi:type="dcterms:W3CDTF">2001-12-06T17:51:50Z</dcterms:created>
  <dcterms:modified xsi:type="dcterms:W3CDTF">2014-09-04T07:56:37Z</dcterms:modified>
</cp:coreProperties>
</file>