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152511"/>
</workbook>
</file>

<file path=xl/calcChain.xml><?xml version="1.0" encoding="utf-8"?>
<calcChain xmlns="http://schemas.openxmlformats.org/spreadsheetml/2006/main">
  <c r="A6" i="3" l="1"/>
  <c r="C9" i="3"/>
  <c r="E9" i="3" s="1"/>
  <c r="G9" i="3"/>
  <c r="I9" i="3" s="1"/>
  <c r="K9" i="3"/>
  <c r="M9" i="3"/>
  <c r="O9" i="3"/>
  <c r="P9" i="3"/>
  <c r="Q9" i="3" s="1"/>
  <c r="S9" i="3"/>
  <c r="T9" i="3"/>
  <c r="U9" i="3" s="1"/>
  <c r="W9" i="3"/>
  <c r="X9" i="3"/>
  <c r="Y9" i="3"/>
  <c r="AA9" i="3"/>
  <c r="AC9" i="3" s="1"/>
  <c r="AB9" i="3"/>
  <c r="AI9" i="3"/>
  <c r="AU9" i="3" s="1"/>
  <c r="AJ9" i="3"/>
  <c r="AM9" i="3"/>
  <c r="AN9" i="3"/>
  <c r="AO9" i="3"/>
  <c r="AQ9" i="3"/>
  <c r="AR9" i="3"/>
  <c r="AS9" i="3"/>
  <c r="AY9" i="3"/>
  <c r="AZ9" i="3"/>
  <c r="BA9" i="3" s="1"/>
  <c r="BC9" i="3"/>
  <c r="BD9" i="3"/>
  <c r="BE9" i="3"/>
  <c r="BG9" i="3"/>
  <c r="BI9" i="3" s="1"/>
  <c r="BH9" i="3"/>
  <c r="BO9" i="3"/>
  <c r="BP9" i="3"/>
  <c r="C10" i="3"/>
  <c r="D10" i="3"/>
  <c r="G10" i="3"/>
  <c r="BO10" i="3" s="1"/>
  <c r="H10" i="3"/>
  <c r="BP10" i="3" s="1"/>
  <c r="BQ10" i="3" s="1"/>
  <c r="K10" i="3"/>
  <c r="M10" i="3" s="1"/>
  <c r="L10" i="3"/>
  <c r="S10" i="3"/>
  <c r="AE10" i="3" s="1"/>
  <c r="T10" i="3"/>
  <c r="W10" i="3"/>
  <c r="X10" i="3"/>
  <c r="Y10" i="3"/>
  <c r="AA10" i="3"/>
  <c r="AB10" i="3"/>
  <c r="AC10" i="3"/>
  <c r="AC28" i="3" s="1"/>
  <c r="AJ10" i="3"/>
  <c r="AM10" i="3"/>
  <c r="AN10" i="3"/>
  <c r="AO10" i="3"/>
  <c r="AQ10" i="3"/>
  <c r="AS10" i="3" s="1"/>
  <c r="AR10" i="3"/>
  <c r="AY10" i="3"/>
  <c r="AY28" i="3" s="1"/>
  <c r="AZ10" i="3"/>
  <c r="BC10" i="3"/>
  <c r="BD10" i="3"/>
  <c r="BE10" i="3"/>
  <c r="BG10" i="3"/>
  <c r="BH10" i="3"/>
  <c r="BI10" i="3"/>
  <c r="C11" i="3"/>
  <c r="C28" i="3" s="1"/>
  <c r="E11" i="3"/>
  <c r="G11" i="3"/>
  <c r="I11" i="3" s="1"/>
  <c r="K11" i="3"/>
  <c r="M11" i="3"/>
  <c r="P11" i="3"/>
  <c r="S11" i="3"/>
  <c r="AE11" i="3" s="1"/>
  <c r="T11" i="3"/>
  <c r="W11" i="3"/>
  <c r="X11" i="3"/>
  <c r="Y11" i="3"/>
  <c r="AA11" i="3"/>
  <c r="AB11" i="3"/>
  <c r="AC11" i="3"/>
  <c r="AJ11" i="3"/>
  <c r="AM11" i="3"/>
  <c r="AN11" i="3"/>
  <c r="AO11" i="3"/>
  <c r="AQ11" i="3"/>
  <c r="AS11" i="3" s="1"/>
  <c r="AR11" i="3"/>
  <c r="AY11" i="3"/>
  <c r="AZ11" i="3"/>
  <c r="BC11" i="3"/>
  <c r="BD11" i="3"/>
  <c r="BE11" i="3"/>
  <c r="BG11" i="3"/>
  <c r="BH11" i="3"/>
  <c r="BI11" i="3"/>
  <c r="BK11" i="3"/>
  <c r="BP11" i="3"/>
  <c r="C14" i="3"/>
  <c r="BO14" i="3" s="1"/>
  <c r="BQ14" i="3" s="1"/>
  <c r="E14" i="3"/>
  <c r="G14" i="3"/>
  <c r="I14" i="3" s="1"/>
  <c r="H14" i="3"/>
  <c r="K14" i="3"/>
  <c r="L14" i="3"/>
  <c r="M14" i="3"/>
  <c r="P14" i="3"/>
  <c r="S14" i="3"/>
  <c r="T14" i="3"/>
  <c r="U14" i="3"/>
  <c r="W14" i="3"/>
  <c r="X14" i="3"/>
  <c r="AF14" i="3" s="1"/>
  <c r="Y14" i="3"/>
  <c r="AA14" i="3"/>
  <c r="AA28" i="3" s="1"/>
  <c r="AB14" i="3"/>
  <c r="AC14" i="3" s="1"/>
  <c r="AI14" i="3"/>
  <c r="AJ14" i="3"/>
  <c r="AK14" i="3"/>
  <c r="AM14" i="3"/>
  <c r="AO14" i="3" s="1"/>
  <c r="AN14" i="3"/>
  <c r="AQ14" i="3"/>
  <c r="AR14" i="3"/>
  <c r="AS14" i="3"/>
  <c r="AU14" i="3"/>
  <c r="AV14" i="3"/>
  <c r="AY14" i="3"/>
  <c r="AZ14" i="3"/>
  <c r="BA14" i="3"/>
  <c r="BC14" i="3"/>
  <c r="BD14" i="3"/>
  <c r="BL14" i="3" s="1"/>
  <c r="BE14" i="3"/>
  <c r="BG14" i="3"/>
  <c r="BP14" i="3"/>
  <c r="C15" i="3"/>
  <c r="O15" i="3" s="1"/>
  <c r="D15" i="3"/>
  <c r="E15" i="3" s="1"/>
  <c r="G15" i="3"/>
  <c r="H15" i="3"/>
  <c r="K15" i="3"/>
  <c r="L15" i="3"/>
  <c r="L28" i="3" s="1"/>
  <c r="S15" i="3"/>
  <c r="T15" i="3"/>
  <c r="U15" i="3"/>
  <c r="W15" i="3"/>
  <c r="X15" i="3"/>
  <c r="AA15" i="3"/>
  <c r="AB15" i="3"/>
  <c r="AC15" i="3"/>
  <c r="AI15" i="3"/>
  <c r="AU15" i="3" s="1"/>
  <c r="AJ15" i="3"/>
  <c r="AM15" i="3"/>
  <c r="AN15" i="3"/>
  <c r="AO15" i="3" s="1"/>
  <c r="AQ15" i="3"/>
  <c r="AR15" i="3"/>
  <c r="AS15" i="3" s="1"/>
  <c r="AY15" i="3"/>
  <c r="AZ15" i="3"/>
  <c r="BA15" i="3"/>
  <c r="BC15" i="3"/>
  <c r="BD15" i="3"/>
  <c r="BG15" i="3"/>
  <c r="BH15" i="3"/>
  <c r="BI15" i="3"/>
  <c r="BO15" i="3"/>
  <c r="C16" i="3"/>
  <c r="D16" i="3"/>
  <c r="E16" i="3"/>
  <c r="G16" i="3"/>
  <c r="BO16" i="3" s="1"/>
  <c r="H16" i="3"/>
  <c r="H28" i="3" s="1"/>
  <c r="K16" i="3"/>
  <c r="L16" i="3"/>
  <c r="M16" i="3"/>
  <c r="S16" i="3"/>
  <c r="AE16" i="3" s="1"/>
  <c r="T16" i="3"/>
  <c r="U16" i="3" s="1"/>
  <c r="W16" i="3"/>
  <c r="X16" i="3"/>
  <c r="Y16" i="3" s="1"/>
  <c r="AA16" i="3"/>
  <c r="AB16" i="3"/>
  <c r="AC16" i="3"/>
  <c r="AI16" i="3"/>
  <c r="AJ16" i="3"/>
  <c r="AK16" i="3"/>
  <c r="AM16" i="3"/>
  <c r="AN16" i="3"/>
  <c r="AN28" i="3" s="1"/>
  <c r="AQ16" i="3"/>
  <c r="AR16" i="3"/>
  <c r="AS16" i="3"/>
  <c r="AY16" i="3"/>
  <c r="BK16" i="3" s="1"/>
  <c r="AZ16" i="3"/>
  <c r="BA16" i="3" s="1"/>
  <c r="BC16" i="3"/>
  <c r="BD16" i="3"/>
  <c r="BE16" i="3" s="1"/>
  <c r="BG16" i="3"/>
  <c r="BH16" i="3"/>
  <c r="BI16" i="3"/>
  <c r="C17" i="3"/>
  <c r="O17" i="3" s="1"/>
  <c r="D17" i="3"/>
  <c r="E17" i="3" s="1"/>
  <c r="G17" i="3"/>
  <c r="H17" i="3"/>
  <c r="BP17" i="3" s="1"/>
  <c r="BQ17" i="3" s="1"/>
  <c r="BR17" i="3" s="1"/>
  <c r="K17" i="3"/>
  <c r="L17" i="3"/>
  <c r="M17" i="3"/>
  <c r="S17" i="3"/>
  <c r="T17" i="3"/>
  <c r="U17" i="3"/>
  <c r="W17" i="3"/>
  <c r="X17" i="3"/>
  <c r="AA17" i="3"/>
  <c r="AB17" i="3"/>
  <c r="AC17" i="3"/>
  <c r="AI17" i="3"/>
  <c r="AU17" i="3" s="1"/>
  <c r="AJ17" i="3"/>
  <c r="AK17" i="3" s="1"/>
  <c r="AM17" i="3"/>
  <c r="AN17" i="3"/>
  <c r="AO17" i="3" s="1"/>
  <c r="AQ17" i="3"/>
  <c r="AR17" i="3"/>
  <c r="AS17" i="3"/>
  <c r="AY17" i="3"/>
  <c r="AZ17" i="3"/>
  <c r="BA17" i="3"/>
  <c r="BC17" i="3"/>
  <c r="BD17" i="3"/>
  <c r="BG17" i="3"/>
  <c r="BH17" i="3"/>
  <c r="BI17" i="3"/>
  <c r="BO17" i="3"/>
  <c r="C18" i="3"/>
  <c r="D18" i="3"/>
  <c r="E18" i="3"/>
  <c r="G18" i="3"/>
  <c r="H18" i="3"/>
  <c r="L18" i="3"/>
  <c r="S18" i="3"/>
  <c r="AE18" i="3" s="1"/>
  <c r="T18" i="3"/>
  <c r="U18" i="3" s="1"/>
  <c r="W18" i="3"/>
  <c r="X18" i="3"/>
  <c r="Y18" i="3" s="1"/>
  <c r="AA18" i="3"/>
  <c r="AB18" i="3"/>
  <c r="AC18" i="3"/>
  <c r="AI18" i="3"/>
  <c r="AJ18" i="3"/>
  <c r="AK18" i="3"/>
  <c r="AM18" i="3"/>
  <c r="AN18" i="3"/>
  <c r="AQ18" i="3"/>
  <c r="AR18" i="3"/>
  <c r="AS18" i="3"/>
  <c r="AY18" i="3"/>
  <c r="BK18" i="3" s="1"/>
  <c r="AZ18" i="3"/>
  <c r="BA18" i="3" s="1"/>
  <c r="BC18" i="3"/>
  <c r="BD18" i="3"/>
  <c r="BE18" i="3" s="1"/>
  <c r="BG18" i="3"/>
  <c r="BH18" i="3"/>
  <c r="BI18" i="3"/>
  <c r="C21" i="3"/>
  <c r="D21" i="3"/>
  <c r="G21" i="3"/>
  <c r="H21" i="3"/>
  <c r="I21" i="3"/>
  <c r="K21" i="3"/>
  <c r="L21" i="3"/>
  <c r="M21" i="3"/>
  <c r="O21" i="3"/>
  <c r="S21" i="3"/>
  <c r="T21" i="3"/>
  <c r="U21" i="3" s="1"/>
  <c r="W21" i="3"/>
  <c r="AE21" i="3" s="1"/>
  <c r="X21" i="3"/>
  <c r="Y21" i="3" s="1"/>
  <c r="AA21" i="3"/>
  <c r="AC21" i="3" s="1"/>
  <c r="AB21" i="3"/>
  <c r="AJ21" i="3"/>
  <c r="AM21" i="3"/>
  <c r="AN21" i="3"/>
  <c r="AO21" i="3"/>
  <c r="AQ21" i="3"/>
  <c r="AR21" i="3"/>
  <c r="AS21" i="3"/>
  <c r="AY21" i="3"/>
  <c r="AZ21" i="3"/>
  <c r="BA21" i="3" s="1"/>
  <c r="BC21" i="3"/>
  <c r="BK21" i="3" s="1"/>
  <c r="BD21" i="3"/>
  <c r="BE21" i="3" s="1"/>
  <c r="BG21" i="3"/>
  <c r="BI21" i="3" s="1"/>
  <c r="BH21" i="3"/>
  <c r="BO21" i="3"/>
  <c r="BP21" i="3"/>
  <c r="BQ21" i="3" s="1"/>
  <c r="BR21" i="3" s="1"/>
  <c r="C22" i="3"/>
  <c r="D22" i="3"/>
  <c r="E22" i="3" s="1"/>
  <c r="G22" i="3"/>
  <c r="BO22" i="3" s="1"/>
  <c r="H22" i="3"/>
  <c r="BP22" i="3" s="1"/>
  <c r="I22" i="3"/>
  <c r="K22" i="3"/>
  <c r="M22" i="3" s="1"/>
  <c r="L22" i="3"/>
  <c r="S22" i="3"/>
  <c r="T22" i="3"/>
  <c r="W22" i="3"/>
  <c r="X22" i="3"/>
  <c r="Y22" i="3"/>
  <c r="AA22" i="3"/>
  <c r="AB22" i="3"/>
  <c r="AC22" i="3"/>
  <c r="AE22" i="3"/>
  <c r="AJ22" i="3"/>
  <c r="AM22" i="3"/>
  <c r="AN22" i="3"/>
  <c r="AO22" i="3" s="1"/>
  <c r="AQ22" i="3"/>
  <c r="AS22" i="3" s="1"/>
  <c r="AR22" i="3"/>
  <c r="AY22" i="3"/>
  <c r="AZ22" i="3"/>
  <c r="BC22" i="3"/>
  <c r="BD22" i="3"/>
  <c r="BE22" i="3"/>
  <c r="BG22" i="3"/>
  <c r="BH22" i="3"/>
  <c r="BI22" i="3"/>
  <c r="BK22" i="3"/>
  <c r="C23" i="3"/>
  <c r="O23" i="3" s="1"/>
  <c r="D23" i="3"/>
  <c r="G23" i="3"/>
  <c r="H23" i="3"/>
  <c r="I23" i="3"/>
  <c r="K23" i="3"/>
  <c r="L23" i="3"/>
  <c r="M23" i="3"/>
  <c r="S23" i="3"/>
  <c r="T23" i="3"/>
  <c r="U23" i="3" s="1"/>
  <c r="W23" i="3"/>
  <c r="AE23" i="3" s="1"/>
  <c r="X23" i="3"/>
  <c r="Y23" i="3"/>
  <c r="AA23" i="3"/>
  <c r="AC23" i="3" s="1"/>
  <c r="AB23" i="3"/>
  <c r="AI23" i="3"/>
  <c r="AJ23" i="3"/>
  <c r="AM23" i="3"/>
  <c r="AN23" i="3"/>
  <c r="AO23" i="3"/>
  <c r="AQ23" i="3"/>
  <c r="AR23" i="3"/>
  <c r="AS23" i="3"/>
  <c r="AU23" i="3"/>
  <c r="AY23" i="3"/>
  <c r="AZ23" i="3"/>
  <c r="BA23" i="3" s="1"/>
  <c r="BC23" i="3"/>
  <c r="BK23" i="3" s="1"/>
  <c r="BD23" i="3"/>
  <c r="BE23" i="3"/>
  <c r="BG23" i="3"/>
  <c r="BI23" i="3" s="1"/>
  <c r="BH23" i="3"/>
  <c r="BO23" i="3"/>
  <c r="C24" i="3"/>
  <c r="D24" i="3"/>
  <c r="E24" i="3" s="1"/>
  <c r="G24" i="3"/>
  <c r="H24" i="3"/>
  <c r="BP24" i="3" s="1"/>
  <c r="I24" i="3"/>
  <c r="K24" i="3"/>
  <c r="M24" i="3" s="1"/>
  <c r="L24" i="3"/>
  <c r="S24" i="3"/>
  <c r="T24" i="3"/>
  <c r="W24" i="3"/>
  <c r="X24" i="3"/>
  <c r="Y24" i="3"/>
  <c r="AA24" i="3"/>
  <c r="AB24" i="3"/>
  <c r="AC24" i="3" s="1"/>
  <c r="AE24" i="3"/>
  <c r="AJ24" i="3"/>
  <c r="AM24" i="3"/>
  <c r="AN24" i="3"/>
  <c r="AO24" i="3"/>
  <c r="AQ24" i="3"/>
  <c r="AS24" i="3" s="1"/>
  <c r="AR24" i="3"/>
  <c r="AY24" i="3"/>
  <c r="AZ24" i="3"/>
  <c r="BC24" i="3"/>
  <c r="BD24" i="3"/>
  <c r="BE24" i="3"/>
  <c r="BG24" i="3"/>
  <c r="BH24" i="3"/>
  <c r="BI24" i="3" s="1"/>
  <c r="BK24" i="3"/>
  <c r="S26" i="3"/>
  <c r="AE26" i="3" s="1"/>
  <c r="T26" i="3"/>
  <c r="AF26" i="3" s="1"/>
  <c r="W26" i="3"/>
  <c r="X26" i="3"/>
  <c r="AA26" i="3"/>
  <c r="AB26" i="3"/>
  <c r="AI26" i="3"/>
  <c r="AU26" i="3" s="1"/>
  <c r="AJ26" i="3"/>
  <c r="AV26" i="3" s="1"/>
  <c r="AM26" i="3"/>
  <c r="AN26" i="3"/>
  <c r="AQ26" i="3"/>
  <c r="AR26" i="3"/>
  <c r="AY26" i="3"/>
  <c r="BK26" i="3" s="1"/>
  <c r="AZ26" i="3"/>
  <c r="BC26" i="3"/>
  <c r="BD26" i="3"/>
  <c r="BG26" i="3"/>
  <c r="BH26" i="3"/>
  <c r="BL26" i="3"/>
  <c r="C27" i="3"/>
  <c r="D27" i="3"/>
  <c r="G27" i="3"/>
  <c r="H27" i="3"/>
  <c r="I27" i="3"/>
  <c r="K27" i="3"/>
  <c r="L27" i="3"/>
  <c r="BP27" i="3" s="1"/>
  <c r="BQ27" i="3" s="1"/>
  <c r="M27" i="3"/>
  <c r="O27" i="3"/>
  <c r="S27" i="3"/>
  <c r="T27" i="3"/>
  <c r="U27" i="3" s="1"/>
  <c r="W27" i="3"/>
  <c r="AE27" i="3" s="1"/>
  <c r="X27" i="3"/>
  <c r="Y27" i="3"/>
  <c r="AA27" i="3"/>
  <c r="AC27" i="3" s="1"/>
  <c r="AB27" i="3"/>
  <c r="AJ27" i="3"/>
  <c r="AM27" i="3"/>
  <c r="AN27" i="3"/>
  <c r="AO27" i="3"/>
  <c r="AQ27" i="3"/>
  <c r="AR27" i="3"/>
  <c r="AS27" i="3" s="1"/>
  <c r="AY27" i="3"/>
  <c r="AZ27" i="3"/>
  <c r="BA27" i="3" s="1"/>
  <c r="BC27" i="3"/>
  <c r="BK27" i="3" s="1"/>
  <c r="BD27" i="3"/>
  <c r="BE27" i="3"/>
  <c r="BG27" i="3"/>
  <c r="BI27" i="3" s="1"/>
  <c r="BH27" i="3"/>
  <c r="BO27" i="3"/>
  <c r="S28" i="3"/>
  <c r="AQ28" i="3"/>
  <c r="BT28" i="3"/>
  <c r="C7" i="1"/>
  <c r="G7" i="1"/>
  <c r="E9" i="1"/>
  <c r="I9" i="1"/>
  <c r="M9" i="1"/>
  <c r="O9" i="1"/>
  <c r="P9" i="1"/>
  <c r="Q9" i="1"/>
  <c r="U9" i="1"/>
  <c r="U28" i="1" s="1"/>
  <c r="Y9" i="1"/>
  <c r="AC9" i="1"/>
  <c r="AE9" i="1"/>
  <c r="AF9" i="1"/>
  <c r="AG9" i="1"/>
  <c r="AK9" i="1"/>
  <c r="AO9" i="1"/>
  <c r="AS9" i="1"/>
  <c r="AU9" i="1"/>
  <c r="AV9" i="1"/>
  <c r="BA9" i="1"/>
  <c r="BE9" i="1"/>
  <c r="BI9" i="1"/>
  <c r="BK9" i="1"/>
  <c r="BL9" i="1"/>
  <c r="BL28" i="1" s="1"/>
  <c r="BM9" i="1"/>
  <c r="BO9" i="1"/>
  <c r="BP9" i="1"/>
  <c r="BQ9" i="1" s="1"/>
  <c r="BR9" i="1" s="1"/>
  <c r="E10" i="1"/>
  <c r="I10" i="1"/>
  <c r="M10" i="1"/>
  <c r="O10" i="1"/>
  <c r="P10" i="1"/>
  <c r="Q10" i="1" s="1"/>
  <c r="U10" i="1"/>
  <c r="Y10" i="1"/>
  <c r="AC10" i="1"/>
  <c r="AE10" i="1"/>
  <c r="AF10" i="1"/>
  <c r="AI10" i="3" s="1"/>
  <c r="AU10" i="3" s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Q11" i="1"/>
  <c r="U11" i="1"/>
  <c r="Y11" i="1"/>
  <c r="AC11" i="1"/>
  <c r="AE11" i="1"/>
  <c r="AF11" i="1"/>
  <c r="AG11" i="1" s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 s="1"/>
  <c r="BR11" i="1" s="1"/>
  <c r="E14" i="1"/>
  <c r="I14" i="1"/>
  <c r="M14" i="1"/>
  <c r="O14" i="1"/>
  <c r="P14" i="1"/>
  <c r="Q14" i="1" s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 s="1"/>
  <c r="BO14" i="1"/>
  <c r="BP14" i="1"/>
  <c r="BQ14" i="1" s="1"/>
  <c r="BR14" i="1"/>
  <c r="E15" i="1"/>
  <c r="E28" i="1" s="1"/>
  <c r="I15" i="1"/>
  <c r="I28" i="1" s="1"/>
  <c r="M15" i="1"/>
  <c r="O15" i="1"/>
  <c r="P15" i="1"/>
  <c r="Q15" i="1"/>
  <c r="U15" i="1"/>
  <c r="Y15" i="1"/>
  <c r="AC15" i="1"/>
  <c r="AC28" i="1" s="1"/>
  <c r="AE15" i="1"/>
  <c r="AF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 s="1"/>
  <c r="BR15" i="1" s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 s="1"/>
  <c r="BO16" i="1"/>
  <c r="BP16" i="1"/>
  <c r="BQ16" i="1" s="1"/>
  <c r="BR16" i="1" s="1"/>
  <c r="E17" i="1"/>
  <c r="I17" i="1"/>
  <c r="M17" i="1"/>
  <c r="O17" i="1"/>
  <c r="P17" i="1"/>
  <c r="Q17" i="1"/>
  <c r="U17" i="1"/>
  <c r="Y17" i="1"/>
  <c r="AC17" i="1"/>
  <c r="AE17" i="1"/>
  <c r="AF17" i="1"/>
  <c r="AG17" i="1" s="1"/>
  <c r="AK17" i="1"/>
  <c r="AO17" i="1"/>
  <c r="AS17" i="1"/>
  <c r="AU17" i="1"/>
  <c r="AV17" i="1"/>
  <c r="AW17" i="1" s="1"/>
  <c r="BA17" i="1"/>
  <c r="BE17" i="1"/>
  <c r="BI17" i="1"/>
  <c r="BK17" i="1"/>
  <c r="BL17" i="1"/>
  <c r="BM17" i="1"/>
  <c r="BO17" i="1"/>
  <c r="BP17" i="1"/>
  <c r="E18" i="1"/>
  <c r="I18" i="1"/>
  <c r="L18" i="1"/>
  <c r="O18" i="1"/>
  <c r="P18" i="1"/>
  <c r="Q18" i="1"/>
  <c r="U18" i="1"/>
  <c r="Y18" i="1"/>
  <c r="AC18" i="1"/>
  <c r="AE18" i="1"/>
  <c r="AF18" i="1"/>
  <c r="AG18" i="1"/>
  <c r="AK18" i="1"/>
  <c r="AK28" i="1" s="1"/>
  <c r="AO18" i="1"/>
  <c r="AS18" i="1"/>
  <c r="AU18" i="1"/>
  <c r="AV18" i="1"/>
  <c r="AW18" i="1"/>
  <c r="BA18" i="1"/>
  <c r="BE18" i="1"/>
  <c r="BI18" i="1"/>
  <c r="BK18" i="1"/>
  <c r="BL18" i="1"/>
  <c r="BO18" i="1"/>
  <c r="E21" i="1"/>
  <c r="I21" i="1"/>
  <c r="M21" i="1"/>
  <c r="O21" i="1"/>
  <c r="Q21" i="1" s="1"/>
  <c r="P21" i="1"/>
  <c r="U21" i="1"/>
  <c r="Y21" i="1"/>
  <c r="AC21" i="1"/>
  <c r="AE21" i="1"/>
  <c r="AF21" i="1"/>
  <c r="AG21" i="1" s="1"/>
  <c r="AK21" i="1"/>
  <c r="AO21" i="1"/>
  <c r="AS21" i="1"/>
  <c r="AU21" i="1"/>
  <c r="AV21" i="1"/>
  <c r="AW21" i="1"/>
  <c r="BA21" i="1"/>
  <c r="BE21" i="1"/>
  <c r="BI21" i="1"/>
  <c r="BK21" i="1"/>
  <c r="BL21" i="1"/>
  <c r="BM21" i="1" s="1"/>
  <c r="BO21" i="1"/>
  <c r="BQ21" i="1" s="1"/>
  <c r="BR21" i="1" s="1"/>
  <c r="BP21" i="1"/>
  <c r="E22" i="1"/>
  <c r="I22" i="1"/>
  <c r="M22" i="1"/>
  <c r="O22" i="1"/>
  <c r="P22" i="1"/>
  <c r="Q22" i="1" s="1"/>
  <c r="U22" i="1"/>
  <c r="Y22" i="1"/>
  <c r="AC22" i="1"/>
  <c r="AE22" i="1"/>
  <c r="AF22" i="1"/>
  <c r="AK22" i="1"/>
  <c r="AO22" i="1"/>
  <c r="AS22" i="1"/>
  <c r="AU22" i="1"/>
  <c r="AW22" i="1" s="1"/>
  <c r="AV22" i="1"/>
  <c r="BA22" i="1"/>
  <c r="BE22" i="1"/>
  <c r="BI22" i="1"/>
  <c r="BK22" i="1"/>
  <c r="BL22" i="1"/>
  <c r="BM22" i="1" s="1"/>
  <c r="BO22" i="1"/>
  <c r="BP22" i="1"/>
  <c r="BQ22" i="1"/>
  <c r="BR22" i="1" s="1"/>
  <c r="E23" i="1"/>
  <c r="I23" i="1"/>
  <c r="M23" i="1"/>
  <c r="O23" i="1"/>
  <c r="Q23" i="1" s="1"/>
  <c r="P23" i="1"/>
  <c r="U23" i="1"/>
  <c r="Y23" i="1"/>
  <c r="AC23" i="1"/>
  <c r="AE23" i="1"/>
  <c r="AF23" i="1"/>
  <c r="AG23" i="1" s="1"/>
  <c r="AK23" i="1"/>
  <c r="AO23" i="1"/>
  <c r="AS23" i="1"/>
  <c r="AU23" i="1"/>
  <c r="AV23" i="1"/>
  <c r="AW23" i="1" s="1"/>
  <c r="BA23" i="1"/>
  <c r="BA28" i="1" s="1"/>
  <c r="BE23" i="1"/>
  <c r="BI23" i="1"/>
  <c r="BK23" i="1"/>
  <c r="BL23" i="1"/>
  <c r="BM23" i="1" s="1"/>
  <c r="BO23" i="1"/>
  <c r="BP23" i="1"/>
  <c r="BQ23" i="1" s="1"/>
  <c r="BR23" i="1" s="1"/>
  <c r="E24" i="1"/>
  <c r="I24" i="1"/>
  <c r="M24" i="1"/>
  <c r="O24" i="1"/>
  <c r="P24" i="1"/>
  <c r="Q24" i="1" s="1"/>
  <c r="U24" i="1"/>
  <c r="Y24" i="1"/>
  <c r="AC24" i="1"/>
  <c r="AE24" i="1"/>
  <c r="AF24" i="1"/>
  <c r="AK24" i="1"/>
  <c r="AO24" i="1"/>
  <c r="AS24" i="1"/>
  <c r="AU24" i="1"/>
  <c r="AW24" i="1" s="1"/>
  <c r="AV24" i="1"/>
  <c r="BA24" i="1"/>
  <c r="BE24" i="1"/>
  <c r="BI24" i="1"/>
  <c r="BK24" i="1"/>
  <c r="BL24" i="1"/>
  <c r="BM24" i="1" s="1"/>
  <c r="BO24" i="1"/>
  <c r="BP24" i="1"/>
  <c r="BQ24" i="1"/>
  <c r="BR24" i="1" s="1"/>
  <c r="E27" i="1"/>
  <c r="I27" i="1"/>
  <c r="K27" i="1"/>
  <c r="P27" i="1"/>
  <c r="S27" i="1"/>
  <c r="U27" i="1"/>
  <c r="W27" i="1"/>
  <c r="Y27" i="1"/>
  <c r="AA27" i="1"/>
  <c r="AC27" i="1" s="1"/>
  <c r="AF27" i="1"/>
  <c r="AI27" i="1"/>
  <c r="AI28" i="1" s="1"/>
  <c r="AK27" i="1"/>
  <c r="AM27" i="1"/>
  <c r="AQ27" i="1"/>
  <c r="AS27" i="1"/>
  <c r="AV27" i="1"/>
  <c r="AY27" i="1"/>
  <c r="BK27" i="1" s="1"/>
  <c r="BA27" i="1"/>
  <c r="BC27" i="1"/>
  <c r="BE27" i="1" s="1"/>
  <c r="BI27" i="1"/>
  <c r="BL27" i="1"/>
  <c r="BO27" i="1"/>
  <c r="BP27" i="1"/>
  <c r="BQ27" i="1" s="1"/>
  <c r="C28" i="1"/>
  <c r="D28" i="1"/>
  <c r="G28" i="1"/>
  <c r="H28" i="1"/>
  <c r="K28" i="1"/>
  <c r="S28" i="1"/>
  <c r="T28" i="1"/>
  <c r="X28" i="1"/>
  <c r="AA28" i="1"/>
  <c r="AB28" i="1"/>
  <c r="AF28" i="1"/>
  <c r="AJ28" i="1"/>
  <c r="AN28" i="1"/>
  <c r="AQ28" i="1"/>
  <c r="AR28" i="1"/>
  <c r="AV28" i="1"/>
  <c r="AY28" i="1"/>
  <c r="AZ28" i="1"/>
  <c r="BC28" i="1"/>
  <c r="BD28" i="1"/>
  <c r="BG28" i="1"/>
  <c r="BH28" i="1"/>
  <c r="BI28" i="1"/>
  <c r="BM27" i="1" l="1"/>
  <c r="BK28" i="1"/>
  <c r="BE17" i="3"/>
  <c r="BL17" i="3"/>
  <c r="BM17" i="3" s="1"/>
  <c r="P28" i="1"/>
  <c r="M27" i="1"/>
  <c r="O27" i="1"/>
  <c r="Q27" i="1" s="1"/>
  <c r="AI22" i="3"/>
  <c r="AU22" i="3" s="1"/>
  <c r="AG22" i="1"/>
  <c r="U22" i="3"/>
  <c r="AF22" i="3"/>
  <c r="AG22" i="3" s="1"/>
  <c r="BP15" i="3"/>
  <c r="BQ15" i="3" s="1"/>
  <c r="BR15" i="3" s="1"/>
  <c r="BA11" i="3"/>
  <c r="BL11" i="3"/>
  <c r="BM11" i="3" s="1"/>
  <c r="AB28" i="3"/>
  <c r="L28" i="1"/>
  <c r="K18" i="3"/>
  <c r="M18" i="1"/>
  <c r="M28" i="1"/>
  <c r="BA22" i="3"/>
  <c r="BL22" i="3"/>
  <c r="BM22" i="3" s="1"/>
  <c r="AV21" i="3"/>
  <c r="AW21" i="3" s="1"/>
  <c r="E21" i="3"/>
  <c r="P21" i="3"/>
  <c r="Q21" i="3" s="1"/>
  <c r="BK14" i="3"/>
  <c r="BH28" i="3"/>
  <c r="I10" i="3"/>
  <c r="AR28" i="3"/>
  <c r="AK23" i="3"/>
  <c r="AV23" i="3"/>
  <c r="AW23" i="3" s="1"/>
  <c r="AO18" i="3"/>
  <c r="AV18" i="3"/>
  <c r="AO16" i="3"/>
  <c r="AV16" i="3"/>
  <c r="BI14" i="3"/>
  <c r="BI28" i="3" s="1"/>
  <c r="BG28" i="3"/>
  <c r="AK9" i="3"/>
  <c r="AV9" i="3"/>
  <c r="AJ28" i="3"/>
  <c r="U11" i="3"/>
  <c r="AF11" i="3"/>
  <c r="AG11" i="3" s="1"/>
  <c r="O18" i="3"/>
  <c r="BE15" i="3"/>
  <c r="BE28" i="3" s="1"/>
  <c r="BL15" i="3"/>
  <c r="BM15" i="3" s="1"/>
  <c r="BE28" i="1"/>
  <c r="BO24" i="3"/>
  <c r="BQ24" i="3" s="1"/>
  <c r="BR24" i="3" s="1"/>
  <c r="O24" i="3"/>
  <c r="AI21" i="3"/>
  <c r="AU21" i="3" s="1"/>
  <c r="AU18" i="3"/>
  <c r="BK17" i="3"/>
  <c r="AE17" i="3"/>
  <c r="AU16" i="3"/>
  <c r="O16" i="3"/>
  <c r="AK15" i="3"/>
  <c r="AS28" i="1"/>
  <c r="BQ9" i="3"/>
  <c r="BP28" i="3"/>
  <c r="Q28" i="1"/>
  <c r="E23" i="3"/>
  <c r="P23" i="3"/>
  <c r="Q23" i="3" s="1"/>
  <c r="BK10" i="3"/>
  <c r="BM14" i="3"/>
  <c r="O14" i="3"/>
  <c r="Q14" i="3" s="1"/>
  <c r="AS28" i="3"/>
  <c r="AU27" i="1"/>
  <c r="AW27" i="1" s="1"/>
  <c r="W28" i="1"/>
  <c r="AE27" i="1"/>
  <c r="AE28" i="1" s="1"/>
  <c r="BP18" i="1"/>
  <c r="BQ18" i="1" s="1"/>
  <c r="BO28" i="1"/>
  <c r="BP28" i="1"/>
  <c r="AV27" i="3"/>
  <c r="BA24" i="3"/>
  <c r="BL24" i="3"/>
  <c r="BM24" i="3" s="1"/>
  <c r="U24" i="3"/>
  <c r="AF24" i="3"/>
  <c r="AG24" i="3" s="1"/>
  <c r="AE14" i="3"/>
  <c r="AG14" i="3" s="1"/>
  <c r="BD28" i="3"/>
  <c r="X28" i="3"/>
  <c r="Y17" i="3"/>
  <c r="AF17" i="3"/>
  <c r="BA10" i="3"/>
  <c r="BA28" i="3" s="1"/>
  <c r="BL10" i="3"/>
  <c r="BM10" i="3" s="1"/>
  <c r="AK11" i="3"/>
  <c r="Y15" i="3"/>
  <c r="Y28" i="3" s="1"/>
  <c r="AF15" i="3"/>
  <c r="BQ17" i="1"/>
  <c r="BQ28" i="1" s="1"/>
  <c r="BR28" i="1" s="1"/>
  <c r="AW9" i="1"/>
  <c r="AW28" i="1" s="1"/>
  <c r="AZ28" i="3"/>
  <c r="AI27" i="3"/>
  <c r="AU27" i="3" s="1"/>
  <c r="E27" i="3"/>
  <c r="P27" i="3"/>
  <c r="Q27" i="3" s="1"/>
  <c r="I18" i="3"/>
  <c r="BP18" i="3"/>
  <c r="P18" i="3"/>
  <c r="Q18" i="3" s="1"/>
  <c r="BK15" i="3"/>
  <c r="AE15" i="3"/>
  <c r="AM28" i="3"/>
  <c r="D28" i="3"/>
  <c r="BC28" i="3"/>
  <c r="W28" i="3"/>
  <c r="I16" i="3"/>
  <c r="BP16" i="3"/>
  <c r="BQ16" i="3" s="1"/>
  <c r="BR16" i="3" s="1"/>
  <c r="P16" i="3"/>
  <c r="Q16" i="3" s="1"/>
  <c r="AI28" i="3"/>
  <c r="AI24" i="3"/>
  <c r="AU24" i="3" s="1"/>
  <c r="AG24" i="1"/>
  <c r="AO27" i="1"/>
  <c r="AO28" i="1" s="1"/>
  <c r="AM28" i="1"/>
  <c r="BM18" i="1"/>
  <c r="BM28" i="1" s="1"/>
  <c r="AG15" i="1"/>
  <c r="AU28" i="1"/>
  <c r="Y28" i="1"/>
  <c r="T28" i="3"/>
  <c r="BP23" i="3"/>
  <c r="BQ23" i="3" s="1"/>
  <c r="BR23" i="3" s="1"/>
  <c r="BQ22" i="3"/>
  <c r="BR22" i="3" s="1"/>
  <c r="BO18" i="3"/>
  <c r="M15" i="3"/>
  <c r="AW14" i="3"/>
  <c r="AK10" i="3"/>
  <c r="U10" i="3"/>
  <c r="U28" i="3" s="1"/>
  <c r="AF10" i="3"/>
  <c r="AG10" i="3" s="1"/>
  <c r="G28" i="3"/>
  <c r="BL27" i="3"/>
  <c r="BM27" i="3" s="1"/>
  <c r="AF27" i="3"/>
  <c r="AG27" i="3" s="1"/>
  <c r="AV24" i="3"/>
  <c r="AW24" i="3" s="1"/>
  <c r="P24" i="3"/>
  <c r="Q24" i="3" s="1"/>
  <c r="BL23" i="3"/>
  <c r="BM23" i="3" s="1"/>
  <c r="AF23" i="3"/>
  <c r="AG23" i="3" s="1"/>
  <c r="AV22" i="3"/>
  <c r="P22" i="3"/>
  <c r="BL21" i="3"/>
  <c r="BM21" i="3" s="1"/>
  <c r="AF21" i="3"/>
  <c r="AG21" i="3" s="1"/>
  <c r="I17" i="3"/>
  <c r="I15" i="3"/>
  <c r="AV11" i="3"/>
  <c r="AW11" i="3" s="1"/>
  <c r="AV10" i="3"/>
  <c r="AW10" i="3" s="1"/>
  <c r="P10" i="3"/>
  <c r="E10" i="3"/>
  <c r="E28" i="3" s="1"/>
  <c r="BL9" i="3"/>
  <c r="AF9" i="3"/>
  <c r="O22" i="3"/>
  <c r="O11" i="3"/>
  <c r="Q11" i="3" s="1"/>
  <c r="O10" i="3"/>
  <c r="O28" i="3" s="1"/>
  <c r="BK9" i="3"/>
  <c r="BK28" i="3" s="1"/>
  <c r="AE9" i="3"/>
  <c r="BO11" i="3"/>
  <c r="BO28" i="3" s="1"/>
  <c r="AI11" i="3"/>
  <c r="AU11" i="3" s="1"/>
  <c r="AU28" i="3" s="1"/>
  <c r="BL18" i="3"/>
  <c r="BM18" i="3" s="1"/>
  <c r="AF18" i="3"/>
  <c r="AG18" i="3" s="1"/>
  <c r="AV17" i="3"/>
  <c r="AW17" i="3" s="1"/>
  <c r="P17" i="3"/>
  <c r="Q17" i="3" s="1"/>
  <c r="BL16" i="3"/>
  <c r="BM16" i="3" s="1"/>
  <c r="AF16" i="3"/>
  <c r="AG16" i="3" s="1"/>
  <c r="AV15" i="3"/>
  <c r="AW15" i="3" s="1"/>
  <c r="P15" i="3"/>
  <c r="Q15" i="3" s="1"/>
  <c r="AG28" i="1" l="1"/>
  <c r="M28" i="3"/>
  <c r="BR9" i="3"/>
  <c r="AG27" i="1"/>
  <c r="AK21" i="3"/>
  <c r="AK28" i="3" s="1"/>
  <c r="M18" i="3"/>
  <c r="K28" i="3"/>
  <c r="AK27" i="3"/>
  <c r="AG9" i="3"/>
  <c r="AF28" i="3"/>
  <c r="BQ18" i="3"/>
  <c r="AG17" i="3"/>
  <c r="AK24" i="3"/>
  <c r="AW16" i="3"/>
  <c r="I28" i="3"/>
  <c r="AW9" i="3"/>
  <c r="AW28" i="3" s="1"/>
  <c r="AV28" i="3"/>
  <c r="AK22" i="3"/>
  <c r="BM9" i="3"/>
  <c r="BM28" i="3" s="1"/>
  <c r="BL28" i="3"/>
  <c r="AO28" i="3"/>
  <c r="Q22" i="3"/>
  <c r="BQ11" i="3"/>
  <c r="BR11" i="3" s="1"/>
  <c r="AW18" i="3"/>
  <c r="O28" i="1"/>
  <c r="AE28" i="3"/>
  <c r="P28" i="3"/>
  <c r="Q10" i="3"/>
  <c r="AW22" i="3"/>
  <c r="AG15" i="3"/>
  <c r="AW27" i="3"/>
  <c r="Q28" i="3" l="1"/>
  <c r="BQ28" i="3"/>
  <c r="BR28" i="3" s="1"/>
  <c r="AG28" i="3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<sst xmlns="http://schemas.openxmlformats.org/spreadsheetml/2006/main" count="130" uniqueCount="73">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</sst>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1606588828294771"/>
          <c:w val="0.94351346169504491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6</c:v>
                </c:pt>
                <c:pt idx="1">
                  <c:v>211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3888"/>
        <c:axId val="155004448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3888"/>
        <c:axId val="155004448"/>
      </c:lineChart>
      <c:catAx>
        <c:axId val="15500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500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0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0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306951949264892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tabSelected="1" workbookViewId="0">
      <pane xSplit="1" topLeftCell="J1" activePane="topRight" state="frozen"/>
      <selection activeCell="D4" sqref="D4"/>
      <selection pane="topRight" activeCell="BT11" sqref="BT11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63</v>
      </c>
      <c r="C9" s="3">
        <v>0</v>
      </c>
      <c r="D9" s="3">
        <v>9</v>
      </c>
      <c r="E9" s="3">
        <f>D9-C9</f>
        <v>9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6</v>
      </c>
      <c r="Q9" s="3">
        <f>P9-O9</f>
        <v>6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6</v>
      </c>
      <c r="BQ9" s="3">
        <f t="shared" ref="BQ9:BQ18" si="0">BP9-BO9</f>
        <v>6</v>
      </c>
      <c r="BR9" s="5">
        <f>BQ9/BP9</f>
        <v>1</v>
      </c>
    </row>
    <row r="10" spans="1:70" ht="12.75" hidden="1" customHeight="1" x14ac:dyDescent="0.2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65</v>
      </c>
      <c r="C11" s="3">
        <v>0</v>
      </c>
      <c r="D11" s="3">
        <v>208</v>
      </c>
      <c r="E11" s="3">
        <f t="shared" ref="E11:E18" si="12">D11-C11</f>
        <v>208</v>
      </c>
      <c r="F11" s="5"/>
      <c r="G11" s="3">
        <v>0</v>
      </c>
      <c r="H11" s="3">
        <v>194</v>
      </c>
      <c r="I11" s="3">
        <f t="shared" ref="I11:I18" si="13">H11-G11</f>
        <v>194</v>
      </c>
      <c r="K11" s="3">
        <v>152</v>
      </c>
      <c r="L11" s="3">
        <v>232</v>
      </c>
      <c r="M11" s="3">
        <f t="shared" ref="M11:M18" si="14">L11-K11</f>
        <v>80</v>
      </c>
      <c r="O11" s="3">
        <f t="shared" si="1"/>
        <v>51</v>
      </c>
      <c r="P11" s="3">
        <v>211</v>
      </c>
      <c r="Q11" s="3">
        <f t="shared" si="3"/>
        <v>160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211</v>
      </c>
      <c r="BQ11" s="3">
        <f t="shared" si="0"/>
        <v>160</v>
      </c>
      <c r="BR11" s="5">
        <f>BQ11/BP11</f>
        <v>0.75829383886255919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">
      <c r="C28" s="10">
        <f>SUM(C9:C27)</f>
        <v>0</v>
      </c>
      <c r="D28" s="10">
        <f>SUM(D9:D27)</f>
        <v>3019</v>
      </c>
      <c r="E28" s="10">
        <f>SUM(E9:E27)</f>
        <v>3019</v>
      </c>
      <c r="F28" s="11"/>
      <c r="G28" s="10">
        <f>SUM(G9:G27)</f>
        <v>0</v>
      </c>
      <c r="H28" s="10">
        <f>SUM(H9:H27)</f>
        <v>3414</v>
      </c>
      <c r="I28" s="10">
        <f>SUM(I9:I27)</f>
        <v>3414</v>
      </c>
      <c r="K28" s="10">
        <f>SUM(K9:K27)</f>
        <v>1149</v>
      </c>
      <c r="L28" s="10">
        <f>SUM(L9:L27)</f>
        <v>3505</v>
      </c>
      <c r="M28" s="10">
        <f>SUM(M9:M27)</f>
        <v>2356</v>
      </c>
      <c r="O28" s="10">
        <f>SUM(O9:O27)</f>
        <v>384</v>
      </c>
      <c r="P28" s="10">
        <f>SUM(P9:P27)</f>
        <v>3312</v>
      </c>
      <c r="Q28" s="10">
        <f>SUM(Q9:Q27)</f>
        <v>2928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3312</v>
      </c>
      <c r="BQ28" s="10">
        <f>SUM(BQ9:BQ27)</f>
        <v>2928</v>
      </c>
      <c r="BR28" s="11">
        <f>BQ28/BP28</f>
        <v>0.88405797101449279</v>
      </c>
    </row>
    <row r="31" spans="1:70" x14ac:dyDescent="0.2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59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63</v>
      </c>
      <c r="C9" s="3">
        <f>'Year Over Year'!D9</f>
        <v>9</v>
      </c>
      <c r="D9" s="13">
        <v>9</v>
      </c>
      <c r="E9" s="13">
        <f>-(D9-C9)</f>
        <v>0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6</v>
      </c>
      <c r="P9" s="3">
        <f>ROUND((((D9*30)+(H9*30)+(L9*30))/90),0)</f>
        <v>9</v>
      </c>
      <c r="Q9" s="13">
        <f>-(P9-O9)</f>
        <v>-3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6</v>
      </c>
      <c r="BP9" s="13">
        <f>ROUND((((D9*30)+(H9*30)+(L9*30))/90),0)</f>
        <v>9</v>
      </c>
      <c r="BQ9" s="13">
        <f>-(BP9-BO9)</f>
        <v>-3</v>
      </c>
      <c r="BR9" s="14">
        <f>BQ9/BP9</f>
        <v>-0.33333333333333331</v>
      </c>
      <c r="BT9" s="13">
        <v>9</v>
      </c>
    </row>
    <row r="10" spans="1:72" ht="12.75" hidden="1" customHeight="1" x14ac:dyDescent="0.2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">
      <c r="A11" t="s">
        <v>65</v>
      </c>
      <c r="C11" s="3">
        <f>'Year Over Year'!D11</f>
        <v>208</v>
      </c>
      <c r="D11" s="13">
        <v>220</v>
      </c>
      <c r="E11" s="13">
        <f t="shared" si="0"/>
        <v>-12</v>
      </c>
      <c r="F11" s="14"/>
      <c r="G11" s="3">
        <f>'Year Over Year'!H11</f>
        <v>194</v>
      </c>
      <c r="H11" s="13">
        <v>220</v>
      </c>
      <c r="I11" s="13">
        <f t="shared" si="1"/>
        <v>-26</v>
      </c>
      <c r="K11" s="3">
        <f>'Year Over Year'!L11</f>
        <v>232</v>
      </c>
      <c r="L11" s="13">
        <v>220</v>
      </c>
      <c r="M11" s="13">
        <f t="shared" si="2"/>
        <v>12</v>
      </c>
      <c r="O11" s="3">
        <f t="shared" si="3"/>
        <v>211</v>
      </c>
      <c r="P11" s="3">
        <f t="shared" si="4"/>
        <v>220</v>
      </c>
      <c r="Q11" s="13">
        <f t="shared" si="5"/>
        <v>-9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211</v>
      </c>
      <c r="BP11" s="13">
        <f t="shared" si="25"/>
        <v>220</v>
      </c>
      <c r="BQ11" s="13">
        <f t="shared" si="26"/>
        <v>-9</v>
      </c>
      <c r="BR11" s="14">
        <f t="shared" ref="BR11:BR24" si="36">BQ11/BP11</f>
        <v>-4.0909090909090909E-2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">
      <c r="C28" s="10">
        <f>SUM(C9:C27)</f>
        <v>3019</v>
      </c>
      <c r="D28" s="10">
        <f>SUM(D9:D27)</f>
        <v>3795</v>
      </c>
      <c r="E28" s="10">
        <f>SUM(E9:E27)</f>
        <v>-776</v>
      </c>
      <c r="F28" s="11"/>
      <c r="G28" s="10">
        <f>SUM(G9:G27)</f>
        <v>3414</v>
      </c>
      <c r="H28" s="10">
        <f>SUM(H9:H27)</f>
        <v>3861</v>
      </c>
      <c r="I28" s="10">
        <f>SUM(I9:I27)</f>
        <v>-447.00000000000011</v>
      </c>
      <c r="K28" s="10">
        <f>SUM(K9:K27)</f>
        <v>3505</v>
      </c>
      <c r="L28" s="10">
        <f>SUM(L9:L27)</f>
        <v>3933.6</v>
      </c>
      <c r="M28" s="10">
        <f>SUM(M9:M27)</f>
        <v>-428.6</v>
      </c>
      <c r="O28" s="10">
        <f>SUM(O9:O27)</f>
        <v>3312</v>
      </c>
      <c r="P28" s="10">
        <f>SUM(P9:P27)</f>
        <v>3863</v>
      </c>
      <c r="Q28" s="10">
        <f>SUM(Q9:Q27)</f>
        <v>-551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3312</v>
      </c>
      <c r="BP28" s="10">
        <f>SUM(BP9:BP27)</f>
        <v>3863</v>
      </c>
      <c r="BQ28" s="10">
        <f>SUM(BQ9:BQ27)</f>
        <v>-551</v>
      </c>
      <c r="BR28" s="11">
        <f>BQ28/BP28</f>
        <v>-0.14263525757183537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2001-04-18T15:21:28Z</cp:lastPrinted>
  <dcterms:created xsi:type="dcterms:W3CDTF">2001-02-23T21:22:57Z</dcterms:created>
  <dcterms:modified xsi:type="dcterms:W3CDTF">2014-09-04T14:02:36Z</dcterms:modified>
</cp:coreProperties>
</file>