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7100" windowHeight="10875"/>
  </bookViews>
  <sheets>
    <sheet name="Summary" sheetId="1" r:id="rId1"/>
    <sheet name="Hourly Detail" sheetId="2" r:id="rId2"/>
    <sheet name="Sheet3" sheetId="3" r:id="rId3"/>
  </sheets>
  <definedNames>
    <definedName name="_xlnm.Print_Titles" localSheetId="1">'Hourly Detail'!$1:$2</definedName>
    <definedName name="_xlnm.Print_Titles" localSheetId="0">Summary!$1:$4</definedName>
  </definedNames>
  <calcPr calcId="152511" fullCalcOnLoad="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<sst xmlns="http://schemas.openxmlformats.org/spreadsheetml/2006/main" count="15" uniqueCount="11">
  <si>
    <t>Original</t>
  </si>
  <si>
    <t>Revised</t>
  </si>
  <si>
    <t>Delta</t>
  </si>
  <si>
    <t>Date / Time</t>
  </si>
  <si>
    <t>MCF</t>
  </si>
  <si>
    <t>DTH</t>
  </si>
  <si>
    <t>Revised Rich Outlet Volumes</t>
  </si>
  <si>
    <t>Meter 0658603-01</t>
  </si>
  <si>
    <t>Date</t>
  </si>
  <si>
    <t>Volume MCF</t>
  </si>
  <si>
    <t>Energy 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</si>
</sst>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mm\ d\,\ yy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22" fontId="0" fillId="0" borderId="0" xfId="0" applyNumberFormat="1" applyFill="1"/>
    <xf numFmtId="3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 wrapText="1"/>
    </xf>
    <xf numFmtId="165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5" sqref="A5"/>
    </sheetView>
  </sheetViews>
  <sheetFormatPr defaultRowHeight="12.75" x14ac:dyDescent="0.2"/>
  <cols>
    <col min="1" max="1" width="21.42578125" customWidth="1"/>
    <col min="2" max="2" width="3.7109375" customWidth="1"/>
    <col min="4" max="4" width="4.140625" customWidth="1"/>
  </cols>
  <sheetData>
    <row r="1" spans="1:5" x14ac:dyDescent="0.2">
      <c r="A1" s="8" t="s">
        <v>6</v>
      </c>
      <c r="B1" s="8"/>
      <c r="C1" s="8"/>
      <c r="D1" s="8"/>
      <c r="E1" s="8"/>
    </row>
    <row r="2" spans="1:5" x14ac:dyDescent="0.2">
      <c r="A2" s="8" t="s">
        <v>7</v>
      </c>
      <c r="B2" s="8"/>
      <c r="C2" s="8"/>
      <c r="D2" s="8"/>
      <c r="E2" s="8"/>
    </row>
    <row r="4" spans="1:5" s="6" customFormat="1" ht="25.5" x14ac:dyDescent="0.2">
      <c r="A4" s="6" t="s">
        <v>8</v>
      </c>
      <c r="C4" s="6" t="s">
        <v>9</v>
      </c>
      <c r="E4" s="6" t="s">
        <v>10</v>
      </c>
    </row>
    <row r="5" spans="1:5" x14ac:dyDescent="0.2">
      <c r="A5" s="7">
        <v>37135</v>
      </c>
      <c r="C5" s="4">
        <v>329637</v>
      </c>
      <c r="D5" s="4"/>
      <c r="E5" s="4">
        <v>300550</v>
      </c>
    </row>
    <row r="6" spans="1:5" x14ac:dyDescent="0.2">
      <c r="A6" s="7">
        <f>A5+1</f>
        <v>37136</v>
      </c>
      <c r="C6" s="4">
        <v>325532</v>
      </c>
      <c r="D6" s="4"/>
      <c r="E6" s="4">
        <v>297503</v>
      </c>
    </row>
    <row r="7" spans="1:5" x14ac:dyDescent="0.2">
      <c r="A7" s="7">
        <f t="shared" ref="A7:A22" si="0">A6+1</f>
        <v>37137</v>
      </c>
      <c r="C7" s="4">
        <v>329221</v>
      </c>
      <c r="D7" s="4"/>
      <c r="E7" s="4">
        <v>300983</v>
      </c>
    </row>
    <row r="8" spans="1:5" x14ac:dyDescent="0.2">
      <c r="A8" s="7">
        <f t="shared" si="0"/>
        <v>37138</v>
      </c>
      <c r="C8" s="4">
        <v>325024</v>
      </c>
      <c r="D8" s="4"/>
      <c r="E8" s="4">
        <v>297327</v>
      </c>
    </row>
    <row r="9" spans="1:5" x14ac:dyDescent="0.2">
      <c r="A9" s="7">
        <f t="shared" si="0"/>
        <v>37139</v>
      </c>
      <c r="C9" s="4">
        <v>321586</v>
      </c>
      <c r="D9" s="4"/>
      <c r="E9" s="4">
        <v>294056</v>
      </c>
    </row>
    <row r="10" spans="1:5" x14ac:dyDescent="0.2">
      <c r="A10" s="7">
        <f t="shared" si="0"/>
        <v>37140</v>
      </c>
      <c r="C10" s="4">
        <v>335265</v>
      </c>
      <c r="D10" s="4"/>
      <c r="E10" s="4">
        <v>306023</v>
      </c>
    </row>
    <row r="11" spans="1:5" x14ac:dyDescent="0.2">
      <c r="A11" s="7">
        <f t="shared" si="0"/>
        <v>37141</v>
      </c>
      <c r="C11" s="4">
        <v>332028</v>
      </c>
      <c r="D11" s="4"/>
      <c r="E11" s="4">
        <v>303187</v>
      </c>
    </row>
    <row r="12" spans="1:5" x14ac:dyDescent="0.2">
      <c r="A12" s="7">
        <f t="shared" si="0"/>
        <v>37142</v>
      </c>
      <c r="C12" s="4">
        <v>324756</v>
      </c>
      <c r="D12" s="4"/>
      <c r="E12" s="4">
        <v>296468</v>
      </c>
    </row>
    <row r="13" spans="1:5" x14ac:dyDescent="0.2">
      <c r="A13" s="7">
        <f t="shared" si="0"/>
        <v>37143</v>
      </c>
      <c r="C13" s="4">
        <v>329161</v>
      </c>
      <c r="D13" s="4"/>
      <c r="E13" s="4">
        <v>300074</v>
      </c>
    </row>
    <row r="14" spans="1:5" x14ac:dyDescent="0.2">
      <c r="A14" s="7">
        <f t="shared" si="0"/>
        <v>37144</v>
      </c>
      <c r="C14" s="4">
        <v>323403</v>
      </c>
      <c r="D14" s="4"/>
      <c r="E14" s="4">
        <v>294895</v>
      </c>
    </row>
    <row r="15" spans="1:5" x14ac:dyDescent="0.2">
      <c r="A15" s="7">
        <f t="shared" si="0"/>
        <v>37145</v>
      </c>
      <c r="C15" s="4">
        <v>309278</v>
      </c>
      <c r="D15" s="4"/>
      <c r="E15" s="4">
        <v>281606</v>
      </c>
    </row>
    <row r="16" spans="1:5" x14ac:dyDescent="0.2">
      <c r="A16" s="7">
        <f t="shared" si="0"/>
        <v>37146</v>
      </c>
      <c r="C16" s="4">
        <v>307372</v>
      </c>
      <c r="D16" s="4"/>
      <c r="E16" s="4">
        <v>280287</v>
      </c>
    </row>
    <row r="17" spans="1:5" x14ac:dyDescent="0.2">
      <c r="A17" s="7">
        <f t="shared" si="0"/>
        <v>37147</v>
      </c>
      <c r="C17" s="4">
        <v>310688</v>
      </c>
      <c r="D17" s="4"/>
      <c r="E17" s="4">
        <v>283537</v>
      </c>
    </row>
    <row r="18" spans="1:5" x14ac:dyDescent="0.2">
      <c r="A18" s="7">
        <f t="shared" si="0"/>
        <v>37148</v>
      </c>
      <c r="C18" s="4">
        <v>315175</v>
      </c>
      <c r="D18" s="4"/>
      <c r="E18" s="4">
        <v>287355</v>
      </c>
    </row>
    <row r="19" spans="1:5" x14ac:dyDescent="0.2">
      <c r="A19" s="7">
        <f t="shared" si="0"/>
        <v>37149</v>
      </c>
      <c r="C19" s="4">
        <v>323180</v>
      </c>
      <c r="D19" s="4"/>
      <c r="E19" s="4">
        <v>294678</v>
      </c>
    </row>
    <row r="20" spans="1:5" x14ac:dyDescent="0.2">
      <c r="A20" s="7">
        <f t="shared" si="0"/>
        <v>37150</v>
      </c>
      <c r="C20" s="4">
        <v>322245</v>
      </c>
      <c r="D20" s="4"/>
      <c r="E20" s="4">
        <v>293800</v>
      </c>
    </row>
    <row r="21" spans="1:5" x14ac:dyDescent="0.2">
      <c r="A21" s="7">
        <f t="shared" si="0"/>
        <v>37151</v>
      </c>
      <c r="C21" s="4">
        <v>317521</v>
      </c>
      <c r="D21" s="4"/>
      <c r="E21" s="4">
        <v>289666</v>
      </c>
    </row>
    <row r="22" spans="1:5" x14ac:dyDescent="0.2">
      <c r="A22" s="7">
        <f t="shared" si="0"/>
        <v>37152</v>
      </c>
      <c r="C22" s="4">
        <v>319786</v>
      </c>
      <c r="D22" s="4"/>
      <c r="E22" s="4">
        <v>291599</v>
      </c>
    </row>
  </sheetData>
  <mergeCells count="2">
    <mergeCell ref="A1:E1"/>
    <mergeCell ref="A2:E2"/>
  </mergeCells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A2" sqref="A2"/>
    </sheetView>
  </sheetViews>
  <sheetFormatPr defaultRowHeight="12.75" x14ac:dyDescent="0.2"/>
  <cols>
    <col min="1" max="1" width="19" customWidth="1"/>
    <col min="2" max="3" width="9.140625" style="4"/>
    <col min="4" max="4" width="4.7109375" style="4" customWidth="1"/>
    <col min="5" max="6" width="9.140625" style="4"/>
    <col min="7" max="7" width="4.7109375" style="4" customWidth="1"/>
    <col min="8" max="9" width="9.140625" style="4"/>
  </cols>
  <sheetData>
    <row r="1" spans="1:9" x14ac:dyDescent="0.2">
      <c r="A1" s="1"/>
      <c r="B1" s="9" t="s">
        <v>0</v>
      </c>
      <c r="C1" s="9"/>
      <c r="D1" s="2"/>
      <c r="E1" s="9" t="s">
        <v>1</v>
      </c>
      <c r="F1" s="9"/>
      <c r="G1" s="2"/>
      <c r="H1" s="9" t="s">
        <v>2</v>
      </c>
      <c r="I1" s="9"/>
    </row>
    <row r="2" spans="1:9" x14ac:dyDescent="0.2">
      <c r="A2" s="1" t="s">
        <v>3</v>
      </c>
      <c r="B2" s="2" t="s">
        <v>4</v>
      </c>
      <c r="C2" s="2" t="s">
        <v>5</v>
      </c>
      <c r="D2" s="2"/>
      <c r="E2" s="2" t="s">
        <v>4</v>
      </c>
      <c r="F2" s="2" t="s">
        <v>5</v>
      </c>
      <c r="G2" s="2"/>
      <c r="H2" s="2" t="s">
        <v>4</v>
      </c>
      <c r="I2" s="2" t="s">
        <v>5</v>
      </c>
    </row>
    <row r="3" spans="1:9" x14ac:dyDescent="0.2">
      <c r="A3" s="3">
        <v>37146.375</v>
      </c>
      <c r="B3" s="4">
        <v>12947</v>
      </c>
      <c r="C3" s="4">
        <v>11771</v>
      </c>
      <c r="E3" s="4">
        <v>12915.996085176586</v>
      </c>
      <c r="F3" s="4">
        <v>11757.858696209376</v>
      </c>
      <c r="H3" s="4">
        <v>-31.003914823413652</v>
      </c>
      <c r="I3" s="4">
        <v>-13.141303790624079</v>
      </c>
    </row>
    <row r="4" spans="1:9" x14ac:dyDescent="0.2">
      <c r="A4" s="3">
        <v>37146.416666666664</v>
      </c>
      <c r="B4" s="4">
        <v>12956</v>
      </c>
      <c r="C4" s="4">
        <v>11797</v>
      </c>
      <c r="E4" s="4">
        <v>12896.056666093391</v>
      </c>
      <c r="F4" s="4">
        <v>11740.884741111629</v>
      </c>
      <c r="H4" s="4">
        <v>-59.943333906609041</v>
      </c>
      <c r="I4" s="4">
        <v>-56.11525888837059</v>
      </c>
    </row>
    <row r="5" spans="1:9" x14ac:dyDescent="0.2">
      <c r="A5" s="3">
        <v>37146.458333333336</v>
      </c>
      <c r="B5" s="4">
        <v>12959</v>
      </c>
      <c r="C5" s="4">
        <v>11795</v>
      </c>
      <c r="E5" s="4">
        <v>12951.127442608884</v>
      </c>
      <c r="F5" s="4">
        <v>11799.444886198857</v>
      </c>
      <c r="H5" s="4">
        <v>-7.8725573911160609</v>
      </c>
      <c r="I5" s="4">
        <v>4.4448861988566932</v>
      </c>
    </row>
    <row r="6" spans="1:9" x14ac:dyDescent="0.2">
      <c r="A6" s="3">
        <v>37146.5</v>
      </c>
      <c r="B6" s="4">
        <v>12959</v>
      </c>
      <c r="C6" s="4">
        <v>11811</v>
      </c>
      <c r="E6" s="4">
        <v>12711.854413610537</v>
      </c>
      <c r="F6" s="4">
        <v>11587.270447477018</v>
      </c>
      <c r="H6" s="4">
        <v>-247.14558638946255</v>
      </c>
      <c r="I6" s="4">
        <v>-223.72955252298198</v>
      </c>
    </row>
    <row r="7" spans="1:9" x14ac:dyDescent="0.2">
      <c r="A7" s="3">
        <v>37146.541666666664</v>
      </c>
      <c r="B7" s="4">
        <v>12962</v>
      </c>
      <c r="C7" s="4">
        <v>11818</v>
      </c>
      <c r="E7" s="4">
        <v>12824.844455081979</v>
      </c>
      <c r="F7" s="4">
        <v>11704.390737651473</v>
      </c>
      <c r="H7" s="4">
        <v>-137.15554491802141</v>
      </c>
      <c r="I7" s="4">
        <v>-113.60926234852741</v>
      </c>
    </row>
    <row r="8" spans="1:9" x14ac:dyDescent="0.2">
      <c r="A8" s="3">
        <v>37146.583333333336</v>
      </c>
      <c r="B8" s="4">
        <v>12972</v>
      </c>
      <c r="C8" s="4">
        <v>11881</v>
      </c>
      <c r="E8" s="4">
        <v>12851.430347192905</v>
      </c>
      <c r="F8" s="4">
        <v>11736.641252337193</v>
      </c>
      <c r="H8" s="4">
        <v>-120.56965280709483</v>
      </c>
      <c r="I8" s="4">
        <v>-144.35874766280722</v>
      </c>
    </row>
    <row r="9" spans="1:9" x14ac:dyDescent="0.2">
      <c r="A9" s="3">
        <v>37146.625</v>
      </c>
      <c r="B9" s="4">
        <v>12964</v>
      </c>
      <c r="C9" s="4">
        <v>11857</v>
      </c>
      <c r="E9" s="4">
        <v>13931.007466125919</v>
      </c>
      <c r="F9" s="4">
        <v>12717.735856986972</v>
      </c>
      <c r="H9" s="4">
        <v>967.00746612591865</v>
      </c>
      <c r="I9" s="4">
        <v>860.73585698697207</v>
      </c>
    </row>
    <row r="10" spans="1:9" x14ac:dyDescent="0.2">
      <c r="A10" s="3">
        <v>37146.666666666664</v>
      </c>
      <c r="B10" s="4">
        <v>12958</v>
      </c>
      <c r="C10" s="4">
        <v>11861</v>
      </c>
      <c r="E10" s="4">
        <v>13959.492350530485</v>
      </c>
      <c r="F10" s="4">
        <v>12757.624651466676</v>
      </c>
      <c r="H10" s="4">
        <v>1001.4923505304851</v>
      </c>
      <c r="I10" s="4">
        <v>896.62465146667637</v>
      </c>
    </row>
    <row r="11" spans="1:9" x14ac:dyDescent="0.2">
      <c r="A11" s="3">
        <v>37146.708333333336</v>
      </c>
      <c r="B11" s="4">
        <v>12981</v>
      </c>
      <c r="C11" s="4">
        <v>11859</v>
      </c>
      <c r="E11" s="4">
        <v>13527.471603727916</v>
      </c>
      <c r="F11" s="4">
        <v>12348.552333610973</v>
      </c>
      <c r="H11" s="4">
        <v>546.47160372791586</v>
      </c>
      <c r="I11" s="4">
        <v>489.55233361097271</v>
      </c>
    </row>
    <row r="12" spans="1:9" x14ac:dyDescent="0.2">
      <c r="A12" s="3">
        <v>37146.75</v>
      </c>
      <c r="B12" s="4">
        <v>12962</v>
      </c>
      <c r="C12" s="4">
        <v>11815</v>
      </c>
      <c r="E12" s="4">
        <v>13250.218728856817</v>
      </c>
      <c r="F12" s="4">
        <v>12095.640402654542</v>
      </c>
      <c r="H12" s="4">
        <v>288.2187288568166</v>
      </c>
      <c r="I12" s="4">
        <v>280.64040265454241</v>
      </c>
    </row>
    <row r="13" spans="1:9" x14ac:dyDescent="0.2">
      <c r="A13" s="3">
        <v>37146.791666666664</v>
      </c>
      <c r="B13" s="4">
        <v>12945</v>
      </c>
      <c r="C13" s="4">
        <v>11785</v>
      </c>
      <c r="E13" s="4">
        <v>13090.703376191252</v>
      </c>
      <c r="F13" s="4">
        <v>11937.782620245494</v>
      </c>
      <c r="H13" s="4">
        <v>145.70337619125166</v>
      </c>
      <c r="I13" s="4">
        <v>152.7826202454944</v>
      </c>
    </row>
    <row r="14" spans="1:9" x14ac:dyDescent="0.2">
      <c r="A14" s="3">
        <v>37146.833333333336</v>
      </c>
      <c r="B14" s="4">
        <v>12965</v>
      </c>
      <c r="C14" s="4">
        <v>11792</v>
      </c>
      <c r="E14" s="4">
        <v>12901.753642974305</v>
      </c>
      <c r="F14" s="4">
        <v>11761.253487228925</v>
      </c>
      <c r="H14" s="4">
        <v>-63.246357025695033</v>
      </c>
      <c r="I14" s="4">
        <v>-30.746512771074777</v>
      </c>
    </row>
    <row r="15" spans="1:9" x14ac:dyDescent="0.2">
      <c r="A15" s="3">
        <v>37146.875</v>
      </c>
      <c r="B15" s="4">
        <v>12956</v>
      </c>
      <c r="C15" s="4">
        <v>11779</v>
      </c>
      <c r="E15" s="4">
        <v>12828.642439669255</v>
      </c>
      <c r="F15" s="4">
        <v>11697.601155612374</v>
      </c>
      <c r="H15" s="4">
        <v>-127.3575603307454</v>
      </c>
      <c r="I15" s="4">
        <v>-81.398844387626013</v>
      </c>
    </row>
    <row r="16" spans="1:9" x14ac:dyDescent="0.2">
      <c r="A16" s="3">
        <v>37146.916666666664</v>
      </c>
      <c r="B16" s="4">
        <v>12955</v>
      </c>
      <c r="C16" s="4">
        <v>11782</v>
      </c>
      <c r="E16" s="4">
        <v>12646.339179480037</v>
      </c>
      <c r="F16" s="4">
        <v>11525.315511370241</v>
      </c>
      <c r="H16" s="4">
        <v>-308.66082051996273</v>
      </c>
      <c r="I16" s="4">
        <v>-256.68448862975856</v>
      </c>
    </row>
    <row r="17" spans="1:9" x14ac:dyDescent="0.2">
      <c r="A17" s="3">
        <v>37146.958333333336</v>
      </c>
      <c r="B17" s="4">
        <v>12954</v>
      </c>
      <c r="C17" s="4">
        <v>11788</v>
      </c>
      <c r="E17" s="4">
        <v>12675.773560031423</v>
      </c>
      <c r="F17" s="4">
        <v>11552.473839526638</v>
      </c>
      <c r="H17" s="4">
        <v>-278.22643996857732</v>
      </c>
      <c r="I17" s="4">
        <v>-235.52616047336232</v>
      </c>
    </row>
    <row r="18" spans="1:9" x14ac:dyDescent="0.2">
      <c r="A18" s="3">
        <v>37147</v>
      </c>
      <c r="B18" s="4">
        <v>12966</v>
      </c>
      <c r="C18" s="4">
        <v>11806</v>
      </c>
      <c r="E18" s="4">
        <v>12280.783162954787</v>
      </c>
      <c r="F18" s="4">
        <v>11198.56687573861</v>
      </c>
      <c r="H18" s="4">
        <v>-685.21683704521274</v>
      </c>
      <c r="I18" s="4">
        <v>-607.43312426138982</v>
      </c>
    </row>
    <row r="19" spans="1:9" x14ac:dyDescent="0.2">
      <c r="A19" s="3">
        <v>37147.041666666664</v>
      </c>
      <c r="B19" s="4">
        <v>12960</v>
      </c>
      <c r="C19" s="4">
        <v>11801</v>
      </c>
      <c r="E19" s="4">
        <v>12166.843625336527</v>
      </c>
      <c r="F19" s="4">
        <v>11089.084865358143</v>
      </c>
      <c r="H19" s="4">
        <v>-793.15637466347289</v>
      </c>
      <c r="I19" s="4">
        <v>-711.91513464185664</v>
      </c>
    </row>
    <row r="20" spans="1:9" x14ac:dyDescent="0.2">
      <c r="A20" s="3">
        <v>37147.083333333336</v>
      </c>
      <c r="B20" s="4">
        <v>12952</v>
      </c>
      <c r="C20" s="4">
        <v>11775</v>
      </c>
      <c r="E20" s="4">
        <v>12205.772967356099</v>
      </c>
      <c r="F20" s="4">
        <v>11119.637984534087</v>
      </c>
      <c r="H20" s="4">
        <v>-746.22703264390111</v>
      </c>
      <c r="I20" s="4">
        <v>-655.36201546591292</v>
      </c>
    </row>
    <row r="21" spans="1:9" x14ac:dyDescent="0.2">
      <c r="A21" s="3">
        <v>37147.125</v>
      </c>
      <c r="B21" s="4">
        <v>12955</v>
      </c>
      <c r="C21" s="4">
        <v>11789</v>
      </c>
      <c r="E21" s="4">
        <v>12520.056191953134</v>
      </c>
      <c r="F21" s="4">
        <v>11411.590012215336</v>
      </c>
      <c r="H21" s="4">
        <v>-434.94380804686625</v>
      </c>
      <c r="I21" s="4">
        <v>-377.40998778466383</v>
      </c>
    </row>
    <row r="22" spans="1:9" x14ac:dyDescent="0.2">
      <c r="A22" s="3">
        <v>37147.166666666664</v>
      </c>
      <c r="B22" s="4">
        <v>12965</v>
      </c>
      <c r="C22" s="4">
        <v>11852</v>
      </c>
      <c r="E22" s="4">
        <v>12544.743091770422</v>
      </c>
      <c r="F22" s="4">
        <v>11465.906668528127</v>
      </c>
      <c r="H22" s="4">
        <v>-420.25690822957768</v>
      </c>
      <c r="I22" s="4">
        <v>-386.09333147187317</v>
      </c>
    </row>
    <row r="23" spans="1:9" x14ac:dyDescent="0.2">
      <c r="A23" s="3">
        <v>37147.208333333336</v>
      </c>
      <c r="B23" s="4">
        <v>12960</v>
      </c>
      <c r="C23" s="4">
        <v>11816</v>
      </c>
      <c r="E23" s="4">
        <v>12451.692469382177</v>
      </c>
      <c r="F23" s="4">
        <v>11358.122053657433</v>
      </c>
      <c r="H23" s="4">
        <v>-508.30753061782343</v>
      </c>
      <c r="I23" s="4">
        <v>-457.87794634256716</v>
      </c>
    </row>
    <row r="24" spans="1:9" x14ac:dyDescent="0.2">
      <c r="A24" s="3">
        <v>37147.25</v>
      </c>
      <c r="B24" s="4">
        <v>12963</v>
      </c>
      <c r="C24" s="4">
        <v>11821</v>
      </c>
      <c r="E24" s="4">
        <v>12430.803554152162</v>
      </c>
      <c r="F24" s="4">
        <v>11334.358516520588</v>
      </c>
      <c r="H24" s="4">
        <v>-532.19644584783782</v>
      </c>
      <c r="I24" s="4">
        <v>-486.64148347941227</v>
      </c>
    </row>
    <row r="25" spans="1:9" x14ac:dyDescent="0.2">
      <c r="A25" s="3">
        <v>37147.291666666664</v>
      </c>
      <c r="B25" s="4">
        <v>12962</v>
      </c>
      <c r="C25" s="4">
        <v>11820</v>
      </c>
      <c r="E25" s="4">
        <v>12380.480258370764</v>
      </c>
      <c r="F25" s="4">
        <v>11272.403580413811</v>
      </c>
      <c r="H25" s="4">
        <v>-581.5197416292358</v>
      </c>
      <c r="I25" s="4">
        <v>-547.59641958618886</v>
      </c>
    </row>
    <row r="26" spans="1:9" x14ac:dyDescent="0.2">
      <c r="A26" s="3">
        <v>37147.333333333336</v>
      </c>
      <c r="B26" s="4">
        <v>12964</v>
      </c>
      <c r="C26" s="4">
        <v>11826</v>
      </c>
      <c r="E26" s="4">
        <v>12427.955065711707</v>
      </c>
      <c r="F26" s="4">
        <v>11315.687165913065</v>
      </c>
      <c r="H26" s="4">
        <v>-536.04493428829301</v>
      </c>
      <c r="I26" s="4">
        <v>-510.31283408693525</v>
      </c>
    </row>
    <row r="27" spans="1:9" x14ac:dyDescent="0.2">
      <c r="A27" s="3">
        <v>37147.375</v>
      </c>
      <c r="B27" s="4">
        <v>12942</v>
      </c>
      <c r="C27" s="4">
        <v>11804</v>
      </c>
      <c r="E27" s="4">
        <v>12596.015883698639</v>
      </c>
      <c r="F27" s="4">
        <v>11482.031925870986</v>
      </c>
      <c r="H27" s="4">
        <v>-345.9841163013607</v>
      </c>
      <c r="I27" s="4">
        <v>-321.96807412901398</v>
      </c>
    </row>
    <row r="28" spans="1:9" x14ac:dyDescent="0.2">
      <c r="A28" s="3">
        <v>37147.416666666664</v>
      </c>
      <c r="B28" s="4">
        <v>12964</v>
      </c>
      <c r="C28" s="4">
        <v>11836</v>
      </c>
      <c r="E28" s="4">
        <v>12859.975812514276</v>
      </c>
      <c r="F28" s="4">
        <v>11730.700368052982</v>
      </c>
      <c r="H28" s="4">
        <v>-104.02418748572381</v>
      </c>
      <c r="I28" s="4">
        <v>-105.2996319470185</v>
      </c>
    </row>
    <row r="29" spans="1:9" x14ac:dyDescent="0.2">
      <c r="A29" s="3">
        <v>37147.458333333336</v>
      </c>
      <c r="B29" s="4">
        <v>12963</v>
      </c>
      <c r="C29" s="4">
        <v>11846</v>
      </c>
      <c r="E29" s="4">
        <v>12711.854413610537</v>
      </c>
      <c r="F29" s="4">
        <v>11605.093100329652</v>
      </c>
      <c r="H29" s="4">
        <v>-251.14558638946255</v>
      </c>
      <c r="I29" s="4">
        <v>-240.90689967034814</v>
      </c>
    </row>
    <row r="30" spans="1:9" x14ac:dyDescent="0.2">
      <c r="A30" s="3">
        <v>37147.5</v>
      </c>
      <c r="B30" s="4">
        <v>12961</v>
      </c>
      <c r="C30" s="4">
        <v>11843</v>
      </c>
      <c r="E30" s="4">
        <v>12675.773560031423</v>
      </c>
      <c r="F30" s="4">
        <v>11571.145190134159</v>
      </c>
      <c r="H30" s="4">
        <v>-285.22643996857732</v>
      </c>
      <c r="I30" s="4">
        <v>-271.85480986584116</v>
      </c>
    </row>
    <row r="31" spans="1:9" x14ac:dyDescent="0.2">
      <c r="A31" s="3">
        <v>37147.541666666664</v>
      </c>
      <c r="B31" s="4">
        <v>12959</v>
      </c>
      <c r="C31" s="4">
        <v>11834</v>
      </c>
      <c r="E31" s="4">
        <v>12676.72305617824</v>
      </c>
      <c r="F31" s="4">
        <v>11569.447794624384</v>
      </c>
      <c r="H31" s="4">
        <v>-282.27694382176014</v>
      </c>
      <c r="I31" s="4">
        <v>-264.55220537561581</v>
      </c>
    </row>
    <row r="32" spans="1:9" x14ac:dyDescent="0.2">
      <c r="A32" s="3">
        <v>37147.583333333336</v>
      </c>
      <c r="B32" s="4">
        <v>12968</v>
      </c>
      <c r="C32" s="4">
        <v>11849</v>
      </c>
      <c r="E32" s="4">
        <v>12951.127442608884</v>
      </c>
      <c r="F32" s="4">
        <v>11822.359725580814</v>
      </c>
      <c r="H32" s="4">
        <v>-16.872557391116061</v>
      </c>
      <c r="I32" s="4">
        <v>-26.640274419185516</v>
      </c>
    </row>
    <row r="33" spans="1:9" x14ac:dyDescent="0.2">
      <c r="A33" s="3">
        <v>37147.625</v>
      </c>
      <c r="B33" s="4">
        <v>12961</v>
      </c>
      <c r="C33" s="4">
        <v>11840</v>
      </c>
      <c r="E33" s="4">
        <v>13312.88547454686</v>
      </c>
      <c r="F33" s="4">
        <v>12154.20054774177</v>
      </c>
      <c r="H33" s="4">
        <v>351.88547454685977</v>
      </c>
      <c r="I33" s="4">
        <v>314.2005477417697</v>
      </c>
    </row>
    <row r="34" spans="1:9" x14ac:dyDescent="0.2">
      <c r="A34" s="3">
        <v>37147.666666666664</v>
      </c>
      <c r="B34" s="4">
        <v>12967</v>
      </c>
      <c r="C34" s="4">
        <v>11850</v>
      </c>
      <c r="E34" s="4">
        <v>13239.774271241809</v>
      </c>
      <c r="F34" s="4">
        <v>12093.09430938988</v>
      </c>
      <c r="H34" s="4">
        <v>272.7742712418094</v>
      </c>
      <c r="I34" s="4">
        <v>243.09430938988044</v>
      </c>
    </row>
    <row r="35" spans="1:9" x14ac:dyDescent="0.2">
      <c r="A35" s="3">
        <v>37147.708333333336</v>
      </c>
      <c r="B35" s="4">
        <v>12965</v>
      </c>
      <c r="C35" s="4">
        <v>11860</v>
      </c>
      <c r="E35" s="4">
        <v>13178.057021698585</v>
      </c>
      <c r="F35" s="4">
        <v>12043.869839606414</v>
      </c>
      <c r="H35" s="4">
        <v>213.05702169858523</v>
      </c>
      <c r="I35" s="4">
        <v>183.86983960641373</v>
      </c>
    </row>
    <row r="36" spans="1:9" x14ac:dyDescent="0.2">
      <c r="A36" s="3">
        <v>37147.75</v>
      </c>
      <c r="B36" s="4">
        <v>12979</v>
      </c>
      <c r="C36" s="4">
        <v>11849</v>
      </c>
      <c r="E36" s="4">
        <v>13166.663067936759</v>
      </c>
      <c r="F36" s="4">
        <v>12018.408906959794</v>
      </c>
      <c r="H36" s="4">
        <v>187.66306793675903</v>
      </c>
      <c r="I36" s="4">
        <v>169.40890695979397</v>
      </c>
    </row>
    <row r="37" spans="1:9" x14ac:dyDescent="0.2">
      <c r="A37" s="3">
        <v>37147.791666666664</v>
      </c>
      <c r="B37" s="4">
        <v>12958</v>
      </c>
      <c r="C37" s="4">
        <v>11825</v>
      </c>
      <c r="E37" s="4">
        <v>13155.269114174933</v>
      </c>
      <c r="F37" s="4">
        <v>12008.224533901144</v>
      </c>
      <c r="H37" s="4">
        <v>197.26911417493284</v>
      </c>
      <c r="I37" s="4">
        <v>183.22453390114424</v>
      </c>
    </row>
    <row r="38" spans="1:9" x14ac:dyDescent="0.2">
      <c r="A38" s="3">
        <v>37147.833333333336</v>
      </c>
      <c r="B38" s="4">
        <v>12962</v>
      </c>
      <c r="C38" s="4">
        <v>11837</v>
      </c>
      <c r="E38" s="4">
        <v>13097.349849218983</v>
      </c>
      <c r="F38" s="4">
        <v>11964.092250647003</v>
      </c>
      <c r="H38" s="4">
        <v>135.34984921898285</v>
      </c>
      <c r="I38" s="4">
        <v>127.09225064700331</v>
      </c>
    </row>
    <row r="39" spans="1:9" x14ac:dyDescent="0.2">
      <c r="A39" s="3">
        <v>37147.875</v>
      </c>
      <c r="B39" s="4">
        <v>12966</v>
      </c>
      <c r="C39" s="4">
        <v>11846</v>
      </c>
      <c r="E39" s="4">
        <v>12844.783874165174</v>
      </c>
      <c r="F39" s="4">
        <v>11731.549065807869</v>
      </c>
      <c r="H39" s="4">
        <v>-121.21612583482602</v>
      </c>
      <c r="I39" s="4">
        <v>-114.45093419213117</v>
      </c>
    </row>
    <row r="40" spans="1:9" x14ac:dyDescent="0.2">
      <c r="A40" s="3">
        <v>37147.916666666664</v>
      </c>
      <c r="B40" s="4">
        <v>12962</v>
      </c>
      <c r="C40" s="4">
        <v>11836</v>
      </c>
      <c r="E40" s="4">
        <v>12839.086897284262</v>
      </c>
      <c r="F40" s="4">
        <v>11723.910786013883</v>
      </c>
      <c r="H40" s="4">
        <v>-122.91310271573821</v>
      </c>
      <c r="I40" s="4">
        <v>-112.0892139861171</v>
      </c>
    </row>
    <row r="41" spans="1:9" x14ac:dyDescent="0.2">
      <c r="A41" s="3">
        <v>37147.958333333336</v>
      </c>
      <c r="B41" s="4">
        <v>12960</v>
      </c>
      <c r="C41" s="4">
        <v>11827</v>
      </c>
      <c r="E41" s="4">
        <v>12867.571781688826</v>
      </c>
      <c r="F41" s="4">
        <v>11746.825625395841</v>
      </c>
      <c r="H41" s="4">
        <v>-92.428218311173623</v>
      </c>
      <c r="I41" s="4">
        <v>-80.174374604159311</v>
      </c>
    </row>
    <row r="42" spans="1:9" x14ac:dyDescent="0.2">
      <c r="A42" s="3">
        <v>37148</v>
      </c>
      <c r="B42" s="4">
        <v>12960</v>
      </c>
      <c r="C42" s="4">
        <v>11824</v>
      </c>
      <c r="E42" s="4">
        <v>12940.682984993877</v>
      </c>
      <c r="F42" s="4">
        <v>11807.083165992843</v>
      </c>
      <c r="H42" s="4">
        <v>-19.317015006123256</v>
      </c>
      <c r="I42" s="4">
        <v>-16.916834007157377</v>
      </c>
    </row>
    <row r="43" spans="1:9" x14ac:dyDescent="0.2">
      <c r="A43" s="3">
        <v>37148.041666666664</v>
      </c>
      <c r="B43" s="4">
        <v>12967</v>
      </c>
      <c r="C43" s="4">
        <v>11842</v>
      </c>
      <c r="E43" s="4">
        <v>13142.925664266288</v>
      </c>
      <c r="F43" s="4">
        <v>11997.191463087609</v>
      </c>
      <c r="H43" s="4">
        <v>175.92566426628764</v>
      </c>
      <c r="I43" s="4">
        <v>155.19146308760901</v>
      </c>
    </row>
    <row r="44" spans="1:9" x14ac:dyDescent="0.2">
      <c r="A44" s="3">
        <v>37148.083333333336</v>
      </c>
      <c r="B44" s="4">
        <v>12958</v>
      </c>
      <c r="C44" s="4">
        <v>11825</v>
      </c>
      <c r="E44" s="4">
        <v>13015.693180592563</v>
      </c>
      <c r="F44" s="4">
        <v>11870.735497609394</v>
      </c>
      <c r="H44" s="4">
        <v>57.693180592563294</v>
      </c>
      <c r="I44" s="4">
        <v>45.73549760939386</v>
      </c>
    </row>
    <row r="45" spans="1:9" x14ac:dyDescent="0.2">
      <c r="A45" s="3">
        <v>37148.125</v>
      </c>
      <c r="B45" s="4">
        <v>12974</v>
      </c>
      <c r="C45" s="4">
        <v>11943</v>
      </c>
      <c r="E45" s="4">
        <v>12941.632481140696</v>
      </c>
      <c r="F45" s="4">
        <v>11794.352699669533</v>
      </c>
      <c r="H45" s="4">
        <v>-32.367518859304255</v>
      </c>
      <c r="I45" s="4">
        <v>-148.64730033046726</v>
      </c>
    </row>
    <row r="46" spans="1:9" x14ac:dyDescent="0.2">
      <c r="A46" s="3">
        <v>37148.166666666664</v>
      </c>
      <c r="B46" s="4">
        <v>12962</v>
      </c>
      <c r="C46" s="4">
        <v>11823</v>
      </c>
      <c r="E46" s="4">
        <v>12974.864846279354</v>
      </c>
      <c r="F46" s="4">
        <v>11829.9980053748</v>
      </c>
      <c r="H46" s="4">
        <v>12.864846279353515</v>
      </c>
      <c r="I46" s="4">
        <v>6.9980053748004138</v>
      </c>
    </row>
    <row r="47" spans="1:9" x14ac:dyDescent="0.2">
      <c r="A47" s="3">
        <v>37148.208333333336</v>
      </c>
      <c r="B47" s="4">
        <v>12965</v>
      </c>
      <c r="C47" s="4">
        <v>11851</v>
      </c>
      <c r="E47" s="4">
        <v>13000.501242243463</v>
      </c>
      <c r="F47" s="4">
        <v>11878.37377740338</v>
      </c>
      <c r="H47" s="4">
        <v>35.501242243462912</v>
      </c>
      <c r="I47" s="4">
        <v>27.37377740337979</v>
      </c>
    </row>
    <row r="48" spans="1:9" x14ac:dyDescent="0.2">
      <c r="A48" s="3">
        <v>37148.25</v>
      </c>
      <c r="B48" s="4">
        <v>12948</v>
      </c>
      <c r="C48" s="4">
        <v>11811</v>
      </c>
      <c r="E48" s="4">
        <v>13041.329576556673</v>
      </c>
      <c r="F48" s="4">
        <v>11892.801639236464</v>
      </c>
      <c r="H48" s="4">
        <v>93.329576556672691</v>
      </c>
      <c r="I48" s="4">
        <v>81.801639236464325</v>
      </c>
    </row>
    <row r="49" spans="1:9" x14ac:dyDescent="0.2">
      <c r="A49" s="3">
        <v>37148.291666666664</v>
      </c>
      <c r="B49" s="4">
        <v>12978</v>
      </c>
      <c r="C49" s="4">
        <v>11832</v>
      </c>
      <c r="E49" s="4">
        <v>13060.319499493049</v>
      </c>
      <c r="F49" s="4">
        <v>11903.834710050001</v>
      </c>
      <c r="H49" s="4">
        <v>82.319499493049079</v>
      </c>
      <c r="I49" s="4">
        <v>71.834710050001377</v>
      </c>
    </row>
    <row r="50" spans="1:9" x14ac:dyDescent="0.2">
      <c r="A50" s="3">
        <v>37148.333333333336</v>
      </c>
      <c r="B50" s="4">
        <v>12946</v>
      </c>
      <c r="C50" s="4">
        <v>11807</v>
      </c>
      <c r="E50" s="4">
        <v>12394.722700573047</v>
      </c>
      <c r="F50" s="4">
        <v>11298.713210815318</v>
      </c>
      <c r="H50" s="4">
        <v>-551.2772994269526</v>
      </c>
      <c r="I50" s="4">
        <v>-508.28678918468177</v>
      </c>
    </row>
    <row r="51" spans="1:9" x14ac:dyDescent="0.2">
      <c r="A51" s="3">
        <v>37148.375</v>
      </c>
      <c r="B51" s="4">
        <v>12957</v>
      </c>
      <c r="C51" s="4">
        <v>11802</v>
      </c>
      <c r="E51" s="4">
        <v>12500.116772869938</v>
      </c>
      <c r="F51" s="4">
        <v>11387.826475078491</v>
      </c>
      <c r="H51" s="4">
        <v>-456.88322713006164</v>
      </c>
      <c r="I51" s="4">
        <v>-414.17352492150894</v>
      </c>
    </row>
    <row r="52" spans="1:9" x14ac:dyDescent="0.2">
      <c r="A52" s="3">
        <v>37148.416666666664</v>
      </c>
      <c r="B52" s="4">
        <v>12959</v>
      </c>
      <c r="C52" s="4">
        <v>11821</v>
      </c>
      <c r="E52" s="4">
        <v>12656.783637095044</v>
      </c>
      <c r="F52" s="4">
        <v>11531.256395654453</v>
      </c>
      <c r="H52" s="4">
        <v>-302.21636290495553</v>
      </c>
      <c r="I52" s="4">
        <v>-289.74360434554728</v>
      </c>
    </row>
    <row r="53" spans="1:9" x14ac:dyDescent="0.2">
      <c r="A53" s="3">
        <v>37148.458333333336</v>
      </c>
      <c r="B53" s="4">
        <v>12976</v>
      </c>
      <c r="C53" s="4">
        <v>11838</v>
      </c>
      <c r="E53" s="4">
        <v>12848.58185875245</v>
      </c>
      <c r="F53" s="4">
        <v>11709.482924180797</v>
      </c>
      <c r="H53" s="4">
        <v>-127.41814124755001</v>
      </c>
      <c r="I53" s="4">
        <v>-128.51707581920346</v>
      </c>
    </row>
    <row r="54" spans="1:9" x14ac:dyDescent="0.2">
      <c r="A54" s="3">
        <v>37148.5</v>
      </c>
      <c r="B54" s="4">
        <v>12962</v>
      </c>
      <c r="C54" s="4">
        <v>11820</v>
      </c>
      <c r="E54" s="4">
        <v>12902.703139121122</v>
      </c>
      <c r="F54" s="4">
        <v>11764.648278248475</v>
      </c>
      <c r="H54" s="4">
        <v>-59.296860878877851</v>
      </c>
      <c r="I54" s="4">
        <v>-55.351721751525474</v>
      </c>
    </row>
    <row r="55" spans="1:9" x14ac:dyDescent="0.2">
      <c r="A55" s="3">
        <v>37148.541666666664</v>
      </c>
      <c r="B55" s="4">
        <v>12956</v>
      </c>
      <c r="C55" s="4">
        <v>11809</v>
      </c>
      <c r="E55" s="4">
        <v>12872.31926242292</v>
      </c>
      <c r="F55" s="4">
        <v>11739.187345601855</v>
      </c>
      <c r="H55" s="4">
        <v>-83.680737577080436</v>
      </c>
      <c r="I55" s="4">
        <v>-69.812654398145241</v>
      </c>
    </row>
    <row r="56" spans="1:9" x14ac:dyDescent="0.2">
      <c r="A56" s="3">
        <v>37148.583333333336</v>
      </c>
      <c r="B56" s="4">
        <v>12962</v>
      </c>
      <c r="C56" s="4">
        <v>11842</v>
      </c>
      <c r="E56" s="4">
        <v>12859.026316367457</v>
      </c>
      <c r="F56" s="4">
        <v>11723.910786013883</v>
      </c>
      <c r="H56" s="4">
        <v>-102.97368363254282</v>
      </c>
      <c r="I56" s="4">
        <v>-118.0892139861171</v>
      </c>
    </row>
    <row r="57" spans="1:9" x14ac:dyDescent="0.2">
      <c r="A57" s="3">
        <v>37148.625</v>
      </c>
      <c r="B57" s="4">
        <v>12974</v>
      </c>
      <c r="C57" s="4">
        <v>11955</v>
      </c>
      <c r="E57" s="4">
        <v>12952.076938755703</v>
      </c>
      <c r="F57" s="4">
        <v>11808.780561502617</v>
      </c>
      <c r="H57" s="4">
        <v>-21.92306124429706</v>
      </c>
      <c r="I57" s="4">
        <v>-146.21943849738273</v>
      </c>
    </row>
    <row r="58" spans="1:9" x14ac:dyDescent="0.2">
      <c r="A58" s="3">
        <v>37148.666666666664</v>
      </c>
      <c r="B58" s="4">
        <v>12954</v>
      </c>
      <c r="C58" s="4">
        <v>11806</v>
      </c>
      <c r="E58" s="4">
        <v>13095.450856925347</v>
      </c>
      <c r="F58" s="4">
        <v>11941.177411265044</v>
      </c>
      <c r="H58" s="4">
        <v>141.45085692534667</v>
      </c>
      <c r="I58" s="4">
        <v>135.1774112650437</v>
      </c>
    </row>
    <row r="59" spans="1:9" x14ac:dyDescent="0.2">
      <c r="A59" s="3">
        <v>37148.708333333336</v>
      </c>
      <c r="B59" s="4">
        <v>12969</v>
      </c>
      <c r="C59" s="4">
        <v>11851</v>
      </c>
      <c r="E59" s="4">
        <v>13114.440779861723</v>
      </c>
      <c r="F59" s="4">
        <v>11973.427925950764</v>
      </c>
      <c r="H59" s="4">
        <v>145.44077986172306</v>
      </c>
      <c r="I59" s="4">
        <v>122.42792595076389</v>
      </c>
    </row>
    <row r="60" spans="1:9" x14ac:dyDescent="0.2">
      <c r="A60" s="3">
        <v>37148.75</v>
      </c>
      <c r="B60" s="4">
        <v>12962</v>
      </c>
      <c r="C60" s="4">
        <v>11825</v>
      </c>
      <c r="E60" s="4">
        <v>13120.137756742635</v>
      </c>
      <c r="F60" s="4">
        <v>11964.092250647003</v>
      </c>
      <c r="H60" s="4">
        <v>158.13775674263525</v>
      </c>
      <c r="I60" s="4">
        <v>139.09225064700331</v>
      </c>
    </row>
    <row r="61" spans="1:9" x14ac:dyDescent="0.2">
      <c r="A61" s="3">
        <v>37148.791666666664</v>
      </c>
      <c r="B61" s="4">
        <v>12964</v>
      </c>
      <c r="C61" s="4">
        <v>11812</v>
      </c>
      <c r="E61" s="4">
        <v>13254.96620959091</v>
      </c>
      <c r="F61" s="4">
        <v>12084.607331841007</v>
      </c>
      <c r="H61" s="4">
        <v>290.96620959090978</v>
      </c>
      <c r="I61" s="4">
        <v>272.60733184100718</v>
      </c>
    </row>
    <row r="62" spans="1:9" x14ac:dyDescent="0.2">
      <c r="A62" s="3">
        <v>37148.833333333336</v>
      </c>
      <c r="B62" s="4">
        <v>12946</v>
      </c>
      <c r="C62" s="4">
        <v>11802</v>
      </c>
      <c r="E62" s="4">
        <v>13211.289386837243</v>
      </c>
      <c r="F62" s="4">
        <v>12045.567235116188</v>
      </c>
      <c r="H62" s="4">
        <v>265.289386837243</v>
      </c>
      <c r="I62" s="4">
        <v>243.56723511618839</v>
      </c>
    </row>
    <row r="63" spans="1:9" x14ac:dyDescent="0.2">
      <c r="A63" s="3">
        <v>37148.875</v>
      </c>
      <c r="B63" s="4">
        <v>12960</v>
      </c>
      <c r="C63" s="4">
        <v>11809</v>
      </c>
      <c r="E63" s="4">
        <v>13214.1378752777</v>
      </c>
      <c r="F63" s="4">
        <v>12045.567235116188</v>
      </c>
      <c r="H63" s="4">
        <v>254.1378752777</v>
      </c>
      <c r="I63" s="4">
        <v>236.56723511618839</v>
      </c>
    </row>
    <row r="64" spans="1:9" x14ac:dyDescent="0.2">
      <c r="A64" s="3">
        <v>37148.916666666664</v>
      </c>
      <c r="B64" s="4">
        <v>12963</v>
      </c>
      <c r="C64" s="4">
        <v>11825</v>
      </c>
      <c r="E64" s="4">
        <v>13203.693417662693</v>
      </c>
      <c r="F64" s="4">
        <v>12044.718537361301</v>
      </c>
      <c r="H64" s="4">
        <v>240.69341766269281</v>
      </c>
      <c r="I64" s="4">
        <v>219.71853736130106</v>
      </c>
    </row>
    <row r="65" spans="1:9" x14ac:dyDescent="0.2">
      <c r="A65" s="3">
        <v>37148.958333333336</v>
      </c>
      <c r="B65" s="4">
        <v>12963</v>
      </c>
      <c r="C65" s="4">
        <v>11824</v>
      </c>
      <c r="E65" s="4">
        <v>13208.440898396788</v>
      </c>
      <c r="F65" s="4">
        <v>12043.869839606414</v>
      </c>
      <c r="H65" s="4">
        <v>245.44089839678782</v>
      </c>
      <c r="I65" s="4">
        <v>219.86983960641373</v>
      </c>
    </row>
    <row r="66" spans="1:9" x14ac:dyDescent="0.2">
      <c r="A66" s="3">
        <v>37149</v>
      </c>
      <c r="B66" s="4">
        <v>12959</v>
      </c>
      <c r="C66" s="4">
        <v>11815</v>
      </c>
      <c r="E66" s="4">
        <v>13272.057140233648</v>
      </c>
      <c r="F66" s="4">
        <v>12097.337798164317</v>
      </c>
      <c r="H66" s="4">
        <v>313.05714023364817</v>
      </c>
      <c r="I66" s="4">
        <v>282.33779816431706</v>
      </c>
    </row>
    <row r="67" spans="1:9" x14ac:dyDescent="0.2">
      <c r="A67" s="3">
        <v>37149.041666666664</v>
      </c>
      <c r="B67" s="4">
        <v>12959</v>
      </c>
      <c r="C67" s="4">
        <v>11819</v>
      </c>
      <c r="E67" s="4">
        <v>13333.774389776872</v>
      </c>
      <c r="F67" s="4">
        <v>12154.20054774177</v>
      </c>
      <c r="H67" s="4">
        <v>374.77438977687234</v>
      </c>
      <c r="I67" s="4">
        <v>335.2005477417697</v>
      </c>
    </row>
    <row r="68" spans="1:9" x14ac:dyDescent="0.2">
      <c r="A68" s="3">
        <v>37149.083333333336</v>
      </c>
      <c r="B68" s="4">
        <v>12962</v>
      </c>
      <c r="C68" s="4">
        <v>11821</v>
      </c>
      <c r="E68" s="4">
        <v>13340.420862804605</v>
      </c>
      <c r="F68" s="4">
        <v>12155.049245496657</v>
      </c>
      <c r="H68" s="4">
        <v>378.42086280460535</v>
      </c>
      <c r="I68" s="4">
        <v>334.04924549665702</v>
      </c>
    </row>
    <row r="69" spans="1:9" x14ac:dyDescent="0.2">
      <c r="A69" s="3">
        <v>37149.125</v>
      </c>
      <c r="B69" s="4">
        <v>12967</v>
      </c>
      <c r="C69" s="4">
        <v>11861</v>
      </c>
      <c r="E69" s="4">
        <v>13319.531947574591</v>
      </c>
      <c r="F69" s="4">
        <v>12135.529197134249</v>
      </c>
      <c r="H69" s="4">
        <v>352.53194757459096</v>
      </c>
      <c r="I69" s="4">
        <v>274.52919713424853</v>
      </c>
    </row>
    <row r="70" spans="1:9" x14ac:dyDescent="0.2">
      <c r="A70" s="3">
        <v>37149.166666666664</v>
      </c>
      <c r="B70" s="4">
        <v>12961</v>
      </c>
      <c r="C70" s="4">
        <v>11816</v>
      </c>
      <c r="E70" s="4">
        <v>13366.057258768713</v>
      </c>
      <c r="F70" s="4">
        <v>12181.358875898164</v>
      </c>
      <c r="H70" s="4">
        <v>405.05725876871293</v>
      </c>
      <c r="I70" s="4">
        <v>365.35887589816411</v>
      </c>
    </row>
    <row r="71" spans="1:9" x14ac:dyDescent="0.2">
      <c r="A71" s="3">
        <v>37149.208333333336</v>
      </c>
      <c r="B71" s="4">
        <v>12962</v>
      </c>
      <c r="C71" s="4">
        <v>11837</v>
      </c>
      <c r="E71" s="4">
        <v>13404.037104641468</v>
      </c>
      <c r="F71" s="4">
        <v>12223.793763642532</v>
      </c>
      <c r="H71" s="4">
        <v>442.03710464146752</v>
      </c>
      <c r="I71" s="4">
        <v>386.79376364253221</v>
      </c>
    </row>
    <row r="72" spans="1:9" x14ac:dyDescent="0.2">
      <c r="A72" s="3">
        <v>37149.25</v>
      </c>
      <c r="B72" s="4">
        <v>12979</v>
      </c>
      <c r="C72" s="4">
        <v>11849</v>
      </c>
      <c r="E72" s="4">
        <v>13402.13811234783</v>
      </c>
      <c r="F72" s="4">
        <v>12218.701577113208</v>
      </c>
      <c r="H72" s="4">
        <v>423.13811234782952</v>
      </c>
      <c r="I72" s="4">
        <v>369.70157711320826</v>
      </c>
    </row>
    <row r="73" spans="1:9" x14ac:dyDescent="0.2">
      <c r="A73" s="3">
        <v>37149.291666666664</v>
      </c>
      <c r="B73" s="4">
        <v>12962</v>
      </c>
      <c r="C73" s="4">
        <v>11834</v>
      </c>
      <c r="E73" s="4">
        <v>13384.097685558272</v>
      </c>
      <c r="F73" s="4">
        <v>12210.214599564335</v>
      </c>
      <c r="H73" s="4">
        <v>422.09768555827213</v>
      </c>
      <c r="I73" s="4">
        <v>376.214599564335</v>
      </c>
    </row>
    <row r="74" spans="1:9" x14ac:dyDescent="0.2">
      <c r="A74" s="3">
        <v>37149.333333333336</v>
      </c>
      <c r="B74" s="4">
        <v>12961</v>
      </c>
      <c r="C74" s="4">
        <v>11831</v>
      </c>
      <c r="E74" s="4">
        <v>13340.420862804605</v>
      </c>
      <c r="F74" s="4">
        <v>12170.325805084629</v>
      </c>
      <c r="H74" s="4">
        <v>379.42086280460535</v>
      </c>
      <c r="I74" s="4">
        <v>339.32580508462888</v>
      </c>
    </row>
    <row r="75" spans="1:9" x14ac:dyDescent="0.2">
      <c r="A75" s="3">
        <v>37149.375</v>
      </c>
      <c r="B75" s="4">
        <v>12956</v>
      </c>
      <c r="C75" s="4">
        <v>11825</v>
      </c>
      <c r="E75" s="4">
        <v>13390.744158586003</v>
      </c>
      <c r="F75" s="4">
        <v>12219.550274868096</v>
      </c>
      <c r="H75" s="4">
        <v>434.74415858600332</v>
      </c>
      <c r="I75" s="4">
        <v>394.55027486809558</v>
      </c>
    </row>
    <row r="76" spans="1:9" x14ac:dyDescent="0.2">
      <c r="A76" s="3">
        <v>37149.416666666664</v>
      </c>
      <c r="B76" s="4">
        <v>12966</v>
      </c>
      <c r="C76" s="4">
        <v>11847</v>
      </c>
      <c r="E76" s="4">
        <v>12975.814342426173</v>
      </c>
      <c r="F76" s="4">
        <v>11856.307635776309</v>
      </c>
      <c r="H76" s="4">
        <v>9.8143424261725158</v>
      </c>
      <c r="I76" s="4">
        <v>9.3076357763093256</v>
      </c>
    </row>
    <row r="77" spans="1:9" x14ac:dyDescent="0.2">
      <c r="A77" s="3">
        <v>37149.458333333336</v>
      </c>
      <c r="B77" s="4">
        <v>12961</v>
      </c>
      <c r="C77" s="4">
        <v>11850</v>
      </c>
      <c r="E77" s="4">
        <v>12718.500886638269</v>
      </c>
      <c r="F77" s="4">
        <v>11651.771476848457</v>
      </c>
      <c r="H77" s="4">
        <v>-242.49911336173136</v>
      </c>
      <c r="I77" s="4">
        <v>-198.22852315154341</v>
      </c>
    </row>
    <row r="78" spans="1:9" x14ac:dyDescent="0.2">
      <c r="A78" s="3">
        <v>37149.5</v>
      </c>
      <c r="B78" s="4">
        <v>12975</v>
      </c>
      <c r="C78" s="4">
        <v>11850</v>
      </c>
      <c r="E78" s="4">
        <v>13328.07741289596</v>
      </c>
      <c r="F78" s="4">
        <v>12187.299760182375</v>
      </c>
      <c r="H78" s="4">
        <v>353.07741289596015</v>
      </c>
      <c r="I78" s="4">
        <v>337.29976018237539</v>
      </c>
    </row>
    <row r="79" spans="1:9" x14ac:dyDescent="0.2">
      <c r="A79" s="3">
        <v>37149.541666666664</v>
      </c>
      <c r="B79" s="4">
        <v>12961</v>
      </c>
      <c r="C79" s="4">
        <v>11828</v>
      </c>
      <c r="E79" s="4">
        <v>13535.067572902466</v>
      </c>
      <c r="F79" s="4">
        <v>12350.249729120747</v>
      </c>
      <c r="H79" s="4">
        <v>574.06757290246605</v>
      </c>
      <c r="I79" s="4">
        <v>522.24972912074736</v>
      </c>
    </row>
    <row r="80" spans="1:9" x14ac:dyDescent="0.2">
      <c r="A80" s="3">
        <v>37149.583333333336</v>
      </c>
      <c r="B80" s="4">
        <v>12947</v>
      </c>
      <c r="C80" s="4">
        <v>11812</v>
      </c>
      <c r="E80" s="4">
        <v>13605.330287767059</v>
      </c>
      <c r="F80" s="4">
        <v>12407.1124786982</v>
      </c>
      <c r="H80" s="4">
        <v>658.33028776705942</v>
      </c>
      <c r="I80" s="4">
        <v>595.11247869819999</v>
      </c>
    </row>
    <row r="81" spans="1:9" x14ac:dyDescent="0.2">
      <c r="A81" s="3">
        <v>37149.625</v>
      </c>
      <c r="B81" s="4">
        <v>12967</v>
      </c>
      <c r="C81" s="4">
        <v>11833</v>
      </c>
      <c r="E81" s="4">
        <v>13904.421574014992</v>
      </c>
      <c r="F81" s="4">
        <v>12682.090551281703</v>
      </c>
      <c r="H81" s="4">
        <v>937.42157401499207</v>
      </c>
      <c r="I81" s="4">
        <v>849.09055128170257</v>
      </c>
    </row>
    <row r="82" spans="1:9" x14ac:dyDescent="0.2">
      <c r="A82" s="3">
        <v>37149.666666666664</v>
      </c>
      <c r="B82" s="4">
        <v>12981</v>
      </c>
      <c r="C82" s="4">
        <v>11860</v>
      </c>
      <c r="E82" s="4">
        <v>13956.643862090028</v>
      </c>
      <c r="F82" s="4">
        <v>12733.861114329831</v>
      </c>
      <c r="H82" s="4">
        <v>975.64386209002805</v>
      </c>
      <c r="I82" s="4">
        <v>873.86111432983125</v>
      </c>
    </row>
    <row r="83" spans="1:9" x14ac:dyDescent="0.2">
      <c r="A83" s="3">
        <v>37149.708333333336</v>
      </c>
      <c r="B83" s="4">
        <v>12950</v>
      </c>
      <c r="C83" s="4">
        <v>11829</v>
      </c>
      <c r="E83" s="4">
        <v>13736.360756028058</v>
      </c>
      <c r="F83" s="4">
        <v>12530.173653156866</v>
      </c>
      <c r="H83" s="4">
        <v>786.36075602805795</v>
      </c>
      <c r="I83" s="4">
        <v>701.17365315686584</v>
      </c>
    </row>
    <row r="84" spans="1:9" x14ac:dyDescent="0.2">
      <c r="A84" s="3">
        <v>37149.75</v>
      </c>
      <c r="B84" s="4">
        <v>12979</v>
      </c>
      <c r="C84" s="4">
        <v>11827</v>
      </c>
      <c r="E84" s="4">
        <v>13772.441609607175</v>
      </c>
      <c r="F84" s="4">
        <v>12544.601514989952</v>
      </c>
      <c r="H84" s="4">
        <v>793.44160960717454</v>
      </c>
      <c r="I84" s="4">
        <v>717.60151498995219</v>
      </c>
    </row>
    <row r="85" spans="1:9" x14ac:dyDescent="0.2">
      <c r="A85" s="3">
        <v>37149.791666666664</v>
      </c>
      <c r="B85" s="4">
        <v>12944</v>
      </c>
      <c r="C85" s="4">
        <v>11785</v>
      </c>
      <c r="E85" s="4">
        <v>13772.441609607175</v>
      </c>
      <c r="F85" s="4">
        <v>12527.627559892204</v>
      </c>
      <c r="H85" s="4">
        <v>828.44160960717454</v>
      </c>
      <c r="I85" s="4">
        <v>742.62755989220386</v>
      </c>
    </row>
    <row r="86" spans="1:9" x14ac:dyDescent="0.2">
      <c r="A86" s="3">
        <v>37149.833333333336</v>
      </c>
      <c r="B86" s="4">
        <v>12966</v>
      </c>
      <c r="C86" s="4">
        <v>11804</v>
      </c>
      <c r="E86" s="4">
        <v>13632.865676024805</v>
      </c>
      <c r="F86" s="4">
        <v>12409.658571962862</v>
      </c>
      <c r="H86" s="4">
        <v>666.865676024805</v>
      </c>
      <c r="I86" s="4">
        <v>605.65857196286197</v>
      </c>
    </row>
    <row r="87" spans="1:9" x14ac:dyDescent="0.2">
      <c r="A87" s="3">
        <v>37149.875</v>
      </c>
      <c r="B87" s="4">
        <v>12963</v>
      </c>
      <c r="C87" s="4">
        <v>11829</v>
      </c>
      <c r="E87" s="4">
        <v>13526.522107581097</v>
      </c>
      <c r="F87" s="4">
        <v>12305.268748111719</v>
      </c>
      <c r="H87" s="4">
        <v>563.52210758109686</v>
      </c>
      <c r="I87" s="4">
        <v>476.26874811171911</v>
      </c>
    </row>
    <row r="88" spans="1:9" x14ac:dyDescent="0.2">
      <c r="A88" s="3">
        <v>37149.916666666664</v>
      </c>
      <c r="B88" s="4">
        <v>12966</v>
      </c>
      <c r="C88" s="4">
        <v>11825</v>
      </c>
      <c r="E88" s="4">
        <v>13533.168580608828</v>
      </c>
      <c r="F88" s="4">
        <v>12334.973169532776</v>
      </c>
      <c r="H88" s="4">
        <v>567.16858060882805</v>
      </c>
      <c r="I88" s="4">
        <v>509.9731695327755</v>
      </c>
    </row>
    <row r="89" spans="1:9" x14ac:dyDescent="0.2">
      <c r="A89" s="3">
        <v>37149.958333333336</v>
      </c>
      <c r="B89" s="4">
        <v>12964</v>
      </c>
      <c r="C89" s="4">
        <v>11826</v>
      </c>
      <c r="E89" s="4">
        <v>13719.26982538532</v>
      </c>
      <c r="F89" s="4">
        <v>12507.258813774908</v>
      </c>
      <c r="H89" s="4">
        <v>755.26982538531956</v>
      </c>
      <c r="I89" s="4">
        <v>681.25881377490805</v>
      </c>
    </row>
    <row r="90" spans="1:9" x14ac:dyDescent="0.2">
      <c r="A90" s="3">
        <v>37150</v>
      </c>
      <c r="B90" s="4">
        <v>12964</v>
      </c>
      <c r="C90" s="4">
        <v>11832</v>
      </c>
      <c r="E90" s="4">
        <v>13592.986837858414</v>
      </c>
      <c r="F90" s="4">
        <v>12390.987221355341</v>
      </c>
      <c r="H90" s="4">
        <v>628.98683785841422</v>
      </c>
      <c r="I90" s="4">
        <v>558.98722135534081</v>
      </c>
    </row>
    <row r="91" spans="1:9" x14ac:dyDescent="0.2">
      <c r="A91" s="3">
        <v>37150.041666666664</v>
      </c>
      <c r="B91" s="4">
        <v>12962</v>
      </c>
      <c r="C91" s="4">
        <v>11821</v>
      </c>
      <c r="E91" s="4">
        <v>13619.572729969343</v>
      </c>
      <c r="F91" s="4">
        <v>12405.415083188425</v>
      </c>
      <c r="H91" s="4">
        <v>657.57272996934262</v>
      </c>
      <c r="I91" s="4">
        <v>584.41508318842534</v>
      </c>
    </row>
    <row r="92" spans="1:9" x14ac:dyDescent="0.2">
      <c r="A92" s="3">
        <v>37150.083333333336</v>
      </c>
      <c r="B92" s="4">
        <v>12964</v>
      </c>
      <c r="C92" s="4">
        <v>11823</v>
      </c>
      <c r="E92" s="4">
        <v>13600.582807032964</v>
      </c>
      <c r="F92" s="4">
        <v>12387.592430335792</v>
      </c>
      <c r="H92" s="4">
        <v>636.58280703296441</v>
      </c>
      <c r="I92" s="4">
        <v>564.59243033579151</v>
      </c>
    </row>
    <row r="93" spans="1:9" x14ac:dyDescent="0.2">
      <c r="A93" s="3">
        <v>37150.125</v>
      </c>
      <c r="B93" s="4">
        <v>12961</v>
      </c>
      <c r="C93" s="4">
        <v>11817</v>
      </c>
      <c r="E93" s="4">
        <v>13574.946411068857</v>
      </c>
      <c r="F93" s="4">
        <v>12369.769777483158</v>
      </c>
      <c r="H93" s="4">
        <v>613.94641106885683</v>
      </c>
      <c r="I93" s="4">
        <v>552.76977748315767</v>
      </c>
    </row>
    <row r="94" spans="1:9" x14ac:dyDescent="0.2">
      <c r="A94" s="3">
        <v>37150.166666666664</v>
      </c>
      <c r="B94" s="4">
        <v>12962</v>
      </c>
      <c r="C94" s="4">
        <v>11814</v>
      </c>
      <c r="E94" s="4">
        <v>13560.703968866574</v>
      </c>
      <c r="F94" s="4">
        <v>12361.282799934283</v>
      </c>
      <c r="H94" s="4">
        <v>598.70396886657363</v>
      </c>
      <c r="I94" s="4">
        <v>547.28279993428259</v>
      </c>
    </row>
    <row r="95" spans="1:9" x14ac:dyDescent="0.2">
      <c r="A95" s="3">
        <v>37150.208333333336</v>
      </c>
      <c r="B95" s="4">
        <v>12962</v>
      </c>
      <c r="C95" s="4">
        <v>11817</v>
      </c>
      <c r="E95" s="4">
        <v>13474.299819506061</v>
      </c>
      <c r="F95" s="4">
        <v>12285.748699749309</v>
      </c>
      <c r="H95" s="4">
        <v>512.29981950606089</v>
      </c>
      <c r="I95" s="4">
        <v>468.7486997493088</v>
      </c>
    </row>
    <row r="96" spans="1:9" x14ac:dyDescent="0.2">
      <c r="A96" s="3">
        <v>37150.25</v>
      </c>
      <c r="B96" s="4">
        <v>12964</v>
      </c>
      <c r="C96" s="4">
        <v>11816</v>
      </c>
      <c r="E96" s="4">
        <v>13456.259392716503</v>
      </c>
      <c r="F96" s="4">
        <v>12267.077349141788</v>
      </c>
      <c r="H96" s="4">
        <v>492.2593927165035</v>
      </c>
      <c r="I96" s="4">
        <v>451.07734914178764</v>
      </c>
    </row>
    <row r="97" spans="1:9" x14ac:dyDescent="0.2">
      <c r="A97" s="3">
        <v>37150.291666666664</v>
      </c>
      <c r="B97" s="4">
        <v>12957</v>
      </c>
      <c r="C97" s="4">
        <v>11810</v>
      </c>
      <c r="E97" s="4">
        <v>12880.864727744291</v>
      </c>
      <c r="F97" s="4">
        <v>11742.582136621404</v>
      </c>
      <c r="H97" s="4">
        <v>-76.135272255709424</v>
      </c>
      <c r="I97" s="4">
        <v>-67.417863378595939</v>
      </c>
    </row>
    <row r="98" spans="1:9" x14ac:dyDescent="0.2">
      <c r="A98" s="3">
        <v>37150.333333333336</v>
      </c>
      <c r="B98" s="4">
        <v>12959</v>
      </c>
      <c r="C98" s="4">
        <v>11797</v>
      </c>
      <c r="E98" s="4">
        <v>12312.116535799809</v>
      </c>
      <c r="F98" s="4">
        <v>11218.935621855908</v>
      </c>
      <c r="H98" s="4">
        <v>-646.88346420019116</v>
      </c>
      <c r="I98" s="4">
        <v>-578.06437814409219</v>
      </c>
    </row>
    <row r="99" spans="1:9" x14ac:dyDescent="0.2">
      <c r="A99" s="3">
        <v>37150.375</v>
      </c>
      <c r="B99" s="4">
        <v>12953</v>
      </c>
      <c r="C99" s="4">
        <v>11780</v>
      </c>
      <c r="E99" s="4">
        <v>12247.550797816128</v>
      </c>
      <c r="F99" s="4">
        <v>11156.131987994244</v>
      </c>
      <c r="H99" s="4">
        <v>-705.44920218387233</v>
      </c>
      <c r="I99" s="4">
        <v>-623.8680120057561</v>
      </c>
    </row>
    <row r="100" spans="1:9" x14ac:dyDescent="0.2">
      <c r="A100" s="3">
        <v>37150.416666666664</v>
      </c>
      <c r="B100" s="4">
        <v>12966</v>
      </c>
      <c r="C100" s="4">
        <v>11813</v>
      </c>
      <c r="E100" s="4">
        <v>13877.835681904064</v>
      </c>
      <c r="F100" s="4">
        <v>12644.747850066658</v>
      </c>
      <c r="H100" s="4">
        <v>911.83568190406368</v>
      </c>
      <c r="I100" s="4">
        <v>831.74785006665843</v>
      </c>
    </row>
    <row r="101" spans="1:9" x14ac:dyDescent="0.2">
      <c r="A101" s="3">
        <v>37150.458333333336</v>
      </c>
      <c r="B101" s="4">
        <v>12964</v>
      </c>
      <c r="C101" s="4">
        <v>11839</v>
      </c>
      <c r="E101" s="4">
        <v>13709.774863917131</v>
      </c>
      <c r="F101" s="4">
        <v>12498.771836226035</v>
      </c>
      <c r="H101" s="4">
        <v>745.77486391713137</v>
      </c>
      <c r="I101" s="4">
        <v>659.77183622603479</v>
      </c>
    </row>
    <row r="102" spans="1:9" x14ac:dyDescent="0.2">
      <c r="A102" s="3">
        <v>37150.5</v>
      </c>
      <c r="B102" s="4">
        <v>12965</v>
      </c>
      <c r="C102" s="4">
        <v>11841</v>
      </c>
      <c r="E102" s="4">
        <v>13740.158740615334</v>
      </c>
      <c r="F102" s="4">
        <v>12534.417141931302</v>
      </c>
      <c r="H102" s="4">
        <v>775.15874061533395</v>
      </c>
      <c r="I102" s="4">
        <v>693.41714193130247</v>
      </c>
    </row>
    <row r="103" spans="1:9" x14ac:dyDescent="0.2">
      <c r="A103" s="3">
        <v>37150.541666666664</v>
      </c>
      <c r="B103" s="4">
        <v>12963</v>
      </c>
      <c r="C103" s="4">
        <v>11836</v>
      </c>
      <c r="E103" s="4">
        <v>13692.683933274393</v>
      </c>
      <c r="F103" s="4">
        <v>12491.133556432049</v>
      </c>
      <c r="H103" s="4">
        <v>729.68393327439298</v>
      </c>
      <c r="I103" s="4">
        <v>655.13355643204886</v>
      </c>
    </row>
    <row r="104" spans="1:9" x14ac:dyDescent="0.2">
      <c r="A104" s="3">
        <v>37150.583333333336</v>
      </c>
      <c r="B104" s="4">
        <v>12961</v>
      </c>
      <c r="C104" s="4">
        <v>11834</v>
      </c>
      <c r="E104" s="4">
        <v>13613.875753088429</v>
      </c>
      <c r="F104" s="4">
        <v>12413.902060737299</v>
      </c>
      <c r="H104" s="4">
        <v>652.87575308842861</v>
      </c>
      <c r="I104" s="4">
        <v>579.9020607372986</v>
      </c>
    </row>
    <row r="105" spans="1:9" x14ac:dyDescent="0.2">
      <c r="A105" s="3">
        <v>37150.625</v>
      </c>
      <c r="B105" s="4">
        <v>12958</v>
      </c>
      <c r="C105" s="4">
        <v>11828</v>
      </c>
      <c r="E105" s="4">
        <v>13590.138349417959</v>
      </c>
      <c r="F105" s="4">
        <v>12394.38201237489</v>
      </c>
      <c r="H105" s="4">
        <v>632.13834941795903</v>
      </c>
      <c r="I105" s="4">
        <v>566.38201237489011</v>
      </c>
    </row>
    <row r="106" spans="1:9" x14ac:dyDescent="0.2">
      <c r="A106" s="3">
        <v>37150.666666666664</v>
      </c>
      <c r="B106" s="4">
        <v>12965</v>
      </c>
      <c r="C106" s="4">
        <v>11832</v>
      </c>
      <c r="E106" s="4">
        <v>13566.400945747488</v>
      </c>
      <c r="F106" s="4">
        <v>12377.408057277144</v>
      </c>
      <c r="H106" s="4">
        <v>601.40094574748764</v>
      </c>
      <c r="I106" s="4">
        <v>545.4080572771436</v>
      </c>
    </row>
    <row r="107" spans="1:9" x14ac:dyDescent="0.2">
      <c r="A107" s="3">
        <v>37150.708333333336</v>
      </c>
      <c r="B107" s="4">
        <v>12965</v>
      </c>
      <c r="C107" s="4">
        <v>11835</v>
      </c>
      <c r="E107" s="4">
        <v>13539.815053636559</v>
      </c>
      <c r="F107" s="4">
        <v>12348.552333610973</v>
      </c>
      <c r="H107" s="4">
        <v>574.81505363655924</v>
      </c>
      <c r="I107" s="4">
        <v>513.55233361097271</v>
      </c>
    </row>
    <row r="108" spans="1:9" x14ac:dyDescent="0.2">
      <c r="A108" s="3">
        <v>37150.75</v>
      </c>
      <c r="B108" s="4">
        <v>12963</v>
      </c>
      <c r="C108" s="4">
        <v>11824</v>
      </c>
      <c r="E108" s="4">
        <v>13477.148307946518</v>
      </c>
      <c r="F108" s="4">
        <v>12286.597397504196</v>
      </c>
      <c r="H108" s="4">
        <v>514.14830794651789</v>
      </c>
      <c r="I108" s="4">
        <v>462.59739750419612</v>
      </c>
    </row>
    <row r="109" spans="1:9" x14ac:dyDescent="0.2">
      <c r="A109" s="3">
        <v>37150.791666666664</v>
      </c>
      <c r="B109" s="4">
        <v>12960</v>
      </c>
      <c r="C109" s="4">
        <v>11823</v>
      </c>
      <c r="E109" s="4">
        <v>13439.168462073763</v>
      </c>
      <c r="F109" s="4">
        <v>12252.649487308703</v>
      </c>
      <c r="H109" s="4">
        <v>479.16846207376329</v>
      </c>
      <c r="I109" s="4">
        <v>429.6494873087031</v>
      </c>
    </row>
    <row r="110" spans="1:9" x14ac:dyDescent="0.2">
      <c r="A110" s="3">
        <v>37150.833333333336</v>
      </c>
      <c r="B110" s="4">
        <v>12963</v>
      </c>
      <c r="C110" s="4">
        <v>11833</v>
      </c>
      <c r="E110" s="4">
        <v>13416.380554550111</v>
      </c>
      <c r="F110" s="4">
        <v>12239.070323230504</v>
      </c>
      <c r="H110" s="4">
        <v>453.3805545501109</v>
      </c>
      <c r="I110" s="4">
        <v>406.07032323050407</v>
      </c>
    </row>
    <row r="111" spans="1:9" x14ac:dyDescent="0.2">
      <c r="A111" s="3">
        <v>37150.875</v>
      </c>
      <c r="B111" s="4">
        <v>12963</v>
      </c>
      <c r="C111" s="4">
        <v>11833</v>
      </c>
      <c r="E111" s="4">
        <v>13410.683577669199</v>
      </c>
      <c r="F111" s="4">
        <v>12228.037252416969</v>
      </c>
      <c r="H111" s="4">
        <v>447.68357766919871</v>
      </c>
      <c r="I111" s="4">
        <v>395.03725241696884</v>
      </c>
    </row>
    <row r="112" spans="1:9" x14ac:dyDescent="0.2">
      <c r="A112" s="3">
        <v>37150.916666666664</v>
      </c>
      <c r="B112" s="4">
        <v>12976</v>
      </c>
      <c r="C112" s="4">
        <v>11836</v>
      </c>
      <c r="E112" s="4">
        <v>13429.673500605575</v>
      </c>
      <c r="F112" s="4">
        <v>12235.675532210955</v>
      </c>
      <c r="H112" s="4">
        <v>453.6735006055751</v>
      </c>
      <c r="I112" s="4">
        <v>399.67553221095477</v>
      </c>
    </row>
    <row r="113" spans="1:9" x14ac:dyDescent="0.2">
      <c r="A113" s="3">
        <v>37150.958333333336</v>
      </c>
      <c r="B113" s="4">
        <v>12948</v>
      </c>
      <c r="C113" s="4">
        <v>11809</v>
      </c>
      <c r="E113" s="4">
        <v>13391.693654732822</v>
      </c>
      <c r="F113" s="4">
        <v>12201.727622015462</v>
      </c>
      <c r="H113" s="4">
        <v>443.69365473282232</v>
      </c>
      <c r="I113" s="4">
        <v>392.72762201546175</v>
      </c>
    </row>
    <row r="114" spans="1:9" x14ac:dyDescent="0.2">
      <c r="A114" s="3">
        <v>37151</v>
      </c>
      <c r="B114" s="4">
        <v>12964</v>
      </c>
      <c r="C114" s="4">
        <v>11827</v>
      </c>
      <c r="E114" s="4">
        <v>13401.188616201011</v>
      </c>
      <c r="F114" s="4">
        <v>12214.458088338772</v>
      </c>
      <c r="H114" s="4">
        <v>437.18861620101052</v>
      </c>
      <c r="I114" s="4">
        <v>387.45808833877163</v>
      </c>
    </row>
    <row r="115" spans="1:9" x14ac:dyDescent="0.2">
      <c r="A115" s="3">
        <v>37151.041666666664</v>
      </c>
      <c r="B115" s="4">
        <v>12963</v>
      </c>
      <c r="C115" s="4">
        <v>11830</v>
      </c>
      <c r="E115" s="4">
        <v>13382.198693264634</v>
      </c>
      <c r="F115" s="4">
        <v>12199.1815287508</v>
      </c>
      <c r="H115" s="4">
        <v>419.19869326463413</v>
      </c>
      <c r="I115" s="4">
        <v>369.18152875079977</v>
      </c>
    </row>
    <row r="116" spans="1:9" x14ac:dyDescent="0.2">
      <c r="A116" s="3">
        <v>37151.083333333336</v>
      </c>
      <c r="B116" s="4">
        <v>12976</v>
      </c>
      <c r="C116" s="4">
        <v>11840</v>
      </c>
      <c r="E116" s="4">
        <v>13368.90574720917</v>
      </c>
      <c r="F116" s="4">
        <v>12188.148457937263</v>
      </c>
      <c r="H116" s="4">
        <v>392.90574720916993</v>
      </c>
      <c r="I116" s="4">
        <v>348.14845793726272</v>
      </c>
    </row>
    <row r="117" spans="1:9" x14ac:dyDescent="0.2">
      <c r="A117" s="3">
        <v>37151.125</v>
      </c>
      <c r="B117" s="4">
        <v>12947</v>
      </c>
      <c r="C117" s="4">
        <v>11812</v>
      </c>
      <c r="E117" s="4">
        <v>13259.713690325005</v>
      </c>
      <c r="F117" s="4">
        <v>12089.699518370331</v>
      </c>
      <c r="H117" s="4">
        <v>312.71369032500479</v>
      </c>
      <c r="I117" s="4">
        <v>277.69951837033113</v>
      </c>
    </row>
    <row r="118" spans="1:9" x14ac:dyDescent="0.2">
      <c r="A118" s="3">
        <v>37151.166666666664</v>
      </c>
      <c r="B118" s="4">
        <v>12962</v>
      </c>
      <c r="C118" s="4">
        <v>11827</v>
      </c>
      <c r="E118" s="4">
        <v>13315.733962987315</v>
      </c>
      <c r="F118" s="4">
        <v>12138.075290398911</v>
      </c>
      <c r="H118" s="4">
        <v>353.73396298731495</v>
      </c>
      <c r="I118" s="4">
        <v>311.07529039891051</v>
      </c>
    </row>
    <row r="119" spans="1:9" x14ac:dyDescent="0.2">
      <c r="A119" s="3">
        <v>37151.208333333336</v>
      </c>
      <c r="B119" s="4">
        <v>12964</v>
      </c>
      <c r="C119" s="4">
        <v>11832</v>
      </c>
      <c r="E119" s="4">
        <v>13324.279428308684</v>
      </c>
      <c r="F119" s="4">
        <v>12150.80575672222</v>
      </c>
      <c r="H119" s="4">
        <v>360.27942830868415</v>
      </c>
      <c r="I119" s="4">
        <v>318.80575672222039</v>
      </c>
    </row>
    <row r="120" spans="1:9" x14ac:dyDescent="0.2">
      <c r="A120" s="3">
        <v>37151.25</v>
      </c>
      <c r="B120" s="4">
        <v>12962</v>
      </c>
      <c r="C120" s="4">
        <v>11832</v>
      </c>
      <c r="E120" s="4">
        <v>13328.07741289596</v>
      </c>
      <c r="F120" s="4">
        <v>12155.049245496657</v>
      </c>
      <c r="H120" s="4">
        <v>366.07741289596015</v>
      </c>
      <c r="I120" s="4">
        <v>323.04924549665702</v>
      </c>
    </row>
    <row r="121" spans="1:9" x14ac:dyDescent="0.2">
      <c r="A121" s="3">
        <v>37151.291666666664</v>
      </c>
      <c r="B121" s="4">
        <v>12977</v>
      </c>
      <c r="C121" s="4">
        <v>11841</v>
      </c>
      <c r="E121" s="4">
        <v>13357.511793447344</v>
      </c>
      <c r="F121" s="4">
        <v>12180.510178143277</v>
      </c>
      <c r="H121" s="4">
        <v>380.51179344734373</v>
      </c>
      <c r="I121" s="4">
        <v>339.51017814327679</v>
      </c>
    </row>
    <row r="122" spans="1:9" x14ac:dyDescent="0.2">
      <c r="A122" s="3">
        <v>37151.333333333336</v>
      </c>
      <c r="B122" s="4">
        <v>12962</v>
      </c>
      <c r="C122" s="4">
        <v>11821</v>
      </c>
      <c r="E122" s="4">
        <v>13363.208770328258</v>
      </c>
      <c r="F122" s="4">
        <v>12179.661480388389</v>
      </c>
      <c r="H122" s="4">
        <v>401.20877032825774</v>
      </c>
      <c r="I122" s="4">
        <v>358.66148038838946</v>
      </c>
    </row>
    <row r="123" spans="1:9" x14ac:dyDescent="0.2">
      <c r="A123" s="3">
        <v>37151.375</v>
      </c>
      <c r="B123" s="4">
        <v>12953</v>
      </c>
      <c r="C123" s="4">
        <v>11811</v>
      </c>
      <c r="E123" s="4">
        <v>13223.632836745888</v>
      </c>
      <c r="F123" s="4">
        <v>12053.205514910174</v>
      </c>
      <c r="H123" s="4">
        <v>270.6328367458882</v>
      </c>
      <c r="I123" s="4">
        <v>242.20551491017432</v>
      </c>
    </row>
    <row r="124" spans="1:9" x14ac:dyDescent="0.2">
      <c r="A124" s="5"/>
    </row>
    <row r="125" spans="1:9" x14ac:dyDescent="0.2">
      <c r="A125" s="5"/>
    </row>
    <row r="126" spans="1:9" x14ac:dyDescent="0.2">
      <c r="A126" s="5"/>
    </row>
  </sheetData>
  <mergeCells count="3">
    <mergeCell ref="B1:C1"/>
    <mergeCell ref="E1:F1"/>
    <mergeCell ref="H1:I1"/>
  </mergeCells>
  <phoneticPr fontId="0" type="noConversion"/>
  <printOptions gridLines="1"/>
  <pageMargins left="0.75" right="0.75" top="1" bottom="1" header="0.5" footer="0.5"/>
  <pageSetup orientation="portrait" r:id="rId1"/>
  <headerFooter alignWithMargins="0">
    <oddHeader>&amp;C&amp;"Arial,Bold"&amp;12Bushton Rich Outlet  (0658603-01)
Volume Adjustment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Hourly Detail</vt:lpstr>
      <vt:lpstr>Sheet3</vt:lpstr>
      <vt:lpstr>'Hourly Detail'!Print_Titles</vt:lpstr>
      <vt:lpstr>Summary!Print_Titles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kcessac</dc:creator>
  <cp:lastModifiedBy>Felienne</cp:lastModifiedBy>
  <cp:lastPrinted>2001-09-20T20:52:09Z</cp:lastPrinted>
  <dcterms:created xsi:type="dcterms:W3CDTF">2001-09-20T20:42:36Z</dcterms:created>
  <dcterms:modified xsi:type="dcterms:W3CDTF">2014-09-04T08:18:02Z</dcterms:modified>
</cp:coreProperties>
</file>