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Sheet1!$A$1:$G$36</definedName>
  </definedNames>
  <calcPr calcId="152511"/>
</workbook>
</file>

<file path=xl/calcChain.xml><?xml version="1.0" encoding="utf-8"?>
<calcChain xmlns="http://schemas.openxmlformats.org/spreadsheetml/2006/main">
  <c r="C6" i="1" l="1"/>
  <c r="C9" i="1"/>
  <c r="C10" i="1"/>
  <c r="C12" i="1"/>
  <c r="C13" i="1"/>
  <c r="C15" i="1"/>
  <c r="C16" i="1"/>
  <c r="C18" i="1"/>
  <c r="C19" i="1"/>
  <c r="C21" i="1"/>
  <c r="C22" i="1"/>
  <c r="C24" i="1"/>
  <c r="C27" i="1"/>
  <c r="C28" i="1"/>
  <c r="C30" i="1"/>
  <c r="C31" i="1"/>
  <c r="C33" i="1"/>
  <c r="C34" i="1"/>
  <c r="C36" i="1"/>
  <c r="C37" i="1"/>
</calcChain>
</file>

<file path=xl/sharedStrings.xml><?xml version="1.0" encoding="utf-8"?>
<sst xmlns="http://schemas.openxmlformats.org/spreadsheetml/2006/main" count="54" uniqueCount="29">
  <si>
    <t>Location</t>
  </si>
  <si>
    <t>POI Number</t>
  </si>
  <si>
    <t>Capacity (MMBtu)</t>
  </si>
  <si>
    <t>Primary Firm</t>
  </si>
  <si>
    <t>TW/NNG Gray</t>
  </si>
  <si>
    <t>Transok Arapahoe</t>
  </si>
  <si>
    <t>ANR Greensburg</t>
  </si>
  <si>
    <t>Enogex Custer</t>
  </si>
  <si>
    <t>Westar Seagraves</t>
  </si>
  <si>
    <t>Valero Sprayberry</t>
  </si>
  <si>
    <t>El Paso Dumas</t>
  </si>
  <si>
    <t>Llano Lea</t>
  </si>
  <si>
    <t>El Paso Keystone</t>
  </si>
  <si>
    <t>Rec 60667</t>
  </si>
  <si>
    <t>Del 60668</t>
  </si>
  <si>
    <t>Rec.</t>
  </si>
  <si>
    <t>Del.</t>
  </si>
  <si>
    <t>Comments</t>
  </si>
  <si>
    <t>Delivery Pt. Only</t>
  </si>
  <si>
    <t>Bi-Directional</t>
  </si>
  <si>
    <t>Receipt Pt. Only</t>
  </si>
  <si>
    <t>Sold (MMBtu)</t>
  </si>
  <si>
    <t>Available (MMBtu)</t>
  </si>
  <si>
    <t>PEPL Mullinville</t>
  </si>
  <si>
    <t>Pony Express</t>
  </si>
  <si>
    <t>Proposed Storage Points</t>
  </si>
  <si>
    <t>Will be Bi-Directional Nov. 1, 2001</t>
  </si>
  <si>
    <t>Can be Bi-Directional, but</t>
  </si>
  <si>
    <t>very labor intensive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</si>
</sst>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0" xfId="0" applyNumberForma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tabSelected="1" workbookViewId="0">
      <selection activeCell="C8" sqref="C8"/>
    </sheetView>
  </sheetViews>
  <sheetFormatPr defaultRowHeight="12.75" x14ac:dyDescent="0.2"/>
  <cols>
    <col min="1" max="1" width="16.28515625" bestFit="1" customWidth="1"/>
    <col min="2" max="2" width="12" style="2" bestFit="1" customWidth="1"/>
    <col min="3" max="3" width="16.85546875" bestFit="1" customWidth="1"/>
    <col min="4" max="4" width="8" style="2" bestFit="1" customWidth="1"/>
    <col min="5" max="5" width="12.85546875" style="3" bestFit="1" customWidth="1"/>
    <col min="6" max="6" width="17.7109375" style="3" bestFit="1" customWidth="1"/>
    <col min="7" max="7" width="29.85546875" style="2" bestFit="1" customWidth="1"/>
  </cols>
  <sheetData>
    <row r="1" spans="1:7" ht="15.75" x14ac:dyDescent="0.25">
      <c r="A1" s="7" t="s">
        <v>25</v>
      </c>
    </row>
    <row r="3" spans="1:7" x14ac:dyDescent="0.2">
      <c r="E3" s="4" t="s">
        <v>3</v>
      </c>
      <c r="F3" s="4" t="s">
        <v>3</v>
      </c>
    </row>
    <row r="4" spans="1:7" x14ac:dyDescent="0.2">
      <c r="A4" s="1" t="s">
        <v>0</v>
      </c>
      <c r="B4" s="1" t="s">
        <v>1</v>
      </c>
      <c r="C4" s="1" t="s">
        <v>2</v>
      </c>
      <c r="D4" s="1"/>
      <c r="E4" s="5" t="s">
        <v>21</v>
      </c>
      <c r="F4" s="5" t="s">
        <v>22</v>
      </c>
      <c r="G4" s="1" t="s">
        <v>17</v>
      </c>
    </row>
    <row r="6" spans="1:7" x14ac:dyDescent="0.2">
      <c r="A6" t="s">
        <v>4</v>
      </c>
      <c r="B6" s="2" t="s">
        <v>13</v>
      </c>
      <c r="C6" s="6">
        <f>+E6+F6</f>
        <v>60000</v>
      </c>
      <c r="D6" s="2" t="s">
        <v>15</v>
      </c>
      <c r="E6" s="3">
        <v>20000</v>
      </c>
      <c r="F6" s="3">
        <v>40000</v>
      </c>
      <c r="G6" s="2" t="s">
        <v>26</v>
      </c>
    </row>
    <row r="7" spans="1:7" x14ac:dyDescent="0.2">
      <c r="B7" s="2" t="s">
        <v>14</v>
      </c>
      <c r="D7" s="2" t="s">
        <v>16</v>
      </c>
    </row>
    <row r="9" spans="1:7" x14ac:dyDescent="0.2">
      <c r="A9" t="s">
        <v>5</v>
      </c>
      <c r="B9" s="2">
        <v>35111</v>
      </c>
      <c r="C9" s="6">
        <f>+E9+F9</f>
        <v>55000</v>
      </c>
      <c r="D9" s="2" t="s">
        <v>15</v>
      </c>
      <c r="E9" s="3">
        <v>29325</v>
      </c>
      <c r="F9" s="3">
        <v>25675</v>
      </c>
      <c r="G9" s="2" t="s">
        <v>19</v>
      </c>
    </row>
    <row r="10" spans="1:7" x14ac:dyDescent="0.2">
      <c r="C10" s="6">
        <f>+E10+F10</f>
        <v>55000</v>
      </c>
      <c r="D10" s="2" t="s">
        <v>16</v>
      </c>
      <c r="E10" s="3">
        <v>0</v>
      </c>
      <c r="F10" s="3">
        <v>55000</v>
      </c>
    </row>
    <row r="12" spans="1:7" x14ac:dyDescent="0.2">
      <c r="A12" t="s">
        <v>6</v>
      </c>
      <c r="B12" s="2">
        <v>179</v>
      </c>
      <c r="C12" s="6">
        <f>+E12+F12</f>
        <v>52137</v>
      </c>
      <c r="D12" s="2" t="s">
        <v>15</v>
      </c>
      <c r="E12" s="3">
        <v>52137</v>
      </c>
      <c r="F12" s="3">
        <v>0</v>
      </c>
      <c r="G12" s="2" t="s">
        <v>19</v>
      </c>
    </row>
    <row r="13" spans="1:7" x14ac:dyDescent="0.2">
      <c r="C13" s="6">
        <f>+E13+F13</f>
        <v>80000</v>
      </c>
      <c r="D13" s="2" t="s">
        <v>16</v>
      </c>
      <c r="E13" s="3">
        <v>0</v>
      </c>
      <c r="F13" s="3">
        <v>80000</v>
      </c>
    </row>
    <row r="15" spans="1:7" x14ac:dyDescent="0.2">
      <c r="A15" t="s">
        <v>7</v>
      </c>
      <c r="B15" s="2">
        <v>1907</v>
      </c>
      <c r="C15" s="6">
        <f>+E15+F15</f>
        <v>55000</v>
      </c>
      <c r="D15" s="2" t="s">
        <v>15</v>
      </c>
      <c r="E15" s="3">
        <v>0</v>
      </c>
      <c r="F15" s="3">
        <v>55000</v>
      </c>
      <c r="G15" s="2" t="s">
        <v>19</v>
      </c>
    </row>
    <row r="16" spans="1:7" x14ac:dyDescent="0.2">
      <c r="C16" s="6">
        <f>+E16+F16</f>
        <v>55000</v>
      </c>
      <c r="D16" s="2" t="s">
        <v>16</v>
      </c>
      <c r="E16" s="3">
        <v>0</v>
      </c>
      <c r="F16" s="3">
        <v>55000</v>
      </c>
    </row>
    <row r="18" spans="1:7" x14ac:dyDescent="0.2">
      <c r="A18" t="s">
        <v>8</v>
      </c>
      <c r="B18" s="2">
        <v>1504</v>
      </c>
      <c r="C18" s="6">
        <f t="shared" ref="C18:C37" si="0">+E18+F18</f>
        <v>100000</v>
      </c>
      <c r="D18" s="2" t="s">
        <v>15</v>
      </c>
      <c r="E18" s="3">
        <v>8008</v>
      </c>
      <c r="F18" s="3">
        <v>91992</v>
      </c>
      <c r="G18" s="2" t="s">
        <v>19</v>
      </c>
    </row>
    <row r="19" spans="1:7" x14ac:dyDescent="0.2">
      <c r="C19" s="6">
        <f t="shared" si="0"/>
        <v>60000</v>
      </c>
      <c r="D19" s="2" t="s">
        <v>16</v>
      </c>
      <c r="E19" s="3">
        <v>0</v>
      </c>
      <c r="F19" s="3">
        <v>60000</v>
      </c>
    </row>
    <row r="21" spans="1:7" x14ac:dyDescent="0.2">
      <c r="A21" t="s">
        <v>9</v>
      </c>
      <c r="B21" s="2">
        <v>229</v>
      </c>
      <c r="C21" s="6">
        <f t="shared" si="0"/>
        <v>62000</v>
      </c>
      <c r="D21" s="2" t="s">
        <v>15</v>
      </c>
      <c r="E21" s="3">
        <v>56000</v>
      </c>
      <c r="F21" s="3">
        <v>6000</v>
      </c>
      <c r="G21" s="2" t="s">
        <v>27</v>
      </c>
    </row>
    <row r="22" spans="1:7" x14ac:dyDescent="0.2">
      <c r="C22" s="6">
        <f t="shared" si="0"/>
        <v>0</v>
      </c>
      <c r="D22" s="2" t="s">
        <v>16</v>
      </c>
      <c r="E22" s="3">
        <v>0</v>
      </c>
      <c r="G22" s="2" t="s">
        <v>28</v>
      </c>
    </row>
    <row r="24" spans="1:7" x14ac:dyDescent="0.2">
      <c r="A24" t="s">
        <v>10</v>
      </c>
      <c r="B24" s="2">
        <v>186</v>
      </c>
      <c r="C24" s="6">
        <f t="shared" si="0"/>
        <v>154782</v>
      </c>
      <c r="D24" s="2" t="s">
        <v>15</v>
      </c>
      <c r="E24" s="3">
        <v>0</v>
      </c>
      <c r="F24" s="3">
        <v>154782</v>
      </c>
      <c r="G24" s="2" t="s">
        <v>20</v>
      </c>
    </row>
    <row r="25" spans="1:7" x14ac:dyDescent="0.2">
      <c r="C25" s="6"/>
    </row>
    <row r="27" spans="1:7" x14ac:dyDescent="0.2">
      <c r="A27" t="s">
        <v>11</v>
      </c>
      <c r="B27" s="2">
        <v>200</v>
      </c>
      <c r="C27" s="6">
        <f t="shared" si="0"/>
        <v>50000</v>
      </c>
      <c r="D27" s="2" t="s">
        <v>15</v>
      </c>
      <c r="E27" s="3">
        <v>20000</v>
      </c>
      <c r="F27" s="3">
        <v>30000</v>
      </c>
      <c r="G27" s="2" t="s">
        <v>19</v>
      </c>
    </row>
    <row r="28" spans="1:7" x14ac:dyDescent="0.2">
      <c r="C28" s="6">
        <f t="shared" si="0"/>
        <v>50000</v>
      </c>
      <c r="D28" s="2" t="s">
        <v>16</v>
      </c>
      <c r="E28" s="3">
        <v>0</v>
      </c>
      <c r="F28" s="3">
        <v>50000</v>
      </c>
    </row>
    <row r="30" spans="1:7" x14ac:dyDescent="0.2">
      <c r="A30" t="s">
        <v>12</v>
      </c>
      <c r="B30" s="2">
        <v>169</v>
      </c>
      <c r="C30" s="6">
        <f t="shared" si="0"/>
        <v>50000</v>
      </c>
      <c r="D30" s="2" t="s">
        <v>16</v>
      </c>
      <c r="E30" s="3">
        <v>50000</v>
      </c>
      <c r="F30" s="3">
        <v>0</v>
      </c>
      <c r="G30" s="2" t="s">
        <v>18</v>
      </c>
    </row>
    <row r="31" spans="1:7" x14ac:dyDescent="0.2">
      <c r="C31" s="6">
        <f t="shared" si="0"/>
        <v>0</v>
      </c>
    </row>
    <row r="33" spans="1:7" x14ac:dyDescent="0.2">
      <c r="A33" t="s">
        <v>23</v>
      </c>
      <c r="B33" s="2">
        <v>173</v>
      </c>
      <c r="C33" s="6">
        <f t="shared" si="0"/>
        <v>0</v>
      </c>
      <c r="D33" s="2" t="s">
        <v>15</v>
      </c>
      <c r="G33" s="2" t="s">
        <v>19</v>
      </c>
    </row>
    <row r="34" spans="1:7" x14ac:dyDescent="0.2">
      <c r="C34" s="6">
        <f t="shared" si="0"/>
        <v>150000</v>
      </c>
      <c r="D34" s="2" t="s">
        <v>16</v>
      </c>
      <c r="F34" s="3">
        <v>150000</v>
      </c>
    </row>
    <row r="36" spans="1:7" x14ac:dyDescent="0.2">
      <c r="A36" t="s">
        <v>24</v>
      </c>
      <c r="B36" s="2">
        <v>71214</v>
      </c>
      <c r="C36" s="6">
        <f t="shared" si="0"/>
        <v>80000</v>
      </c>
      <c r="D36" s="2" t="s">
        <v>15</v>
      </c>
      <c r="E36" s="3">
        <v>80000</v>
      </c>
      <c r="F36" s="3">
        <v>0</v>
      </c>
      <c r="G36" s="2" t="s">
        <v>19</v>
      </c>
    </row>
    <row r="37" spans="1:7" x14ac:dyDescent="0.2">
      <c r="C37" s="6">
        <f t="shared" si="0"/>
        <v>0</v>
      </c>
      <c r="D37" s="2" t="s">
        <v>16</v>
      </c>
    </row>
  </sheetData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proobaer</dc:creator>
  <cp:lastModifiedBy>Felienne</cp:lastModifiedBy>
  <cp:lastPrinted>2001-08-23T22:01:04Z</cp:lastPrinted>
  <dcterms:created xsi:type="dcterms:W3CDTF">2001-08-01T21:28:21Z</dcterms:created>
  <dcterms:modified xsi:type="dcterms:W3CDTF">2014-09-04T05:55:50Z</dcterms:modified>
</cp:coreProperties>
</file>