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152511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/>
  <c r="J6" i="1"/>
  <c r="K6" i="1" s="1"/>
  <c r="J7" i="1"/>
  <c r="K7" i="1" s="1"/>
  <c r="J8" i="1"/>
  <c r="K8" i="1" s="1"/>
  <c r="K9" i="1"/>
  <c r="J10" i="1"/>
  <c r="K10" i="1"/>
  <c r="J11" i="1"/>
  <c r="K11" i="1" s="1"/>
  <c r="J12" i="1"/>
  <c r="K12" i="1"/>
  <c r="J13" i="1"/>
  <c r="K13" i="1"/>
  <c r="J14" i="1"/>
  <c r="K14" i="1"/>
  <c r="J15" i="1"/>
  <c r="K15" i="1" s="1"/>
</calcChain>
</file>

<file path=xl/sharedStrings.xml><?xml version="1.0" encoding="utf-8"?>
<sst xmlns="http://schemas.openxmlformats.org/spreadsheetml/2006/main" count="39" uniqueCount="33">
  <si>
    <t>Clear Sky Curtailments January 2001</t>
  </si>
  <si>
    <t>Time started</t>
  </si>
  <si>
    <t>Date curtailment started</t>
  </si>
  <si>
    <t>Date curtailment lifted</t>
  </si>
  <si>
    <t>Time lifted</t>
  </si>
  <si>
    <t>Total hours</t>
  </si>
  <si>
    <t>Turbines curtailed</t>
  </si>
  <si>
    <t># of turbines curtailed</t>
  </si>
  <si>
    <t>Target turbine yield (kWH)</t>
  </si>
  <si>
    <t>Target turbine readings-start (kWH since commissioning)</t>
  </si>
  <si>
    <t>Target turbine readings-finish (kWH since commissioning)</t>
  </si>
  <si>
    <t>Projected total loss (kWH)</t>
  </si>
  <si>
    <t>63-66,68,106,107</t>
  </si>
  <si>
    <t>Comments</t>
  </si>
  <si>
    <t>70 turbines were down due to splice retrofit.</t>
  </si>
  <si>
    <t>CPS wanted 10 MW per line</t>
  </si>
  <si>
    <t>Upgraded to 20 MW per line</t>
  </si>
  <si>
    <t>Cut back to 15 MW per line</t>
  </si>
  <si>
    <t>Maintained 15 MW per line</t>
  </si>
  <si>
    <t>CPS wanted 20 MW per line</t>
  </si>
  <si>
    <t>CPS wanted 15 MW per line.</t>
  </si>
  <si>
    <t>90 turbines were down due to splice retrofit.</t>
  </si>
  <si>
    <t>CPS wanted 10 MW per line.</t>
  </si>
  <si>
    <t>1-5,7-9,13-15,17-41,60-66,68-93,96,115,116</t>
  </si>
  <si>
    <t>1-5,7-9,13-15,17-32,100,102-105,108,109,118,119,120,79-93,96</t>
  </si>
  <si>
    <t>1-5,7-9,13-15,17-40,60-66,68-93,96,115</t>
  </si>
  <si>
    <t>1,7-9,13-15,17-32,100,102-105,108,79-93,96</t>
  </si>
  <si>
    <t>1,7-9,13-15,17-32,100,102-105,108,79-93,96, 118,119</t>
  </si>
  <si>
    <t>1-5,7-9,13-15,17-32,100,102-105,108,109,118,119,120,79-93,96,70,71</t>
  </si>
  <si>
    <t>1-5,7-9,13-15,17-41,60-66,68-93,96,115,116,49,50,51,52</t>
  </si>
  <si>
    <t>1-5,7-9,13-15,17-32,100,102-105,108,109,118,119,120,79-93,96,70-78</t>
  </si>
  <si>
    <t>1-5,7-9,13-15,17-40,60-66,68-93,96</t>
  </si>
  <si>
    <t>63-66,68,106,107,1-5,7-9,13-15,17-28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</si>
</sst>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justify"/>
    </xf>
    <xf numFmtId="0" fontId="0" fillId="0" borderId="1" xfId="0" applyNumberFormat="1" applyBorder="1" applyAlignment="1">
      <alignment horizontal="center" vertical="top"/>
    </xf>
    <xf numFmtId="2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justify"/>
    </xf>
    <xf numFmtId="0" fontId="0" fillId="0" borderId="0" xfId="0" applyBorder="1"/>
    <xf numFmtId="0" fontId="0" fillId="0" borderId="3" xfId="0" applyBorder="1"/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14" fontId="2" fillId="0" borderId="1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C1" zoomScaleNormal="100" workbookViewId="0">
      <selection sqref="A1:L1"/>
    </sheetView>
  </sheetViews>
  <sheetFormatPr defaultRowHeight="12.75" x14ac:dyDescent="0.2"/>
  <cols>
    <col min="1" max="1" width="10.140625" bestFit="1" customWidth="1"/>
    <col min="2" max="2" width="6.7109375" customWidth="1"/>
    <col min="3" max="3" width="10.140625" bestFit="1" customWidth="1"/>
    <col min="4" max="4" width="6.7109375" customWidth="1"/>
    <col min="5" max="5" width="5.5703125" bestFit="1" customWidth="1"/>
    <col min="6" max="6" width="25.5703125" customWidth="1"/>
    <col min="7" max="7" width="11.140625" bestFit="1" customWidth="1"/>
    <col min="8" max="8" width="13.85546875" customWidth="1"/>
    <col min="9" max="9" width="13.7109375" customWidth="1"/>
    <col min="10" max="10" width="12.28515625" customWidth="1"/>
    <col min="11" max="11" width="11.5703125" customWidth="1"/>
    <col min="12" max="12" width="27.5703125" customWidth="1"/>
  </cols>
  <sheetData>
    <row r="1" spans="1:12" ht="18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22"/>
    </row>
    <row r="2" spans="1:12" ht="63.75" x14ac:dyDescent="0.2">
      <c r="A2" s="2" t="s">
        <v>2</v>
      </c>
      <c r="B2" s="3" t="s">
        <v>1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9</v>
      </c>
      <c r="I2" s="3" t="s">
        <v>10</v>
      </c>
      <c r="J2" s="3" t="s">
        <v>8</v>
      </c>
      <c r="K2" s="3" t="s">
        <v>11</v>
      </c>
      <c r="L2" s="3" t="s">
        <v>13</v>
      </c>
    </row>
    <row r="3" spans="1:12" ht="25.5" x14ac:dyDescent="0.2">
      <c r="A3" s="19">
        <v>37278</v>
      </c>
      <c r="B3" s="16">
        <v>2300</v>
      </c>
      <c r="C3" s="17">
        <v>37278</v>
      </c>
      <c r="D3" s="16">
        <v>2400</v>
      </c>
      <c r="E3" s="16">
        <v>1</v>
      </c>
      <c r="F3" s="16" t="s">
        <v>23</v>
      </c>
      <c r="G3" s="16">
        <v>72</v>
      </c>
      <c r="H3" s="16">
        <v>153647</v>
      </c>
      <c r="I3" s="16">
        <v>155177</v>
      </c>
      <c r="J3" s="16">
        <f t="shared" ref="J3:J8" si="0">I3-H3</f>
        <v>1530</v>
      </c>
      <c r="K3" s="16">
        <f>J3*G3</f>
        <v>110160</v>
      </c>
      <c r="L3" s="4" t="s">
        <v>22</v>
      </c>
    </row>
    <row r="4" spans="1:12" ht="38.25" x14ac:dyDescent="0.2">
      <c r="A4" s="19">
        <v>37278</v>
      </c>
      <c r="B4" s="16">
        <v>2400</v>
      </c>
      <c r="C4" s="17">
        <v>37279</v>
      </c>
      <c r="D4" s="16">
        <v>600</v>
      </c>
      <c r="E4" s="16">
        <v>6</v>
      </c>
      <c r="F4" s="16" t="s">
        <v>24</v>
      </c>
      <c r="G4" s="16">
        <v>53</v>
      </c>
      <c r="H4" s="16">
        <v>155177</v>
      </c>
      <c r="I4" s="16">
        <v>162677</v>
      </c>
      <c r="J4" s="16">
        <f t="shared" si="0"/>
        <v>7500</v>
      </c>
      <c r="K4" s="16">
        <f>J4*G4</f>
        <v>397500</v>
      </c>
      <c r="L4" s="4" t="s">
        <v>19</v>
      </c>
    </row>
    <row r="5" spans="1:12" ht="30" customHeight="1" x14ac:dyDescent="0.2">
      <c r="A5" s="19">
        <v>37279</v>
      </c>
      <c r="B5" s="16">
        <v>2200</v>
      </c>
      <c r="C5" s="17">
        <v>37279</v>
      </c>
      <c r="D5" s="16">
        <v>2400</v>
      </c>
      <c r="E5" s="16">
        <v>2</v>
      </c>
      <c r="F5" s="16" t="s">
        <v>25</v>
      </c>
      <c r="G5" s="16">
        <v>70</v>
      </c>
      <c r="H5" s="16">
        <v>24025</v>
      </c>
      <c r="I5" s="16">
        <v>24637</v>
      </c>
      <c r="J5" s="16">
        <f t="shared" si="0"/>
        <v>612</v>
      </c>
      <c r="K5" s="16">
        <f>G5*J5</f>
        <v>42840</v>
      </c>
      <c r="L5" s="4" t="s">
        <v>19</v>
      </c>
    </row>
    <row r="6" spans="1:12" ht="30" customHeight="1" x14ac:dyDescent="0.2">
      <c r="A6" s="19">
        <v>37279</v>
      </c>
      <c r="B6" s="16">
        <v>2400</v>
      </c>
      <c r="C6" s="17">
        <v>37280</v>
      </c>
      <c r="D6" s="16">
        <v>600</v>
      </c>
      <c r="E6" s="16">
        <v>6</v>
      </c>
      <c r="F6" s="16" t="s">
        <v>25</v>
      </c>
      <c r="G6" s="16">
        <v>70</v>
      </c>
      <c r="H6" s="16">
        <v>24637</v>
      </c>
      <c r="I6" s="16">
        <v>29137</v>
      </c>
      <c r="J6" s="16">
        <f t="shared" si="0"/>
        <v>4500</v>
      </c>
      <c r="K6" s="16">
        <f>J6*G6</f>
        <v>315000</v>
      </c>
      <c r="L6" s="3" t="s">
        <v>15</v>
      </c>
    </row>
    <row r="7" spans="1:12" ht="25.5" x14ac:dyDescent="0.2">
      <c r="A7" s="19">
        <v>37282</v>
      </c>
      <c r="B7" s="16">
        <v>1830</v>
      </c>
      <c r="C7" s="17">
        <v>37282</v>
      </c>
      <c r="D7" s="16">
        <v>2400</v>
      </c>
      <c r="E7" s="16">
        <v>5.5</v>
      </c>
      <c r="F7" s="16" t="s">
        <v>26</v>
      </c>
      <c r="G7" s="16">
        <v>45</v>
      </c>
      <c r="H7" s="16">
        <v>134250</v>
      </c>
      <c r="I7" s="16">
        <v>139997</v>
      </c>
      <c r="J7" s="16">
        <f t="shared" si="0"/>
        <v>5747</v>
      </c>
      <c r="K7" s="16">
        <f>J7*G7</f>
        <v>258615</v>
      </c>
      <c r="L7" s="4" t="s">
        <v>19</v>
      </c>
    </row>
    <row r="8" spans="1:12" ht="30" customHeight="1" x14ac:dyDescent="0.2">
      <c r="A8" s="19">
        <v>37283</v>
      </c>
      <c r="B8" s="16">
        <v>2400</v>
      </c>
      <c r="C8" s="17">
        <v>37283</v>
      </c>
      <c r="D8" s="16">
        <v>400</v>
      </c>
      <c r="E8" s="16">
        <v>4</v>
      </c>
      <c r="F8" s="16" t="s">
        <v>27</v>
      </c>
      <c r="G8" s="16">
        <v>47</v>
      </c>
      <c r="H8" s="16">
        <v>139997</v>
      </c>
      <c r="I8" s="16">
        <v>144197</v>
      </c>
      <c r="J8" s="16">
        <f t="shared" si="0"/>
        <v>4200</v>
      </c>
      <c r="K8" s="16">
        <f>J8*G8</f>
        <v>197400</v>
      </c>
      <c r="L8" s="4" t="s">
        <v>19</v>
      </c>
    </row>
    <row r="9" spans="1:12" ht="38.25" x14ac:dyDescent="0.2">
      <c r="A9" s="19">
        <v>37283</v>
      </c>
      <c r="B9" s="16">
        <v>400</v>
      </c>
      <c r="C9" s="17">
        <v>37283</v>
      </c>
      <c r="D9" s="16">
        <v>600</v>
      </c>
      <c r="E9" s="16">
        <v>2</v>
      </c>
      <c r="F9" s="16" t="s">
        <v>28</v>
      </c>
      <c r="G9" s="16">
        <v>55</v>
      </c>
      <c r="H9" s="16">
        <v>144197</v>
      </c>
      <c r="I9" s="16">
        <v>146297</v>
      </c>
      <c r="J9" s="16">
        <v>2100</v>
      </c>
      <c r="K9" s="16">
        <f>J9*G9</f>
        <v>115500</v>
      </c>
      <c r="L9" s="4" t="s">
        <v>20</v>
      </c>
    </row>
    <row r="10" spans="1:12" ht="30" customHeight="1" x14ac:dyDescent="0.2">
      <c r="A10" s="5">
        <v>37284</v>
      </c>
      <c r="B10" s="6">
        <v>1830</v>
      </c>
      <c r="C10" s="5">
        <v>37284</v>
      </c>
      <c r="D10" s="8">
        <v>2400</v>
      </c>
      <c r="E10" s="6">
        <v>5.5</v>
      </c>
      <c r="F10" s="16" t="s">
        <v>29</v>
      </c>
      <c r="G10" s="6">
        <v>76</v>
      </c>
      <c r="H10" s="6">
        <v>289214</v>
      </c>
      <c r="I10" s="7">
        <v>297354</v>
      </c>
      <c r="J10" s="6">
        <f t="shared" ref="J10:J15" si="1">I10-H10</f>
        <v>8140</v>
      </c>
      <c r="K10" s="8">
        <f t="shared" ref="K10:K15" si="2">G10*J10</f>
        <v>618640</v>
      </c>
      <c r="L10" s="18" t="s">
        <v>15</v>
      </c>
    </row>
    <row r="11" spans="1:12" ht="38.25" x14ac:dyDescent="0.2">
      <c r="A11" s="5">
        <v>37284</v>
      </c>
      <c r="B11" s="6">
        <v>2400</v>
      </c>
      <c r="C11" s="5">
        <v>37285</v>
      </c>
      <c r="D11" s="9">
        <v>0.25</v>
      </c>
      <c r="E11" s="6">
        <v>6</v>
      </c>
      <c r="F11" s="16" t="s">
        <v>30</v>
      </c>
      <c r="G11" s="6">
        <v>62</v>
      </c>
      <c r="H11" s="7">
        <v>297354</v>
      </c>
      <c r="I11" s="7">
        <v>306234</v>
      </c>
      <c r="J11" s="6">
        <f t="shared" si="1"/>
        <v>8880</v>
      </c>
      <c r="K11" s="6">
        <f t="shared" si="2"/>
        <v>550560</v>
      </c>
      <c r="L11" s="18" t="s">
        <v>16</v>
      </c>
    </row>
    <row r="12" spans="1:12" ht="25.5" x14ac:dyDescent="0.2">
      <c r="A12" s="5">
        <v>37285</v>
      </c>
      <c r="B12" s="6">
        <v>600</v>
      </c>
      <c r="C12" s="5">
        <v>37285</v>
      </c>
      <c r="D12" s="6">
        <v>1030</v>
      </c>
      <c r="E12" s="6">
        <v>3.5</v>
      </c>
      <c r="F12" s="16" t="s">
        <v>31</v>
      </c>
      <c r="G12" s="6">
        <v>69</v>
      </c>
      <c r="H12" s="7">
        <v>306234</v>
      </c>
      <c r="I12" s="7">
        <v>312894</v>
      </c>
      <c r="J12" s="6">
        <f t="shared" si="1"/>
        <v>6660</v>
      </c>
      <c r="K12" s="6">
        <f t="shared" si="2"/>
        <v>459540</v>
      </c>
      <c r="L12" s="18" t="s">
        <v>17</v>
      </c>
    </row>
    <row r="13" spans="1:12" ht="30" customHeight="1" x14ac:dyDescent="0.2">
      <c r="A13" s="5">
        <v>37285</v>
      </c>
      <c r="B13" s="6">
        <v>1030</v>
      </c>
      <c r="C13" s="5">
        <v>37285</v>
      </c>
      <c r="D13" s="6">
        <v>1930</v>
      </c>
      <c r="E13" s="6">
        <v>9</v>
      </c>
      <c r="F13" s="16" t="s">
        <v>31</v>
      </c>
      <c r="G13" s="6">
        <v>69</v>
      </c>
      <c r="H13" s="7">
        <v>312894</v>
      </c>
      <c r="I13" s="7">
        <v>326214</v>
      </c>
      <c r="J13" s="6">
        <f t="shared" si="1"/>
        <v>13320</v>
      </c>
      <c r="K13" s="6">
        <f t="shared" si="2"/>
        <v>919080</v>
      </c>
      <c r="L13" s="18" t="s">
        <v>18</v>
      </c>
    </row>
    <row r="14" spans="1:12" ht="30" customHeight="1" x14ac:dyDescent="0.2">
      <c r="A14" s="5">
        <v>37285</v>
      </c>
      <c r="B14" s="6">
        <v>1930</v>
      </c>
      <c r="C14" s="5">
        <v>37285</v>
      </c>
      <c r="D14" s="6">
        <v>2300</v>
      </c>
      <c r="E14" s="6">
        <v>3.5</v>
      </c>
      <c r="F14" s="6" t="s">
        <v>12</v>
      </c>
      <c r="G14" s="6">
        <v>7</v>
      </c>
      <c r="H14" s="7">
        <v>326214</v>
      </c>
      <c r="I14" s="7">
        <v>331398</v>
      </c>
      <c r="J14" s="6">
        <f t="shared" si="1"/>
        <v>5184</v>
      </c>
      <c r="K14" s="6">
        <f t="shared" si="2"/>
        <v>36288</v>
      </c>
      <c r="L14" s="3" t="s">
        <v>21</v>
      </c>
    </row>
    <row r="15" spans="1:12" ht="30" customHeight="1" x14ac:dyDescent="0.2">
      <c r="A15" s="5">
        <v>37287</v>
      </c>
      <c r="B15" s="6">
        <v>600</v>
      </c>
      <c r="C15" s="5">
        <v>37287</v>
      </c>
      <c r="D15" s="6">
        <v>2400</v>
      </c>
      <c r="E15" s="6">
        <v>18</v>
      </c>
      <c r="F15" s="16" t="s">
        <v>32</v>
      </c>
      <c r="G15" s="6">
        <v>30</v>
      </c>
      <c r="H15" s="7">
        <v>310550</v>
      </c>
      <c r="I15" s="7">
        <v>338090</v>
      </c>
      <c r="J15" s="6">
        <f t="shared" si="1"/>
        <v>27540</v>
      </c>
      <c r="K15" s="6">
        <f t="shared" si="2"/>
        <v>826200</v>
      </c>
      <c r="L15" s="3" t="s">
        <v>14</v>
      </c>
    </row>
    <row r="16" spans="1:12" ht="30" customHeight="1" x14ac:dyDescent="0.2">
      <c r="A16" s="5"/>
      <c r="B16" s="6"/>
      <c r="C16" s="5"/>
      <c r="D16" s="6"/>
      <c r="E16" s="11"/>
      <c r="F16" s="6"/>
      <c r="G16" s="6"/>
      <c r="H16" s="7"/>
      <c r="I16" s="7"/>
      <c r="J16" s="6"/>
      <c r="K16" s="6"/>
      <c r="L16" s="10"/>
    </row>
    <row r="17" spans="1:12" ht="30" customHeight="1" x14ac:dyDescent="0.2">
      <c r="A17" s="5"/>
      <c r="B17" s="6"/>
      <c r="C17" s="5"/>
      <c r="D17" s="6"/>
      <c r="E17" s="6"/>
      <c r="F17" s="6"/>
      <c r="G17" s="6"/>
      <c r="H17" s="7"/>
      <c r="I17" s="7"/>
      <c r="J17" s="6"/>
      <c r="K17" s="6"/>
      <c r="L17" s="1"/>
    </row>
    <row r="18" spans="1:12" ht="30" customHeight="1" x14ac:dyDescent="0.2">
      <c r="A18" s="6"/>
      <c r="B18" s="6"/>
      <c r="C18" s="6"/>
      <c r="D18" s="6"/>
      <c r="E18" s="6"/>
      <c r="F18" s="6"/>
      <c r="G18" s="6"/>
      <c r="H18" s="7"/>
      <c r="I18" s="7"/>
      <c r="J18" s="6"/>
      <c r="K18" s="6"/>
      <c r="L18" s="1"/>
    </row>
    <row r="19" spans="1:12" ht="30" customHeight="1" x14ac:dyDescent="0.2">
      <c r="A19" s="6"/>
      <c r="B19" s="6"/>
      <c r="C19" s="6"/>
      <c r="D19" s="6"/>
      <c r="E19" s="6"/>
      <c r="F19" s="6"/>
      <c r="G19" s="6"/>
      <c r="H19" s="7"/>
      <c r="I19" s="7"/>
      <c r="J19" s="6"/>
      <c r="K19" s="6"/>
      <c r="L19" s="1"/>
    </row>
    <row r="20" spans="1:12" ht="30" customHeight="1" x14ac:dyDescent="0.2">
      <c r="A20" s="6"/>
      <c r="B20" s="6"/>
      <c r="C20" s="6"/>
      <c r="D20" s="6"/>
      <c r="E20" s="6"/>
      <c r="F20" s="6"/>
      <c r="G20" s="6"/>
      <c r="H20" s="7"/>
      <c r="I20" s="7"/>
      <c r="J20" s="6"/>
      <c r="K20" s="6"/>
      <c r="L20" s="1"/>
    </row>
    <row r="21" spans="1:12" ht="30" customHeight="1" x14ac:dyDescent="0.2">
      <c r="A21" s="6"/>
      <c r="B21" s="6"/>
      <c r="C21" s="6"/>
      <c r="D21" s="6"/>
      <c r="E21" s="6"/>
      <c r="F21" s="6"/>
      <c r="G21" s="6"/>
      <c r="H21" s="7"/>
      <c r="I21" s="7"/>
      <c r="J21" s="6"/>
      <c r="K21" s="6"/>
      <c r="L21" s="1"/>
    </row>
    <row r="22" spans="1:12" ht="30" customHeight="1" x14ac:dyDescent="0.2">
      <c r="A22" s="12"/>
      <c r="B22" s="12"/>
      <c r="C22" s="12"/>
      <c r="D22" s="12"/>
      <c r="E22" s="12"/>
      <c r="F22" s="12"/>
      <c r="G22" s="12"/>
      <c r="H22" s="13"/>
      <c r="I22" s="13"/>
      <c r="J22" s="12"/>
      <c r="K22" s="12"/>
    </row>
    <row r="23" spans="1:12" ht="30" customHeight="1" x14ac:dyDescent="0.2">
      <c r="A23" s="6"/>
      <c r="B23" s="6"/>
      <c r="C23" s="6"/>
      <c r="D23" s="6"/>
      <c r="E23" s="6"/>
      <c r="F23" s="6"/>
      <c r="G23" s="6"/>
      <c r="H23" s="7"/>
      <c r="I23" s="7"/>
      <c r="J23" s="6"/>
      <c r="K23" s="6"/>
      <c r="L23" s="15"/>
    </row>
    <row r="24" spans="1:12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2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2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2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2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2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2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2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2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mergeCells count="1">
    <mergeCell ref="A1:L1"/>
  </mergeCells>
  <pageMargins left="0.75" right="0.75" top="1" bottom="1" header="0.5" footer="0.5"/>
  <pageSetup scale="77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Wind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Allsup</dc:creator>
  <cp:lastModifiedBy>Felienne</cp:lastModifiedBy>
  <cp:lastPrinted>2002-02-14T20:52:14Z</cp:lastPrinted>
  <dcterms:created xsi:type="dcterms:W3CDTF">2002-02-14T18:11:12Z</dcterms:created>
  <dcterms:modified xsi:type="dcterms:W3CDTF">2014-09-04T07:44:53Z</dcterms:modified>
</cp:coreProperties>
</file>