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8325"/>
  </bookViews>
  <sheets>
    <sheet name="13134_EPMI-NOX_NOX_swp_dtl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<sst xmlns="http://schemas.openxmlformats.org/spreadsheetml/2006/main" count="344" uniqueCount="83">
  <si>
    <t>Enron Powe</t>
  </si>
  <si>
    <t>r Trading</t>
  </si>
  <si>
    <t>&amp; Transmi</t>
  </si>
  <si>
    <t>ssion</t>
  </si>
  <si>
    <t>Pos</t>
  </si>
  <si>
    <t>t ID:</t>
  </si>
  <si>
    <t>Swap Detai</t>
  </si>
  <si>
    <t>l Report</t>
  </si>
  <si>
    <t>Rep</t>
  </si>
  <si>
    <t>ort Date</t>
  </si>
  <si>
    <t>:  09/28</t>
  </si>
  <si>
    <t>/01</t>
  </si>
  <si>
    <t>Desk: EPMI</t>
  </si>
  <si>
    <t>on: NOX</t>
  </si>
  <si>
    <t>Run</t>
  </si>
  <si>
    <t>Date:</t>
  </si>
  <si>
    <t>Time:</t>
  </si>
  <si>
    <t>:38</t>
  </si>
  <si>
    <t>Contract</t>
  </si>
  <si>
    <t>Fixed</t>
  </si>
  <si>
    <t>Mid</t>
  </si>
  <si>
    <t>Pru</t>
  </si>
  <si>
    <t>Basis</t>
  </si>
  <si>
    <t>Cntract</t>
  </si>
  <si>
    <t>Fwd</t>
  </si>
  <si>
    <t>Disc</t>
  </si>
  <si>
    <t>Delta</t>
  </si>
  <si>
    <t>Start Dt</t>
  </si>
  <si>
    <t>Hr</t>
  </si>
  <si>
    <t>End Dt</t>
  </si>
  <si>
    <t>Delivery</t>
  </si>
  <si>
    <t>Hrly</t>
  </si>
  <si>
    <t>Perd</t>
  </si>
  <si>
    <t>Volume</t>
  </si>
  <si>
    <t>Price</t>
  </si>
  <si>
    <t>Adj</t>
  </si>
  <si>
    <t>Int</t>
  </si>
  <si>
    <t>Factor</t>
  </si>
  <si>
    <t>Peak</t>
  </si>
  <si>
    <t>Off Peak</t>
  </si>
  <si>
    <t>$</t>
  </si>
  <si>
    <t>Cnterparty</t>
  </si>
  <si>
    <t>Deal</t>
  </si>
  <si>
    <t>MM/DD/YY</t>
  </si>
  <si>
    <t>Start</t>
  </si>
  <si>
    <t>End</t>
  </si>
  <si>
    <t>Point</t>
  </si>
  <si>
    <t>Type</t>
  </si>
  <si>
    <t>mwhrs</t>
  </si>
  <si>
    <t>$/mwhr</t>
  </si>
  <si>
    <t>Rate %</t>
  </si>
  <si>
    <t>1/i^(1/n)</t>
  </si>
  <si>
    <t>Mid Ctr Val</t>
  </si>
  <si>
    <t>Pru Ctr Val</t>
  </si>
  <si>
    <t>Mid Bss Val</t>
  </si>
  <si>
    <t>Cash</t>
  </si>
  <si>
    <t>----------</t>
  </si>
  <si>
    <t>---------</t>
  </si>
  <si>
    <t>--------</t>
  </si>
  <si>
    <t>------</t>
  </si>
  <si>
    <t>-----------------------------</t>
  </si>
  <si>
    <t>-----</t>
  </si>
  <si>
    <t>-------</t>
  </si>
  <si>
    <t>----</t>
  </si>
  <si>
    <t>-----------</t>
  </si>
  <si>
    <t>------------</t>
  </si>
  <si>
    <t>AESIRO</t>
  </si>
  <si>
    <t>P</t>
  </si>
  <si>
    <t>--</t>
  </si>
  <si>
    <t>-------------</t>
  </si>
  <si>
    <t>De</t>
  </si>
  <si>
    <t>al Total</t>
  </si>
  <si>
    <t>---&gt;</t>
  </si>
  <si>
    <t>GILBERTOPO</t>
  </si>
  <si>
    <t>MIRANTAMEE</t>
  </si>
  <si>
    <t>NEW</t>
  </si>
  <si>
    <t>PECO</t>
  </si>
  <si>
    <t>TRANSCANPO</t>
  </si>
  <si>
    <t>WISCONSINP</t>
  </si>
  <si>
    <t>------------------------------</t>
  </si>
  <si>
    <t>Gr</t>
  </si>
  <si>
    <t>and Tota</t>
  </si>
  <si>
    <t>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</si>
</sst>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0"/>
      <name val="Arial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20" fontId="1" fillId="0" borderId="0" xfId="0" applyNumberFormat="1" applyFont="1"/>
    <xf numFmtId="14" fontId="1" fillId="0" borderId="0" xfId="0" applyNumberFormat="1" applyFont="1"/>
    <xf numFmtId="10" fontId="1" fillId="0" borderId="0" xfId="0" applyNumberFormat="1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workbookViewId="0"/>
  </sheetViews>
  <sheetFormatPr defaultRowHeight="12" x14ac:dyDescent="0.15"/>
  <cols>
    <col min="1" max="1" width="9.140625" style="1"/>
    <col min="2" max="2" width="9.28515625" style="1" bestFit="1" customWidth="1"/>
    <col min="3" max="3" width="12.42578125" style="1" bestFit="1" customWidth="1"/>
    <col min="4" max="4" width="9.28515625" style="1" bestFit="1" customWidth="1"/>
    <col min="5" max="5" width="12.42578125" style="1" bestFit="1" customWidth="1"/>
    <col min="6" max="7" width="9.28515625" style="1" bestFit="1" customWidth="1"/>
    <col min="8" max="8" width="9.140625" style="1"/>
    <col min="9" max="9" width="9.28515625" style="1" bestFit="1" customWidth="1"/>
    <col min="10" max="10" width="9.140625" style="1"/>
    <col min="11" max="23" width="9.28515625" style="1" bestFit="1" customWidth="1"/>
    <col min="24" max="25" width="12.42578125" style="1" bestFit="1" customWidth="1"/>
    <col min="26" max="27" width="9.28515625" style="1" bestFit="1" customWidth="1"/>
    <col min="28" max="16384" width="9.140625" style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L1" s="1" t="s">
        <v>4</v>
      </c>
      <c r="M1" s="1" t="s">
        <v>5</v>
      </c>
      <c r="N1" s="1">
        <v>13134</v>
      </c>
    </row>
    <row r="2" spans="1:27" x14ac:dyDescent="0.15">
      <c r="A2" s="1" t="s">
        <v>6</v>
      </c>
      <c r="B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1:27" x14ac:dyDescent="0.15">
      <c r="A3" s="1" t="s">
        <v>12</v>
      </c>
      <c r="B3" s="1" t="e">
        <f>-NOX, Regi</f>
        <v>#NAME?</v>
      </c>
      <c r="C3" s="1" t="s">
        <v>13</v>
      </c>
      <c r="L3" s="1" t="s">
        <v>14</v>
      </c>
      <c r="M3" s="1" t="s">
        <v>15</v>
      </c>
      <c r="N3" s="2">
        <v>37162</v>
      </c>
      <c r="O3" s="1" t="s">
        <v>11</v>
      </c>
    </row>
    <row r="4" spans="1:27" x14ac:dyDescent="0.15">
      <c r="L4" s="1" t="s">
        <v>14</v>
      </c>
      <c r="M4" s="1" t="s">
        <v>16</v>
      </c>
      <c r="N4" s="3">
        <v>0.7402777777777777</v>
      </c>
      <c r="O4" s="1" t="s">
        <v>17</v>
      </c>
    </row>
    <row r="6" spans="1:27" x14ac:dyDescent="0.15">
      <c r="K6" s="1" t="s">
        <v>18</v>
      </c>
      <c r="L6" s="1" t="s">
        <v>19</v>
      </c>
      <c r="M6" s="1" t="s">
        <v>20</v>
      </c>
      <c r="N6" s="1" t="s">
        <v>21</v>
      </c>
      <c r="O6" s="1" t="s">
        <v>22</v>
      </c>
      <c r="P6" s="1" t="s">
        <v>20</v>
      </c>
      <c r="R6" s="1" t="s">
        <v>23</v>
      </c>
      <c r="S6" s="1" t="s">
        <v>24</v>
      </c>
      <c r="U6" s="1" t="s">
        <v>25</v>
      </c>
      <c r="V6" s="1" t="s">
        <v>26</v>
      </c>
      <c r="W6" s="1" t="s">
        <v>26</v>
      </c>
    </row>
    <row r="7" spans="1:27" x14ac:dyDescent="0.15">
      <c r="C7" s="1" t="s">
        <v>27</v>
      </c>
      <c r="D7" s="1" t="s">
        <v>28</v>
      </c>
      <c r="E7" s="1" t="s">
        <v>29</v>
      </c>
      <c r="F7" s="1" t="s">
        <v>28</v>
      </c>
      <c r="G7" s="1" t="s">
        <v>30</v>
      </c>
      <c r="H7" s="1" t="s">
        <v>22</v>
      </c>
      <c r="I7" s="1" t="s">
        <v>31</v>
      </c>
      <c r="J7" s="1" t="s">
        <v>32</v>
      </c>
      <c r="K7" s="1" t="s">
        <v>33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22</v>
      </c>
      <c r="Q7" s="1" t="s">
        <v>35</v>
      </c>
      <c r="R7" s="1" t="s">
        <v>34</v>
      </c>
      <c r="S7" s="1" t="s">
        <v>20</v>
      </c>
      <c r="T7" s="1" t="s">
        <v>36</v>
      </c>
      <c r="U7" s="1" t="s">
        <v>37</v>
      </c>
      <c r="V7" s="1" t="s">
        <v>38</v>
      </c>
      <c r="W7" s="1" t="s">
        <v>39</v>
      </c>
      <c r="X7" s="1" t="s">
        <v>40</v>
      </c>
      <c r="Y7" s="1" t="s">
        <v>40</v>
      </c>
      <c r="Z7" s="1" t="s">
        <v>40</v>
      </c>
      <c r="AA7" s="1" t="s">
        <v>40</v>
      </c>
    </row>
    <row r="8" spans="1:27" x14ac:dyDescent="0.15">
      <c r="A8" s="1" t="s">
        <v>41</v>
      </c>
      <c r="B8" s="1" t="s">
        <v>42</v>
      </c>
      <c r="C8" s="1" t="s">
        <v>43</v>
      </c>
      <c r="D8" s="1" t="s">
        <v>44</v>
      </c>
      <c r="E8" s="1" t="s">
        <v>43</v>
      </c>
      <c r="F8" s="1" t="s">
        <v>45</v>
      </c>
      <c r="G8" s="1" t="s">
        <v>46</v>
      </c>
      <c r="H8" s="1" t="s">
        <v>46</v>
      </c>
      <c r="I8" s="1" t="s">
        <v>33</v>
      </c>
      <c r="J8" s="1" t="s">
        <v>47</v>
      </c>
      <c r="K8" s="1" t="s">
        <v>48</v>
      </c>
      <c r="L8" s="1" t="s">
        <v>49</v>
      </c>
      <c r="M8" s="1" t="s">
        <v>49</v>
      </c>
      <c r="N8" s="1" t="s">
        <v>49</v>
      </c>
      <c r="O8" s="1" t="s">
        <v>49</v>
      </c>
      <c r="P8" s="1" t="s">
        <v>49</v>
      </c>
      <c r="Q8" s="1" t="s">
        <v>49</v>
      </c>
      <c r="R8" s="1" t="s">
        <v>49</v>
      </c>
      <c r="S8" s="1" t="s">
        <v>49</v>
      </c>
      <c r="T8" s="1" t="s">
        <v>50</v>
      </c>
      <c r="U8" s="1" t="s">
        <v>51</v>
      </c>
      <c r="V8" s="1" t="s">
        <v>48</v>
      </c>
      <c r="W8" s="1" t="s">
        <v>48</v>
      </c>
      <c r="X8" s="1" t="s">
        <v>52</v>
      </c>
      <c r="Y8" s="1" t="s">
        <v>53</v>
      </c>
      <c r="Z8" s="1" t="s">
        <v>54</v>
      </c>
      <c r="AA8" s="1" t="s">
        <v>55</v>
      </c>
    </row>
    <row r="9" spans="1:27" x14ac:dyDescent="0.15">
      <c r="A9" s="1" t="s">
        <v>56</v>
      </c>
      <c r="B9" s="1" t="s">
        <v>57</v>
      </c>
      <c r="C9" s="1" t="s">
        <v>58</v>
      </c>
      <c r="D9" s="1" t="s">
        <v>59</v>
      </c>
      <c r="E9" s="1" t="s">
        <v>58</v>
      </c>
      <c r="F9" s="1" t="s">
        <v>59</v>
      </c>
      <c r="G9" s="1" t="s">
        <v>60</v>
      </c>
      <c r="H9" s="1" t="s">
        <v>61</v>
      </c>
      <c r="I9" s="1" t="s">
        <v>62</v>
      </c>
      <c r="J9" s="1" t="s">
        <v>63</v>
      </c>
      <c r="K9" s="1" t="s">
        <v>64</v>
      </c>
      <c r="L9" s="1" t="s">
        <v>62</v>
      </c>
      <c r="M9" s="1" t="s">
        <v>62</v>
      </c>
      <c r="N9" s="1" t="s">
        <v>62</v>
      </c>
      <c r="O9" s="1" t="s">
        <v>62</v>
      </c>
      <c r="P9" s="1" t="s">
        <v>62</v>
      </c>
      <c r="Q9" s="1" t="s">
        <v>62</v>
      </c>
      <c r="R9" s="1" t="s">
        <v>62</v>
      </c>
      <c r="S9" s="1" t="s">
        <v>62</v>
      </c>
      <c r="T9" s="1" t="s">
        <v>62</v>
      </c>
      <c r="U9" s="1" t="s">
        <v>57</v>
      </c>
      <c r="V9" s="1" t="s">
        <v>57</v>
      </c>
      <c r="W9" s="1" t="s">
        <v>65</v>
      </c>
      <c r="X9" s="1" t="s">
        <v>65</v>
      </c>
      <c r="Y9" s="1" t="s">
        <v>65</v>
      </c>
      <c r="Z9" s="1" t="s">
        <v>65</v>
      </c>
      <c r="AA9" s="1" t="s">
        <v>56</v>
      </c>
    </row>
    <row r="10" spans="1:27" x14ac:dyDescent="0.15">
      <c r="A10" s="1" t="s">
        <v>66</v>
      </c>
      <c r="B10" s="1">
        <v>273512.02</v>
      </c>
      <c r="C10" s="4">
        <v>37452</v>
      </c>
      <c r="D10" s="1">
        <v>0</v>
      </c>
      <c r="E10" s="4">
        <v>37452</v>
      </c>
      <c r="F10" s="1">
        <v>100</v>
      </c>
      <c r="G10" s="1">
        <v>2002</v>
      </c>
      <c r="I10" s="1">
        <v>-25</v>
      </c>
      <c r="J10" s="1" t="s">
        <v>67</v>
      </c>
      <c r="K10" s="1">
        <v>-25</v>
      </c>
      <c r="L10" s="1">
        <v>0</v>
      </c>
      <c r="M10" s="1">
        <v>1327.44</v>
      </c>
      <c r="N10" s="1">
        <v>1300.1500000000001</v>
      </c>
      <c r="O10" s="1">
        <v>0</v>
      </c>
      <c r="P10" s="1">
        <v>0</v>
      </c>
      <c r="Q10" s="1">
        <v>0</v>
      </c>
      <c r="R10" s="1">
        <v>0</v>
      </c>
      <c r="S10" s="1">
        <v>1327.44</v>
      </c>
      <c r="T10" s="5">
        <v>2.6499999999999999E-2</v>
      </c>
      <c r="U10" s="1">
        <v>0.97770000000000001</v>
      </c>
      <c r="V10" s="1">
        <v>-24</v>
      </c>
      <c r="W10" s="1">
        <v>0</v>
      </c>
      <c r="X10" s="6">
        <v>-32446</v>
      </c>
      <c r="Y10" s="6">
        <v>-31779</v>
      </c>
      <c r="Z10" s="6">
        <v>0</v>
      </c>
    </row>
    <row r="11" spans="1:27" x14ac:dyDescent="0.15">
      <c r="H11" s="1" t="s">
        <v>68</v>
      </c>
      <c r="I11" s="1" t="s">
        <v>58</v>
      </c>
      <c r="J11" s="1" t="s">
        <v>61</v>
      </c>
      <c r="K11" s="1" t="s">
        <v>65</v>
      </c>
      <c r="L11" s="1" t="s">
        <v>58</v>
      </c>
      <c r="M11" s="1" t="s">
        <v>58</v>
      </c>
      <c r="N11" s="1" t="s">
        <v>58</v>
      </c>
      <c r="O11" s="1" t="s">
        <v>58</v>
      </c>
      <c r="P11" s="1" t="s">
        <v>58</v>
      </c>
      <c r="Q11" s="1" t="s">
        <v>58</v>
      </c>
      <c r="R11" s="1" t="s">
        <v>58</v>
      </c>
      <c r="S11" s="1" t="s">
        <v>58</v>
      </c>
      <c r="T11" s="1" t="s">
        <v>58</v>
      </c>
      <c r="U11" s="1" t="s">
        <v>56</v>
      </c>
      <c r="V11" s="1" t="s">
        <v>56</v>
      </c>
      <c r="W11" s="1" t="s">
        <v>69</v>
      </c>
      <c r="X11" s="1" t="s">
        <v>69</v>
      </c>
      <c r="Y11" s="1" t="s">
        <v>69</v>
      </c>
      <c r="Z11" s="1" t="s">
        <v>69</v>
      </c>
      <c r="AA11" s="1" t="s">
        <v>64</v>
      </c>
    </row>
    <row r="12" spans="1:27" x14ac:dyDescent="0.15">
      <c r="H12" s="1" t="s">
        <v>70</v>
      </c>
      <c r="I12" s="1" t="s">
        <v>71</v>
      </c>
      <c r="J12" s="1" t="s">
        <v>72</v>
      </c>
      <c r="K12" s="1">
        <v>-25</v>
      </c>
      <c r="V12" s="1">
        <v>-24</v>
      </c>
      <c r="W12" s="1">
        <v>0</v>
      </c>
      <c r="X12" s="6">
        <v>-32446</v>
      </c>
      <c r="Y12" s="6">
        <v>-31779</v>
      </c>
      <c r="Z12" s="6">
        <v>0</v>
      </c>
    </row>
    <row r="14" spans="1:27" x14ac:dyDescent="0.15">
      <c r="A14" s="1" t="s">
        <v>66</v>
      </c>
      <c r="B14" s="1">
        <v>273513.02</v>
      </c>
      <c r="C14" s="4">
        <v>37452</v>
      </c>
      <c r="D14" s="1">
        <v>0</v>
      </c>
      <c r="E14" s="4">
        <v>37452</v>
      </c>
      <c r="F14" s="1">
        <v>100</v>
      </c>
      <c r="G14" s="1">
        <v>2002</v>
      </c>
      <c r="I14" s="1">
        <v>-50</v>
      </c>
      <c r="J14" s="1" t="s">
        <v>67</v>
      </c>
      <c r="K14" s="1">
        <v>-50</v>
      </c>
      <c r="L14" s="1">
        <v>0</v>
      </c>
      <c r="M14" s="1">
        <v>1327.44</v>
      </c>
      <c r="N14" s="1">
        <v>1300.1500000000001</v>
      </c>
      <c r="O14" s="1">
        <v>0</v>
      </c>
      <c r="P14" s="1">
        <v>0</v>
      </c>
      <c r="Q14" s="1">
        <v>0</v>
      </c>
      <c r="R14" s="1">
        <v>0</v>
      </c>
      <c r="S14" s="1">
        <v>1327.44</v>
      </c>
      <c r="T14" s="5">
        <v>2.6499999999999999E-2</v>
      </c>
      <c r="U14" s="1">
        <v>0.97770000000000001</v>
      </c>
      <c r="V14" s="1">
        <v>-49</v>
      </c>
      <c r="W14" s="1">
        <v>0</v>
      </c>
      <c r="X14" s="6">
        <v>-64892</v>
      </c>
      <c r="Y14" s="6">
        <v>-63558</v>
      </c>
      <c r="Z14" s="6">
        <v>0</v>
      </c>
    </row>
    <row r="15" spans="1:27" x14ac:dyDescent="0.15">
      <c r="H15" s="1" t="s">
        <v>68</v>
      </c>
      <c r="I15" s="1" t="s">
        <v>58</v>
      </c>
      <c r="J15" s="1" t="s">
        <v>61</v>
      </c>
      <c r="K15" s="1" t="s">
        <v>65</v>
      </c>
      <c r="L15" s="1" t="s">
        <v>58</v>
      </c>
      <c r="M15" s="1" t="s">
        <v>58</v>
      </c>
      <c r="N15" s="1" t="s">
        <v>58</v>
      </c>
      <c r="O15" s="1" t="s">
        <v>58</v>
      </c>
      <c r="P15" s="1" t="s">
        <v>58</v>
      </c>
      <c r="Q15" s="1" t="s">
        <v>58</v>
      </c>
      <c r="R15" s="1" t="s">
        <v>58</v>
      </c>
      <c r="S15" s="1" t="s">
        <v>58</v>
      </c>
      <c r="T15" s="1" t="s">
        <v>58</v>
      </c>
      <c r="U15" s="1" t="s">
        <v>56</v>
      </c>
      <c r="V15" s="1" t="s">
        <v>56</v>
      </c>
      <c r="W15" s="1" t="s">
        <v>69</v>
      </c>
      <c r="X15" s="1" t="s">
        <v>69</v>
      </c>
      <c r="Y15" s="1" t="s">
        <v>69</v>
      </c>
      <c r="Z15" s="1" t="s">
        <v>69</v>
      </c>
      <c r="AA15" s="1" t="s">
        <v>64</v>
      </c>
    </row>
    <row r="16" spans="1:27" x14ac:dyDescent="0.15">
      <c r="H16" s="1" t="s">
        <v>70</v>
      </c>
      <c r="I16" s="1" t="s">
        <v>71</v>
      </c>
      <c r="J16" s="1" t="s">
        <v>72</v>
      </c>
      <c r="K16" s="1">
        <v>-50</v>
      </c>
      <c r="V16" s="1">
        <v>-49</v>
      </c>
      <c r="W16" s="1">
        <v>0</v>
      </c>
      <c r="X16" s="6">
        <v>-64892</v>
      </c>
      <c r="Y16" s="6">
        <v>-63558</v>
      </c>
      <c r="Z16" s="6">
        <v>0</v>
      </c>
    </row>
    <row r="18" spans="1:27" x14ac:dyDescent="0.15">
      <c r="A18" s="1" t="s">
        <v>73</v>
      </c>
      <c r="B18" s="1">
        <v>747788.01</v>
      </c>
      <c r="C18" s="4">
        <v>37970</v>
      </c>
      <c r="D18" s="1">
        <v>0</v>
      </c>
      <c r="E18" s="4">
        <v>37970</v>
      </c>
      <c r="F18" s="1">
        <v>100</v>
      </c>
      <c r="G18" s="1">
        <v>2003</v>
      </c>
      <c r="I18" s="1">
        <v>50</v>
      </c>
      <c r="J18" s="1" t="s">
        <v>67</v>
      </c>
      <c r="K18" s="1">
        <v>50</v>
      </c>
      <c r="L18" s="1">
        <v>6000</v>
      </c>
      <c r="M18" s="1">
        <v>6485.76</v>
      </c>
      <c r="N18" s="1">
        <v>5999.85</v>
      </c>
      <c r="O18" s="1">
        <v>0</v>
      </c>
      <c r="P18" s="1">
        <v>0</v>
      </c>
      <c r="Q18" s="1">
        <v>0</v>
      </c>
      <c r="R18" s="1">
        <v>6000</v>
      </c>
      <c r="S18" s="1">
        <v>6485.76</v>
      </c>
      <c r="T18" s="5">
        <v>3.5499999999999997E-2</v>
      </c>
      <c r="U18" s="1">
        <v>0.92300000000000004</v>
      </c>
      <c r="V18" s="1">
        <v>46</v>
      </c>
      <c r="W18" s="1">
        <v>0</v>
      </c>
      <c r="X18" s="6">
        <v>22417</v>
      </c>
      <c r="Y18" s="6">
        <v>-7</v>
      </c>
      <c r="Z18" s="6">
        <v>0</v>
      </c>
    </row>
    <row r="19" spans="1:27" x14ac:dyDescent="0.15">
      <c r="A19" s="1" t="s">
        <v>73</v>
      </c>
      <c r="B19" s="1">
        <v>747788.01</v>
      </c>
      <c r="C19" s="4">
        <v>38336</v>
      </c>
      <c r="D19" s="1">
        <v>0</v>
      </c>
      <c r="E19" s="4">
        <v>38336</v>
      </c>
      <c r="F19" s="1">
        <v>100</v>
      </c>
      <c r="G19" s="1">
        <v>2004</v>
      </c>
      <c r="I19" s="1">
        <v>50</v>
      </c>
      <c r="J19" s="1" t="s">
        <v>67</v>
      </c>
      <c r="K19" s="1">
        <v>50</v>
      </c>
      <c r="L19" s="1">
        <v>6000</v>
      </c>
      <c r="M19" s="1">
        <v>6825.99</v>
      </c>
      <c r="N19" s="1">
        <v>5999.85</v>
      </c>
      <c r="O19" s="1">
        <v>0</v>
      </c>
      <c r="P19" s="1">
        <v>0</v>
      </c>
      <c r="Q19" s="1">
        <v>0</v>
      </c>
      <c r="R19" s="1">
        <v>6000</v>
      </c>
      <c r="S19" s="1">
        <v>6825.99</v>
      </c>
      <c r="T19" s="5">
        <v>4.0500000000000001E-2</v>
      </c>
      <c r="U19" s="1">
        <v>0.87680000000000002</v>
      </c>
      <c r="V19" s="1">
        <v>44</v>
      </c>
      <c r="W19" s="1">
        <v>0</v>
      </c>
      <c r="X19" s="6">
        <v>36210</v>
      </c>
      <c r="Y19" s="6">
        <v>-7</v>
      </c>
      <c r="Z19" s="6">
        <v>0</v>
      </c>
    </row>
    <row r="20" spans="1:27" x14ac:dyDescent="0.15">
      <c r="H20" s="1" t="s">
        <v>68</v>
      </c>
      <c r="I20" s="1" t="s">
        <v>58</v>
      </c>
      <c r="J20" s="1" t="s">
        <v>61</v>
      </c>
      <c r="K20" s="1" t="s">
        <v>65</v>
      </c>
      <c r="L20" s="1" t="s">
        <v>58</v>
      </c>
      <c r="M20" s="1" t="s">
        <v>58</v>
      </c>
      <c r="N20" s="1" t="s">
        <v>58</v>
      </c>
      <c r="O20" s="1" t="s">
        <v>58</v>
      </c>
      <c r="P20" s="1" t="s">
        <v>58</v>
      </c>
      <c r="Q20" s="1" t="s">
        <v>58</v>
      </c>
      <c r="R20" s="1" t="s">
        <v>58</v>
      </c>
      <c r="S20" s="1" t="s">
        <v>58</v>
      </c>
      <c r="T20" s="1" t="s">
        <v>58</v>
      </c>
      <c r="U20" s="1" t="s">
        <v>56</v>
      </c>
      <c r="V20" s="1" t="s">
        <v>56</v>
      </c>
      <c r="W20" s="1" t="s">
        <v>69</v>
      </c>
      <c r="X20" s="1" t="s">
        <v>69</v>
      </c>
      <c r="Y20" s="1" t="s">
        <v>69</v>
      </c>
      <c r="Z20" s="1" t="s">
        <v>69</v>
      </c>
      <c r="AA20" s="1" t="s">
        <v>64</v>
      </c>
    </row>
    <row r="21" spans="1:27" x14ac:dyDescent="0.15">
      <c r="H21" s="1" t="s">
        <v>70</v>
      </c>
      <c r="I21" s="1" t="s">
        <v>71</v>
      </c>
      <c r="J21" s="1" t="s">
        <v>72</v>
      </c>
      <c r="K21" s="1">
        <v>100</v>
      </c>
      <c r="V21" s="1">
        <v>90</v>
      </c>
      <c r="W21" s="1">
        <v>0</v>
      </c>
      <c r="X21" s="6">
        <v>58627</v>
      </c>
      <c r="Y21" s="6">
        <v>-13</v>
      </c>
      <c r="Z21" s="6">
        <v>0</v>
      </c>
    </row>
    <row r="23" spans="1:27" x14ac:dyDescent="0.15">
      <c r="A23" s="1" t="s">
        <v>74</v>
      </c>
      <c r="B23" s="1">
        <v>284994.01</v>
      </c>
      <c r="C23" s="4">
        <v>37228</v>
      </c>
      <c r="D23" s="1">
        <v>0</v>
      </c>
      <c r="E23" s="4">
        <v>37228</v>
      </c>
      <c r="F23" s="1">
        <v>100</v>
      </c>
      <c r="G23" s="1">
        <v>2001</v>
      </c>
      <c r="I23" s="1">
        <v>-50</v>
      </c>
      <c r="J23" s="1" t="s">
        <v>67</v>
      </c>
      <c r="K23" s="1">
        <v>-50</v>
      </c>
      <c r="L23" s="1">
        <v>875</v>
      </c>
      <c r="M23" s="1">
        <v>1306.25</v>
      </c>
      <c r="N23" s="1">
        <v>1300.1500000000001</v>
      </c>
      <c r="O23" s="1">
        <v>0</v>
      </c>
      <c r="P23" s="1">
        <v>0</v>
      </c>
      <c r="Q23" s="1">
        <v>0</v>
      </c>
      <c r="R23" s="1">
        <v>875</v>
      </c>
      <c r="S23" s="1">
        <v>1306.25</v>
      </c>
      <c r="T23" s="5">
        <v>2.6700000000000002E-2</v>
      </c>
      <c r="U23" s="1">
        <v>0.99260000000000004</v>
      </c>
      <c r="V23" s="1">
        <v>-50</v>
      </c>
      <c r="W23" s="1">
        <v>0</v>
      </c>
      <c r="X23" s="6">
        <v>-21403</v>
      </c>
      <c r="Y23" s="6">
        <v>-21101</v>
      </c>
      <c r="Z23" s="6">
        <v>0</v>
      </c>
    </row>
    <row r="24" spans="1:27" x14ac:dyDescent="0.15">
      <c r="H24" s="1" t="s">
        <v>68</v>
      </c>
      <c r="I24" s="1" t="s">
        <v>58</v>
      </c>
      <c r="J24" s="1" t="s">
        <v>61</v>
      </c>
      <c r="K24" s="1" t="s">
        <v>65</v>
      </c>
      <c r="L24" s="1" t="s">
        <v>58</v>
      </c>
      <c r="M24" s="1" t="s">
        <v>58</v>
      </c>
      <c r="N24" s="1" t="s">
        <v>58</v>
      </c>
      <c r="O24" s="1" t="s">
        <v>58</v>
      </c>
      <c r="P24" s="1" t="s">
        <v>58</v>
      </c>
      <c r="Q24" s="1" t="s">
        <v>58</v>
      </c>
      <c r="R24" s="1" t="s">
        <v>58</v>
      </c>
      <c r="S24" s="1" t="s">
        <v>58</v>
      </c>
      <c r="T24" s="1" t="s">
        <v>58</v>
      </c>
      <c r="U24" s="1" t="s">
        <v>56</v>
      </c>
      <c r="V24" s="1" t="s">
        <v>56</v>
      </c>
      <c r="W24" s="1" t="s">
        <v>69</v>
      </c>
      <c r="X24" s="1" t="s">
        <v>69</v>
      </c>
      <c r="Y24" s="1" t="s">
        <v>69</v>
      </c>
      <c r="Z24" s="1" t="s">
        <v>69</v>
      </c>
      <c r="AA24" s="1" t="s">
        <v>64</v>
      </c>
    </row>
    <row r="25" spans="1:27" x14ac:dyDescent="0.15">
      <c r="H25" s="1" t="s">
        <v>70</v>
      </c>
      <c r="I25" s="1" t="s">
        <v>71</v>
      </c>
      <c r="J25" s="1" t="s">
        <v>72</v>
      </c>
      <c r="K25" s="1">
        <v>-50</v>
      </c>
      <c r="V25" s="1">
        <v>-50</v>
      </c>
      <c r="W25" s="1">
        <v>0</v>
      </c>
      <c r="X25" s="6">
        <v>-21403</v>
      </c>
      <c r="Y25" s="6">
        <v>-21101</v>
      </c>
      <c r="Z25" s="6">
        <v>0</v>
      </c>
    </row>
    <row r="27" spans="1:27" x14ac:dyDescent="0.15">
      <c r="A27" s="1" t="s">
        <v>75</v>
      </c>
      <c r="B27" s="1">
        <v>747835.01</v>
      </c>
      <c r="C27" s="4">
        <v>37970</v>
      </c>
      <c r="D27" s="1">
        <v>0</v>
      </c>
      <c r="E27" s="4">
        <v>37970</v>
      </c>
      <c r="F27" s="1">
        <v>100</v>
      </c>
      <c r="G27" s="1">
        <v>2003</v>
      </c>
      <c r="I27" s="1">
        <v>50</v>
      </c>
      <c r="J27" s="1" t="s">
        <v>67</v>
      </c>
      <c r="K27" s="1">
        <v>50</v>
      </c>
      <c r="L27" s="1">
        <v>6000</v>
      </c>
      <c r="M27" s="1">
        <v>6485.76</v>
      </c>
      <c r="N27" s="1">
        <v>5999.85</v>
      </c>
      <c r="O27" s="1">
        <v>0</v>
      </c>
      <c r="P27" s="1">
        <v>0</v>
      </c>
      <c r="Q27" s="1">
        <v>0</v>
      </c>
      <c r="R27" s="1">
        <v>6000</v>
      </c>
      <c r="S27" s="1">
        <v>6485.76</v>
      </c>
      <c r="T27" s="5">
        <v>3.5499999999999997E-2</v>
      </c>
      <c r="U27" s="1">
        <v>0.92300000000000004</v>
      </c>
      <c r="V27" s="1">
        <v>46</v>
      </c>
      <c r="W27" s="1">
        <v>0</v>
      </c>
      <c r="X27" s="6">
        <v>22417</v>
      </c>
      <c r="Y27" s="6">
        <v>-7</v>
      </c>
      <c r="Z27" s="6">
        <v>0</v>
      </c>
    </row>
    <row r="28" spans="1:27" x14ac:dyDescent="0.15">
      <c r="A28" s="1" t="s">
        <v>75</v>
      </c>
      <c r="B28" s="1">
        <v>747835.01</v>
      </c>
      <c r="C28" s="4">
        <v>38336</v>
      </c>
      <c r="D28" s="1">
        <v>0</v>
      </c>
      <c r="E28" s="4">
        <v>38336</v>
      </c>
      <c r="F28" s="1">
        <v>100</v>
      </c>
      <c r="G28" s="1">
        <v>2004</v>
      </c>
      <c r="I28" s="1">
        <v>50</v>
      </c>
      <c r="J28" s="1" t="s">
        <v>67</v>
      </c>
      <c r="K28" s="1">
        <v>50</v>
      </c>
      <c r="L28" s="1">
        <v>6000</v>
      </c>
      <c r="M28" s="1">
        <v>6825.99</v>
      </c>
      <c r="N28" s="1">
        <v>5999.85</v>
      </c>
      <c r="O28" s="1">
        <v>0</v>
      </c>
      <c r="P28" s="1">
        <v>0</v>
      </c>
      <c r="Q28" s="1">
        <v>0</v>
      </c>
      <c r="R28" s="1">
        <v>6000</v>
      </c>
      <c r="S28" s="1">
        <v>6825.99</v>
      </c>
      <c r="T28" s="5">
        <v>4.0500000000000001E-2</v>
      </c>
      <c r="U28" s="1">
        <v>0.87680000000000002</v>
      </c>
      <c r="V28" s="1">
        <v>44</v>
      </c>
      <c r="W28" s="1">
        <v>0</v>
      </c>
      <c r="X28" s="6">
        <v>36210</v>
      </c>
      <c r="Y28" s="6">
        <v>-7</v>
      </c>
      <c r="Z28" s="6">
        <v>0</v>
      </c>
    </row>
    <row r="29" spans="1:27" x14ac:dyDescent="0.15">
      <c r="H29" s="1" t="s">
        <v>68</v>
      </c>
      <c r="I29" s="1" t="s">
        <v>58</v>
      </c>
      <c r="J29" s="1" t="s">
        <v>61</v>
      </c>
      <c r="K29" s="1" t="s">
        <v>65</v>
      </c>
      <c r="L29" s="1" t="s">
        <v>58</v>
      </c>
      <c r="M29" s="1" t="s">
        <v>58</v>
      </c>
      <c r="N29" s="1" t="s">
        <v>58</v>
      </c>
      <c r="O29" s="1" t="s">
        <v>58</v>
      </c>
      <c r="P29" s="1" t="s">
        <v>58</v>
      </c>
      <c r="Q29" s="1" t="s">
        <v>58</v>
      </c>
      <c r="R29" s="1" t="s">
        <v>58</v>
      </c>
      <c r="S29" s="1" t="s">
        <v>58</v>
      </c>
      <c r="T29" s="1" t="s">
        <v>58</v>
      </c>
      <c r="U29" s="1" t="s">
        <v>56</v>
      </c>
      <c r="V29" s="1" t="s">
        <v>56</v>
      </c>
      <c r="W29" s="1" t="s">
        <v>69</v>
      </c>
      <c r="X29" s="1" t="s">
        <v>69</v>
      </c>
      <c r="Y29" s="1" t="s">
        <v>69</v>
      </c>
      <c r="Z29" s="1" t="s">
        <v>69</v>
      </c>
      <c r="AA29" s="1" t="s">
        <v>64</v>
      </c>
    </row>
    <row r="30" spans="1:27" x14ac:dyDescent="0.15">
      <c r="H30" s="1" t="s">
        <v>70</v>
      </c>
      <c r="I30" s="1" t="s">
        <v>71</v>
      </c>
      <c r="J30" s="1" t="s">
        <v>72</v>
      </c>
      <c r="K30" s="1">
        <v>100</v>
      </c>
      <c r="V30" s="1">
        <v>90</v>
      </c>
      <c r="W30" s="1">
        <v>0</v>
      </c>
      <c r="X30" s="6">
        <v>58627</v>
      </c>
      <c r="Y30" s="6">
        <v>-13</v>
      </c>
      <c r="Z30" s="6">
        <v>0</v>
      </c>
    </row>
    <row r="32" spans="1:27" x14ac:dyDescent="0.15">
      <c r="A32" s="1" t="s">
        <v>76</v>
      </c>
      <c r="B32" s="1">
        <v>273515.03000000003</v>
      </c>
      <c r="C32" s="4">
        <v>37422</v>
      </c>
      <c r="D32" s="1">
        <v>0</v>
      </c>
      <c r="E32" s="4">
        <v>37422</v>
      </c>
      <c r="F32" s="1">
        <v>100</v>
      </c>
      <c r="G32" s="1">
        <v>2002</v>
      </c>
      <c r="I32" s="1">
        <v>-200</v>
      </c>
      <c r="J32" s="1" t="s">
        <v>67</v>
      </c>
      <c r="K32" s="1">
        <v>-200</v>
      </c>
      <c r="L32" s="1">
        <v>4353</v>
      </c>
      <c r="M32" s="1">
        <v>1324.31</v>
      </c>
      <c r="N32" s="1">
        <v>1300.1500000000001</v>
      </c>
      <c r="O32" s="1">
        <v>0</v>
      </c>
      <c r="P32" s="1">
        <v>0</v>
      </c>
      <c r="Q32" s="1">
        <v>0</v>
      </c>
      <c r="R32" s="1">
        <v>4353</v>
      </c>
      <c r="S32" s="1">
        <v>1324.31</v>
      </c>
      <c r="T32" s="5">
        <v>2.6200000000000001E-2</v>
      </c>
      <c r="U32" s="1">
        <v>0.98</v>
      </c>
      <c r="V32" s="1">
        <v>-196</v>
      </c>
      <c r="W32" s="1">
        <v>0</v>
      </c>
      <c r="X32" s="6">
        <v>593642</v>
      </c>
      <c r="Y32" s="6">
        <v>598378</v>
      </c>
      <c r="Z32" s="6">
        <v>0</v>
      </c>
    </row>
    <row r="33" spans="1:27" x14ac:dyDescent="0.15">
      <c r="H33" s="1" t="s">
        <v>68</v>
      </c>
      <c r="I33" s="1" t="s">
        <v>58</v>
      </c>
      <c r="J33" s="1" t="s">
        <v>61</v>
      </c>
      <c r="K33" s="1" t="s">
        <v>65</v>
      </c>
      <c r="L33" s="1" t="s">
        <v>58</v>
      </c>
      <c r="M33" s="1" t="s">
        <v>58</v>
      </c>
      <c r="N33" s="1" t="s">
        <v>58</v>
      </c>
      <c r="O33" s="1" t="s">
        <v>58</v>
      </c>
      <c r="P33" s="1" t="s">
        <v>58</v>
      </c>
      <c r="Q33" s="1" t="s">
        <v>58</v>
      </c>
      <c r="R33" s="1" t="s">
        <v>58</v>
      </c>
      <c r="S33" s="1" t="s">
        <v>58</v>
      </c>
      <c r="T33" s="1" t="s">
        <v>58</v>
      </c>
      <c r="U33" s="1" t="s">
        <v>56</v>
      </c>
      <c r="V33" s="1" t="s">
        <v>56</v>
      </c>
      <c r="W33" s="1" t="s">
        <v>69</v>
      </c>
      <c r="X33" s="1" t="s">
        <v>69</v>
      </c>
      <c r="Y33" s="1" t="s">
        <v>69</v>
      </c>
      <c r="Z33" s="1" t="s">
        <v>69</v>
      </c>
      <c r="AA33" s="1" t="s">
        <v>64</v>
      </c>
    </row>
    <row r="34" spans="1:27" x14ac:dyDescent="0.15">
      <c r="H34" s="1" t="s">
        <v>70</v>
      </c>
      <c r="I34" s="1" t="s">
        <v>71</v>
      </c>
      <c r="J34" s="1" t="s">
        <v>72</v>
      </c>
      <c r="K34" s="1">
        <v>-200</v>
      </c>
      <c r="V34" s="1">
        <v>-196</v>
      </c>
      <c r="W34" s="1">
        <v>0</v>
      </c>
      <c r="X34" s="6">
        <v>593642</v>
      </c>
      <c r="Y34" s="6">
        <v>598378</v>
      </c>
      <c r="Z34" s="6">
        <v>0</v>
      </c>
    </row>
    <row r="36" spans="1:27" x14ac:dyDescent="0.15">
      <c r="A36" s="1" t="s">
        <v>77</v>
      </c>
      <c r="B36" s="1">
        <v>747837.01</v>
      </c>
      <c r="C36" s="4">
        <v>37970</v>
      </c>
      <c r="D36" s="1">
        <v>0</v>
      </c>
      <c r="E36" s="4">
        <v>37970</v>
      </c>
      <c r="F36" s="1">
        <v>100</v>
      </c>
      <c r="G36" s="1">
        <v>2003</v>
      </c>
      <c r="I36" s="1">
        <v>50</v>
      </c>
      <c r="J36" s="1" t="s">
        <v>67</v>
      </c>
      <c r="K36" s="1">
        <v>50</v>
      </c>
      <c r="L36" s="1">
        <v>5900</v>
      </c>
      <c r="M36" s="1">
        <v>6485.76</v>
      </c>
      <c r="N36" s="1">
        <v>5999.85</v>
      </c>
      <c r="O36" s="1">
        <v>0</v>
      </c>
      <c r="P36" s="1">
        <v>0</v>
      </c>
      <c r="Q36" s="1">
        <v>0</v>
      </c>
      <c r="R36" s="1">
        <v>5900</v>
      </c>
      <c r="S36" s="1">
        <v>6485.76</v>
      </c>
      <c r="T36" s="5">
        <v>3.5499999999999997E-2</v>
      </c>
      <c r="U36" s="1">
        <v>0.92300000000000004</v>
      </c>
      <c r="V36" s="1">
        <v>46</v>
      </c>
      <c r="W36" s="1">
        <v>0</v>
      </c>
      <c r="X36" s="6">
        <v>27032</v>
      </c>
      <c r="Y36" s="6">
        <v>4608</v>
      </c>
      <c r="Z36" s="6">
        <v>0</v>
      </c>
    </row>
    <row r="37" spans="1:27" x14ac:dyDescent="0.15">
      <c r="H37" s="1" t="s">
        <v>68</v>
      </c>
      <c r="I37" s="1" t="s">
        <v>58</v>
      </c>
      <c r="J37" s="1" t="s">
        <v>61</v>
      </c>
      <c r="K37" s="1" t="s">
        <v>65</v>
      </c>
      <c r="L37" s="1" t="s">
        <v>58</v>
      </c>
      <c r="M37" s="1" t="s">
        <v>58</v>
      </c>
      <c r="N37" s="1" t="s">
        <v>58</v>
      </c>
      <c r="O37" s="1" t="s">
        <v>58</v>
      </c>
      <c r="P37" s="1" t="s">
        <v>58</v>
      </c>
      <c r="Q37" s="1" t="s">
        <v>58</v>
      </c>
      <c r="R37" s="1" t="s">
        <v>58</v>
      </c>
      <c r="S37" s="1" t="s">
        <v>58</v>
      </c>
      <c r="T37" s="1" t="s">
        <v>58</v>
      </c>
      <c r="U37" s="1" t="s">
        <v>56</v>
      </c>
      <c r="V37" s="1" t="s">
        <v>56</v>
      </c>
      <c r="W37" s="1" t="s">
        <v>69</v>
      </c>
      <c r="X37" s="1" t="s">
        <v>69</v>
      </c>
      <c r="Y37" s="1" t="s">
        <v>69</v>
      </c>
      <c r="Z37" s="1" t="s">
        <v>69</v>
      </c>
      <c r="AA37" s="1" t="s">
        <v>64</v>
      </c>
    </row>
    <row r="38" spans="1:27" x14ac:dyDescent="0.15">
      <c r="H38" s="1" t="s">
        <v>70</v>
      </c>
      <c r="I38" s="1" t="s">
        <v>71</v>
      </c>
      <c r="J38" s="1" t="s">
        <v>72</v>
      </c>
      <c r="K38" s="1">
        <v>50</v>
      </c>
      <c r="V38" s="1">
        <v>46</v>
      </c>
      <c r="W38" s="1">
        <v>0</v>
      </c>
      <c r="X38" s="6">
        <v>27032</v>
      </c>
      <c r="Y38" s="6">
        <v>4608</v>
      </c>
      <c r="Z38" s="6">
        <v>0</v>
      </c>
    </row>
    <row r="40" spans="1:27" x14ac:dyDescent="0.15">
      <c r="A40" s="1" t="s">
        <v>78</v>
      </c>
      <c r="B40" s="1">
        <v>273527.01</v>
      </c>
      <c r="C40" s="4">
        <v>37422</v>
      </c>
      <c r="D40" s="1">
        <v>0</v>
      </c>
      <c r="E40" s="4">
        <v>37422</v>
      </c>
      <c r="F40" s="1">
        <v>100</v>
      </c>
      <c r="G40" s="1">
        <v>2002</v>
      </c>
      <c r="I40" s="1">
        <v>-200</v>
      </c>
      <c r="J40" s="1" t="s">
        <v>67</v>
      </c>
      <c r="K40" s="1">
        <v>-200</v>
      </c>
      <c r="L40" s="1">
        <v>750</v>
      </c>
      <c r="M40" s="1">
        <v>1324.31</v>
      </c>
      <c r="N40" s="1">
        <v>1300.1500000000001</v>
      </c>
      <c r="O40" s="1">
        <v>0</v>
      </c>
      <c r="P40" s="1">
        <v>0</v>
      </c>
      <c r="Q40" s="1">
        <v>0</v>
      </c>
      <c r="R40" s="1">
        <v>750</v>
      </c>
      <c r="S40" s="1">
        <v>1324.31</v>
      </c>
      <c r="T40" s="5">
        <v>2.6200000000000001E-2</v>
      </c>
      <c r="U40" s="1">
        <v>0.98</v>
      </c>
      <c r="V40" s="1">
        <v>-196</v>
      </c>
      <c r="W40" s="1">
        <v>0</v>
      </c>
      <c r="X40" s="6">
        <v>-112569</v>
      </c>
      <c r="Y40" s="6">
        <v>-107833</v>
      </c>
      <c r="Z40" s="6">
        <v>0</v>
      </c>
    </row>
    <row r="41" spans="1:27" x14ac:dyDescent="0.15">
      <c r="H41" s="1" t="s">
        <v>68</v>
      </c>
      <c r="I41" s="1" t="s">
        <v>58</v>
      </c>
      <c r="J41" s="1" t="s">
        <v>61</v>
      </c>
      <c r="K41" s="1" t="s">
        <v>65</v>
      </c>
      <c r="L41" s="1" t="s">
        <v>58</v>
      </c>
      <c r="M41" s="1" t="s">
        <v>58</v>
      </c>
      <c r="N41" s="1" t="s">
        <v>58</v>
      </c>
      <c r="O41" s="1" t="s">
        <v>58</v>
      </c>
      <c r="P41" s="1" t="s">
        <v>58</v>
      </c>
      <c r="Q41" s="1" t="s">
        <v>58</v>
      </c>
      <c r="R41" s="1" t="s">
        <v>58</v>
      </c>
      <c r="S41" s="1" t="s">
        <v>58</v>
      </c>
      <c r="T41" s="1" t="s">
        <v>58</v>
      </c>
      <c r="U41" s="1" t="s">
        <v>56</v>
      </c>
      <c r="V41" s="1" t="s">
        <v>56</v>
      </c>
      <c r="W41" s="1" t="s">
        <v>69</v>
      </c>
      <c r="X41" s="1" t="s">
        <v>69</v>
      </c>
      <c r="Y41" s="1" t="s">
        <v>69</v>
      </c>
      <c r="Z41" s="1" t="s">
        <v>69</v>
      </c>
      <c r="AA41" s="1" t="s">
        <v>64</v>
      </c>
    </row>
    <row r="42" spans="1:27" x14ac:dyDescent="0.15">
      <c r="H42" s="1" t="s">
        <v>70</v>
      </c>
      <c r="I42" s="1" t="s">
        <v>71</v>
      </c>
      <c r="J42" s="1" t="s">
        <v>72</v>
      </c>
      <c r="K42" s="1">
        <v>-200</v>
      </c>
      <c r="V42" s="1">
        <v>-196</v>
      </c>
      <c r="W42" s="1">
        <v>0</v>
      </c>
      <c r="X42" s="6">
        <v>-112569</v>
      </c>
      <c r="Y42" s="6">
        <v>-107833</v>
      </c>
      <c r="Z42" s="6">
        <v>0</v>
      </c>
    </row>
    <row r="44" spans="1:27" x14ac:dyDescent="0.15">
      <c r="A44" s="1" t="s">
        <v>56</v>
      </c>
      <c r="B44" s="1" t="s">
        <v>56</v>
      </c>
      <c r="C44" s="1" t="s">
        <v>57</v>
      </c>
      <c r="D44" s="1" t="s">
        <v>62</v>
      </c>
      <c r="E44" s="1" t="s">
        <v>57</v>
      </c>
      <c r="F44" s="1" t="s">
        <v>62</v>
      </c>
      <c r="G44" s="1" t="s">
        <v>79</v>
      </c>
      <c r="H44" s="1" t="s">
        <v>59</v>
      </c>
      <c r="I44" s="1" t="s">
        <v>58</v>
      </c>
      <c r="J44" s="1" t="s">
        <v>61</v>
      </c>
      <c r="K44" s="1" t="s">
        <v>65</v>
      </c>
      <c r="L44" s="1" t="s">
        <v>58</v>
      </c>
      <c r="M44" s="1" t="s">
        <v>58</v>
      </c>
      <c r="N44" s="1" t="s">
        <v>58</v>
      </c>
      <c r="O44" s="1" t="s">
        <v>58</v>
      </c>
      <c r="P44" s="1" t="s">
        <v>58</v>
      </c>
      <c r="Q44" s="1" t="s">
        <v>58</v>
      </c>
      <c r="R44" s="1" t="s">
        <v>58</v>
      </c>
      <c r="S44" s="1" t="s">
        <v>58</v>
      </c>
      <c r="T44" s="1" t="s">
        <v>58</v>
      </c>
      <c r="U44" s="1" t="s">
        <v>56</v>
      </c>
      <c r="V44" s="1" t="s">
        <v>56</v>
      </c>
      <c r="W44" s="1" t="s">
        <v>69</v>
      </c>
      <c r="X44" s="1" t="s">
        <v>69</v>
      </c>
      <c r="Y44" s="1" t="s">
        <v>69</v>
      </c>
      <c r="Z44" s="1" t="s">
        <v>69</v>
      </c>
      <c r="AA44" s="1" t="s">
        <v>64</v>
      </c>
    </row>
    <row r="45" spans="1:27" x14ac:dyDescent="0.15">
      <c r="H45" s="1" t="s">
        <v>80</v>
      </c>
      <c r="I45" s="1" t="s">
        <v>81</v>
      </c>
      <c r="J45" s="1" t="s">
        <v>82</v>
      </c>
      <c r="K45" s="1">
        <v>-275</v>
      </c>
      <c r="V45" s="1">
        <v>-289</v>
      </c>
      <c r="W45" s="1">
        <v>0</v>
      </c>
      <c r="X45" s="6">
        <v>506618</v>
      </c>
      <c r="Y45" s="6">
        <v>378689</v>
      </c>
      <c r="Z45" s="6">
        <v>0</v>
      </c>
      <c r="AA45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13134_EPMI-NOX_NOX_swp_dtl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A. Vandenberg</dc:creator>
  <cp:lastModifiedBy>Felienne</cp:lastModifiedBy>
  <dcterms:created xsi:type="dcterms:W3CDTF">2001-10-01T13:08:34Z</dcterms:created>
  <dcterms:modified xsi:type="dcterms:W3CDTF">2014-09-04T07:57:51Z</dcterms:modified>
</cp:coreProperties>
</file>