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320" yWindow="795" windowWidth="10380" windowHeight="5760"/>
  </bookViews>
  <sheets>
    <sheet name="Janinv" sheetId="6" r:id="rId1"/>
  </sheets>
  <calcPr calcId="152511"/>
</workbook>
</file>

<file path=xl/calcChain.xml><?xml version="1.0" encoding="utf-8"?>
<calcChain xmlns="http://schemas.openxmlformats.org/spreadsheetml/2006/main">
  <c r="F32" i="6" l="1"/>
  <c r="F36" i="6"/>
  <c r="F38" i="6" s="1"/>
</calcChain>
</file>

<file path=xl/sharedStrings.xml><?xml version="1.0" encoding="utf-8"?>
<sst xmlns="http://schemas.openxmlformats.org/spreadsheetml/2006/main" count="35" uniqueCount="35">
  <si>
    <t xml:space="preserve">       Total Amt</t>
  </si>
  <si>
    <t>SOUTHERN CALIFORNIA GAS COMPANY</t>
  </si>
  <si>
    <t>North Start Steele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</si>
  <si>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</si>
  <si>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</si>
  <si>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</si>
  <si>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</si>
  <si>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</si>
  <si>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</si>
  <si>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</si>
  <si>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>ASTRA POWER</t>
  </si>
  <si>
    <t xml:space="preserve">BASS ENTERPRISES PRODUCTION COMPANY </t>
  </si>
  <si>
    <t xml:space="preserve">BP ENERGY CO </t>
  </si>
  <si>
    <t xml:space="preserve">CMS MKTG, SERVICES &amp; TRADING CO </t>
  </si>
  <si>
    <t>CONOCO, INC.</t>
  </si>
  <si>
    <t xml:space="preserve">CORAL ENERGY RESOURCES, L.P. </t>
  </si>
  <si>
    <t xml:space="preserve">DUKE ENERGY TRADING AND MARKETING,L </t>
  </si>
  <si>
    <t xml:space="preserve">KN PROCESSING, INC. </t>
  </si>
  <si>
    <t xml:space="preserve">MERCADO GAS SERVICES INC </t>
  </si>
  <si>
    <t xml:space="preserve">NEW MEXICO NATURAL GAS INC </t>
  </si>
  <si>
    <t xml:space="preserve">PACIFIC GAS AND ELECTRIC COMPANY </t>
  </si>
  <si>
    <t xml:space="preserve">PHILLIPS PETROLEUM COMPANY </t>
  </si>
  <si>
    <t xml:space="preserve">RICHARDSON PRODUCTS COMPANY </t>
  </si>
  <si>
    <t xml:space="preserve">SEMPRA ENERGY SOLUTIONS, LLC </t>
  </si>
  <si>
    <t xml:space="preserve">SID RICHARDSON GASOLINE CO. </t>
  </si>
  <si>
    <t xml:space="preserve">STATE OF TEXAS </t>
  </si>
  <si>
    <t xml:space="preserve">TENASKA MARKETING VENTURES </t>
  </si>
  <si>
    <t xml:space="preserve">TEXACO NATURAL GAS, INC. </t>
  </si>
  <si>
    <t xml:space="preserve">TXU ENERGY TRADING COMPANY </t>
  </si>
  <si>
    <t xml:space="preserve">VIRGINIA POWER ENERGY MARKETING </t>
  </si>
  <si>
    <t xml:space="preserve">WASATCH ENERGY LLC </t>
  </si>
  <si>
    <t xml:space="preserve">WILLIAMS ENERGY MARKETING &amp; TRADING </t>
  </si>
  <si>
    <t xml:space="preserve">WTG GAS MARKETING, INC. </t>
  </si>
  <si>
    <t>Outstanding shipper invoices</t>
  </si>
  <si>
    <t>rate dispute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</si>
</sst>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21" workbookViewId="0">
      <selection activeCell="F41" sqref="F41"/>
    </sheetView>
  </sheetViews>
  <sheetFormatPr defaultRowHeight="12.75" outlineLevelRow="2" x14ac:dyDescent="0.2"/>
  <cols>
    <col min="2" max="2" width="9.5703125" bestFit="1" customWidth="1"/>
    <col min="5" max="5" width="10.140625" bestFit="1" customWidth="1"/>
    <col min="6" max="6" width="14.42578125" bestFit="1" customWidth="1"/>
  </cols>
  <sheetData>
    <row r="1" spans="1:12" s="1" customFormat="1" x14ac:dyDescent="0.2">
      <c r="A1" s="3" t="s">
        <v>7</v>
      </c>
      <c r="F1" s="2"/>
    </row>
    <row r="2" spans="1:12" s="1" customFormat="1" x14ac:dyDescent="0.2">
      <c r="A2" s="3" t="s">
        <v>8</v>
      </c>
      <c r="F2" s="2"/>
    </row>
    <row r="3" spans="1:12" s="1" customFormat="1" ht="12" x14ac:dyDescent="0.2">
      <c r="A3" s="5" t="s">
        <v>33</v>
      </c>
      <c r="F3" s="2"/>
    </row>
    <row r="4" spans="1:12" s="1" customFormat="1" ht="12" x14ac:dyDescent="0.2">
      <c r="A4" s="5"/>
      <c r="F4" s="2"/>
    </row>
    <row r="5" spans="1:12" s="1" customFormat="1" ht="11.25" x14ac:dyDescent="0.2">
      <c r="F5" s="2"/>
    </row>
    <row r="6" spans="1:12" s="1" customFormat="1" ht="11.25" x14ac:dyDescent="0.2">
      <c r="A6" s="6" t="s">
        <v>6</v>
      </c>
      <c r="F6" s="10" t="s">
        <v>0</v>
      </c>
    </row>
    <row r="7" spans="1:12" outlineLevel="1" x14ac:dyDescent="0.2">
      <c r="A7" s="4" t="s">
        <v>10</v>
      </c>
      <c r="B7" s="1"/>
      <c r="C7" s="1"/>
      <c r="D7" s="1"/>
      <c r="E7" s="1"/>
      <c r="F7" s="7">
        <v>56653.46</v>
      </c>
      <c r="G7" s="4"/>
      <c r="H7" s="1"/>
      <c r="I7" s="1"/>
      <c r="J7" s="1"/>
      <c r="K7" s="1"/>
      <c r="L7" s="1"/>
    </row>
    <row r="8" spans="1:12" outlineLevel="1" x14ac:dyDescent="0.2">
      <c r="A8" s="4" t="s">
        <v>11</v>
      </c>
      <c r="B8" s="1"/>
      <c r="C8" s="1"/>
      <c r="D8" s="1"/>
      <c r="E8" s="1"/>
      <c r="F8" s="7">
        <v>6975</v>
      </c>
      <c r="G8" s="4"/>
      <c r="H8" s="1"/>
    </row>
    <row r="9" spans="1:12" outlineLevel="1" x14ac:dyDescent="0.2">
      <c r="A9" s="4" t="s">
        <v>12</v>
      </c>
      <c r="B9" s="1"/>
      <c r="C9" s="1"/>
      <c r="D9" s="1"/>
      <c r="E9" s="1"/>
      <c r="F9" s="7">
        <v>1228366.24</v>
      </c>
      <c r="G9" s="4"/>
      <c r="H9" s="1"/>
    </row>
    <row r="10" spans="1:12" outlineLevel="1" x14ac:dyDescent="0.2">
      <c r="A10" s="4" t="s">
        <v>13</v>
      </c>
      <c r="B10" s="1"/>
      <c r="C10" s="1"/>
      <c r="D10" s="1"/>
      <c r="E10" s="1"/>
      <c r="F10" s="7">
        <v>349.44</v>
      </c>
      <c r="G10" s="4"/>
      <c r="H10" s="1"/>
    </row>
    <row r="11" spans="1:12" outlineLevel="1" x14ac:dyDescent="0.2">
      <c r="A11" s="4" t="s">
        <v>14</v>
      </c>
      <c r="B11" s="1"/>
      <c r="C11" s="1"/>
      <c r="D11" s="1"/>
      <c r="E11" s="1"/>
      <c r="F11" s="7">
        <v>219.7</v>
      </c>
      <c r="G11" s="4"/>
      <c r="H11" s="1"/>
    </row>
    <row r="12" spans="1:12" outlineLevel="1" x14ac:dyDescent="0.2">
      <c r="A12" s="4" t="s">
        <v>15</v>
      </c>
      <c r="B12" s="1"/>
      <c r="C12" s="1"/>
      <c r="D12" s="1"/>
      <c r="E12" s="1"/>
      <c r="F12" s="7">
        <v>1625</v>
      </c>
      <c r="G12" s="4"/>
      <c r="H12" s="1"/>
    </row>
    <row r="13" spans="1:12" outlineLevel="1" x14ac:dyDescent="0.2">
      <c r="A13" s="4" t="s">
        <v>16</v>
      </c>
      <c r="B13" s="1"/>
      <c r="C13" s="1"/>
      <c r="D13" s="1"/>
      <c r="E13" s="1"/>
      <c r="F13" s="7">
        <v>500988.17</v>
      </c>
      <c r="G13" s="4"/>
      <c r="H13" s="1"/>
    </row>
    <row r="14" spans="1:12" outlineLevel="1" x14ac:dyDescent="0.2">
      <c r="A14" s="4" t="s">
        <v>17</v>
      </c>
      <c r="B14" s="1"/>
      <c r="C14" s="1"/>
      <c r="D14" s="1"/>
      <c r="E14" s="1"/>
      <c r="F14" s="7">
        <v>20150</v>
      </c>
      <c r="G14" s="4"/>
      <c r="H14" s="1"/>
    </row>
    <row r="15" spans="1:12" outlineLevel="1" x14ac:dyDescent="0.2">
      <c r="A15" s="4" t="s">
        <v>18</v>
      </c>
      <c r="B15" s="1"/>
      <c r="C15" s="1"/>
      <c r="D15" s="1"/>
      <c r="E15" s="1"/>
      <c r="F15" s="7">
        <v>1490.07</v>
      </c>
      <c r="G15" s="4"/>
      <c r="H15" s="1"/>
    </row>
    <row r="16" spans="1:12" outlineLevel="1" x14ac:dyDescent="0.2">
      <c r="A16" s="4" t="s">
        <v>19</v>
      </c>
      <c r="B16" s="1"/>
      <c r="C16" s="1"/>
      <c r="D16" s="1"/>
      <c r="E16" s="1"/>
      <c r="F16" s="7">
        <v>889.05</v>
      </c>
      <c r="G16" s="4"/>
      <c r="H16" s="1"/>
    </row>
    <row r="17" spans="1:11" outlineLevel="1" x14ac:dyDescent="0.2">
      <c r="A17" s="4" t="s">
        <v>20</v>
      </c>
      <c r="B17" s="1"/>
      <c r="C17" s="1"/>
      <c r="D17" s="1"/>
      <c r="E17" s="1"/>
      <c r="F17" s="7">
        <v>115920.73</v>
      </c>
      <c r="G17" s="4"/>
      <c r="H17" s="1"/>
    </row>
    <row r="18" spans="1:11" outlineLevel="1" x14ac:dyDescent="0.2">
      <c r="A18" s="4" t="s">
        <v>21</v>
      </c>
      <c r="B18" s="1"/>
      <c r="C18" s="1"/>
      <c r="D18" s="1"/>
      <c r="E18" s="1"/>
      <c r="F18" s="7">
        <v>32550</v>
      </c>
      <c r="G18" s="4"/>
      <c r="H18" s="1"/>
    </row>
    <row r="19" spans="1:11" outlineLevel="1" x14ac:dyDescent="0.2">
      <c r="A19" s="4" t="s">
        <v>22</v>
      </c>
      <c r="B19" s="1"/>
      <c r="C19" s="1"/>
      <c r="D19" s="1"/>
      <c r="E19" s="1"/>
      <c r="F19" s="7">
        <v>115363.36</v>
      </c>
      <c r="G19" s="4"/>
      <c r="H19" s="1"/>
    </row>
    <row r="20" spans="1:11" outlineLevel="1" x14ac:dyDescent="0.2">
      <c r="A20" s="4" t="s">
        <v>23</v>
      </c>
      <c r="B20" s="1"/>
      <c r="C20" s="1"/>
      <c r="D20" s="1"/>
      <c r="E20" s="2"/>
      <c r="F20" s="7">
        <v>2039.45</v>
      </c>
      <c r="G20" s="4"/>
      <c r="H20" s="1"/>
    </row>
    <row r="21" spans="1:11" outlineLevel="2" x14ac:dyDescent="0.2">
      <c r="A21" s="4" t="s">
        <v>2</v>
      </c>
      <c r="B21" s="1"/>
      <c r="C21" s="1"/>
      <c r="D21" s="1"/>
      <c r="E21" s="1"/>
      <c r="F21" s="7">
        <v>31122.43</v>
      </c>
      <c r="G21" s="4"/>
      <c r="H21" s="1"/>
    </row>
    <row r="22" spans="1:11" s="1" customFormat="1" ht="11.25" outlineLevel="1" x14ac:dyDescent="0.2">
      <c r="A22" s="4" t="s">
        <v>24</v>
      </c>
      <c r="F22" s="7">
        <v>488.5</v>
      </c>
      <c r="G22" s="4"/>
    </row>
    <row r="23" spans="1:11" s="1" customFormat="1" ht="11.25" outlineLevel="1" x14ac:dyDescent="0.2">
      <c r="A23" s="4" t="s">
        <v>1</v>
      </c>
      <c r="F23" s="7">
        <v>53130.73</v>
      </c>
      <c r="G23" s="4" t="s">
        <v>34</v>
      </c>
    </row>
    <row r="24" spans="1:11" s="1" customFormat="1" ht="11.25" outlineLevel="1" x14ac:dyDescent="0.2">
      <c r="A24" s="4" t="s">
        <v>25</v>
      </c>
      <c r="F24" s="7">
        <v>730.78</v>
      </c>
      <c r="G24" s="4"/>
    </row>
    <row r="25" spans="1:11" s="1" customFormat="1" ht="11.25" outlineLevel="1" x14ac:dyDescent="0.2">
      <c r="A25" s="4" t="s">
        <v>26</v>
      </c>
      <c r="F25" s="7">
        <v>53080</v>
      </c>
      <c r="G25" s="4"/>
    </row>
    <row r="26" spans="1:11" s="1" customFormat="1" ht="11.25" outlineLevel="1" x14ac:dyDescent="0.2">
      <c r="A26" s="4" t="s">
        <v>27</v>
      </c>
      <c r="F26" s="7">
        <v>265458.65000000002</v>
      </c>
      <c r="G26" s="4"/>
    </row>
    <row r="27" spans="1:11" s="1" customFormat="1" ht="11.25" outlineLevel="1" x14ac:dyDescent="0.2">
      <c r="A27" s="4" t="s">
        <v>28</v>
      </c>
      <c r="F27" s="7">
        <v>128810.75</v>
      </c>
      <c r="G27" s="4"/>
    </row>
    <row r="28" spans="1:11" s="1" customFormat="1" ht="11.25" outlineLevel="1" x14ac:dyDescent="0.2">
      <c r="A28" s="4" t="s">
        <v>29</v>
      </c>
      <c r="F28" s="7">
        <v>9281.31</v>
      </c>
      <c r="G28" s="4"/>
    </row>
    <row r="29" spans="1:11" s="1" customFormat="1" ht="11.25" outlineLevel="1" x14ac:dyDescent="0.2">
      <c r="A29" s="4" t="s">
        <v>30</v>
      </c>
      <c r="F29" s="7">
        <v>1743.59</v>
      </c>
      <c r="G29" s="4"/>
    </row>
    <row r="30" spans="1:11" outlineLevel="1" x14ac:dyDescent="0.2">
      <c r="A30" s="4" t="s">
        <v>31</v>
      </c>
      <c r="B30" s="1"/>
      <c r="C30" s="1"/>
      <c r="D30" s="1"/>
      <c r="E30" s="1"/>
      <c r="F30" s="7">
        <v>185934.07</v>
      </c>
      <c r="G30" s="4"/>
      <c r="H30" s="1"/>
      <c r="I30" s="1"/>
      <c r="J30" s="1"/>
      <c r="K30" s="1"/>
    </row>
    <row r="31" spans="1:11" outlineLevel="1" x14ac:dyDescent="0.2">
      <c r="A31" s="4" t="s">
        <v>32</v>
      </c>
      <c r="B31" s="1"/>
      <c r="C31" s="1"/>
      <c r="D31" s="1"/>
      <c r="E31" s="1"/>
      <c r="F31" s="8">
        <v>7030.88</v>
      </c>
      <c r="G31" s="4"/>
      <c r="H31" s="1"/>
      <c r="I31" s="1"/>
      <c r="J31" s="1"/>
      <c r="K31" s="1"/>
    </row>
    <row r="32" spans="1:11" x14ac:dyDescent="0.2">
      <c r="A32" s="4" t="s">
        <v>3</v>
      </c>
      <c r="B32" s="1"/>
      <c r="C32" s="1"/>
      <c r="D32" s="1"/>
      <c r="E32" s="1"/>
      <c r="F32" s="7">
        <f>SUM(F7:F31)</f>
        <v>2820391.3599999994</v>
      </c>
      <c r="G32" s="4"/>
      <c r="H32" s="1"/>
      <c r="I32" s="1"/>
      <c r="J32" s="1"/>
      <c r="K32" s="1"/>
    </row>
    <row r="33" spans="1:7" x14ac:dyDescent="0.2">
      <c r="F33" s="3"/>
      <c r="G33" s="3"/>
    </row>
    <row r="34" spans="1:7" x14ac:dyDescent="0.2">
      <c r="A34" s="4" t="s">
        <v>9</v>
      </c>
      <c r="F34" s="8">
        <v>12603726.949999999</v>
      </c>
      <c r="G34" s="3"/>
    </row>
    <row r="35" spans="1:7" x14ac:dyDescent="0.2">
      <c r="F35" s="3"/>
      <c r="G35" s="3"/>
    </row>
    <row r="36" spans="1:7" x14ac:dyDescent="0.2">
      <c r="A36" s="4" t="s">
        <v>4</v>
      </c>
      <c r="F36" s="7">
        <f>+F34-F32</f>
        <v>9783335.5899999999</v>
      </c>
      <c r="G36" s="3"/>
    </row>
    <row r="37" spans="1:7" x14ac:dyDescent="0.2">
      <c r="F37" s="3"/>
      <c r="G37" s="3"/>
    </row>
    <row r="38" spans="1:7" ht="13.5" thickBot="1" x14ac:dyDescent="0.25">
      <c r="A38" s="4" t="s">
        <v>5</v>
      </c>
      <c r="F38" s="9">
        <f>+F36/F34</f>
        <v>0.77622560602996882</v>
      </c>
      <c r="G38" s="3"/>
    </row>
    <row r="39" spans="1:7" ht="13.5" thickTop="1" x14ac:dyDescent="0.2">
      <c r="F39" s="3"/>
      <c r="G3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Felienne</cp:lastModifiedBy>
  <dcterms:created xsi:type="dcterms:W3CDTF">2002-02-04T21:37:19Z</dcterms:created>
  <dcterms:modified xsi:type="dcterms:W3CDTF">2014-09-04T05:56:32Z</dcterms:modified>
</cp:coreProperties>
</file>