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H5" i="1" s="1"/>
  <c r="I5" i="1" s="1"/>
  <c r="E11" i="1"/>
  <c r="G11" i="1"/>
  <c r="H11" i="1"/>
  <c r="J11" i="1"/>
  <c r="J15" i="1" s="1"/>
  <c r="L11" i="1"/>
  <c r="E12" i="1"/>
  <c r="H12" i="1" s="1"/>
  <c r="G12" i="1"/>
  <c r="J12" i="1"/>
  <c r="E13" i="1"/>
  <c r="G13" i="1"/>
  <c r="H13" i="1"/>
  <c r="J13" i="1"/>
  <c r="L13" i="1" s="1"/>
  <c r="E14" i="1"/>
  <c r="H14" i="1" s="1"/>
  <c r="L14" i="1" s="1"/>
  <c r="G14" i="1"/>
  <c r="J14" i="1"/>
  <c r="E22" i="1"/>
  <c r="H22" i="1" s="1"/>
  <c r="J22" i="1"/>
  <c r="E23" i="1"/>
  <c r="H23" i="1"/>
  <c r="J23" i="1"/>
  <c r="L23" i="1" s="1"/>
  <c r="E24" i="1"/>
  <c r="H24" i="1" s="1"/>
  <c r="L24" i="1" s="1"/>
  <c r="G24" i="1"/>
  <c r="J24" i="1"/>
  <c r="E25" i="1"/>
  <c r="H25" i="1" s="1"/>
  <c r="L25" i="1" s="1"/>
  <c r="J25" i="1"/>
  <c r="H32" i="1"/>
  <c r="L32" i="1"/>
  <c r="H26" i="1" l="1"/>
  <c r="H31" i="1" s="1"/>
  <c r="L22" i="1"/>
  <c r="L26" i="1" s="1"/>
  <c r="L12" i="1"/>
  <c r="H15" i="1"/>
  <c r="L15" i="1"/>
  <c r="L31" i="1" s="1"/>
  <c r="J26" i="1"/>
  <c r="J31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<sst xmlns="http://schemas.openxmlformats.org/spreadsheetml/2006/main" count="44" uniqueCount="25">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</sst>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3.42578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  <c r="H5" s="34">
        <f ca="1">G5+1</f>
        <v>41888</v>
      </c>
      <c r="I5" s="34">
        <f ca="1">H5+1</f>
        <v>41889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20.25</v>
      </c>
      <c r="E13" s="8">
        <f>D13*C13*16</f>
        <v>-226800</v>
      </c>
      <c r="F13" s="8">
        <v>1</v>
      </c>
      <c r="G13" s="9">
        <f>D13+F13</f>
        <v>21.25</v>
      </c>
      <c r="H13" s="10">
        <f>E13+(C13*F13*16)</f>
        <v>-238000</v>
      </c>
      <c r="J13" s="23">
        <f>-C13*16*K13</f>
        <v>346752</v>
      </c>
      <c r="K13" s="24">
        <v>30.96</v>
      </c>
      <c r="L13" s="25">
        <f>J13+H13</f>
        <v>108752</v>
      </c>
    </row>
    <row r="14" spans="2:12" x14ac:dyDescent="0.2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">
      <c r="D15" s="38"/>
      <c r="H15" s="29">
        <f>SUM(H11:H14)</f>
        <v>-243600</v>
      </c>
      <c r="J15" s="15">
        <f>SUM(J11:J14)</f>
        <v>360704</v>
      </c>
      <c r="K15" s="18"/>
      <c r="L15" s="19">
        <f>SUM(L11:L14)</f>
        <v>117104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15.75</v>
      </c>
      <c r="E24" s="8">
        <f>D24*C24*56</f>
        <v>-44100</v>
      </c>
      <c r="F24" s="8">
        <v>1</v>
      </c>
      <c r="G24" s="9">
        <f>D24+F24</f>
        <v>16.75</v>
      </c>
      <c r="H24" s="10">
        <f>E24+(C24*F24*56)</f>
        <v>-46900</v>
      </c>
      <c r="J24" s="23">
        <f>-C24*56*K24</f>
        <v>51100</v>
      </c>
      <c r="K24" s="24">
        <v>18.25</v>
      </c>
      <c r="L24" s="25">
        <f>J24+H24</f>
        <v>4200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-46900</v>
      </c>
      <c r="J26" s="15">
        <f>SUM(J22:J25)</f>
        <v>51100</v>
      </c>
      <c r="K26" s="18"/>
      <c r="L26" s="19">
        <f>SUM(L22:L25)</f>
        <v>4200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-290500</v>
      </c>
      <c r="J31" s="2">
        <f>J15+J26</f>
        <v>411804</v>
      </c>
      <c r="L31" s="2">
        <f>L15+L26</f>
        <v>121304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2014-09-04T07:30:46Z</dcterms:modified>
</cp:coreProperties>
</file>